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ertivco-my.sharepoint.com/personal/miguel_carranza_vertivco_com/Documents/Desktop/"/>
    </mc:Choice>
  </mc:AlternateContent>
  <xr:revisionPtr revIDLastSave="0" documentId="8_{3B21CBF8-01B5-4769-8E8B-B24BD26297ED}" xr6:coauthVersionLast="47" xr6:coauthVersionMax="47" xr10:uidLastSave="{00000000-0000-0000-0000-000000000000}"/>
  <bookViews>
    <workbookView xWindow="-120" yWindow="-120" windowWidth="29040" windowHeight="15720" activeTab="2" xr2:uid="{7F24D283-A807-4557-A9CE-D2BE788E617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externalReferences>
    <externalReference r:id="rId6"/>
    <externalReference r:id="rId7"/>
    <externalReference r:id="rId8"/>
  </externalReferences>
  <definedNames>
    <definedName name="_xlnm._FilterDatabase" localSheetId="0" hidden="1">Sheet1!$A$1:$O$340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5" i="1" l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3" i="1"/>
  <c r="L296" i="1"/>
  <c r="L295" i="1"/>
  <c r="L294" i="1"/>
  <c r="L290" i="1"/>
  <c r="L289" i="1"/>
  <c r="L288" i="1"/>
  <c r="L287" i="1"/>
  <c r="L285" i="1"/>
  <c r="L282" i="1"/>
  <c r="L279" i="1"/>
  <c r="L278" i="1"/>
  <c r="L277" i="1"/>
  <c r="A227" i="1"/>
  <c r="N227" i="1" s="1"/>
  <c r="A228" i="1"/>
  <c r="N228" i="1" s="1"/>
  <c r="A229" i="1"/>
  <c r="N229" i="1" s="1"/>
  <c r="A230" i="1"/>
  <c r="N230" i="1" s="1"/>
  <c r="O230" i="1" s="1"/>
  <c r="A231" i="1"/>
  <c r="N231" i="1" s="1"/>
  <c r="A232" i="1"/>
  <c r="N232" i="1" s="1"/>
  <c r="A233" i="1"/>
  <c r="N233" i="1" s="1"/>
  <c r="A234" i="1"/>
  <c r="N234" i="1" s="1"/>
  <c r="A235" i="1"/>
  <c r="N235" i="1" s="1"/>
  <c r="A236" i="1"/>
  <c r="N236" i="1" s="1"/>
  <c r="A237" i="1"/>
  <c r="N237" i="1" s="1"/>
  <c r="A238" i="1"/>
  <c r="N238" i="1" s="1"/>
  <c r="A239" i="1"/>
  <c r="N239" i="1" s="1"/>
  <c r="A240" i="1"/>
  <c r="N240" i="1" s="1"/>
  <c r="A241" i="1"/>
  <c r="N241" i="1" s="1"/>
  <c r="A242" i="1"/>
  <c r="N242" i="1" s="1"/>
  <c r="A243" i="1"/>
  <c r="N243" i="1" s="1"/>
  <c r="A244" i="1"/>
  <c r="N244" i="1" s="1"/>
  <c r="O244" i="1" s="1"/>
  <c r="A245" i="1"/>
  <c r="N245" i="1" s="1"/>
  <c r="A246" i="1"/>
  <c r="N246" i="1" s="1"/>
  <c r="A247" i="1"/>
  <c r="N247" i="1" s="1"/>
  <c r="O247" i="1" s="1"/>
  <c r="A248" i="1"/>
  <c r="N248" i="1" s="1"/>
  <c r="O248" i="1" s="1"/>
  <c r="A249" i="1"/>
  <c r="A250" i="1"/>
  <c r="N250" i="1" s="1"/>
  <c r="A251" i="1"/>
  <c r="N251" i="1" s="1"/>
  <c r="A252" i="1"/>
  <c r="N252" i="1" s="1"/>
  <c r="A253" i="1"/>
  <c r="N253" i="1" s="1"/>
  <c r="A254" i="1"/>
  <c r="N254" i="1" s="1"/>
  <c r="A255" i="1"/>
  <c r="N255" i="1" s="1"/>
  <c r="A256" i="1"/>
  <c r="N256" i="1" s="1"/>
  <c r="A257" i="1"/>
  <c r="N257" i="1" s="1"/>
  <c r="A258" i="1"/>
  <c r="N258" i="1" s="1"/>
  <c r="A259" i="1"/>
  <c r="N259" i="1" s="1"/>
  <c r="O259" i="1" s="1"/>
  <c r="A260" i="1"/>
  <c r="N260" i="1" s="1"/>
  <c r="A261" i="1"/>
  <c r="N261" i="1" s="1"/>
  <c r="A262" i="1"/>
  <c r="N262" i="1" s="1"/>
  <c r="A263" i="1"/>
  <c r="N263" i="1" s="1"/>
  <c r="A264" i="1"/>
  <c r="N264" i="1" s="1"/>
  <c r="A265" i="1"/>
  <c r="N265" i="1" s="1"/>
  <c r="A266" i="1"/>
  <c r="N266" i="1" s="1"/>
  <c r="A267" i="1"/>
  <c r="N267" i="1" s="1"/>
  <c r="A268" i="1"/>
  <c r="N268" i="1" s="1"/>
  <c r="A269" i="1"/>
  <c r="A270" i="1"/>
  <c r="N270" i="1" s="1"/>
  <c r="A271" i="1"/>
  <c r="N271" i="1" s="1"/>
  <c r="A272" i="1"/>
  <c r="N272" i="1" s="1"/>
  <c r="A273" i="1"/>
  <c r="N273" i="1" s="1"/>
  <c r="A274" i="1"/>
  <c r="N274" i="1" s="1"/>
  <c r="A275" i="1"/>
  <c r="N275" i="1" s="1"/>
  <c r="A276" i="1"/>
  <c r="N276" i="1" s="1"/>
  <c r="A277" i="1"/>
  <c r="N277" i="1" s="1"/>
  <c r="A278" i="1"/>
  <c r="N278" i="1" s="1"/>
  <c r="A279" i="1"/>
  <c r="N279" i="1" s="1"/>
  <c r="A280" i="1"/>
  <c r="N280" i="1" s="1"/>
  <c r="A281" i="1"/>
  <c r="N281" i="1" s="1"/>
  <c r="A282" i="1"/>
  <c r="N282" i="1" s="1"/>
  <c r="A283" i="1"/>
  <c r="N283" i="1" s="1"/>
  <c r="A284" i="1"/>
  <c r="N284" i="1" s="1"/>
  <c r="A285" i="1"/>
  <c r="N285" i="1" s="1"/>
  <c r="A286" i="1"/>
  <c r="N286" i="1" s="1"/>
  <c r="A287" i="1"/>
  <c r="N287" i="1" s="1"/>
  <c r="A288" i="1"/>
  <c r="N288" i="1" s="1"/>
  <c r="A289" i="1"/>
  <c r="N289" i="1" s="1"/>
  <c r="A290" i="1"/>
  <c r="N290" i="1" s="1"/>
  <c r="A291" i="1"/>
  <c r="N291" i="1" s="1"/>
  <c r="A292" i="1"/>
  <c r="N292" i="1" s="1"/>
  <c r="A293" i="1"/>
  <c r="N293" i="1" s="1"/>
  <c r="A294" i="1"/>
  <c r="N294" i="1" s="1"/>
  <c r="A295" i="1"/>
  <c r="N295" i="1" s="1"/>
  <c r="O295" i="1" s="1"/>
  <c r="A296" i="1"/>
  <c r="N296" i="1" s="1"/>
  <c r="A297" i="1"/>
  <c r="N297" i="1" s="1"/>
  <c r="A298" i="1"/>
  <c r="N298" i="1" s="1"/>
  <c r="A299" i="1"/>
  <c r="N299" i="1" s="1"/>
  <c r="A300" i="1"/>
  <c r="N300" i="1" s="1"/>
  <c r="A301" i="1"/>
  <c r="N301" i="1" s="1"/>
  <c r="A302" i="1"/>
  <c r="N302" i="1" s="1"/>
  <c r="A303" i="1"/>
  <c r="N303" i="1" s="1"/>
  <c r="A304" i="1"/>
  <c r="N304" i="1" s="1"/>
  <c r="A305" i="1"/>
  <c r="N305" i="1" s="1"/>
  <c r="A306" i="1"/>
  <c r="N306" i="1" s="1"/>
  <c r="A307" i="1"/>
  <c r="N307" i="1" s="1"/>
  <c r="A308" i="1"/>
  <c r="N308" i="1" s="1"/>
  <c r="A309" i="1"/>
  <c r="N309" i="1" s="1"/>
  <c r="A310" i="1"/>
  <c r="N310" i="1" s="1"/>
  <c r="A311" i="1"/>
  <c r="N311" i="1" s="1"/>
  <c r="A312" i="1"/>
  <c r="N312" i="1" s="1"/>
  <c r="A313" i="1"/>
  <c r="N313" i="1" s="1"/>
  <c r="A314" i="1"/>
  <c r="N314" i="1" s="1"/>
  <c r="A315" i="1"/>
  <c r="N315" i="1" s="1"/>
  <c r="A316" i="1"/>
  <c r="N316" i="1" s="1"/>
  <c r="A317" i="1"/>
  <c r="N317" i="1" s="1"/>
  <c r="A318" i="1"/>
  <c r="N318" i="1" s="1"/>
  <c r="A319" i="1"/>
  <c r="I319" i="1" s="1"/>
  <c r="A320" i="1"/>
  <c r="I320" i="1" s="1"/>
  <c r="A321" i="1"/>
  <c r="N321" i="1" s="1"/>
  <c r="A322" i="1"/>
  <c r="N322" i="1" s="1"/>
  <c r="A323" i="1"/>
  <c r="N323" i="1" s="1"/>
  <c r="A324" i="1"/>
  <c r="N324" i="1" s="1"/>
  <c r="A325" i="1"/>
  <c r="N325" i="1" s="1"/>
  <c r="A326" i="1"/>
  <c r="N326" i="1" s="1"/>
  <c r="A327" i="1"/>
  <c r="N327" i="1" s="1"/>
  <c r="A328" i="1"/>
  <c r="N328" i="1" s="1"/>
  <c r="A329" i="1"/>
  <c r="N329" i="1" s="1"/>
  <c r="A330" i="1"/>
  <c r="N330" i="1" s="1"/>
  <c r="A331" i="1"/>
  <c r="N331" i="1" s="1"/>
  <c r="A332" i="1"/>
  <c r="N332" i="1" s="1"/>
  <c r="A333" i="1"/>
  <c r="N333" i="1" s="1"/>
  <c r="A334" i="1"/>
  <c r="N334" i="1" s="1"/>
  <c r="A335" i="1"/>
  <c r="N335" i="1" s="1"/>
  <c r="A336" i="1"/>
  <c r="N336" i="1" s="1"/>
  <c r="A337" i="1"/>
  <c r="N337" i="1" s="1"/>
  <c r="A338" i="1"/>
  <c r="N338" i="1" s="1"/>
  <c r="A339" i="1"/>
  <c r="I339" i="1" s="1"/>
  <c r="A340" i="1"/>
  <c r="I340" i="1" s="1"/>
  <c r="J227" i="1"/>
  <c r="L227" i="1" s="1"/>
  <c r="J228" i="1"/>
  <c r="L228" i="1" s="1"/>
  <c r="J229" i="1"/>
  <c r="L229" i="1" s="1"/>
  <c r="J230" i="1"/>
  <c r="L230" i="1" s="1"/>
  <c r="J231" i="1"/>
  <c r="L231" i="1" s="1"/>
  <c r="J232" i="1"/>
  <c r="L232" i="1" s="1"/>
  <c r="J233" i="1"/>
  <c r="L233" i="1" s="1"/>
  <c r="J234" i="1"/>
  <c r="L234" i="1" s="1"/>
  <c r="J235" i="1"/>
  <c r="L235" i="1" s="1"/>
  <c r="J236" i="1"/>
  <c r="L236" i="1" s="1"/>
  <c r="J237" i="1"/>
  <c r="L237" i="1" s="1"/>
  <c r="J238" i="1"/>
  <c r="L238" i="1" s="1"/>
  <c r="J239" i="1"/>
  <c r="L239" i="1" s="1"/>
  <c r="J240" i="1"/>
  <c r="L240" i="1" s="1"/>
  <c r="J241" i="1"/>
  <c r="L241" i="1" s="1"/>
  <c r="J242" i="1"/>
  <c r="L242" i="1" s="1"/>
  <c r="J243" i="1"/>
  <c r="L243" i="1" s="1"/>
  <c r="J244" i="1"/>
  <c r="L244" i="1" s="1"/>
  <c r="J245" i="1"/>
  <c r="L245" i="1" s="1"/>
  <c r="J246" i="1"/>
  <c r="L246" i="1" s="1"/>
  <c r="J247" i="1"/>
  <c r="L247" i="1" s="1"/>
  <c r="J248" i="1"/>
  <c r="L248" i="1" s="1"/>
  <c r="J249" i="1"/>
  <c r="L249" i="1" s="1"/>
  <c r="J250" i="1"/>
  <c r="L250" i="1" s="1"/>
  <c r="J251" i="1"/>
  <c r="L251" i="1" s="1"/>
  <c r="J252" i="1"/>
  <c r="L252" i="1" s="1"/>
  <c r="J253" i="1"/>
  <c r="L253" i="1" s="1"/>
  <c r="J254" i="1"/>
  <c r="L254" i="1" s="1"/>
  <c r="J255" i="1"/>
  <c r="L255" i="1" s="1"/>
  <c r="J256" i="1"/>
  <c r="L256" i="1" s="1"/>
  <c r="J257" i="1"/>
  <c r="L257" i="1" s="1"/>
  <c r="J258" i="1"/>
  <c r="L258" i="1" s="1"/>
  <c r="J259" i="1"/>
  <c r="L259" i="1" s="1"/>
  <c r="J260" i="1"/>
  <c r="L260" i="1" s="1"/>
  <c r="J261" i="1"/>
  <c r="L261" i="1" s="1"/>
  <c r="J262" i="1"/>
  <c r="L262" i="1" s="1"/>
  <c r="J263" i="1"/>
  <c r="L263" i="1" s="1"/>
  <c r="J264" i="1"/>
  <c r="L264" i="1" s="1"/>
  <c r="J265" i="1"/>
  <c r="L265" i="1" s="1"/>
  <c r="J266" i="1"/>
  <c r="L266" i="1" s="1"/>
  <c r="J267" i="1"/>
  <c r="L267" i="1" s="1"/>
  <c r="J268" i="1"/>
  <c r="L268" i="1" s="1"/>
  <c r="J269" i="1"/>
  <c r="L269" i="1" s="1"/>
  <c r="J270" i="1"/>
  <c r="L270" i="1" s="1"/>
  <c r="J271" i="1"/>
  <c r="L271" i="1" s="1"/>
  <c r="J272" i="1"/>
  <c r="L272" i="1" s="1"/>
  <c r="J273" i="1"/>
  <c r="L273" i="1" s="1"/>
  <c r="J274" i="1"/>
  <c r="L274" i="1" s="1"/>
  <c r="J275" i="1"/>
  <c r="L275" i="1" s="1"/>
  <c r="J276" i="1"/>
  <c r="L276" i="1" s="1"/>
  <c r="J277" i="1"/>
  <c r="J278" i="1"/>
  <c r="J279" i="1"/>
  <c r="J280" i="1"/>
  <c r="L280" i="1" s="1"/>
  <c r="J281" i="1"/>
  <c r="L281" i="1" s="1"/>
  <c r="J282" i="1"/>
  <c r="J283" i="1"/>
  <c r="L283" i="1" s="1"/>
  <c r="J284" i="1"/>
  <c r="L284" i="1" s="1"/>
  <c r="J285" i="1"/>
  <c r="J286" i="1"/>
  <c r="L286" i="1" s="1"/>
  <c r="J287" i="1"/>
  <c r="J288" i="1"/>
  <c r="J289" i="1"/>
  <c r="J290" i="1"/>
  <c r="J291" i="1"/>
  <c r="L291" i="1" s="1"/>
  <c r="J292" i="1"/>
  <c r="L292" i="1" s="1"/>
  <c r="J293" i="1"/>
  <c r="L293" i="1" s="1"/>
  <c r="J294" i="1"/>
  <c r="J295" i="1"/>
  <c r="J296" i="1"/>
  <c r="J297" i="1"/>
  <c r="L297" i="1" s="1"/>
  <c r="J298" i="1"/>
  <c r="L298" i="1" s="1"/>
  <c r="J299" i="1"/>
  <c r="L299" i="1" s="1"/>
  <c r="J300" i="1"/>
  <c r="L300" i="1" s="1"/>
  <c r="J301" i="1"/>
  <c r="L301" i="1" s="1"/>
  <c r="J302" i="1"/>
  <c r="L302" i="1" s="1"/>
  <c r="J303" i="1"/>
  <c r="J304" i="1"/>
  <c r="L304" i="1" s="1"/>
  <c r="J305" i="1"/>
  <c r="J306" i="1"/>
  <c r="J307" i="1"/>
  <c r="J308" i="1"/>
  <c r="J309" i="1"/>
  <c r="J310" i="1"/>
  <c r="J311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N249" i="1"/>
  <c r="N269" i="1"/>
  <c r="A226" i="1"/>
  <c r="N226" i="1" s="1"/>
  <c r="J226" i="1"/>
  <c r="L226" i="1" s="1"/>
  <c r="K226" i="1"/>
  <c r="M226" i="1"/>
  <c r="A137" i="1"/>
  <c r="N137" i="1" s="1"/>
  <c r="A138" i="1"/>
  <c r="N138" i="1" s="1"/>
  <c r="A139" i="1"/>
  <c r="N139" i="1" s="1"/>
  <c r="A140" i="1"/>
  <c r="N140" i="1" s="1"/>
  <c r="A141" i="1"/>
  <c r="N141" i="1" s="1"/>
  <c r="A142" i="1"/>
  <c r="N142" i="1" s="1"/>
  <c r="A143" i="1"/>
  <c r="N143" i="1" s="1"/>
  <c r="O143" i="1" s="1"/>
  <c r="A144" i="1"/>
  <c r="N144" i="1" s="1"/>
  <c r="A145" i="1"/>
  <c r="N145" i="1" s="1"/>
  <c r="A146" i="1"/>
  <c r="N146" i="1" s="1"/>
  <c r="A147" i="1"/>
  <c r="N147" i="1" s="1"/>
  <c r="A148" i="1"/>
  <c r="N148" i="1" s="1"/>
  <c r="A149" i="1"/>
  <c r="N149" i="1" s="1"/>
  <c r="A150" i="1"/>
  <c r="N150" i="1" s="1"/>
  <c r="A151" i="1"/>
  <c r="N151" i="1" s="1"/>
  <c r="A152" i="1"/>
  <c r="N152" i="1" s="1"/>
  <c r="A153" i="1"/>
  <c r="N153" i="1" s="1"/>
  <c r="A154" i="1"/>
  <c r="N154" i="1" s="1"/>
  <c r="A155" i="1"/>
  <c r="N155" i="1" s="1"/>
  <c r="A156" i="1"/>
  <c r="N156" i="1" s="1"/>
  <c r="A157" i="1"/>
  <c r="N157" i="1" s="1"/>
  <c r="A158" i="1"/>
  <c r="N158" i="1" s="1"/>
  <c r="A159" i="1"/>
  <c r="N159" i="1" s="1"/>
  <c r="A160" i="1"/>
  <c r="N160" i="1" s="1"/>
  <c r="A161" i="1"/>
  <c r="N161" i="1" s="1"/>
  <c r="A162" i="1"/>
  <c r="N162" i="1" s="1"/>
  <c r="A163" i="1"/>
  <c r="N163" i="1" s="1"/>
  <c r="A164" i="1"/>
  <c r="N164" i="1" s="1"/>
  <c r="A165" i="1"/>
  <c r="N165" i="1" s="1"/>
  <c r="A166" i="1"/>
  <c r="N166" i="1" s="1"/>
  <c r="A167" i="1"/>
  <c r="N167" i="1" s="1"/>
  <c r="A168" i="1"/>
  <c r="N168" i="1" s="1"/>
  <c r="A169" i="1"/>
  <c r="N169" i="1" s="1"/>
  <c r="A170" i="1"/>
  <c r="N170" i="1" s="1"/>
  <c r="A171" i="1"/>
  <c r="N171" i="1" s="1"/>
  <c r="A172" i="1"/>
  <c r="N172" i="1" s="1"/>
  <c r="A173" i="1"/>
  <c r="N173" i="1" s="1"/>
  <c r="A174" i="1"/>
  <c r="N174" i="1" s="1"/>
  <c r="A175" i="1"/>
  <c r="N175" i="1" s="1"/>
  <c r="A176" i="1"/>
  <c r="N176" i="1" s="1"/>
  <c r="A177" i="1"/>
  <c r="N177" i="1" s="1"/>
  <c r="A178" i="1"/>
  <c r="N178" i="1" s="1"/>
  <c r="A179" i="1"/>
  <c r="N179" i="1" s="1"/>
  <c r="A180" i="1"/>
  <c r="N180" i="1" s="1"/>
  <c r="A181" i="1"/>
  <c r="N181" i="1" s="1"/>
  <c r="A182" i="1"/>
  <c r="N182" i="1" s="1"/>
  <c r="A183" i="1"/>
  <c r="N183" i="1" s="1"/>
  <c r="A184" i="1"/>
  <c r="N184" i="1" s="1"/>
  <c r="A185" i="1"/>
  <c r="N185" i="1" s="1"/>
  <c r="A186" i="1"/>
  <c r="N186" i="1" s="1"/>
  <c r="A187" i="1"/>
  <c r="N187" i="1" s="1"/>
  <c r="A188" i="1"/>
  <c r="N188" i="1" s="1"/>
  <c r="A189" i="1"/>
  <c r="N189" i="1" s="1"/>
  <c r="A190" i="1"/>
  <c r="N190" i="1" s="1"/>
  <c r="A191" i="1"/>
  <c r="N191" i="1" s="1"/>
  <c r="A192" i="1"/>
  <c r="N192" i="1" s="1"/>
  <c r="A193" i="1"/>
  <c r="N193" i="1" s="1"/>
  <c r="A194" i="1"/>
  <c r="N194" i="1" s="1"/>
  <c r="A195" i="1"/>
  <c r="N195" i="1" s="1"/>
  <c r="A196" i="1"/>
  <c r="N196" i="1" s="1"/>
  <c r="A197" i="1"/>
  <c r="I197" i="1" s="1"/>
  <c r="K197" i="1" s="1"/>
  <c r="A198" i="1"/>
  <c r="I198" i="1" s="1"/>
  <c r="A199" i="1"/>
  <c r="I199" i="1" s="1"/>
  <c r="J199" i="1" s="1"/>
  <c r="A200" i="1"/>
  <c r="I200" i="1" s="1"/>
  <c r="A201" i="1"/>
  <c r="N201" i="1" s="1"/>
  <c r="A202" i="1"/>
  <c r="N202" i="1" s="1"/>
  <c r="A203" i="1"/>
  <c r="N203" i="1" s="1"/>
  <c r="A204" i="1"/>
  <c r="N204" i="1" s="1"/>
  <c r="A205" i="1"/>
  <c r="N205" i="1" s="1"/>
  <c r="A206" i="1"/>
  <c r="N206" i="1" s="1"/>
  <c r="A207" i="1"/>
  <c r="N207" i="1" s="1"/>
  <c r="A208" i="1"/>
  <c r="N208" i="1" s="1"/>
  <c r="A209" i="1"/>
  <c r="N209" i="1" s="1"/>
  <c r="A210" i="1"/>
  <c r="I210" i="1" s="1"/>
  <c r="A211" i="1"/>
  <c r="N211" i="1" s="1"/>
  <c r="A212" i="1"/>
  <c r="N212" i="1" s="1"/>
  <c r="A213" i="1"/>
  <c r="N213" i="1" s="1"/>
  <c r="A214" i="1"/>
  <c r="N214" i="1" s="1"/>
  <c r="A215" i="1"/>
  <c r="N215" i="1" s="1"/>
  <c r="A216" i="1"/>
  <c r="N216" i="1" s="1"/>
  <c r="A217" i="1"/>
  <c r="I217" i="1" s="1"/>
  <c r="K217" i="1" s="1"/>
  <c r="A218" i="1"/>
  <c r="I218" i="1" s="1"/>
  <c r="A219" i="1"/>
  <c r="N219" i="1" s="1"/>
  <c r="A220" i="1"/>
  <c r="I220" i="1" s="1"/>
  <c r="A221" i="1"/>
  <c r="N221" i="1" s="1"/>
  <c r="A222" i="1"/>
  <c r="N222" i="1" s="1"/>
  <c r="A223" i="1"/>
  <c r="N223" i="1" s="1"/>
  <c r="A224" i="1"/>
  <c r="N224" i="1" s="1"/>
  <c r="A225" i="1"/>
  <c r="N225" i="1" s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A136" i="1"/>
  <c r="N136" i="1" s="1"/>
  <c r="J136" i="1"/>
  <c r="K136" i="1"/>
  <c r="M13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2" i="1"/>
  <c r="O260" i="1" l="1"/>
  <c r="O307" i="1"/>
  <c r="O267" i="1"/>
  <c r="O287" i="1"/>
  <c r="N340" i="1"/>
  <c r="O304" i="1"/>
  <c r="O306" i="1"/>
  <c r="O286" i="1"/>
  <c r="O266" i="1"/>
  <c r="O294" i="1"/>
  <c r="O261" i="1"/>
  <c r="O297" i="1"/>
  <c r="O277" i="1"/>
  <c r="O276" i="1"/>
  <c r="O256" i="1"/>
  <c r="O236" i="1"/>
  <c r="I321" i="1"/>
  <c r="K321" i="1" s="1"/>
  <c r="O296" i="1"/>
  <c r="O275" i="1"/>
  <c r="O255" i="1"/>
  <c r="O235" i="1"/>
  <c r="I322" i="1"/>
  <c r="J322" i="1" s="1"/>
  <c r="O322" i="1" s="1"/>
  <c r="O288" i="1"/>
  <c r="O274" i="1"/>
  <c r="O254" i="1"/>
  <c r="O234" i="1"/>
  <c r="I328" i="1"/>
  <c r="J328" i="1" s="1"/>
  <c r="O328" i="1" s="1"/>
  <c r="O309" i="1"/>
  <c r="O229" i="1"/>
  <c r="O308" i="1"/>
  <c r="O228" i="1"/>
  <c r="O305" i="1"/>
  <c r="O285" i="1"/>
  <c r="O265" i="1"/>
  <c r="I329" i="1"/>
  <c r="K329" i="1" s="1"/>
  <c r="I330" i="1"/>
  <c r="K330" i="1" s="1"/>
  <c r="O227" i="1"/>
  <c r="O246" i="1"/>
  <c r="O300" i="1"/>
  <c r="J320" i="1"/>
  <c r="K320" i="1"/>
  <c r="K319" i="1"/>
  <c r="J319" i="1"/>
  <c r="J340" i="1"/>
  <c r="K340" i="1"/>
  <c r="J339" i="1"/>
  <c r="K339" i="1"/>
  <c r="I323" i="1"/>
  <c r="I324" i="1"/>
  <c r="I325" i="1"/>
  <c r="I326" i="1"/>
  <c r="I327" i="1"/>
  <c r="N339" i="1"/>
  <c r="I331" i="1"/>
  <c r="I312" i="1"/>
  <c r="I332" i="1"/>
  <c r="O226" i="1"/>
  <c r="I313" i="1"/>
  <c r="I333" i="1"/>
  <c r="I314" i="1"/>
  <c r="I334" i="1"/>
  <c r="O293" i="1"/>
  <c r="O273" i="1"/>
  <c r="O253" i="1"/>
  <c r="O233" i="1"/>
  <c r="I315" i="1"/>
  <c r="J315" i="1" s="1"/>
  <c r="O315" i="1" s="1"/>
  <c r="I335" i="1"/>
  <c r="J335" i="1" s="1"/>
  <c r="O335" i="1" s="1"/>
  <c r="I316" i="1"/>
  <c r="I336" i="1"/>
  <c r="I317" i="1"/>
  <c r="I337" i="1"/>
  <c r="N320" i="1"/>
  <c r="O268" i="1"/>
  <c r="I318" i="1"/>
  <c r="I338" i="1"/>
  <c r="N319" i="1"/>
  <c r="O319" i="1" s="1"/>
  <c r="O245" i="1"/>
  <c r="O264" i="1"/>
  <c r="O282" i="1"/>
  <c r="O242" i="1"/>
  <c r="O281" i="1"/>
  <c r="O241" i="1"/>
  <c r="O284" i="1"/>
  <c r="O280" i="1"/>
  <c r="O240" i="1"/>
  <c r="O239" i="1"/>
  <c r="O257" i="1"/>
  <c r="O310" i="1"/>
  <c r="O250" i="1"/>
  <c r="O301" i="1"/>
  <c r="O249" i="1"/>
  <c r="O303" i="1"/>
  <c r="O283" i="1"/>
  <c r="O263" i="1"/>
  <c r="O243" i="1"/>
  <c r="O279" i="1"/>
  <c r="O270" i="1"/>
  <c r="O269" i="1"/>
  <c r="O262" i="1"/>
  <c r="O298" i="1"/>
  <c r="O278" i="1"/>
  <c r="O258" i="1"/>
  <c r="O238" i="1"/>
  <c r="O237" i="1"/>
  <c r="O302" i="1"/>
  <c r="O292" i="1"/>
  <c r="O272" i="1"/>
  <c r="O252" i="1"/>
  <c r="O232" i="1"/>
  <c r="O299" i="1"/>
  <c r="O251" i="1"/>
  <c r="O231" i="1"/>
  <c r="O291" i="1"/>
  <c r="O290" i="1"/>
  <c r="O311" i="1"/>
  <c r="O271" i="1"/>
  <c r="O289" i="1"/>
  <c r="O136" i="1"/>
  <c r="O170" i="1"/>
  <c r="N218" i="1"/>
  <c r="N217" i="1"/>
  <c r="N197" i="1"/>
  <c r="N198" i="1"/>
  <c r="O189" i="1"/>
  <c r="O169" i="1"/>
  <c r="N199" i="1"/>
  <c r="O199" i="1" s="1"/>
  <c r="N200" i="1"/>
  <c r="O182" i="1"/>
  <c r="N220" i="1"/>
  <c r="O149" i="1"/>
  <c r="O188" i="1"/>
  <c r="O168" i="1"/>
  <c r="O172" i="1"/>
  <c r="O191" i="1"/>
  <c r="O148" i="1"/>
  <c r="I194" i="1"/>
  <c r="K194" i="1" s="1"/>
  <c r="I196" i="1"/>
  <c r="K196" i="1" s="1"/>
  <c r="I206" i="1"/>
  <c r="I209" i="1"/>
  <c r="J209" i="1" s="1"/>
  <c r="O209" i="1" s="1"/>
  <c r="I211" i="1"/>
  <c r="I212" i="1"/>
  <c r="J212" i="1" s="1"/>
  <c r="O212" i="1" s="1"/>
  <c r="I214" i="1"/>
  <c r="I216" i="1"/>
  <c r="K216" i="1" s="1"/>
  <c r="K200" i="1"/>
  <c r="J200" i="1"/>
  <c r="J210" i="1"/>
  <c r="K210" i="1"/>
  <c r="K198" i="1"/>
  <c r="J198" i="1"/>
  <c r="K220" i="1"/>
  <c r="J220" i="1"/>
  <c r="J218" i="1"/>
  <c r="K218" i="1"/>
  <c r="I207" i="1"/>
  <c r="O180" i="1"/>
  <c r="O171" i="1"/>
  <c r="I208" i="1"/>
  <c r="I195" i="1"/>
  <c r="K195" i="1" s="1"/>
  <c r="I215" i="1"/>
  <c r="K215" i="1" s="1"/>
  <c r="O161" i="1"/>
  <c r="I213" i="1"/>
  <c r="O160" i="1"/>
  <c r="I219" i="1"/>
  <c r="J219" i="1" s="1"/>
  <c r="O219" i="1" s="1"/>
  <c r="I193" i="1"/>
  <c r="K193" i="1" s="1"/>
  <c r="N210" i="1"/>
  <c r="O210" i="1" s="1"/>
  <c r="I201" i="1"/>
  <c r="K201" i="1" s="1"/>
  <c r="I221" i="1"/>
  <c r="K221" i="1" s="1"/>
  <c r="J197" i="1"/>
  <c r="J217" i="1"/>
  <c r="I202" i="1"/>
  <c r="I222" i="1"/>
  <c r="O139" i="1"/>
  <c r="I203" i="1"/>
  <c r="I223" i="1"/>
  <c r="I204" i="1"/>
  <c r="I224" i="1"/>
  <c r="O140" i="1"/>
  <c r="O138" i="1"/>
  <c r="I205" i="1"/>
  <c r="I225" i="1"/>
  <c r="K199" i="1"/>
  <c r="O162" i="1"/>
  <c r="O142" i="1"/>
  <c r="O183" i="1"/>
  <c r="O163" i="1"/>
  <c r="O181" i="1"/>
  <c r="O159" i="1"/>
  <c r="O151" i="1"/>
  <c r="O141" i="1"/>
  <c r="O176" i="1"/>
  <c r="O156" i="1"/>
  <c r="O175" i="1"/>
  <c r="O155" i="1"/>
  <c r="O150" i="1"/>
  <c r="I192" i="1"/>
  <c r="O173" i="1"/>
  <c r="O153" i="1"/>
  <c r="O137" i="1"/>
  <c r="O174" i="1"/>
  <c r="O154" i="1"/>
  <c r="O152" i="1"/>
  <c r="O166" i="1"/>
  <c r="O185" i="1"/>
  <c r="O165" i="1"/>
  <c r="O145" i="1"/>
  <c r="O184" i="1"/>
  <c r="O164" i="1"/>
  <c r="O144" i="1"/>
  <c r="O187" i="1"/>
  <c r="O167" i="1"/>
  <c r="O147" i="1"/>
  <c r="O158" i="1"/>
  <c r="O157" i="1"/>
  <c r="O146" i="1"/>
  <c r="O186" i="1"/>
  <c r="O179" i="1"/>
  <c r="O190" i="1"/>
  <c r="O178" i="1"/>
  <c r="O177" i="1"/>
  <c r="J123" i="1"/>
  <c r="J122" i="1"/>
  <c r="J121" i="1"/>
  <c r="J118" i="1"/>
  <c r="J103" i="1"/>
  <c r="J102" i="1"/>
  <c r="J101" i="1"/>
  <c r="J98" i="1"/>
  <c r="J42" i="1"/>
  <c r="A5" i="1"/>
  <c r="N5" i="1" s="1"/>
  <c r="A6" i="1"/>
  <c r="N6" i="1" s="1"/>
  <c r="A7" i="1"/>
  <c r="N7" i="1" s="1"/>
  <c r="A8" i="1"/>
  <c r="N8" i="1" s="1"/>
  <c r="A9" i="1"/>
  <c r="N9" i="1" s="1"/>
  <c r="A10" i="1"/>
  <c r="N10" i="1" s="1"/>
  <c r="A11" i="1"/>
  <c r="N11" i="1" s="1"/>
  <c r="A12" i="1"/>
  <c r="A13" i="1"/>
  <c r="N13" i="1" s="1"/>
  <c r="A14" i="1"/>
  <c r="N14" i="1" s="1"/>
  <c r="A15" i="1"/>
  <c r="N15" i="1" s="1"/>
  <c r="A16" i="1"/>
  <c r="N16" i="1" s="1"/>
  <c r="A17" i="1"/>
  <c r="N17" i="1" s="1"/>
  <c r="A18" i="1"/>
  <c r="N18" i="1" s="1"/>
  <c r="A19" i="1"/>
  <c r="N19" i="1" s="1"/>
  <c r="A20" i="1"/>
  <c r="N20" i="1" s="1"/>
  <c r="A21" i="1"/>
  <c r="N21" i="1" s="1"/>
  <c r="A22" i="1"/>
  <c r="N22" i="1" s="1"/>
  <c r="A23" i="1"/>
  <c r="N23" i="1" s="1"/>
  <c r="A24" i="1"/>
  <c r="N24" i="1" s="1"/>
  <c r="A25" i="1"/>
  <c r="N25" i="1" s="1"/>
  <c r="A26" i="1"/>
  <c r="N26" i="1" s="1"/>
  <c r="A27" i="1"/>
  <c r="N27" i="1" s="1"/>
  <c r="A28" i="1"/>
  <c r="N28" i="1" s="1"/>
  <c r="A29" i="1"/>
  <c r="N29" i="1" s="1"/>
  <c r="A30" i="1"/>
  <c r="A31" i="1"/>
  <c r="N31" i="1" s="1"/>
  <c r="A32" i="1"/>
  <c r="A33" i="1"/>
  <c r="N33" i="1" s="1"/>
  <c r="A34" i="1"/>
  <c r="N34" i="1" s="1"/>
  <c r="A35" i="1"/>
  <c r="N35" i="1" s="1"/>
  <c r="A36" i="1"/>
  <c r="N36" i="1" s="1"/>
  <c r="A37" i="1"/>
  <c r="N37" i="1" s="1"/>
  <c r="A38" i="1"/>
  <c r="N38" i="1" s="1"/>
  <c r="A39" i="1"/>
  <c r="N39" i="1" s="1"/>
  <c r="A40" i="1"/>
  <c r="N40" i="1" s="1"/>
  <c r="A41" i="1"/>
  <c r="N41" i="1" s="1"/>
  <c r="A42" i="1"/>
  <c r="N42" i="1" s="1"/>
  <c r="A43" i="1"/>
  <c r="N43" i="1" s="1"/>
  <c r="A44" i="1"/>
  <c r="N44" i="1" s="1"/>
  <c r="A45" i="1"/>
  <c r="N45" i="1" s="1"/>
  <c r="A46" i="1"/>
  <c r="N46" i="1" s="1"/>
  <c r="A47" i="1"/>
  <c r="N47" i="1" s="1"/>
  <c r="A48" i="1"/>
  <c r="N48" i="1" s="1"/>
  <c r="A49" i="1"/>
  <c r="N49" i="1" s="1"/>
  <c r="A50" i="1"/>
  <c r="N50" i="1" s="1"/>
  <c r="A51" i="1"/>
  <c r="N51" i="1" s="1"/>
  <c r="A52" i="1"/>
  <c r="N52" i="1" s="1"/>
  <c r="A53" i="1"/>
  <c r="N53" i="1" s="1"/>
  <c r="A54" i="1"/>
  <c r="N54" i="1" s="1"/>
  <c r="A55" i="1"/>
  <c r="N55" i="1" s="1"/>
  <c r="A56" i="1"/>
  <c r="N56" i="1" s="1"/>
  <c r="A57" i="1"/>
  <c r="N57" i="1" s="1"/>
  <c r="A58" i="1"/>
  <c r="N58" i="1" s="1"/>
  <c r="A59" i="1"/>
  <c r="N59" i="1" s="1"/>
  <c r="A60" i="1"/>
  <c r="N60" i="1" s="1"/>
  <c r="A61" i="1"/>
  <c r="N61" i="1" s="1"/>
  <c r="A62" i="1"/>
  <c r="N62" i="1" s="1"/>
  <c r="A63" i="1"/>
  <c r="N63" i="1" s="1"/>
  <c r="A64" i="1"/>
  <c r="N64" i="1" s="1"/>
  <c r="A65" i="1"/>
  <c r="N65" i="1" s="1"/>
  <c r="A66" i="1"/>
  <c r="N66" i="1" s="1"/>
  <c r="A67" i="1"/>
  <c r="N67" i="1" s="1"/>
  <c r="A68" i="1"/>
  <c r="N68" i="1" s="1"/>
  <c r="A69" i="1"/>
  <c r="N69" i="1" s="1"/>
  <c r="A70" i="1"/>
  <c r="N70" i="1" s="1"/>
  <c r="A71" i="1"/>
  <c r="N71" i="1" s="1"/>
  <c r="A72" i="1"/>
  <c r="N72" i="1" s="1"/>
  <c r="A73" i="1"/>
  <c r="N73" i="1" s="1"/>
  <c r="A74" i="1"/>
  <c r="N74" i="1" s="1"/>
  <c r="A75" i="1"/>
  <c r="N75" i="1" s="1"/>
  <c r="A76" i="1"/>
  <c r="N76" i="1" s="1"/>
  <c r="A77" i="1"/>
  <c r="N77" i="1" s="1"/>
  <c r="A78" i="1"/>
  <c r="N78" i="1" s="1"/>
  <c r="A79" i="1"/>
  <c r="N79" i="1" s="1"/>
  <c r="A80" i="1"/>
  <c r="N80" i="1" s="1"/>
  <c r="A81" i="1"/>
  <c r="N81" i="1" s="1"/>
  <c r="A82" i="1"/>
  <c r="N82" i="1" s="1"/>
  <c r="A83" i="1"/>
  <c r="N83" i="1" s="1"/>
  <c r="A84" i="1"/>
  <c r="N84" i="1" s="1"/>
  <c r="A85" i="1"/>
  <c r="N85" i="1" s="1"/>
  <c r="A86" i="1"/>
  <c r="N86" i="1" s="1"/>
  <c r="A87" i="1"/>
  <c r="N87" i="1" s="1"/>
  <c r="A88" i="1"/>
  <c r="N88" i="1" s="1"/>
  <c r="A89" i="1"/>
  <c r="N89" i="1" s="1"/>
  <c r="A90" i="1"/>
  <c r="N90" i="1" s="1"/>
  <c r="A91" i="1"/>
  <c r="N91" i="1" s="1"/>
  <c r="A92" i="1"/>
  <c r="N92" i="1" s="1"/>
  <c r="A93" i="1"/>
  <c r="N93" i="1" s="1"/>
  <c r="A94" i="1"/>
  <c r="N94" i="1" s="1"/>
  <c r="A95" i="1"/>
  <c r="N95" i="1" s="1"/>
  <c r="A96" i="1"/>
  <c r="N96" i="1" s="1"/>
  <c r="A97" i="1"/>
  <c r="N97" i="1" s="1"/>
  <c r="A98" i="1"/>
  <c r="N98" i="1" s="1"/>
  <c r="A99" i="1"/>
  <c r="N99" i="1" s="1"/>
  <c r="A100" i="1"/>
  <c r="N100" i="1" s="1"/>
  <c r="A101" i="1"/>
  <c r="N101" i="1" s="1"/>
  <c r="A102" i="1"/>
  <c r="N102" i="1" s="1"/>
  <c r="A103" i="1"/>
  <c r="N103" i="1" s="1"/>
  <c r="A104" i="1"/>
  <c r="N104" i="1" s="1"/>
  <c r="A105" i="1"/>
  <c r="N105" i="1" s="1"/>
  <c r="A106" i="1"/>
  <c r="N106" i="1" s="1"/>
  <c r="A107" i="1"/>
  <c r="N107" i="1" s="1"/>
  <c r="A108" i="1"/>
  <c r="N108" i="1" s="1"/>
  <c r="A109" i="1"/>
  <c r="N109" i="1" s="1"/>
  <c r="A110" i="1"/>
  <c r="N110" i="1" s="1"/>
  <c r="A111" i="1"/>
  <c r="N111" i="1" s="1"/>
  <c r="A112" i="1"/>
  <c r="N112" i="1" s="1"/>
  <c r="A113" i="1"/>
  <c r="N113" i="1" s="1"/>
  <c r="A114" i="1"/>
  <c r="N114" i="1" s="1"/>
  <c r="A115" i="1"/>
  <c r="N115" i="1" s="1"/>
  <c r="A116" i="1"/>
  <c r="N116" i="1" s="1"/>
  <c r="A117" i="1"/>
  <c r="N117" i="1" s="1"/>
  <c r="A118" i="1"/>
  <c r="N118" i="1" s="1"/>
  <c r="A119" i="1"/>
  <c r="N119" i="1" s="1"/>
  <c r="A120" i="1"/>
  <c r="N120" i="1" s="1"/>
  <c r="A121" i="1"/>
  <c r="N121" i="1" s="1"/>
  <c r="A122" i="1"/>
  <c r="N122" i="1" s="1"/>
  <c r="A123" i="1"/>
  <c r="N123" i="1" s="1"/>
  <c r="A124" i="1"/>
  <c r="N124" i="1" s="1"/>
  <c r="A125" i="1"/>
  <c r="N125" i="1" s="1"/>
  <c r="A126" i="1"/>
  <c r="N126" i="1" s="1"/>
  <c r="A127" i="1"/>
  <c r="N127" i="1" s="1"/>
  <c r="A128" i="1"/>
  <c r="N128" i="1" s="1"/>
  <c r="A129" i="1"/>
  <c r="N129" i="1" s="1"/>
  <c r="A130" i="1"/>
  <c r="N130" i="1" s="1"/>
  <c r="A131" i="1"/>
  <c r="N131" i="1" s="1"/>
  <c r="A132" i="1"/>
  <c r="N132" i="1" s="1"/>
  <c r="A133" i="1"/>
  <c r="N133" i="1" s="1"/>
  <c r="A134" i="1"/>
  <c r="N134" i="1" s="1"/>
  <c r="A135" i="1"/>
  <c r="N135" i="1" s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44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125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A3" i="1"/>
  <c r="N3" i="1" s="1"/>
  <c r="A4" i="1"/>
  <c r="N4" i="1" s="1"/>
  <c r="J3" i="1"/>
  <c r="J4" i="1"/>
  <c r="M3" i="1"/>
  <c r="M4" i="1"/>
  <c r="O340" i="1" l="1"/>
  <c r="J330" i="1"/>
  <c r="O330" i="1" s="1"/>
  <c r="J321" i="1"/>
  <c r="O321" i="1" s="1"/>
  <c r="O320" i="1"/>
  <c r="O339" i="1"/>
  <c r="K328" i="1"/>
  <c r="K322" i="1"/>
  <c r="J329" i="1"/>
  <c r="O329" i="1" s="1"/>
  <c r="J338" i="1"/>
  <c r="O338" i="1" s="1"/>
  <c r="K338" i="1"/>
  <c r="J318" i="1"/>
  <c r="O318" i="1" s="1"/>
  <c r="K318" i="1"/>
  <c r="J332" i="1"/>
  <c r="O332" i="1" s="1"/>
  <c r="K332" i="1"/>
  <c r="J312" i="1"/>
  <c r="O312" i="1" s="1"/>
  <c r="K312" i="1"/>
  <c r="J331" i="1"/>
  <c r="O331" i="1" s="1"/>
  <c r="K331" i="1"/>
  <c r="J337" i="1"/>
  <c r="O337" i="1" s="1"/>
  <c r="K337" i="1"/>
  <c r="J317" i="1"/>
  <c r="L317" i="1" s="1"/>
  <c r="K317" i="1"/>
  <c r="J336" i="1"/>
  <c r="O336" i="1" s="1"/>
  <c r="K336" i="1"/>
  <c r="J327" i="1"/>
  <c r="O327" i="1" s="1"/>
  <c r="K327" i="1"/>
  <c r="J316" i="1"/>
  <c r="O316" i="1" s="1"/>
  <c r="K316" i="1"/>
  <c r="K326" i="1"/>
  <c r="J326" i="1"/>
  <c r="O326" i="1" s="1"/>
  <c r="K325" i="1"/>
  <c r="J325" i="1"/>
  <c r="O325" i="1" s="1"/>
  <c r="K324" i="1"/>
  <c r="J324" i="1"/>
  <c r="O324" i="1" s="1"/>
  <c r="K323" i="1"/>
  <c r="J323" i="1"/>
  <c r="O323" i="1" s="1"/>
  <c r="K315" i="1"/>
  <c r="K335" i="1"/>
  <c r="K334" i="1"/>
  <c r="J334" i="1"/>
  <c r="O334" i="1" s="1"/>
  <c r="K314" i="1"/>
  <c r="J314" i="1"/>
  <c r="O314" i="1" s="1"/>
  <c r="O217" i="1"/>
  <c r="K333" i="1"/>
  <c r="J333" i="1"/>
  <c r="O333" i="1" s="1"/>
  <c r="K313" i="1"/>
  <c r="J313" i="1"/>
  <c r="O313" i="1" s="1"/>
  <c r="O198" i="1"/>
  <c r="O197" i="1"/>
  <c r="O218" i="1"/>
  <c r="J216" i="1"/>
  <c r="O216" i="1" s="1"/>
  <c r="O200" i="1"/>
  <c r="K209" i="1"/>
  <c r="O220" i="1"/>
  <c r="K212" i="1"/>
  <c r="J201" i="1"/>
  <c r="O201" i="1" s="1"/>
  <c r="J194" i="1"/>
  <c r="O194" i="1" s="1"/>
  <c r="J196" i="1"/>
  <c r="O196" i="1" s="1"/>
  <c r="J214" i="1"/>
  <c r="O214" i="1" s="1"/>
  <c r="K214" i="1"/>
  <c r="K211" i="1"/>
  <c r="J211" i="1"/>
  <c r="O211" i="1" s="1"/>
  <c r="K206" i="1"/>
  <c r="J206" i="1"/>
  <c r="O206" i="1" s="1"/>
  <c r="J223" i="1"/>
  <c r="O223" i="1" s="1"/>
  <c r="K223" i="1"/>
  <c r="J213" i="1"/>
  <c r="O213" i="1" s="1"/>
  <c r="K213" i="1"/>
  <c r="J203" i="1"/>
  <c r="O203" i="1" s="1"/>
  <c r="K203" i="1"/>
  <c r="J204" i="1"/>
  <c r="O204" i="1" s="1"/>
  <c r="K204" i="1"/>
  <c r="J221" i="1"/>
  <c r="O221" i="1" s="1"/>
  <c r="K208" i="1"/>
  <c r="J208" i="1"/>
  <c r="O208" i="1" s="1"/>
  <c r="K222" i="1"/>
  <c r="J222" i="1"/>
  <c r="O222" i="1" s="1"/>
  <c r="J195" i="1"/>
  <c r="O195" i="1" s="1"/>
  <c r="K202" i="1"/>
  <c r="J202" i="1"/>
  <c r="O202" i="1" s="1"/>
  <c r="K207" i="1"/>
  <c r="J207" i="1"/>
  <c r="O207" i="1" s="1"/>
  <c r="J215" i="1"/>
  <c r="O215" i="1" s="1"/>
  <c r="K219" i="1"/>
  <c r="K225" i="1"/>
  <c r="J225" i="1"/>
  <c r="O225" i="1" s="1"/>
  <c r="J193" i="1"/>
  <c r="O193" i="1" s="1"/>
  <c r="K205" i="1"/>
  <c r="J205" i="1"/>
  <c r="O205" i="1" s="1"/>
  <c r="J224" i="1"/>
  <c r="O224" i="1" s="1"/>
  <c r="K224" i="1"/>
  <c r="K192" i="1"/>
  <c r="J192" i="1"/>
  <c r="O192" i="1" s="1"/>
  <c r="N32" i="1"/>
  <c r="O32" i="1" s="1"/>
  <c r="N12" i="1"/>
  <c r="O12" i="1" s="1"/>
  <c r="N30" i="1"/>
  <c r="O30" i="1" s="1"/>
  <c r="O83" i="1"/>
  <c r="O3" i="1"/>
  <c r="O18" i="1"/>
  <c r="O20" i="1"/>
  <c r="O19" i="1"/>
  <c r="O55" i="1"/>
  <c r="O4" i="1"/>
  <c r="O5" i="1"/>
  <c r="O54" i="1"/>
  <c r="O53" i="1"/>
  <c r="O123" i="1"/>
  <c r="O28" i="1"/>
  <c r="O82" i="1"/>
  <c r="O62" i="1"/>
  <c r="O81" i="1"/>
  <c r="O61" i="1"/>
  <c r="O21" i="1"/>
  <c r="O58" i="1"/>
  <c r="O14" i="1"/>
  <c r="O77" i="1"/>
  <c r="O57" i="1"/>
  <c r="O17" i="1"/>
  <c r="O60" i="1"/>
  <c r="O79" i="1"/>
  <c r="O59" i="1"/>
  <c r="O76" i="1"/>
  <c r="O74" i="1"/>
  <c r="O34" i="1"/>
  <c r="O73" i="1"/>
  <c r="O33" i="1"/>
  <c r="O48" i="1"/>
  <c r="O80" i="1"/>
  <c r="O9" i="1"/>
  <c r="O85" i="1"/>
  <c r="O47" i="1"/>
  <c r="O27" i="1"/>
  <c r="O84" i="1"/>
  <c r="O26" i="1"/>
  <c r="O6" i="1"/>
  <c r="J45" i="1"/>
  <c r="O45" i="1" s="1"/>
  <c r="J113" i="1"/>
  <c r="J131" i="1"/>
  <c r="O131" i="1" s="1"/>
  <c r="J133" i="1"/>
  <c r="O133" i="1" s="1"/>
  <c r="J111" i="1"/>
  <c r="O111" i="1" s="1"/>
  <c r="J134" i="1"/>
  <c r="O134" i="1" s="1"/>
  <c r="J93" i="1"/>
  <c r="O93" i="1" s="1"/>
  <c r="J95" i="1"/>
  <c r="O95" i="1" s="1"/>
  <c r="J38" i="1"/>
  <c r="O38" i="1" s="1"/>
  <c r="J135" i="1"/>
  <c r="O135" i="1" s="1"/>
  <c r="J91" i="1"/>
  <c r="O91" i="1" s="1"/>
  <c r="J114" i="1"/>
  <c r="O114" i="1" s="1"/>
  <c r="J130" i="1"/>
  <c r="O130" i="1" s="1"/>
  <c r="J90" i="1"/>
  <c r="O90" i="1" s="1"/>
  <c r="J115" i="1"/>
  <c r="J110" i="1"/>
  <c r="O110" i="1" s="1"/>
  <c r="J94" i="1"/>
  <c r="O94" i="1" s="1"/>
  <c r="O65" i="1"/>
  <c r="O25" i="1"/>
  <c r="O64" i="1"/>
  <c r="O24" i="1"/>
  <c r="O63" i="1"/>
  <c r="O23" i="1"/>
  <c r="J124" i="1"/>
  <c r="O124" i="1" s="1"/>
  <c r="J99" i="1"/>
  <c r="O99" i="1" s="1"/>
  <c r="J43" i="1"/>
  <c r="O43" i="1" s="1"/>
  <c r="O72" i="1"/>
  <c r="O52" i="1"/>
  <c r="J40" i="1"/>
  <c r="O40" i="1" s="1"/>
  <c r="O7" i="1"/>
  <c r="J104" i="1"/>
  <c r="O104" i="1" s="1"/>
  <c r="O87" i="1"/>
  <c r="O13" i="1"/>
  <c r="O44" i="1"/>
  <c r="O67" i="1"/>
  <c r="J105" i="1"/>
  <c r="O105" i="1" s="1"/>
  <c r="O22" i="1"/>
  <c r="O121" i="1"/>
  <c r="J128" i="1"/>
  <c r="O128" i="1" s="1"/>
  <c r="J108" i="1"/>
  <c r="O108" i="1" s="1"/>
  <c r="J88" i="1"/>
  <c r="O88" i="1" s="1"/>
  <c r="O125" i="1"/>
  <c r="O101" i="1"/>
  <c r="O103" i="1"/>
  <c r="O118" i="1"/>
  <c r="J96" i="1"/>
  <c r="O96" i="1" s="1"/>
  <c r="O98" i="1"/>
  <c r="O122" i="1"/>
  <c r="O102" i="1"/>
  <c r="O42" i="1"/>
  <c r="O66" i="1"/>
  <c r="O70" i="1"/>
  <c r="O69" i="1"/>
  <c r="O86" i="1"/>
  <c r="O68" i="1"/>
  <c r="O31" i="1"/>
  <c r="O56" i="1"/>
  <c r="O16" i="1"/>
  <c r="O15" i="1"/>
  <c r="O51" i="1"/>
  <c r="O50" i="1"/>
  <c r="O11" i="1"/>
  <c r="O10" i="1"/>
  <c r="O78" i="1"/>
  <c r="O8" i="1"/>
  <c r="O49" i="1"/>
  <c r="O29" i="1"/>
  <c r="O75" i="1"/>
  <c r="O71" i="1"/>
  <c r="O317" i="1" l="1"/>
  <c r="O115" i="1"/>
  <c r="J37" i="1"/>
  <c r="O37" i="1" s="1"/>
  <c r="J36" i="1"/>
  <c r="O36" i="1" s="1"/>
  <c r="J41" i="1"/>
  <c r="O41" i="1" s="1"/>
  <c r="J107" i="1"/>
  <c r="O107" i="1" s="1"/>
  <c r="J46" i="1"/>
  <c r="O46" i="1" s="1"/>
  <c r="J126" i="1"/>
  <c r="O126" i="1" s="1"/>
  <c r="J117" i="1"/>
  <c r="O117" i="1" s="1"/>
  <c r="J132" i="1"/>
  <c r="O132" i="1" s="1"/>
  <c r="J112" i="1"/>
  <c r="O112" i="1" s="1"/>
  <c r="J106" i="1"/>
  <c r="O106" i="1" s="1"/>
  <c r="J97" i="1"/>
  <c r="O97" i="1" s="1"/>
  <c r="J92" i="1"/>
  <c r="O92" i="1" s="1"/>
  <c r="J120" i="1"/>
  <c r="O120" i="1" s="1"/>
  <c r="J109" i="1"/>
  <c r="O109" i="1" s="1"/>
  <c r="J89" i="1"/>
  <c r="O89" i="1" s="1"/>
  <c r="J127" i="1"/>
  <c r="O127" i="1" s="1"/>
  <c r="J100" i="1"/>
  <c r="O100" i="1" s="1"/>
  <c r="O113" i="1"/>
  <c r="J39" i="1"/>
  <c r="O39" i="1" s="1"/>
  <c r="J119" i="1"/>
  <c r="O119" i="1" s="1"/>
  <c r="J116" i="1"/>
  <c r="O116" i="1" s="1"/>
  <c r="J129" i="1"/>
  <c r="O129" i="1" s="1"/>
  <c r="J35" i="1"/>
  <c r="O35" i="1" s="1"/>
  <c r="AR3" i="3" l="1"/>
  <c r="AS3" i="3"/>
  <c r="AT3" i="3"/>
  <c r="AU3" i="3"/>
  <c r="AV3" i="3"/>
  <c r="AW3" i="3"/>
  <c r="AR4" i="3"/>
  <c r="AS4" i="3"/>
  <c r="AT4" i="3"/>
  <c r="AU4" i="3"/>
  <c r="AV4" i="3"/>
  <c r="AW4" i="3"/>
  <c r="AR5" i="3"/>
  <c r="AS5" i="3"/>
  <c r="AT5" i="3"/>
  <c r="AU5" i="3"/>
  <c r="AV5" i="3"/>
  <c r="AW5" i="3"/>
  <c r="AR6" i="3"/>
  <c r="AS6" i="3"/>
  <c r="AT6" i="3"/>
  <c r="AU6" i="3"/>
  <c r="AV6" i="3"/>
  <c r="AW6" i="3"/>
  <c r="AR7" i="3"/>
  <c r="AS7" i="3"/>
  <c r="AT7" i="3"/>
  <c r="AU7" i="3"/>
  <c r="AV7" i="3"/>
  <c r="AW7" i="3"/>
  <c r="AR8" i="3"/>
  <c r="AS8" i="3"/>
  <c r="AT8" i="3"/>
  <c r="AU8" i="3"/>
  <c r="AV8" i="3"/>
  <c r="AW8" i="3"/>
  <c r="AR9" i="3"/>
  <c r="AS9" i="3"/>
  <c r="AT9" i="3"/>
  <c r="AU9" i="3"/>
  <c r="AV9" i="3"/>
  <c r="AW9" i="3"/>
  <c r="AR10" i="3"/>
  <c r="AS10" i="3"/>
  <c r="AT10" i="3"/>
  <c r="AU10" i="3"/>
  <c r="AV10" i="3"/>
  <c r="AW10" i="3"/>
  <c r="AR11" i="3"/>
  <c r="AS11" i="3"/>
  <c r="AT11" i="3"/>
  <c r="AU11" i="3"/>
  <c r="AV11" i="3"/>
  <c r="AW11" i="3"/>
  <c r="AR12" i="3"/>
  <c r="AS12" i="3"/>
  <c r="AT12" i="3"/>
  <c r="AU12" i="3"/>
  <c r="AV12" i="3"/>
  <c r="AW12" i="3"/>
  <c r="AR13" i="3"/>
  <c r="AS13" i="3"/>
  <c r="AT13" i="3"/>
  <c r="AU13" i="3"/>
  <c r="AV13" i="3"/>
  <c r="AW13" i="3"/>
  <c r="AR14" i="3"/>
  <c r="AS14" i="3"/>
  <c r="AT14" i="3"/>
  <c r="AU14" i="3"/>
  <c r="AV14" i="3"/>
  <c r="AW14" i="3"/>
  <c r="AR15" i="3"/>
  <c r="AS15" i="3"/>
  <c r="AT15" i="3"/>
  <c r="AU15" i="3"/>
  <c r="AV15" i="3"/>
  <c r="AW15" i="3"/>
  <c r="AR16" i="3"/>
  <c r="AS16" i="3"/>
  <c r="AT16" i="3"/>
  <c r="AU16" i="3"/>
  <c r="AV16" i="3"/>
  <c r="AW16" i="3"/>
  <c r="AR17" i="3"/>
  <c r="AS17" i="3"/>
  <c r="AT17" i="3"/>
  <c r="AU17" i="3"/>
  <c r="AV17" i="3"/>
  <c r="AW17" i="3"/>
  <c r="AR18" i="3"/>
  <c r="AS18" i="3"/>
  <c r="AT18" i="3"/>
  <c r="AU18" i="3"/>
  <c r="AV18" i="3"/>
  <c r="AW18" i="3"/>
  <c r="AR19" i="3"/>
  <c r="AS19" i="3"/>
  <c r="AT19" i="3"/>
  <c r="AU19" i="3"/>
  <c r="AV19" i="3"/>
  <c r="AW19" i="3"/>
  <c r="AR20" i="3"/>
  <c r="AS20" i="3"/>
  <c r="AT20" i="3"/>
  <c r="AU20" i="3"/>
  <c r="AV20" i="3"/>
  <c r="AW20" i="3"/>
  <c r="AR21" i="3"/>
  <c r="AS21" i="3"/>
  <c r="AT21" i="3"/>
  <c r="AU21" i="3"/>
  <c r="AV21" i="3"/>
  <c r="AW21" i="3"/>
  <c r="A2" i="1" l="1"/>
  <c r="N2" i="1" s="1"/>
  <c r="J2" i="1" l="1"/>
  <c r="O2" i="1" s="1"/>
  <c r="M2" i="1"/>
  <c r="BI18" i="4" l="1"/>
  <c r="BI3" i="4"/>
  <c r="BI7" i="4"/>
  <c r="BI8" i="4"/>
  <c r="BI13" i="4"/>
  <c r="BI20" i="4"/>
  <c r="BI17" i="4"/>
  <c r="BI14" i="4"/>
  <c r="BI9" i="4"/>
  <c r="BI11" i="4"/>
  <c r="BI12" i="4"/>
  <c r="BI4" i="4"/>
  <c r="BI6" i="4"/>
  <c r="BI5" i="4"/>
  <c r="BI21" i="4"/>
  <c r="BI15" i="4"/>
  <c r="BI16" i="4"/>
  <c r="BI10" i="4"/>
  <c r="BI19" i="4"/>
  <c r="BH17" i="4"/>
  <c r="BH7" i="4"/>
  <c r="BJ20" i="4"/>
  <c r="BJ14" i="4"/>
  <c r="BJ4" i="4"/>
  <c r="BH9" i="4"/>
  <c r="BJ18" i="4"/>
  <c r="BJ8" i="4"/>
  <c r="BH19" i="4"/>
  <c r="BH14" i="4"/>
  <c r="BH4" i="4"/>
  <c r="BJ3" i="4"/>
  <c r="BJ17" i="4"/>
  <c r="BJ12" i="4"/>
  <c r="BJ7" i="4"/>
  <c r="BJ10" i="4"/>
  <c r="BH10" i="4"/>
  <c r="BH3" i="4"/>
  <c r="BH12" i="4"/>
  <c r="BJ5" i="4"/>
  <c r="BH20" i="4"/>
  <c r="BH15" i="4"/>
  <c r="BH5" i="4"/>
  <c r="BJ13" i="4"/>
  <c r="BH18" i="4"/>
  <c r="BH13" i="4"/>
  <c r="BH8" i="4"/>
  <c r="BJ21" i="4"/>
  <c r="BJ16" i="4"/>
  <c r="BJ11" i="4"/>
  <c r="BJ6" i="4"/>
  <c r="BJ15" i="4"/>
  <c r="BH16" i="4"/>
  <c r="BH6" i="4"/>
  <c r="BH21" i="4"/>
  <c r="BH11" i="4"/>
  <c r="BJ19" i="4"/>
  <c r="BJ9" i="4"/>
  <c r="BF12" i="4" l="1"/>
  <c r="BE16" i="4"/>
  <c r="BE9" i="4"/>
  <c r="BE19" i="4"/>
  <c r="BE20" i="4"/>
  <c r="BF4" i="4"/>
  <c r="BF9" i="4"/>
  <c r="BF19" i="4"/>
  <c r="BE6" i="4"/>
  <c r="BF16" i="4"/>
  <c r="BF6" i="4"/>
  <c r="BE13" i="4"/>
  <c r="BF13" i="4"/>
  <c r="BE10" i="4"/>
  <c r="BF10" i="4"/>
  <c r="BF20" i="4"/>
  <c r="BE17" i="4"/>
  <c r="BE7" i="4"/>
  <c r="BF7" i="4"/>
  <c r="BF17" i="4"/>
  <c r="BE14" i="4"/>
  <c r="BF14" i="4"/>
  <c r="BE4" i="4"/>
  <c r="BE11" i="4"/>
  <c r="BE5" i="4"/>
  <c r="BE15" i="4"/>
  <c r="BF5" i="4"/>
  <c r="BF15" i="4"/>
  <c r="BE12" i="4"/>
  <c r="BE8" i="4"/>
  <c r="BF18" i="4"/>
  <c r="BF8" i="4"/>
  <c r="BE3" i="4"/>
  <c r="BF11" i="4"/>
  <c r="BF3" i="4"/>
  <c r="BE18" i="4"/>
  <c r="BE21" i="4"/>
  <c r="BF21" i="4"/>
  <c r="BG20" i="4"/>
  <c r="BG12" i="4"/>
  <c r="BG19" i="4"/>
  <c r="BG9" i="4"/>
  <c r="BG4" i="4"/>
  <c r="BG16" i="4"/>
  <c r="BG6" i="4"/>
  <c r="BG14" i="4"/>
  <c r="BG13" i="4"/>
  <c r="BG10" i="4"/>
  <c r="BG17" i="4"/>
  <c r="BG7" i="4"/>
  <c r="BG8" i="4"/>
  <c r="BG18" i="4"/>
  <c r="BG5" i="4"/>
  <c r="BG11" i="4"/>
  <c r="BG3" i="4"/>
  <c r="BG15" i="4"/>
  <c r="BG21" i="4"/>
  <c r="AV7" i="4" l="1"/>
  <c r="AV17" i="4"/>
  <c r="AW18" i="4"/>
  <c r="AW7" i="4"/>
  <c r="AW17" i="4"/>
  <c r="AV18" i="4"/>
  <c r="AV9" i="4"/>
  <c r="AV4" i="4"/>
  <c r="AV14" i="4"/>
  <c r="AW4" i="4"/>
  <c r="AW14" i="4"/>
  <c r="AV21" i="4"/>
  <c r="AX4" i="4"/>
  <c r="AV11" i="4"/>
  <c r="AW11" i="4"/>
  <c r="AW21" i="4"/>
  <c r="AV8" i="4"/>
  <c r="AV3" i="4"/>
  <c r="AW8" i="4"/>
  <c r="AV19" i="4"/>
  <c r="AV5" i="4"/>
  <c r="AV15" i="4"/>
  <c r="AW3" i="4"/>
  <c r="AW15" i="4"/>
  <c r="AW5" i="4"/>
  <c r="AX5" i="4"/>
  <c r="AV12" i="4"/>
  <c r="AW12" i="4"/>
  <c r="AW9" i="4"/>
  <c r="AW13" i="4"/>
  <c r="AV10" i="4"/>
  <c r="AW10" i="4"/>
  <c r="AW20" i="4"/>
  <c r="AW19" i="4"/>
  <c r="AV13" i="4"/>
  <c r="AW6" i="4"/>
  <c r="AV16" i="4"/>
  <c r="AW16" i="4"/>
  <c r="AV6" i="4"/>
  <c r="AV20" i="4"/>
  <c r="BA3" i="4"/>
  <c r="BA13" i="4"/>
  <c r="BA5" i="4"/>
  <c r="BA15" i="4"/>
  <c r="BA20" i="4"/>
  <c r="BA17" i="4"/>
  <c r="BA21" i="4"/>
  <c r="BA10" i="4"/>
  <c r="BA7" i="4"/>
  <c r="BA14" i="4"/>
  <c r="BA11" i="4"/>
  <c r="BA8" i="4"/>
  <c r="BA18" i="4"/>
  <c r="BA9" i="4"/>
  <c r="BA19" i="4"/>
  <c r="BA6" i="4"/>
  <c r="BA12" i="4"/>
  <c r="BA16" i="4"/>
  <c r="BD9" i="4"/>
  <c r="BD19" i="4"/>
  <c r="BD11" i="4"/>
  <c r="BD6" i="4"/>
  <c r="BD16" i="4"/>
  <c r="BD13" i="4"/>
  <c r="BD10" i="4"/>
  <c r="BD20" i="4"/>
  <c r="BD7" i="4"/>
  <c r="BD17" i="4"/>
  <c r="BD14" i="4"/>
  <c r="BD21" i="4"/>
  <c r="BD12" i="4"/>
  <c r="BD5" i="4"/>
  <c r="BD3" i="4"/>
  <c r="BD15" i="4"/>
  <c r="BD18" i="4"/>
  <c r="BD8" i="4"/>
  <c r="AU14" i="4"/>
  <c r="AU21" i="4"/>
  <c r="AU18" i="4"/>
  <c r="AU3" i="4"/>
  <c r="AU11" i="4"/>
  <c r="AU8" i="4"/>
  <c r="AU5" i="4"/>
  <c r="AU15" i="4"/>
  <c r="AU16" i="4"/>
  <c r="AU12" i="4"/>
  <c r="AU6" i="4"/>
  <c r="AU9" i="4"/>
  <c r="AU19" i="4"/>
  <c r="AU10" i="4"/>
  <c r="AU7" i="4"/>
  <c r="AU13" i="4"/>
  <c r="AU20" i="4"/>
  <c r="AU17" i="4"/>
  <c r="AZ13" i="4"/>
  <c r="AZ17" i="4"/>
  <c r="AY21" i="4"/>
  <c r="AZ5" i="4"/>
  <c r="AY10" i="4"/>
  <c r="AY20" i="4"/>
  <c r="AZ20" i="4"/>
  <c r="AZ10" i="4"/>
  <c r="AY17" i="4"/>
  <c r="AY12" i="4"/>
  <c r="AY7" i="4"/>
  <c r="AY18" i="4"/>
  <c r="AZ7" i="4"/>
  <c r="AY4" i="4"/>
  <c r="AY14" i="4"/>
  <c r="AZ4" i="4"/>
  <c r="AZ14" i="4"/>
  <c r="BA4" i="4"/>
  <c r="AY11" i="4"/>
  <c r="AZ3" i="4"/>
  <c r="AZ11" i="4"/>
  <c r="AZ21" i="4"/>
  <c r="AY8" i="4"/>
  <c r="AZ8" i="4"/>
  <c r="AZ18" i="4"/>
  <c r="AY3" i="4"/>
  <c r="AY5" i="4"/>
  <c r="AY15" i="4"/>
  <c r="AZ15" i="4"/>
  <c r="AY6" i="4"/>
  <c r="AY16" i="4"/>
  <c r="AZ6" i="4"/>
  <c r="AZ16" i="4"/>
  <c r="AY13" i="4"/>
  <c r="AY9" i="4"/>
  <c r="AZ9" i="4"/>
  <c r="AZ12" i="4"/>
  <c r="AY19" i="4"/>
  <c r="AZ19" i="4"/>
  <c r="AT4" i="4"/>
  <c r="AT14" i="4"/>
  <c r="AS18" i="4"/>
  <c r="AU4" i="4"/>
  <c r="AS11" i="4"/>
  <c r="AS21" i="4"/>
  <c r="AS15" i="4"/>
  <c r="AT11" i="4"/>
  <c r="AT21" i="4"/>
  <c r="AS3" i="4"/>
  <c r="AS8" i="4"/>
  <c r="AT3" i="4"/>
  <c r="AT8" i="4"/>
  <c r="AT18" i="4"/>
  <c r="AS5" i="4"/>
  <c r="AT5" i="4"/>
  <c r="AT15" i="4"/>
  <c r="AS12" i="4"/>
  <c r="AS19" i="4"/>
  <c r="AT12" i="4"/>
  <c r="AS9" i="4"/>
  <c r="AT9" i="4"/>
  <c r="AT19" i="4"/>
  <c r="AS16" i="4"/>
  <c r="AT6" i="4"/>
  <c r="AT16" i="4"/>
  <c r="AS6" i="4"/>
  <c r="AS13" i="4"/>
  <c r="AS7" i="4"/>
  <c r="AS17" i="4"/>
  <c r="AT7" i="4"/>
  <c r="AT17" i="4"/>
  <c r="AS4" i="4"/>
  <c r="AS14" i="4"/>
  <c r="AS10" i="4"/>
  <c r="AT10" i="4"/>
  <c r="AT13" i="4"/>
  <c r="AS20" i="4"/>
  <c r="AT20" i="4"/>
  <c r="AX10" i="4"/>
  <c r="AX20" i="4"/>
  <c r="AX21" i="4"/>
  <c r="AX7" i="4"/>
  <c r="AX17" i="4"/>
  <c r="AX3" i="4"/>
  <c r="AX14" i="4"/>
  <c r="AX11" i="4"/>
  <c r="AX8" i="4"/>
  <c r="AX18" i="4"/>
  <c r="AX12" i="4"/>
  <c r="AX15" i="4"/>
  <c r="AX13" i="4"/>
  <c r="AX6" i="4"/>
  <c r="AX9" i="4"/>
  <c r="AX19" i="4"/>
  <c r="AX16" i="4"/>
  <c r="BB6" i="4"/>
  <c r="BB16" i="4"/>
  <c r="BC20" i="4"/>
  <c r="BC6" i="4"/>
  <c r="BC16" i="4"/>
  <c r="BB13" i="4"/>
  <c r="BB20" i="4"/>
  <c r="BB17" i="4"/>
  <c r="BC13" i="4"/>
  <c r="BB18" i="4"/>
  <c r="BB10" i="4"/>
  <c r="BC10" i="4"/>
  <c r="BB7" i="4"/>
  <c r="BC8" i="4"/>
  <c r="BC7" i="4"/>
  <c r="BC17" i="4"/>
  <c r="BB4" i="4"/>
  <c r="BB14" i="4"/>
  <c r="BC14" i="4"/>
  <c r="BC4" i="4"/>
  <c r="BC21" i="4"/>
  <c r="BD4" i="4"/>
  <c r="BB11" i="4"/>
  <c r="BB21" i="4"/>
  <c r="BC11" i="4"/>
  <c r="BB8" i="4"/>
  <c r="BB5" i="4"/>
  <c r="BC12" i="4"/>
  <c r="BB9" i="4"/>
  <c r="BC9" i="4"/>
  <c r="BC5" i="4"/>
  <c r="BB12" i="4"/>
  <c r="BB15" i="4"/>
  <c r="BC15" i="4"/>
  <c r="BB19" i="4"/>
  <c r="BC19" i="4"/>
  <c r="BC3" i="4"/>
  <c r="BC18" i="4"/>
  <c r="BB3" i="4"/>
  <c r="AO5" i="4" l="1"/>
  <c r="AP8" i="4"/>
  <c r="AP18" i="4"/>
  <c r="AP10" i="4"/>
  <c r="AQ8" i="4"/>
  <c r="AQ18" i="4"/>
  <c r="AP3" i="4"/>
  <c r="AQ3" i="4"/>
  <c r="AQ10" i="4"/>
  <c r="AP5" i="4"/>
  <c r="AP15" i="4"/>
  <c r="AP19" i="4"/>
  <c r="AQ5" i="4"/>
  <c r="AQ15" i="4"/>
  <c r="AP12" i="4"/>
  <c r="AQ12" i="4"/>
  <c r="AP9" i="4"/>
  <c r="AQ19" i="4"/>
  <c r="AQ9" i="4"/>
  <c r="AP6" i="4"/>
  <c r="AP16" i="4"/>
  <c r="AQ16" i="4"/>
  <c r="AQ6" i="4"/>
  <c r="AP20" i="4"/>
  <c r="AP13" i="4"/>
  <c r="AQ13" i="4"/>
  <c r="AQ4" i="4"/>
  <c r="AQ14" i="4"/>
  <c r="AP11" i="4"/>
  <c r="AQ11" i="4"/>
  <c r="AP4" i="4"/>
  <c r="AP14" i="4"/>
  <c r="AP21" i="4"/>
  <c r="AQ21" i="4"/>
  <c r="AP17" i="4"/>
  <c r="AQ17" i="4"/>
  <c r="AQ20" i="4"/>
  <c r="AP7" i="4"/>
  <c r="AQ7" i="4"/>
  <c r="AJ9" i="4"/>
  <c r="AJ19" i="4"/>
  <c r="AK20" i="4"/>
  <c r="AK9" i="4"/>
  <c r="AK19" i="4"/>
  <c r="AJ6" i="4"/>
  <c r="AJ16" i="4"/>
  <c r="AK6" i="4"/>
  <c r="AK16" i="4"/>
  <c r="AJ13" i="4"/>
  <c r="AK13" i="4"/>
  <c r="AJ20" i="4"/>
  <c r="AJ10" i="4"/>
  <c r="AJ11" i="4"/>
  <c r="AJ21" i="4"/>
  <c r="AK10" i="4"/>
  <c r="AK11" i="4"/>
  <c r="AJ7" i="4"/>
  <c r="AJ17" i="4"/>
  <c r="AK17" i="4"/>
  <c r="AK7" i="4"/>
  <c r="AJ4" i="4"/>
  <c r="AJ14" i="4"/>
  <c r="AK14" i="4"/>
  <c r="AK4" i="4"/>
  <c r="AK5" i="4"/>
  <c r="AK15" i="4"/>
  <c r="AJ12" i="4"/>
  <c r="AK12" i="4"/>
  <c r="AK21" i="4"/>
  <c r="AJ15" i="4"/>
  <c r="AK3" i="4"/>
  <c r="AJ18" i="4"/>
  <c r="AK18" i="4"/>
  <c r="AJ3" i="4"/>
  <c r="AJ8" i="4"/>
  <c r="AJ5" i="4"/>
  <c r="AK8" i="4"/>
  <c r="X11" i="4"/>
  <c r="X21" i="4"/>
  <c r="X3" i="4"/>
  <c r="X15" i="4"/>
  <c r="Y3" i="4"/>
  <c r="Y11" i="4"/>
  <c r="Y21" i="4"/>
  <c r="Y13" i="4"/>
  <c r="X8" i="4"/>
  <c r="X18" i="4"/>
  <c r="Y8" i="4"/>
  <c r="Y18" i="4"/>
  <c r="X5" i="4"/>
  <c r="Y5" i="4"/>
  <c r="Y15" i="4"/>
  <c r="Y19" i="4"/>
  <c r="X12" i="4"/>
  <c r="Y12" i="4"/>
  <c r="X13" i="4"/>
  <c r="X9" i="4"/>
  <c r="X19" i="4"/>
  <c r="Y9" i="4"/>
  <c r="X6" i="4"/>
  <c r="X16" i="4"/>
  <c r="Y16" i="4"/>
  <c r="Y6" i="4"/>
  <c r="Y7" i="4"/>
  <c r="Y17" i="4"/>
  <c r="X4" i="4"/>
  <c r="X14" i="4"/>
  <c r="Y4" i="4"/>
  <c r="Y14" i="4"/>
  <c r="X20" i="4"/>
  <c r="X17" i="4"/>
  <c r="Y20" i="4"/>
  <c r="X7" i="4"/>
  <c r="X10" i="4"/>
  <c r="Y10" i="4"/>
  <c r="Z4" i="4"/>
  <c r="Z14" i="4"/>
  <c r="Z3" i="4"/>
  <c r="Z16" i="4"/>
  <c r="Z21" i="4"/>
  <c r="Z18" i="4"/>
  <c r="Z11" i="4"/>
  <c r="Z8" i="4"/>
  <c r="Z5" i="4"/>
  <c r="Z15" i="4"/>
  <c r="Z6" i="4"/>
  <c r="Z12" i="4"/>
  <c r="Z9" i="4"/>
  <c r="Z19" i="4"/>
  <c r="Z7" i="4"/>
  <c r="Z17" i="4"/>
  <c r="Z13" i="4"/>
  <c r="Z10" i="4"/>
  <c r="Z20" i="4"/>
  <c r="AR11" i="4"/>
  <c r="AR21" i="4"/>
  <c r="AR3" i="4"/>
  <c r="AR8" i="4"/>
  <c r="AR18" i="4"/>
  <c r="AR15" i="4"/>
  <c r="AR13" i="4"/>
  <c r="AR5" i="4"/>
  <c r="AR12" i="4"/>
  <c r="AR9" i="4"/>
  <c r="AR19" i="4"/>
  <c r="AR6" i="4"/>
  <c r="AR16" i="4"/>
  <c r="AR4" i="4"/>
  <c r="AR14" i="4"/>
  <c r="AR10" i="4"/>
  <c r="AR7" i="4"/>
  <c r="AR17" i="4"/>
  <c r="AR20" i="4"/>
  <c r="AN5" i="4"/>
  <c r="AN15" i="4"/>
  <c r="AM19" i="4"/>
  <c r="AM14" i="4"/>
  <c r="AM12" i="4"/>
  <c r="AN12" i="4"/>
  <c r="AM9" i="4"/>
  <c r="AN19" i="4"/>
  <c r="AM16" i="4"/>
  <c r="AN9" i="4"/>
  <c r="AM6" i="4"/>
  <c r="AN6" i="4"/>
  <c r="AN16" i="4"/>
  <c r="AM13" i="4"/>
  <c r="AN13" i="4"/>
  <c r="AN17" i="4"/>
  <c r="AM10" i="4"/>
  <c r="AM20" i="4"/>
  <c r="AN7" i="4"/>
  <c r="AN10" i="4"/>
  <c r="AN20" i="4"/>
  <c r="AM7" i="4"/>
  <c r="AM17" i="4"/>
  <c r="AM4" i="4"/>
  <c r="AN4" i="4"/>
  <c r="AM8" i="4"/>
  <c r="AM18" i="4"/>
  <c r="AN8" i="4"/>
  <c r="AN18" i="4"/>
  <c r="AM5" i="4"/>
  <c r="AM15" i="4"/>
  <c r="AM11" i="4"/>
  <c r="AN11" i="4"/>
  <c r="AN14" i="4"/>
  <c r="AM21" i="4"/>
  <c r="AN21" i="4"/>
  <c r="AN3" i="4"/>
  <c r="AM3" i="4"/>
  <c r="AA4" i="4"/>
  <c r="AC7" i="4"/>
  <c r="AC17" i="4"/>
  <c r="AB4" i="4"/>
  <c r="AC21" i="4"/>
  <c r="AC18" i="4"/>
  <c r="AC4" i="4"/>
  <c r="AC14" i="4"/>
  <c r="AC11" i="4"/>
  <c r="AC8" i="4"/>
  <c r="AC3" i="4"/>
  <c r="AC15" i="4"/>
  <c r="AC9" i="4"/>
  <c r="AC5" i="4"/>
  <c r="AC12" i="4"/>
  <c r="AC13" i="4"/>
  <c r="AC10" i="4"/>
  <c r="AC16" i="4"/>
  <c r="AC20" i="4"/>
  <c r="AC6" i="4"/>
  <c r="AC19" i="4"/>
  <c r="AL12" i="4"/>
  <c r="AL9" i="4"/>
  <c r="AL19" i="4"/>
  <c r="AL16" i="4"/>
  <c r="AL4" i="4"/>
  <c r="AL6" i="4"/>
  <c r="AL13" i="4"/>
  <c r="AL10" i="4"/>
  <c r="AL20" i="4"/>
  <c r="AL7" i="4"/>
  <c r="AL17" i="4"/>
  <c r="AL14" i="4"/>
  <c r="AL5" i="4"/>
  <c r="AL15" i="4"/>
  <c r="AL21" i="4"/>
  <c r="AL3" i="4"/>
  <c r="AL11" i="4"/>
  <c r="AL18" i="4"/>
  <c r="AL8" i="4"/>
  <c r="AD10" i="4"/>
  <c r="AD20" i="4"/>
  <c r="AD3" i="4"/>
  <c r="AE10" i="4"/>
  <c r="AE20" i="4"/>
  <c r="AE17" i="4"/>
  <c r="AD7" i="4"/>
  <c r="AD17" i="4"/>
  <c r="AE21" i="4"/>
  <c r="AE7" i="4"/>
  <c r="AD14" i="4"/>
  <c r="AD21" i="4"/>
  <c r="AE14" i="4"/>
  <c r="AD11" i="4"/>
  <c r="AE11" i="4"/>
  <c r="AD8" i="4"/>
  <c r="AD18" i="4"/>
  <c r="AE18" i="4"/>
  <c r="AD12" i="4"/>
  <c r="AE12" i="4"/>
  <c r="AE8" i="4"/>
  <c r="AD15" i="4"/>
  <c r="AE3" i="4"/>
  <c r="AE15" i="4"/>
  <c r="AE5" i="4"/>
  <c r="AE6" i="4"/>
  <c r="AE16" i="4"/>
  <c r="AD13" i="4"/>
  <c r="AE13" i="4"/>
  <c r="AE19" i="4"/>
  <c r="AD16" i="4"/>
  <c r="AD19" i="4"/>
  <c r="AD6" i="4"/>
  <c r="AD9" i="4"/>
  <c r="AE9" i="4"/>
  <c r="AH6" i="4"/>
  <c r="AH16" i="4"/>
  <c r="AH8" i="4"/>
  <c r="AG5" i="4"/>
  <c r="AG13" i="4"/>
  <c r="AG20" i="4"/>
  <c r="AH20" i="4"/>
  <c r="AG17" i="4"/>
  <c r="AG3" i="4"/>
  <c r="AH13" i="4"/>
  <c r="AH18" i="4"/>
  <c r="AG10" i="4"/>
  <c r="AH10" i="4"/>
  <c r="AG21" i="4"/>
  <c r="AG15" i="4"/>
  <c r="AG7" i="4"/>
  <c r="AH7" i="4"/>
  <c r="AH17" i="4"/>
  <c r="AG4" i="4"/>
  <c r="AG14" i="4"/>
  <c r="AH4" i="4"/>
  <c r="AH14" i="4"/>
  <c r="AG11" i="4"/>
  <c r="AH11" i="4"/>
  <c r="AH21" i="4"/>
  <c r="AG8" i="4"/>
  <c r="AG18" i="4"/>
  <c r="AH5" i="4"/>
  <c r="AG9" i="4"/>
  <c r="AG19" i="4"/>
  <c r="AH9" i="4"/>
  <c r="AG6" i="4"/>
  <c r="AG12" i="4"/>
  <c r="AH12" i="4"/>
  <c r="AH15" i="4"/>
  <c r="AH19" i="4"/>
  <c r="AG16" i="4"/>
  <c r="AH3" i="4"/>
  <c r="AF13" i="4"/>
  <c r="AF17" i="4"/>
  <c r="AF15" i="4"/>
  <c r="AF10" i="4"/>
  <c r="AF20" i="4"/>
  <c r="AD4" i="4"/>
  <c r="AF7" i="4"/>
  <c r="AE4" i="4"/>
  <c r="AF3" i="4"/>
  <c r="AF4" i="4"/>
  <c r="AF14" i="4"/>
  <c r="AF11" i="4"/>
  <c r="AF21" i="4"/>
  <c r="AD5" i="4"/>
  <c r="AF8" i="4"/>
  <c r="AF18" i="4"/>
  <c r="AF5" i="4"/>
  <c r="AF6" i="4"/>
  <c r="AF16" i="4"/>
  <c r="AF12" i="4"/>
  <c r="AF19" i="4"/>
  <c r="AF9" i="4"/>
  <c r="AO3" i="4"/>
  <c r="AO15" i="4"/>
  <c r="AO19" i="4"/>
  <c r="AO12" i="4"/>
  <c r="AO9" i="4"/>
  <c r="AO6" i="4"/>
  <c r="AO16" i="4"/>
  <c r="AO13" i="4"/>
  <c r="AO10" i="4"/>
  <c r="AO17" i="4"/>
  <c r="AO20" i="4"/>
  <c r="AO7" i="4"/>
  <c r="AO11" i="4"/>
  <c r="AO8" i="4"/>
  <c r="AO4" i="4"/>
  <c r="AO14" i="4"/>
  <c r="AO21" i="4"/>
  <c r="AO18" i="4"/>
  <c r="AB7" i="4"/>
  <c r="AB17" i="4"/>
  <c r="AA3" i="4"/>
  <c r="AB19" i="4"/>
  <c r="AA14" i="4"/>
  <c r="AA21" i="4"/>
  <c r="AB3" i="4"/>
  <c r="AB14" i="4"/>
  <c r="AA11" i="4"/>
  <c r="AB18" i="4"/>
  <c r="AB11" i="4"/>
  <c r="AB21" i="4"/>
  <c r="AA6" i="4"/>
  <c r="AA8" i="4"/>
  <c r="AA18" i="4"/>
  <c r="AB8" i="4"/>
  <c r="AA5" i="4"/>
  <c r="AA15" i="4"/>
  <c r="AA16" i="4"/>
  <c r="AB5" i="4"/>
  <c r="AB15" i="4"/>
  <c r="AA12" i="4"/>
  <c r="AB12" i="4"/>
  <c r="AA9" i="4"/>
  <c r="AA19" i="4"/>
  <c r="AB9" i="4"/>
  <c r="AB6" i="4"/>
  <c r="AA10" i="4"/>
  <c r="AB10" i="4"/>
  <c r="AA7" i="4"/>
  <c r="AA13" i="4"/>
  <c r="AB13" i="4"/>
  <c r="AB16" i="4"/>
  <c r="AB20" i="4"/>
  <c r="AA17" i="4"/>
  <c r="AA20" i="4"/>
  <c r="AI8" i="4"/>
  <c r="AI6" i="4"/>
  <c r="AI16" i="4"/>
  <c r="AI20" i="4"/>
  <c r="AI13" i="4"/>
  <c r="AI10" i="4"/>
  <c r="AI7" i="4"/>
  <c r="AI17" i="4"/>
  <c r="AI4" i="4"/>
  <c r="AI14" i="4"/>
  <c r="AI21" i="4"/>
  <c r="AI11" i="4"/>
  <c r="AI18" i="4"/>
  <c r="AI12" i="4"/>
  <c r="AI9" i="4"/>
  <c r="AI15" i="4"/>
  <c r="AI19" i="4"/>
  <c r="AI3" i="4"/>
  <c r="AI5" i="4"/>
  <c r="W10" i="4" l="1"/>
  <c r="W8" i="4"/>
  <c r="W18" i="4"/>
  <c r="W3" i="4"/>
  <c r="W5" i="4"/>
  <c r="W15" i="4"/>
  <c r="W12" i="4"/>
  <c r="W19" i="4"/>
  <c r="W9" i="4"/>
  <c r="W6" i="4"/>
  <c r="W16" i="4"/>
  <c r="W13" i="4"/>
  <c r="W14" i="4"/>
  <c r="W11" i="4"/>
  <c r="W21" i="4"/>
  <c r="W20" i="4"/>
  <c r="W17" i="4"/>
  <c r="W7" i="4"/>
  <c r="T5" i="4"/>
  <c r="T15" i="4"/>
  <c r="T7" i="4"/>
  <c r="T12" i="4"/>
  <c r="T19" i="4"/>
  <c r="T9" i="4"/>
  <c r="T6" i="4"/>
  <c r="T16" i="4"/>
  <c r="T17" i="4"/>
  <c r="T13" i="4"/>
  <c r="T10" i="4"/>
  <c r="T20" i="4"/>
  <c r="T4" i="4"/>
  <c r="T8" i="4"/>
  <c r="T18" i="4"/>
  <c r="T14" i="4"/>
  <c r="T21" i="4"/>
  <c r="T3" i="4"/>
  <c r="T11" i="4"/>
  <c r="V8" i="4"/>
  <c r="V18" i="4"/>
  <c r="U3" i="4"/>
  <c r="V19" i="4"/>
  <c r="U17" i="4"/>
  <c r="U5" i="4"/>
  <c r="U15" i="4"/>
  <c r="V3" i="4"/>
  <c r="V5" i="4"/>
  <c r="V15" i="4"/>
  <c r="U7" i="4"/>
  <c r="U12" i="4"/>
  <c r="V12" i="4"/>
  <c r="U19" i="4"/>
  <c r="U9" i="4"/>
  <c r="V9" i="4"/>
  <c r="U6" i="4"/>
  <c r="U16" i="4"/>
  <c r="V6" i="4"/>
  <c r="V16" i="4"/>
  <c r="U13" i="4"/>
  <c r="V13" i="4"/>
  <c r="U10" i="4"/>
  <c r="U20" i="4"/>
  <c r="V20" i="4"/>
  <c r="V10" i="4"/>
  <c r="W4" i="4"/>
  <c r="U11" i="4"/>
  <c r="V11" i="4"/>
  <c r="U8" i="4"/>
  <c r="U4" i="4"/>
  <c r="V4" i="4"/>
  <c r="U14" i="4"/>
  <c r="V14" i="4"/>
  <c r="V17" i="4"/>
  <c r="V21" i="4"/>
  <c r="U21" i="4"/>
  <c r="U18" i="4"/>
  <c r="V7" i="4"/>
  <c r="R12" i="4"/>
  <c r="S12" i="4"/>
  <c r="S19" i="4"/>
  <c r="S20" i="4"/>
  <c r="R9" i="4"/>
  <c r="R19" i="4"/>
  <c r="S16" i="4"/>
  <c r="S9" i="4"/>
  <c r="R14" i="4"/>
  <c r="R6" i="4"/>
  <c r="R16" i="4"/>
  <c r="S6" i="4"/>
  <c r="R13" i="4"/>
  <c r="S14" i="4"/>
  <c r="S13" i="4"/>
  <c r="R10" i="4"/>
  <c r="R20" i="4"/>
  <c r="S4" i="4"/>
  <c r="S10" i="4"/>
  <c r="R7" i="4"/>
  <c r="R17" i="4"/>
  <c r="S17" i="4"/>
  <c r="S7" i="4"/>
  <c r="R4" i="4"/>
  <c r="S8" i="4"/>
  <c r="S18" i="4"/>
  <c r="R5" i="4"/>
  <c r="R15" i="4"/>
  <c r="S5" i="4"/>
  <c r="S15" i="4"/>
  <c r="R3" i="4"/>
  <c r="S3" i="4"/>
  <c r="R18" i="4"/>
  <c r="R8" i="4"/>
  <c r="R11" i="4"/>
  <c r="R21" i="4"/>
  <c r="S21" i="4"/>
  <c r="S11" i="4"/>
  <c r="Q9" i="4" l="1"/>
  <c r="Q19" i="4"/>
  <c r="Q20" i="4"/>
  <c r="Q6" i="4"/>
  <c r="Q16" i="4"/>
  <c r="Q13" i="4"/>
  <c r="Q11" i="4"/>
  <c r="Q10" i="4"/>
  <c r="Q17" i="4"/>
  <c r="Q7" i="4"/>
  <c r="P4" i="4"/>
  <c r="Q4" i="4"/>
  <c r="Q14" i="4"/>
  <c r="Q5" i="4"/>
  <c r="Q15" i="4"/>
  <c r="Q12" i="4"/>
  <c r="Q3" i="4"/>
  <c r="Q18" i="4"/>
  <c r="Q8" i="4"/>
  <c r="Q21" i="4"/>
  <c r="P9" i="4"/>
  <c r="P19" i="4"/>
  <c r="P20" i="4"/>
  <c r="O6" i="4"/>
  <c r="O16" i="4"/>
  <c r="O8" i="4"/>
  <c r="P6" i="4"/>
  <c r="P16" i="4"/>
  <c r="O13" i="4"/>
  <c r="O20" i="4"/>
  <c r="P13" i="4"/>
  <c r="P11" i="4"/>
  <c r="O10" i="4"/>
  <c r="P10" i="4"/>
  <c r="O7" i="4"/>
  <c r="O17" i="4"/>
  <c r="P7" i="4"/>
  <c r="P17" i="4"/>
  <c r="O4" i="4"/>
  <c r="O14" i="4"/>
  <c r="P14" i="4"/>
  <c r="O11" i="4"/>
  <c r="O21" i="4"/>
  <c r="P21" i="4"/>
  <c r="O18" i="4"/>
  <c r="O12" i="4"/>
  <c r="P12" i="4"/>
  <c r="O9" i="4"/>
  <c r="O15" i="4"/>
  <c r="P15" i="4"/>
  <c r="O3" i="4"/>
  <c r="P3" i="4"/>
  <c r="P18" i="4"/>
  <c r="P8" i="4"/>
  <c r="O19" i="4"/>
  <c r="O5" i="4"/>
  <c r="P5" i="4"/>
  <c r="L13" i="4"/>
  <c r="M17" i="4"/>
  <c r="L15" i="4"/>
  <c r="M13" i="4"/>
  <c r="L20" i="4"/>
  <c r="L17" i="4"/>
  <c r="L10" i="4"/>
  <c r="M3" i="4"/>
  <c r="M10" i="4"/>
  <c r="M20" i="4"/>
  <c r="L7" i="4"/>
  <c r="M7" i="4"/>
  <c r="L4" i="4"/>
  <c r="L14" i="4"/>
  <c r="M4" i="4"/>
  <c r="M14" i="4"/>
  <c r="L11" i="4"/>
  <c r="L21" i="4"/>
  <c r="M21" i="4"/>
  <c r="L5" i="4"/>
  <c r="M11" i="4"/>
  <c r="L8" i="4"/>
  <c r="L18" i="4"/>
  <c r="M18" i="4"/>
  <c r="L3" i="4"/>
  <c r="M5" i="4"/>
  <c r="M15" i="4"/>
  <c r="M8" i="4"/>
  <c r="M9" i="4"/>
  <c r="M19" i="4"/>
  <c r="L6" i="4"/>
  <c r="L16" i="4"/>
  <c r="M6" i="4"/>
  <c r="M16" i="4"/>
  <c r="L9" i="4"/>
  <c r="L19" i="4"/>
  <c r="L12" i="4"/>
  <c r="M12" i="4"/>
  <c r="N6" i="4"/>
  <c r="N16" i="4"/>
  <c r="N17" i="4"/>
  <c r="N18" i="4"/>
  <c r="N13" i="4"/>
  <c r="N20" i="4"/>
  <c r="N8" i="4"/>
  <c r="N10" i="4"/>
  <c r="N7" i="4"/>
  <c r="N4" i="4"/>
  <c r="N14" i="4"/>
  <c r="N11" i="4"/>
  <c r="N21" i="4"/>
  <c r="N5" i="4"/>
  <c r="N9" i="4"/>
  <c r="N15" i="4"/>
  <c r="N3" i="4"/>
  <c r="N12" i="4"/>
  <c r="N19" i="4"/>
  <c r="J18" i="4" l="1"/>
  <c r="J15" i="4"/>
  <c r="J9" i="4"/>
  <c r="J3" i="4"/>
  <c r="J19" i="4"/>
  <c r="J12" i="4"/>
  <c r="J16" i="4"/>
  <c r="J6" i="4"/>
  <c r="J11" i="4"/>
  <c r="J20" i="4"/>
  <c r="J17" i="4"/>
  <c r="J14" i="4"/>
  <c r="J8" i="4"/>
  <c r="J7" i="4"/>
  <c r="J13" i="4"/>
  <c r="J10" i="4"/>
  <c r="J21" i="4"/>
  <c r="K12" i="4"/>
  <c r="I7" i="4"/>
  <c r="K10" i="4"/>
  <c r="I17" i="4"/>
  <c r="K20" i="4"/>
  <c r="K17" i="4"/>
  <c r="I21" i="4"/>
  <c r="I18" i="4"/>
  <c r="I4" i="4"/>
  <c r="K7" i="4"/>
  <c r="I14" i="4"/>
  <c r="I9" i="4"/>
  <c r="J4" i="4"/>
  <c r="K4" i="4"/>
  <c r="I11" i="4"/>
  <c r="K14" i="4"/>
  <c r="I8" i="4"/>
  <c r="K11" i="4"/>
  <c r="K21" i="4"/>
  <c r="I3" i="4"/>
  <c r="I5" i="4"/>
  <c r="K8" i="4"/>
  <c r="I15" i="4"/>
  <c r="K18" i="4"/>
  <c r="J5" i="4"/>
  <c r="K3" i="4"/>
  <c r="I12" i="4"/>
  <c r="K5" i="4"/>
  <c r="K15" i="4"/>
  <c r="K6" i="4"/>
  <c r="I13" i="4"/>
  <c r="K16" i="4"/>
  <c r="I10" i="4"/>
  <c r="K13" i="4"/>
  <c r="I16" i="4"/>
  <c r="I20" i="4"/>
  <c r="I19" i="4"/>
  <c r="I6" i="4"/>
  <c r="K9" i="4"/>
  <c r="K19" i="4"/>
  <c r="H7" i="4"/>
  <c r="H17" i="4"/>
  <c r="H21" i="4"/>
  <c r="H18" i="4"/>
  <c r="H14" i="4"/>
  <c r="H11" i="4"/>
  <c r="H8" i="4"/>
  <c r="H5" i="4"/>
  <c r="H15" i="4"/>
  <c r="H9" i="4"/>
  <c r="H12" i="4"/>
  <c r="H19" i="4"/>
  <c r="H6" i="4"/>
  <c r="H10" i="4"/>
  <c r="H13" i="4"/>
  <c r="H16" i="4"/>
  <c r="H20" i="4"/>
  <c r="F4" i="4"/>
  <c r="F14" i="4"/>
  <c r="G21" i="4"/>
  <c r="G18" i="4"/>
  <c r="G4" i="4"/>
  <c r="G14" i="4"/>
  <c r="H4" i="4"/>
  <c r="F11" i="4"/>
  <c r="F21" i="4"/>
  <c r="F18" i="4"/>
  <c r="G11" i="4"/>
  <c r="G16" i="4"/>
  <c r="F8" i="4"/>
  <c r="F6" i="4"/>
  <c r="G8" i="4"/>
  <c r="F5" i="4"/>
  <c r="F15" i="4"/>
  <c r="G5" i="4"/>
  <c r="G15" i="4"/>
  <c r="G6" i="4"/>
  <c r="F12" i="4"/>
  <c r="G12" i="4"/>
  <c r="F16" i="4"/>
  <c r="F9" i="4"/>
  <c r="F19" i="4"/>
  <c r="G19" i="4"/>
  <c r="G9" i="4"/>
  <c r="G10" i="4"/>
  <c r="F7" i="4"/>
  <c r="F17" i="4"/>
  <c r="G7" i="4"/>
  <c r="F20" i="4"/>
  <c r="G20" i="4"/>
  <c r="G17" i="4"/>
  <c r="F10" i="4"/>
  <c r="G13" i="4"/>
  <c r="F13" i="4"/>
  <c r="G3" i="4"/>
  <c r="H3" i="4"/>
  <c r="F3" i="4"/>
  <c r="C7" i="4" l="1"/>
  <c r="C8" i="4"/>
  <c r="C15" i="4"/>
  <c r="C17" i="4"/>
  <c r="C6" i="4"/>
  <c r="C9" i="4"/>
  <c r="C10" i="4"/>
  <c r="C11" i="4"/>
  <c r="C13" i="4"/>
  <c r="C14" i="4"/>
  <c r="C12" i="4"/>
  <c r="C16" i="4"/>
  <c r="C4" i="4"/>
  <c r="C18" i="4"/>
  <c r="C19" i="4"/>
  <c r="C20" i="4"/>
  <c r="C21" i="4"/>
  <c r="C3" i="4"/>
  <c r="C5" i="4"/>
  <c r="D5" i="4"/>
  <c r="E4" i="4"/>
  <c r="D6" i="4"/>
  <c r="D9" i="4"/>
  <c r="D12" i="4"/>
  <c r="E12" i="4"/>
  <c r="D14" i="4"/>
  <c r="E14" i="4"/>
  <c r="D17" i="4"/>
  <c r="E16" i="4"/>
  <c r="D19" i="4"/>
  <c r="D20" i="4"/>
  <c r="E20" i="4"/>
  <c r="E21" i="4"/>
  <c r="D11" i="4"/>
  <c r="E11" i="4"/>
  <c r="D13" i="4"/>
  <c r="E13" i="4"/>
  <c r="D16" i="4"/>
  <c r="E15" i="4"/>
  <c r="D18" i="4"/>
  <c r="E17" i="4"/>
  <c r="E19" i="4"/>
  <c r="D21" i="4"/>
  <c r="D4" i="4"/>
  <c r="E5" i="4"/>
  <c r="D7" i="4"/>
  <c r="E6" i="4"/>
  <c r="D8" i="4"/>
  <c r="E7" i="4"/>
  <c r="E8" i="4"/>
  <c r="D10" i="4"/>
  <c r="E9" i="4"/>
  <c r="D15" i="4"/>
  <c r="E3" i="4"/>
  <c r="E18" i="4"/>
  <c r="E10" i="4"/>
  <c r="D3" i="4"/>
  <c r="AQ21" i="3" l="1"/>
  <c r="AQ20" i="3"/>
  <c r="AQ19" i="3"/>
  <c r="AQ18" i="3"/>
  <c r="AQ17" i="3"/>
  <c r="AQ16" i="3"/>
  <c r="AQ15" i="3"/>
  <c r="AQ14" i="3"/>
  <c r="AQ13" i="3"/>
  <c r="AQ12" i="3"/>
  <c r="AQ11" i="3"/>
  <c r="AQ10" i="3"/>
  <c r="AQ9" i="3"/>
  <c r="AQ8" i="3"/>
  <c r="AQ7" i="3"/>
  <c r="AQ6" i="3"/>
  <c r="AQ5" i="3"/>
  <c r="AQ4" i="3"/>
  <c r="AQ3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O5" i="3"/>
  <c r="AO4" i="3"/>
  <c r="AO3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AM5" i="3"/>
  <c r="AM4" i="3"/>
  <c r="AM3" i="3"/>
  <c r="AK21" i="3"/>
  <c r="AK20" i="3"/>
  <c r="AK19" i="3"/>
  <c r="AK18" i="3"/>
  <c r="AK17" i="3"/>
  <c r="AK16" i="3"/>
  <c r="AK15" i="3"/>
  <c r="AK14" i="3"/>
  <c r="AK13" i="3"/>
  <c r="AK12" i="3"/>
  <c r="AK11" i="3"/>
  <c r="AK10" i="3"/>
  <c r="AK9" i="3"/>
  <c r="AK8" i="3"/>
  <c r="AK7" i="3"/>
  <c r="AK6" i="3"/>
  <c r="AK5" i="3"/>
  <c r="AK4" i="3"/>
  <c r="AK3" i="3"/>
  <c r="AI21" i="3"/>
  <c r="AI20" i="3"/>
  <c r="AI19" i="3"/>
  <c r="AI18" i="3"/>
  <c r="AI17" i="3"/>
  <c r="AI16" i="3"/>
  <c r="AI15" i="3"/>
  <c r="AI14" i="3"/>
  <c r="AI13" i="3"/>
  <c r="AI12" i="3"/>
  <c r="AI11" i="3"/>
  <c r="AI10" i="3"/>
  <c r="AI9" i="3"/>
  <c r="AI8" i="3"/>
  <c r="AI7" i="3"/>
  <c r="AI6" i="3"/>
  <c r="AI5" i="3"/>
  <c r="AI4" i="3"/>
  <c r="AI3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3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AP21" i="3"/>
  <c r="AP20" i="3"/>
  <c r="AP19" i="3"/>
  <c r="AP18" i="3"/>
  <c r="AP17" i="3"/>
  <c r="AP16" i="3"/>
  <c r="AP15" i="3"/>
  <c r="AP14" i="3"/>
  <c r="AP13" i="3"/>
  <c r="AP12" i="3"/>
  <c r="AP11" i="3"/>
  <c r="AP10" i="3"/>
  <c r="AP9" i="3"/>
  <c r="AP8" i="3"/>
  <c r="AP7" i="3"/>
  <c r="AP6" i="3"/>
  <c r="AP5" i="3"/>
  <c r="AP4" i="3"/>
  <c r="AP3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AN7" i="3"/>
  <c r="AN6" i="3"/>
  <c r="AN5" i="3"/>
  <c r="AN4" i="3"/>
  <c r="AN3" i="3"/>
  <c r="AL21" i="3"/>
  <c r="AL20" i="3"/>
  <c r="AL19" i="3"/>
  <c r="AL18" i="3"/>
  <c r="AL17" i="3"/>
  <c r="AL16" i="3"/>
  <c r="AL15" i="3"/>
  <c r="AL14" i="3"/>
  <c r="AL13" i="3"/>
  <c r="AL12" i="3"/>
  <c r="AL11" i="3"/>
  <c r="AL10" i="3"/>
  <c r="AL9" i="3"/>
  <c r="AL8" i="3"/>
  <c r="AL7" i="3"/>
  <c r="AL6" i="3"/>
  <c r="AL5" i="3"/>
  <c r="AL4" i="3"/>
  <c r="AL3" i="3"/>
  <c r="AJ21" i="3"/>
  <c r="AJ20" i="3"/>
  <c r="AJ19" i="3"/>
  <c r="AJ18" i="3"/>
  <c r="AJ17" i="3"/>
  <c r="AJ16" i="3"/>
  <c r="AJ15" i="3"/>
  <c r="AJ14" i="3"/>
  <c r="AJ13" i="3"/>
  <c r="AJ12" i="3"/>
  <c r="AJ11" i="3"/>
  <c r="AJ10" i="3"/>
  <c r="AJ9" i="3"/>
  <c r="AJ8" i="3"/>
  <c r="AJ7" i="3"/>
  <c r="AJ6" i="3"/>
  <c r="AJ5" i="3"/>
  <c r="AJ4" i="3"/>
  <c r="AJ3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Z5" i="3"/>
  <c r="Z4" i="3"/>
  <c r="Z3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X3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AG17" i="3" l="1"/>
  <c r="AF17" i="3"/>
  <c r="AF19" i="3"/>
  <c r="AG15" i="3"/>
  <c r="AG18" i="3"/>
  <c r="AF20" i="3"/>
  <c r="AG20" i="3"/>
  <c r="AG6" i="3"/>
  <c r="AG14" i="3"/>
  <c r="AF18" i="3"/>
  <c r="AG16" i="3"/>
  <c r="AF21" i="3"/>
  <c r="AG19" i="3"/>
  <c r="AG21" i="3"/>
  <c r="AF4" i="3"/>
  <c r="AF5" i="3"/>
  <c r="AG3" i="3"/>
  <c r="AF3" i="3"/>
  <c r="AF6" i="3"/>
  <c r="AG4" i="3"/>
  <c r="AF7" i="3"/>
  <c r="AG5" i="3"/>
  <c r="AF9" i="3"/>
  <c r="AG7" i="3"/>
  <c r="AF10" i="3"/>
  <c r="AG8" i="3"/>
  <c r="AF8" i="3"/>
  <c r="AF11" i="3"/>
  <c r="AG9" i="3"/>
  <c r="AF12" i="3"/>
  <c r="AG10" i="3"/>
  <c r="AG11" i="3"/>
  <c r="AF13" i="3"/>
  <c r="AF14" i="3"/>
  <c r="AG12" i="3"/>
  <c r="AF15" i="3"/>
  <c r="AG13" i="3"/>
  <c r="AF16" i="3"/>
  <c r="AE13" i="3"/>
  <c r="AD14" i="3"/>
  <c r="AE10" i="3"/>
  <c r="AE14" i="3"/>
  <c r="AE17" i="3"/>
  <c r="AD18" i="3"/>
  <c r="AD12" i="3"/>
  <c r="AE11" i="3"/>
  <c r="AD13" i="3"/>
  <c r="AE12" i="3"/>
  <c r="AD16" i="3"/>
  <c r="AD17" i="3"/>
  <c r="AE16" i="3"/>
  <c r="AD21" i="3"/>
  <c r="AE20" i="3"/>
  <c r="AE18" i="3"/>
  <c r="AE21" i="3"/>
  <c r="AD19" i="3"/>
  <c r="AD3" i="3"/>
  <c r="AD4" i="3"/>
  <c r="AE3" i="3"/>
  <c r="AD15" i="3"/>
  <c r="AE19" i="3"/>
  <c r="AD5" i="3"/>
  <c r="AE4" i="3"/>
  <c r="AE15" i="3"/>
  <c r="AD20" i="3"/>
  <c r="AD6" i="3"/>
  <c r="AE5" i="3"/>
  <c r="AD7" i="3"/>
  <c r="AE6" i="3"/>
  <c r="AD8" i="3"/>
  <c r="AE7" i="3"/>
  <c r="AE8" i="3"/>
  <c r="AD10" i="3"/>
  <c r="AE9" i="3"/>
  <c r="AD9" i="3"/>
  <c r="AD11" i="3"/>
  <c r="AB18" i="3"/>
  <c r="AC4" i="3"/>
  <c r="AC3" i="3"/>
  <c r="AC5" i="3"/>
  <c r="AB3" i="3"/>
  <c r="AB6" i="3"/>
  <c r="AC6" i="3"/>
  <c r="AB7" i="3"/>
  <c r="AC7" i="3"/>
  <c r="AB8" i="3"/>
  <c r="AC8" i="3"/>
  <c r="AB9" i="3"/>
  <c r="AC9" i="3"/>
  <c r="AB14" i="3"/>
  <c r="AC14" i="3"/>
  <c r="AB11" i="3"/>
  <c r="AB15" i="3"/>
  <c r="AC15" i="3"/>
  <c r="AB12" i="3"/>
  <c r="AB16" i="3"/>
  <c r="AC16" i="3"/>
  <c r="AB19" i="3"/>
  <c r="AC19" i="3"/>
  <c r="AB17" i="3"/>
  <c r="AC18" i="3"/>
  <c r="AB20" i="3"/>
  <c r="AC20" i="3"/>
  <c r="AB4" i="3"/>
  <c r="AB5" i="3"/>
  <c r="AB10" i="3"/>
  <c r="AB13" i="3"/>
  <c r="AC13" i="3"/>
  <c r="AB21" i="3"/>
  <c r="AC21" i="3"/>
  <c r="AC10" i="3"/>
  <c r="AC11" i="3"/>
  <c r="AC12" i="3"/>
  <c r="AC17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3" i="3"/>
</calcChain>
</file>

<file path=xl/sharedStrings.xml><?xml version="1.0" encoding="utf-8"?>
<sst xmlns="http://schemas.openxmlformats.org/spreadsheetml/2006/main" count="1615" uniqueCount="365">
  <si>
    <t>Fecha</t>
  </si>
  <si>
    <t>TAC</t>
  </si>
  <si>
    <t>Item</t>
  </si>
  <si>
    <t>Locator</t>
  </si>
  <si>
    <t>Sublocator</t>
  </si>
  <si>
    <t>UOM</t>
  </si>
  <si>
    <t>FISICO</t>
  </si>
  <si>
    <t>on hand qty</t>
  </si>
  <si>
    <t>diferencia</t>
  </si>
  <si>
    <t>porcentaje</t>
  </si>
  <si>
    <t>Comments</t>
  </si>
  <si>
    <t>Location
Validated</t>
  </si>
  <si>
    <t>Dollar U</t>
  </si>
  <si>
    <t>Total</t>
  </si>
  <si>
    <t>NOT Accuracy Inventory</t>
  </si>
  <si>
    <t>MONAFC</t>
  </si>
  <si>
    <t>NOT Counted</t>
  </si>
  <si>
    <t>MONBLOWR</t>
  </si>
  <si>
    <t>MONCOILS</t>
  </si>
  <si>
    <t>MONCON</t>
  </si>
  <si>
    <t>MONCR</t>
  </si>
  <si>
    <t>MONDA</t>
  </si>
  <si>
    <t>MONDP</t>
  </si>
  <si>
    <t>DH Golden Line Counting</t>
  </si>
  <si>
    <t>MONEP</t>
  </si>
  <si>
    <t>MONHRS</t>
  </si>
  <si>
    <t>OK Accuracy</t>
  </si>
  <si>
    <t>MONKITS</t>
  </si>
  <si>
    <t>MONMC</t>
  </si>
  <si>
    <t>MONPLENUM</t>
  </si>
  <si>
    <t>MONPRE</t>
  </si>
  <si>
    <t>MONSKD</t>
  </si>
  <si>
    <t>MONXDM</t>
  </si>
  <si>
    <t>MONXDU</t>
  </si>
  <si>
    <t>MONXDU100</t>
  </si>
  <si>
    <t>MONPIPING</t>
  </si>
  <si>
    <t>MONSM</t>
  </si>
  <si>
    <t xml:space="preserve">Comentarios </t>
  </si>
  <si>
    <t>Belongs to other Location</t>
  </si>
  <si>
    <t>Bulk Item Not to be Counted</t>
  </si>
  <si>
    <t>Not in BOM / WO</t>
  </si>
  <si>
    <t>Pending Counting</t>
  </si>
  <si>
    <t>Scrap Not Declared</t>
  </si>
  <si>
    <t>LINEA</t>
  </si>
  <si>
    <t>FGEP</t>
  </si>
  <si>
    <t>MKFG-HRS</t>
  </si>
  <si>
    <t>MKFG-PIPING</t>
  </si>
  <si>
    <t>MKFG-SKID</t>
  </si>
  <si>
    <t>MKFG-AFC</t>
  </si>
  <si>
    <t>MKFG-BLOWR</t>
  </si>
  <si>
    <t>MKFG-COILS</t>
  </si>
  <si>
    <t>MKFG-CON</t>
  </si>
  <si>
    <t>MKFG-CR</t>
  </si>
  <si>
    <t>MKFG-DA</t>
  </si>
  <si>
    <t>MKFG-DP</t>
  </si>
  <si>
    <t>MKFG-KITS</t>
  </si>
  <si>
    <t>MKFG-MC</t>
  </si>
  <si>
    <t>MKFG-PLENUM</t>
  </si>
  <si>
    <t>MKFG-PRE</t>
  </si>
  <si>
    <t>MKFG-XDM</t>
  </si>
  <si>
    <t>MKFG-XDU</t>
  </si>
  <si>
    <t>MKFG-XDU100</t>
  </si>
  <si>
    <t>FGSM</t>
  </si>
  <si>
    <t>Diferencia</t>
  </si>
  <si>
    <t>APU</t>
  </si>
  <si>
    <t>Location</t>
  </si>
  <si>
    <t>APU1</t>
  </si>
  <si>
    <t>APU2</t>
  </si>
  <si>
    <t>APU3</t>
  </si>
  <si>
    <t>MONBLW</t>
  </si>
  <si>
    <t>EA</t>
  </si>
  <si>
    <t>MON-AFC</t>
  </si>
  <si>
    <t>MON-AFC..</t>
  </si>
  <si>
    <t>MONSKID</t>
  </si>
  <si>
    <t>ItemLocator</t>
  </si>
  <si>
    <t>Totales</t>
  </si>
  <si>
    <t>Sin contar</t>
  </si>
  <si>
    <t>MONSKID..</t>
  </si>
  <si>
    <t>MONXDU100..</t>
  </si>
  <si>
    <t>MONPLENUM..</t>
  </si>
  <si>
    <t>322162P2</t>
  </si>
  <si>
    <t>MONBLW..</t>
  </si>
  <si>
    <t>MONCON..</t>
  </si>
  <si>
    <t>MONCR..</t>
  </si>
  <si>
    <t>MONDP..</t>
  </si>
  <si>
    <t>FT</t>
  </si>
  <si>
    <t>MONXDM..</t>
  </si>
  <si>
    <t>MONDA..</t>
  </si>
  <si>
    <t>MONEP..</t>
  </si>
  <si>
    <t>MONKITS..</t>
  </si>
  <si>
    <t>MONMC..</t>
  </si>
  <si>
    <t>MONPRE..</t>
  </si>
  <si>
    <t>MONXDU..</t>
  </si>
  <si>
    <t>335853G11</t>
  </si>
  <si>
    <t>MONPIPING..</t>
  </si>
  <si>
    <t>P-051A</t>
  </si>
  <si>
    <t>MONCOILS..</t>
  </si>
  <si>
    <t>MONHRS..</t>
  </si>
  <si>
    <t>322160P2</t>
  </si>
  <si>
    <t>333394P2</t>
  </si>
  <si>
    <t>347335P2</t>
  </si>
  <si>
    <t>303283P1</t>
  </si>
  <si>
    <t>300628G14</t>
  </si>
  <si>
    <t>304657P1</t>
  </si>
  <si>
    <t>308789P1</t>
  </si>
  <si>
    <t>300317G1</t>
  </si>
  <si>
    <t>315743P1</t>
  </si>
  <si>
    <t>303282P1</t>
  </si>
  <si>
    <t>178339P1</t>
  </si>
  <si>
    <t>334814P1</t>
  </si>
  <si>
    <t>313156P1</t>
  </si>
  <si>
    <t>316756P1</t>
  </si>
  <si>
    <t>308789P4</t>
  </si>
  <si>
    <t>345066G1</t>
  </si>
  <si>
    <t>300318G2</t>
  </si>
  <si>
    <t>302011P1</t>
  </si>
  <si>
    <t>306813P8</t>
  </si>
  <si>
    <t>199621P1</t>
  </si>
  <si>
    <t>320649P4</t>
  </si>
  <si>
    <t>300628G15</t>
  </si>
  <si>
    <t>300628G21</t>
  </si>
  <si>
    <t>303436G1</t>
  </si>
  <si>
    <t>309867G1</t>
  </si>
  <si>
    <t>303244G1</t>
  </si>
  <si>
    <t>313075P2</t>
  </si>
  <si>
    <t>RS-2190</t>
  </si>
  <si>
    <t>329483P1</t>
  </si>
  <si>
    <t>199622G1</t>
  </si>
  <si>
    <t>313155P1</t>
  </si>
  <si>
    <t>176125P1</t>
  </si>
  <si>
    <t>RS-3070</t>
  </si>
  <si>
    <t>303276P1</t>
  </si>
  <si>
    <t>303359P1</t>
  </si>
  <si>
    <t>334389P1</t>
  </si>
  <si>
    <t>308417P2</t>
  </si>
  <si>
    <t>308885G1</t>
  </si>
  <si>
    <t>300628G6</t>
  </si>
  <si>
    <t>201769P2</t>
  </si>
  <si>
    <t>305080P2</t>
  </si>
  <si>
    <t>300628G5</t>
  </si>
  <si>
    <t>307940P1</t>
  </si>
  <si>
    <t>199618P1</t>
  </si>
  <si>
    <t>303242P1</t>
  </si>
  <si>
    <t>199596G1</t>
  </si>
  <si>
    <t>304658P1</t>
  </si>
  <si>
    <t>315844G2</t>
  </si>
  <si>
    <t>315921P1</t>
  </si>
  <si>
    <t>RS-2090</t>
  </si>
  <si>
    <t>199626G1</t>
  </si>
  <si>
    <t>300628G16</t>
  </si>
  <si>
    <t>303284G1</t>
  </si>
  <si>
    <t>308790P3</t>
  </si>
  <si>
    <t>316084P1</t>
  </si>
  <si>
    <t>303240P1</t>
  </si>
  <si>
    <t>311151G2</t>
  </si>
  <si>
    <t>315920P1</t>
  </si>
  <si>
    <t>1C26657P1</t>
  </si>
  <si>
    <t>309015P1</t>
  </si>
  <si>
    <t>122545P2</t>
  </si>
  <si>
    <t>310623P1</t>
  </si>
  <si>
    <t>09-02EL0Z-11</t>
  </si>
  <si>
    <t>523024P1</t>
  </si>
  <si>
    <t>E-375C</t>
  </si>
  <si>
    <t>CONTEO EXTRA URGENTE</t>
  </si>
  <si>
    <t>60079762G3</t>
  </si>
  <si>
    <t>313075P3</t>
  </si>
  <si>
    <t>313075P4</t>
  </si>
  <si>
    <t>10-13MK51Z-00</t>
  </si>
  <si>
    <t>MON-PROT</t>
  </si>
  <si>
    <t>MON-PROT..</t>
  </si>
  <si>
    <t>SRG12107</t>
  </si>
  <si>
    <t>09-02GL0Z-11</t>
  </si>
  <si>
    <t>09-35E00Z-00</t>
  </si>
  <si>
    <t>09-39D00Z-A7</t>
  </si>
  <si>
    <t>S-5170</t>
  </si>
  <si>
    <t>123272P2</t>
  </si>
  <si>
    <t>136860P3</t>
  </si>
  <si>
    <t>181852P2</t>
  </si>
  <si>
    <t>200575G1</t>
  </si>
  <si>
    <t>300306G1</t>
  </si>
  <si>
    <t>300317G3</t>
  </si>
  <si>
    <t>300318G1</t>
  </si>
  <si>
    <t>301286P1</t>
  </si>
  <si>
    <t>302473P1</t>
  </si>
  <si>
    <t>304912P2</t>
  </si>
  <si>
    <t>306389G4</t>
  </si>
  <si>
    <t>308885G4</t>
  </si>
  <si>
    <t>309867P2</t>
  </si>
  <si>
    <t>309957G2</t>
  </si>
  <si>
    <t>309959G1</t>
  </si>
  <si>
    <t>310305P1</t>
  </si>
  <si>
    <t>313154G1</t>
  </si>
  <si>
    <t>320649P3</t>
  </si>
  <si>
    <t>E05-2830TR</t>
  </si>
  <si>
    <t>E12-9830</t>
  </si>
  <si>
    <t>022-3294</t>
  </si>
  <si>
    <t>199623P1</t>
  </si>
  <si>
    <t>303241P1</t>
  </si>
  <si>
    <t>303520P1</t>
  </si>
  <si>
    <t>308790P1</t>
  </si>
  <si>
    <t>309958P2</t>
  </si>
  <si>
    <t>328863P1</t>
  </si>
  <si>
    <t>341107P1</t>
  </si>
  <si>
    <t>RS-3080</t>
  </si>
  <si>
    <t>10023977P1</t>
  </si>
  <si>
    <t>327636G2</t>
  </si>
  <si>
    <t>327838P2</t>
  </si>
  <si>
    <t>328182P1</t>
  </si>
  <si>
    <t>P02-0270</t>
  </si>
  <si>
    <t>181465G5</t>
  </si>
  <si>
    <t>332301P4</t>
  </si>
  <si>
    <t>333914P1</t>
  </si>
  <si>
    <t>LT460</t>
  </si>
  <si>
    <t>10022255P1</t>
  </si>
  <si>
    <t>127977P10</t>
  </si>
  <si>
    <t>177813P1</t>
  </si>
  <si>
    <t>327184P1</t>
  </si>
  <si>
    <t>335477P1</t>
  </si>
  <si>
    <t>341439P12</t>
  </si>
  <si>
    <t>133118P1</t>
  </si>
  <si>
    <t>301393P1</t>
  </si>
  <si>
    <t>330140P2</t>
  </si>
  <si>
    <t>W-31-19-006</t>
  </si>
  <si>
    <t>305472P6</t>
  </si>
  <si>
    <t>334312P1</t>
  </si>
  <si>
    <t>341551G1</t>
  </si>
  <si>
    <t>136821P17</t>
  </si>
  <si>
    <t>164068P1</t>
  </si>
  <si>
    <t>200509P1</t>
  </si>
  <si>
    <t>300318G4</t>
  </si>
  <si>
    <t>300328G1</t>
  </si>
  <si>
    <t>300328G3</t>
  </si>
  <si>
    <t>304902G1</t>
  </si>
  <si>
    <t>305080P6</t>
  </si>
  <si>
    <t>308409G1</t>
  </si>
  <si>
    <t>308417P1</t>
  </si>
  <si>
    <t>309015P3</t>
  </si>
  <si>
    <t>309957G1</t>
  </si>
  <si>
    <t>315844G1</t>
  </si>
  <si>
    <t>316066P1</t>
  </si>
  <si>
    <t>319942P1</t>
  </si>
  <si>
    <t>320644G1</t>
  </si>
  <si>
    <t>323057P1</t>
  </si>
  <si>
    <t>332334G02</t>
  </si>
  <si>
    <t>333878P4</t>
  </si>
  <si>
    <t>4A10161P1</t>
  </si>
  <si>
    <t>E-376E</t>
  </si>
  <si>
    <t>IS-UNITY-DP</t>
  </si>
  <si>
    <t>312116P2</t>
  </si>
  <si>
    <t>10019338P1</t>
  </si>
  <si>
    <t>199552P1</t>
  </si>
  <si>
    <t>300545P1</t>
  </si>
  <si>
    <t>300546P1</t>
  </si>
  <si>
    <t>300628G13</t>
  </si>
  <si>
    <t>301538P1</t>
  </si>
  <si>
    <t>303243P1</t>
  </si>
  <si>
    <t>303299G1</t>
  </si>
  <si>
    <t>303355G1</t>
  </si>
  <si>
    <t>303357G1</t>
  </si>
  <si>
    <t>303362P1</t>
  </si>
  <si>
    <t>308789P2</t>
  </si>
  <si>
    <t>308789P5</t>
  </si>
  <si>
    <t>310382P1</t>
  </si>
  <si>
    <t>310819P1</t>
  </si>
  <si>
    <t>310820P1</t>
  </si>
  <si>
    <t>316020P1</t>
  </si>
  <si>
    <t>316443P2</t>
  </si>
  <si>
    <t>341124P1</t>
  </si>
  <si>
    <t>341268P1</t>
  </si>
  <si>
    <t>P-0520</t>
  </si>
  <si>
    <t>RS-2080</t>
  </si>
  <si>
    <t>313075P5</t>
  </si>
  <si>
    <t>319887P1</t>
  </si>
  <si>
    <t>329482P1</t>
  </si>
  <si>
    <t>330174P2</t>
  </si>
  <si>
    <t>179476P17</t>
  </si>
  <si>
    <t>511885P4</t>
  </si>
  <si>
    <t>E-0470</t>
  </si>
  <si>
    <t>335552P1</t>
  </si>
  <si>
    <t>346956P1</t>
  </si>
  <si>
    <t>176125P3</t>
  </si>
  <si>
    <t>179990P1</t>
  </si>
  <si>
    <t>305274G9</t>
  </si>
  <si>
    <t>329328P1</t>
  </si>
  <si>
    <t>330818P2</t>
  </si>
  <si>
    <t>332337G01</t>
  </si>
  <si>
    <t>332900P2</t>
  </si>
  <si>
    <t>333161P1</t>
  </si>
  <si>
    <t>335013P1</t>
  </si>
  <si>
    <t>341682P1</t>
  </si>
  <si>
    <t>P-0920</t>
  </si>
  <si>
    <t>S-5350</t>
  </si>
  <si>
    <t>124455P2</t>
  </si>
  <si>
    <t>155336P5</t>
  </si>
  <si>
    <t>180165P1</t>
  </si>
  <si>
    <t>1A17839P1</t>
  </si>
  <si>
    <t>307848P7</t>
  </si>
  <si>
    <t>W-0090</t>
  </si>
  <si>
    <t>332693P1</t>
  </si>
  <si>
    <t>334023P1</t>
  </si>
  <si>
    <t>334859G1</t>
  </si>
  <si>
    <t>136821P14</t>
  </si>
  <si>
    <t>305654P2</t>
  </si>
  <si>
    <t>316299P2</t>
  </si>
  <si>
    <t>328409G2</t>
  </si>
  <si>
    <t>328409G4</t>
  </si>
  <si>
    <t>328518P1</t>
  </si>
  <si>
    <t>P-2210</t>
  </si>
  <si>
    <t>P-4360</t>
  </si>
  <si>
    <t>305274G6</t>
  </si>
  <si>
    <t>127977P4</t>
  </si>
  <si>
    <t>306542P35</t>
  </si>
  <si>
    <t>310845G45</t>
  </si>
  <si>
    <t>327188P2</t>
  </si>
  <si>
    <t>327197P2</t>
  </si>
  <si>
    <t>333754G3</t>
  </si>
  <si>
    <t>334561P1</t>
  </si>
  <si>
    <t>345184P2</t>
  </si>
  <si>
    <t>09-02BG0Z-05</t>
  </si>
  <si>
    <t>135409P1</t>
  </si>
  <si>
    <t>136810P1</t>
  </si>
  <si>
    <t>176412P3</t>
  </si>
  <si>
    <t>179716P2</t>
  </si>
  <si>
    <t>192862G6</t>
  </si>
  <si>
    <t>300318G10</t>
  </si>
  <si>
    <t>301048P1</t>
  </si>
  <si>
    <t>303399P6</t>
  </si>
  <si>
    <t>303399P8</t>
  </si>
  <si>
    <t>304215G3</t>
  </si>
  <si>
    <t>304412G4</t>
  </si>
  <si>
    <t>304904G2</t>
  </si>
  <si>
    <t>304906G2</t>
  </si>
  <si>
    <t>317970P1</t>
  </si>
  <si>
    <t>322987P1</t>
  </si>
  <si>
    <t>325203P1</t>
  </si>
  <si>
    <t>326997P1</t>
  </si>
  <si>
    <t>332305G2</t>
  </si>
  <si>
    <t>332305G5</t>
  </si>
  <si>
    <t>332305G7</t>
  </si>
  <si>
    <t>336348P2</t>
  </si>
  <si>
    <t>336384P1</t>
  </si>
  <si>
    <t>342784P1</t>
  </si>
  <si>
    <t>417341G3</t>
  </si>
  <si>
    <t>511885P12</t>
  </si>
  <si>
    <t>511885P2</t>
  </si>
  <si>
    <t>E-007D</t>
  </si>
  <si>
    <t>E-1570</t>
  </si>
  <si>
    <t>G12-0640</t>
  </si>
  <si>
    <t>334877G01</t>
  </si>
  <si>
    <t>335490P3</t>
  </si>
  <si>
    <t>300343P1</t>
  </si>
  <si>
    <t>306175P1</t>
  </si>
  <si>
    <t>309081G15</t>
  </si>
  <si>
    <t>332981P1</t>
  </si>
  <si>
    <t>300311G2</t>
  </si>
  <si>
    <t>300311G3</t>
  </si>
  <si>
    <t>301464P1</t>
  </si>
  <si>
    <t>316251G6</t>
  </si>
  <si>
    <t>342700P1</t>
  </si>
  <si>
    <t>344525P1</t>
  </si>
  <si>
    <t>315900P4</t>
  </si>
  <si>
    <t>304925G1</t>
  </si>
  <si>
    <t>334844P1</t>
  </si>
  <si>
    <t>340522P2</t>
  </si>
  <si>
    <t>W-31-17-054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</si>
</sst>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XDR&quot;* #,##0.00_-;\-&quot;XDR&quot;* #,##0.00_-;_-&quot;XDR&quot;* &quot;-&quot;??_-;_-@_-"/>
    <numFmt numFmtId="165" formatCode="&quot;$&quot;#,##0.00;[Red]&quot;$&quot;#,##0.00"/>
    <numFmt numFmtId="166" formatCode="&quot;$&quot;#,##0.00"/>
    <numFmt numFmtId="167" formatCode="&quot;$&quot;#,##0.00000;[Red]&quot;$&quot;#,##0.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11" xfId="0" applyBorder="1"/>
    <xf numFmtId="0" fontId="0" fillId="0" borderId="5" xfId="0" applyBorder="1"/>
    <xf numFmtId="0" fontId="6" fillId="0" borderId="0" xfId="0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4" fontId="0" fillId="0" borderId="0" xfId="0" applyNumberFormat="1"/>
    <xf numFmtId="166" fontId="0" fillId="0" borderId="2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2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9" fontId="2" fillId="0" borderId="2" xfId="2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6" fontId="2" fillId="0" borderId="2" xfId="1" applyNumberFormat="1" applyFont="1" applyFill="1" applyBorder="1" applyAlignment="1">
      <alignment horizontal="center" vertical="center"/>
    </xf>
    <xf numFmtId="165" fontId="2" fillId="0" borderId="2" xfId="1" applyNumberFormat="1" applyFont="1" applyFill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0" fillId="0" borderId="7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2"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numFmt numFmtId="165" formatCode="&quot;$&quot;#,##0.00;[Red]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guel.Carranza\Downloads\ebs_PEBSP10_VRT_Plant_(BSV)_Perpetual_Inventory_Report_131635_2026-1-20_13h52m23s.xlsx" TargetMode="External"/><Relationship Id="rId1" Type="http://schemas.openxmlformats.org/officeDocument/2006/relationships/externalLinkPath" Target="file:///C:\Users\Miguel.Carranza\Downloads\ebs_PEBSP10_VRT_Plant_(BSV)_Perpetual_Inventory_Report_131635_2026-1-20_13h52m23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guel.Carranza\Downloads\ebs_PEBSP10_VRT_Plant_(BSV)_Perpetual_Inventory_Report_136079_2026-1-21_9h41m56s.xlsx" TargetMode="External"/><Relationship Id="rId1" Type="http://schemas.openxmlformats.org/officeDocument/2006/relationships/externalLinkPath" Target="file:///C:\Users\Miguel.Carranza\Downloads\ebs_PEBSP10_VRT_Plant_(BSV)_Perpetual_Inventory_Report_136079_2026-1-21_9h41m56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ertivco-my.sharepoint.com/personal/miguel_carranza_vertivco_com/Documents/Perpetual/1-22-2026.xlsx" TargetMode="External"/><Relationship Id="rId1" Type="http://schemas.openxmlformats.org/officeDocument/2006/relationships/externalLinkPath" Target="/personal/miguel_carranza_vertivco_com/Documents/Perpetual/1-2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Report Filters - VRT Plan"/>
    </sheetNames>
    <sheetDataSet>
      <sheetData sheetId="0">
        <row r="1">
          <cell r="A1" t="str">
            <v>Item NameSub Inventory</v>
          </cell>
          <cell r="R1" t="str">
            <v>Unit Cost</v>
          </cell>
        </row>
        <row r="2">
          <cell r="A2" t="str">
            <v>313154G1MONEP</v>
          </cell>
          <cell r="R2">
            <v>12.8264</v>
          </cell>
        </row>
        <row r="3">
          <cell r="A3" t="str">
            <v>313154G1MTY1</v>
          </cell>
          <cell r="R3">
            <v>12.8264</v>
          </cell>
        </row>
        <row r="4">
          <cell r="A4" t="str">
            <v>313154G1MTY3</v>
          </cell>
          <cell r="R4">
            <v>12.8264</v>
          </cell>
        </row>
        <row r="5">
          <cell r="A5" t="str">
            <v>E-375CMON-AFC</v>
          </cell>
          <cell r="R5">
            <v>7.0720000000000005E-2</v>
          </cell>
        </row>
        <row r="6">
          <cell r="A6" t="str">
            <v>E-375CMONEP</v>
          </cell>
          <cell r="R6">
            <v>7.0720000000000005E-2</v>
          </cell>
        </row>
        <row r="7">
          <cell r="A7" t="str">
            <v>313088P1MTY1</v>
          </cell>
          <cell r="R7">
            <v>3.32016</v>
          </cell>
        </row>
        <row r="8">
          <cell r="A8" t="str">
            <v>313088P1MTY3</v>
          </cell>
          <cell r="R8">
            <v>3.32016</v>
          </cell>
        </row>
        <row r="9">
          <cell r="A9" t="str">
            <v>313088P1MTY3</v>
          </cell>
          <cell r="R9">
            <v>3.32016</v>
          </cell>
        </row>
        <row r="10">
          <cell r="A10" t="str">
            <v>303385P1MTY1</v>
          </cell>
          <cell r="R10">
            <v>22.85079</v>
          </cell>
        </row>
        <row r="11">
          <cell r="A11" t="str">
            <v>303385P1MTY1</v>
          </cell>
          <cell r="R11">
            <v>22.85079</v>
          </cell>
        </row>
        <row r="12">
          <cell r="A12" t="str">
            <v>303385P1MTY3</v>
          </cell>
          <cell r="R12">
            <v>22.85079</v>
          </cell>
        </row>
        <row r="13">
          <cell r="A13" t="str">
            <v>303385P1MTY3</v>
          </cell>
          <cell r="R13">
            <v>22.85079</v>
          </cell>
        </row>
        <row r="14">
          <cell r="A14" t="str">
            <v>303385P1MTY3</v>
          </cell>
          <cell r="R14">
            <v>22.85079</v>
          </cell>
        </row>
        <row r="15">
          <cell r="A15" t="str">
            <v>E-056AFASTENAL</v>
          </cell>
          <cell r="R15">
            <v>1.495E-2</v>
          </cell>
        </row>
        <row r="16">
          <cell r="A16" t="str">
            <v>E-056AMONEP</v>
          </cell>
          <cell r="R16">
            <v>1.495E-2</v>
          </cell>
        </row>
        <row r="17">
          <cell r="A17" t="str">
            <v>E-056AMONKITS</v>
          </cell>
          <cell r="R17">
            <v>1.495E-2</v>
          </cell>
        </row>
        <row r="18">
          <cell r="A18" t="str">
            <v>E-056ASHIP</v>
          </cell>
          <cell r="R18">
            <v>1.495E-2</v>
          </cell>
        </row>
        <row r="19">
          <cell r="A19" t="str">
            <v>W-31-19-009MTY3</v>
          </cell>
          <cell r="R19">
            <v>4.8280000000000003E-2</v>
          </cell>
        </row>
        <row r="20">
          <cell r="A20" t="str">
            <v>302190P1FGSM</v>
          </cell>
          <cell r="R20">
            <v>5.4231299999999996</v>
          </cell>
        </row>
        <row r="21">
          <cell r="A21" t="str">
            <v>302190P1MKFG</v>
          </cell>
          <cell r="R21">
            <v>5.4231299999999996</v>
          </cell>
        </row>
        <row r="22">
          <cell r="A22" t="str">
            <v>302190P1MTY1</v>
          </cell>
          <cell r="R22">
            <v>5.4231299999999996</v>
          </cell>
        </row>
        <row r="23">
          <cell r="A23" t="str">
            <v>S-5170MONDP</v>
          </cell>
          <cell r="R23">
            <v>1.176E-2</v>
          </cell>
        </row>
        <row r="24">
          <cell r="A24" t="str">
            <v>S-5170MTY1</v>
          </cell>
          <cell r="R24">
            <v>1.176E-2</v>
          </cell>
        </row>
        <row r="25">
          <cell r="A25" t="str">
            <v>303565P1MTY3</v>
          </cell>
          <cell r="R25">
            <v>0.19553999999999999</v>
          </cell>
        </row>
        <row r="26">
          <cell r="A26" t="str">
            <v>311656G1MTY1</v>
          </cell>
          <cell r="R26">
            <v>31.27647</v>
          </cell>
        </row>
        <row r="27">
          <cell r="A27" t="str">
            <v>311656G1MTY1</v>
          </cell>
          <cell r="R27">
            <v>31.27647</v>
          </cell>
        </row>
        <row r="28">
          <cell r="A28" t="str">
            <v>311656G1MTY1</v>
          </cell>
          <cell r="R28">
            <v>31.27647</v>
          </cell>
        </row>
        <row r="29">
          <cell r="A29" t="str">
            <v>245354700MON-AFC</v>
          </cell>
          <cell r="R29">
            <v>2.5640000000000001</v>
          </cell>
        </row>
        <row r="30">
          <cell r="A30" t="str">
            <v>245354700MTY1</v>
          </cell>
          <cell r="R30">
            <v>2.5640000000000001</v>
          </cell>
        </row>
        <row r="31">
          <cell r="A31" t="str">
            <v>245354700MTY3</v>
          </cell>
          <cell r="R31">
            <v>2.5640000000000001</v>
          </cell>
        </row>
        <row r="32">
          <cell r="A32" t="str">
            <v>RS-3060MONPIPING</v>
          </cell>
          <cell r="R32">
            <v>3.6306699999999998</v>
          </cell>
        </row>
        <row r="33">
          <cell r="A33" t="str">
            <v>RS-3060MTY1</v>
          </cell>
          <cell r="R33">
            <v>3.6306699999999998</v>
          </cell>
        </row>
        <row r="34">
          <cell r="A34" t="str">
            <v>12-811757-01FASTENAL</v>
          </cell>
          <cell r="R34">
            <v>0.13222</v>
          </cell>
        </row>
        <row r="35">
          <cell r="A35" t="str">
            <v>12-811757-01MONKITS</v>
          </cell>
          <cell r="R35">
            <v>0.13222</v>
          </cell>
        </row>
        <row r="36">
          <cell r="A36" t="str">
            <v>GB9074.4-88_M4X10MTY3</v>
          </cell>
          <cell r="R36">
            <v>0.10163999999999999</v>
          </cell>
        </row>
        <row r="37">
          <cell r="A37" t="str">
            <v>513689MTY3</v>
          </cell>
          <cell r="R37">
            <v>0.29013</v>
          </cell>
        </row>
        <row r="38">
          <cell r="A38" t="str">
            <v>1R482000E3REC-LARTX</v>
          </cell>
          <cell r="R38">
            <v>89.475642039999997</v>
          </cell>
        </row>
        <row r="39">
          <cell r="A39" t="str">
            <v>313075P1MTY1</v>
          </cell>
          <cell r="R39">
            <v>42.018120000000003</v>
          </cell>
        </row>
        <row r="40">
          <cell r="A40" t="str">
            <v>313075P1MTY1</v>
          </cell>
          <cell r="R40">
            <v>42.018120000000003</v>
          </cell>
        </row>
        <row r="41">
          <cell r="A41" t="str">
            <v>313075P1MTY3</v>
          </cell>
          <cell r="R41">
            <v>42.018120000000003</v>
          </cell>
        </row>
        <row r="42">
          <cell r="A42" t="str">
            <v>313075P1MTY3</v>
          </cell>
          <cell r="R42">
            <v>42.018120000000003</v>
          </cell>
        </row>
        <row r="43">
          <cell r="A43" t="str">
            <v>313075P1MTY3</v>
          </cell>
          <cell r="R43">
            <v>42.018120000000003</v>
          </cell>
        </row>
        <row r="44">
          <cell r="A44" t="str">
            <v>308409G2MTY3</v>
          </cell>
          <cell r="R44">
            <v>168.95471000000001</v>
          </cell>
        </row>
        <row r="45">
          <cell r="A45" t="str">
            <v>09-43A00Z-00MTY1</v>
          </cell>
          <cell r="R45">
            <v>1.302E-2</v>
          </cell>
        </row>
        <row r="46">
          <cell r="A46" t="str">
            <v>308789P1MONMC</v>
          </cell>
          <cell r="R46">
            <v>25.652000000000001</v>
          </cell>
        </row>
        <row r="47">
          <cell r="A47" t="str">
            <v>308789P1MTY1</v>
          </cell>
          <cell r="R47">
            <v>25.652000000000001</v>
          </cell>
        </row>
        <row r="48">
          <cell r="A48" t="str">
            <v>308789P1MTY3</v>
          </cell>
          <cell r="R48">
            <v>25.652000000000001</v>
          </cell>
        </row>
        <row r="49">
          <cell r="A49" t="str">
            <v>308789P1MTY3</v>
          </cell>
          <cell r="R49">
            <v>25.652000000000001</v>
          </cell>
        </row>
        <row r="50">
          <cell r="A50" t="str">
            <v>308789P1MTY3</v>
          </cell>
          <cell r="R50">
            <v>25.652000000000001</v>
          </cell>
        </row>
        <row r="51">
          <cell r="A51" t="str">
            <v>308789P1MTY3</v>
          </cell>
          <cell r="R51">
            <v>25.652000000000001</v>
          </cell>
        </row>
        <row r="52">
          <cell r="A52" t="str">
            <v>308789P1RXO-SHIP</v>
          </cell>
          <cell r="R52">
            <v>25.652000000000001</v>
          </cell>
        </row>
        <row r="53">
          <cell r="A53" t="str">
            <v>S-009AREC-LARTX</v>
          </cell>
          <cell r="R53">
            <v>2.5190800000000002</v>
          </cell>
        </row>
        <row r="54">
          <cell r="A54" t="str">
            <v>E12-9830MONEP</v>
          </cell>
          <cell r="R54">
            <v>1.0467599999999999</v>
          </cell>
        </row>
        <row r="55">
          <cell r="A55" t="str">
            <v>E12-9830MTY1</v>
          </cell>
          <cell r="R55">
            <v>1.0467599999999999</v>
          </cell>
        </row>
        <row r="56">
          <cell r="A56" t="str">
            <v>E12-9830MTY3</v>
          </cell>
          <cell r="R56">
            <v>1.0467599999999999</v>
          </cell>
        </row>
        <row r="57">
          <cell r="A57" t="str">
            <v>E12-9830MTY3</v>
          </cell>
          <cell r="R57">
            <v>1.0467599999999999</v>
          </cell>
        </row>
        <row r="58">
          <cell r="A58" t="str">
            <v>S-5720MONEP</v>
          </cell>
          <cell r="R58">
            <v>3.0999999999999999E-3</v>
          </cell>
        </row>
        <row r="59">
          <cell r="A59" t="str">
            <v>E-1300MTY1</v>
          </cell>
          <cell r="R59">
            <v>1.9040699999999999</v>
          </cell>
        </row>
        <row r="60">
          <cell r="A60" t="str">
            <v>E-1300MTY3</v>
          </cell>
          <cell r="R60">
            <v>1.9040699999999999</v>
          </cell>
        </row>
        <row r="61">
          <cell r="A61" t="str">
            <v>E-1300REC-LARTX</v>
          </cell>
          <cell r="R61">
            <v>1.9040699999999999</v>
          </cell>
        </row>
        <row r="62">
          <cell r="A62" t="str">
            <v>302473P1MONEP</v>
          </cell>
          <cell r="R62">
            <v>0.45143</v>
          </cell>
        </row>
        <row r="63">
          <cell r="A63" t="str">
            <v>302473P1MTY1</v>
          </cell>
          <cell r="R63">
            <v>0.45143</v>
          </cell>
        </row>
        <row r="64">
          <cell r="A64" t="str">
            <v>302473P1MTY1</v>
          </cell>
          <cell r="R64">
            <v>0.45143</v>
          </cell>
        </row>
        <row r="65">
          <cell r="A65" t="str">
            <v>129898MTY1</v>
          </cell>
          <cell r="R65">
            <v>7.0330000000000004E-2</v>
          </cell>
        </row>
        <row r="66">
          <cell r="A66" t="str">
            <v>129898REC-LARTX</v>
          </cell>
          <cell r="R66">
            <v>7.0330000000000004E-2</v>
          </cell>
        </row>
        <row r="67">
          <cell r="A67" t="str">
            <v>12-801197-01MTY1</v>
          </cell>
          <cell r="R67">
            <v>0.56113000000000002</v>
          </cell>
        </row>
        <row r="68">
          <cell r="A68" t="str">
            <v>315743P1MONEP</v>
          </cell>
          <cell r="R68">
            <v>14.65671</v>
          </cell>
        </row>
        <row r="69">
          <cell r="A69" t="str">
            <v>315743P1MTY1</v>
          </cell>
          <cell r="R69">
            <v>14.65671</v>
          </cell>
        </row>
        <row r="70">
          <cell r="A70" t="str">
            <v>315743P1MTY1</v>
          </cell>
          <cell r="R70">
            <v>14.65671</v>
          </cell>
        </row>
        <row r="71">
          <cell r="A71" t="str">
            <v>09-36B00Z-00MONEP</v>
          </cell>
          <cell r="R71">
            <v>1.6459999999999999E-2</v>
          </cell>
        </row>
        <row r="72">
          <cell r="A72" t="str">
            <v>12-715118-14MTY1</v>
          </cell>
          <cell r="R72">
            <v>1.6900000000000001E-3</v>
          </cell>
        </row>
        <row r="73">
          <cell r="A73" t="str">
            <v>178339P1MONDA</v>
          </cell>
          <cell r="R73">
            <v>4.8242099999999999</v>
          </cell>
        </row>
        <row r="74">
          <cell r="A74" t="str">
            <v>178339P1MTY1</v>
          </cell>
          <cell r="R74">
            <v>4.8242099999999999</v>
          </cell>
        </row>
        <row r="75">
          <cell r="A75" t="str">
            <v>178339P1MTY1</v>
          </cell>
          <cell r="R75">
            <v>4.8242099999999999</v>
          </cell>
        </row>
        <row r="76">
          <cell r="A76" t="str">
            <v>178339P1MTY3</v>
          </cell>
          <cell r="R76">
            <v>4.8242099999999999</v>
          </cell>
        </row>
        <row r="77">
          <cell r="A77" t="str">
            <v>178339P1MTY3</v>
          </cell>
          <cell r="R77">
            <v>4.8242099999999999</v>
          </cell>
        </row>
        <row r="78">
          <cell r="A78" t="str">
            <v>308789P4MONMC</v>
          </cell>
          <cell r="R78">
            <v>43.672370000000001</v>
          </cell>
        </row>
        <row r="79">
          <cell r="A79" t="str">
            <v>308789P4MTY1</v>
          </cell>
          <cell r="R79">
            <v>43.672370000000001</v>
          </cell>
        </row>
        <row r="80">
          <cell r="A80" t="str">
            <v>308789P4MTY1</v>
          </cell>
          <cell r="R80">
            <v>43.672370000000001</v>
          </cell>
        </row>
        <row r="81">
          <cell r="A81" t="str">
            <v>308789P4MTY3</v>
          </cell>
          <cell r="R81">
            <v>43.672370000000001</v>
          </cell>
        </row>
        <row r="82">
          <cell r="A82" t="str">
            <v>308789P4MTY3</v>
          </cell>
          <cell r="R82">
            <v>43.672370000000001</v>
          </cell>
        </row>
        <row r="83">
          <cell r="A83" t="str">
            <v>160065P1MTY1</v>
          </cell>
          <cell r="R83">
            <v>1.7159800000000001</v>
          </cell>
        </row>
        <row r="84">
          <cell r="A84" t="str">
            <v>P099B287MONDP</v>
          </cell>
          <cell r="R84">
            <v>8.4699999999999998E-2</v>
          </cell>
        </row>
        <row r="85">
          <cell r="A85" t="str">
            <v>P099B287MTY3</v>
          </cell>
          <cell r="R85">
            <v>8.4699999999999998E-2</v>
          </cell>
        </row>
        <row r="86">
          <cell r="A86" t="str">
            <v>320649P3MONEP</v>
          </cell>
          <cell r="R86">
            <v>8.8642699999999994</v>
          </cell>
        </row>
        <row r="87">
          <cell r="A87" t="str">
            <v>320649P3MTY1</v>
          </cell>
          <cell r="R87">
            <v>8.8642699999999994</v>
          </cell>
        </row>
        <row r="88">
          <cell r="A88" t="str">
            <v>300318G2MONEP</v>
          </cell>
          <cell r="R88">
            <v>4.24979</v>
          </cell>
        </row>
        <row r="89">
          <cell r="A89" t="str">
            <v>300318G2MTY3</v>
          </cell>
          <cell r="R89">
            <v>4.24979</v>
          </cell>
        </row>
        <row r="90">
          <cell r="A90" t="str">
            <v>300318G2MTY3</v>
          </cell>
          <cell r="R90">
            <v>4.24979</v>
          </cell>
        </row>
        <row r="91">
          <cell r="A91" t="str">
            <v>300628G21MONMC</v>
          </cell>
          <cell r="R91">
            <v>118.74432</v>
          </cell>
        </row>
        <row r="92">
          <cell r="A92" t="str">
            <v>300628G21MTY1</v>
          </cell>
          <cell r="R92">
            <v>118.74432</v>
          </cell>
        </row>
        <row r="93">
          <cell r="A93" t="str">
            <v>300628G21MTY1</v>
          </cell>
          <cell r="R93">
            <v>118.74432</v>
          </cell>
        </row>
        <row r="94">
          <cell r="A94" t="str">
            <v>300628G21MTY1</v>
          </cell>
          <cell r="R94">
            <v>118.74432</v>
          </cell>
        </row>
        <row r="95">
          <cell r="A95" t="str">
            <v>300628G21MTY3</v>
          </cell>
          <cell r="R95">
            <v>118.74432</v>
          </cell>
        </row>
        <row r="96">
          <cell r="A96" t="str">
            <v>179624P1FASTENAL</v>
          </cell>
          <cell r="R96">
            <v>0.58214999999999995</v>
          </cell>
        </row>
        <row r="97">
          <cell r="A97" t="str">
            <v>309867G1MONEP</v>
          </cell>
          <cell r="R97">
            <v>122.63366000000001</v>
          </cell>
        </row>
        <row r="98">
          <cell r="A98" t="str">
            <v>309867G1MTY1</v>
          </cell>
          <cell r="R98">
            <v>122.63366000000001</v>
          </cell>
        </row>
        <row r="99">
          <cell r="A99" t="str">
            <v>309867G1MTY1</v>
          </cell>
          <cell r="R99">
            <v>122.63366000000001</v>
          </cell>
        </row>
        <row r="100">
          <cell r="A100" t="str">
            <v>309867G1MTY1</v>
          </cell>
          <cell r="R100">
            <v>122.63366000000001</v>
          </cell>
        </row>
        <row r="101">
          <cell r="A101" t="str">
            <v>309867G1MTY3</v>
          </cell>
          <cell r="R101">
            <v>122.63366000000001</v>
          </cell>
        </row>
        <row r="102">
          <cell r="A102" t="str">
            <v>181852P2MONEP</v>
          </cell>
          <cell r="R102">
            <v>1.0787899999999999</v>
          </cell>
        </row>
        <row r="103">
          <cell r="A103" t="str">
            <v>181852P2MTY1</v>
          </cell>
          <cell r="R103">
            <v>1.0787899999999999</v>
          </cell>
        </row>
        <row r="104">
          <cell r="A104" t="str">
            <v>122578P1REC-LARTX</v>
          </cell>
          <cell r="R104">
            <v>0.1966</v>
          </cell>
        </row>
        <row r="105">
          <cell r="A105" t="str">
            <v>313075P2MONKITS</v>
          </cell>
          <cell r="R105">
            <v>27.615590000000001</v>
          </cell>
        </row>
        <row r="106">
          <cell r="A106" t="str">
            <v>313075P2MTY1</v>
          </cell>
          <cell r="R106">
            <v>27.615590000000001</v>
          </cell>
        </row>
        <row r="107">
          <cell r="A107" t="str">
            <v>176125P1MONDA</v>
          </cell>
          <cell r="R107">
            <v>64.395420000000001</v>
          </cell>
        </row>
        <row r="108">
          <cell r="A108" t="str">
            <v>176125P1MONDP</v>
          </cell>
          <cell r="R108">
            <v>64.395420000000001</v>
          </cell>
        </row>
        <row r="109">
          <cell r="A109" t="str">
            <v>176125P1MTY1</v>
          </cell>
          <cell r="R109">
            <v>64.395420000000001</v>
          </cell>
        </row>
        <row r="110">
          <cell r="A110" t="str">
            <v>176125P1MTY3</v>
          </cell>
          <cell r="R110">
            <v>64.395420000000001</v>
          </cell>
        </row>
        <row r="111">
          <cell r="A111" t="str">
            <v>176125P1REC-LARTX</v>
          </cell>
          <cell r="R111">
            <v>64.395420000000001</v>
          </cell>
        </row>
        <row r="112">
          <cell r="A112" t="str">
            <v>183226P1MTY3</v>
          </cell>
          <cell r="R112">
            <v>0.96772000000000002</v>
          </cell>
        </row>
        <row r="113">
          <cell r="A113" t="str">
            <v>136206P9MONXDU100</v>
          </cell>
          <cell r="R113">
            <v>0.2331</v>
          </cell>
        </row>
        <row r="114">
          <cell r="A114" t="str">
            <v>136206P9MTY1</v>
          </cell>
          <cell r="R114">
            <v>0.2331</v>
          </cell>
        </row>
        <row r="115">
          <cell r="A115" t="str">
            <v>334389P1MONPRE</v>
          </cell>
          <cell r="R115">
            <v>6.1634399999999996</v>
          </cell>
        </row>
        <row r="116">
          <cell r="A116" t="str">
            <v>334389P1MTY1</v>
          </cell>
          <cell r="R116">
            <v>6.1634399999999996</v>
          </cell>
        </row>
        <row r="117">
          <cell r="A117" t="str">
            <v>334389P1MTY3</v>
          </cell>
          <cell r="R117">
            <v>6.1634399999999996</v>
          </cell>
        </row>
        <row r="118">
          <cell r="A118" t="str">
            <v>334389P1MTY3</v>
          </cell>
          <cell r="R118">
            <v>6.1634399999999996</v>
          </cell>
        </row>
        <row r="119">
          <cell r="A119" t="str">
            <v>334389P1MTY3</v>
          </cell>
          <cell r="R119">
            <v>6.1634399999999996</v>
          </cell>
        </row>
        <row r="120">
          <cell r="A120" t="str">
            <v>1A15004P1MTY1</v>
          </cell>
          <cell r="R120">
            <v>0.22556999999999999</v>
          </cell>
        </row>
        <row r="121">
          <cell r="A121" t="str">
            <v>245352300MON-AFC</v>
          </cell>
          <cell r="R121">
            <v>14.31254</v>
          </cell>
        </row>
        <row r="122">
          <cell r="A122" t="str">
            <v>245352300MTY1</v>
          </cell>
          <cell r="R122">
            <v>14.31254</v>
          </cell>
        </row>
        <row r="123">
          <cell r="A123" t="str">
            <v>201769P2MONPLENUM</v>
          </cell>
          <cell r="R123">
            <v>9.3248499999999996</v>
          </cell>
        </row>
        <row r="124">
          <cell r="A124" t="str">
            <v>201769P2MTY1</v>
          </cell>
          <cell r="R124">
            <v>9.3248499999999996</v>
          </cell>
        </row>
        <row r="125">
          <cell r="A125" t="str">
            <v>201769P2MTY1</v>
          </cell>
          <cell r="R125">
            <v>9.3248499999999996</v>
          </cell>
        </row>
        <row r="126">
          <cell r="A126" t="str">
            <v>201769P2REC-LARTX</v>
          </cell>
          <cell r="R126">
            <v>9.3248499999999996</v>
          </cell>
        </row>
        <row r="127">
          <cell r="A127" t="str">
            <v>305080P2MONEP</v>
          </cell>
          <cell r="R127">
            <v>6.21366</v>
          </cell>
        </row>
        <row r="128">
          <cell r="A128" t="str">
            <v>305080P2MTY1</v>
          </cell>
          <cell r="R128">
            <v>6.21366</v>
          </cell>
        </row>
        <row r="129">
          <cell r="A129" t="str">
            <v>305080P2MTY3</v>
          </cell>
          <cell r="R129">
            <v>6.21366</v>
          </cell>
        </row>
        <row r="130">
          <cell r="A130" t="str">
            <v>305080P2MTY3</v>
          </cell>
          <cell r="R130">
            <v>6.21366</v>
          </cell>
        </row>
        <row r="131">
          <cell r="A131" t="str">
            <v>305080P2MTY3</v>
          </cell>
          <cell r="R131">
            <v>6.21366</v>
          </cell>
        </row>
        <row r="132">
          <cell r="A132" t="str">
            <v>305080P2REC-LARTX</v>
          </cell>
          <cell r="R132">
            <v>6.21366</v>
          </cell>
        </row>
        <row r="133">
          <cell r="A133" t="str">
            <v>200691P1FASTENAL</v>
          </cell>
          <cell r="R133">
            <v>8.1879999999999994E-2</v>
          </cell>
        </row>
        <row r="134">
          <cell r="A134" t="str">
            <v>E-0660TRMTY1</v>
          </cell>
          <cell r="R134">
            <v>0.19975999999999999</v>
          </cell>
        </row>
        <row r="135">
          <cell r="A135" t="str">
            <v>303242P1MONMC</v>
          </cell>
          <cell r="R135">
            <v>23.898489999999999</v>
          </cell>
        </row>
        <row r="136">
          <cell r="A136" t="str">
            <v>303242P1MTY1</v>
          </cell>
          <cell r="R136">
            <v>23.898489999999999</v>
          </cell>
        </row>
        <row r="137">
          <cell r="A137" t="str">
            <v>303242P1MTY1</v>
          </cell>
          <cell r="R137">
            <v>23.898489999999999</v>
          </cell>
        </row>
        <row r="138">
          <cell r="A138" t="str">
            <v>303242P1MTY3</v>
          </cell>
          <cell r="R138">
            <v>23.898489999999999</v>
          </cell>
        </row>
        <row r="139">
          <cell r="A139" t="str">
            <v>303242P1MTY3</v>
          </cell>
          <cell r="R139">
            <v>23.898489999999999</v>
          </cell>
        </row>
        <row r="140">
          <cell r="A140" t="str">
            <v>303242P1MTY3</v>
          </cell>
          <cell r="R140">
            <v>23.898489999999999</v>
          </cell>
        </row>
        <row r="141">
          <cell r="A141" t="str">
            <v>303242P1MTY3</v>
          </cell>
          <cell r="R141">
            <v>23.898489999999999</v>
          </cell>
        </row>
        <row r="142">
          <cell r="A142" t="str">
            <v>303242P1MTY3</v>
          </cell>
          <cell r="R142">
            <v>23.898489999999999</v>
          </cell>
        </row>
        <row r="143">
          <cell r="A143" t="str">
            <v>E-166FMTY1</v>
          </cell>
          <cell r="R143">
            <v>0.17399000000000001</v>
          </cell>
        </row>
        <row r="144">
          <cell r="A144" t="str">
            <v>E-166FMTY1</v>
          </cell>
          <cell r="R144">
            <v>0.17399000000000001</v>
          </cell>
        </row>
        <row r="145">
          <cell r="A145" t="str">
            <v>E-166FMTY3</v>
          </cell>
          <cell r="R145">
            <v>0.17399000000000001</v>
          </cell>
        </row>
        <row r="146">
          <cell r="A146" t="str">
            <v>304658P1MONMC</v>
          </cell>
          <cell r="R146">
            <v>3.4298199999999999</v>
          </cell>
        </row>
        <row r="147">
          <cell r="A147" t="str">
            <v>304658P1MTY1</v>
          </cell>
          <cell r="R147">
            <v>3.4298199999999999</v>
          </cell>
        </row>
        <row r="148">
          <cell r="A148" t="str">
            <v>304658P1MTY3</v>
          </cell>
          <cell r="R148">
            <v>3.4298199999999999</v>
          </cell>
        </row>
        <row r="149">
          <cell r="A149" t="str">
            <v>304658P1MTY3</v>
          </cell>
          <cell r="R149">
            <v>3.4298199999999999</v>
          </cell>
        </row>
        <row r="150">
          <cell r="A150" t="str">
            <v>315844G2MONEP</v>
          </cell>
          <cell r="R150">
            <v>42.867289999999997</v>
          </cell>
        </row>
        <row r="151">
          <cell r="A151" t="str">
            <v>315844G2MTY1</v>
          </cell>
          <cell r="R151">
            <v>42.867289999999997</v>
          </cell>
        </row>
        <row r="152">
          <cell r="A152" t="str">
            <v>316084P1MONEP</v>
          </cell>
          <cell r="R152">
            <v>16.774159999999998</v>
          </cell>
        </row>
        <row r="153">
          <cell r="A153" t="str">
            <v>316084P1MTY1</v>
          </cell>
          <cell r="R153">
            <v>16.774159999999998</v>
          </cell>
        </row>
        <row r="154">
          <cell r="A154" t="str">
            <v>199587P1FGSM</v>
          </cell>
          <cell r="R154">
            <v>38.545870000000001</v>
          </cell>
        </row>
        <row r="155">
          <cell r="A155" t="str">
            <v>199587P1MKFG</v>
          </cell>
          <cell r="R155">
            <v>38.545870000000001</v>
          </cell>
        </row>
        <row r="156">
          <cell r="A156" t="str">
            <v>303745P1FGSM</v>
          </cell>
          <cell r="R156">
            <v>27.58644</v>
          </cell>
        </row>
        <row r="157">
          <cell r="A157" t="str">
            <v>303745P1MKFG</v>
          </cell>
          <cell r="R157">
            <v>27.58644</v>
          </cell>
        </row>
        <row r="158">
          <cell r="A158" t="str">
            <v>303244P1FGSM</v>
          </cell>
          <cell r="R158">
            <v>16.952539999999999</v>
          </cell>
        </row>
        <row r="159">
          <cell r="A159" t="str">
            <v>RS-3070MONPIPING</v>
          </cell>
          <cell r="R159">
            <v>4.9265699999999999</v>
          </cell>
        </row>
        <row r="160">
          <cell r="A160" t="str">
            <v>RS-3070MTY1</v>
          </cell>
          <cell r="R160">
            <v>4.9265699999999999</v>
          </cell>
        </row>
        <row r="161">
          <cell r="A161" t="str">
            <v>RS-3070MTY3</v>
          </cell>
          <cell r="R161">
            <v>4.9265699999999999</v>
          </cell>
        </row>
        <row r="162">
          <cell r="A162" t="str">
            <v>GB9074.4-88_M5X8MTY3</v>
          </cell>
          <cell r="R162">
            <v>9.6339999999999995E-2</v>
          </cell>
        </row>
        <row r="163">
          <cell r="A163" t="str">
            <v>E-374CMTY1</v>
          </cell>
          <cell r="R163">
            <v>7.0190000000000002E-2</v>
          </cell>
        </row>
        <row r="164">
          <cell r="A164" t="str">
            <v>123783P1MONKITS</v>
          </cell>
          <cell r="R164">
            <v>0.14505999999999999</v>
          </cell>
        </row>
        <row r="165">
          <cell r="A165" t="str">
            <v>123783P1MTY1</v>
          </cell>
          <cell r="R165">
            <v>0.14505999999999999</v>
          </cell>
        </row>
        <row r="166">
          <cell r="A166" t="str">
            <v>123783P1MTY1</v>
          </cell>
          <cell r="R166">
            <v>0.14505999999999999</v>
          </cell>
        </row>
        <row r="167">
          <cell r="A167" t="str">
            <v>123783P1MTY1</v>
          </cell>
          <cell r="R167">
            <v>0.14505999999999999</v>
          </cell>
        </row>
        <row r="168">
          <cell r="A168" t="str">
            <v>309015P1MONEP</v>
          </cell>
          <cell r="R168">
            <v>17.027819999999998</v>
          </cell>
        </row>
        <row r="169">
          <cell r="A169" t="str">
            <v>309015P1MTY1</v>
          </cell>
          <cell r="R169">
            <v>17.027819999999998</v>
          </cell>
        </row>
        <row r="170">
          <cell r="A170" t="str">
            <v>311151G2MONMC</v>
          </cell>
          <cell r="R170">
            <v>71.116659999999996</v>
          </cell>
        </row>
        <row r="171">
          <cell r="A171" t="str">
            <v>311151G2MTY1</v>
          </cell>
          <cell r="R171">
            <v>71.116659999999996</v>
          </cell>
        </row>
        <row r="172">
          <cell r="A172" t="str">
            <v>311151G2MTY3</v>
          </cell>
          <cell r="R172">
            <v>71.116659999999996</v>
          </cell>
        </row>
        <row r="173">
          <cell r="A173" t="str">
            <v>315922P1FGSM</v>
          </cell>
          <cell r="R173">
            <v>7.7150499999999997</v>
          </cell>
        </row>
        <row r="174">
          <cell r="A174" t="str">
            <v>315922P1MKFG</v>
          </cell>
          <cell r="R174">
            <v>7.7150499999999997</v>
          </cell>
        </row>
        <row r="175">
          <cell r="A175" t="str">
            <v>200575G1MONEP</v>
          </cell>
          <cell r="R175">
            <v>8.5213300000000007</v>
          </cell>
        </row>
        <row r="176">
          <cell r="A176" t="str">
            <v>200575G1MTY1</v>
          </cell>
          <cell r="R176">
            <v>8.5213300000000007</v>
          </cell>
        </row>
        <row r="177">
          <cell r="A177" t="str">
            <v>307587P1MTY1</v>
          </cell>
          <cell r="R177">
            <v>58.913580000000003</v>
          </cell>
        </row>
        <row r="178">
          <cell r="A178" t="str">
            <v>300628G6MONMC</v>
          </cell>
          <cell r="R178">
            <v>91.060860000000005</v>
          </cell>
        </row>
        <row r="179">
          <cell r="A179" t="str">
            <v>300628G6MTY1</v>
          </cell>
          <cell r="R179">
            <v>91.060860000000005</v>
          </cell>
        </row>
        <row r="180">
          <cell r="A180" t="str">
            <v>300628G6MTY3</v>
          </cell>
          <cell r="R180">
            <v>91.060860000000005</v>
          </cell>
        </row>
        <row r="181">
          <cell r="A181" t="str">
            <v>S-1930MTY1</v>
          </cell>
          <cell r="R181">
            <v>1.5129999999999999E-2</v>
          </cell>
        </row>
        <row r="182">
          <cell r="A182" t="str">
            <v>E-362BMTY1</v>
          </cell>
          <cell r="R182">
            <v>0.94338</v>
          </cell>
        </row>
        <row r="183">
          <cell r="A183" t="str">
            <v>E-362BMTY3</v>
          </cell>
          <cell r="R183">
            <v>0.94338</v>
          </cell>
        </row>
        <row r="184">
          <cell r="A184" t="str">
            <v>E-362BMTY3</v>
          </cell>
          <cell r="R184">
            <v>0.94338</v>
          </cell>
        </row>
        <row r="185">
          <cell r="A185" t="str">
            <v>512597P1MTY1</v>
          </cell>
          <cell r="R185">
            <v>0.12284</v>
          </cell>
        </row>
        <row r="186">
          <cell r="A186" t="str">
            <v>E-376CMTY1</v>
          </cell>
          <cell r="R186">
            <v>4.6330000000000003E-2</v>
          </cell>
        </row>
        <row r="187">
          <cell r="A187" t="str">
            <v>E-1550FASTENAL</v>
          </cell>
          <cell r="R187">
            <v>4.9570000000000003E-2</v>
          </cell>
        </row>
        <row r="188">
          <cell r="A188" t="str">
            <v>313075P3MONSKID</v>
          </cell>
          <cell r="R188">
            <v>43.27534</v>
          </cell>
        </row>
        <row r="189">
          <cell r="A189" t="str">
            <v>313075P3MTY1</v>
          </cell>
          <cell r="R189">
            <v>43.27534</v>
          </cell>
        </row>
        <row r="190">
          <cell r="A190" t="str">
            <v>313075P3MTY3</v>
          </cell>
          <cell r="R190">
            <v>43.27534</v>
          </cell>
        </row>
        <row r="191">
          <cell r="A191" t="str">
            <v>313075P3MTY3</v>
          </cell>
          <cell r="R191">
            <v>43.27534</v>
          </cell>
        </row>
        <row r="192">
          <cell r="A192" t="str">
            <v>10014087MTY1</v>
          </cell>
          <cell r="R192">
            <v>2.673E-2</v>
          </cell>
        </row>
        <row r="193">
          <cell r="A193" t="str">
            <v>341107P1MONMC</v>
          </cell>
          <cell r="R193">
            <v>26.503319999999999</v>
          </cell>
        </row>
        <row r="194">
          <cell r="A194" t="str">
            <v>341107P1MTY1</v>
          </cell>
          <cell r="R194">
            <v>26.503319999999999</v>
          </cell>
        </row>
        <row r="195">
          <cell r="A195" t="str">
            <v>341107P1MTY1</v>
          </cell>
          <cell r="R195">
            <v>26.503319999999999</v>
          </cell>
        </row>
        <row r="196">
          <cell r="A196" t="str">
            <v>307076P3MTY1</v>
          </cell>
          <cell r="R196">
            <v>132.83678</v>
          </cell>
        </row>
        <row r="197">
          <cell r="A197" t="str">
            <v>307076P3MTY3</v>
          </cell>
          <cell r="R197">
            <v>132.83678</v>
          </cell>
        </row>
        <row r="198">
          <cell r="A198" t="str">
            <v>09-35E00Z-00MONDP</v>
          </cell>
          <cell r="R198">
            <v>1.907E-2</v>
          </cell>
        </row>
        <row r="199">
          <cell r="A199" t="str">
            <v>09-35E00Z-00MONEP</v>
          </cell>
          <cell r="R199">
            <v>1.907E-2</v>
          </cell>
        </row>
        <row r="200">
          <cell r="A200" t="str">
            <v>09-35E00Z-00MTY1</v>
          </cell>
          <cell r="R200">
            <v>1.907E-2</v>
          </cell>
        </row>
        <row r="201">
          <cell r="A201" t="str">
            <v>09-35E00Z-00MTY3</v>
          </cell>
          <cell r="R201">
            <v>1.907E-2</v>
          </cell>
        </row>
        <row r="202">
          <cell r="A202" t="str">
            <v>300317G3MONEP</v>
          </cell>
          <cell r="R202">
            <v>3.0759400000000001</v>
          </cell>
        </row>
        <row r="203">
          <cell r="A203" t="str">
            <v>300317G3MTY1</v>
          </cell>
          <cell r="R203">
            <v>3.0759400000000001</v>
          </cell>
        </row>
        <row r="204">
          <cell r="A204" t="str">
            <v>300317G3MTY1</v>
          </cell>
          <cell r="R204">
            <v>3.0759400000000001</v>
          </cell>
        </row>
        <row r="205">
          <cell r="A205" t="str">
            <v>P02-0290FASTENAL</v>
          </cell>
          <cell r="R205">
            <v>0.16067000000000001</v>
          </cell>
        </row>
        <row r="206">
          <cell r="A206" t="str">
            <v>P02-0290MONKITS</v>
          </cell>
          <cell r="R206">
            <v>0.16067000000000001</v>
          </cell>
        </row>
        <row r="207">
          <cell r="A207" t="str">
            <v>P02-0290MONPRE</v>
          </cell>
          <cell r="R207">
            <v>0.16067000000000001</v>
          </cell>
        </row>
        <row r="208">
          <cell r="A208" t="str">
            <v>P02-0290REC-LARTX</v>
          </cell>
          <cell r="R208">
            <v>0.16067000000000001</v>
          </cell>
        </row>
        <row r="209">
          <cell r="A209" t="str">
            <v>P02-0290SHIP</v>
          </cell>
          <cell r="R209">
            <v>0.16067000000000001</v>
          </cell>
        </row>
        <row r="210">
          <cell r="A210" t="str">
            <v>199591P1FGSM</v>
          </cell>
          <cell r="R210">
            <v>27.825119999999998</v>
          </cell>
        </row>
        <row r="211">
          <cell r="A211" t="str">
            <v>199591P1MKFG</v>
          </cell>
          <cell r="R211">
            <v>27.825119999999998</v>
          </cell>
        </row>
        <row r="212">
          <cell r="A212" t="str">
            <v>E-1610MTY1</v>
          </cell>
          <cell r="R212">
            <v>7.4149999999999994E-2</v>
          </cell>
        </row>
        <row r="213">
          <cell r="A213" t="str">
            <v>E-1610MTY3</v>
          </cell>
          <cell r="R213">
            <v>7.4149999999999994E-2</v>
          </cell>
        </row>
        <row r="214">
          <cell r="A214" t="str">
            <v>S12-1540MTY1</v>
          </cell>
          <cell r="R214">
            <v>5.77E-3</v>
          </cell>
        </row>
        <row r="215">
          <cell r="A215" t="str">
            <v>300628G5MONMC</v>
          </cell>
          <cell r="R215">
            <v>164.03564</v>
          </cell>
        </row>
        <row r="216">
          <cell r="A216" t="str">
            <v>300628G5MTY1</v>
          </cell>
          <cell r="R216">
            <v>164.03564</v>
          </cell>
        </row>
        <row r="217">
          <cell r="A217" t="str">
            <v>300628G5MTY3</v>
          </cell>
          <cell r="R217">
            <v>164.03564</v>
          </cell>
        </row>
        <row r="218">
          <cell r="A218" t="str">
            <v>300628G5MTY3</v>
          </cell>
          <cell r="R218">
            <v>164.03564</v>
          </cell>
        </row>
        <row r="219">
          <cell r="A219" t="str">
            <v>300628G5MTY3</v>
          </cell>
          <cell r="R219">
            <v>164.03564</v>
          </cell>
        </row>
        <row r="220">
          <cell r="A220" t="str">
            <v>300628G5MTY3</v>
          </cell>
          <cell r="R220">
            <v>164.03564</v>
          </cell>
        </row>
        <row r="221">
          <cell r="A221" t="str">
            <v>300628G5MTY3</v>
          </cell>
          <cell r="R221">
            <v>164.03564</v>
          </cell>
        </row>
        <row r="222">
          <cell r="A222" t="str">
            <v>303520P1MONMC</v>
          </cell>
          <cell r="R222">
            <v>15.86983</v>
          </cell>
        </row>
        <row r="223">
          <cell r="A223" t="str">
            <v>303520P1MTY1</v>
          </cell>
          <cell r="R223">
            <v>15.86983</v>
          </cell>
        </row>
        <row r="224">
          <cell r="A224" t="str">
            <v>303520P1MTY1</v>
          </cell>
          <cell r="R224">
            <v>15.86983</v>
          </cell>
        </row>
        <row r="225">
          <cell r="A225" t="str">
            <v>303520P1MTY3</v>
          </cell>
          <cell r="R225">
            <v>15.86983</v>
          </cell>
        </row>
        <row r="226">
          <cell r="A226" t="str">
            <v>S-1110MONKITS</v>
          </cell>
          <cell r="R226">
            <v>1.15E-2</v>
          </cell>
        </row>
        <row r="227">
          <cell r="A227" t="str">
            <v>S-1110MONPRE</v>
          </cell>
          <cell r="R227">
            <v>1.15E-2</v>
          </cell>
        </row>
        <row r="228">
          <cell r="A228" t="str">
            <v>309959G1MONEP</v>
          </cell>
          <cell r="R228">
            <v>53.983899999999998</v>
          </cell>
        </row>
        <row r="229">
          <cell r="A229" t="str">
            <v>309959G1MTY1</v>
          </cell>
          <cell r="R229">
            <v>53.983899999999998</v>
          </cell>
        </row>
        <row r="230">
          <cell r="A230" t="str">
            <v>309959G1MTY3</v>
          </cell>
          <cell r="R230">
            <v>53.983899999999998</v>
          </cell>
        </row>
        <row r="231">
          <cell r="A231" t="str">
            <v>309959G1MTY3</v>
          </cell>
          <cell r="R231">
            <v>53.983899999999998</v>
          </cell>
        </row>
        <row r="232">
          <cell r="A232" t="str">
            <v>309959G1MTY3</v>
          </cell>
          <cell r="R232">
            <v>53.983899999999998</v>
          </cell>
        </row>
        <row r="233">
          <cell r="A233" t="str">
            <v>310623P1MONDA</v>
          </cell>
          <cell r="R233">
            <v>0.75217999999999996</v>
          </cell>
        </row>
        <row r="234">
          <cell r="A234" t="str">
            <v>310623P1MONXDM</v>
          </cell>
          <cell r="R234">
            <v>0.75217999999999996</v>
          </cell>
        </row>
        <row r="235">
          <cell r="A235" t="str">
            <v>09-28G00Z-00MONXDM</v>
          </cell>
          <cell r="R235">
            <v>0.10441</v>
          </cell>
        </row>
        <row r="236">
          <cell r="A236" t="str">
            <v>303378P1FGSM</v>
          </cell>
          <cell r="R236">
            <v>34.148290000000003</v>
          </cell>
        </row>
        <row r="237">
          <cell r="A237" t="str">
            <v>303378P1MKFG</v>
          </cell>
          <cell r="R237">
            <v>34.148290000000003</v>
          </cell>
        </row>
        <row r="238">
          <cell r="A238" t="str">
            <v>313075P4MONMC</v>
          </cell>
          <cell r="R238">
            <v>43.672370000000001</v>
          </cell>
        </row>
        <row r="239">
          <cell r="A239" t="str">
            <v>313075P4MONSKID</v>
          </cell>
          <cell r="R239">
            <v>43.672370000000001</v>
          </cell>
        </row>
        <row r="240">
          <cell r="A240" t="str">
            <v>313075P4MTY1</v>
          </cell>
          <cell r="R240">
            <v>43.672370000000001</v>
          </cell>
        </row>
        <row r="241">
          <cell r="A241" t="str">
            <v>313075P4MTY3</v>
          </cell>
          <cell r="R241">
            <v>43.672370000000001</v>
          </cell>
        </row>
        <row r="242">
          <cell r="A242" t="str">
            <v>313075P4MTY3</v>
          </cell>
          <cell r="R242">
            <v>43.672370000000001</v>
          </cell>
        </row>
        <row r="243">
          <cell r="A243" t="str">
            <v>313075P4MTY3</v>
          </cell>
          <cell r="R243">
            <v>43.672370000000001</v>
          </cell>
        </row>
        <row r="244">
          <cell r="A244" t="str">
            <v>304912P2MONEP</v>
          </cell>
          <cell r="R244">
            <v>5.1851700000000003</v>
          </cell>
        </row>
        <row r="245">
          <cell r="A245" t="str">
            <v>304912P2MTY1</v>
          </cell>
          <cell r="R245">
            <v>5.1851700000000003</v>
          </cell>
        </row>
        <row r="246">
          <cell r="A246" t="str">
            <v>304912P2MTY3</v>
          </cell>
          <cell r="R246">
            <v>5.1851700000000003</v>
          </cell>
        </row>
        <row r="247">
          <cell r="A247" t="str">
            <v>304912P2MTY3</v>
          </cell>
          <cell r="R247">
            <v>5.1851700000000003</v>
          </cell>
        </row>
        <row r="248">
          <cell r="A248" t="str">
            <v>4A10247P1MONKITS</v>
          </cell>
          <cell r="R248">
            <v>8.4200000000000004E-3</v>
          </cell>
        </row>
        <row r="249">
          <cell r="A249" t="str">
            <v>4A10247P1MTY1</v>
          </cell>
          <cell r="R249">
            <v>8.4200000000000004E-3</v>
          </cell>
        </row>
        <row r="250">
          <cell r="A250" t="str">
            <v>309957G2MONEP</v>
          </cell>
          <cell r="R250">
            <v>28.309830000000002</v>
          </cell>
        </row>
        <row r="251">
          <cell r="A251" t="str">
            <v>309957G2MTY1</v>
          </cell>
          <cell r="R251">
            <v>28.309830000000002</v>
          </cell>
        </row>
        <row r="252">
          <cell r="A252" t="str">
            <v>309957G2MTY3</v>
          </cell>
          <cell r="R252">
            <v>28.309830000000002</v>
          </cell>
        </row>
        <row r="253">
          <cell r="A253" t="str">
            <v>309957G2MTY3</v>
          </cell>
          <cell r="R253">
            <v>28.309830000000002</v>
          </cell>
        </row>
        <row r="254">
          <cell r="A254" t="str">
            <v>180801P1MONKITS</v>
          </cell>
          <cell r="R254">
            <v>0.12828000000000001</v>
          </cell>
        </row>
        <row r="255">
          <cell r="A255" t="str">
            <v>138212P1MTY3</v>
          </cell>
          <cell r="R255">
            <v>0.11214</v>
          </cell>
        </row>
        <row r="256">
          <cell r="A256" t="str">
            <v>177600P1MTY1</v>
          </cell>
          <cell r="R256">
            <v>0.13597999999999999</v>
          </cell>
        </row>
        <row r="257">
          <cell r="A257" t="str">
            <v>127196P1MONDA</v>
          </cell>
          <cell r="R257">
            <v>21.168780000000002</v>
          </cell>
        </row>
        <row r="258">
          <cell r="A258" t="str">
            <v>127196P1MONXDU</v>
          </cell>
          <cell r="R258">
            <v>21.168780000000002</v>
          </cell>
        </row>
        <row r="259">
          <cell r="A259" t="str">
            <v>127196P1MTY1</v>
          </cell>
          <cell r="R259">
            <v>21.168780000000002</v>
          </cell>
        </row>
        <row r="260">
          <cell r="A260" t="str">
            <v>127196P1REC-LARTX</v>
          </cell>
          <cell r="R260">
            <v>21.168780000000002</v>
          </cell>
        </row>
        <row r="261">
          <cell r="A261" t="str">
            <v>RS-2490MTY3</v>
          </cell>
          <cell r="R261">
            <v>3.06446</v>
          </cell>
        </row>
        <row r="262">
          <cell r="A262" t="str">
            <v>328863P1MONMC</v>
          </cell>
          <cell r="R262">
            <v>13.784269999999999</v>
          </cell>
        </row>
        <row r="263">
          <cell r="A263" t="str">
            <v>328863P1MTY1</v>
          </cell>
          <cell r="R263">
            <v>13.784269999999999</v>
          </cell>
        </row>
        <row r="264">
          <cell r="A264" t="str">
            <v>417831G2MONEP</v>
          </cell>
          <cell r="R264">
            <v>0</v>
          </cell>
        </row>
        <row r="265">
          <cell r="A265" t="str">
            <v>E-3070MTY1</v>
          </cell>
          <cell r="R265">
            <v>0.10467</v>
          </cell>
        </row>
        <row r="266">
          <cell r="A266" t="str">
            <v>E-3070MTY3</v>
          </cell>
          <cell r="R266">
            <v>0.10467</v>
          </cell>
        </row>
        <row r="267">
          <cell r="A267" t="str">
            <v>E-3070REC-LARTX</v>
          </cell>
          <cell r="R267">
            <v>0.10467</v>
          </cell>
        </row>
        <row r="268">
          <cell r="A268" t="str">
            <v>181003P2MTY1</v>
          </cell>
          <cell r="R268">
            <v>5.8749999999999997E-2</v>
          </cell>
        </row>
        <row r="269">
          <cell r="A269" t="str">
            <v>181003P2MTY3</v>
          </cell>
          <cell r="R269">
            <v>5.8749999999999997E-2</v>
          </cell>
        </row>
        <row r="270">
          <cell r="A270" t="str">
            <v>199618P1MONMC</v>
          </cell>
          <cell r="R270">
            <v>147.42179999999999</v>
          </cell>
        </row>
        <row r="271">
          <cell r="A271" t="str">
            <v>199618P1MTY1</v>
          </cell>
          <cell r="R271">
            <v>147.42179999999999</v>
          </cell>
        </row>
        <row r="272">
          <cell r="A272" t="str">
            <v>199618P1MTY3</v>
          </cell>
          <cell r="R272">
            <v>147.42179999999999</v>
          </cell>
        </row>
        <row r="273">
          <cell r="A273" t="str">
            <v>199618P1MTY3</v>
          </cell>
          <cell r="R273">
            <v>147.42179999999999</v>
          </cell>
        </row>
        <row r="274">
          <cell r="A274" t="str">
            <v>199618P1MTY3</v>
          </cell>
          <cell r="R274">
            <v>147.42179999999999</v>
          </cell>
        </row>
        <row r="275">
          <cell r="A275" t="str">
            <v>199618P1MTY3</v>
          </cell>
          <cell r="R275">
            <v>147.42179999999999</v>
          </cell>
        </row>
        <row r="276">
          <cell r="A276" t="str">
            <v>199618P1MTY3</v>
          </cell>
          <cell r="R276">
            <v>147.42179999999999</v>
          </cell>
        </row>
        <row r="277">
          <cell r="A277" t="str">
            <v>199618P1MTY3</v>
          </cell>
          <cell r="R277">
            <v>147.42179999999999</v>
          </cell>
        </row>
        <row r="278">
          <cell r="A278" t="str">
            <v>199618P1MTY3</v>
          </cell>
          <cell r="R278">
            <v>147.42179999999999</v>
          </cell>
        </row>
        <row r="279">
          <cell r="A279" t="str">
            <v>199618P1MTY3</v>
          </cell>
          <cell r="R279">
            <v>147.42179999999999</v>
          </cell>
        </row>
        <row r="280">
          <cell r="A280" t="str">
            <v>199618P1MTY3</v>
          </cell>
          <cell r="R280">
            <v>147.42179999999999</v>
          </cell>
        </row>
        <row r="281">
          <cell r="A281" t="str">
            <v>199618P1MTY3</v>
          </cell>
          <cell r="R281">
            <v>147.42179999999999</v>
          </cell>
        </row>
        <row r="282">
          <cell r="A282" t="str">
            <v>199618P1MTY3</v>
          </cell>
          <cell r="R282">
            <v>147.42179999999999</v>
          </cell>
        </row>
        <row r="283">
          <cell r="A283" t="str">
            <v>199618P1MTY3</v>
          </cell>
          <cell r="R283">
            <v>147.42179999999999</v>
          </cell>
        </row>
        <row r="284">
          <cell r="A284" t="str">
            <v>199618P1MTY3</v>
          </cell>
          <cell r="R284">
            <v>147.42179999999999</v>
          </cell>
        </row>
        <row r="285">
          <cell r="A285" t="str">
            <v>199618P1MTY3</v>
          </cell>
          <cell r="R285">
            <v>147.42179999999999</v>
          </cell>
        </row>
        <row r="286">
          <cell r="A286" t="str">
            <v>304657P1MONMC</v>
          </cell>
          <cell r="R286">
            <v>5.23848</v>
          </cell>
        </row>
        <row r="287">
          <cell r="A287" t="str">
            <v>304657P1MTY1</v>
          </cell>
          <cell r="R287">
            <v>5.23848</v>
          </cell>
        </row>
        <row r="288">
          <cell r="A288" t="str">
            <v>304657P1MTY3</v>
          </cell>
          <cell r="R288">
            <v>5.23848</v>
          </cell>
        </row>
        <row r="289">
          <cell r="A289" t="str">
            <v>S-0400MTY1</v>
          </cell>
          <cell r="R289">
            <v>4.4858700000000002</v>
          </cell>
        </row>
        <row r="290">
          <cell r="A290" t="str">
            <v>S-0400MTY1</v>
          </cell>
          <cell r="R290">
            <v>4.4858700000000002</v>
          </cell>
        </row>
        <row r="291">
          <cell r="A291" t="str">
            <v>S-0400REC-LARTX</v>
          </cell>
          <cell r="R291">
            <v>4.4858700000000002</v>
          </cell>
        </row>
        <row r="292">
          <cell r="A292" t="str">
            <v>300317G1MONEP</v>
          </cell>
          <cell r="R292">
            <v>27.86824</v>
          </cell>
        </row>
        <row r="293">
          <cell r="A293" t="str">
            <v>300317G1MTY1</v>
          </cell>
          <cell r="R293">
            <v>27.86824</v>
          </cell>
        </row>
        <row r="294">
          <cell r="A294" t="str">
            <v>138415P1MTY1</v>
          </cell>
          <cell r="R294">
            <v>6.6623999999999999</v>
          </cell>
        </row>
        <row r="295">
          <cell r="A295" t="str">
            <v>196911P1FGSM</v>
          </cell>
          <cell r="R295">
            <v>29.523350000000001</v>
          </cell>
        </row>
        <row r="296">
          <cell r="A296" t="str">
            <v>196911P1MKFGPRE</v>
          </cell>
          <cell r="R296">
            <v>29.523350000000001</v>
          </cell>
        </row>
        <row r="297">
          <cell r="A297" t="str">
            <v>1A15314P1MONDP</v>
          </cell>
          <cell r="R297">
            <v>66.895920000000004</v>
          </cell>
        </row>
        <row r="298">
          <cell r="A298" t="str">
            <v>334814P1MONPLENUM</v>
          </cell>
          <cell r="R298">
            <v>12.17557</v>
          </cell>
        </row>
        <row r="299">
          <cell r="A299" t="str">
            <v>334814P1MTY1</v>
          </cell>
          <cell r="R299">
            <v>12.17557</v>
          </cell>
        </row>
        <row r="300">
          <cell r="A300" t="str">
            <v>334814P1MTY3</v>
          </cell>
          <cell r="R300">
            <v>12.17557</v>
          </cell>
        </row>
        <row r="301">
          <cell r="A301" t="str">
            <v>334814P1MTY3</v>
          </cell>
          <cell r="R301">
            <v>12.17557</v>
          </cell>
        </row>
        <row r="302">
          <cell r="A302" t="str">
            <v>334814P1MTY3</v>
          </cell>
          <cell r="R302">
            <v>12.17557</v>
          </cell>
        </row>
        <row r="303">
          <cell r="A303" t="str">
            <v>S-291AMTY1</v>
          </cell>
          <cell r="R303">
            <v>27.62152</v>
          </cell>
        </row>
        <row r="304">
          <cell r="A304" t="str">
            <v>S-291AMTY3</v>
          </cell>
          <cell r="R304">
            <v>27.62152</v>
          </cell>
        </row>
        <row r="305">
          <cell r="A305" t="str">
            <v>S-291AREC-LARTX</v>
          </cell>
          <cell r="R305">
            <v>27.62152</v>
          </cell>
        </row>
        <row r="306">
          <cell r="A306" t="str">
            <v>136860P8MTY3</v>
          </cell>
          <cell r="R306">
            <v>0.15987000000000001</v>
          </cell>
        </row>
        <row r="307">
          <cell r="A307" t="str">
            <v>136860P8MTY3</v>
          </cell>
          <cell r="R307">
            <v>0.15987000000000001</v>
          </cell>
        </row>
        <row r="308">
          <cell r="A308" t="str">
            <v>E-374EMTY1</v>
          </cell>
          <cell r="R308">
            <v>7.0190000000000002E-2</v>
          </cell>
        </row>
        <row r="309">
          <cell r="A309" t="str">
            <v>E-374EMTY3</v>
          </cell>
          <cell r="R309">
            <v>7.0190000000000002E-2</v>
          </cell>
        </row>
        <row r="310">
          <cell r="A310" t="str">
            <v>E-374EREC-LARTX</v>
          </cell>
          <cell r="R310">
            <v>7.0190000000000002E-2</v>
          </cell>
        </row>
        <row r="311">
          <cell r="A311" t="str">
            <v>RS-1080MONSM</v>
          </cell>
          <cell r="R311">
            <v>0.68716999999999995</v>
          </cell>
        </row>
        <row r="312">
          <cell r="A312" t="str">
            <v>RS-1080MTY3</v>
          </cell>
          <cell r="R312">
            <v>0.68716999999999995</v>
          </cell>
        </row>
        <row r="313">
          <cell r="A313" t="str">
            <v>RS-1080MTY3</v>
          </cell>
          <cell r="R313">
            <v>0.68716999999999995</v>
          </cell>
        </row>
        <row r="314">
          <cell r="A314" t="str">
            <v>RS-1080MTY3</v>
          </cell>
          <cell r="R314">
            <v>0.68716999999999995</v>
          </cell>
        </row>
        <row r="315">
          <cell r="A315" t="str">
            <v>316756P1MONHRS</v>
          </cell>
          <cell r="R315">
            <v>168.49151000000001</v>
          </cell>
        </row>
        <row r="316">
          <cell r="A316" t="str">
            <v>316756P1MONSKID</v>
          </cell>
          <cell r="R316">
            <v>168.49151000000001</v>
          </cell>
        </row>
        <row r="317">
          <cell r="A317" t="str">
            <v>316756P1MTY1</v>
          </cell>
          <cell r="R317">
            <v>168.49151000000001</v>
          </cell>
        </row>
        <row r="318">
          <cell r="A318" t="str">
            <v>316756P1MTY3</v>
          </cell>
          <cell r="R318">
            <v>168.49151000000001</v>
          </cell>
        </row>
        <row r="319">
          <cell r="A319" t="str">
            <v>12-714281-15FASTENAL</v>
          </cell>
          <cell r="R319">
            <v>4.0590000000000001E-2</v>
          </cell>
        </row>
        <row r="320">
          <cell r="A320" t="str">
            <v>12-714281-15MTY3</v>
          </cell>
          <cell r="R320">
            <v>4.0590000000000001E-2</v>
          </cell>
        </row>
        <row r="321">
          <cell r="A321" t="str">
            <v>12-714281-15MTY3</v>
          </cell>
          <cell r="R321">
            <v>4.0590000000000001E-2</v>
          </cell>
        </row>
        <row r="322">
          <cell r="A322" t="str">
            <v>12-714281-15RECMTY</v>
          </cell>
          <cell r="R322">
            <v>4.0590000000000001E-2</v>
          </cell>
        </row>
        <row r="323">
          <cell r="A323" t="str">
            <v>12-811758-01FASTENAL</v>
          </cell>
          <cell r="R323">
            <v>0.14546999999999999</v>
          </cell>
        </row>
        <row r="324">
          <cell r="A324" t="str">
            <v>12-811758-01MONKITS</v>
          </cell>
          <cell r="R324">
            <v>0.14546999999999999</v>
          </cell>
        </row>
        <row r="325">
          <cell r="A325" t="str">
            <v>12-811758-01MTY3</v>
          </cell>
          <cell r="R325">
            <v>0.14546999999999999</v>
          </cell>
        </row>
        <row r="326">
          <cell r="A326" t="str">
            <v>12-811758-01MTY3</v>
          </cell>
          <cell r="R326">
            <v>0.14546999999999999</v>
          </cell>
        </row>
        <row r="327">
          <cell r="A327" t="str">
            <v>12-811758-01SHIP</v>
          </cell>
          <cell r="R327">
            <v>0.14546999999999999</v>
          </cell>
        </row>
        <row r="328">
          <cell r="A328" t="str">
            <v>311151G3MTY1</v>
          </cell>
          <cell r="R328">
            <v>146.21860000000001</v>
          </cell>
        </row>
        <row r="329">
          <cell r="A329" t="str">
            <v>09-39D00Z-A7MONDP</v>
          </cell>
          <cell r="R329">
            <v>5.1749999999999997E-2</v>
          </cell>
        </row>
        <row r="330">
          <cell r="A330" t="str">
            <v>09-39D00Z-A7MTY3</v>
          </cell>
          <cell r="R330">
            <v>5.1749999999999997E-2</v>
          </cell>
        </row>
        <row r="331">
          <cell r="A331" t="str">
            <v>E-375IMTY1</v>
          </cell>
          <cell r="R331">
            <v>0.10925</v>
          </cell>
        </row>
        <row r="332">
          <cell r="A332" t="str">
            <v>138203MONCR</v>
          </cell>
          <cell r="R332">
            <v>1.3435299999999999</v>
          </cell>
        </row>
        <row r="333">
          <cell r="A333" t="str">
            <v>138203MONPRE</v>
          </cell>
          <cell r="R333">
            <v>1.3435299999999999</v>
          </cell>
        </row>
        <row r="334">
          <cell r="A334" t="str">
            <v>138203REC3PL</v>
          </cell>
          <cell r="R334">
            <v>1.3435299999999999</v>
          </cell>
        </row>
        <row r="335">
          <cell r="A335" t="str">
            <v>RS-1060MONSM</v>
          </cell>
          <cell r="R335">
            <v>0.86124000000000001</v>
          </cell>
        </row>
        <row r="336">
          <cell r="A336" t="str">
            <v>E05-2830TRMONEP</v>
          </cell>
          <cell r="R336">
            <v>9.6130564000000002E-2</v>
          </cell>
        </row>
        <row r="337">
          <cell r="A337" t="str">
            <v>309958P2FGSM</v>
          </cell>
          <cell r="R337">
            <v>51.656910000000003</v>
          </cell>
        </row>
        <row r="338">
          <cell r="A338" t="str">
            <v>309958P2MONMC</v>
          </cell>
          <cell r="R338">
            <v>51.656910000000003</v>
          </cell>
        </row>
        <row r="339">
          <cell r="A339" t="str">
            <v>309958P2MTY1</v>
          </cell>
          <cell r="R339">
            <v>51.656910000000003</v>
          </cell>
        </row>
        <row r="340">
          <cell r="A340" t="str">
            <v>309958P2MTY1</v>
          </cell>
          <cell r="R340">
            <v>51.656910000000003</v>
          </cell>
        </row>
        <row r="341">
          <cell r="A341" t="str">
            <v>309958P2MTY3</v>
          </cell>
          <cell r="R341">
            <v>51.656910000000003</v>
          </cell>
        </row>
        <row r="342">
          <cell r="A342" t="str">
            <v>P66172MTY1</v>
          </cell>
          <cell r="R342">
            <v>8.251E-2</v>
          </cell>
        </row>
        <row r="343">
          <cell r="A343" t="str">
            <v>P66172MTY3</v>
          </cell>
          <cell r="R343">
            <v>8.251E-2</v>
          </cell>
        </row>
        <row r="344">
          <cell r="A344" t="str">
            <v>P66172MTY3</v>
          </cell>
          <cell r="R344">
            <v>8.251E-2</v>
          </cell>
        </row>
        <row r="345">
          <cell r="A345" t="str">
            <v>RS-3059MONPIPING</v>
          </cell>
          <cell r="R345">
            <v>2.5563699999999998</v>
          </cell>
        </row>
        <row r="346">
          <cell r="A346" t="str">
            <v>RS-3059MTY1</v>
          </cell>
          <cell r="R346">
            <v>2.5563699999999998</v>
          </cell>
        </row>
        <row r="347">
          <cell r="A347" t="str">
            <v>10-13MH51Z-00FASTENAL</v>
          </cell>
          <cell r="R347">
            <v>8.2239999999999994E-2</v>
          </cell>
        </row>
        <row r="348">
          <cell r="A348" t="str">
            <v>10-13MH51Z-00MONKITS</v>
          </cell>
          <cell r="R348">
            <v>8.2239999999999994E-2</v>
          </cell>
        </row>
        <row r="349">
          <cell r="A349" t="str">
            <v>12-714667-06MTY3</v>
          </cell>
          <cell r="R349">
            <v>4.614E-2</v>
          </cell>
        </row>
        <row r="350">
          <cell r="A350" t="str">
            <v>12-714667-03MTY1</v>
          </cell>
          <cell r="R350">
            <v>2.4240000000000001E-2</v>
          </cell>
        </row>
        <row r="351">
          <cell r="A351" t="str">
            <v>123272P2MONEP</v>
          </cell>
          <cell r="R351">
            <v>5.7680000000000002E-2</v>
          </cell>
        </row>
        <row r="352">
          <cell r="A352" t="str">
            <v>123272P2MTY1</v>
          </cell>
          <cell r="R352">
            <v>5.7680000000000002E-2</v>
          </cell>
        </row>
        <row r="353">
          <cell r="A353" t="str">
            <v>09-25E00Z-00MTY1</v>
          </cell>
          <cell r="R353">
            <v>2.351E-2</v>
          </cell>
        </row>
        <row r="354">
          <cell r="A354" t="str">
            <v>10-13MK51Z-00MON-PROT</v>
          </cell>
          <cell r="R354">
            <v>0.16683999999999999</v>
          </cell>
        </row>
        <row r="355">
          <cell r="A355" t="str">
            <v>122464P2MTY1</v>
          </cell>
          <cell r="R355">
            <v>0.25634000000000001</v>
          </cell>
        </row>
        <row r="356">
          <cell r="A356" t="str">
            <v>122464P2MTY3</v>
          </cell>
          <cell r="R356">
            <v>0.25634000000000001</v>
          </cell>
        </row>
        <row r="357">
          <cell r="A357" t="str">
            <v>529352P1FASTENAL</v>
          </cell>
          <cell r="R357">
            <v>0.17838000000000001</v>
          </cell>
        </row>
        <row r="358">
          <cell r="A358" t="str">
            <v>301955P2MTY1</v>
          </cell>
          <cell r="R358">
            <v>75.301749999999998</v>
          </cell>
        </row>
        <row r="359">
          <cell r="A359" t="str">
            <v>301955P2MTY3</v>
          </cell>
          <cell r="R359">
            <v>75.301749999999998</v>
          </cell>
        </row>
        <row r="360">
          <cell r="A360" t="str">
            <v>320649P4MONEP</v>
          </cell>
          <cell r="R360">
            <v>20.457640000000001</v>
          </cell>
        </row>
        <row r="361">
          <cell r="A361" t="str">
            <v>320649P4MTY1</v>
          </cell>
          <cell r="R361">
            <v>20.457640000000001</v>
          </cell>
        </row>
        <row r="362">
          <cell r="A362" t="str">
            <v>300306G1MONEP</v>
          </cell>
          <cell r="R362">
            <v>39.623600000000003</v>
          </cell>
        </row>
        <row r="363">
          <cell r="A363" t="str">
            <v>300306G1MTY1</v>
          </cell>
          <cell r="R363">
            <v>39.623600000000003</v>
          </cell>
        </row>
        <row r="364">
          <cell r="A364" t="str">
            <v>300306G1MTY3</v>
          </cell>
          <cell r="R364">
            <v>39.623600000000003</v>
          </cell>
        </row>
        <row r="365">
          <cell r="A365" t="str">
            <v>300306G1MTY3</v>
          </cell>
          <cell r="R365">
            <v>39.623600000000003</v>
          </cell>
        </row>
        <row r="366">
          <cell r="A366" t="str">
            <v>300306G1MTY3</v>
          </cell>
          <cell r="R366">
            <v>39.623600000000003</v>
          </cell>
        </row>
        <row r="367">
          <cell r="A367" t="str">
            <v>300306G1MTY3</v>
          </cell>
          <cell r="R367">
            <v>39.623600000000003</v>
          </cell>
        </row>
        <row r="368">
          <cell r="A368" t="str">
            <v>300306G1MTY3</v>
          </cell>
          <cell r="R368">
            <v>39.623600000000003</v>
          </cell>
        </row>
        <row r="369">
          <cell r="A369" t="str">
            <v>300306G1MTY3</v>
          </cell>
          <cell r="R369">
            <v>39.623600000000003</v>
          </cell>
        </row>
        <row r="370">
          <cell r="A370" t="str">
            <v>300306G1MTY3</v>
          </cell>
          <cell r="R370">
            <v>39.623600000000003</v>
          </cell>
        </row>
        <row r="371">
          <cell r="A371" t="str">
            <v>G-1680MTY3</v>
          </cell>
          <cell r="R371">
            <v>0.20604</v>
          </cell>
        </row>
        <row r="372">
          <cell r="A372" t="str">
            <v>G-1680MTY3</v>
          </cell>
          <cell r="R372">
            <v>0.20604</v>
          </cell>
        </row>
        <row r="373">
          <cell r="A373" t="str">
            <v>245352100MTY1</v>
          </cell>
          <cell r="R373">
            <v>5.2420499999999999</v>
          </cell>
        </row>
        <row r="374">
          <cell r="A374" t="str">
            <v>303244G1MONMC</v>
          </cell>
          <cell r="R374">
            <v>89.524429999999995</v>
          </cell>
        </row>
        <row r="375">
          <cell r="A375" t="str">
            <v>303244G1MTY1</v>
          </cell>
          <cell r="R375">
            <v>89.524429999999995</v>
          </cell>
        </row>
        <row r="376">
          <cell r="A376" t="str">
            <v>303244G1MTY1</v>
          </cell>
          <cell r="R376">
            <v>89.524429999999995</v>
          </cell>
        </row>
        <row r="377">
          <cell r="A377" t="str">
            <v>303244G1MTY3</v>
          </cell>
          <cell r="R377">
            <v>89.524429999999995</v>
          </cell>
        </row>
        <row r="378">
          <cell r="A378" t="str">
            <v>303244G1MTY3</v>
          </cell>
          <cell r="R378">
            <v>89.524429999999995</v>
          </cell>
        </row>
        <row r="379">
          <cell r="A379" t="str">
            <v>303244G1MTY3</v>
          </cell>
          <cell r="R379">
            <v>89.524429999999995</v>
          </cell>
        </row>
        <row r="380">
          <cell r="A380" t="str">
            <v>E-0650TRMTY1</v>
          </cell>
          <cell r="R380">
            <v>2.8840000000000001E-2</v>
          </cell>
        </row>
        <row r="381">
          <cell r="A381" t="str">
            <v>E-0650TRMTY3</v>
          </cell>
          <cell r="R381">
            <v>2.8840000000000001E-2</v>
          </cell>
        </row>
        <row r="382">
          <cell r="A382" t="str">
            <v>560959P2MTY1</v>
          </cell>
          <cell r="R382">
            <v>1.84168</v>
          </cell>
        </row>
        <row r="383">
          <cell r="A383" t="str">
            <v>560959P2MTY3</v>
          </cell>
          <cell r="R383">
            <v>1.84168</v>
          </cell>
        </row>
        <row r="384">
          <cell r="A384" t="str">
            <v>RTK98506MTY1</v>
          </cell>
          <cell r="R384">
            <v>1.39934</v>
          </cell>
        </row>
        <row r="385">
          <cell r="A385" t="str">
            <v>RTK98506MTY3</v>
          </cell>
          <cell r="R385">
            <v>1.39934</v>
          </cell>
        </row>
        <row r="386">
          <cell r="A386" t="str">
            <v>RTK98506MTY3</v>
          </cell>
          <cell r="R386">
            <v>1.39934</v>
          </cell>
        </row>
        <row r="387">
          <cell r="A387" t="str">
            <v>RTK98506SHIP</v>
          </cell>
          <cell r="R387">
            <v>1.39934</v>
          </cell>
        </row>
        <row r="388">
          <cell r="A388" t="str">
            <v>RS-2190MONPIPING</v>
          </cell>
          <cell r="R388">
            <v>0.63085000000000002</v>
          </cell>
        </row>
        <row r="389">
          <cell r="A389" t="str">
            <v>199622G1MKFG</v>
          </cell>
          <cell r="R389">
            <v>126.44033</v>
          </cell>
        </row>
        <row r="390">
          <cell r="A390" t="str">
            <v>199622G1MONMC</v>
          </cell>
          <cell r="R390">
            <v>126.44033</v>
          </cell>
        </row>
        <row r="391">
          <cell r="A391" t="str">
            <v>199622G1MTY1</v>
          </cell>
          <cell r="R391">
            <v>126.44033</v>
          </cell>
        </row>
        <row r="392">
          <cell r="A392" t="str">
            <v>199622G1MTY1</v>
          </cell>
          <cell r="R392">
            <v>126.44033</v>
          </cell>
        </row>
        <row r="393">
          <cell r="A393" t="str">
            <v>199622G1MTY3</v>
          </cell>
          <cell r="R393">
            <v>126.44033</v>
          </cell>
        </row>
        <row r="394">
          <cell r="A394" t="str">
            <v>199622G1MTY3</v>
          </cell>
          <cell r="R394">
            <v>126.44033</v>
          </cell>
        </row>
        <row r="395">
          <cell r="A395" t="str">
            <v>199622G1MTY3</v>
          </cell>
          <cell r="R395">
            <v>126.44033</v>
          </cell>
        </row>
        <row r="396">
          <cell r="A396" t="str">
            <v>199622G1MTY3</v>
          </cell>
          <cell r="R396">
            <v>126.44033</v>
          </cell>
        </row>
        <row r="397">
          <cell r="A397" t="str">
            <v>303359P1MONMC</v>
          </cell>
          <cell r="R397">
            <v>48.017539999999997</v>
          </cell>
        </row>
        <row r="398">
          <cell r="A398" t="str">
            <v>303359P1MTY1</v>
          </cell>
          <cell r="R398">
            <v>48.017539999999997</v>
          </cell>
        </row>
        <row r="399">
          <cell r="A399" t="str">
            <v>303359P1MTY1</v>
          </cell>
          <cell r="R399">
            <v>48.017539999999997</v>
          </cell>
        </row>
        <row r="400">
          <cell r="A400" t="str">
            <v>303359P1MTY3</v>
          </cell>
          <cell r="R400">
            <v>48.017539999999997</v>
          </cell>
        </row>
        <row r="401">
          <cell r="A401" t="str">
            <v>303359P1MTY3</v>
          </cell>
          <cell r="R401">
            <v>48.017539999999997</v>
          </cell>
        </row>
        <row r="402">
          <cell r="A402" t="str">
            <v>303359P1MTY3</v>
          </cell>
          <cell r="R402">
            <v>48.017539999999997</v>
          </cell>
        </row>
        <row r="403">
          <cell r="A403" t="str">
            <v>303359P1MTY3</v>
          </cell>
          <cell r="R403">
            <v>48.017539999999997</v>
          </cell>
        </row>
        <row r="404">
          <cell r="A404" t="str">
            <v>308417P2MONEP</v>
          </cell>
          <cell r="R404">
            <v>37.529559999999996</v>
          </cell>
        </row>
        <row r="405">
          <cell r="A405" t="str">
            <v>308417P2MTY1</v>
          </cell>
          <cell r="R405">
            <v>37.529559999999996</v>
          </cell>
        </row>
        <row r="406">
          <cell r="A406" t="str">
            <v>307940P1MONMC</v>
          </cell>
          <cell r="R406">
            <v>10.79608</v>
          </cell>
        </row>
        <row r="407">
          <cell r="A407" t="str">
            <v>307940P1MTY1</v>
          </cell>
          <cell r="R407">
            <v>10.79608</v>
          </cell>
        </row>
        <row r="408">
          <cell r="A408" t="str">
            <v>307076P1MTY1</v>
          </cell>
          <cell r="R408">
            <v>76.503839999999997</v>
          </cell>
        </row>
        <row r="409">
          <cell r="A409" t="str">
            <v>307076P1MTY3</v>
          </cell>
          <cell r="R409">
            <v>76.503839999999997</v>
          </cell>
        </row>
        <row r="410">
          <cell r="A410" t="str">
            <v>179625P1MTY1</v>
          </cell>
          <cell r="R410">
            <v>0.48687999999999998</v>
          </cell>
        </row>
        <row r="411">
          <cell r="A411" t="str">
            <v>P-3060MONKITS</v>
          </cell>
          <cell r="R411">
            <v>17.253360000000001</v>
          </cell>
        </row>
        <row r="412">
          <cell r="A412" t="str">
            <v>P-3060MTY1</v>
          </cell>
          <cell r="R412">
            <v>17.253360000000001</v>
          </cell>
        </row>
        <row r="413">
          <cell r="A413" t="str">
            <v>P-3060MTY1</v>
          </cell>
          <cell r="R413">
            <v>17.253360000000001</v>
          </cell>
        </row>
        <row r="414">
          <cell r="A414" t="str">
            <v>199588P1FGSM</v>
          </cell>
          <cell r="R414">
            <v>20.088339999999999</v>
          </cell>
        </row>
        <row r="415">
          <cell r="A415" t="str">
            <v>199588P1MKFG</v>
          </cell>
          <cell r="R415">
            <v>20.088339999999999</v>
          </cell>
        </row>
        <row r="416">
          <cell r="A416" t="str">
            <v>199588P1MONKITS</v>
          </cell>
          <cell r="R416">
            <v>20.088339999999999</v>
          </cell>
        </row>
        <row r="417">
          <cell r="A417" t="str">
            <v>303746P1FGSM</v>
          </cell>
          <cell r="R417">
            <v>27.582650000000001</v>
          </cell>
        </row>
        <row r="418">
          <cell r="A418" t="str">
            <v>303746P1MKFG</v>
          </cell>
          <cell r="R418">
            <v>27.582650000000001</v>
          </cell>
        </row>
        <row r="419">
          <cell r="A419" t="str">
            <v>09-05BQ0Z-05RXO-SHIP</v>
          </cell>
          <cell r="R419">
            <v>4.8349999999999997E-2</v>
          </cell>
        </row>
        <row r="420">
          <cell r="A420" t="str">
            <v>521889P1MTY1</v>
          </cell>
          <cell r="R420">
            <v>5.0941999999999998</v>
          </cell>
        </row>
        <row r="421">
          <cell r="A421" t="str">
            <v>S-2450MONCON</v>
          </cell>
          <cell r="R421">
            <v>0.11203</v>
          </cell>
        </row>
        <row r="422">
          <cell r="A422" t="str">
            <v>S-2450MTY1</v>
          </cell>
          <cell r="R422">
            <v>0.11203</v>
          </cell>
        </row>
        <row r="423">
          <cell r="A423" t="str">
            <v>S-2450MTY1</v>
          </cell>
          <cell r="R423">
            <v>0.11203</v>
          </cell>
        </row>
        <row r="424">
          <cell r="A424" t="str">
            <v>S-2450MTY3</v>
          </cell>
          <cell r="R424">
            <v>0.11203</v>
          </cell>
        </row>
        <row r="425">
          <cell r="A425" t="str">
            <v>E-1600MTY3</v>
          </cell>
          <cell r="R425">
            <v>5.9110000000000003E-2</v>
          </cell>
        </row>
        <row r="426">
          <cell r="A426" t="str">
            <v>E-1600MTY3</v>
          </cell>
          <cell r="R426">
            <v>5.9110000000000003E-2</v>
          </cell>
        </row>
        <row r="427">
          <cell r="A427" t="str">
            <v>306638P1FASTENAL</v>
          </cell>
          <cell r="R427">
            <v>0.11391</v>
          </cell>
        </row>
        <row r="428">
          <cell r="A428" t="str">
            <v>306638P1MTY3</v>
          </cell>
          <cell r="R428">
            <v>0.11391</v>
          </cell>
        </row>
        <row r="429">
          <cell r="A429" t="str">
            <v>199596G1MONMC</v>
          </cell>
          <cell r="R429">
            <v>130.68625</v>
          </cell>
        </row>
        <row r="430">
          <cell r="A430" t="str">
            <v>199596G1MTY1</v>
          </cell>
          <cell r="R430">
            <v>130.68625</v>
          </cell>
        </row>
        <row r="431">
          <cell r="A431" t="str">
            <v>199596G1MTY1</v>
          </cell>
          <cell r="R431">
            <v>130.68625</v>
          </cell>
        </row>
        <row r="432">
          <cell r="A432" t="str">
            <v>199596G1MTY1</v>
          </cell>
          <cell r="R432">
            <v>130.68625</v>
          </cell>
        </row>
        <row r="433">
          <cell r="A433" t="str">
            <v>199596G1MTY3</v>
          </cell>
          <cell r="R433">
            <v>130.68625</v>
          </cell>
        </row>
        <row r="434">
          <cell r="A434" t="str">
            <v>199596G1MTY3</v>
          </cell>
          <cell r="R434">
            <v>130.68625</v>
          </cell>
        </row>
        <row r="435">
          <cell r="A435" t="str">
            <v>340423P1MTY1</v>
          </cell>
          <cell r="R435">
            <v>0.95257000000000003</v>
          </cell>
        </row>
        <row r="436">
          <cell r="A436" t="str">
            <v>315921P1MONMC</v>
          </cell>
          <cell r="R436">
            <v>46.208889999999997</v>
          </cell>
        </row>
        <row r="437">
          <cell r="A437" t="str">
            <v>315921P1MTY1</v>
          </cell>
          <cell r="R437">
            <v>46.208889999999997</v>
          </cell>
        </row>
        <row r="438">
          <cell r="A438" t="str">
            <v>RS-2090MONCOILS</v>
          </cell>
          <cell r="R438">
            <v>2.5437699999999999</v>
          </cell>
        </row>
        <row r="439">
          <cell r="A439" t="str">
            <v>RS-2090MONPIPING</v>
          </cell>
          <cell r="R439">
            <v>2.5437699999999999</v>
          </cell>
        </row>
        <row r="440">
          <cell r="A440" t="str">
            <v>RS-2090MTY1</v>
          </cell>
          <cell r="R440">
            <v>2.5437699999999999</v>
          </cell>
        </row>
        <row r="441">
          <cell r="A441" t="str">
            <v>RS-2090MTY3</v>
          </cell>
          <cell r="R441">
            <v>2.5437699999999999</v>
          </cell>
        </row>
        <row r="442">
          <cell r="A442" t="str">
            <v>S-245BMONCR</v>
          </cell>
          <cell r="R442">
            <v>0.34967999999999999</v>
          </cell>
        </row>
        <row r="443">
          <cell r="A443" t="str">
            <v>530003P1FASTENAL</v>
          </cell>
          <cell r="R443">
            <v>1.8239999999999999E-2</v>
          </cell>
        </row>
        <row r="444">
          <cell r="A444" t="str">
            <v>530003P1MONKITS</v>
          </cell>
          <cell r="R444">
            <v>1.8239999999999999E-2</v>
          </cell>
        </row>
        <row r="445">
          <cell r="A445" t="str">
            <v>60010621MON-AFC</v>
          </cell>
          <cell r="R445">
            <v>2.4380500000000001</v>
          </cell>
        </row>
        <row r="446">
          <cell r="A446" t="str">
            <v>60010621MTY1</v>
          </cell>
          <cell r="R446">
            <v>2.4380500000000001</v>
          </cell>
        </row>
        <row r="447">
          <cell r="A447" t="str">
            <v>530005P1MTY3</v>
          </cell>
          <cell r="R447">
            <v>8.3150000000000002E-2</v>
          </cell>
        </row>
        <row r="448">
          <cell r="A448" t="str">
            <v>300628G16MONEP</v>
          </cell>
          <cell r="R448">
            <v>108.61436999999999</v>
          </cell>
        </row>
        <row r="449">
          <cell r="A449" t="str">
            <v>300628G16MONMC</v>
          </cell>
          <cell r="R449">
            <v>108.61436999999999</v>
          </cell>
        </row>
        <row r="450">
          <cell r="A450" t="str">
            <v>300628G16MTY1</v>
          </cell>
          <cell r="R450">
            <v>108.61436999999999</v>
          </cell>
        </row>
        <row r="451">
          <cell r="A451" t="str">
            <v>300628G16MTY3</v>
          </cell>
          <cell r="R451">
            <v>108.61436999999999</v>
          </cell>
        </row>
        <row r="452">
          <cell r="A452" t="str">
            <v>300628G16MTY3</v>
          </cell>
          <cell r="R452">
            <v>108.61436999999999</v>
          </cell>
        </row>
        <row r="453">
          <cell r="A453" t="str">
            <v>300628G16MTY3</v>
          </cell>
          <cell r="R453">
            <v>108.61436999999999</v>
          </cell>
        </row>
        <row r="454">
          <cell r="A454" t="str">
            <v>300628G16MTY3</v>
          </cell>
          <cell r="R454">
            <v>108.61436999999999</v>
          </cell>
        </row>
        <row r="455">
          <cell r="A455" t="str">
            <v>300628G16MTY3</v>
          </cell>
          <cell r="R455">
            <v>108.61436999999999</v>
          </cell>
        </row>
        <row r="456">
          <cell r="A456" t="str">
            <v>300628G16MTY3</v>
          </cell>
          <cell r="R456">
            <v>108.61436999999999</v>
          </cell>
        </row>
        <row r="457">
          <cell r="A457" t="str">
            <v>520407P1FASTENAL</v>
          </cell>
          <cell r="R457">
            <v>0.18398</v>
          </cell>
        </row>
        <row r="458">
          <cell r="A458" t="str">
            <v>520407P1MONKITS</v>
          </cell>
          <cell r="R458">
            <v>0.18398</v>
          </cell>
        </row>
        <row r="459">
          <cell r="A459" t="str">
            <v>520407P1MTY1</v>
          </cell>
          <cell r="R459">
            <v>0.18398</v>
          </cell>
        </row>
        <row r="460">
          <cell r="A460" t="str">
            <v>520407P1MTY1</v>
          </cell>
          <cell r="R460">
            <v>0.18398</v>
          </cell>
        </row>
        <row r="461">
          <cell r="A461" t="str">
            <v>308790P3MONMC</v>
          </cell>
          <cell r="R461">
            <v>104.89087000000001</v>
          </cell>
        </row>
        <row r="462">
          <cell r="A462" t="str">
            <v>308790P3MTY1</v>
          </cell>
          <cell r="R462">
            <v>104.89087000000001</v>
          </cell>
        </row>
        <row r="463">
          <cell r="A463" t="str">
            <v>308790P3MTY3</v>
          </cell>
          <cell r="R463">
            <v>104.89087000000001</v>
          </cell>
        </row>
        <row r="464">
          <cell r="A464" t="str">
            <v>308790P3MTY3</v>
          </cell>
          <cell r="R464">
            <v>104.89087000000001</v>
          </cell>
        </row>
        <row r="465">
          <cell r="A465" t="str">
            <v>308790P3MTY3</v>
          </cell>
          <cell r="R465">
            <v>104.89087000000001</v>
          </cell>
        </row>
        <row r="466">
          <cell r="A466" t="str">
            <v>308790P3MTY3</v>
          </cell>
          <cell r="R466">
            <v>104.89087000000001</v>
          </cell>
        </row>
        <row r="467">
          <cell r="A467" t="str">
            <v>308790P3MTY3</v>
          </cell>
          <cell r="R467">
            <v>104.89087000000001</v>
          </cell>
        </row>
        <row r="468">
          <cell r="A468" t="str">
            <v>308790P3MTY3</v>
          </cell>
          <cell r="R468">
            <v>104.89087000000001</v>
          </cell>
        </row>
        <row r="469">
          <cell r="A469" t="str">
            <v>308790P3MTY3</v>
          </cell>
          <cell r="R469">
            <v>104.89087000000001</v>
          </cell>
        </row>
        <row r="470">
          <cell r="A470" t="str">
            <v>308790P3MTY3</v>
          </cell>
          <cell r="R470">
            <v>104.89087000000001</v>
          </cell>
        </row>
        <row r="471">
          <cell r="A471" t="str">
            <v>308790P3MTY3</v>
          </cell>
          <cell r="R471">
            <v>104.89087000000001</v>
          </cell>
        </row>
        <row r="472">
          <cell r="A472" t="str">
            <v>308790P3MTY3</v>
          </cell>
          <cell r="R472">
            <v>104.89087000000001</v>
          </cell>
        </row>
        <row r="473">
          <cell r="A473" t="str">
            <v>308790P3MTY3</v>
          </cell>
          <cell r="R473">
            <v>104.89087000000001</v>
          </cell>
        </row>
        <row r="474">
          <cell r="A474" t="str">
            <v>308790P3MTY3</v>
          </cell>
          <cell r="R474">
            <v>104.89087000000001</v>
          </cell>
        </row>
        <row r="475">
          <cell r="A475" t="str">
            <v>308790P3RXO-SHIP</v>
          </cell>
          <cell r="R475">
            <v>104.89087000000001</v>
          </cell>
        </row>
        <row r="476">
          <cell r="A476" t="str">
            <v>303358P1MKFG</v>
          </cell>
          <cell r="R476">
            <v>15.84648</v>
          </cell>
        </row>
        <row r="477">
          <cell r="A477" t="str">
            <v>303358P1MONMC</v>
          </cell>
          <cell r="R477">
            <v>15.84648</v>
          </cell>
        </row>
        <row r="478">
          <cell r="A478" t="str">
            <v>308885G2MTY1</v>
          </cell>
          <cell r="R478">
            <v>109.55588</v>
          </cell>
        </row>
        <row r="479">
          <cell r="A479" t="str">
            <v>308885G2MTY3</v>
          </cell>
          <cell r="R479">
            <v>109.55588</v>
          </cell>
        </row>
        <row r="480">
          <cell r="A480" t="str">
            <v>308885G2MTY3</v>
          </cell>
          <cell r="R480">
            <v>109.55588</v>
          </cell>
        </row>
        <row r="481">
          <cell r="A481" t="str">
            <v>09-02GL0Z-11MONDP</v>
          </cell>
          <cell r="R481">
            <v>0.40538000000000002</v>
          </cell>
        </row>
        <row r="482">
          <cell r="A482" t="str">
            <v>09-02GL0Z-11MONPRE</v>
          </cell>
          <cell r="R482">
            <v>0.40538000000000002</v>
          </cell>
        </row>
        <row r="483">
          <cell r="A483" t="str">
            <v>09-02GL0Z-11MTY1</v>
          </cell>
          <cell r="R483">
            <v>0.40538000000000002</v>
          </cell>
        </row>
        <row r="484">
          <cell r="A484" t="str">
            <v>09-02GL0Z-11MTY3</v>
          </cell>
          <cell r="R484">
            <v>0.40538000000000002</v>
          </cell>
        </row>
        <row r="485">
          <cell r="A485" t="str">
            <v>09-02GL0Z-11MTY3</v>
          </cell>
          <cell r="R485">
            <v>0.40538000000000002</v>
          </cell>
        </row>
        <row r="486">
          <cell r="A486" t="str">
            <v>09-02EL0Z-12REC-LARTX</v>
          </cell>
          <cell r="R486">
            <v>7.8539999999999999E-2</v>
          </cell>
        </row>
        <row r="487">
          <cell r="A487" t="str">
            <v>521880P1MTY1</v>
          </cell>
          <cell r="R487">
            <v>0.14756</v>
          </cell>
        </row>
        <row r="488">
          <cell r="A488" t="str">
            <v>521880P1MTY3</v>
          </cell>
          <cell r="R488">
            <v>0.14756</v>
          </cell>
        </row>
        <row r="489">
          <cell r="A489" t="str">
            <v>521880P1MTY3</v>
          </cell>
          <cell r="R489">
            <v>0.14756</v>
          </cell>
        </row>
        <row r="490">
          <cell r="A490" t="str">
            <v>E-165CMTY1</v>
          </cell>
          <cell r="R490">
            <v>0.26018999999999998</v>
          </cell>
        </row>
        <row r="491">
          <cell r="A491" t="str">
            <v>09-02EL0Z-11MON-AFC</v>
          </cell>
          <cell r="R491">
            <v>7.3370000000000005E-2</v>
          </cell>
        </row>
        <row r="492">
          <cell r="A492" t="str">
            <v>09-02EL0Z-11MONDP</v>
          </cell>
          <cell r="R492">
            <v>7.3370000000000005E-2</v>
          </cell>
        </row>
        <row r="493">
          <cell r="A493" t="str">
            <v>09-02EL0Z-11MONEP</v>
          </cell>
          <cell r="R493">
            <v>7.3370000000000005E-2</v>
          </cell>
        </row>
        <row r="494">
          <cell r="A494" t="str">
            <v>09-02EL0Z-11MTY1</v>
          </cell>
          <cell r="R494">
            <v>7.3370000000000005E-2</v>
          </cell>
        </row>
        <row r="495">
          <cell r="A495" t="str">
            <v>09-02EL0Z-11MTY1</v>
          </cell>
          <cell r="R495">
            <v>7.3370000000000005E-2</v>
          </cell>
        </row>
        <row r="496">
          <cell r="A496" t="str">
            <v>09-02EL0Z-11MTY3</v>
          </cell>
          <cell r="R496">
            <v>7.3370000000000005E-2</v>
          </cell>
        </row>
        <row r="497">
          <cell r="A497" t="str">
            <v>199590P1FGSM</v>
          </cell>
          <cell r="R497">
            <v>5.0784200000000004</v>
          </cell>
        </row>
        <row r="498">
          <cell r="A498" t="str">
            <v>199590P1MKFG</v>
          </cell>
          <cell r="R498">
            <v>5.0784200000000004</v>
          </cell>
        </row>
        <row r="499">
          <cell r="A499" t="str">
            <v>199590P1MONDP</v>
          </cell>
          <cell r="R499">
            <v>5.0784200000000004</v>
          </cell>
        </row>
        <row r="500">
          <cell r="A500" t="str">
            <v>303770P1FGSM</v>
          </cell>
          <cell r="R500">
            <v>67.831999999999994</v>
          </cell>
        </row>
        <row r="501">
          <cell r="A501" t="str">
            <v>303770P1MKFG</v>
          </cell>
          <cell r="R501">
            <v>67.831999999999994</v>
          </cell>
        </row>
        <row r="502">
          <cell r="A502" t="str">
            <v>303770P1MONMC</v>
          </cell>
          <cell r="R502">
            <v>67.831999999999994</v>
          </cell>
        </row>
        <row r="503">
          <cell r="A503" t="str">
            <v>315920P1MONMC</v>
          </cell>
          <cell r="R503">
            <v>103.07119</v>
          </cell>
        </row>
        <row r="504">
          <cell r="A504" t="str">
            <v>315920P1MTY1</v>
          </cell>
          <cell r="R504">
            <v>103.07119</v>
          </cell>
        </row>
        <row r="505">
          <cell r="A505" t="str">
            <v>315920P1MTY3</v>
          </cell>
          <cell r="R505">
            <v>103.07119</v>
          </cell>
        </row>
        <row r="506">
          <cell r="A506" t="str">
            <v>E11315MTY1</v>
          </cell>
          <cell r="R506">
            <v>1.539035894</v>
          </cell>
        </row>
        <row r="507">
          <cell r="A507" t="str">
            <v>303286P1FGSM</v>
          </cell>
          <cell r="R507">
            <v>41.586219999999997</v>
          </cell>
        </row>
        <row r="508">
          <cell r="A508" t="str">
            <v>303286P1MKFG</v>
          </cell>
          <cell r="R508">
            <v>41.586219999999997</v>
          </cell>
        </row>
        <row r="509">
          <cell r="A509" t="str">
            <v>322589G1MTY1</v>
          </cell>
          <cell r="R509">
            <v>24.21332</v>
          </cell>
        </row>
        <row r="510">
          <cell r="A510" t="str">
            <v>322589G1MTY3</v>
          </cell>
          <cell r="R510">
            <v>24.21332</v>
          </cell>
        </row>
        <row r="511">
          <cell r="A511" t="str">
            <v>1C26657P1MONPLENUM</v>
          </cell>
          <cell r="R511">
            <v>0.83640000000000003</v>
          </cell>
        </row>
        <row r="512">
          <cell r="A512" t="str">
            <v>1C26657P1MONXDM</v>
          </cell>
          <cell r="R512">
            <v>0.83640000000000003</v>
          </cell>
        </row>
        <row r="513">
          <cell r="A513" t="str">
            <v>1C26657P1MONXDU</v>
          </cell>
          <cell r="R513">
            <v>0.83640000000000003</v>
          </cell>
        </row>
        <row r="514">
          <cell r="A514" t="str">
            <v>1C26657P1MONXDU100</v>
          </cell>
          <cell r="R514">
            <v>0.83640000000000003</v>
          </cell>
        </row>
        <row r="515">
          <cell r="A515" t="str">
            <v>1C26657P1MTY1</v>
          </cell>
          <cell r="R515">
            <v>0.83640000000000003</v>
          </cell>
        </row>
        <row r="516">
          <cell r="A516" t="str">
            <v>1C26657P1MTY1</v>
          </cell>
          <cell r="R516">
            <v>0.83640000000000003</v>
          </cell>
        </row>
        <row r="517">
          <cell r="A517" t="str">
            <v>1C26657P1MTY1</v>
          </cell>
          <cell r="R517">
            <v>0.83640000000000003</v>
          </cell>
        </row>
        <row r="518">
          <cell r="A518" t="str">
            <v>1C26657P1MTY3</v>
          </cell>
          <cell r="R518">
            <v>0.83640000000000003</v>
          </cell>
        </row>
        <row r="519">
          <cell r="A519" t="str">
            <v>199626G1MONMC</v>
          </cell>
          <cell r="R519">
            <v>248.56855999999999</v>
          </cell>
        </row>
        <row r="520">
          <cell r="A520" t="str">
            <v>199626G1MTY1</v>
          </cell>
          <cell r="R520">
            <v>248.56855999999999</v>
          </cell>
        </row>
        <row r="521">
          <cell r="A521" t="str">
            <v>199626G1MTY3</v>
          </cell>
          <cell r="R521">
            <v>248.56855999999999</v>
          </cell>
        </row>
        <row r="522">
          <cell r="A522" t="str">
            <v>199626G1MTY3</v>
          </cell>
          <cell r="R522">
            <v>248.56855999999999</v>
          </cell>
        </row>
        <row r="523">
          <cell r="A523" t="str">
            <v>199626G1MTY3</v>
          </cell>
          <cell r="R523">
            <v>248.56855999999999</v>
          </cell>
        </row>
        <row r="524">
          <cell r="A524" t="str">
            <v>199626G1MTY3</v>
          </cell>
          <cell r="R524">
            <v>248.56855999999999</v>
          </cell>
        </row>
        <row r="525">
          <cell r="A525" t="str">
            <v>519771P5MTY1</v>
          </cell>
          <cell r="R525">
            <v>5.4900000000000001E-3</v>
          </cell>
        </row>
        <row r="526">
          <cell r="A526" t="str">
            <v>199623P1MKFG</v>
          </cell>
          <cell r="R526">
            <v>26.447140000000001</v>
          </cell>
        </row>
        <row r="527">
          <cell r="A527" t="str">
            <v>199623P1MONMC</v>
          </cell>
          <cell r="R527">
            <v>26.447140000000001</v>
          </cell>
        </row>
        <row r="528">
          <cell r="A528" t="str">
            <v>199623P1MTY1</v>
          </cell>
          <cell r="R528">
            <v>26.447140000000001</v>
          </cell>
        </row>
        <row r="529">
          <cell r="A529" t="str">
            <v>199623P1MTY3</v>
          </cell>
          <cell r="R529">
            <v>26.447140000000001</v>
          </cell>
        </row>
        <row r="530">
          <cell r="A530" t="str">
            <v>199623P1MTY3</v>
          </cell>
          <cell r="R530">
            <v>26.447140000000001</v>
          </cell>
        </row>
        <row r="531">
          <cell r="A531" t="str">
            <v>199623P1MTY3</v>
          </cell>
          <cell r="R531">
            <v>26.447140000000001</v>
          </cell>
        </row>
        <row r="532">
          <cell r="A532" t="str">
            <v>199623P1MTY3</v>
          </cell>
          <cell r="R532">
            <v>26.447140000000001</v>
          </cell>
        </row>
        <row r="533">
          <cell r="A533" t="str">
            <v>199623P1MTY3</v>
          </cell>
          <cell r="R533">
            <v>26.447140000000001</v>
          </cell>
        </row>
        <row r="534">
          <cell r="A534" t="str">
            <v>199623P1MTY3</v>
          </cell>
          <cell r="R534">
            <v>26.447140000000001</v>
          </cell>
        </row>
        <row r="535">
          <cell r="A535" t="str">
            <v>122545P2MONDA</v>
          </cell>
          <cell r="R535">
            <v>0.14313000000000001</v>
          </cell>
        </row>
        <row r="536">
          <cell r="A536" t="str">
            <v>122545P2MONDP</v>
          </cell>
          <cell r="R536">
            <v>0.14313000000000001</v>
          </cell>
        </row>
        <row r="537">
          <cell r="A537" t="str">
            <v>122545P2MONKITS</v>
          </cell>
          <cell r="R537">
            <v>0.14313000000000001</v>
          </cell>
        </row>
        <row r="538">
          <cell r="A538" t="str">
            <v>122545P2MTY1</v>
          </cell>
          <cell r="R538">
            <v>0.14313000000000001</v>
          </cell>
        </row>
        <row r="539">
          <cell r="A539" t="str">
            <v>122545P2REC-LARTX</v>
          </cell>
          <cell r="R539">
            <v>0.14313000000000001</v>
          </cell>
        </row>
        <row r="540">
          <cell r="A540" t="str">
            <v>10-01MH54Z-00MTY1</v>
          </cell>
          <cell r="R540">
            <v>3.4369999999999998E-2</v>
          </cell>
        </row>
        <row r="541">
          <cell r="A541" t="str">
            <v>310305P1MONEP</v>
          </cell>
          <cell r="R541">
            <v>0.20868999999999999</v>
          </cell>
        </row>
        <row r="542">
          <cell r="A542" t="str">
            <v>310305P1MTY1</v>
          </cell>
          <cell r="R542">
            <v>0.20868999999999999</v>
          </cell>
        </row>
        <row r="543">
          <cell r="A543" t="str">
            <v>310305P1MTY1</v>
          </cell>
          <cell r="R543">
            <v>0.20868999999999999</v>
          </cell>
        </row>
        <row r="544">
          <cell r="A544" t="str">
            <v>310305P1MTY3</v>
          </cell>
          <cell r="R544">
            <v>0.20868999999999999</v>
          </cell>
        </row>
        <row r="545">
          <cell r="A545" t="str">
            <v>303241P1MONMC</v>
          </cell>
          <cell r="R545">
            <v>35.059199999999997</v>
          </cell>
        </row>
        <row r="546">
          <cell r="A546" t="str">
            <v>303241P1MTY1</v>
          </cell>
          <cell r="R546">
            <v>35.059199999999997</v>
          </cell>
        </row>
        <row r="547">
          <cell r="A547" t="str">
            <v>309867P2MONEP</v>
          </cell>
          <cell r="R547">
            <v>20.137810000000002</v>
          </cell>
        </row>
        <row r="548">
          <cell r="A548" t="str">
            <v>309867P2MTY1</v>
          </cell>
          <cell r="R548">
            <v>20.137810000000002</v>
          </cell>
        </row>
        <row r="549">
          <cell r="A549" t="str">
            <v>309867P2MTY3</v>
          </cell>
          <cell r="R549">
            <v>20.137810000000002</v>
          </cell>
        </row>
        <row r="550">
          <cell r="A550" t="str">
            <v>309867P2MTY3</v>
          </cell>
          <cell r="R550">
            <v>20.137810000000002</v>
          </cell>
        </row>
        <row r="551">
          <cell r="A551" t="str">
            <v>SRG12107MON-PROT</v>
          </cell>
          <cell r="R551">
            <v>3.388E-2</v>
          </cell>
        </row>
        <row r="552">
          <cell r="A552" t="str">
            <v>SRG12107MTY1</v>
          </cell>
          <cell r="R552">
            <v>3.388E-2</v>
          </cell>
        </row>
        <row r="553">
          <cell r="A553" t="str">
            <v>P-0520MONPIPING</v>
          </cell>
          <cell r="R553">
            <v>0.39987</v>
          </cell>
        </row>
        <row r="554">
          <cell r="A554" t="str">
            <v>10014132MON-AFC</v>
          </cell>
          <cell r="R554">
            <v>0.20830000000000001</v>
          </cell>
        </row>
        <row r="555">
          <cell r="A555" t="str">
            <v>10014132MTY1</v>
          </cell>
          <cell r="R555">
            <v>0.20830000000000001</v>
          </cell>
        </row>
        <row r="556">
          <cell r="A556" t="str">
            <v>10014132MTY3</v>
          </cell>
          <cell r="R556">
            <v>0.20830000000000001</v>
          </cell>
        </row>
        <row r="557">
          <cell r="A557" t="str">
            <v>E03-008ATRMTY3</v>
          </cell>
          <cell r="R557">
            <v>0.12284</v>
          </cell>
        </row>
        <row r="558">
          <cell r="A558" t="str">
            <v>136206P1MONEP</v>
          </cell>
          <cell r="R558">
            <v>3.6999599999999999</v>
          </cell>
        </row>
        <row r="559">
          <cell r="A559" t="str">
            <v>136206P1MTY1</v>
          </cell>
          <cell r="R559">
            <v>3.6999599999999999</v>
          </cell>
        </row>
        <row r="560">
          <cell r="A560" t="str">
            <v>136206P1MTY3</v>
          </cell>
          <cell r="R560">
            <v>3.6999599999999999</v>
          </cell>
        </row>
        <row r="561">
          <cell r="A561" t="str">
            <v>306345P10MTY1</v>
          </cell>
          <cell r="R561">
            <v>3.9899999999999998E-2</v>
          </cell>
        </row>
        <row r="562">
          <cell r="A562" t="str">
            <v>306345P10MTY1</v>
          </cell>
          <cell r="R562">
            <v>3.9899999999999998E-2</v>
          </cell>
        </row>
        <row r="563">
          <cell r="A563" t="str">
            <v>306345P10REC-LARTX</v>
          </cell>
          <cell r="R563">
            <v>3.9899999999999998E-2</v>
          </cell>
        </row>
        <row r="564">
          <cell r="A564" t="str">
            <v>136860P2MTY1</v>
          </cell>
          <cell r="R564">
            <v>3.124E-2</v>
          </cell>
        </row>
        <row r="565">
          <cell r="A565" t="str">
            <v>W-31-19-002MTY1</v>
          </cell>
          <cell r="R565">
            <v>3.7909999999999999E-2</v>
          </cell>
        </row>
        <row r="566">
          <cell r="A566" t="str">
            <v>W-31-19-002SHIP</v>
          </cell>
          <cell r="R566">
            <v>3.7909999999999999E-2</v>
          </cell>
        </row>
        <row r="567">
          <cell r="A567" t="str">
            <v>248549600MTY3</v>
          </cell>
          <cell r="R567">
            <v>153.98123000000001</v>
          </cell>
        </row>
        <row r="568">
          <cell r="A568" t="str">
            <v>530019P1MTY3</v>
          </cell>
          <cell r="R568">
            <v>0.10864</v>
          </cell>
        </row>
        <row r="569">
          <cell r="A569" t="str">
            <v>022-3294MONMC</v>
          </cell>
          <cell r="R569">
            <v>0.28697</v>
          </cell>
        </row>
        <row r="570">
          <cell r="A570" t="str">
            <v>022-3294MTY1</v>
          </cell>
          <cell r="R570">
            <v>0.28697</v>
          </cell>
        </row>
        <row r="571">
          <cell r="A571" t="str">
            <v>022-3294MTY3</v>
          </cell>
          <cell r="R571">
            <v>0.28697</v>
          </cell>
        </row>
        <row r="572">
          <cell r="A572" t="str">
            <v>022-3294MTY3</v>
          </cell>
          <cell r="R572">
            <v>0.28697</v>
          </cell>
        </row>
        <row r="573">
          <cell r="A573" t="str">
            <v>306389G4MONEP</v>
          </cell>
          <cell r="R573">
            <v>27.781279999999999</v>
          </cell>
        </row>
        <row r="574">
          <cell r="A574" t="str">
            <v>306389G4MTY3</v>
          </cell>
          <cell r="R574">
            <v>27.781279999999999</v>
          </cell>
        </row>
        <row r="575">
          <cell r="A575" t="str">
            <v>308885G4MONEP</v>
          </cell>
          <cell r="R575">
            <v>167.99524</v>
          </cell>
        </row>
        <row r="576">
          <cell r="A576" t="str">
            <v>308885G4MTY1</v>
          </cell>
          <cell r="R576">
            <v>167.99524</v>
          </cell>
        </row>
        <row r="577">
          <cell r="A577" t="str">
            <v>300318G1MONEP</v>
          </cell>
          <cell r="R577">
            <v>27.900829999999999</v>
          </cell>
        </row>
        <row r="578">
          <cell r="A578" t="str">
            <v>300318G1MTY1</v>
          </cell>
          <cell r="R578">
            <v>27.900829999999999</v>
          </cell>
        </row>
        <row r="579">
          <cell r="A579" t="str">
            <v>300318G1MTY1</v>
          </cell>
          <cell r="R579">
            <v>27.900829999999999</v>
          </cell>
        </row>
        <row r="580">
          <cell r="A580" t="str">
            <v>300318G1MTY3</v>
          </cell>
          <cell r="R580">
            <v>27.900829999999999</v>
          </cell>
        </row>
        <row r="581">
          <cell r="A581" t="str">
            <v>303283P1MONMC</v>
          </cell>
          <cell r="R581">
            <v>66.545209999999997</v>
          </cell>
        </row>
        <row r="582">
          <cell r="A582" t="str">
            <v>303283P1MTY1</v>
          </cell>
          <cell r="R582">
            <v>66.545209999999997</v>
          </cell>
        </row>
        <row r="583">
          <cell r="A583" t="str">
            <v>303283P1MTY3</v>
          </cell>
          <cell r="R583">
            <v>66.545209999999997</v>
          </cell>
        </row>
        <row r="584">
          <cell r="A584" t="str">
            <v>303283P1MTY3</v>
          </cell>
          <cell r="R584">
            <v>66.545209999999997</v>
          </cell>
        </row>
        <row r="585">
          <cell r="A585" t="str">
            <v>303283P1MTY3</v>
          </cell>
          <cell r="R585">
            <v>66.545209999999997</v>
          </cell>
        </row>
        <row r="586">
          <cell r="A586" t="str">
            <v>E-1730MTY1</v>
          </cell>
          <cell r="R586">
            <v>0.97338000000000002</v>
          </cell>
        </row>
        <row r="587">
          <cell r="A587" t="str">
            <v>E-1730REC-LARTX</v>
          </cell>
          <cell r="R587">
            <v>0.97338000000000002</v>
          </cell>
        </row>
        <row r="588">
          <cell r="A588" t="str">
            <v>308575P1FASTENAL</v>
          </cell>
          <cell r="R588">
            <v>2.9849999999999999</v>
          </cell>
        </row>
        <row r="589">
          <cell r="A589" t="str">
            <v>308575P1MTY3</v>
          </cell>
          <cell r="R589">
            <v>2.9849999999999999</v>
          </cell>
        </row>
        <row r="590">
          <cell r="A590" t="str">
            <v>308575P1REC-LARTX</v>
          </cell>
          <cell r="R590">
            <v>2.9849999999999999</v>
          </cell>
        </row>
        <row r="591">
          <cell r="A591" t="str">
            <v>300628G14MONEP</v>
          </cell>
          <cell r="R591">
            <v>107.10590999999999</v>
          </cell>
        </row>
        <row r="592">
          <cell r="A592" t="str">
            <v>300628G14MONMC</v>
          </cell>
          <cell r="R592">
            <v>107.10590999999999</v>
          </cell>
        </row>
        <row r="593">
          <cell r="A593" t="str">
            <v>300628G14MTY1</v>
          </cell>
          <cell r="R593">
            <v>107.10590999999999</v>
          </cell>
        </row>
        <row r="594">
          <cell r="A594" t="str">
            <v>300628G14MTY1</v>
          </cell>
          <cell r="R594">
            <v>107.10590999999999</v>
          </cell>
        </row>
        <row r="595">
          <cell r="A595" t="str">
            <v>300628G14MTY1</v>
          </cell>
          <cell r="R595">
            <v>107.10590999999999</v>
          </cell>
        </row>
        <row r="596">
          <cell r="A596" t="str">
            <v>300628G14MTY3</v>
          </cell>
          <cell r="R596">
            <v>107.10590999999999</v>
          </cell>
        </row>
        <row r="597">
          <cell r="A597" t="str">
            <v>300628G14MTY3</v>
          </cell>
          <cell r="R597">
            <v>107.10590999999999</v>
          </cell>
        </row>
        <row r="598">
          <cell r="A598" t="str">
            <v>300628G14MTY3</v>
          </cell>
          <cell r="R598">
            <v>107.10590999999999</v>
          </cell>
        </row>
        <row r="599">
          <cell r="A599" t="str">
            <v>300628G14MTY3</v>
          </cell>
          <cell r="R599">
            <v>107.10590999999999</v>
          </cell>
        </row>
        <row r="600">
          <cell r="A600" t="str">
            <v>300628G14SHIP</v>
          </cell>
          <cell r="R600">
            <v>107.10590999999999</v>
          </cell>
        </row>
        <row r="601">
          <cell r="A601" t="str">
            <v>135690P2MTY1</v>
          </cell>
          <cell r="R601">
            <v>1.942E-2</v>
          </cell>
        </row>
        <row r="602">
          <cell r="A602" t="str">
            <v>303282P1MONMC</v>
          </cell>
          <cell r="R602">
            <v>66.567269999999994</v>
          </cell>
        </row>
        <row r="603">
          <cell r="A603" t="str">
            <v>303282P1MTY1</v>
          </cell>
          <cell r="R603">
            <v>66.567269999999994</v>
          </cell>
        </row>
        <row r="604">
          <cell r="A604" t="str">
            <v>303282P1MTY3</v>
          </cell>
          <cell r="R604">
            <v>66.567269999999994</v>
          </cell>
        </row>
        <row r="605">
          <cell r="A605" t="str">
            <v>303282P1MTY3</v>
          </cell>
          <cell r="R605">
            <v>66.567269999999994</v>
          </cell>
        </row>
        <row r="606">
          <cell r="A606" t="str">
            <v>303282P1MTY3</v>
          </cell>
          <cell r="R606">
            <v>66.567269999999994</v>
          </cell>
        </row>
        <row r="607">
          <cell r="A607" t="str">
            <v>303282P1MTY3</v>
          </cell>
          <cell r="R607">
            <v>66.567269999999994</v>
          </cell>
        </row>
        <row r="608">
          <cell r="A608" t="str">
            <v>313156P1MONEP</v>
          </cell>
          <cell r="R608">
            <v>6.7584299999999997</v>
          </cell>
        </row>
        <row r="609">
          <cell r="A609" t="str">
            <v>313156P1MTY1</v>
          </cell>
          <cell r="R609">
            <v>6.7584299999999997</v>
          </cell>
        </row>
        <row r="610">
          <cell r="A610" t="str">
            <v>313156P1MTY1</v>
          </cell>
          <cell r="R610">
            <v>6.7584299999999997</v>
          </cell>
        </row>
        <row r="611">
          <cell r="A611" t="str">
            <v>313156P1MTY3</v>
          </cell>
          <cell r="R611">
            <v>6.7584299999999997</v>
          </cell>
        </row>
        <row r="612">
          <cell r="A612" t="str">
            <v>S15-0010MTY1</v>
          </cell>
          <cell r="R612">
            <v>9.4719999999999999E-2</v>
          </cell>
        </row>
        <row r="613">
          <cell r="A613" t="str">
            <v>301343P1MTY3</v>
          </cell>
          <cell r="R613">
            <v>9.1872500000000006</v>
          </cell>
        </row>
        <row r="614">
          <cell r="A614" t="str">
            <v>171456P2MTY1</v>
          </cell>
          <cell r="R614">
            <v>3.19868</v>
          </cell>
        </row>
        <row r="615">
          <cell r="A615" t="str">
            <v>171456P2MTY1</v>
          </cell>
          <cell r="R615">
            <v>3.19868</v>
          </cell>
        </row>
        <row r="616">
          <cell r="A616" t="str">
            <v>171456P2MTY3</v>
          </cell>
          <cell r="R616">
            <v>3.19868</v>
          </cell>
        </row>
        <row r="617">
          <cell r="A617" t="str">
            <v>171456P2MTY3</v>
          </cell>
          <cell r="R617">
            <v>3.19868</v>
          </cell>
        </row>
        <row r="618">
          <cell r="A618" t="str">
            <v>199616P1MKFG</v>
          </cell>
          <cell r="R618">
            <v>13.49644</v>
          </cell>
        </row>
        <row r="619">
          <cell r="A619" t="str">
            <v>316443P2MONMC</v>
          </cell>
          <cell r="R619">
            <v>1.03728</v>
          </cell>
        </row>
        <row r="620">
          <cell r="A620" t="str">
            <v>316443P2MTY1</v>
          </cell>
          <cell r="R620">
            <v>1.03728</v>
          </cell>
        </row>
        <row r="621">
          <cell r="A621" t="str">
            <v>303284G1MONMC</v>
          </cell>
          <cell r="R621">
            <v>142.46572</v>
          </cell>
        </row>
        <row r="622">
          <cell r="A622" t="str">
            <v>303284G1MTY1</v>
          </cell>
          <cell r="R622">
            <v>142.46572</v>
          </cell>
        </row>
        <row r="623">
          <cell r="A623" t="str">
            <v>303284G1MTY3</v>
          </cell>
          <cell r="R623">
            <v>142.46572</v>
          </cell>
        </row>
        <row r="624">
          <cell r="A624" t="str">
            <v>303284G1MTY3</v>
          </cell>
          <cell r="R624">
            <v>142.46572</v>
          </cell>
        </row>
        <row r="625">
          <cell r="A625" t="str">
            <v>E-1900MTY1</v>
          </cell>
          <cell r="R625">
            <v>0.13672000000000001</v>
          </cell>
        </row>
        <row r="626">
          <cell r="A626" t="str">
            <v>12-743807-01MONEP</v>
          </cell>
          <cell r="R626">
            <v>1.0800000000000001E-2</v>
          </cell>
        </row>
        <row r="627">
          <cell r="A627" t="str">
            <v>12-743807-01REC-LARTX</v>
          </cell>
          <cell r="R627">
            <v>1.0800000000000001E-2</v>
          </cell>
        </row>
        <row r="628">
          <cell r="A628" t="str">
            <v>E-307AFASTENAL</v>
          </cell>
          <cell r="R628">
            <v>0.11321000000000001</v>
          </cell>
        </row>
        <row r="629">
          <cell r="A629" t="str">
            <v>E-307AMTY1</v>
          </cell>
          <cell r="R629">
            <v>0.11321000000000001</v>
          </cell>
        </row>
        <row r="630">
          <cell r="A630" t="str">
            <v>RS-5310MONSM</v>
          </cell>
          <cell r="R630">
            <v>0.87871999999999995</v>
          </cell>
        </row>
        <row r="631">
          <cell r="A631" t="str">
            <v>RS-5310MTY3</v>
          </cell>
          <cell r="R631">
            <v>0.87871999999999995</v>
          </cell>
        </row>
        <row r="632">
          <cell r="A632" t="str">
            <v>RS-1160MONSM</v>
          </cell>
          <cell r="R632">
            <v>3.0703299999999998</v>
          </cell>
        </row>
        <row r="633">
          <cell r="A633" t="str">
            <v>RS-1160MTY3</v>
          </cell>
          <cell r="R633">
            <v>3.0703299999999998</v>
          </cell>
        </row>
        <row r="634">
          <cell r="A634" t="str">
            <v>26092MONSKID</v>
          </cell>
          <cell r="R634">
            <v>1.7675929999999999E-2</v>
          </cell>
        </row>
        <row r="635">
          <cell r="A635" t="str">
            <v>26092SHIP</v>
          </cell>
          <cell r="R635">
            <v>1.7675929999999999E-2</v>
          </cell>
        </row>
        <row r="636">
          <cell r="A636" t="str">
            <v>RS-3080MONPIPING</v>
          </cell>
          <cell r="R636">
            <v>6.4860899999999999</v>
          </cell>
        </row>
        <row r="637">
          <cell r="A637" t="str">
            <v>RS-3080MTY1</v>
          </cell>
          <cell r="R637">
            <v>6.4860899999999999</v>
          </cell>
        </row>
        <row r="638">
          <cell r="A638" t="str">
            <v>L-0050FASTENAL</v>
          </cell>
          <cell r="R638">
            <v>0.52937000000000001</v>
          </cell>
        </row>
        <row r="639">
          <cell r="A639" t="str">
            <v>L-0050MONKITS</v>
          </cell>
          <cell r="R639">
            <v>0.52937000000000001</v>
          </cell>
        </row>
        <row r="640">
          <cell r="A640" t="str">
            <v>301286P1MONEP</v>
          </cell>
          <cell r="R640">
            <v>0.65622999999999998</v>
          </cell>
        </row>
        <row r="641">
          <cell r="A641" t="str">
            <v>301286P1MTY1</v>
          </cell>
          <cell r="R641">
            <v>0.65622999999999998</v>
          </cell>
        </row>
        <row r="642">
          <cell r="A642" t="str">
            <v>182774700MTY3</v>
          </cell>
          <cell r="R642">
            <v>0.14077999999999999</v>
          </cell>
        </row>
        <row r="643">
          <cell r="A643" t="str">
            <v>302011P1FGSM</v>
          </cell>
          <cell r="R643">
            <v>16.730039999999999</v>
          </cell>
        </row>
        <row r="644">
          <cell r="A644" t="str">
            <v>302011P1MONHRS</v>
          </cell>
          <cell r="R644">
            <v>16.730039999999999</v>
          </cell>
        </row>
        <row r="645">
          <cell r="A645" t="str">
            <v>302011P1MTY1</v>
          </cell>
          <cell r="R645">
            <v>16.730039999999999</v>
          </cell>
        </row>
        <row r="646">
          <cell r="A646" t="str">
            <v>302011P1MTY3</v>
          </cell>
          <cell r="R646">
            <v>16.730039999999999</v>
          </cell>
        </row>
        <row r="647">
          <cell r="A647" t="str">
            <v>302011P1MTY3</v>
          </cell>
          <cell r="R647">
            <v>16.730039999999999</v>
          </cell>
        </row>
        <row r="648">
          <cell r="A648" t="str">
            <v>302011P1MTY3</v>
          </cell>
          <cell r="R648">
            <v>16.730039999999999</v>
          </cell>
        </row>
        <row r="649">
          <cell r="A649" t="str">
            <v>302011P1MTY3</v>
          </cell>
          <cell r="R649">
            <v>16.730039999999999</v>
          </cell>
        </row>
        <row r="650">
          <cell r="A650" t="str">
            <v>302011P1MTY3</v>
          </cell>
          <cell r="R650">
            <v>16.730039999999999</v>
          </cell>
        </row>
        <row r="651">
          <cell r="A651" t="str">
            <v>302011P1MTY3</v>
          </cell>
          <cell r="R651">
            <v>16.730039999999999</v>
          </cell>
        </row>
        <row r="652">
          <cell r="A652" t="str">
            <v>302011P1MTY3</v>
          </cell>
          <cell r="R652">
            <v>16.730039999999999</v>
          </cell>
        </row>
        <row r="653">
          <cell r="A653" t="str">
            <v>304893P2FGSM</v>
          </cell>
          <cell r="R653">
            <v>33.347850000000001</v>
          </cell>
        </row>
        <row r="654">
          <cell r="A654" t="str">
            <v>327903P1FGSM</v>
          </cell>
          <cell r="R654">
            <v>31.675509999999999</v>
          </cell>
        </row>
        <row r="655">
          <cell r="A655" t="str">
            <v>327903P1MKFG</v>
          </cell>
          <cell r="R655">
            <v>31.675509999999999</v>
          </cell>
        </row>
        <row r="656">
          <cell r="A656" t="str">
            <v>100078MTY1</v>
          </cell>
          <cell r="R656">
            <v>9.7189999999999999E-2</v>
          </cell>
        </row>
        <row r="657">
          <cell r="A657" t="str">
            <v>300628G15MONMC</v>
          </cell>
          <cell r="R657">
            <v>142.87360000000001</v>
          </cell>
        </row>
        <row r="658">
          <cell r="A658" t="str">
            <v>300628G15MTY1</v>
          </cell>
          <cell r="R658">
            <v>142.87360000000001</v>
          </cell>
        </row>
        <row r="659">
          <cell r="A659" t="str">
            <v>300628G15MTY1</v>
          </cell>
          <cell r="R659">
            <v>142.87360000000001</v>
          </cell>
        </row>
        <row r="660">
          <cell r="A660" t="str">
            <v>300628G15MTY1</v>
          </cell>
          <cell r="R660">
            <v>142.87360000000001</v>
          </cell>
        </row>
        <row r="661">
          <cell r="A661" t="str">
            <v>136860P3MONEP</v>
          </cell>
          <cell r="R661">
            <v>6.5159999999999996E-2</v>
          </cell>
        </row>
        <row r="662">
          <cell r="A662" t="str">
            <v>303436G1MONEP</v>
          </cell>
          <cell r="R662">
            <v>28.303370000000001</v>
          </cell>
        </row>
        <row r="663">
          <cell r="A663" t="str">
            <v>303436G1MTY3</v>
          </cell>
          <cell r="R663">
            <v>28.303370000000001</v>
          </cell>
        </row>
        <row r="664">
          <cell r="A664" t="str">
            <v>303436G1MTY3</v>
          </cell>
          <cell r="R664">
            <v>28.303370000000001</v>
          </cell>
        </row>
        <row r="665">
          <cell r="A665" t="str">
            <v>303436G1MTY3</v>
          </cell>
          <cell r="R665">
            <v>28.303370000000001</v>
          </cell>
        </row>
        <row r="666">
          <cell r="A666" t="str">
            <v>303436G1RECMTY</v>
          </cell>
          <cell r="R666">
            <v>28.303370000000001</v>
          </cell>
        </row>
        <row r="667">
          <cell r="A667" t="str">
            <v>329483P1MONCON</v>
          </cell>
          <cell r="R667">
            <v>8.6916700000000002</v>
          </cell>
        </row>
        <row r="668">
          <cell r="A668" t="str">
            <v>329483P1MONSKID</v>
          </cell>
          <cell r="R668">
            <v>8.6916700000000002</v>
          </cell>
        </row>
        <row r="669">
          <cell r="A669" t="str">
            <v>329483P1MTY1</v>
          </cell>
          <cell r="R669">
            <v>8.6916700000000002</v>
          </cell>
        </row>
        <row r="670">
          <cell r="A670" t="str">
            <v>329483P1MTY1</v>
          </cell>
          <cell r="R670">
            <v>8.6916700000000002</v>
          </cell>
        </row>
        <row r="671">
          <cell r="A671" t="str">
            <v>329483P1MTY1</v>
          </cell>
          <cell r="R671">
            <v>8.6916700000000002</v>
          </cell>
        </row>
        <row r="672">
          <cell r="A672" t="str">
            <v>329483P1MTY3</v>
          </cell>
          <cell r="R672">
            <v>8.6916700000000002</v>
          </cell>
        </row>
        <row r="673">
          <cell r="A673" t="str">
            <v>329483P1MTY3</v>
          </cell>
          <cell r="R673">
            <v>8.6916700000000002</v>
          </cell>
        </row>
        <row r="674">
          <cell r="A674" t="str">
            <v>S-0050MONEP</v>
          </cell>
          <cell r="R674">
            <v>2.4549999999999999E-2</v>
          </cell>
        </row>
        <row r="675">
          <cell r="A675" t="str">
            <v>308790P1MONMC</v>
          </cell>
          <cell r="R675">
            <v>159.09535</v>
          </cell>
        </row>
        <row r="676">
          <cell r="A676" t="str">
            <v>308790P1MTY1</v>
          </cell>
          <cell r="R676">
            <v>159.09535</v>
          </cell>
        </row>
        <row r="677">
          <cell r="A677" t="str">
            <v>308790P1MTY3</v>
          </cell>
          <cell r="R677">
            <v>159.09535</v>
          </cell>
        </row>
        <row r="678">
          <cell r="A678" t="str">
            <v>308790P1MTY3</v>
          </cell>
          <cell r="R678">
            <v>159.09535</v>
          </cell>
        </row>
        <row r="679">
          <cell r="A679" t="str">
            <v>313155P1MONEP</v>
          </cell>
          <cell r="R679">
            <v>2.4695399999999998</v>
          </cell>
        </row>
        <row r="680">
          <cell r="A680" t="str">
            <v>313155P1MTY1</v>
          </cell>
          <cell r="R680">
            <v>2.4695399999999998</v>
          </cell>
        </row>
        <row r="681">
          <cell r="A681" t="str">
            <v>313155P1MTY1</v>
          </cell>
          <cell r="R681">
            <v>2.4695399999999998</v>
          </cell>
        </row>
        <row r="682">
          <cell r="A682" t="str">
            <v>313155P1MTY3</v>
          </cell>
          <cell r="R682">
            <v>2.4695399999999998</v>
          </cell>
        </row>
        <row r="683">
          <cell r="A683" t="str">
            <v>313155P1MTY3</v>
          </cell>
          <cell r="R683">
            <v>2.4695399999999998</v>
          </cell>
        </row>
        <row r="684">
          <cell r="A684" t="str">
            <v>303276P1MONMC</v>
          </cell>
          <cell r="R684">
            <v>1.5770599999999999</v>
          </cell>
        </row>
        <row r="685">
          <cell r="A685" t="str">
            <v>303276P1MTY1</v>
          </cell>
          <cell r="R685">
            <v>1.5770599999999999</v>
          </cell>
        </row>
        <row r="686">
          <cell r="A686" t="str">
            <v>303276P1MTY3</v>
          </cell>
          <cell r="R686">
            <v>1.5770599999999999</v>
          </cell>
        </row>
        <row r="687">
          <cell r="A687" t="str">
            <v>S-1250MONKITS</v>
          </cell>
          <cell r="R687">
            <v>3.0159999999999999E-2</v>
          </cell>
        </row>
        <row r="688">
          <cell r="A688" t="str">
            <v>308885G1MONEP</v>
          </cell>
          <cell r="R688">
            <v>123.45164</v>
          </cell>
        </row>
        <row r="689">
          <cell r="A689" t="str">
            <v>308885G1MTY1</v>
          </cell>
          <cell r="R689">
            <v>123.45164</v>
          </cell>
        </row>
        <row r="690">
          <cell r="A690" t="str">
            <v>327109P1MONCON</v>
          </cell>
          <cell r="R690">
            <v>1.0953599999999999</v>
          </cell>
        </row>
        <row r="691">
          <cell r="A691" t="str">
            <v>327109P1MTY1</v>
          </cell>
          <cell r="R691">
            <v>1.0953599999999999</v>
          </cell>
        </row>
        <row r="692">
          <cell r="A692" t="str">
            <v>327109P1MTY3</v>
          </cell>
          <cell r="R692">
            <v>1.0953599999999999</v>
          </cell>
        </row>
        <row r="693">
          <cell r="A693" t="str">
            <v>LT460MONDA</v>
          </cell>
          <cell r="R693">
            <v>71.506870000000006</v>
          </cell>
        </row>
        <row r="694">
          <cell r="A694" t="str">
            <v>LT460MONDP</v>
          </cell>
          <cell r="R694">
            <v>71.506870000000006</v>
          </cell>
        </row>
        <row r="695">
          <cell r="A695" t="str">
            <v>LT460MTY1</v>
          </cell>
          <cell r="R695">
            <v>71.506870000000006</v>
          </cell>
        </row>
        <row r="696">
          <cell r="A696" t="str">
            <v>LT460MTY1</v>
          </cell>
          <cell r="R696">
            <v>71.506870000000006</v>
          </cell>
        </row>
        <row r="697">
          <cell r="A697" t="str">
            <v>LT460MTY1</v>
          </cell>
          <cell r="R697">
            <v>71.506870000000006</v>
          </cell>
        </row>
        <row r="698">
          <cell r="A698" t="str">
            <v>LT460MTY3</v>
          </cell>
          <cell r="R698">
            <v>71.506870000000006</v>
          </cell>
        </row>
        <row r="699">
          <cell r="A699" t="str">
            <v>LT460MTY3</v>
          </cell>
          <cell r="R699">
            <v>71.506870000000006</v>
          </cell>
        </row>
        <row r="700">
          <cell r="A700" t="str">
            <v>LT460REC-LARTX</v>
          </cell>
          <cell r="R700">
            <v>71.506870000000006</v>
          </cell>
        </row>
        <row r="701">
          <cell r="A701" t="str">
            <v>549040P1MTY3</v>
          </cell>
          <cell r="R701">
            <v>1.27203</v>
          </cell>
        </row>
        <row r="702">
          <cell r="A702" t="str">
            <v>5A10798P1MTY1</v>
          </cell>
          <cell r="R702">
            <v>3.492E-2</v>
          </cell>
        </row>
        <row r="703">
          <cell r="A703" t="str">
            <v>5A10798P1MTY3</v>
          </cell>
          <cell r="R703">
            <v>3.492E-2</v>
          </cell>
        </row>
        <row r="704">
          <cell r="A704" t="str">
            <v>5A10798P1RECV-6799</v>
          </cell>
          <cell r="R704">
            <v>3.492E-2</v>
          </cell>
        </row>
        <row r="705">
          <cell r="A705" t="str">
            <v>P76171MTY3</v>
          </cell>
          <cell r="R705">
            <v>3.9310499999999999</v>
          </cell>
        </row>
        <row r="706">
          <cell r="A706" t="str">
            <v>W-30-11-000SHIP</v>
          </cell>
          <cell r="R706">
            <v>0.25824000000000003</v>
          </cell>
        </row>
        <row r="707">
          <cell r="A707" t="str">
            <v>164068P1MONEP</v>
          </cell>
          <cell r="R707">
            <v>10.44157</v>
          </cell>
        </row>
        <row r="708">
          <cell r="A708" t="str">
            <v>164068P1MTY1</v>
          </cell>
          <cell r="R708">
            <v>10.44157</v>
          </cell>
        </row>
        <row r="709">
          <cell r="A709" t="str">
            <v>164068P1MTY3</v>
          </cell>
          <cell r="R709">
            <v>10.44157</v>
          </cell>
        </row>
        <row r="710">
          <cell r="A710" t="str">
            <v>301955P1MTY1</v>
          </cell>
          <cell r="R710">
            <v>56.288829999999997</v>
          </cell>
        </row>
        <row r="711">
          <cell r="A711" t="str">
            <v>300328G1MONEP</v>
          </cell>
          <cell r="R711">
            <v>32.04195</v>
          </cell>
        </row>
        <row r="712">
          <cell r="A712" t="str">
            <v>300328G1MTY1</v>
          </cell>
          <cell r="R712">
            <v>32.04195</v>
          </cell>
        </row>
        <row r="713">
          <cell r="A713" t="str">
            <v>300552P1MTY1</v>
          </cell>
          <cell r="R713">
            <v>0.31070999999999999</v>
          </cell>
        </row>
        <row r="714">
          <cell r="A714" t="str">
            <v>300552P1MTY3</v>
          </cell>
          <cell r="R714">
            <v>0.31070999999999999</v>
          </cell>
        </row>
        <row r="715">
          <cell r="A715" t="str">
            <v>300552P1MTY3</v>
          </cell>
          <cell r="R715">
            <v>0.31070999999999999</v>
          </cell>
        </row>
        <row r="716">
          <cell r="A716" t="str">
            <v>300552P1MTY3</v>
          </cell>
          <cell r="R716">
            <v>0.31070999999999999</v>
          </cell>
        </row>
        <row r="717">
          <cell r="A717" t="str">
            <v>300552P1MTY3</v>
          </cell>
          <cell r="R717">
            <v>0.31070999999999999</v>
          </cell>
        </row>
        <row r="718">
          <cell r="A718" t="str">
            <v>E-5110REC-LARTX</v>
          </cell>
          <cell r="R718">
            <v>0.79912000000000005</v>
          </cell>
        </row>
        <row r="719">
          <cell r="A719" t="str">
            <v>341268P1MONMC</v>
          </cell>
          <cell r="R719">
            <v>8.4675100000000008</v>
          </cell>
        </row>
        <row r="720">
          <cell r="A720" t="str">
            <v>341268P1MTY1</v>
          </cell>
          <cell r="R720">
            <v>8.4675100000000008</v>
          </cell>
        </row>
        <row r="721">
          <cell r="A721" t="str">
            <v>341268P1MTY3</v>
          </cell>
          <cell r="R721">
            <v>8.4675100000000008</v>
          </cell>
        </row>
        <row r="722">
          <cell r="A722" t="str">
            <v>341268P1MTY3</v>
          </cell>
          <cell r="R722">
            <v>8.4675100000000008</v>
          </cell>
        </row>
        <row r="723">
          <cell r="A723" t="str">
            <v>341268P1MTY3</v>
          </cell>
          <cell r="R723">
            <v>8.4675100000000008</v>
          </cell>
        </row>
        <row r="724">
          <cell r="A724" t="str">
            <v>530014P1MTY1</v>
          </cell>
          <cell r="R724">
            <v>9.5200000000000007E-2</v>
          </cell>
        </row>
        <row r="725">
          <cell r="A725" t="str">
            <v>300545P1MONMC</v>
          </cell>
          <cell r="R725">
            <v>18.307099999999998</v>
          </cell>
        </row>
        <row r="726">
          <cell r="A726" t="str">
            <v>300545P1MTY1</v>
          </cell>
          <cell r="R726">
            <v>18.307099999999998</v>
          </cell>
        </row>
        <row r="727">
          <cell r="A727" t="str">
            <v>300545P1MTY1</v>
          </cell>
          <cell r="R727">
            <v>18.307099999999998</v>
          </cell>
        </row>
        <row r="728">
          <cell r="A728" t="str">
            <v>300545P1MTY1</v>
          </cell>
          <cell r="R728">
            <v>18.307099999999998</v>
          </cell>
        </row>
        <row r="729">
          <cell r="A729" t="str">
            <v>300545P1MTY3</v>
          </cell>
          <cell r="R729">
            <v>18.307099999999998</v>
          </cell>
        </row>
        <row r="730">
          <cell r="A730" t="str">
            <v>308417P1MONEP</v>
          </cell>
          <cell r="R730">
            <v>22.067779999999999</v>
          </cell>
        </row>
        <row r="731">
          <cell r="A731" t="str">
            <v>308417P1MTY1</v>
          </cell>
          <cell r="R731">
            <v>22.067779999999999</v>
          </cell>
        </row>
        <row r="732">
          <cell r="A732" t="str">
            <v>E-1580MTY1</v>
          </cell>
          <cell r="R732">
            <v>4.3909999999999998E-2</v>
          </cell>
        </row>
        <row r="733">
          <cell r="A733" t="str">
            <v>E-1580REC-LARTX</v>
          </cell>
          <cell r="R733">
            <v>4.3909999999999998E-2</v>
          </cell>
        </row>
        <row r="734">
          <cell r="A734" t="str">
            <v>E-1580RXO-SHIP</v>
          </cell>
          <cell r="R734">
            <v>4.3909999999999998E-2</v>
          </cell>
        </row>
        <row r="735">
          <cell r="A735" t="str">
            <v>GB9074.4-88_M4X16REC-LARTX</v>
          </cell>
          <cell r="R735">
            <v>0.1694</v>
          </cell>
        </row>
        <row r="736">
          <cell r="A736" t="str">
            <v>W-30-11-054MTY1</v>
          </cell>
          <cell r="R736">
            <v>0.30518000000000001</v>
          </cell>
        </row>
        <row r="737">
          <cell r="A737" t="str">
            <v>S12-0800MONKITS</v>
          </cell>
          <cell r="R737">
            <v>5.4330000000000003E-2</v>
          </cell>
        </row>
        <row r="738">
          <cell r="A738" t="str">
            <v>W-31-19-006MONKITS</v>
          </cell>
          <cell r="R738">
            <v>4.1790000000000001E-2</v>
          </cell>
        </row>
        <row r="739">
          <cell r="A739" t="str">
            <v>E-4350MTY1</v>
          </cell>
          <cell r="R739">
            <v>2.5590000000000002E-2</v>
          </cell>
        </row>
        <row r="740">
          <cell r="A740" t="str">
            <v>E-4350MTY3</v>
          </cell>
          <cell r="R740">
            <v>2.5590000000000002E-2</v>
          </cell>
        </row>
        <row r="741">
          <cell r="A741" t="str">
            <v>E-4350MTY3</v>
          </cell>
          <cell r="R741">
            <v>2.5590000000000002E-2</v>
          </cell>
        </row>
        <row r="742">
          <cell r="A742" t="str">
            <v>303240P1MONMC</v>
          </cell>
          <cell r="R742">
            <v>34.41957</v>
          </cell>
        </row>
        <row r="743">
          <cell r="A743" t="str">
            <v>303240P1MTY1</v>
          </cell>
          <cell r="R743">
            <v>34.41957</v>
          </cell>
        </row>
        <row r="744">
          <cell r="A744" t="str">
            <v>303240P1MTY3</v>
          </cell>
          <cell r="R744">
            <v>34.41957</v>
          </cell>
        </row>
        <row r="745">
          <cell r="A745" t="str">
            <v>303240P1MTY3</v>
          </cell>
          <cell r="R745">
            <v>34.41957</v>
          </cell>
        </row>
        <row r="746">
          <cell r="A746" t="str">
            <v>303355G1MKFG</v>
          </cell>
          <cell r="R746">
            <v>136.76292000000001</v>
          </cell>
        </row>
        <row r="747">
          <cell r="A747" t="str">
            <v>303355G1MONMC</v>
          </cell>
          <cell r="R747">
            <v>136.76292000000001</v>
          </cell>
        </row>
        <row r="748">
          <cell r="A748" t="str">
            <v>303355G1MTY1</v>
          </cell>
          <cell r="R748">
            <v>136.76292000000001</v>
          </cell>
        </row>
        <row r="749">
          <cell r="A749" t="str">
            <v>303355G1MTY1</v>
          </cell>
          <cell r="R749">
            <v>136.76292000000001</v>
          </cell>
        </row>
        <row r="750">
          <cell r="A750" t="str">
            <v>303355G1MTY3</v>
          </cell>
          <cell r="R750">
            <v>136.76292000000001</v>
          </cell>
        </row>
        <row r="751">
          <cell r="A751" t="str">
            <v>303355G1MTY3</v>
          </cell>
          <cell r="R751">
            <v>136.76292000000001</v>
          </cell>
        </row>
        <row r="752">
          <cell r="A752" t="str">
            <v>313074P1MTY1</v>
          </cell>
          <cell r="R752">
            <v>183.17688000000001</v>
          </cell>
        </row>
        <row r="753">
          <cell r="A753" t="str">
            <v>313074P1MTY3</v>
          </cell>
          <cell r="R753">
            <v>183.17688000000001</v>
          </cell>
        </row>
        <row r="754">
          <cell r="A754" t="str">
            <v>313074P1MTY3</v>
          </cell>
          <cell r="R754">
            <v>183.17688000000001</v>
          </cell>
        </row>
        <row r="755">
          <cell r="A755" t="str">
            <v>313074P1MTY3</v>
          </cell>
          <cell r="R755">
            <v>183.17688000000001</v>
          </cell>
        </row>
        <row r="756">
          <cell r="A756" t="str">
            <v>313074P1MTY3</v>
          </cell>
          <cell r="R756">
            <v>183.17688000000001</v>
          </cell>
        </row>
        <row r="757">
          <cell r="A757" t="str">
            <v>313074P1MTY3</v>
          </cell>
          <cell r="R757">
            <v>183.17688000000001</v>
          </cell>
        </row>
        <row r="758">
          <cell r="A758" t="str">
            <v>313074P1MTY3</v>
          </cell>
          <cell r="R758">
            <v>183.17688000000001</v>
          </cell>
        </row>
        <row r="759">
          <cell r="A759" t="str">
            <v>313074P1MTY3</v>
          </cell>
          <cell r="R759">
            <v>183.17688000000001</v>
          </cell>
        </row>
        <row r="760">
          <cell r="A760" t="str">
            <v>308409G1MONEP</v>
          </cell>
          <cell r="R760">
            <v>127.42185000000001</v>
          </cell>
        </row>
        <row r="761">
          <cell r="A761" t="str">
            <v>308409G1MTY1</v>
          </cell>
          <cell r="R761">
            <v>127.42185000000001</v>
          </cell>
        </row>
        <row r="762">
          <cell r="A762" t="str">
            <v>520406P1MONKITS</v>
          </cell>
          <cell r="R762">
            <v>0.37626999999999999</v>
          </cell>
        </row>
        <row r="763">
          <cell r="A763" t="str">
            <v>S15-001AFASTENAL</v>
          </cell>
          <cell r="R763">
            <v>0.31752999999999998</v>
          </cell>
        </row>
        <row r="764">
          <cell r="A764" t="str">
            <v>540370P1MTY3</v>
          </cell>
          <cell r="R764">
            <v>0.55862000000000001</v>
          </cell>
        </row>
        <row r="765">
          <cell r="A765" t="str">
            <v>341124P1MONMC</v>
          </cell>
          <cell r="R765">
            <v>12.701269999999999</v>
          </cell>
        </row>
        <row r="766">
          <cell r="A766" t="str">
            <v>341124P1MTY1</v>
          </cell>
          <cell r="R766">
            <v>12.701269999999999</v>
          </cell>
        </row>
        <row r="767">
          <cell r="A767" t="str">
            <v>309957G1MONEP</v>
          </cell>
          <cell r="R767">
            <v>147.08368999999999</v>
          </cell>
        </row>
        <row r="768">
          <cell r="A768" t="str">
            <v>309957G1MTY1</v>
          </cell>
          <cell r="R768">
            <v>147.08368999999999</v>
          </cell>
        </row>
        <row r="769">
          <cell r="A769" t="str">
            <v>309957G1MTY3</v>
          </cell>
          <cell r="R769">
            <v>147.08368999999999</v>
          </cell>
        </row>
        <row r="770">
          <cell r="A770" t="str">
            <v>309957G1MTY3</v>
          </cell>
          <cell r="R770">
            <v>147.08368999999999</v>
          </cell>
        </row>
        <row r="771">
          <cell r="A771" t="str">
            <v>309957G1MTY3</v>
          </cell>
          <cell r="R771">
            <v>147.08368999999999</v>
          </cell>
        </row>
        <row r="772">
          <cell r="A772" t="str">
            <v>309957G1MTY3</v>
          </cell>
          <cell r="R772">
            <v>147.08368999999999</v>
          </cell>
        </row>
        <row r="773">
          <cell r="A773" t="str">
            <v>309957G1MTY3</v>
          </cell>
          <cell r="R773">
            <v>147.08368999999999</v>
          </cell>
        </row>
        <row r="774">
          <cell r="A774" t="str">
            <v>130243P1MTY1</v>
          </cell>
          <cell r="R774">
            <v>0.48702000000000001</v>
          </cell>
        </row>
        <row r="775">
          <cell r="A775" t="str">
            <v>130243P1REC-LARTX</v>
          </cell>
          <cell r="R775">
            <v>0.48702000000000001</v>
          </cell>
        </row>
        <row r="776">
          <cell r="A776" t="str">
            <v>RS-2870MONSM</v>
          </cell>
          <cell r="R776">
            <v>0.68239000000000005</v>
          </cell>
        </row>
        <row r="777">
          <cell r="A777" t="str">
            <v>RS-2870MTY3</v>
          </cell>
          <cell r="R777">
            <v>0.68239000000000005</v>
          </cell>
        </row>
        <row r="778">
          <cell r="A778" t="str">
            <v>RS-2870MTY3</v>
          </cell>
          <cell r="R778">
            <v>0.68239000000000005</v>
          </cell>
        </row>
        <row r="779">
          <cell r="A779" t="str">
            <v>303243P1MONMC</v>
          </cell>
          <cell r="R779">
            <v>161.84932000000001</v>
          </cell>
        </row>
        <row r="780">
          <cell r="A780" t="str">
            <v>303243P1MTY1</v>
          </cell>
          <cell r="R780">
            <v>161.84932000000001</v>
          </cell>
        </row>
        <row r="781">
          <cell r="A781" t="str">
            <v>303243P1MTY3</v>
          </cell>
          <cell r="R781">
            <v>161.84932000000001</v>
          </cell>
        </row>
        <row r="782">
          <cell r="A782" t="str">
            <v>303243P1MTY3</v>
          </cell>
          <cell r="R782">
            <v>161.84932000000001</v>
          </cell>
        </row>
        <row r="783">
          <cell r="A783" t="str">
            <v>303243P1MTY3</v>
          </cell>
          <cell r="R783">
            <v>161.84932000000001</v>
          </cell>
        </row>
        <row r="784">
          <cell r="A784" t="str">
            <v>303243P1MTY3</v>
          </cell>
          <cell r="R784">
            <v>161.84932000000001</v>
          </cell>
        </row>
        <row r="785">
          <cell r="A785" t="str">
            <v>303243P1MTY3</v>
          </cell>
          <cell r="R785">
            <v>161.84932000000001</v>
          </cell>
        </row>
        <row r="786">
          <cell r="A786" t="str">
            <v>303243P1MTY3</v>
          </cell>
          <cell r="R786">
            <v>161.84932000000001</v>
          </cell>
        </row>
        <row r="787">
          <cell r="A787" t="str">
            <v>303243P1MTY3</v>
          </cell>
          <cell r="R787">
            <v>161.84932000000001</v>
          </cell>
        </row>
        <row r="788">
          <cell r="A788" t="str">
            <v>303243P1MTY3</v>
          </cell>
          <cell r="R788">
            <v>161.84932000000001</v>
          </cell>
        </row>
        <row r="789">
          <cell r="A789" t="str">
            <v>303243P1MTY3</v>
          </cell>
          <cell r="R789">
            <v>161.84932000000001</v>
          </cell>
        </row>
        <row r="790">
          <cell r="A790" t="str">
            <v>303243P1MTY3</v>
          </cell>
          <cell r="R790">
            <v>161.84932000000001</v>
          </cell>
        </row>
        <row r="791">
          <cell r="A791" t="str">
            <v>303243P1MTY3</v>
          </cell>
          <cell r="R791">
            <v>161.84932000000001</v>
          </cell>
        </row>
        <row r="792">
          <cell r="A792" t="str">
            <v>303243P1MTY3</v>
          </cell>
          <cell r="R792">
            <v>161.84932000000001</v>
          </cell>
        </row>
        <row r="793">
          <cell r="A793" t="str">
            <v>303243P1MTY3</v>
          </cell>
          <cell r="R793">
            <v>161.84932000000001</v>
          </cell>
        </row>
        <row r="794">
          <cell r="A794" t="str">
            <v>303243P1MTY3</v>
          </cell>
          <cell r="R794">
            <v>161.84932000000001</v>
          </cell>
        </row>
        <row r="795">
          <cell r="A795" t="str">
            <v>303243P1MTY3</v>
          </cell>
          <cell r="R795">
            <v>161.84932000000001</v>
          </cell>
        </row>
        <row r="796">
          <cell r="A796" t="str">
            <v>303243P1MTY3</v>
          </cell>
          <cell r="R796">
            <v>161.84932000000001</v>
          </cell>
        </row>
        <row r="797">
          <cell r="A797" t="str">
            <v>303243P1MTY3</v>
          </cell>
          <cell r="R797">
            <v>161.84932000000001</v>
          </cell>
        </row>
        <row r="798">
          <cell r="A798" t="str">
            <v>303243P1MTY3</v>
          </cell>
          <cell r="R798">
            <v>161.84932000000001</v>
          </cell>
        </row>
        <row r="799">
          <cell r="A799" t="str">
            <v>303243P1MTY3</v>
          </cell>
          <cell r="R799">
            <v>161.84932000000001</v>
          </cell>
        </row>
        <row r="800">
          <cell r="A800" t="str">
            <v>303243P1MTY3</v>
          </cell>
          <cell r="R800">
            <v>161.84932000000001</v>
          </cell>
        </row>
        <row r="801">
          <cell r="A801" t="str">
            <v>303243P1MTY3</v>
          </cell>
          <cell r="R801">
            <v>161.84932000000001</v>
          </cell>
        </row>
        <row r="802">
          <cell r="A802" t="str">
            <v>303243P1MTY3</v>
          </cell>
          <cell r="R802">
            <v>161.84932000000001</v>
          </cell>
        </row>
        <row r="803">
          <cell r="A803" t="str">
            <v>303243P1MTY3</v>
          </cell>
          <cell r="R803">
            <v>161.84932000000001</v>
          </cell>
        </row>
        <row r="804">
          <cell r="A804" t="str">
            <v>303243P1MTY3</v>
          </cell>
          <cell r="R804">
            <v>161.84932000000001</v>
          </cell>
        </row>
        <row r="805">
          <cell r="A805" t="str">
            <v>303243P1MTY3</v>
          </cell>
          <cell r="R805">
            <v>161.84932000000001</v>
          </cell>
        </row>
        <row r="806">
          <cell r="A806" t="str">
            <v>303243P1MTY3</v>
          </cell>
          <cell r="R806">
            <v>161.84932000000001</v>
          </cell>
        </row>
        <row r="807">
          <cell r="A807" t="str">
            <v>303243P1MTY3</v>
          </cell>
          <cell r="R807">
            <v>161.84932000000001</v>
          </cell>
        </row>
        <row r="808">
          <cell r="A808" t="str">
            <v>303243P1MTY3</v>
          </cell>
          <cell r="R808">
            <v>161.84932000000001</v>
          </cell>
        </row>
        <row r="809">
          <cell r="A809" t="str">
            <v>303243P1MTY3</v>
          </cell>
          <cell r="R809">
            <v>161.84932000000001</v>
          </cell>
        </row>
        <row r="810">
          <cell r="A810" t="str">
            <v>303243P1MTY3</v>
          </cell>
          <cell r="R810">
            <v>161.84932000000001</v>
          </cell>
        </row>
        <row r="811">
          <cell r="A811" t="str">
            <v>303243P1MTY3</v>
          </cell>
          <cell r="R811">
            <v>161.84932000000001</v>
          </cell>
        </row>
        <row r="812">
          <cell r="A812" t="str">
            <v>303243P1MTY3</v>
          </cell>
          <cell r="R812">
            <v>161.84932000000001</v>
          </cell>
        </row>
        <row r="813">
          <cell r="A813" t="str">
            <v>303243P1MTY3</v>
          </cell>
          <cell r="R813">
            <v>161.84932000000001</v>
          </cell>
        </row>
        <row r="814">
          <cell r="A814" t="str">
            <v>303243P1MTY3</v>
          </cell>
          <cell r="R814">
            <v>161.84932000000001</v>
          </cell>
        </row>
        <row r="815">
          <cell r="A815" t="str">
            <v>303243P1MTY3</v>
          </cell>
          <cell r="R815">
            <v>161.84932000000001</v>
          </cell>
        </row>
        <row r="816">
          <cell r="A816" t="str">
            <v>303243P1MTY3</v>
          </cell>
          <cell r="R816">
            <v>161.84932000000001</v>
          </cell>
        </row>
        <row r="817">
          <cell r="A817" t="str">
            <v>303243P1MTY3</v>
          </cell>
          <cell r="R817">
            <v>161.84932000000001</v>
          </cell>
        </row>
        <row r="818">
          <cell r="A818" t="str">
            <v>303243P1MTY3</v>
          </cell>
          <cell r="R818">
            <v>161.84932000000001</v>
          </cell>
        </row>
        <row r="819">
          <cell r="A819" t="str">
            <v>303243P1MTY3</v>
          </cell>
          <cell r="R819">
            <v>161.84932000000001</v>
          </cell>
        </row>
        <row r="820">
          <cell r="A820" t="str">
            <v>303243P1MTY3</v>
          </cell>
          <cell r="R820">
            <v>161.84932000000001</v>
          </cell>
        </row>
        <row r="821">
          <cell r="A821" t="str">
            <v>303243P1MTY3</v>
          </cell>
          <cell r="R821">
            <v>161.84932000000001</v>
          </cell>
        </row>
        <row r="822">
          <cell r="A822" t="str">
            <v>303243P1MTY3</v>
          </cell>
          <cell r="R822">
            <v>161.84932000000001</v>
          </cell>
        </row>
        <row r="823">
          <cell r="A823" t="str">
            <v>303243P1MTY3</v>
          </cell>
          <cell r="R823">
            <v>161.84932000000001</v>
          </cell>
        </row>
        <row r="824">
          <cell r="A824" t="str">
            <v>303243P1MTY3</v>
          </cell>
          <cell r="R824">
            <v>161.84932000000001</v>
          </cell>
        </row>
        <row r="825">
          <cell r="A825" t="str">
            <v>303243P1MTY3</v>
          </cell>
          <cell r="R825">
            <v>161.84932000000001</v>
          </cell>
        </row>
        <row r="826">
          <cell r="A826" t="str">
            <v>303243P1SHIP</v>
          </cell>
          <cell r="R826">
            <v>161.84932000000001</v>
          </cell>
        </row>
        <row r="827">
          <cell r="A827" t="str">
            <v>RS-1070MONSM</v>
          </cell>
          <cell r="R827">
            <v>0.69491000000000003</v>
          </cell>
        </row>
        <row r="828">
          <cell r="A828" t="str">
            <v>RS-1070MTY3</v>
          </cell>
          <cell r="R828">
            <v>0.69491000000000003</v>
          </cell>
        </row>
        <row r="829">
          <cell r="A829" t="str">
            <v>RS-1070MTY3</v>
          </cell>
          <cell r="R829">
            <v>0.69491000000000003</v>
          </cell>
        </row>
        <row r="830">
          <cell r="A830" t="str">
            <v>RS-1070REC-LARTX</v>
          </cell>
          <cell r="R830">
            <v>0.69491000000000003</v>
          </cell>
        </row>
        <row r="831">
          <cell r="A831" t="str">
            <v>RS-2530MONSM</v>
          </cell>
          <cell r="R831">
            <v>1.06932</v>
          </cell>
        </row>
        <row r="832">
          <cell r="A832" t="str">
            <v>RS-2530MTY3</v>
          </cell>
          <cell r="R832">
            <v>1.06932</v>
          </cell>
        </row>
        <row r="833">
          <cell r="A833" t="str">
            <v>P-0570MONDA</v>
          </cell>
          <cell r="R833">
            <v>0.81486000000000003</v>
          </cell>
        </row>
        <row r="834">
          <cell r="A834" t="str">
            <v>P-0570MTY1</v>
          </cell>
          <cell r="R834">
            <v>0.81486000000000003</v>
          </cell>
        </row>
        <row r="835">
          <cell r="A835" t="str">
            <v>P-0570MTY3</v>
          </cell>
          <cell r="R835">
            <v>0.81486000000000003</v>
          </cell>
        </row>
        <row r="836">
          <cell r="A836" t="str">
            <v>26010526MTY3</v>
          </cell>
          <cell r="R836">
            <v>1.059E-2</v>
          </cell>
        </row>
        <row r="837">
          <cell r="A837" t="str">
            <v>09-36G00Z-00MTY1</v>
          </cell>
          <cell r="R837">
            <v>4.4519999999999997E-2</v>
          </cell>
        </row>
        <row r="838">
          <cell r="A838" t="str">
            <v>09-36G00Z-00MTY3</v>
          </cell>
          <cell r="R838">
            <v>4.4519999999999997E-2</v>
          </cell>
        </row>
        <row r="839">
          <cell r="A839" t="str">
            <v>09-36G00Z-00MTY3</v>
          </cell>
          <cell r="R839">
            <v>4.4519999999999997E-2</v>
          </cell>
        </row>
        <row r="840">
          <cell r="A840" t="str">
            <v>300628G13MONMC</v>
          </cell>
          <cell r="R840">
            <v>52.044249999999998</v>
          </cell>
        </row>
        <row r="841">
          <cell r="A841" t="str">
            <v>300628G13MTY1</v>
          </cell>
          <cell r="R841">
            <v>52.044249999999998</v>
          </cell>
        </row>
        <row r="842">
          <cell r="A842" t="str">
            <v>300628G13MTY3</v>
          </cell>
          <cell r="R842">
            <v>52.044249999999998</v>
          </cell>
        </row>
        <row r="843">
          <cell r="A843" t="str">
            <v>300628G13MTY3</v>
          </cell>
          <cell r="R843">
            <v>52.044249999999998</v>
          </cell>
        </row>
        <row r="844">
          <cell r="A844" t="str">
            <v>300628G13MTY3</v>
          </cell>
          <cell r="R844">
            <v>52.044249999999998</v>
          </cell>
        </row>
        <row r="845">
          <cell r="A845" t="str">
            <v>300628G13SHIP</v>
          </cell>
          <cell r="R845">
            <v>52.044249999999998</v>
          </cell>
        </row>
        <row r="846">
          <cell r="A846" t="str">
            <v>RS-7060MONSM</v>
          </cell>
          <cell r="R846">
            <v>2.7527200000000001</v>
          </cell>
        </row>
        <row r="847">
          <cell r="A847" t="str">
            <v>RS-7060MTY3</v>
          </cell>
          <cell r="R847">
            <v>2.7527200000000001</v>
          </cell>
        </row>
        <row r="848">
          <cell r="A848" t="str">
            <v>303344P1FGSM</v>
          </cell>
          <cell r="R848">
            <v>34.762189999999997</v>
          </cell>
        </row>
        <row r="849">
          <cell r="A849" t="str">
            <v>303344P1MKFG</v>
          </cell>
          <cell r="R849">
            <v>34.762189999999997</v>
          </cell>
        </row>
        <row r="850">
          <cell r="A850" t="str">
            <v>E-1560MTY1</v>
          </cell>
          <cell r="R850">
            <v>4.9419999999999999E-2</v>
          </cell>
        </row>
        <row r="851">
          <cell r="A851" t="str">
            <v>303299G1MONMC</v>
          </cell>
          <cell r="R851">
            <v>163.09738999999999</v>
          </cell>
        </row>
        <row r="852">
          <cell r="A852" t="str">
            <v>303299G1MTY1</v>
          </cell>
          <cell r="R852">
            <v>163.09738999999999</v>
          </cell>
        </row>
        <row r="853">
          <cell r="A853" t="str">
            <v>303299G1MTY1</v>
          </cell>
          <cell r="R853">
            <v>163.09738999999999</v>
          </cell>
        </row>
        <row r="854">
          <cell r="A854" t="str">
            <v>303299G1MTY3</v>
          </cell>
          <cell r="R854">
            <v>163.09738999999999</v>
          </cell>
        </row>
        <row r="855">
          <cell r="A855" t="str">
            <v>303299G1MTY3</v>
          </cell>
          <cell r="R855">
            <v>163.09738999999999</v>
          </cell>
        </row>
        <row r="856">
          <cell r="A856" t="str">
            <v>303299G1MTY3</v>
          </cell>
          <cell r="R856">
            <v>163.09738999999999</v>
          </cell>
        </row>
        <row r="857">
          <cell r="A857" t="str">
            <v>248550100MTY3</v>
          </cell>
          <cell r="R857">
            <v>221.25210000000001</v>
          </cell>
        </row>
        <row r="858">
          <cell r="A858" t="str">
            <v>248550100REC-LARTX</v>
          </cell>
          <cell r="R858">
            <v>221.25210000000001</v>
          </cell>
        </row>
        <row r="859">
          <cell r="A859" t="str">
            <v>E-1620MTY1</v>
          </cell>
          <cell r="R859">
            <v>4.8680000000000001E-2</v>
          </cell>
        </row>
        <row r="860">
          <cell r="A860" t="str">
            <v>E-1620MTY3</v>
          </cell>
          <cell r="R860">
            <v>4.8680000000000001E-2</v>
          </cell>
        </row>
        <row r="861">
          <cell r="A861" t="str">
            <v>308789P3FGSM</v>
          </cell>
          <cell r="R861">
            <v>19.46659</v>
          </cell>
        </row>
        <row r="862">
          <cell r="A862" t="str">
            <v>308789P3MKFG</v>
          </cell>
          <cell r="R862">
            <v>19.46659</v>
          </cell>
        </row>
        <row r="863">
          <cell r="A863" t="str">
            <v>09-28A00Z-00MTY1</v>
          </cell>
          <cell r="R863">
            <v>1.3350000000000001E-2</v>
          </cell>
        </row>
        <row r="864">
          <cell r="A864" t="str">
            <v>301538P1MONMC</v>
          </cell>
          <cell r="R864">
            <v>17.369689999999999</v>
          </cell>
        </row>
        <row r="865">
          <cell r="A865" t="str">
            <v>301538P1MTY1</v>
          </cell>
          <cell r="R865">
            <v>17.369689999999999</v>
          </cell>
        </row>
        <row r="866">
          <cell r="A866" t="str">
            <v>301538P1MTY1</v>
          </cell>
          <cell r="R866">
            <v>17.369689999999999</v>
          </cell>
        </row>
        <row r="867">
          <cell r="A867" t="str">
            <v>227650800MONDP</v>
          </cell>
          <cell r="R867">
            <v>0.14530999999999999</v>
          </cell>
        </row>
        <row r="868">
          <cell r="A868" t="str">
            <v>227650800MTY1</v>
          </cell>
          <cell r="R868">
            <v>0.14530999999999999</v>
          </cell>
        </row>
        <row r="869">
          <cell r="A869" t="str">
            <v>227650800MTY3</v>
          </cell>
          <cell r="R869">
            <v>0.14530999999999999</v>
          </cell>
        </row>
        <row r="870">
          <cell r="A870" t="str">
            <v>227650800MTY3</v>
          </cell>
          <cell r="R870">
            <v>0.14530999999999999</v>
          </cell>
        </row>
        <row r="871">
          <cell r="A871" t="str">
            <v>227650800MTY3</v>
          </cell>
          <cell r="R871">
            <v>0.14530999999999999</v>
          </cell>
        </row>
        <row r="872">
          <cell r="A872" t="str">
            <v>227650800MTY3</v>
          </cell>
          <cell r="R872">
            <v>0.14530999999999999</v>
          </cell>
        </row>
        <row r="873">
          <cell r="A873" t="str">
            <v>329482P1MONSKID</v>
          </cell>
          <cell r="R873">
            <v>4.5855499999999996</v>
          </cell>
        </row>
        <row r="874">
          <cell r="A874" t="str">
            <v>329482P1MTY1</v>
          </cell>
          <cell r="R874">
            <v>4.5855499999999996</v>
          </cell>
        </row>
        <row r="875">
          <cell r="A875" t="str">
            <v>329482P1MTY3</v>
          </cell>
          <cell r="R875">
            <v>4.5855499999999996</v>
          </cell>
        </row>
        <row r="876">
          <cell r="A876" t="str">
            <v>329482P1MTY3</v>
          </cell>
          <cell r="R876">
            <v>4.5855499999999996</v>
          </cell>
        </row>
        <row r="877">
          <cell r="A877" t="str">
            <v>329482P1MTY3</v>
          </cell>
          <cell r="R877">
            <v>4.5855499999999996</v>
          </cell>
        </row>
        <row r="878">
          <cell r="A878" t="str">
            <v>IS-UNITY-DPMONEP</v>
          </cell>
          <cell r="R878">
            <v>63.826459999999997</v>
          </cell>
        </row>
        <row r="879">
          <cell r="A879" t="str">
            <v>303238P1FGSM</v>
          </cell>
          <cell r="R879">
            <v>83.247230000000002</v>
          </cell>
        </row>
        <row r="880">
          <cell r="A880" t="str">
            <v>303238P1MKFG</v>
          </cell>
          <cell r="R880">
            <v>83.247230000000002</v>
          </cell>
        </row>
        <row r="881">
          <cell r="A881" t="str">
            <v>171833P1MTY1</v>
          </cell>
          <cell r="R881">
            <v>0.22506000000000001</v>
          </cell>
        </row>
        <row r="882">
          <cell r="A882" t="str">
            <v>171833P1MTY3</v>
          </cell>
          <cell r="R882">
            <v>0.22506000000000001</v>
          </cell>
        </row>
        <row r="883">
          <cell r="A883" t="str">
            <v>309015P3FGSM</v>
          </cell>
          <cell r="R883">
            <v>17.027819999999998</v>
          </cell>
        </row>
        <row r="884">
          <cell r="A884" t="str">
            <v>309015P3MONEP</v>
          </cell>
          <cell r="R884">
            <v>17.027819999999998</v>
          </cell>
        </row>
        <row r="885">
          <cell r="A885" t="str">
            <v>P74334MTY3</v>
          </cell>
          <cell r="R885">
            <v>0.10481</v>
          </cell>
        </row>
        <row r="886">
          <cell r="A886" t="str">
            <v>E-376EMONEP</v>
          </cell>
          <cell r="R886">
            <v>0.16636999999999999</v>
          </cell>
        </row>
        <row r="887">
          <cell r="A887" t="str">
            <v>E-376EMTY1</v>
          </cell>
          <cell r="R887">
            <v>0.16636999999999999</v>
          </cell>
        </row>
        <row r="888">
          <cell r="A888" t="str">
            <v>09-43B00Z-00MTY1</v>
          </cell>
          <cell r="R888">
            <v>2.9760000000000002E-2</v>
          </cell>
        </row>
        <row r="889">
          <cell r="A889" t="str">
            <v>300546P1MONMC</v>
          </cell>
          <cell r="R889">
            <v>24.377359999999999</v>
          </cell>
        </row>
        <row r="890">
          <cell r="A890" t="str">
            <v>300546P1MTY1</v>
          </cell>
          <cell r="R890">
            <v>24.377359999999999</v>
          </cell>
        </row>
        <row r="891">
          <cell r="A891" t="str">
            <v>300546P1MTY1</v>
          </cell>
          <cell r="R891">
            <v>24.377359999999999</v>
          </cell>
        </row>
        <row r="892">
          <cell r="A892" t="str">
            <v>300546P1MTY1</v>
          </cell>
          <cell r="R892">
            <v>24.377359999999999</v>
          </cell>
        </row>
        <row r="893">
          <cell r="A893" t="str">
            <v>300546P1MTY3</v>
          </cell>
          <cell r="R893">
            <v>24.377359999999999</v>
          </cell>
        </row>
        <row r="894">
          <cell r="A894" t="str">
            <v>300546P1MTY3</v>
          </cell>
          <cell r="R894">
            <v>24.377359999999999</v>
          </cell>
        </row>
        <row r="895">
          <cell r="A895" t="str">
            <v>300546P1MTY3</v>
          </cell>
          <cell r="R895">
            <v>24.377359999999999</v>
          </cell>
        </row>
        <row r="896">
          <cell r="A896" t="str">
            <v>300546P1MTY3</v>
          </cell>
          <cell r="R896">
            <v>24.377359999999999</v>
          </cell>
        </row>
        <row r="897">
          <cell r="A897" t="str">
            <v>300546P1SHIP</v>
          </cell>
          <cell r="R897">
            <v>24.377359999999999</v>
          </cell>
        </row>
        <row r="898">
          <cell r="A898" t="str">
            <v>S-0660MTY1</v>
          </cell>
          <cell r="R898">
            <v>7.9456100000000003</v>
          </cell>
        </row>
        <row r="899">
          <cell r="A899" t="str">
            <v>307587P2MTY1</v>
          </cell>
          <cell r="R899">
            <v>68.828090000000003</v>
          </cell>
        </row>
        <row r="900">
          <cell r="A900" t="str">
            <v>307587P2MTY3</v>
          </cell>
          <cell r="R900">
            <v>68.828090000000003</v>
          </cell>
        </row>
        <row r="901">
          <cell r="A901" t="str">
            <v>307587P2MTY3</v>
          </cell>
          <cell r="R901">
            <v>68.828090000000003</v>
          </cell>
        </row>
        <row r="902">
          <cell r="A902" t="str">
            <v>316020P1MONMC</v>
          </cell>
          <cell r="R902">
            <v>14.4582</v>
          </cell>
        </row>
        <row r="903">
          <cell r="A903" t="str">
            <v>316020P1MTY1</v>
          </cell>
          <cell r="R903">
            <v>14.4582</v>
          </cell>
        </row>
        <row r="904">
          <cell r="A904" t="str">
            <v>121211P1MONKITS</v>
          </cell>
          <cell r="R904">
            <v>2.5819999999999999E-2</v>
          </cell>
        </row>
        <row r="905">
          <cell r="A905" t="str">
            <v>121211P1MTY1</v>
          </cell>
          <cell r="R905">
            <v>2.5819999999999999E-2</v>
          </cell>
        </row>
        <row r="906">
          <cell r="A906" t="str">
            <v>E-0560FASTENAL</v>
          </cell>
          <cell r="R906">
            <v>6.7200000000000003E-3</v>
          </cell>
        </row>
        <row r="907">
          <cell r="A907" t="str">
            <v>E-0560MONKITS</v>
          </cell>
          <cell r="R907">
            <v>6.7200000000000003E-3</v>
          </cell>
        </row>
        <row r="908">
          <cell r="A908" t="str">
            <v>E-0560MONSKID</v>
          </cell>
          <cell r="R908">
            <v>6.7200000000000003E-3</v>
          </cell>
        </row>
        <row r="909">
          <cell r="A909" t="str">
            <v>E-0560REC-LARTX</v>
          </cell>
          <cell r="R909">
            <v>6.7200000000000003E-3</v>
          </cell>
        </row>
        <row r="910">
          <cell r="A910" t="str">
            <v>180566P1MTY1</v>
          </cell>
          <cell r="R910">
            <v>0.39412999999999998</v>
          </cell>
        </row>
        <row r="911">
          <cell r="A911" t="str">
            <v>180566P1MTY3</v>
          </cell>
          <cell r="R911">
            <v>0.39412999999999998</v>
          </cell>
        </row>
        <row r="912">
          <cell r="A912" t="str">
            <v>RS-2080MONPIPING</v>
          </cell>
          <cell r="R912">
            <v>1.38185</v>
          </cell>
        </row>
        <row r="913">
          <cell r="A913" t="str">
            <v>E-1430FASTENAL</v>
          </cell>
          <cell r="R913">
            <v>9.9720000000000003E-2</v>
          </cell>
        </row>
        <row r="914">
          <cell r="A914" t="str">
            <v>60020466MTY3</v>
          </cell>
          <cell r="R914">
            <v>25.499477655</v>
          </cell>
        </row>
        <row r="915">
          <cell r="A915" t="str">
            <v>310819P1MONMC</v>
          </cell>
          <cell r="R915">
            <v>18.185790000000001</v>
          </cell>
        </row>
        <row r="916">
          <cell r="A916" t="str">
            <v>310819P1MTY1</v>
          </cell>
          <cell r="R916">
            <v>18.185790000000001</v>
          </cell>
        </row>
        <row r="917">
          <cell r="A917" t="str">
            <v>310819P1MTY1</v>
          </cell>
          <cell r="R917">
            <v>18.185790000000001</v>
          </cell>
        </row>
        <row r="918">
          <cell r="A918" t="str">
            <v>310819P1MTY3</v>
          </cell>
          <cell r="R918">
            <v>18.185790000000001</v>
          </cell>
        </row>
        <row r="919">
          <cell r="A919" t="str">
            <v>186443P1MONKITS</v>
          </cell>
          <cell r="R919">
            <v>0.42770999999999998</v>
          </cell>
        </row>
        <row r="920">
          <cell r="A920" t="str">
            <v>186443P1MTY1</v>
          </cell>
          <cell r="R920">
            <v>0.42770999999999998</v>
          </cell>
        </row>
        <row r="921">
          <cell r="A921" t="str">
            <v>186443P1MTY3</v>
          </cell>
          <cell r="R921">
            <v>0.42770999999999998</v>
          </cell>
        </row>
        <row r="922">
          <cell r="A922" t="str">
            <v>308789P2MONMC</v>
          </cell>
          <cell r="R922">
            <v>26.17033</v>
          </cell>
        </row>
        <row r="923">
          <cell r="A923" t="str">
            <v>308789P2MTY1</v>
          </cell>
          <cell r="R923">
            <v>26.17033</v>
          </cell>
        </row>
        <row r="924">
          <cell r="A924" t="str">
            <v>308789P2MTY3</v>
          </cell>
          <cell r="R924">
            <v>26.17033</v>
          </cell>
        </row>
        <row r="925">
          <cell r="A925" t="str">
            <v>199621P1MONMC</v>
          </cell>
          <cell r="R925">
            <v>24.400510000000001</v>
          </cell>
        </row>
        <row r="926">
          <cell r="A926" t="str">
            <v>199621P1MTY1</v>
          </cell>
          <cell r="R926">
            <v>24.400510000000001</v>
          </cell>
        </row>
        <row r="927">
          <cell r="A927" t="str">
            <v>199621P1MTY3</v>
          </cell>
          <cell r="R927">
            <v>24.400510000000001</v>
          </cell>
        </row>
        <row r="928">
          <cell r="A928" t="str">
            <v>303361P1FGSM</v>
          </cell>
          <cell r="R928">
            <v>16.800419999999999</v>
          </cell>
        </row>
        <row r="929">
          <cell r="A929" t="str">
            <v>303361P1MKFG</v>
          </cell>
          <cell r="R929">
            <v>16.800419999999999</v>
          </cell>
        </row>
        <row r="930">
          <cell r="A930" t="str">
            <v>303361P1MTY1</v>
          </cell>
          <cell r="R930">
            <v>16.800419999999999</v>
          </cell>
        </row>
        <row r="931">
          <cell r="A931" t="str">
            <v>319942P1MONEP</v>
          </cell>
          <cell r="R931">
            <v>12.96937</v>
          </cell>
        </row>
        <row r="932">
          <cell r="A932" t="str">
            <v>181004P1MTY1</v>
          </cell>
          <cell r="R932">
            <v>0.8609</v>
          </cell>
        </row>
        <row r="933">
          <cell r="A933" t="str">
            <v>181004P1RXO-SHIP</v>
          </cell>
          <cell r="R933">
            <v>0.8609</v>
          </cell>
        </row>
        <row r="934">
          <cell r="A934" t="str">
            <v>308789P5MONMC</v>
          </cell>
          <cell r="R934">
            <v>43.187109999999997</v>
          </cell>
        </row>
        <row r="935">
          <cell r="A935" t="str">
            <v>308789P5MTY1</v>
          </cell>
          <cell r="R935">
            <v>43.187109999999997</v>
          </cell>
        </row>
        <row r="936">
          <cell r="A936" t="str">
            <v>26010496MTY1</v>
          </cell>
          <cell r="R936">
            <v>4.2880000000000001E-2</v>
          </cell>
        </row>
        <row r="937">
          <cell r="A937" t="str">
            <v>26010496MTY3</v>
          </cell>
          <cell r="R937">
            <v>4.2880000000000001E-2</v>
          </cell>
        </row>
        <row r="938">
          <cell r="A938" t="str">
            <v>Y-1190FASTENAL</v>
          </cell>
          <cell r="R938">
            <v>0.45433000000000001</v>
          </cell>
        </row>
        <row r="939">
          <cell r="A939" t="str">
            <v>G12-5130TRMONEP</v>
          </cell>
          <cell r="R939">
            <v>0.23494999999999999</v>
          </cell>
        </row>
        <row r="940">
          <cell r="A940" t="str">
            <v>G12-5130TRMTY1</v>
          </cell>
          <cell r="R940">
            <v>0.23494999999999999</v>
          </cell>
        </row>
        <row r="941">
          <cell r="A941" t="str">
            <v>300318G4MONEP</v>
          </cell>
          <cell r="R941">
            <v>59.997149999999998</v>
          </cell>
        </row>
        <row r="942">
          <cell r="A942" t="str">
            <v>300318G4MTY1</v>
          </cell>
          <cell r="R942">
            <v>59.997149999999998</v>
          </cell>
        </row>
        <row r="943">
          <cell r="A943" t="str">
            <v>300318G4MTY3</v>
          </cell>
          <cell r="R943">
            <v>59.997149999999998</v>
          </cell>
        </row>
        <row r="944">
          <cell r="A944" t="str">
            <v>185286G1MTY3</v>
          </cell>
          <cell r="R944">
            <v>75.315280000000001</v>
          </cell>
        </row>
        <row r="945">
          <cell r="A945" t="str">
            <v>199589P1FGSM</v>
          </cell>
          <cell r="R945">
            <v>12.98462</v>
          </cell>
        </row>
        <row r="946">
          <cell r="A946" t="str">
            <v>199589P1MKFG</v>
          </cell>
          <cell r="R946">
            <v>12.98462</v>
          </cell>
        </row>
        <row r="947">
          <cell r="A947" t="str">
            <v>199589P1MONMC</v>
          </cell>
          <cell r="R947">
            <v>12.98462</v>
          </cell>
        </row>
        <row r="948">
          <cell r="A948" t="str">
            <v>199589P1MTY1</v>
          </cell>
          <cell r="R948">
            <v>12.98462</v>
          </cell>
        </row>
        <row r="949">
          <cell r="A949" t="str">
            <v>E67-0900TRMTY1</v>
          </cell>
          <cell r="R949">
            <v>4.7E-2</v>
          </cell>
        </row>
        <row r="950">
          <cell r="A950" t="str">
            <v>304771P1FGSM</v>
          </cell>
          <cell r="R950">
            <v>57.68083</v>
          </cell>
        </row>
        <row r="951">
          <cell r="A951" t="str">
            <v>LT460-Z20MTY1</v>
          </cell>
          <cell r="R951">
            <v>173.26865000000001</v>
          </cell>
        </row>
        <row r="952">
          <cell r="A952" t="str">
            <v>4A10161P1MONEP</v>
          </cell>
          <cell r="R952">
            <v>0.52922000000000002</v>
          </cell>
        </row>
        <row r="953">
          <cell r="A953" t="str">
            <v>4A10161P1MTY1</v>
          </cell>
          <cell r="R953">
            <v>0.52922000000000002</v>
          </cell>
        </row>
        <row r="954">
          <cell r="A954" t="str">
            <v>4A10161P1MTY3</v>
          </cell>
          <cell r="R954">
            <v>0.52922000000000002</v>
          </cell>
        </row>
        <row r="955">
          <cell r="A955" t="str">
            <v>303360P1MKFG</v>
          </cell>
          <cell r="R955">
            <v>12.663320000000001</v>
          </cell>
        </row>
        <row r="956">
          <cell r="A956" t="str">
            <v>303360P1MONMC</v>
          </cell>
          <cell r="R956">
            <v>12.663320000000001</v>
          </cell>
        </row>
        <row r="957">
          <cell r="A957" t="str">
            <v>S12-1530MONEP</v>
          </cell>
          <cell r="R957">
            <v>5.4775329999999997E-3</v>
          </cell>
        </row>
        <row r="958">
          <cell r="A958" t="str">
            <v>313075P5MONSKID</v>
          </cell>
          <cell r="R958">
            <v>42.139429999999997</v>
          </cell>
        </row>
        <row r="959">
          <cell r="A959" t="str">
            <v>313075P5MTY1</v>
          </cell>
          <cell r="R959">
            <v>42.139429999999997</v>
          </cell>
        </row>
        <row r="960">
          <cell r="A960" t="str">
            <v>313075P5MTY3</v>
          </cell>
          <cell r="R960">
            <v>42.139429999999997</v>
          </cell>
        </row>
        <row r="961">
          <cell r="A961" t="str">
            <v>313075P5MTY3</v>
          </cell>
          <cell r="R961">
            <v>42.139429999999997</v>
          </cell>
        </row>
        <row r="962">
          <cell r="A962" t="str">
            <v>313075P5MTY3</v>
          </cell>
          <cell r="R962">
            <v>42.139429999999997</v>
          </cell>
        </row>
        <row r="963">
          <cell r="A963" t="str">
            <v>313075P5MTY3</v>
          </cell>
          <cell r="R963">
            <v>42.139429999999997</v>
          </cell>
        </row>
        <row r="964">
          <cell r="A964" t="str">
            <v>313075P5MTY3</v>
          </cell>
          <cell r="R964">
            <v>42.139429999999997</v>
          </cell>
        </row>
        <row r="965">
          <cell r="A965" t="str">
            <v>313075P5MTY3</v>
          </cell>
          <cell r="R965">
            <v>42.139429999999997</v>
          </cell>
        </row>
        <row r="966">
          <cell r="A966" t="str">
            <v>313075P5RECMTY</v>
          </cell>
          <cell r="R966">
            <v>42.139429999999997</v>
          </cell>
        </row>
        <row r="967">
          <cell r="A967" t="str">
            <v>199592P1FGSM</v>
          </cell>
          <cell r="R967">
            <v>13.04996</v>
          </cell>
        </row>
        <row r="968">
          <cell r="A968" t="str">
            <v>309958P3MTY3</v>
          </cell>
          <cell r="R968">
            <v>52.594329999999999</v>
          </cell>
        </row>
        <row r="969">
          <cell r="A969" t="str">
            <v>300328G3MONEP</v>
          </cell>
          <cell r="R969">
            <v>18.59693</v>
          </cell>
        </row>
        <row r="970">
          <cell r="A970" t="str">
            <v>300328G3MTY1</v>
          </cell>
          <cell r="R970">
            <v>18.59693</v>
          </cell>
        </row>
        <row r="971">
          <cell r="A971" t="str">
            <v>300328G3MTY1</v>
          </cell>
          <cell r="R971">
            <v>18.59693</v>
          </cell>
        </row>
        <row r="972">
          <cell r="A972" t="str">
            <v>300328G3MTY3</v>
          </cell>
          <cell r="R972">
            <v>18.59693</v>
          </cell>
        </row>
        <row r="973">
          <cell r="A973" t="str">
            <v>300328G3MTY3</v>
          </cell>
          <cell r="R973">
            <v>18.59693</v>
          </cell>
        </row>
        <row r="974">
          <cell r="A974" t="str">
            <v>310820P1MONMC</v>
          </cell>
          <cell r="R974">
            <v>20.292210000000001</v>
          </cell>
        </row>
        <row r="975">
          <cell r="A975" t="str">
            <v>320644G1MONEP</v>
          </cell>
          <cell r="R975">
            <v>163.82651999999999</v>
          </cell>
        </row>
        <row r="976">
          <cell r="A976" t="str">
            <v>320644G1MTY1</v>
          </cell>
          <cell r="R976">
            <v>163.82651999999999</v>
          </cell>
        </row>
        <row r="977">
          <cell r="A977" t="str">
            <v>320644G1MTY3</v>
          </cell>
          <cell r="R977">
            <v>163.82651999999999</v>
          </cell>
        </row>
        <row r="978">
          <cell r="A978" t="str">
            <v>320644G1MTY3</v>
          </cell>
          <cell r="R978">
            <v>163.82651999999999</v>
          </cell>
        </row>
        <row r="979">
          <cell r="A979" t="str">
            <v>320644G1MTY3</v>
          </cell>
          <cell r="R979">
            <v>163.82651999999999</v>
          </cell>
        </row>
        <row r="980">
          <cell r="A980" t="str">
            <v>E-0550REC-LARTX</v>
          </cell>
          <cell r="R980">
            <v>2.7349999999999999E-2</v>
          </cell>
        </row>
        <row r="981">
          <cell r="A981" t="str">
            <v>199552P1MONMC</v>
          </cell>
          <cell r="R981">
            <v>10.53504</v>
          </cell>
        </row>
        <row r="982">
          <cell r="A982" t="str">
            <v>199552P1MTY1</v>
          </cell>
          <cell r="R982">
            <v>10.53504</v>
          </cell>
        </row>
        <row r="983">
          <cell r="A983" t="str">
            <v>199552P1MTY1</v>
          </cell>
          <cell r="R983">
            <v>10.53504</v>
          </cell>
        </row>
        <row r="984">
          <cell r="A984" t="str">
            <v>199552P1MTY3</v>
          </cell>
          <cell r="R984">
            <v>10.53504</v>
          </cell>
        </row>
        <row r="985">
          <cell r="A985" t="str">
            <v>199552P1MTY3</v>
          </cell>
          <cell r="R985">
            <v>10.53504</v>
          </cell>
        </row>
        <row r="986">
          <cell r="A986" t="str">
            <v>199552P1MTY3</v>
          </cell>
          <cell r="R986">
            <v>10.53504</v>
          </cell>
        </row>
        <row r="987">
          <cell r="A987" t="str">
            <v>199552P1MTY3</v>
          </cell>
          <cell r="R987">
            <v>10.53504</v>
          </cell>
        </row>
        <row r="988">
          <cell r="A988" t="str">
            <v>199552P1RECMTY</v>
          </cell>
          <cell r="R988">
            <v>10.53504</v>
          </cell>
        </row>
        <row r="989">
          <cell r="A989" t="str">
            <v>303356P1MKFG</v>
          </cell>
          <cell r="R989">
            <v>37.879069999999999</v>
          </cell>
        </row>
        <row r="990">
          <cell r="A990" t="str">
            <v>315844G1MONEP</v>
          </cell>
          <cell r="R990">
            <v>7.7499599999999997</v>
          </cell>
        </row>
        <row r="991">
          <cell r="A991" t="str">
            <v>315844G1MTY1</v>
          </cell>
          <cell r="R991">
            <v>7.7499599999999997</v>
          </cell>
        </row>
        <row r="992">
          <cell r="A992" t="str">
            <v>315844G1MTY3</v>
          </cell>
          <cell r="R992">
            <v>7.7499599999999997</v>
          </cell>
        </row>
        <row r="993">
          <cell r="A993" t="str">
            <v>303357G1MONMC</v>
          </cell>
          <cell r="R993">
            <v>129.49518</v>
          </cell>
        </row>
        <row r="994">
          <cell r="A994" t="str">
            <v>303357G1MTY1</v>
          </cell>
          <cell r="R994">
            <v>129.49518</v>
          </cell>
        </row>
        <row r="995">
          <cell r="A995" t="str">
            <v>303357G1MTY1</v>
          </cell>
          <cell r="R995">
            <v>129.49518</v>
          </cell>
        </row>
        <row r="996">
          <cell r="A996" t="str">
            <v>303357G1MTY1</v>
          </cell>
          <cell r="R996">
            <v>129.49518</v>
          </cell>
        </row>
        <row r="997">
          <cell r="A997" t="str">
            <v>303357G1MTY3</v>
          </cell>
          <cell r="R997">
            <v>129.49518</v>
          </cell>
        </row>
        <row r="998">
          <cell r="A998" t="str">
            <v>303357G1MTY3</v>
          </cell>
          <cell r="R998">
            <v>129.49518</v>
          </cell>
        </row>
        <row r="999">
          <cell r="A999" t="str">
            <v>303357G1MTY3</v>
          </cell>
          <cell r="R999">
            <v>129.49518</v>
          </cell>
        </row>
        <row r="1000">
          <cell r="A1000" t="str">
            <v>12-714667-02MTY1</v>
          </cell>
          <cell r="R1000">
            <v>5.1270000000000003E-2</v>
          </cell>
        </row>
        <row r="1001">
          <cell r="A1001" t="str">
            <v>310382P1MTY1</v>
          </cell>
          <cell r="R1001">
            <v>8.3264300000000002</v>
          </cell>
        </row>
        <row r="1002">
          <cell r="A1002" t="str">
            <v>1A11703P1MTY1</v>
          </cell>
          <cell r="R1002">
            <v>4.1169999999999998E-2</v>
          </cell>
        </row>
        <row r="1003">
          <cell r="A1003" t="str">
            <v>199624P1FGSM</v>
          </cell>
          <cell r="R1003">
            <v>39.14067</v>
          </cell>
        </row>
        <row r="1004">
          <cell r="A1004" t="str">
            <v>199624P1MKFG</v>
          </cell>
          <cell r="R1004">
            <v>39.14067</v>
          </cell>
        </row>
        <row r="1005">
          <cell r="A1005" t="str">
            <v>RS-7061REC3PL</v>
          </cell>
          <cell r="R1005">
            <v>2.9644599999999999</v>
          </cell>
        </row>
        <row r="1006">
          <cell r="A1006" t="str">
            <v>RS-7061RECMTY</v>
          </cell>
          <cell r="R1006">
            <v>2.9644599999999999</v>
          </cell>
        </row>
        <row r="1007">
          <cell r="A1007" t="str">
            <v>S-5930MTY1</v>
          </cell>
          <cell r="R1007">
            <v>0.87851000000000001</v>
          </cell>
        </row>
        <row r="1008">
          <cell r="A1008" t="str">
            <v>S-138AMTY1</v>
          </cell>
          <cell r="R1008">
            <v>7.92E-3</v>
          </cell>
        </row>
        <row r="1009">
          <cell r="A1009" t="str">
            <v>1A18379P1MTY1</v>
          </cell>
          <cell r="R1009">
            <v>0.19653999999999999</v>
          </cell>
        </row>
        <row r="1010">
          <cell r="A1010" t="str">
            <v>E-3960MTY1</v>
          </cell>
          <cell r="R1010">
            <v>0.33339999999999997</v>
          </cell>
        </row>
        <row r="1011">
          <cell r="A1011" t="str">
            <v>E-3960REC-LARTX</v>
          </cell>
          <cell r="R1011">
            <v>0.33339999999999997</v>
          </cell>
        </row>
        <row r="1012">
          <cell r="A1012" t="str">
            <v>S-1840MTY3</v>
          </cell>
          <cell r="R1012">
            <v>3.1900000000000001E-3</v>
          </cell>
        </row>
        <row r="1013">
          <cell r="A1013" t="str">
            <v>200509P1MONEP</v>
          </cell>
          <cell r="R1013">
            <v>0.64563999999999999</v>
          </cell>
        </row>
        <row r="1014">
          <cell r="A1014" t="str">
            <v>09-05BQ0Z-07MTY3</v>
          </cell>
          <cell r="R1014">
            <v>0.29077999999999998</v>
          </cell>
        </row>
        <row r="1015">
          <cell r="A1015" t="str">
            <v>141502P1MTY1</v>
          </cell>
          <cell r="R1015">
            <v>0.4456</v>
          </cell>
        </row>
        <row r="1016">
          <cell r="A1016" t="str">
            <v>133118P1MONKITS</v>
          </cell>
          <cell r="R1016">
            <v>17.093170000000001</v>
          </cell>
        </row>
        <row r="1017">
          <cell r="A1017" t="str">
            <v>100078TRMONEP</v>
          </cell>
          <cell r="R1017">
            <v>0.15701000000000001</v>
          </cell>
        </row>
        <row r="1018">
          <cell r="A1018" t="str">
            <v>100078TRMTY1</v>
          </cell>
          <cell r="R1018">
            <v>0.15701000000000001</v>
          </cell>
        </row>
        <row r="1019">
          <cell r="A1019" t="str">
            <v>100078TRMTY3</v>
          </cell>
          <cell r="R1019">
            <v>0.15701000000000001</v>
          </cell>
        </row>
        <row r="1020">
          <cell r="A1020" t="str">
            <v>100173MONPRE</v>
          </cell>
          <cell r="R1020">
            <v>0.92083999999999999</v>
          </cell>
        </row>
        <row r="1021">
          <cell r="A1021" t="str">
            <v>100173MTY1</v>
          </cell>
          <cell r="R1021">
            <v>0.92083999999999999</v>
          </cell>
        </row>
        <row r="1022">
          <cell r="A1022" t="str">
            <v>100173MTY1</v>
          </cell>
          <cell r="R1022">
            <v>0.92083999999999999</v>
          </cell>
        </row>
        <row r="1023">
          <cell r="A1023" t="str">
            <v>100173MTY1</v>
          </cell>
          <cell r="R1023">
            <v>0.92083999999999999</v>
          </cell>
        </row>
        <row r="1024">
          <cell r="A1024" t="str">
            <v>100361MTY3</v>
          </cell>
          <cell r="R1024">
            <v>4.21258</v>
          </cell>
        </row>
        <row r="1025">
          <cell r="A1025" t="str">
            <v>SRG12105MTY3</v>
          </cell>
          <cell r="R1025">
            <v>0.48202022890000001</v>
          </cell>
        </row>
        <row r="1026">
          <cell r="A1026" t="str">
            <v>10022255P1MONDP</v>
          </cell>
          <cell r="R1026">
            <v>93.405169999999998</v>
          </cell>
        </row>
        <row r="1027">
          <cell r="A1027" t="str">
            <v>10022255P1MONEP</v>
          </cell>
          <cell r="R1027">
            <v>93.405169999999998</v>
          </cell>
        </row>
        <row r="1028">
          <cell r="A1028" t="str">
            <v>10022255P1MTY1</v>
          </cell>
          <cell r="R1028">
            <v>93.405169999999998</v>
          </cell>
        </row>
        <row r="1029">
          <cell r="A1029" t="str">
            <v>10022255P1MTY1</v>
          </cell>
          <cell r="R1029">
            <v>93.405169999999998</v>
          </cell>
        </row>
        <row r="1030">
          <cell r="A1030" t="str">
            <v>303362P1MONMC</v>
          </cell>
          <cell r="R1030">
            <v>139.40396000000001</v>
          </cell>
        </row>
        <row r="1031">
          <cell r="A1031" t="str">
            <v>303362P1MTY1</v>
          </cell>
          <cell r="R1031">
            <v>139.40396000000001</v>
          </cell>
        </row>
        <row r="1032">
          <cell r="A1032" t="str">
            <v>09-02GL0Z-08MONEP</v>
          </cell>
          <cell r="R1032">
            <v>0.18089</v>
          </cell>
        </row>
        <row r="1033">
          <cell r="A1033" t="str">
            <v>09-02GL0Z-08MTY1</v>
          </cell>
          <cell r="R1033">
            <v>0.18089</v>
          </cell>
        </row>
        <row r="1034">
          <cell r="A1034" t="str">
            <v>09-02GL0Z-08MTY3</v>
          </cell>
          <cell r="R1034">
            <v>0.18089</v>
          </cell>
        </row>
        <row r="1035">
          <cell r="A1035" t="str">
            <v>127937P1MTY3</v>
          </cell>
          <cell r="R1035">
            <v>82.338009999999997</v>
          </cell>
        </row>
        <row r="1036">
          <cell r="A1036" t="str">
            <v>127937P1MTY3</v>
          </cell>
          <cell r="R1036">
            <v>82.338009999999997</v>
          </cell>
        </row>
        <row r="1037">
          <cell r="A1037" t="str">
            <v>127977P10MONDP</v>
          </cell>
          <cell r="R1037">
            <v>3.2621199999999999</v>
          </cell>
        </row>
        <row r="1038">
          <cell r="A1038" t="str">
            <v>127977P10MONEP</v>
          </cell>
          <cell r="R1038">
            <v>3.2621199999999999</v>
          </cell>
        </row>
        <row r="1039">
          <cell r="A1039" t="str">
            <v>127977P10MRBM</v>
          </cell>
          <cell r="R1039">
            <v>3.2621199999999999</v>
          </cell>
        </row>
        <row r="1040">
          <cell r="A1040" t="str">
            <v>127977P10MTY1</v>
          </cell>
          <cell r="R1040">
            <v>3.2621199999999999</v>
          </cell>
        </row>
        <row r="1041">
          <cell r="A1041" t="str">
            <v>127977P10REC-LARTX</v>
          </cell>
          <cell r="R1041">
            <v>3.2621199999999999</v>
          </cell>
        </row>
        <row r="1042">
          <cell r="A1042" t="str">
            <v>136102P14MTY3</v>
          </cell>
          <cell r="R1042">
            <v>34.151389999999999</v>
          </cell>
        </row>
        <row r="1043">
          <cell r="A1043" t="str">
            <v>136102P14MTY3</v>
          </cell>
          <cell r="R1043">
            <v>34.151389999999999</v>
          </cell>
        </row>
        <row r="1044">
          <cell r="A1044" t="str">
            <v>136102P14MTY3</v>
          </cell>
          <cell r="R1044">
            <v>34.151389999999999</v>
          </cell>
        </row>
        <row r="1045">
          <cell r="A1045" t="str">
            <v>136102P14MTY3</v>
          </cell>
          <cell r="R1045">
            <v>34.151389999999999</v>
          </cell>
        </row>
        <row r="1046">
          <cell r="A1046" t="str">
            <v>136102P14MTY3</v>
          </cell>
          <cell r="R1046">
            <v>34.151389999999999</v>
          </cell>
        </row>
        <row r="1047">
          <cell r="A1047" t="str">
            <v>136102P14MTY3</v>
          </cell>
          <cell r="R1047">
            <v>34.151389999999999</v>
          </cell>
        </row>
        <row r="1048">
          <cell r="A1048" t="str">
            <v>136102P14MTY3</v>
          </cell>
          <cell r="R1048">
            <v>34.151389999999999</v>
          </cell>
        </row>
        <row r="1049">
          <cell r="A1049" t="str">
            <v>136102P14MTY3</v>
          </cell>
          <cell r="R1049">
            <v>34.151389999999999</v>
          </cell>
        </row>
        <row r="1050">
          <cell r="A1050" t="str">
            <v>136102P14MTY3</v>
          </cell>
          <cell r="R1050">
            <v>34.151389999999999</v>
          </cell>
        </row>
        <row r="1051">
          <cell r="A1051" t="str">
            <v>136102P14MTY3</v>
          </cell>
          <cell r="R1051">
            <v>34.151389999999999</v>
          </cell>
        </row>
        <row r="1052">
          <cell r="A1052" t="str">
            <v>136102P14MTY3</v>
          </cell>
          <cell r="R1052">
            <v>34.151389999999999</v>
          </cell>
        </row>
        <row r="1053">
          <cell r="A1053" t="str">
            <v>136102P14MTY3</v>
          </cell>
          <cell r="R1053">
            <v>34.151389999999999</v>
          </cell>
        </row>
        <row r="1054">
          <cell r="A1054" t="str">
            <v>136102P14MTY3</v>
          </cell>
          <cell r="R1054">
            <v>34.151389999999999</v>
          </cell>
        </row>
        <row r="1055">
          <cell r="A1055" t="str">
            <v>181465G5MONDA</v>
          </cell>
          <cell r="R1055">
            <v>41.267182949999999</v>
          </cell>
        </row>
        <row r="1056">
          <cell r="A1056" t="str">
            <v>181465G5MONDP</v>
          </cell>
          <cell r="R1056">
            <v>41.267182949999999</v>
          </cell>
        </row>
        <row r="1057">
          <cell r="A1057" t="str">
            <v>181465G5MONXDM</v>
          </cell>
          <cell r="R1057">
            <v>41.267182949999999</v>
          </cell>
        </row>
        <row r="1058">
          <cell r="A1058" t="str">
            <v>181465G5MTY1</v>
          </cell>
          <cell r="R1058">
            <v>41.267182949999999</v>
          </cell>
        </row>
        <row r="1059">
          <cell r="A1059" t="str">
            <v>181465G5MTY3</v>
          </cell>
          <cell r="R1059">
            <v>41.267182949999999</v>
          </cell>
        </row>
        <row r="1060">
          <cell r="A1060" t="str">
            <v>181465G5MTY3</v>
          </cell>
          <cell r="R1060">
            <v>41.267182949999999</v>
          </cell>
        </row>
        <row r="1061">
          <cell r="A1061" t="str">
            <v>181465G5MTY3</v>
          </cell>
          <cell r="R1061">
            <v>41.267182949999999</v>
          </cell>
        </row>
        <row r="1062">
          <cell r="A1062" t="str">
            <v>181465G5MTY3</v>
          </cell>
          <cell r="R1062">
            <v>41.267182949999999</v>
          </cell>
        </row>
        <row r="1063">
          <cell r="A1063" t="str">
            <v>181465G5MTY3</v>
          </cell>
          <cell r="R1063">
            <v>41.267182949999999</v>
          </cell>
        </row>
        <row r="1064">
          <cell r="A1064" t="str">
            <v>181465G5REC-LARTX</v>
          </cell>
          <cell r="R1064">
            <v>41.267182949999999</v>
          </cell>
        </row>
        <row r="1065">
          <cell r="A1065" t="str">
            <v>181575P7MTY3</v>
          </cell>
          <cell r="R1065">
            <v>3.88436</v>
          </cell>
        </row>
        <row r="1066">
          <cell r="A1066" t="str">
            <v>186132P1FASTENAL</v>
          </cell>
          <cell r="R1066">
            <v>0.55037999999999998</v>
          </cell>
        </row>
        <row r="1067">
          <cell r="A1067" t="str">
            <v>186132P1MONKITS</v>
          </cell>
          <cell r="R1067">
            <v>0.55037999999999998</v>
          </cell>
        </row>
        <row r="1068">
          <cell r="A1068" t="str">
            <v>177813P1MONDP</v>
          </cell>
          <cell r="R1068">
            <v>70.035849999999996</v>
          </cell>
        </row>
        <row r="1069">
          <cell r="A1069" t="str">
            <v>177813P1MTY1</v>
          </cell>
          <cell r="R1069">
            <v>70.035849999999996</v>
          </cell>
        </row>
        <row r="1070">
          <cell r="A1070" t="str">
            <v>180802P1MTY3</v>
          </cell>
          <cell r="R1070">
            <v>0.55044000000000004</v>
          </cell>
        </row>
        <row r="1071">
          <cell r="A1071" t="str">
            <v>180802P1MTY3</v>
          </cell>
          <cell r="R1071">
            <v>0.55044000000000004</v>
          </cell>
        </row>
        <row r="1072">
          <cell r="A1072" t="str">
            <v>180802P1MTY3</v>
          </cell>
          <cell r="R1072">
            <v>0.55044000000000004</v>
          </cell>
        </row>
        <row r="1073">
          <cell r="A1073" t="str">
            <v>180802P1MTY3</v>
          </cell>
          <cell r="R1073">
            <v>0.55044000000000004</v>
          </cell>
        </row>
        <row r="1074">
          <cell r="A1074" t="str">
            <v>303398P8BMTY1</v>
          </cell>
          <cell r="R1074">
            <v>52.10051</v>
          </cell>
        </row>
        <row r="1075">
          <cell r="A1075" t="str">
            <v>303398P8BMTY1</v>
          </cell>
          <cell r="R1075">
            <v>52.10051</v>
          </cell>
        </row>
        <row r="1076">
          <cell r="A1076" t="str">
            <v>303398P8BMTY3</v>
          </cell>
          <cell r="R1076">
            <v>52.10051</v>
          </cell>
        </row>
        <row r="1077">
          <cell r="A1077" t="str">
            <v>303398P8BMTY3</v>
          </cell>
          <cell r="R1077">
            <v>52.10051</v>
          </cell>
        </row>
        <row r="1078">
          <cell r="A1078" t="str">
            <v>303398P8BMTY3</v>
          </cell>
          <cell r="R1078">
            <v>52.10051</v>
          </cell>
        </row>
        <row r="1079">
          <cell r="A1079" t="str">
            <v>303398P8BMTY3</v>
          </cell>
          <cell r="R1079">
            <v>52.10051</v>
          </cell>
        </row>
        <row r="1080">
          <cell r="A1080" t="str">
            <v>303398P8BMTY3</v>
          </cell>
          <cell r="R1080">
            <v>52.10051</v>
          </cell>
        </row>
        <row r="1081">
          <cell r="A1081" t="str">
            <v>303398P8BMTY3</v>
          </cell>
          <cell r="R1081">
            <v>52.10051</v>
          </cell>
        </row>
        <row r="1082">
          <cell r="A1082" t="str">
            <v>345066G1MONDA</v>
          </cell>
          <cell r="R1082">
            <v>2491.3911499999999</v>
          </cell>
        </row>
        <row r="1083">
          <cell r="A1083" t="str">
            <v>345066G1MTY1</v>
          </cell>
          <cell r="R1083">
            <v>2491.3911499999999</v>
          </cell>
        </row>
        <row r="1084">
          <cell r="A1084" t="str">
            <v>313942G1MTY3</v>
          </cell>
          <cell r="R1084">
            <v>26.183530000000001</v>
          </cell>
        </row>
        <row r="1085">
          <cell r="A1085" t="str">
            <v>328182P1MONCON</v>
          </cell>
          <cell r="R1085">
            <v>14.691240000000001</v>
          </cell>
        </row>
        <row r="1086">
          <cell r="A1086" t="str">
            <v>328182P1MTY1</v>
          </cell>
          <cell r="R1086">
            <v>14.691240000000001</v>
          </cell>
        </row>
        <row r="1087">
          <cell r="A1087" t="str">
            <v>328182P1MTY3</v>
          </cell>
          <cell r="R1087">
            <v>14.691240000000001</v>
          </cell>
        </row>
        <row r="1088">
          <cell r="A1088" t="str">
            <v>328182P1MTY3</v>
          </cell>
          <cell r="R1088">
            <v>14.691240000000001</v>
          </cell>
        </row>
        <row r="1089">
          <cell r="A1089" t="str">
            <v>309509P13MKFG</v>
          </cell>
          <cell r="R1089">
            <v>5.3107600000000001</v>
          </cell>
        </row>
        <row r="1090">
          <cell r="A1090" t="str">
            <v>334677P4MTY1</v>
          </cell>
          <cell r="R1090">
            <v>19.700620000000001</v>
          </cell>
        </row>
        <row r="1091">
          <cell r="A1091" t="str">
            <v>334677P4REC-LARTX</v>
          </cell>
          <cell r="R1091">
            <v>19.700620000000001</v>
          </cell>
        </row>
        <row r="1092">
          <cell r="A1092" t="str">
            <v>330174P2MONSKID</v>
          </cell>
          <cell r="R1092">
            <v>61.832500000000003</v>
          </cell>
        </row>
        <row r="1093">
          <cell r="A1093" t="str">
            <v>330174P2MTY1</v>
          </cell>
          <cell r="R1093">
            <v>61.832500000000003</v>
          </cell>
        </row>
        <row r="1094">
          <cell r="A1094" t="str">
            <v>330174P2MTY1</v>
          </cell>
          <cell r="R1094">
            <v>61.832500000000003</v>
          </cell>
        </row>
        <row r="1095">
          <cell r="A1095" t="str">
            <v>330174P2MTY3</v>
          </cell>
          <cell r="R1095">
            <v>61.832500000000003</v>
          </cell>
        </row>
        <row r="1096">
          <cell r="A1096" t="str">
            <v>330174P2MTY3</v>
          </cell>
          <cell r="R1096">
            <v>61.832500000000003</v>
          </cell>
        </row>
        <row r="1097">
          <cell r="A1097" t="str">
            <v>330174P2MTY3</v>
          </cell>
          <cell r="R1097">
            <v>61.832500000000003</v>
          </cell>
        </row>
        <row r="1098">
          <cell r="A1098" t="str">
            <v>340772G5MTY3</v>
          </cell>
          <cell r="R1098">
            <v>53.519179999999999</v>
          </cell>
        </row>
        <row r="1099">
          <cell r="A1099" t="str">
            <v>340772G5MTY3</v>
          </cell>
          <cell r="R1099">
            <v>53.519179999999999</v>
          </cell>
        </row>
        <row r="1100">
          <cell r="A1100" t="str">
            <v>303398P15MTY1</v>
          </cell>
          <cell r="R1100">
            <v>477.39738999999997</v>
          </cell>
        </row>
        <row r="1101">
          <cell r="A1101" t="str">
            <v>305080P6MONEP</v>
          </cell>
          <cell r="R1101">
            <v>4.4581999999999997</v>
          </cell>
        </row>
        <row r="1102">
          <cell r="A1102" t="str">
            <v>305080P6MTY1</v>
          </cell>
          <cell r="R1102">
            <v>4.4581999999999997</v>
          </cell>
        </row>
        <row r="1103">
          <cell r="A1103" t="str">
            <v>305080P6REC-LARTX</v>
          </cell>
          <cell r="R1103">
            <v>4.4581999999999997</v>
          </cell>
        </row>
        <row r="1104">
          <cell r="A1104" t="str">
            <v>329960P1RXO-SHIP</v>
          </cell>
          <cell r="R1104">
            <v>4.4179999999999997E-2</v>
          </cell>
        </row>
        <row r="1105">
          <cell r="A1105" t="str">
            <v>133545P6MTY1</v>
          </cell>
          <cell r="R1105">
            <v>3.71007</v>
          </cell>
        </row>
        <row r="1106">
          <cell r="A1106" t="str">
            <v>W-31-17-054MONXDU100</v>
          </cell>
          <cell r="R1106">
            <v>7.2029999999999997E-2</v>
          </cell>
        </row>
        <row r="1107">
          <cell r="A1107" t="str">
            <v>10021722G1MTY1</v>
          </cell>
          <cell r="R1107">
            <v>34.117939999999997</v>
          </cell>
        </row>
        <row r="1108">
          <cell r="A1108" t="str">
            <v>176318P1MONBLW</v>
          </cell>
          <cell r="R1108">
            <v>4.9970000000000001E-2</v>
          </cell>
        </row>
        <row r="1109">
          <cell r="A1109" t="str">
            <v>10020886P10MONSKID</v>
          </cell>
          <cell r="R1109">
            <v>35.895890000000001</v>
          </cell>
        </row>
        <row r="1110">
          <cell r="A1110" t="str">
            <v>332334G02MONEP</v>
          </cell>
          <cell r="R1110">
            <v>220.5463</v>
          </cell>
        </row>
        <row r="1111">
          <cell r="A1111" t="str">
            <v>332334G02MTY1</v>
          </cell>
          <cell r="R1111">
            <v>220.5463</v>
          </cell>
        </row>
        <row r="1112">
          <cell r="A1112" t="str">
            <v>332334G02MTY3</v>
          </cell>
          <cell r="R1112">
            <v>220.5463</v>
          </cell>
        </row>
        <row r="1113">
          <cell r="A1113" t="str">
            <v>332334G02MTY3</v>
          </cell>
          <cell r="R1113">
            <v>220.5463</v>
          </cell>
        </row>
        <row r="1114">
          <cell r="A1114" t="str">
            <v>332334G02MTY3</v>
          </cell>
          <cell r="R1114">
            <v>220.5463</v>
          </cell>
        </row>
        <row r="1115">
          <cell r="A1115" t="str">
            <v>332334G02MTY3</v>
          </cell>
          <cell r="R1115">
            <v>220.5463</v>
          </cell>
        </row>
        <row r="1116">
          <cell r="A1116" t="str">
            <v>332334G02MTY3</v>
          </cell>
          <cell r="R1116">
            <v>220.5463</v>
          </cell>
        </row>
        <row r="1117">
          <cell r="A1117" t="str">
            <v>332334G02MTY3</v>
          </cell>
          <cell r="R1117">
            <v>220.5463</v>
          </cell>
        </row>
        <row r="1118">
          <cell r="A1118" t="str">
            <v>147703P1MTY1</v>
          </cell>
          <cell r="R1118">
            <v>59.60275</v>
          </cell>
        </row>
        <row r="1119">
          <cell r="A1119" t="str">
            <v>147703P1MTY3</v>
          </cell>
          <cell r="R1119">
            <v>59.60275</v>
          </cell>
        </row>
        <row r="1120">
          <cell r="A1120" t="str">
            <v>341439P12MONDP</v>
          </cell>
          <cell r="R1120">
            <v>4.2332900000000002</v>
          </cell>
        </row>
        <row r="1121">
          <cell r="A1121" t="str">
            <v>341439P12MTY1</v>
          </cell>
          <cell r="R1121">
            <v>4.2332900000000002</v>
          </cell>
        </row>
        <row r="1122">
          <cell r="A1122" t="str">
            <v>341439P12MTY1</v>
          </cell>
          <cell r="R1122">
            <v>4.2332900000000002</v>
          </cell>
        </row>
        <row r="1123">
          <cell r="A1123" t="str">
            <v>341439P12MTY1</v>
          </cell>
          <cell r="R1123">
            <v>4.2332900000000002</v>
          </cell>
        </row>
        <row r="1124">
          <cell r="A1124" t="str">
            <v>341439P12MTY3</v>
          </cell>
          <cell r="R1124">
            <v>4.2332900000000002</v>
          </cell>
        </row>
        <row r="1125">
          <cell r="A1125" t="str">
            <v>341439P12MTY3</v>
          </cell>
          <cell r="R1125">
            <v>4.2332900000000002</v>
          </cell>
        </row>
        <row r="1126">
          <cell r="A1126" t="str">
            <v>341439P12MTY3</v>
          </cell>
          <cell r="R1126">
            <v>4.2332900000000002</v>
          </cell>
        </row>
        <row r="1127">
          <cell r="A1127" t="str">
            <v>341439P12MTY3</v>
          </cell>
          <cell r="R1127">
            <v>4.2332900000000002</v>
          </cell>
        </row>
        <row r="1128">
          <cell r="A1128" t="str">
            <v>341439P12REC-LARTX</v>
          </cell>
          <cell r="R1128">
            <v>4.2332900000000002</v>
          </cell>
        </row>
        <row r="1129">
          <cell r="A1129" t="str">
            <v>334035P1WHPIPING</v>
          </cell>
          <cell r="R1129">
            <v>53.856909999999999</v>
          </cell>
        </row>
        <row r="1130">
          <cell r="A1130" t="str">
            <v>334837P1FASTENAL</v>
          </cell>
          <cell r="R1130">
            <v>1.8483000000000001</v>
          </cell>
        </row>
        <row r="1131">
          <cell r="A1131" t="str">
            <v>334837P1MONCON</v>
          </cell>
          <cell r="R1131">
            <v>1.8483000000000001</v>
          </cell>
        </row>
        <row r="1132">
          <cell r="A1132" t="str">
            <v>334837P1REC-LARTX</v>
          </cell>
          <cell r="R1132">
            <v>1.8483000000000001</v>
          </cell>
        </row>
        <row r="1133">
          <cell r="A1133" t="str">
            <v>335477P1MONDP</v>
          </cell>
          <cell r="R1133">
            <v>36.469200000000001</v>
          </cell>
        </row>
        <row r="1134">
          <cell r="A1134" t="str">
            <v>335477P1MTY1</v>
          </cell>
          <cell r="R1134">
            <v>36.469200000000001</v>
          </cell>
        </row>
        <row r="1135">
          <cell r="A1135" t="str">
            <v>335477P1MTY3</v>
          </cell>
          <cell r="R1135">
            <v>36.469200000000001</v>
          </cell>
        </row>
        <row r="1136">
          <cell r="A1136" t="str">
            <v>319887P1MONSKID</v>
          </cell>
          <cell r="R1136">
            <v>3.2754300000000001</v>
          </cell>
        </row>
        <row r="1137">
          <cell r="A1137" t="str">
            <v>319887P1MTY1</v>
          </cell>
          <cell r="R1137">
            <v>3.2754300000000001</v>
          </cell>
        </row>
        <row r="1138">
          <cell r="A1138" t="str">
            <v>319887P1MTY3</v>
          </cell>
          <cell r="R1138">
            <v>3.2754300000000001</v>
          </cell>
        </row>
        <row r="1139">
          <cell r="A1139" t="str">
            <v>319887P1MTY3</v>
          </cell>
          <cell r="R1139">
            <v>3.2754300000000001</v>
          </cell>
        </row>
        <row r="1140">
          <cell r="A1140" t="str">
            <v>S-6540MTY1</v>
          </cell>
          <cell r="R1140">
            <v>8.1220000000000001E-2</v>
          </cell>
        </row>
        <row r="1141">
          <cell r="A1141" t="str">
            <v>P02-0270MON</v>
          </cell>
          <cell r="R1141">
            <v>0.26976</v>
          </cell>
        </row>
        <row r="1142">
          <cell r="A1142" t="str">
            <v>P02-0270MON-AFC</v>
          </cell>
          <cell r="R1142">
            <v>0.26976</v>
          </cell>
        </row>
        <row r="1143">
          <cell r="A1143" t="str">
            <v>P02-0270MONCON</v>
          </cell>
          <cell r="R1143">
            <v>0.26976</v>
          </cell>
        </row>
        <row r="1144">
          <cell r="A1144" t="str">
            <v>P02-0270MONCR</v>
          </cell>
          <cell r="R1144">
            <v>0.26976</v>
          </cell>
        </row>
        <row r="1145">
          <cell r="A1145" t="str">
            <v>P02-0270MONKITS</v>
          </cell>
          <cell r="R1145">
            <v>0.26976</v>
          </cell>
        </row>
        <row r="1146">
          <cell r="A1146" t="str">
            <v>P02-0270MONMC</v>
          </cell>
          <cell r="R1146">
            <v>0.26976</v>
          </cell>
        </row>
        <row r="1147">
          <cell r="A1147" t="str">
            <v>P02-0270MONPRE</v>
          </cell>
          <cell r="R1147">
            <v>0.26976</v>
          </cell>
        </row>
        <row r="1148">
          <cell r="A1148" t="str">
            <v>P02-0270MONSKID</v>
          </cell>
          <cell r="R1148">
            <v>0.26976</v>
          </cell>
        </row>
        <row r="1149">
          <cell r="A1149" t="str">
            <v>P02-0270MONXDM</v>
          </cell>
          <cell r="R1149">
            <v>0.26976</v>
          </cell>
        </row>
        <row r="1150">
          <cell r="A1150" t="str">
            <v>P02-0270MTY1</v>
          </cell>
          <cell r="R1150">
            <v>0.26976</v>
          </cell>
        </row>
        <row r="1151">
          <cell r="A1151" t="str">
            <v>P02-0270MTY1</v>
          </cell>
          <cell r="R1151">
            <v>0.26976</v>
          </cell>
        </row>
        <row r="1152">
          <cell r="A1152" t="str">
            <v>P02-0270MTY3</v>
          </cell>
          <cell r="R1152">
            <v>0.26976</v>
          </cell>
        </row>
        <row r="1153">
          <cell r="A1153" t="str">
            <v>P02-0270MTY3</v>
          </cell>
          <cell r="R1153">
            <v>0.26976</v>
          </cell>
        </row>
        <row r="1154">
          <cell r="A1154" t="str">
            <v>P02-0270SHIP</v>
          </cell>
          <cell r="R1154">
            <v>0.26976</v>
          </cell>
        </row>
        <row r="1155">
          <cell r="A1155" t="str">
            <v>306345P11MTY1</v>
          </cell>
          <cell r="R1155">
            <v>0.19867000000000001</v>
          </cell>
        </row>
        <row r="1156">
          <cell r="A1156" t="str">
            <v>304902G1MONEP</v>
          </cell>
          <cell r="R1156">
            <v>28.64517</v>
          </cell>
        </row>
        <row r="1157">
          <cell r="A1157" t="str">
            <v>304902G1MRBM</v>
          </cell>
          <cell r="R1157">
            <v>28.64517</v>
          </cell>
        </row>
        <row r="1158">
          <cell r="A1158" t="str">
            <v>304902G1MTY1</v>
          </cell>
          <cell r="R1158">
            <v>28.64517</v>
          </cell>
        </row>
        <row r="1159">
          <cell r="A1159" t="str">
            <v>304902G1MTY1</v>
          </cell>
          <cell r="R1159">
            <v>28.64517</v>
          </cell>
        </row>
        <row r="1160">
          <cell r="A1160" t="str">
            <v>304902G1MTY1</v>
          </cell>
          <cell r="R1160">
            <v>28.64517</v>
          </cell>
        </row>
        <row r="1161">
          <cell r="A1161" t="str">
            <v>304902G1MTY3</v>
          </cell>
          <cell r="R1161">
            <v>28.64517</v>
          </cell>
        </row>
        <row r="1162">
          <cell r="A1162" t="str">
            <v>304902G1MTY3</v>
          </cell>
          <cell r="R1162">
            <v>28.64517</v>
          </cell>
        </row>
        <row r="1163">
          <cell r="A1163" t="str">
            <v>10017668P2MONCON</v>
          </cell>
          <cell r="R1163">
            <v>12.33013</v>
          </cell>
        </row>
        <row r="1164">
          <cell r="A1164" t="str">
            <v>10017668P2MONSKID</v>
          </cell>
          <cell r="R1164">
            <v>12.33013</v>
          </cell>
        </row>
        <row r="1165">
          <cell r="A1165" t="str">
            <v>10017668P2WHPIPING</v>
          </cell>
          <cell r="R1165">
            <v>12.33013</v>
          </cell>
        </row>
        <row r="1166">
          <cell r="A1166" t="str">
            <v>E12-0400MTY3</v>
          </cell>
          <cell r="R1166">
            <v>155.00851</v>
          </cell>
        </row>
        <row r="1167">
          <cell r="A1167" t="str">
            <v>9A20005P45MKFG</v>
          </cell>
          <cell r="R1167">
            <v>6.4578499999999996</v>
          </cell>
        </row>
        <row r="1168">
          <cell r="A1168" t="str">
            <v>9A20005P45WHPIPING</v>
          </cell>
          <cell r="R1168">
            <v>6.4578499999999996</v>
          </cell>
        </row>
        <row r="1169">
          <cell r="A1169" t="str">
            <v>P-0780MONSKID</v>
          </cell>
          <cell r="R1169">
            <v>2.0035500000000002</v>
          </cell>
        </row>
        <row r="1170">
          <cell r="A1170" t="str">
            <v>P-0780MTY1</v>
          </cell>
          <cell r="R1170">
            <v>2.0035500000000002</v>
          </cell>
        </row>
        <row r="1171">
          <cell r="A1171" t="str">
            <v>P-0780MTY1</v>
          </cell>
          <cell r="R1171">
            <v>2.0035500000000002</v>
          </cell>
        </row>
        <row r="1172">
          <cell r="A1172" t="str">
            <v>P-0780MTY1</v>
          </cell>
          <cell r="R1172">
            <v>2.0035500000000002</v>
          </cell>
        </row>
        <row r="1173">
          <cell r="A1173" t="str">
            <v>328881P1FGPIPING01</v>
          </cell>
          <cell r="R1173">
            <v>5.3289499999999999</v>
          </cell>
        </row>
        <row r="1174">
          <cell r="A1174" t="str">
            <v>328881P1MONCON</v>
          </cell>
          <cell r="R1174">
            <v>5.3289499999999999</v>
          </cell>
        </row>
        <row r="1175">
          <cell r="A1175" t="str">
            <v>328881P1WHPIPING</v>
          </cell>
          <cell r="R1175">
            <v>5.3289499999999999</v>
          </cell>
        </row>
        <row r="1176">
          <cell r="A1176" t="str">
            <v>334836P1MTY1</v>
          </cell>
          <cell r="R1176">
            <v>7.7609899999999996</v>
          </cell>
        </row>
        <row r="1177">
          <cell r="A1177" t="str">
            <v>334836P1MTY3</v>
          </cell>
          <cell r="R1177">
            <v>7.7609899999999996</v>
          </cell>
        </row>
        <row r="1178">
          <cell r="A1178" t="str">
            <v>334836P1MTY3</v>
          </cell>
          <cell r="R1178">
            <v>7.7609899999999996</v>
          </cell>
        </row>
        <row r="1179">
          <cell r="A1179" t="str">
            <v>334836P1REC-LARTX</v>
          </cell>
          <cell r="R1179">
            <v>7.7609899999999996</v>
          </cell>
        </row>
        <row r="1180">
          <cell r="A1180" t="str">
            <v>341103G1MTY3</v>
          </cell>
          <cell r="R1180">
            <v>35.34592</v>
          </cell>
        </row>
        <row r="1181">
          <cell r="A1181" t="str">
            <v>341103G1MTY3</v>
          </cell>
          <cell r="R1181">
            <v>35.34592</v>
          </cell>
        </row>
        <row r="1182">
          <cell r="A1182" t="str">
            <v>341103G1MTY3</v>
          </cell>
          <cell r="R1182">
            <v>35.34592</v>
          </cell>
        </row>
        <row r="1183">
          <cell r="A1183" t="str">
            <v>341103G1MTY3</v>
          </cell>
          <cell r="R1183">
            <v>35.34592</v>
          </cell>
        </row>
        <row r="1184">
          <cell r="A1184" t="str">
            <v>341103G1MTY3</v>
          </cell>
          <cell r="R1184">
            <v>35.34592</v>
          </cell>
        </row>
        <row r="1185">
          <cell r="A1185" t="str">
            <v>341103G1MTY3</v>
          </cell>
          <cell r="R1185">
            <v>35.34592</v>
          </cell>
        </row>
        <row r="1186">
          <cell r="A1186" t="str">
            <v>P-391BMTY1</v>
          </cell>
          <cell r="R1186">
            <v>0.57189000000000001</v>
          </cell>
        </row>
        <row r="1187">
          <cell r="A1187" t="str">
            <v>P-391BMTY3</v>
          </cell>
          <cell r="R1187">
            <v>0.57189000000000001</v>
          </cell>
        </row>
        <row r="1188">
          <cell r="A1188" t="str">
            <v>E-0470MTY1</v>
          </cell>
          <cell r="R1188">
            <v>1.3347199999999999</v>
          </cell>
        </row>
        <row r="1189">
          <cell r="A1189" t="str">
            <v>E-0470MTY3</v>
          </cell>
          <cell r="R1189">
            <v>1.3347199999999999</v>
          </cell>
        </row>
        <row r="1190">
          <cell r="A1190" t="str">
            <v>E-0470MTY3</v>
          </cell>
          <cell r="R1190">
            <v>1.3347199999999999</v>
          </cell>
        </row>
        <row r="1191">
          <cell r="A1191" t="str">
            <v>316066P1MONEP</v>
          </cell>
          <cell r="R1191">
            <v>43.899619999999999</v>
          </cell>
        </row>
        <row r="1192">
          <cell r="A1192" t="str">
            <v>316066P1MTY3</v>
          </cell>
          <cell r="R1192">
            <v>43.899619999999999</v>
          </cell>
        </row>
        <row r="1193">
          <cell r="A1193" t="str">
            <v>E-1570MONEP</v>
          </cell>
          <cell r="R1193">
            <v>4.5990000000000003E-2</v>
          </cell>
        </row>
        <row r="1194">
          <cell r="A1194" t="str">
            <v>E-1570MTY1</v>
          </cell>
          <cell r="R1194">
            <v>4.5990000000000003E-2</v>
          </cell>
        </row>
        <row r="1195">
          <cell r="A1195" t="str">
            <v>320039P1MONSKID</v>
          </cell>
          <cell r="R1195">
            <v>20.620100000000001</v>
          </cell>
        </row>
        <row r="1196">
          <cell r="A1196" t="str">
            <v>320039P1WHPIPING</v>
          </cell>
          <cell r="R1196">
            <v>20.620100000000001</v>
          </cell>
        </row>
        <row r="1197">
          <cell r="A1197" t="str">
            <v>302188P1FGPIPING01</v>
          </cell>
          <cell r="R1197">
            <v>2.43228</v>
          </cell>
        </row>
        <row r="1198">
          <cell r="A1198" t="str">
            <v>302188P1MKFG</v>
          </cell>
          <cell r="R1198">
            <v>2.43228</v>
          </cell>
        </row>
        <row r="1199">
          <cell r="A1199" t="str">
            <v>301065P1MTY3</v>
          </cell>
          <cell r="R1199">
            <v>2.777E-2</v>
          </cell>
        </row>
        <row r="1200">
          <cell r="A1200" t="str">
            <v>301065P1MTY3</v>
          </cell>
          <cell r="R1200">
            <v>2.777E-2</v>
          </cell>
        </row>
        <row r="1201">
          <cell r="A1201" t="str">
            <v>301393P1MONKITS</v>
          </cell>
          <cell r="R1201">
            <v>0.71923999999999999</v>
          </cell>
        </row>
        <row r="1202">
          <cell r="A1202" t="str">
            <v>301393P1MONXDU</v>
          </cell>
          <cell r="R1202">
            <v>0.71923999999999999</v>
          </cell>
        </row>
        <row r="1203">
          <cell r="A1203" t="str">
            <v>301393P1MTY1</v>
          </cell>
          <cell r="R1203">
            <v>0.71923999999999999</v>
          </cell>
        </row>
        <row r="1204">
          <cell r="A1204" t="str">
            <v>301393P1MTY3</v>
          </cell>
          <cell r="R1204">
            <v>0.71923999999999999</v>
          </cell>
        </row>
        <row r="1205">
          <cell r="A1205" t="str">
            <v>315980P1MKFG</v>
          </cell>
          <cell r="R1205">
            <v>19.769390000000001</v>
          </cell>
        </row>
        <row r="1206">
          <cell r="A1206" t="str">
            <v>315980P1WHPIPING</v>
          </cell>
          <cell r="R1206">
            <v>19.769390000000001</v>
          </cell>
        </row>
        <row r="1207">
          <cell r="A1207" t="str">
            <v>316948P27FASTENAL</v>
          </cell>
          <cell r="R1207">
            <v>4.0220700000000003</v>
          </cell>
        </row>
        <row r="1208">
          <cell r="A1208" t="str">
            <v>332301P4MONDA</v>
          </cell>
          <cell r="R1208">
            <v>6.3500699999999997</v>
          </cell>
        </row>
        <row r="1209">
          <cell r="A1209" t="str">
            <v>332301P4MTY1</v>
          </cell>
          <cell r="R1209">
            <v>6.3500699999999997</v>
          </cell>
        </row>
        <row r="1210">
          <cell r="A1210" t="str">
            <v>332301P4MTY3</v>
          </cell>
          <cell r="R1210">
            <v>6.3500699999999997</v>
          </cell>
        </row>
        <row r="1211">
          <cell r="A1211" t="str">
            <v>332945P6WHPIPING</v>
          </cell>
          <cell r="R1211">
            <v>17.347909999999999</v>
          </cell>
        </row>
        <row r="1212">
          <cell r="A1212" t="str">
            <v>521417P5MONEP</v>
          </cell>
          <cell r="R1212">
            <v>2.5610000000000001E-2</v>
          </cell>
        </row>
        <row r="1213">
          <cell r="A1213" t="str">
            <v>521417P5MONKITS</v>
          </cell>
          <cell r="R1213">
            <v>2.5610000000000001E-2</v>
          </cell>
        </row>
        <row r="1214">
          <cell r="A1214" t="str">
            <v>176412P3MONEP</v>
          </cell>
          <cell r="R1214">
            <v>0.55542000000000002</v>
          </cell>
        </row>
        <row r="1215">
          <cell r="A1215" t="str">
            <v>176412P3MTY3</v>
          </cell>
          <cell r="R1215">
            <v>0.55542000000000002</v>
          </cell>
        </row>
        <row r="1216">
          <cell r="A1216" t="str">
            <v>130243P5MTY1</v>
          </cell>
          <cell r="R1216">
            <v>0.99492999999999998</v>
          </cell>
        </row>
        <row r="1217">
          <cell r="A1217" t="str">
            <v>327184P1MONDP</v>
          </cell>
          <cell r="R1217">
            <v>12.261990000000001</v>
          </cell>
        </row>
        <row r="1218">
          <cell r="A1218" t="str">
            <v>327184P1MTY1</v>
          </cell>
          <cell r="R1218">
            <v>12.261990000000001</v>
          </cell>
        </row>
        <row r="1219">
          <cell r="A1219" t="str">
            <v>327184P1REC-LARTX</v>
          </cell>
          <cell r="R1219">
            <v>12.261990000000001</v>
          </cell>
        </row>
        <row r="1220">
          <cell r="A1220" t="str">
            <v>304613P1MKFG</v>
          </cell>
          <cell r="R1220">
            <v>21.72025</v>
          </cell>
        </row>
        <row r="1221">
          <cell r="A1221" t="str">
            <v>328892P3MKFG</v>
          </cell>
          <cell r="R1221">
            <v>19.849530000000001</v>
          </cell>
        </row>
        <row r="1222">
          <cell r="A1222" t="str">
            <v>328892P3WHPIPING</v>
          </cell>
          <cell r="R1222">
            <v>19.849530000000001</v>
          </cell>
        </row>
        <row r="1223">
          <cell r="A1223" t="str">
            <v>9A20025P473WHPIPING</v>
          </cell>
          <cell r="R1223">
            <v>27.051500000000001</v>
          </cell>
        </row>
        <row r="1224">
          <cell r="A1224" t="str">
            <v>333878P4MONEP</v>
          </cell>
          <cell r="R1224">
            <v>23.23847</v>
          </cell>
        </row>
        <row r="1225">
          <cell r="A1225" t="str">
            <v>333878P4MTY3</v>
          </cell>
          <cell r="R1225">
            <v>23.23847</v>
          </cell>
        </row>
        <row r="1226">
          <cell r="A1226" t="str">
            <v>333878P4REC-LARTX</v>
          </cell>
          <cell r="R1226">
            <v>23.23847</v>
          </cell>
        </row>
        <row r="1227">
          <cell r="A1227" t="str">
            <v>110366VMTY3</v>
          </cell>
          <cell r="R1227">
            <v>0.50882000000000005</v>
          </cell>
        </row>
        <row r="1228">
          <cell r="A1228" t="str">
            <v>110366VMTY3</v>
          </cell>
          <cell r="R1228">
            <v>0.50882000000000005</v>
          </cell>
        </row>
        <row r="1229">
          <cell r="A1229" t="str">
            <v>110366VMTY3</v>
          </cell>
          <cell r="R1229">
            <v>0.50882000000000005</v>
          </cell>
        </row>
        <row r="1230">
          <cell r="A1230" t="str">
            <v>148644P17MTY1</v>
          </cell>
          <cell r="R1230">
            <v>1.27013</v>
          </cell>
        </row>
        <row r="1231">
          <cell r="A1231" t="str">
            <v>301048P1MONEP</v>
          </cell>
          <cell r="R1231">
            <v>62.172699999999999</v>
          </cell>
        </row>
        <row r="1232">
          <cell r="A1232" t="str">
            <v>301048P1MTY1</v>
          </cell>
          <cell r="R1232">
            <v>62.172699999999999</v>
          </cell>
        </row>
        <row r="1233">
          <cell r="A1233" t="str">
            <v>341188G1MTY1</v>
          </cell>
          <cell r="R1233">
            <v>10.6408</v>
          </cell>
        </row>
        <row r="1234">
          <cell r="A1234" t="str">
            <v>341188G1MTY3</v>
          </cell>
          <cell r="R1234">
            <v>10.6408</v>
          </cell>
        </row>
        <row r="1235">
          <cell r="A1235" t="str">
            <v>341188G1MTY3</v>
          </cell>
          <cell r="R1235">
            <v>10.6408</v>
          </cell>
        </row>
        <row r="1236">
          <cell r="A1236" t="str">
            <v>342665G01MTY3</v>
          </cell>
          <cell r="R1236">
            <v>52.758339999999997</v>
          </cell>
        </row>
        <row r="1237">
          <cell r="A1237" t="str">
            <v>342791P2MTY3</v>
          </cell>
          <cell r="R1237">
            <v>300.46510000000001</v>
          </cell>
        </row>
        <row r="1238">
          <cell r="A1238" t="str">
            <v>342791P2MTY3</v>
          </cell>
          <cell r="R1238">
            <v>300.46510000000001</v>
          </cell>
        </row>
        <row r="1239">
          <cell r="A1239" t="str">
            <v>186415P1MTY3</v>
          </cell>
          <cell r="R1239">
            <v>3.4928499999999998</v>
          </cell>
        </row>
        <row r="1240">
          <cell r="A1240" t="str">
            <v>417341G3MONEP</v>
          </cell>
          <cell r="R1240">
            <v>8.4794870450000008</v>
          </cell>
        </row>
        <row r="1241">
          <cell r="A1241" t="str">
            <v>417341G3MTY1</v>
          </cell>
          <cell r="R1241">
            <v>8.4794870450000008</v>
          </cell>
        </row>
        <row r="1242">
          <cell r="A1242" t="str">
            <v>417341G3MTY3</v>
          </cell>
          <cell r="R1242">
            <v>8.4794870450000008</v>
          </cell>
        </row>
        <row r="1243">
          <cell r="A1243" t="str">
            <v>417341G3MTY3</v>
          </cell>
          <cell r="R1243">
            <v>8.4794870450000008</v>
          </cell>
        </row>
        <row r="1244">
          <cell r="A1244" t="str">
            <v>417341G3MTY3</v>
          </cell>
          <cell r="R1244">
            <v>8.4794870450000008</v>
          </cell>
        </row>
        <row r="1245">
          <cell r="A1245" t="str">
            <v>417341G3MTY3</v>
          </cell>
          <cell r="R1245">
            <v>8.4794870450000008</v>
          </cell>
        </row>
        <row r="1246">
          <cell r="A1246" t="str">
            <v>332337G01MONDA</v>
          </cell>
          <cell r="R1246">
            <v>21.825050000000001</v>
          </cell>
        </row>
        <row r="1247">
          <cell r="A1247" t="str">
            <v>332337G01MONXDM</v>
          </cell>
          <cell r="R1247">
            <v>21.825050000000001</v>
          </cell>
        </row>
        <row r="1248">
          <cell r="A1248" t="str">
            <v>332337G01MTY1</v>
          </cell>
          <cell r="R1248">
            <v>21.825050000000001</v>
          </cell>
        </row>
        <row r="1249">
          <cell r="A1249" t="str">
            <v>332337G01MTY1</v>
          </cell>
          <cell r="R1249">
            <v>21.825050000000001</v>
          </cell>
        </row>
        <row r="1250">
          <cell r="A1250" t="str">
            <v>332337G01MTY1</v>
          </cell>
          <cell r="R1250">
            <v>21.825050000000001</v>
          </cell>
        </row>
        <row r="1251">
          <cell r="A1251" t="str">
            <v>332337G01MTY3</v>
          </cell>
          <cell r="R1251">
            <v>21.825050000000001</v>
          </cell>
        </row>
        <row r="1252">
          <cell r="A1252" t="str">
            <v>148644P11FASTENAL</v>
          </cell>
          <cell r="R1252">
            <v>1.27013</v>
          </cell>
        </row>
        <row r="1253">
          <cell r="A1253" t="str">
            <v>342880P20MTY3</v>
          </cell>
          <cell r="R1253">
            <v>16.945440000000001</v>
          </cell>
        </row>
        <row r="1254">
          <cell r="A1254" t="str">
            <v>342880P20MTY3</v>
          </cell>
          <cell r="R1254">
            <v>16.945440000000001</v>
          </cell>
        </row>
        <row r="1255">
          <cell r="A1255" t="str">
            <v>154233P1MTY3</v>
          </cell>
          <cell r="R1255">
            <v>1.03685</v>
          </cell>
        </row>
        <row r="1256">
          <cell r="A1256" t="str">
            <v>172810P1FASTENAL</v>
          </cell>
          <cell r="R1256">
            <v>0.9526</v>
          </cell>
        </row>
        <row r="1257">
          <cell r="A1257" t="str">
            <v>P-2400MTY3</v>
          </cell>
          <cell r="R1257">
            <v>10.235099999999999</v>
          </cell>
        </row>
        <row r="1258">
          <cell r="A1258" t="str">
            <v>E-3040MONHRS</v>
          </cell>
          <cell r="R1258">
            <v>3.2388300000000001</v>
          </cell>
        </row>
        <row r="1259">
          <cell r="A1259" t="str">
            <v>E-3040MTY1</v>
          </cell>
          <cell r="R1259">
            <v>3.2388300000000001</v>
          </cell>
        </row>
        <row r="1260">
          <cell r="A1260" t="str">
            <v>E-3040MTY3</v>
          </cell>
          <cell r="R1260">
            <v>3.2388300000000001</v>
          </cell>
        </row>
        <row r="1261">
          <cell r="A1261" t="str">
            <v>E-3040MTY3</v>
          </cell>
          <cell r="R1261">
            <v>3.2388300000000001</v>
          </cell>
        </row>
        <row r="1262">
          <cell r="A1262" t="str">
            <v>304215G3MONEP</v>
          </cell>
          <cell r="R1262">
            <v>11.06246</v>
          </cell>
        </row>
        <row r="1263">
          <cell r="A1263" t="str">
            <v>304215G3MTY1</v>
          </cell>
          <cell r="R1263">
            <v>11.06246</v>
          </cell>
        </row>
        <row r="1264">
          <cell r="A1264" t="str">
            <v>304215G3MTY3</v>
          </cell>
          <cell r="R1264">
            <v>11.06246</v>
          </cell>
        </row>
        <row r="1265">
          <cell r="A1265" t="str">
            <v>304215G3MTY3</v>
          </cell>
          <cell r="R1265">
            <v>11.06246</v>
          </cell>
        </row>
        <row r="1266">
          <cell r="A1266" t="str">
            <v>304215G3MTY3</v>
          </cell>
          <cell r="R1266">
            <v>11.06246</v>
          </cell>
        </row>
        <row r="1267">
          <cell r="A1267" t="str">
            <v>304995P1MTY1</v>
          </cell>
          <cell r="R1267">
            <v>2.11869</v>
          </cell>
        </row>
        <row r="1268">
          <cell r="A1268" t="str">
            <v>316251G6MONMC</v>
          </cell>
          <cell r="R1268">
            <v>111.92943</v>
          </cell>
        </row>
        <row r="1269">
          <cell r="A1269" t="str">
            <v>316251G6MTY1</v>
          </cell>
          <cell r="R1269">
            <v>111.92943</v>
          </cell>
        </row>
        <row r="1270">
          <cell r="A1270" t="str">
            <v>330741P3FASTENAL</v>
          </cell>
          <cell r="R1270">
            <v>1.16428</v>
          </cell>
        </row>
        <row r="1271">
          <cell r="A1271" t="str">
            <v>197829P5FASTENAL</v>
          </cell>
          <cell r="R1271">
            <v>0.9526</v>
          </cell>
        </row>
        <row r="1272">
          <cell r="A1272" t="str">
            <v>332305G5MONEP</v>
          </cell>
          <cell r="R1272">
            <v>37.074309999999997</v>
          </cell>
        </row>
        <row r="1273">
          <cell r="A1273" t="str">
            <v>332305G5MTY1</v>
          </cell>
          <cell r="R1273">
            <v>37.074309999999997</v>
          </cell>
        </row>
        <row r="1274">
          <cell r="A1274" t="str">
            <v>332305G5MTY3</v>
          </cell>
          <cell r="R1274">
            <v>37.074309999999997</v>
          </cell>
        </row>
        <row r="1275">
          <cell r="A1275" t="str">
            <v>185090P1REC-LARTX</v>
          </cell>
          <cell r="R1275">
            <v>0.2752</v>
          </cell>
        </row>
        <row r="1276">
          <cell r="A1276" t="str">
            <v>310098P4MTY1</v>
          </cell>
          <cell r="R1276">
            <v>21.809989999999999</v>
          </cell>
        </row>
        <row r="1277">
          <cell r="A1277" t="str">
            <v>334877G01MONBLW</v>
          </cell>
          <cell r="R1277">
            <v>31.706683447</v>
          </cell>
        </row>
        <row r="1278">
          <cell r="A1278" t="str">
            <v>334877G01MTY1</v>
          </cell>
          <cell r="R1278">
            <v>31.706683447</v>
          </cell>
        </row>
        <row r="1279">
          <cell r="A1279" t="str">
            <v>334877G01MTY1</v>
          </cell>
          <cell r="R1279">
            <v>31.706683447</v>
          </cell>
        </row>
        <row r="1280">
          <cell r="A1280" t="str">
            <v>334877G01MTY1</v>
          </cell>
          <cell r="R1280">
            <v>31.706683447</v>
          </cell>
        </row>
        <row r="1281">
          <cell r="A1281" t="str">
            <v>334877G01MTY3</v>
          </cell>
          <cell r="R1281">
            <v>31.706683447</v>
          </cell>
        </row>
        <row r="1282">
          <cell r="A1282" t="str">
            <v>334877G01MTY3</v>
          </cell>
          <cell r="R1282">
            <v>31.706683447</v>
          </cell>
        </row>
        <row r="1283">
          <cell r="A1283" t="str">
            <v>334877G01MTY3</v>
          </cell>
          <cell r="R1283">
            <v>31.706683447</v>
          </cell>
        </row>
        <row r="1284">
          <cell r="A1284" t="str">
            <v>335892P1MTY3</v>
          </cell>
          <cell r="R1284">
            <v>1.67696</v>
          </cell>
        </row>
        <row r="1285">
          <cell r="A1285" t="str">
            <v>335892P1MTY3</v>
          </cell>
          <cell r="R1285">
            <v>1.67696</v>
          </cell>
        </row>
        <row r="1286">
          <cell r="A1286" t="str">
            <v>314022P1MTY1</v>
          </cell>
          <cell r="R1286">
            <v>14.61678</v>
          </cell>
        </row>
        <row r="1287">
          <cell r="A1287" t="str">
            <v>552783P1MTY3</v>
          </cell>
          <cell r="R1287">
            <v>1.28393</v>
          </cell>
        </row>
        <row r="1288">
          <cell r="A1288" t="str">
            <v>S12-0820MTY1</v>
          </cell>
          <cell r="R1288">
            <v>0.20044999999999999</v>
          </cell>
        </row>
        <row r="1289">
          <cell r="A1289" t="str">
            <v>09-35800Z-00MTY1</v>
          </cell>
          <cell r="R1289">
            <v>4.8300000000000001E-3</v>
          </cell>
        </row>
        <row r="1290">
          <cell r="A1290" t="str">
            <v>10017658P2MONCON</v>
          </cell>
          <cell r="R1290">
            <v>59.679020000000001</v>
          </cell>
        </row>
        <row r="1291">
          <cell r="A1291" t="str">
            <v>10017658P2WHPIPING</v>
          </cell>
          <cell r="R1291">
            <v>59.679020000000001</v>
          </cell>
        </row>
        <row r="1292">
          <cell r="A1292" t="str">
            <v>135655P1MTY1</v>
          </cell>
          <cell r="R1292">
            <v>0.98434999999999995</v>
          </cell>
        </row>
        <row r="1293">
          <cell r="A1293" t="str">
            <v>14014MON</v>
          </cell>
          <cell r="R1293">
            <v>7.2244099999999998</v>
          </cell>
        </row>
        <row r="1294">
          <cell r="A1294" t="str">
            <v>14014MON-AFC</v>
          </cell>
          <cell r="R1294">
            <v>7.2244099999999998</v>
          </cell>
        </row>
        <row r="1295">
          <cell r="A1295" t="str">
            <v>14014MONEP</v>
          </cell>
          <cell r="R1295">
            <v>7.2244099999999998</v>
          </cell>
        </row>
        <row r="1296">
          <cell r="A1296" t="str">
            <v>14014MTY1</v>
          </cell>
          <cell r="R1296">
            <v>7.2244099999999998</v>
          </cell>
        </row>
        <row r="1297">
          <cell r="A1297" t="str">
            <v>185660P5MTY3</v>
          </cell>
          <cell r="R1297">
            <v>165.75480999999999</v>
          </cell>
        </row>
        <row r="1298">
          <cell r="A1298" t="str">
            <v>187121P1MTY3</v>
          </cell>
          <cell r="R1298">
            <v>9.4546399999999995</v>
          </cell>
        </row>
        <row r="1299">
          <cell r="A1299" t="str">
            <v>187121P1MTY3</v>
          </cell>
          <cell r="R1299">
            <v>9.4546399999999995</v>
          </cell>
        </row>
        <row r="1300">
          <cell r="A1300" t="str">
            <v>317158P3MONMC</v>
          </cell>
          <cell r="R1300">
            <v>0.15876999999999999</v>
          </cell>
        </row>
        <row r="1301">
          <cell r="A1301" t="str">
            <v>341923G01MTY3</v>
          </cell>
          <cell r="R1301">
            <v>37.36009</v>
          </cell>
        </row>
        <row r="1302">
          <cell r="A1302" t="str">
            <v>333161P1MONDA</v>
          </cell>
          <cell r="R1302">
            <v>14.174300000000001</v>
          </cell>
        </row>
        <row r="1303">
          <cell r="A1303" t="str">
            <v>333161P1MTY1</v>
          </cell>
          <cell r="R1303">
            <v>14.174300000000001</v>
          </cell>
        </row>
        <row r="1304">
          <cell r="A1304" t="str">
            <v>333161P1MTY3</v>
          </cell>
          <cell r="R1304">
            <v>14.174300000000001</v>
          </cell>
        </row>
        <row r="1305">
          <cell r="A1305" t="str">
            <v>333161P1MTY3</v>
          </cell>
          <cell r="R1305">
            <v>14.174300000000001</v>
          </cell>
        </row>
        <row r="1306">
          <cell r="A1306" t="str">
            <v>334561P1MONDP</v>
          </cell>
          <cell r="R1306">
            <v>26.56936</v>
          </cell>
        </row>
        <row r="1307">
          <cell r="A1307" t="str">
            <v>334561P1MTY1</v>
          </cell>
          <cell r="R1307">
            <v>26.56936</v>
          </cell>
        </row>
        <row r="1308">
          <cell r="A1308" t="str">
            <v>334561P1MTY3</v>
          </cell>
          <cell r="R1308">
            <v>26.56936</v>
          </cell>
        </row>
        <row r="1309">
          <cell r="A1309" t="str">
            <v>334561P1MTY3</v>
          </cell>
          <cell r="R1309">
            <v>26.56936</v>
          </cell>
        </row>
        <row r="1310">
          <cell r="A1310" t="str">
            <v>334561P1MTY3</v>
          </cell>
          <cell r="R1310">
            <v>26.56936</v>
          </cell>
        </row>
        <row r="1311">
          <cell r="A1311" t="str">
            <v>334561P1MTY3</v>
          </cell>
          <cell r="R1311">
            <v>26.56936</v>
          </cell>
        </row>
        <row r="1312">
          <cell r="A1312" t="str">
            <v>346956P1MONCOILS</v>
          </cell>
          <cell r="R1312">
            <v>17.443560000000002</v>
          </cell>
        </row>
        <row r="1313">
          <cell r="A1313" t="str">
            <v>346956P1MTY1</v>
          </cell>
          <cell r="R1313">
            <v>17.443560000000002</v>
          </cell>
        </row>
        <row r="1314">
          <cell r="A1314" t="str">
            <v>346956P1MTY3</v>
          </cell>
          <cell r="R1314">
            <v>17.443560000000002</v>
          </cell>
        </row>
        <row r="1315">
          <cell r="A1315" t="str">
            <v>346956P1MTY3</v>
          </cell>
          <cell r="R1315">
            <v>17.443560000000002</v>
          </cell>
        </row>
        <row r="1316">
          <cell r="A1316" t="str">
            <v>09-02BG0Z-05MONEP</v>
          </cell>
          <cell r="R1316">
            <v>3.2489999999999998E-2</v>
          </cell>
        </row>
        <row r="1317">
          <cell r="A1317" t="str">
            <v>09-02BG0Z-05MTY1</v>
          </cell>
          <cell r="R1317">
            <v>3.2489999999999998E-2</v>
          </cell>
        </row>
        <row r="1318">
          <cell r="A1318" t="str">
            <v>300308P3AMTY1</v>
          </cell>
          <cell r="R1318">
            <v>18.351659999999999</v>
          </cell>
        </row>
        <row r="1319">
          <cell r="A1319" t="str">
            <v>302072G2MTY3</v>
          </cell>
          <cell r="R1319">
            <v>28.768350000000002</v>
          </cell>
        </row>
        <row r="1320">
          <cell r="A1320" t="str">
            <v>326388P9MTY1</v>
          </cell>
          <cell r="R1320">
            <v>0.47643000000000002</v>
          </cell>
        </row>
        <row r="1321">
          <cell r="A1321" t="str">
            <v>326388P9MTY3</v>
          </cell>
          <cell r="R1321">
            <v>0.47643000000000002</v>
          </cell>
        </row>
        <row r="1322">
          <cell r="A1322" t="str">
            <v>304926G1MTY3</v>
          </cell>
          <cell r="R1322">
            <v>69.595590000000001</v>
          </cell>
        </row>
        <row r="1323">
          <cell r="A1323" t="str">
            <v>328892P16MONSKID</v>
          </cell>
          <cell r="R1323">
            <v>6.1426600000000002</v>
          </cell>
        </row>
        <row r="1324">
          <cell r="A1324" t="str">
            <v>328892P16WHPIPING</v>
          </cell>
          <cell r="R1324">
            <v>6.1426600000000002</v>
          </cell>
        </row>
        <row r="1325">
          <cell r="A1325" t="str">
            <v>333754G3MONDP</v>
          </cell>
          <cell r="R1325">
            <v>26.353533943999999</v>
          </cell>
        </row>
        <row r="1326">
          <cell r="A1326" t="str">
            <v>333754G3MONEP</v>
          </cell>
          <cell r="R1326">
            <v>26.353533943999999</v>
          </cell>
        </row>
        <row r="1327">
          <cell r="A1327" t="str">
            <v>333754G3MTY1</v>
          </cell>
          <cell r="R1327">
            <v>26.353533943999999</v>
          </cell>
        </row>
        <row r="1328">
          <cell r="A1328" t="str">
            <v>335069G08MTY3</v>
          </cell>
          <cell r="R1328">
            <v>79.474459999999993</v>
          </cell>
        </row>
        <row r="1329">
          <cell r="A1329" t="str">
            <v>336963P5FASTENAL</v>
          </cell>
          <cell r="R1329">
            <v>2.20668</v>
          </cell>
        </row>
        <row r="1330">
          <cell r="A1330" t="str">
            <v>184284P4MTY1</v>
          </cell>
          <cell r="R1330">
            <v>0.54051000000000005</v>
          </cell>
        </row>
        <row r="1331">
          <cell r="A1331" t="str">
            <v>184284P4MTY1</v>
          </cell>
          <cell r="R1331">
            <v>0.54051000000000005</v>
          </cell>
        </row>
        <row r="1332">
          <cell r="A1332" t="str">
            <v>184284P4MTY1</v>
          </cell>
          <cell r="R1332">
            <v>0.54051000000000005</v>
          </cell>
        </row>
        <row r="1333">
          <cell r="A1333" t="str">
            <v>184284P4MTY3</v>
          </cell>
          <cell r="R1333">
            <v>0.54051000000000005</v>
          </cell>
        </row>
        <row r="1334">
          <cell r="A1334" t="str">
            <v>184284P4MTY3</v>
          </cell>
          <cell r="R1334">
            <v>0.54051000000000005</v>
          </cell>
        </row>
        <row r="1335">
          <cell r="A1335" t="str">
            <v>184284P4MTY3</v>
          </cell>
          <cell r="R1335">
            <v>0.54051000000000005</v>
          </cell>
        </row>
        <row r="1336">
          <cell r="A1336" t="str">
            <v>184284P4MTY3</v>
          </cell>
          <cell r="R1336">
            <v>0.54051000000000005</v>
          </cell>
        </row>
        <row r="1337">
          <cell r="A1337" t="str">
            <v>184284P4MTY3</v>
          </cell>
          <cell r="R1337">
            <v>0.54051000000000005</v>
          </cell>
        </row>
        <row r="1338">
          <cell r="A1338" t="str">
            <v>184284P4MTY3</v>
          </cell>
          <cell r="R1338">
            <v>0.54051000000000005</v>
          </cell>
        </row>
        <row r="1339">
          <cell r="A1339" t="str">
            <v>340624G03MTY3</v>
          </cell>
          <cell r="R1339">
            <v>26.431460000000001</v>
          </cell>
        </row>
        <row r="1340">
          <cell r="A1340" t="str">
            <v>340624G03MTY3</v>
          </cell>
          <cell r="R1340">
            <v>26.431460000000001</v>
          </cell>
        </row>
        <row r="1341">
          <cell r="A1341" t="str">
            <v>340624G03MTY3</v>
          </cell>
          <cell r="R1341">
            <v>26.431460000000001</v>
          </cell>
        </row>
        <row r="1342">
          <cell r="A1342" t="str">
            <v>340624G03MTY3</v>
          </cell>
          <cell r="R1342">
            <v>26.431460000000001</v>
          </cell>
        </row>
        <row r="1343">
          <cell r="A1343" t="str">
            <v>304906G2MONEP</v>
          </cell>
          <cell r="R1343">
            <v>2.0699999999999998</v>
          </cell>
        </row>
        <row r="1344">
          <cell r="A1344" t="str">
            <v>304906G2MTY1</v>
          </cell>
          <cell r="R1344">
            <v>2.0699999999999998</v>
          </cell>
        </row>
        <row r="1345">
          <cell r="A1345" t="str">
            <v>304906G2MTY3</v>
          </cell>
          <cell r="R1345">
            <v>2.0699999999999998</v>
          </cell>
        </row>
        <row r="1346">
          <cell r="A1346" t="str">
            <v>304906G2REC3PL</v>
          </cell>
          <cell r="R1346">
            <v>2.0699999999999998</v>
          </cell>
        </row>
        <row r="1347">
          <cell r="A1347" t="str">
            <v>343747P1MTY1</v>
          </cell>
          <cell r="R1347">
            <v>1.33972</v>
          </cell>
        </row>
        <row r="1348">
          <cell r="A1348" t="str">
            <v>343747P1MTY3</v>
          </cell>
          <cell r="R1348">
            <v>1.33972</v>
          </cell>
        </row>
        <row r="1349">
          <cell r="A1349" t="str">
            <v>343747P1MTY3</v>
          </cell>
          <cell r="R1349">
            <v>1.33972</v>
          </cell>
        </row>
        <row r="1350">
          <cell r="A1350" t="str">
            <v>343747P1MTY3</v>
          </cell>
          <cell r="R1350">
            <v>1.33972</v>
          </cell>
        </row>
        <row r="1351">
          <cell r="A1351" t="str">
            <v>343747P1MTY3</v>
          </cell>
          <cell r="R1351">
            <v>1.33972</v>
          </cell>
        </row>
        <row r="1352">
          <cell r="A1352" t="str">
            <v>300318G10MONEP</v>
          </cell>
          <cell r="R1352">
            <v>1.9781599999999999</v>
          </cell>
        </row>
        <row r="1353">
          <cell r="A1353" t="str">
            <v>300318G10MTY3</v>
          </cell>
          <cell r="R1353">
            <v>1.9781599999999999</v>
          </cell>
        </row>
        <row r="1354">
          <cell r="A1354" t="str">
            <v>300318G10MTY3</v>
          </cell>
          <cell r="R1354">
            <v>1.9781599999999999</v>
          </cell>
        </row>
        <row r="1355">
          <cell r="A1355" t="str">
            <v>307108P4MKFG</v>
          </cell>
          <cell r="R1355">
            <v>6.6044099999999997</v>
          </cell>
        </row>
        <row r="1356">
          <cell r="A1356" t="str">
            <v>307108P4WHPIPING</v>
          </cell>
          <cell r="R1356">
            <v>6.6044099999999997</v>
          </cell>
        </row>
        <row r="1357">
          <cell r="A1357" t="str">
            <v>P-190BMTY1</v>
          </cell>
          <cell r="R1357">
            <v>4.7141136000000001</v>
          </cell>
        </row>
        <row r="1358">
          <cell r="A1358" t="str">
            <v>347553P1MTY3</v>
          </cell>
          <cell r="R1358">
            <v>98.748696797999997</v>
          </cell>
        </row>
        <row r="1359">
          <cell r="A1359" t="str">
            <v>347553P1MTY3</v>
          </cell>
          <cell r="R1359">
            <v>98.748696797999997</v>
          </cell>
        </row>
        <row r="1360">
          <cell r="A1360" t="str">
            <v>347553P1MTY3</v>
          </cell>
          <cell r="R1360">
            <v>98.748696797999997</v>
          </cell>
        </row>
        <row r="1361">
          <cell r="A1361" t="str">
            <v>347553P1MTY3</v>
          </cell>
          <cell r="R1361">
            <v>98.748696797999997</v>
          </cell>
        </row>
        <row r="1362">
          <cell r="A1362" t="str">
            <v>347553P1MTY3</v>
          </cell>
          <cell r="R1362">
            <v>98.748696797999997</v>
          </cell>
        </row>
        <row r="1363">
          <cell r="A1363" t="str">
            <v>347553P1MTY3</v>
          </cell>
          <cell r="R1363">
            <v>98.748696797999997</v>
          </cell>
        </row>
        <row r="1364">
          <cell r="A1364" t="str">
            <v>347553P1MTY3</v>
          </cell>
          <cell r="R1364">
            <v>98.748696797999997</v>
          </cell>
        </row>
        <row r="1365">
          <cell r="A1365" t="str">
            <v>347553P1MTY3</v>
          </cell>
          <cell r="R1365">
            <v>98.748696797999997</v>
          </cell>
        </row>
        <row r="1366">
          <cell r="A1366" t="str">
            <v>304904G2MONEP</v>
          </cell>
          <cell r="R1366">
            <v>11.29598</v>
          </cell>
        </row>
        <row r="1367">
          <cell r="A1367" t="str">
            <v>304904G2MTY3</v>
          </cell>
          <cell r="R1367">
            <v>11.29598</v>
          </cell>
        </row>
        <row r="1368">
          <cell r="A1368" t="str">
            <v>304904G2MTY3</v>
          </cell>
          <cell r="R1368">
            <v>11.29598</v>
          </cell>
        </row>
        <row r="1369">
          <cell r="A1369" t="str">
            <v>304904G2MTY3</v>
          </cell>
          <cell r="R1369">
            <v>11.29598</v>
          </cell>
        </row>
        <row r="1370">
          <cell r="A1370" t="str">
            <v>304904G2RECMTY</v>
          </cell>
          <cell r="R1370">
            <v>11.29598</v>
          </cell>
        </row>
        <row r="1371">
          <cell r="A1371" t="str">
            <v>307213P1FASTENAL</v>
          </cell>
          <cell r="R1371">
            <v>3.387</v>
          </cell>
        </row>
        <row r="1372">
          <cell r="A1372" t="str">
            <v>180165P1MTY1</v>
          </cell>
          <cell r="R1372">
            <v>32.006140000000002</v>
          </cell>
        </row>
        <row r="1373">
          <cell r="A1373" t="str">
            <v>309826P1MTY1</v>
          </cell>
          <cell r="R1373">
            <v>24.461960000000001</v>
          </cell>
        </row>
        <row r="1374">
          <cell r="A1374" t="str">
            <v>332305G2MONEP</v>
          </cell>
          <cell r="R1374">
            <v>18.922999999999998</v>
          </cell>
        </row>
        <row r="1375">
          <cell r="A1375" t="str">
            <v>332305G2MTY1</v>
          </cell>
          <cell r="R1375">
            <v>18.922999999999998</v>
          </cell>
        </row>
        <row r="1376">
          <cell r="A1376" t="str">
            <v>332305G2MTY3</v>
          </cell>
          <cell r="R1376">
            <v>18.922999999999998</v>
          </cell>
        </row>
        <row r="1377">
          <cell r="A1377" t="str">
            <v>332305G2MTY3</v>
          </cell>
          <cell r="R1377">
            <v>18.922999999999998</v>
          </cell>
        </row>
        <row r="1378">
          <cell r="A1378" t="str">
            <v>332305G2MTY3</v>
          </cell>
          <cell r="R1378">
            <v>18.922999999999998</v>
          </cell>
        </row>
        <row r="1379">
          <cell r="A1379" t="str">
            <v>27681507MTY1</v>
          </cell>
          <cell r="R1379">
            <v>135.85594</v>
          </cell>
        </row>
        <row r="1380">
          <cell r="A1380" t="str">
            <v>341375G01MTY3</v>
          </cell>
          <cell r="R1380">
            <v>64.464309999999998</v>
          </cell>
        </row>
        <row r="1381">
          <cell r="A1381" t="str">
            <v>341375G01MTY3</v>
          </cell>
          <cell r="R1381">
            <v>64.464309999999998</v>
          </cell>
        </row>
        <row r="1382">
          <cell r="A1382" t="str">
            <v>PR200AA6DS30000MKFGPRE</v>
          </cell>
          <cell r="R1382">
            <v>6254.2786800000003</v>
          </cell>
        </row>
        <row r="1383">
          <cell r="A1383" t="str">
            <v>P05-383BFASTENAL</v>
          </cell>
          <cell r="R1383">
            <v>0.47863</v>
          </cell>
        </row>
        <row r="1384">
          <cell r="A1384" t="str">
            <v>125438P1MTY1</v>
          </cell>
          <cell r="R1384">
            <v>6.3101099999999999</v>
          </cell>
        </row>
        <row r="1385">
          <cell r="A1385" t="str">
            <v>125438P1MTY3</v>
          </cell>
          <cell r="R1385">
            <v>6.3101099999999999</v>
          </cell>
        </row>
        <row r="1386">
          <cell r="A1386" t="str">
            <v>122143P2MTY1</v>
          </cell>
          <cell r="R1386">
            <v>0.251</v>
          </cell>
        </row>
        <row r="1387">
          <cell r="A1387" t="str">
            <v>148644P18MTY1</v>
          </cell>
          <cell r="R1387">
            <v>1.27013</v>
          </cell>
        </row>
        <row r="1388">
          <cell r="A1388" t="str">
            <v>309888P1MONKITS</v>
          </cell>
          <cell r="R1388">
            <v>1.9480000000000001E-2</v>
          </cell>
        </row>
        <row r="1389">
          <cell r="A1389" t="str">
            <v>190519P5MTY1</v>
          </cell>
          <cell r="R1389">
            <v>1.5876600000000001</v>
          </cell>
        </row>
        <row r="1390">
          <cell r="A1390" t="str">
            <v>303392P1MTY1</v>
          </cell>
          <cell r="R1390">
            <v>15.01595</v>
          </cell>
        </row>
        <row r="1391">
          <cell r="A1391" t="str">
            <v>334928G01MTY3</v>
          </cell>
          <cell r="R1391">
            <v>20.03229</v>
          </cell>
        </row>
        <row r="1392">
          <cell r="A1392" t="str">
            <v>335674P1MTY3</v>
          </cell>
          <cell r="R1392">
            <v>107.36587</v>
          </cell>
        </row>
        <row r="1393">
          <cell r="A1393" t="str">
            <v>335871P1MONBLW</v>
          </cell>
          <cell r="R1393">
            <v>0.34928999999999999</v>
          </cell>
        </row>
        <row r="1394">
          <cell r="A1394" t="str">
            <v>335871P1MTY1</v>
          </cell>
          <cell r="R1394">
            <v>0.34928999999999999</v>
          </cell>
        </row>
        <row r="1395">
          <cell r="A1395" t="str">
            <v>336348P2MONEP</v>
          </cell>
          <cell r="R1395">
            <v>3.6691400000000001</v>
          </cell>
        </row>
        <row r="1396">
          <cell r="A1396" t="str">
            <v>336348P2MTY1</v>
          </cell>
          <cell r="R1396">
            <v>3.6691400000000001</v>
          </cell>
        </row>
        <row r="1397">
          <cell r="A1397" t="str">
            <v>300311G2MONMC</v>
          </cell>
          <cell r="R1397">
            <v>34.655810000000002</v>
          </cell>
        </row>
        <row r="1398">
          <cell r="A1398" t="str">
            <v>300311G2MTY1</v>
          </cell>
          <cell r="R1398">
            <v>34.655810000000002</v>
          </cell>
        </row>
        <row r="1399">
          <cell r="A1399" t="str">
            <v>300311G2MTY3</v>
          </cell>
          <cell r="R1399">
            <v>34.655810000000002</v>
          </cell>
        </row>
        <row r="1400">
          <cell r="A1400" t="str">
            <v>325173P1MTY1</v>
          </cell>
          <cell r="R1400">
            <v>1480.7411400000001</v>
          </cell>
        </row>
        <row r="1401">
          <cell r="A1401" t="str">
            <v>325173P1MTY3</v>
          </cell>
          <cell r="R1401">
            <v>1480.7411400000001</v>
          </cell>
        </row>
        <row r="1402">
          <cell r="A1402" t="str">
            <v>346129P1MTY3</v>
          </cell>
          <cell r="R1402">
            <v>16.204989999999999</v>
          </cell>
        </row>
        <row r="1403">
          <cell r="A1403" t="str">
            <v>9A20007P7FGPIPING01</v>
          </cell>
          <cell r="R1403">
            <v>4.7058999999999997</v>
          </cell>
        </row>
        <row r="1404">
          <cell r="A1404" t="str">
            <v>9A20007P7MKFG</v>
          </cell>
          <cell r="R1404">
            <v>4.7058999999999997</v>
          </cell>
        </row>
        <row r="1405">
          <cell r="A1405" t="str">
            <v>9A20007P7MONDA</v>
          </cell>
          <cell r="R1405">
            <v>4.7058999999999997</v>
          </cell>
        </row>
        <row r="1406">
          <cell r="A1406" t="str">
            <v>303172P1MTY1</v>
          </cell>
          <cell r="R1406">
            <v>4.4983599999999999</v>
          </cell>
        </row>
        <row r="1407">
          <cell r="A1407" t="str">
            <v>304098P1AREC-LARTX</v>
          </cell>
          <cell r="R1407">
            <v>5.8108199999999997</v>
          </cell>
        </row>
        <row r="1408">
          <cell r="A1408" t="str">
            <v>327314P1ARXO-SHIP</v>
          </cell>
          <cell r="R1408">
            <v>594.92755999999997</v>
          </cell>
        </row>
        <row r="1409">
          <cell r="A1409" t="str">
            <v>328892P9MKFG</v>
          </cell>
          <cell r="R1409">
            <v>24.327770000000001</v>
          </cell>
        </row>
        <row r="1410">
          <cell r="A1410" t="str">
            <v>328892P9WHPIPING</v>
          </cell>
          <cell r="R1410">
            <v>24.327770000000001</v>
          </cell>
        </row>
        <row r="1411">
          <cell r="A1411" t="str">
            <v>334844P1MONPRE</v>
          </cell>
          <cell r="R1411">
            <v>1.7241500000000001</v>
          </cell>
        </row>
        <row r="1412">
          <cell r="A1412" t="str">
            <v>334844P1MTY1</v>
          </cell>
          <cell r="R1412">
            <v>1.7241500000000001</v>
          </cell>
        </row>
        <row r="1413">
          <cell r="A1413" t="str">
            <v>334844P1REC-LARTX</v>
          </cell>
          <cell r="R1413">
            <v>1.7241500000000001</v>
          </cell>
        </row>
        <row r="1414">
          <cell r="A1414" t="str">
            <v>340522P2MONPRE</v>
          </cell>
          <cell r="R1414">
            <v>1993.81618</v>
          </cell>
        </row>
        <row r="1415">
          <cell r="A1415" t="str">
            <v>340522P2MTY1</v>
          </cell>
          <cell r="R1415">
            <v>1993.81618</v>
          </cell>
        </row>
        <row r="1416">
          <cell r="A1416" t="str">
            <v>P-2240MONHRS</v>
          </cell>
          <cell r="R1416">
            <v>0.90178999999999998</v>
          </cell>
        </row>
        <row r="1417">
          <cell r="A1417" t="str">
            <v>P-2240MTY3</v>
          </cell>
          <cell r="R1417">
            <v>0.90178999999999998</v>
          </cell>
        </row>
        <row r="1418">
          <cell r="A1418" t="str">
            <v>135409P1MONEP</v>
          </cell>
          <cell r="R1418">
            <v>0.38258999999999999</v>
          </cell>
        </row>
        <row r="1419">
          <cell r="A1419" t="str">
            <v>135409P1MTY1</v>
          </cell>
          <cell r="R1419">
            <v>0.38258999999999999</v>
          </cell>
        </row>
        <row r="1420">
          <cell r="A1420" t="str">
            <v>135409P1REC-LARTX</v>
          </cell>
          <cell r="R1420">
            <v>0.38258999999999999</v>
          </cell>
        </row>
        <row r="1421">
          <cell r="A1421" t="str">
            <v>346787G01MTY1</v>
          </cell>
          <cell r="R1421">
            <v>11.9918949</v>
          </cell>
        </row>
        <row r="1422">
          <cell r="A1422" t="str">
            <v>346787G01MTY1</v>
          </cell>
          <cell r="R1422">
            <v>11.9918949</v>
          </cell>
        </row>
        <row r="1423">
          <cell r="A1423" t="str">
            <v>192862G6MONEP</v>
          </cell>
          <cell r="R1423">
            <v>3.4563564520000001</v>
          </cell>
        </row>
        <row r="1424">
          <cell r="A1424" t="str">
            <v>192862G6MTY1</v>
          </cell>
          <cell r="R1424">
            <v>3.4563564520000001</v>
          </cell>
        </row>
        <row r="1425">
          <cell r="A1425" t="str">
            <v>192862G6MTY3</v>
          </cell>
          <cell r="R1425">
            <v>3.4563564520000001</v>
          </cell>
        </row>
        <row r="1426">
          <cell r="A1426" t="str">
            <v>192862G6MTY3</v>
          </cell>
          <cell r="R1426">
            <v>3.4563564520000001</v>
          </cell>
        </row>
        <row r="1427">
          <cell r="A1427" t="str">
            <v>192862G6MTY3</v>
          </cell>
          <cell r="R1427">
            <v>3.4563564520000001</v>
          </cell>
        </row>
        <row r="1428">
          <cell r="A1428" t="str">
            <v>189719P2FASTENAL</v>
          </cell>
          <cell r="R1428">
            <v>1.00552</v>
          </cell>
        </row>
        <row r="1429">
          <cell r="A1429" t="str">
            <v>124455P2MONKITS</v>
          </cell>
          <cell r="R1429">
            <v>38.580100000000002</v>
          </cell>
        </row>
        <row r="1430">
          <cell r="A1430" t="str">
            <v>124455P2MONPRE</v>
          </cell>
          <cell r="R1430">
            <v>38.580100000000002</v>
          </cell>
        </row>
        <row r="1431">
          <cell r="A1431" t="str">
            <v>124455P2MTY1</v>
          </cell>
          <cell r="R1431">
            <v>38.580100000000002</v>
          </cell>
        </row>
        <row r="1432">
          <cell r="A1432" t="str">
            <v>127977P4MONDP</v>
          </cell>
          <cell r="R1432">
            <v>1.8873200000000001</v>
          </cell>
        </row>
        <row r="1433">
          <cell r="A1433" t="str">
            <v>127977P4MONEP</v>
          </cell>
          <cell r="R1433">
            <v>1.8873200000000001</v>
          </cell>
        </row>
        <row r="1434">
          <cell r="A1434" t="str">
            <v>127977P4MTY1</v>
          </cell>
          <cell r="R1434">
            <v>1.8873200000000001</v>
          </cell>
        </row>
        <row r="1435">
          <cell r="A1435" t="str">
            <v>127977P4REC-LARTX</v>
          </cell>
          <cell r="R1435">
            <v>1.8873200000000001</v>
          </cell>
        </row>
        <row r="1436">
          <cell r="A1436" t="str">
            <v>E-007DMONEP</v>
          </cell>
          <cell r="R1436">
            <v>41.818919999999999</v>
          </cell>
        </row>
        <row r="1437">
          <cell r="A1437" t="str">
            <v>E-2790MTY1</v>
          </cell>
          <cell r="R1437">
            <v>2.0533700000000001</v>
          </cell>
        </row>
        <row r="1438">
          <cell r="A1438" t="str">
            <v>303399P8MONEP</v>
          </cell>
          <cell r="R1438">
            <v>4.0129200000000003</v>
          </cell>
        </row>
        <row r="1439">
          <cell r="A1439" t="str">
            <v>303399P8MTY1</v>
          </cell>
          <cell r="R1439">
            <v>4.0129200000000003</v>
          </cell>
        </row>
        <row r="1440">
          <cell r="A1440" t="str">
            <v>303399P8REC-LARTX</v>
          </cell>
          <cell r="R1440">
            <v>4.0129200000000003</v>
          </cell>
        </row>
        <row r="1441">
          <cell r="A1441" t="str">
            <v>304887P1FGSM</v>
          </cell>
          <cell r="R1441">
            <v>64.596170000000001</v>
          </cell>
        </row>
        <row r="1442">
          <cell r="A1442" t="str">
            <v>304887P1MKFGPRE</v>
          </cell>
          <cell r="R1442">
            <v>64.596170000000001</v>
          </cell>
        </row>
        <row r="1443">
          <cell r="A1443" t="str">
            <v>329444P1WHPIPING</v>
          </cell>
          <cell r="R1443">
            <v>13.755240000000001</v>
          </cell>
        </row>
        <row r="1444">
          <cell r="A1444" t="str">
            <v>329913P2WHPIPING</v>
          </cell>
          <cell r="R1444">
            <v>11.311540000000001</v>
          </cell>
        </row>
        <row r="1445">
          <cell r="A1445" t="str">
            <v>309784P1WHPIPING</v>
          </cell>
          <cell r="R1445">
            <v>15.35971</v>
          </cell>
        </row>
        <row r="1446">
          <cell r="A1446" t="str">
            <v>320855P1MONKITS</v>
          </cell>
          <cell r="R1446">
            <v>3.1649999999999998E-2</v>
          </cell>
        </row>
        <row r="1447">
          <cell r="A1447" t="str">
            <v>341102G3MTY3</v>
          </cell>
          <cell r="R1447">
            <v>27.879100000000001</v>
          </cell>
        </row>
        <row r="1448">
          <cell r="A1448" t="str">
            <v>341102G3MTY3</v>
          </cell>
          <cell r="R1448">
            <v>27.879100000000001</v>
          </cell>
        </row>
        <row r="1449">
          <cell r="A1449" t="str">
            <v>341102G3MTY3</v>
          </cell>
          <cell r="R1449">
            <v>27.879100000000001</v>
          </cell>
        </row>
        <row r="1450">
          <cell r="A1450" t="str">
            <v>341102G3MTY3</v>
          </cell>
          <cell r="R1450">
            <v>27.879100000000001</v>
          </cell>
        </row>
        <row r="1451">
          <cell r="A1451" t="str">
            <v>342784P1MONEP</v>
          </cell>
          <cell r="R1451">
            <v>17.442869999999999</v>
          </cell>
        </row>
        <row r="1452">
          <cell r="A1452" t="str">
            <v>342784P1MTY1</v>
          </cell>
          <cell r="R1452">
            <v>17.442869999999999</v>
          </cell>
        </row>
        <row r="1453">
          <cell r="A1453" t="str">
            <v>342784P1MTY1</v>
          </cell>
          <cell r="R1453">
            <v>17.442869999999999</v>
          </cell>
        </row>
        <row r="1454">
          <cell r="A1454" t="str">
            <v>342784P1REC-LARTX</v>
          </cell>
          <cell r="R1454">
            <v>17.442869999999999</v>
          </cell>
        </row>
        <row r="1455">
          <cell r="A1455" t="str">
            <v>342880P18MTY3</v>
          </cell>
          <cell r="R1455">
            <v>30.240780000000001</v>
          </cell>
        </row>
        <row r="1456">
          <cell r="A1456" t="str">
            <v>342880P22MTY3</v>
          </cell>
          <cell r="R1456">
            <v>20.221599999999999</v>
          </cell>
        </row>
        <row r="1457">
          <cell r="A1457" t="str">
            <v>342880P22MTY3</v>
          </cell>
          <cell r="R1457">
            <v>20.221599999999999</v>
          </cell>
        </row>
        <row r="1458">
          <cell r="A1458" t="str">
            <v>342880P22MTY3</v>
          </cell>
          <cell r="R1458">
            <v>20.221599999999999</v>
          </cell>
        </row>
        <row r="1459">
          <cell r="A1459" t="str">
            <v>342880P22MTY3</v>
          </cell>
          <cell r="R1459">
            <v>20.221599999999999</v>
          </cell>
        </row>
        <row r="1460">
          <cell r="A1460" t="str">
            <v>301527P1FGPIPING01</v>
          </cell>
          <cell r="R1460">
            <v>2.6053299999999999</v>
          </cell>
        </row>
        <row r="1461">
          <cell r="A1461" t="str">
            <v>301527P1MKFG</v>
          </cell>
          <cell r="R1461">
            <v>2.6053299999999999</v>
          </cell>
        </row>
        <row r="1462">
          <cell r="A1462" t="str">
            <v>301527P1MKFG</v>
          </cell>
          <cell r="R1462">
            <v>2.6053299999999999</v>
          </cell>
        </row>
        <row r="1463">
          <cell r="A1463" t="str">
            <v>187187P1MTY1</v>
          </cell>
          <cell r="R1463">
            <v>298.44693000000001</v>
          </cell>
        </row>
        <row r="1464">
          <cell r="A1464" t="str">
            <v>9A20026P47MKFG</v>
          </cell>
          <cell r="R1464">
            <v>7.6194499999999996</v>
          </cell>
        </row>
        <row r="1465">
          <cell r="A1465" t="str">
            <v>9A20026P47WHPIPING</v>
          </cell>
          <cell r="R1465">
            <v>7.6194499999999996</v>
          </cell>
        </row>
        <row r="1466">
          <cell r="A1466" t="str">
            <v>335013P1MONDA</v>
          </cell>
          <cell r="R1466">
            <v>7.3387599999999997</v>
          </cell>
        </row>
        <row r="1467">
          <cell r="A1467" t="str">
            <v>335013P1MTY1</v>
          </cell>
          <cell r="R1467">
            <v>7.3387599999999997</v>
          </cell>
        </row>
        <row r="1468">
          <cell r="A1468" t="str">
            <v>335013P1MTY3</v>
          </cell>
          <cell r="R1468">
            <v>7.3387599999999997</v>
          </cell>
        </row>
        <row r="1469">
          <cell r="A1469" t="str">
            <v>328518P1MONSKID</v>
          </cell>
          <cell r="R1469">
            <v>29.852969999999999</v>
          </cell>
        </row>
        <row r="1470">
          <cell r="A1470" t="str">
            <v>328518P1MTY1</v>
          </cell>
          <cell r="R1470">
            <v>29.852969999999999</v>
          </cell>
        </row>
        <row r="1471">
          <cell r="A1471" t="str">
            <v>328518P1MTY1</v>
          </cell>
          <cell r="R1471">
            <v>29.852969999999999</v>
          </cell>
        </row>
        <row r="1472">
          <cell r="A1472" t="str">
            <v>328518P1MTY3</v>
          </cell>
          <cell r="R1472">
            <v>29.852969999999999</v>
          </cell>
        </row>
        <row r="1473">
          <cell r="A1473" t="str">
            <v>328518P1MTY3</v>
          </cell>
          <cell r="R1473">
            <v>29.852969999999999</v>
          </cell>
        </row>
        <row r="1474">
          <cell r="A1474" t="str">
            <v>328518P1MTY3</v>
          </cell>
          <cell r="R1474">
            <v>29.852969999999999</v>
          </cell>
        </row>
        <row r="1475">
          <cell r="A1475" t="str">
            <v>328518P1MTY3</v>
          </cell>
          <cell r="R1475">
            <v>29.852969999999999</v>
          </cell>
        </row>
        <row r="1476">
          <cell r="A1476" t="str">
            <v>328518P1MTY3</v>
          </cell>
          <cell r="R1476">
            <v>29.852969999999999</v>
          </cell>
        </row>
        <row r="1477">
          <cell r="A1477" t="str">
            <v>335490P2MTY1</v>
          </cell>
          <cell r="R1477">
            <v>48.961649999999999</v>
          </cell>
        </row>
        <row r="1478">
          <cell r="A1478" t="str">
            <v>335490P2MTY3</v>
          </cell>
          <cell r="R1478">
            <v>48.961649999999999</v>
          </cell>
        </row>
        <row r="1479">
          <cell r="A1479" t="str">
            <v>335490P2MTY3</v>
          </cell>
          <cell r="R1479">
            <v>48.961649999999999</v>
          </cell>
        </row>
        <row r="1480">
          <cell r="A1480" t="str">
            <v>335490P2MTY3</v>
          </cell>
          <cell r="R1480">
            <v>48.961649999999999</v>
          </cell>
        </row>
        <row r="1481">
          <cell r="A1481" t="str">
            <v>335490P2MTY3</v>
          </cell>
          <cell r="R1481">
            <v>48.961649999999999</v>
          </cell>
        </row>
        <row r="1482">
          <cell r="A1482" t="str">
            <v>335490P2MTY3</v>
          </cell>
          <cell r="R1482">
            <v>48.961649999999999</v>
          </cell>
        </row>
        <row r="1483">
          <cell r="A1483" t="str">
            <v>335490P2MTY3</v>
          </cell>
          <cell r="R1483">
            <v>48.961649999999999</v>
          </cell>
        </row>
        <row r="1484">
          <cell r="A1484" t="str">
            <v>335490P2MTY3</v>
          </cell>
          <cell r="R1484">
            <v>48.961649999999999</v>
          </cell>
        </row>
        <row r="1485">
          <cell r="A1485" t="str">
            <v>335490P2MTY3</v>
          </cell>
          <cell r="R1485">
            <v>48.961649999999999</v>
          </cell>
        </row>
        <row r="1486">
          <cell r="A1486" t="str">
            <v>335490P2MTY3</v>
          </cell>
          <cell r="R1486">
            <v>48.961649999999999</v>
          </cell>
        </row>
        <row r="1487">
          <cell r="A1487" t="str">
            <v>335490P2MTY3</v>
          </cell>
          <cell r="R1487">
            <v>48.961649999999999</v>
          </cell>
        </row>
        <row r="1488">
          <cell r="A1488" t="str">
            <v>335490P2MTY3</v>
          </cell>
          <cell r="R1488">
            <v>48.961649999999999</v>
          </cell>
        </row>
        <row r="1489">
          <cell r="A1489" t="str">
            <v>335490P2MTY3</v>
          </cell>
          <cell r="R1489">
            <v>48.961649999999999</v>
          </cell>
        </row>
        <row r="1490">
          <cell r="A1490" t="str">
            <v>335490P2MTY3</v>
          </cell>
          <cell r="R1490">
            <v>48.961649999999999</v>
          </cell>
        </row>
        <row r="1491">
          <cell r="A1491" t="str">
            <v>335490P2MTY3</v>
          </cell>
          <cell r="R1491">
            <v>48.961649999999999</v>
          </cell>
        </row>
        <row r="1492">
          <cell r="A1492" t="str">
            <v>335490P2MTY3</v>
          </cell>
          <cell r="R1492">
            <v>48.961649999999999</v>
          </cell>
        </row>
        <row r="1493">
          <cell r="A1493" t="str">
            <v>335490P2MTY3</v>
          </cell>
          <cell r="R1493">
            <v>48.961649999999999</v>
          </cell>
        </row>
        <row r="1494">
          <cell r="A1494" t="str">
            <v>335490P2MTY3</v>
          </cell>
          <cell r="R1494">
            <v>48.961649999999999</v>
          </cell>
        </row>
        <row r="1495">
          <cell r="A1495" t="str">
            <v>335490P2MTY3</v>
          </cell>
          <cell r="R1495">
            <v>48.961649999999999</v>
          </cell>
        </row>
        <row r="1496">
          <cell r="A1496" t="str">
            <v>335490P2MTY3</v>
          </cell>
          <cell r="R1496">
            <v>48.961649999999999</v>
          </cell>
        </row>
        <row r="1497">
          <cell r="A1497" t="str">
            <v>335490P2MTY3</v>
          </cell>
          <cell r="R1497">
            <v>48.961649999999999</v>
          </cell>
        </row>
        <row r="1498">
          <cell r="A1498" t="str">
            <v>335490P2MTY3</v>
          </cell>
          <cell r="R1498">
            <v>48.961649999999999</v>
          </cell>
        </row>
        <row r="1499">
          <cell r="A1499" t="str">
            <v>335490P2MTY3</v>
          </cell>
          <cell r="R1499">
            <v>48.961649999999999</v>
          </cell>
        </row>
        <row r="1500">
          <cell r="A1500" t="str">
            <v>335490P2MTY3</v>
          </cell>
          <cell r="R1500">
            <v>48.961649999999999</v>
          </cell>
        </row>
        <row r="1501">
          <cell r="A1501" t="str">
            <v>P-083BMTY1</v>
          </cell>
          <cell r="R1501">
            <v>0.29455999999999999</v>
          </cell>
        </row>
        <row r="1502">
          <cell r="A1502" t="str">
            <v>P-1190MTY1</v>
          </cell>
          <cell r="R1502">
            <v>0.32578000000000001</v>
          </cell>
        </row>
        <row r="1503">
          <cell r="A1503" t="str">
            <v>148644P148FASTENAL</v>
          </cell>
          <cell r="R1503">
            <v>0.26461000000000001</v>
          </cell>
        </row>
        <row r="1504">
          <cell r="A1504" t="str">
            <v>148644P23FASTENAL</v>
          </cell>
          <cell r="R1504">
            <v>1.27013</v>
          </cell>
        </row>
        <row r="1505">
          <cell r="A1505" t="str">
            <v>148644P23MONEP</v>
          </cell>
          <cell r="R1505">
            <v>1.27013</v>
          </cell>
        </row>
        <row r="1506">
          <cell r="A1506" t="str">
            <v>148644P23MONKITS</v>
          </cell>
          <cell r="R1506">
            <v>1.27013</v>
          </cell>
        </row>
        <row r="1507">
          <cell r="A1507" t="str">
            <v>148644P23MRBM</v>
          </cell>
          <cell r="R1507">
            <v>1.27013</v>
          </cell>
        </row>
        <row r="1508">
          <cell r="A1508" t="str">
            <v>136818P39MTY1</v>
          </cell>
          <cell r="R1508">
            <v>0.9526</v>
          </cell>
        </row>
        <row r="1509">
          <cell r="A1509" t="str">
            <v>334023P1MONPLENUM</v>
          </cell>
          <cell r="R1509">
            <v>7.1361600000000003</v>
          </cell>
        </row>
        <row r="1510">
          <cell r="A1510" t="str">
            <v>334023P1MTY1</v>
          </cell>
          <cell r="R1510">
            <v>7.1361600000000003</v>
          </cell>
        </row>
        <row r="1511">
          <cell r="A1511" t="str">
            <v>334023P1MTY3</v>
          </cell>
          <cell r="R1511">
            <v>7.1361600000000003</v>
          </cell>
        </row>
        <row r="1512">
          <cell r="A1512" t="str">
            <v>334023P1MTY3</v>
          </cell>
          <cell r="R1512">
            <v>7.1361600000000003</v>
          </cell>
        </row>
        <row r="1513">
          <cell r="A1513" t="str">
            <v>346523P1MKFG</v>
          </cell>
          <cell r="R1513">
            <v>67.881370000000004</v>
          </cell>
        </row>
        <row r="1514">
          <cell r="A1514" t="str">
            <v>347450P1MTY1</v>
          </cell>
          <cell r="R1514">
            <v>13.573399999999999</v>
          </cell>
        </row>
        <row r="1515">
          <cell r="A1515" t="str">
            <v>177334P1MTY1</v>
          </cell>
          <cell r="R1515">
            <v>7.4319999999999997E-2</v>
          </cell>
        </row>
        <row r="1516">
          <cell r="A1516" t="str">
            <v>511885P12MONEP</v>
          </cell>
          <cell r="R1516">
            <v>3.262</v>
          </cell>
        </row>
        <row r="1517">
          <cell r="A1517" t="str">
            <v>511885P12MTY3</v>
          </cell>
          <cell r="R1517">
            <v>3.262</v>
          </cell>
        </row>
        <row r="1518">
          <cell r="A1518" t="str">
            <v>530016P2MTY1</v>
          </cell>
          <cell r="R1518">
            <v>1.7002999999999999</v>
          </cell>
        </row>
        <row r="1519">
          <cell r="A1519" t="str">
            <v>530016P2MTY1</v>
          </cell>
          <cell r="R1519">
            <v>1.7002999999999999</v>
          </cell>
        </row>
        <row r="1520">
          <cell r="A1520" t="str">
            <v>530016P2MTY3</v>
          </cell>
          <cell r="R1520">
            <v>1.7002999999999999</v>
          </cell>
        </row>
        <row r="1521">
          <cell r="A1521" t="str">
            <v>530016P2RXO-SHIP</v>
          </cell>
          <cell r="R1521">
            <v>1.7002999999999999</v>
          </cell>
        </row>
        <row r="1522">
          <cell r="A1522" t="str">
            <v>530016P2SHIP</v>
          </cell>
          <cell r="R1522">
            <v>1.7002999999999999</v>
          </cell>
        </row>
        <row r="1523">
          <cell r="A1523" t="str">
            <v>304881P1FGSM</v>
          </cell>
          <cell r="R1523">
            <v>81.290999999999997</v>
          </cell>
        </row>
        <row r="1524">
          <cell r="A1524" t="str">
            <v>304881P1MKFGPRE</v>
          </cell>
          <cell r="R1524">
            <v>81.290999999999997</v>
          </cell>
        </row>
        <row r="1525">
          <cell r="A1525" t="str">
            <v>304896P2FASTENAL</v>
          </cell>
          <cell r="R1525">
            <v>0.9526</v>
          </cell>
        </row>
        <row r="1526">
          <cell r="A1526" t="str">
            <v>20024MON-AFC</v>
          </cell>
          <cell r="R1526">
            <v>0.72153999999999996</v>
          </cell>
        </row>
        <row r="1527">
          <cell r="A1527" t="str">
            <v>20024MTY1</v>
          </cell>
          <cell r="R1527">
            <v>0.72153999999999996</v>
          </cell>
        </row>
        <row r="1528">
          <cell r="A1528" t="str">
            <v>1A17839P1MTY1</v>
          </cell>
          <cell r="R1528">
            <v>29.636289999999999</v>
          </cell>
        </row>
        <row r="1529">
          <cell r="A1529" t="str">
            <v>1A17839P1MTY3</v>
          </cell>
          <cell r="R1529">
            <v>29.636289999999999</v>
          </cell>
        </row>
        <row r="1530">
          <cell r="A1530" t="str">
            <v>332312G01FGEP</v>
          </cell>
          <cell r="R1530">
            <v>107.26322</v>
          </cell>
        </row>
        <row r="1531">
          <cell r="A1531" t="str">
            <v>332312G01MKFG</v>
          </cell>
          <cell r="R1531">
            <v>107.26322</v>
          </cell>
        </row>
        <row r="1532">
          <cell r="A1532" t="str">
            <v>333394P2MONDP</v>
          </cell>
          <cell r="R1532">
            <v>30.973659999999999</v>
          </cell>
        </row>
        <row r="1533">
          <cell r="A1533" t="str">
            <v>333394P2MTY1</v>
          </cell>
          <cell r="R1533">
            <v>30.973659999999999</v>
          </cell>
        </row>
        <row r="1534">
          <cell r="A1534" t="str">
            <v>333394P2MTY1</v>
          </cell>
          <cell r="R1534">
            <v>30.973659999999999</v>
          </cell>
        </row>
        <row r="1535">
          <cell r="A1535" t="str">
            <v>333394P2MTY1</v>
          </cell>
          <cell r="R1535">
            <v>30.973659999999999</v>
          </cell>
        </row>
        <row r="1536">
          <cell r="A1536" t="str">
            <v>333394P2MTY3</v>
          </cell>
          <cell r="R1536">
            <v>30.973659999999999</v>
          </cell>
        </row>
        <row r="1537">
          <cell r="A1537" t="str">
            <v>333394P2MTY3</v>
          </cell>
          <cell r="R1537">
            <v>30.973659999999999</v>
          </cell>
        </row>
        <row r="1538">
          <cell r="A1538" t="str">
            <v>333394P2MTY3</v>
          </cell>
          <cell r="R1538">
            <v>30.973659999999999</v>
          </cell>
        </row>
        <row r="1539">
          <cell r="A1539" t="str">
            <v>333394P2MTY3</v>
          </cell>
          <cell r="R1539">
            <v>30.973659999999999</v>
          </cell>
        </row>
        <row r="1540">
          <cell r="A1540" t="str">
            <v>333394P2MTY3</v>
          </cell>
          <cell r="R1540">
            <v>30.973659999999999</v>
          </cell>
        </row>
        <row r="1541">
          <cell r="A1541" t="str">
            <v>10020886P5MONSKID</v>
          </cell>
          <cell r="R1541">
            <v>62.070259999999998</v>
          </cell>
        </row>
        <row r="1542">
          <cell r="A1542" t="str">
            <v>342880P10MTY3</v>
          </cell>
          <cell r="R1542">
            <v>16.16236</v>
          </cell>
        </row>
        <row r="1543">
          <cell r="A1543" t="str">
            <v>342880P10MTY3</v>
          </cell>
          <cell r="R1543">
            <v>16.16236</v>
          </cell>
        </row>
        <row r="1544">
          <cell r="A1544" t="str">
            <v>9A20008P11MTY1</v>
          </cell>
          <cell r="R1544">
            <v>6.1276700000000002</v>
          </cell>
        </row>
        <row r="1545">
          <cell r="A1545" t="str">
            <v>176125P3MONDA</v>
          </cell>
          <cell r="R1545">
            <v>84.378749999999997</v>
          </cell>
        </row>
        <row r="1546">
          <cell r="A1546" t="str">
            <v>176125P3MTY1</v>
          </cell>
          <cell r="R1546">
            <v>84.378749999999997</v>
          </cell>
        </row>
        <row r="1547">
          <cell r="A1547" t="str">
            <v>176125P3REC-LARTX</v>
          </cell>
          <cell r="R1547">
            <v>84.378749999999997</v>
          </cell>
        </row>
        <row r="1548">
          <cell r="A1548" t="str">
            <v>309081G15MONCON</v>
          </cell>
          <cell r="R1548">
            <v>32.938619164000002</v>
          </cell>
        </row>
        <row r="1549">
          <cell r="A1549" t="str">
            <v>309081G15MTY1</v>
          </cell>
          <cell r="R1549">
            <v>32.938619164000002</v>
          </cell>
        </row>
        <row r="1550">
          <cell r="A1550" t="str">
            <v>309081G15MTY3</v>
          </cell>
          <cell r="R1550">
            <v>32.938619164000002</v>
          </cell>
        </row>
        <row r="1551">
          <cell r="A1551" t="str">
            <v>309081G15MTY3</v>
          </cell>
          <cell r="R1551">
            <v>32.938619164000002</v>
          </cell>
        </row>
        <row r="1552">
          <cell r="A1552" t="str">
            <v>303712G12MTY3</v>
          </cell>
          <cell r="R1552">
            <v>98.832269999999994</v>
          </cell>
        </row>
        <row r="1553">
          <cell r="A1553" t="str">
            <v>304767P1WHPIPING</v>
          </cell>
          <cell r="R1553">
            <v>22.673010000000001</v>
          </cell>
        </row>
        <row r="1554">
          <cell r="A1554" t="str">
            <v>310845G45MONDP</v>
          </cell>
          <cell r="R1554">
            <v>1.173856907</v>
          </cell>
        </row>
        <row r="1555">
          <cell r="A1555" t="str">
            <v>310845G45MONEP</v>
          </cell>
          <cell r="R1555">
            <v>1.173856907</v>
          </cell>
        </row>
        <row r="1556">
          <cell r="A1556" t="str">
            <v>310845G45MTY1</v>
          </cell>
          <cell r="R1556">
            <v>1.173856907</v>
          </cell>
        </row>
        <row r="1557">
          <cell r="A1557" t="str">
            <v>310845G45MTY3</v>
          </cell>
          <cell r="R1557">
            <v>1.173856907</v>
          </cell>
        </row>
        <row r="1558">
          <cell r="A1558" t="str">
            <v>310845G45MTY3</v>
          </cell>
          <cell r="R1558">
            <v>1.173856907</v>
          </cell>
        </row>
        <row r="1559">
          <cell r="A1559" t="str">
            <v>310845G45MTY3</v>
          </cell>
          <cell r="R1559">
            <v>1.173856907</v>
          </cell>
        </row>
        <row r="1560">
          <cell r="A1560" t="str">
            <v>310845G45MTY3</v>
          </cell>
          <cell r="R1560">
            <v>1.173856907</v>
          </cell>
        </row>
        <row r="1561">
          <cell r="A1561" t="str">
            <v>310845G45MTY3</v>
          </cell>
          <cell r="R1561">
            <v>1.173856907</v>
          </cell>
        </row>
        <row r="1562">
          <cell r="A1562" t="str">
            <v>310845G45MTY3</v>
          </cell>
          <cell r="R1562">
            <v>1.173856907</v>
          </cell>
        </row>
        <row r="1563">
          <cell r="A1563" t="str">
            <v>310845G45MTY3</v>
          </cell>
          <cell r="R1563">
            <v>1.173856907</v>
          </cell>
        </row>
        <row r="1564">
          <cell r="A1564" t="str">
            <v>310845G45MTY3</v>
          </cell>
          <cell r="R1564">
            <v>1.173856907</v>
          </cell>
        </row>
        <row r="1565">
          <cell r="A1565" t="str">
            <v>310845G45MTY3</v>
          </cell>
          <cell r="R1565">
            <v>1.173856907</v>
          </cell>
        </row>
        <row r="1566">
          <cell r="A1566" t="str">
            <v>310845G45MTY3</v>
          </cell>
          <cell r="R1566">
            <v>1.173856907</v>
          </cell>
        </row>
        <row r="1567">
          <cell r="A1567" t="str">
            <v>310845G45MTY3</v>
          </cell>
          <cell r="R1567">
            <v>1.173856907</v>
          </cell>
        </row>
        <row r="1568">
          <cell r="A1568" t="str">
            <v>327188P2MONDP</v>
          </cell>
          <cell r="R1568">
            <v>25.79504</v>
          </cell>
        </row>
        <row r="1569">
          <cell r="A1569" t="str">
            <v>327188P2MTY3</v>
          </cell>
          <cell r="R1569">
            <v>25.79504</v>
          </cell>
        </row>
        <row r="1570">
          <cell r="A1570" t="str">
            <v>327188P2MTY3</v>
          </cell>
          <cell r="R1570">
            <v>25.79504</v>
          </cell>
        </row>
        <row r="1571">
          <cell r="A1571" t="str">
            <v>179716P2MONEP</v>
          </cell>
          <cell r="R1571">
            <v>8.1539400000000004</v>
          </cell>
        </row>
        <row r="1572">
          <cell r="A1572" t="str">
            <v>179716P2MTY1</v>
          </cell>
          <cell r="R1572">
            <v>8.1539400000000004</v>
          </cell>
        </row>
        <row r="1573">
          <cell r="A1573" t="str">
            <v>179716P2MTY1</v>
          </cell>
          <cell r="R1573">
            <v>8.1539400000000004</v>
          </cell>
        </row>
        <row r="1574">
          <cell r="A1574" t="str">
            <v>179716P2MTY1</v>
          </cell>
          <cell r="R1574">
            <v>8.1539400000000004</v>
          </cell>
        </row>
        <row r="1575">
          <cell r="A1575" t="str">
            <v>179716P2MTY3</v>
          </cell>
          <cell r="R1575">
            <v>8.1539400000000004</v>
          </cell>
        </row>
        <row r="1576">
          <cell r="A1576" t="str">
            <v>179716P2MTY3</v>
          </cell>
          <cell r="R1576">
            <v>8.1539400000000004</v>
          </cell>
        </row>
        <row r="1577">
          <cell r="A1577" t="str">
            <v>179716P2REC-LARTX</v>
          </cell>
          <cell r="R1577">
            <v>8.1539400000000004</v>
          </cell>
        </row>
        <row r="1578">
          <cell r="A1578" t="str">
            <v>330104P1FASTENAL</v>
          </cell>
          <cell r="R1578">
            <v>3.7045400000000002</v>
          </cell>
        </row>
        <row r="1579">
          <cell r="A1579" t="str">
            <v>341351G07MTY3</v>
          </cell>
          <cell r="R1579">
            <v>107.20594</v>
          </cell>
        </row>
        <row r="1580">
          <cell r="A1580" t="str">
            <v>P-2030FASTENAL</v>
          </cell>
          <cell r="R1580">
            <v>1.00552</v>
          </cell>
        </row>
        <row r="1581">
          <cell r="A1581" t="str">
            <v>P-2210MONSKID</v>
          </cell>
          <cell r="R1581">
            <v>0.71667999999999998</v>
          </cell>
        </row>
        <row r="1582">
          <cell r="A1582" t="str">
            <v>P-2210MTY1</v>
          </cell>
          <cell r="R1582">
            <v>0.71667999999999998</v>
          </cell>
        </row>
        <row r="1583">
          <cell r="A1583" t="str">
            <v>P-2210MTY1</v>
          </cell>
          <cell r="R1583">
            <v>0.71667999999999998</v>
          </cell>
        </row>
        <row r="1584">
          <cell r="A1584" t="str">
            <v>345255P1MTY1</v>
          </cell>
          <cell r="R1584">
            <v>1.9051899999999999</v>
          </cell>
        </row>
        <row r="1585">
          <cell r="A1585" t="str">
            <v>315822P1MONSKID</v>
          </cell>
          <cell r="R1585">
            <v>0.41277999999999998</v>
          </cell>
        </row>
        <row r="1586">
          <cell r="A1586" t="str">
            <v>315822P1MTY1</v>
          </cell>
          <cell r="R1586">
            <v>0.41277999999999998</v>
          </cell>
        </row>
        <row r="1587">
          <cell r="A1587" t="str">
            <v>303395P06MTY3</v>
          </cell>
          <cell r="R1587">
            <v>2.3720500000000002</v>
          </cell>
        </row>
        <row r="1588">
          <cell r="A1588" t="str">
            <v>300318G20MTY3</v>
          </cell>
          <cell r="R1588">
            <v>2.9770300000000001</v>
          </cell>
        </row>
        <row r="1589">
          <cell r="A1589" t="str">
            <v>300318G20MTY3</v>
          </cell>
          <cell r="R1589">
            <v>2.9770300000000001</v>
          </cell>
        </row>
        <row r="1590">
          <cell r="A1590" t="str">
            <v>300318G20MTY3</v>
          </cell>
          <cell r="R1590">
            <v>2.9770300000000001</v>
          </cell>
        </row>
        <row r="1591">
          <cell r="A1591" t="str">
            <v>307075P1MTY1</v>
          </cell>
          <cell r="R1591">
            <v>201.69710000000001</v>
          </cell>
        </row>
        <row r="1592">
          <cell r="A1592" t="str">
            <v>307075P1MTY1</v>
          </cell>
          <cell r="R1592">
            <v>201.69710000000001</v>
          </cell>
        </row>
        <row r="1593">
          <cell r="A1593" t="str">
            <v>307075P1MTY3</v>
          </cell>
          <cell r="R1593">
            <v>201.69710000000001</v>
          </cell>
        </row>
        <row r="1594">
          <cell r="A1594" t="str">
            <v>307075P1MTY3</v>
          </cell>
          <cell r="R1594">
            <v>201.69710000000001</v>
          </cell>
        </row>
        <row r="1595">
          <cell r="A1595" t="str">
            <v>307075P1MTY3</v>
          </cell>
          <cell r="R1595">
            <v>201.69710000000001</v>
          </cell>
        </row>
        <row r="1596">
          <cell r="A1596" t="str">
            <v>307075P1MTY3</v>
          </cell>
          <cell r="R1596">
            <v>201.69710000000001</v>
          </cell>
        </row>
        <row r="1597">
          <cell r="A1597" t="str">
            <v>307075P1MTY3</v>
          </cell>
          <cell r="R1597">
            <v>201.69710000000001</v>
          </cell>
        </row>
        <row r="1598">
          <cell r="A1598" t="str">
            <v>307075P1REC-LARTX</v>
          </cell>
          <cell r="R1598">
            <v>201.69710000000001</v>
          </cell>
        </row>
        <row r="1599">
          <cell r="A1599" t="str">
            <v>334953P2MTY3</v>
          </cell>
          <cell r="R1599">
            <v>14.562139999999999</v>
          </cell>
        </row>
        <row r="1600">
          <cell r="A1600" t="str">
            <v>334953P2MTY3</v>
          </cell>
          <cell r="R1600">
            <v>14.562139999999999</v>
          </cell>
        </row>
        <row r="1601">
          <cell r="A1601" t="str">
            <v>334953P2MTY3</v>
          </cell>
          <cell r="R1601">
            <v>14.562139999999999</v>
          </cell>
        </row>
        <row r="1602">
          <cell r="A1602" t="str">
            <v>P-4360MONPRE</v>
          </cell>
          <cell r="R1602">
            <v>9.83291</v>
          </cell>
        </row>
        <row r="1603">
          <cell r="A1603" t="str">
            <v>P-4360MONSKID</v>
          </cell>
          <cell r="R1603">
            <v>9.83291</v>
          </cell>
        </row>
        <row r="1604">
          <cell r="A1604" t="str">
            <v>P-4360MTY1</v>
          </cell>
          <cell r="R1604">
            <v>9.83291</v>
          </cell>
        </row>
        <row r="1605">
          <cell r="A1605" t="str">
            <v>P-4360MTY1</v>
          </cell>
          <cell r="R1605">
            <v>9.83291</v>
          </cell>
        </row>
        <row r="1606">
          <cell r="A1606" t="str">
            <v>P-4360MTY1</v>
          </cell>
          <cell r="R1606">
            <v>9.83291</v>
          </cell>
        </row>
        <row r="1607">
          <cell r="A1607" t="str">
            <v>P-4360MTY3</v>
          </cell>
          <cell r="R1607">
            <v>9.83291</v>
          </cell>
        </row>
        <row r="1608">
          <cell r="A1608" t="str">
            <v>325203P1MONEP</v>
          </cell>
          <cell r="R1608">
            <v>289.26044000000002</v>
          </cell>
        </row>
        <row r="1609">
          <cell r="A1609" t="str">
            <v>325203P1MRBM</v>
          </cell>
          <cell r="R1609">
            <v>289.26044000000002</v>
          </cell>
        </row>
        <row r="1610">
          <cell r="A1610" t="str">
            <v>315904P9MTY1</v>
          </cell>
          <cell r="R1610">
            <v>6.0659999999999999E-2</v>
          </cell>
        </row>
        <row r="1611">
          <cell r="A1611" t="str">
            <v>315904P9MTY3</v>
          </cell>
          <cell r="R1611">
            <v>6.0659999999999999E-2</v>
          </cell>
        </row>
        <row r="1612">
          <cell r="A1612" t="str">
            <v>185281P1BMTY1</v>
          </cell>
          <cell r="R1612">
            <v>115.00911000000001</v>
          </cell>
        </row>
        <row r="1613">
          <cell r="A1613" t="str">
            <v>329602P2MONDA</v>
          </cell>
          <cell r="R1613">
            <v>1.2819799999999999</v>
          </cell>
        </row>
        <row r="1614">
          <cell r="A1614" t="str">
            <v>329602P2MTY1</v>
          </cell>
          <cell r="R1614">
            <v>1.2819799999999999</v>
          </cell>
        </row>
        <row r="1615">
          <cell r="A1615" t="str">
            <v>179476P17MON-AFC</v>
          </cell>
          <cell r="R1615">
            <v>2.8576800000000002</v>
          </cell>
        </row>
        <row r="1616">
          <cell r="A1616" t="str">
            <v>179476P17MTY1</v>
          </cell>
          <cell r="R1616">
            <v>2.8576800000000002</v>
          </cell>
        </row>
        <row r="1617">
          <cell r="A1617" t="str">
            <v>136810P1MONEP</v>
          </cell>
          <cell r="R1617">
            <v>6.50746</v>
          </cell>
        </row>
        <row r="1618">
          <cell r="A1618" t="str">
            <v>136810P1MTY1</v>
          </cell>
          <cell r="R1618">
            <v>6.50746</v>
          </cell>
        </row>
        <row r="1619">
          <cell r="A1619" t="str">
            <v>136810P1MTY1</v>
          </cell>
          <cell r="R1619">
            <v>6.50746</v>
          </cell>
        </row>
        <row r="1620">
          <cell r="A1620" t="str">
            <v>136810P1MTY3</v>
          </cell>
          <cell r="R1620">
            <v>6.50746</v>
          </cell>
        </row>
        <row r="1621">
          <cell r="A1621" t="str">
            <v>136821P33MTY3</v>
          </cell>
          <cell r="R1621">
            <v>43.897280000000002</v>
          </cell>
        </row>
        <row r="1622">
          <cell r="A1622" t="str">
            <v>136821P33MTY3</v>
          </cell>
          <cell r="R1622">
            <v>43.897280000000002</v>
          </cell>
        </row>
        <row r="1623">
          <cell r="A1623" t="str">
            <v>136821P33MTY3</v>
          </cell>
          <cell r="R1623">
            <v>43.897280000000002</v>
          </cell>
        </row>
        <row r="1624">
          <cell r="A1624" t="str">
            <v>ESP1350-01FGKITS</v>
          </cell>
          <cell r="R1624">
            <v>915.77467999999999</v>
          </cell>
        </row>
        <row r="1625">
          <cell r="A1625" t="str">
            <v>523024P1MON</v>
          </cell>
          <cell r="R1625">
            <v>1.66327</v>
          </cell>
        </row>
        <row r="1626">
          <cell r="A1626" t="str">
            <v>523024P1MON-AFC</v>
          </cell>
          <cell r="R1626">
            <v>1.66327</v>
          </cell>
        </row>
        <row r="1627">
          <cell r="A1627" t="str">
            <v>523024P1MTY1</v>
          </cell>
          <cell r="R1627">
            <v>1.66327</v>
          </cell>
        </row>
        <row r="1628">
          <cell r="A1628" t="str">
            <v>523024P1MTY3</v>
          </cell>
          <cell r="R1628">
            <v>1.66327</v>
          </cell>
        </row>
        <row r="1629">
          <cell r="A1629" t="str">
            <v>523024P1MTY3</v>
          </cell>
          <cell r="R1629">
            <v>1.66327</v>
          </cell>
        </row>
        <row r="1630">
          <cell r="A1630" t="str">
            <v>316066P2MTY3</v>
          </cell>
          <cell r="R1630">
            <v>81.153109999999998</v>
          </cell>
        </row>
        <row r="1631">
          <cell r="A1631" t="str">
            <v>315900P4MONPIPING</v>
          </cell>
          <cell r="R1631">
            <v>8.8712199999999992</v>
          </cell>
        </row>
        <row r="1632">
          <cell r="A1632" t="str">
            <v>335490P3MONBLW</v>
          </cell>
          <cell r="R1632">
            <v>47.747489999999999</v>
          </cell>
        </row>
        <row r="1633">
          <cell r="A1633" t="str">
            <v>335490P3MRBM</v>
          </cell>
          <cell r="R1633">
            <v>47.747489999999999</v>
          </cell>
        </row>
        <row r="1634">
          <cell r="A1634" t="str">
            <v>335490P3MTY1</v>
          </cell>
          <cell r="R1634">
            <v>47.747489999999999</v>
          </cell>
        </row>
        <row r="1635">
          <cell r="A1635" t="str">
            <v>335490P3MTY3</v>
          </cell>
          <cell r="R1635">
            <v>47.747489999999999</v>
          </cell>
        </row>
        <row r="1636">
          <cell r="A1636" t="str">
            <v>335552P1MONCOILS</v>
          </cell>
          <cell r="R1636">
            <v>0.71670999999999996</v>
          </cell>
        </row>
        <row r="1637">
          <cell r="A1637" t="str">
            <v>335552P1MTY1</v>
          </cell>
          <cell r="R1637">
            <v>0.71670999999999996</v>
          </cell>
        </row>
        <row r="1638">
          <cell r="A1638" t="str">
            <v>335552P1MTY3</v>
          </cell>
          <cell r="R1638">
            <v>0.71670999999999996</v>
          </cell>
        </row>
        <row r="1639">
          <cell r="A1639" t="str">
            <v>346900G06FGEP</v>
          </cell>
          <cell r="R1639">
            <v>3.1565400000000001</v>
          </cell>
        </row>
        <row r="1640">
          <cell r="A1640" t="str">
            <v>E-4440MTY1</v>
          </cell>
          <cell r="R1640">
            <v>0.18371000000000001</v>
          </cell>
        </row>
        <row r="1641">
          <cell r="A1641" t="str">
            <v>P-1140MTY1</v>
          </cell>
          <cell r="R1641">
            <v>0.55510999999999999</v>
          </cell>
        </row>
        <row r="1642">
          <cell r="A1642" t="str">
            <v>P-1140MTY1</v>
          </cell>
          <cell r="R1642">
            <v>0.55510999999999999</v>
          </cell>
        </row>
        <row r="1643">
          <cell r="A1643" t="str">
            <v>P-1140MTY3</v>
          </cell>
          <cell r="R1643">
            <v>0.55510999999999999</v>
          </cell>
        </row>
        <row r="1644">
          <cell r="A1644" t="str">
            <v>P-2090MTY1</v>
          </cell>
          <cell r="R1644">
            <v>1.8765700000000001</v>
          </cell>
        </row>
        <row r="1645">
          <cell r="A1645" t="str">
            <v>P-2090MTY3</v>
          </cell>
          <cell r="R1645">
            <v>1.8765700000000001</v>
          </cell>
        </row>
        <row r="1646">
          <cell r="A1646" t="str">
            <v>335069G05MTY3</v>
          </cell>
          <cell r="R1646">
            <v>79.474459999999993</v>
          </cell>
        </row>
        <row r="1647">
          <cell r="A1647" t="str">
            <v>335069G05MTY3</v>
          </cell>
          <cell r="R1647">
            <v>79.474459999999993</v>
          </cell>
        </row>
        <row r="1648">
          <cell r="A1648" t="str">
            <v>335069G05MTY3</v>
          </cell>
          <cell r="R1648">
            <v>79.474459999999993</v>
          </cell>
        </row>
        <row r="1649">
          <cell r="A1649" t="str">
            <v>334877G06MTY3</v>
          </cell>
          <cell r="R1649">
            <v>111.47293000000001</v>
          </cell>
        </row>
        <row r="1650">
          <cell r="A1650" t="str">
            <v>334877G06MTY3</v>
          </cell>
          <cell r="R1650">
            <v>111.47293000000001</v>
          </cell>
        </row>
        <row r="1651">
          <cell r="A1651" t="str">
            <v>S01-0120MONDP</v>
          </cell>
          <cell r="R1651">
            <v>5.79E-2</v>
          </cell>
        </row>
        <row r="1652">
          <cell r="A1652" t="str">
            <v>S01-0120MTY1</v>
          </cell>
          <cell r="R1652">
            <v>5.79E-2</v>
          </cell>
        </row>
        <row r="1653">
          <cell r="A1653" t="str">
            <v>336384P1MONEP</v>
          </cell>
          <cell r="R1653">
            <v>1.7745599999999999</v>
          </cell>
        </row>
        <row r="1654">
          <cell r="A1654" t="str">
            <v>336384P1MTY1</v>
          </cell>
          <cell r="R1654">
            <v>1.7745599999999999</v>
          </cell>
        </row>
        <row r="1655">
          <cell r="A1655" t="str">
            <v>336384P1REC-LARTX</v>
          </cell>
          <cell r="R1655">
            <v>1.7745599999999999</v>
          </cell>
        </row>
        <row r="1656">
          <cell r="A1656" t="str">
            <v>339059P13MTY1</v>
          </cell>
          <cell r="R1656">
            <v>2.7096100000000001</v>
          </cell>
        </row>
        <row r="1657">
          <cell r="A1657" t="str">
            <v>SP00006-01MTY1</v>
          </cell>
          <cell r="R1657">
            <v>148.31949</v>
          </cell>
        </row>
        <row r="1658">
          <cell r="A1658" t="str">
            <v>9A20005P5WHPIPING</v>
          </cell>
          <cell r="R1658">
            <v>7.0385900000000001</v>
          </cell>
        </row>
        <row r="1659">
          <cell r="A1659" t="str">
            <v>341164P8MTY3</v>
          </cell>
          <cell r="R1659">
            <v>28.712969999999999</v>
          </cell>
        </row>
        <row r="1660">
          <cell r="A1660" t="str">
            <v>341164P8MTY3</v>
          </cell>
          <cell r="R1660">
            <v>28.712969999999999</v>
          </cell>
        </row>
        <row r="1661">
          <cell r="A1661" t="str">
            <v>305274G9MONDA</v>
          </cell>
          <cell r="R1661">
            <v>31.84224</v>
          </cell>
        </row>
        <row r="1662">
          <cell r="A1662" t="str">
            <v>305274G9MTY3</v>
          </cell>
          <cell r="R1662">
            <v>31.84224</v>
          </cell>
        </row>
        <row r="1663">
          <cell r="A1663" t="str">
            <v>317970P1MONEP</v>
          </cell>
          <cell r="R1663">
            <v>39.120350000000002</v>
          </cell>
        </row>
        <row r="1664">
          <cell r="A1664" t="str">
            <v>317970P1MTY1</v>
          </cell>
          <cell r="R1664">
            <v>39.120350000000002</v>
          </cell>
        </row>
        <row r="1665">
          <cell r="A1665" t="str">
            <v>317970P1MTY1</v>
          </cell>
          <cell r="R1665">
            <v>39.120350000000002</v>
          </cell>
        </row>
        <row r="1666">
          <cell r="A1666" t="str">
            <v>317970P1RXO-SHIP</v>
          </cell>
          <cell r="R1666">
            <v>39.120350000000002</v>
          </cell>
        </row>
        <row r="1667">
          <cell r="A1667" t="str">
            <v>317970P1SHIP</v>
          </cell>
          <cell r="R1667">
            <v>39.120350000000002</v>
          </cell>
        </row>
        <row r="1668">
          <cell r="A1668" t="str">
            <v>316689P1MTY3</v>
          </cell>
          <cell r="R1668">
            <v>2.2419999999999999E-2</v>
          </cell>
        </row>
        <row r="1669">
          <cell r="A1669" t="str">
            <v>345184P2MONDP</v>
          </cell>
          <cell r="R1669">
            <v>53.639240000000001</v>
          </cell>
        </row>
        <row r="1670">
          <cell r="A1670" t="str">
            <v>345184P2MTY1</v>
          </cell>
          <cell r="R1670">
            <v>53.639240000000001</v>
          </cell>
        </row>
        <row r="1671">
          <cell r="A1671" t="str">
            <v>345184P2MTY1</v>
          </cell>
          <cell r="R1671">
            <v>53.639240000000001</v>
          </cell>
        </row>
        <row r="1672">
          <cell r="A1672" t="str">
            <v>345184P2MTY3</v>
          </cell>
          <cell r="R1672">
            <v>53.639240000000001</v>
          </cell>
        </row>
        <row r="1673">
          <cell r="A1673" t="str">
            <v>136821P14MONEP</v>
          </cell>
          <cell r="R1673">
            <v>4.0115299999999996</v>
          </cell>
        </row>
        <row r="1674">
          <cell r="A1674" t="str">
            <v>136821P14MONSKID</v>
          </cell>
          <cell r="R1674">
            <v>4.0115299999999996</v>
          </cell>
        </row>
        <row r="1675">
          <cell r="A1675" t="str">
            <v>136821P14MTY1</v>
          </cell>
          <cell r="R1675">
            <v>4.0115299999999996</v>
          </cell>
        </row>
        <row r="1676">
          <cell r="A1676" t="str">
            <v>327197P2MONBLW</v>
          </cell>
          <cell r="R1676">
            <v>55.448970000000003</v>
          </cell>
        </row>
        <row r="1677">
          <cell r="A1677" t="str">
            <v>327197P2MONDP</v>
          </cell>
          <cell r="R1677">
            <v>55.448970000000003</v>
          </cell>
        </row>
        <row r="1678">
          <cell r="A1678" t="str">
            <v>327197P2MTY1</v>
          </cell>
          <cell r="R1678">
            <v>55.448970000000003</v>
          </cell>
        </row>
        <row r="1679">
          <cell r="A1679" t="str">
            <v>327197P2MTY1</v>
          </cell>
          <cell r="R1679">
            <v>55.448970000000003</v>
          </cell>
        </row>
        <row r="1680">
          <cell r="A1680" t="str">
            <v>327197P2MTY3</v>
          </cell>
          <cell r="R1680">
            <v>55.448970000000003</v>
          </cell>
        </row>
        <row r="1681">
          <cell r="A1681" t="str">
            <v>327197P2MTY3</v>
          </cell>
          <cell r="R1681">
            <v>55.448970000000003</v>
          </cell>
        </row>
        <row r="1682">
          <cell r="A1682" t="str">
            <v>327197P2MTY3</v>
          </cell>
          <cell r="R1682">
            <v>55.448970000000003</v>
          </cell>
        </row>
        <row r="1683">
          <cell r="A1683" t="str">
            <v>E-4930MTY1</v>
          </cell>
          <cell r="R1683">
            <v>1.05704</v>
          </cell>
        </row>
        <row r="1684">
          <cell r="A1684" t="str">
            <v>328163P1FGSM</v>
          </cell>
          <cell r="R1684">
            <v>30.72336</v>
          </cell>
        </row>
        <row r="1685">
          <cell r="A1685" t="str">
            <v>328163P1MONCON</v>
          </cell>
          <cell r="R1685">
            <v>30.72336</v>
          </cell>
        </row>
        <row r="1686">
          <cell r="A1686" t="str">
            <v>303392P5MTY1</v>
          </cell>
          <cell r="R1686">
            <v>6.1313399999999998</v>
          </cell>
        </row>
        <row r="1687">
          <cell r="A1687" t="str">
            <v>303392P5MTY3</v>
          </cell>
          <cell r="R1687">
            <v>6.1313399999999998</v>
          </cell>
        </row>
        <row r="1688">
          <cell r="A1688" t="str">
            <v>303392P5MTY3</v>
          </cell>
          <cell r="R1688">
            <v>6.1313399999999998</v>
          </cell>
        </row>
        <row r="1689">
          <cell r="A1689" t="str">
            <v>304925G1MONPRE</v>
          </cell>
          <cell r="R1689">
            <v>30.63984</v>
          </cell>
        </row>
        <row r="1690">
          <cell r="A1690" t="str">
            <v>304925G1MTY1</v>
          </cell>
          <cell r="R1690">
            <v>30.63984</v>
          </cell>
        </row>
        <row r="1691">
          <cell r="A1691" t="str">
            <v>304925G1MTY3</v>
          </cell>
          <cell r="R1691">
            <v>30.63984</v>
          </cell>
        </row>
        <row r="1692">
          <cell r="A1692" t="str">
            <v>304925G1MTY3</v>
          </cell>
          <cell r="R1692">
            <v>30.63984</v>
          </cell>
        </row>
        <row r="1693">
          <cell r="A1693" t="str">
            <v>304925G1MTY3</v>
          </cell>
          <cell r="R1693">
            <v>30.63984</v>
          </cell>
        </row>
        <row r="1694">
          <cell r="A1694" t="str">
            <v>304925G1MTY3</v>
          </cell>
          <cell r="R1694">
            <v>30.63984</v>
          </cell>
        </row>
        <row r="1695">
          <cell r="A1695" t="str">
            <v>304925G1MTY3</v>
          </cell>
          <cell r="R1695">
            <v>30.63984</v>
          </cell>
        </row>
        <row r="1696">
          <cell r="A1696" t="str">
            <v>304925G1MTY3</v>
          </cell>
          <cell r="R1696">
            <v>30.63984</v>
          </cell>
        </row>
        <row r="1697">
          <cell r="A1697" t="str">
            <v>305274G6MONEP</v>
          </cell>
          <cell r="R1697">
            <v>26.52047</v>
          </cell>
        </row>
        <row r="1698">
          <cell r="A1698" t="str">
            <v>305274G6MONXDM</v>
          </cell>
          <cell r="R1698">
            <v>26.52047</v>
          </cell>
        </row>
        <row r="1699">
          <cell r="A1699" t="str">
            <v>305274G6MTY3</v>
          </cell>
          <cell r="R1699">
            <v>26.52047</v>
          </cell>
        </row>
        <row r="1700">
          <cell r="A1700" t="str">
            <v>305274G6MTY3</v>
          </cell>
          <cell r="R1700">
            <v>26.52047</v>
          </cell>
        </row>
        <row r="1701">
          <cell r="A1701" t="str">
            <v>519683P62MTY1</v>
          </cell>
          <cell r="R1701">
            <v>1.0601400000000001</v>
          </cell>
        </row>
        <row r="1702">
          <cell r="A1702" t="str">
            <v>G12-0640MONEP</v>
          </cell>
          <cell r="R1702">
            <v>4.0505399999999998</v>
          </cell>
        </row>
        <row r="1703">
          <cell r="A1703" t="str">
            <v>G12-0640MTY1</v>
          </cell>
          <cell r="R1703">
            <v>4.0505399999999998</v>
          </cell>
        </row>
        <row r="1704">
          <cell r="A1704" t="str">
            <v>G12-0640MTY1</v>
          </cell>
          <cell r="R1704">
            <v>4.0505399999999998</v>
          </cell>
        </row>
        <row r="1705">
          <cell r="A1705" t="str">
            <v>G12-0640REC-LARTX</v>
          </cell>
          <cell r="R1705">
            <v>4.0505399999999998</v>
          </cell>
        </row>
        <row r="1706">
          <cell r="A1706" t="str">
            <v>155336P5MONKITS</v>
          </cell>
          <cell r="R1706">
            <v>6.5379999999999994E-2</v>
          </cell>
        </row>
        <row r="1707">
          <cell r="A1707" t="str">
            <v>155336P5MTY1</v>
          </cell>
          <cell r="R1707">
            <v>6.5379999999999994E-2</v>
          </cell>
        </row>
        <row r="1708">
          <cell r="A1708" t="str">
            <v>341351G04MTY3</v>
          </cell>
          <cell r="R1708">
            <v>32.77017</v>
          </cell>
        </row>
        <row r="1709">
          <cell r="A1709" t="str">
            <v>341351G04MTY3</v>
          </cell>
          <cell r="R1709">
            <v>32.77017</v>
          </cell>
        </row>
        <row r="1710">
          <cell r="A1710" t="str">
            <v>341351G04MTY3</v>
          </cell>
          <cell r="R1710">
            <v>32.77017</v>
          </cell>
        </row>
        <row r="1711">
          <cell r="A1711" t="str">
            <v>341351G04MTY3</v>
          </cell>
          <cell r="R1711">
            <v>32.77017</v>
          </cell>
        </row>
        <row r="1712">
          <cell r="A1712" t="str">
            <v>341351G04MTY3</v>
          </cell>
          <cell r="R1712">
            <v>32.77017</v>
          </cell>
        </row>
        <row r="1713">
          <cell r="A1713" t="str">
            <v>341351G04MTY3</v>
          </cell>
          <cell r="R1713">
            <v>32.77017</v>
          </cell>
        </row>
        <row r="1714">
          <cell r="A1714" t="str">
            <v>302965G21FGKITS</v>
          </cell>
          <cell r="R1714">
            <v>460.09762999999998</v>
          </cell>
        </row>
        <row r="1715">
          <cell r="A1715" t="str">
            <v>342700P1MONMC</v>
          </cell>
          <cell r="R1715">
            <v>43.408230000000003</v>
          </cell>
        </row>
        <row r="1716">
          <cell r="A1716" t="str">
            <v>342700P1MTY1</v>
          </cell>
          <cell r="R1716">
            <v>43.408230000000003</v>
          </cell>
        </row>
        <row r="1717">
          <cell r="A1717" t="str">
            <v>342700P1MTY3</v>
          </cell>
          <cell r="R1717">
            <v>43.408230000000003</v>
          </cell>
        </row>
        <row r="1718">
          <cell r="A1718" t="str">
            <v>342700P1MTY3</v>
          </cell>
          <cell r="R1718">
            <v>43.408230000000003</v>
          </cell>
        </row>
        <row r="1719">
          <cell r="A1719" t="str">
            <v>342700P1MTY3</v>
          </cell>
          <cell r="R1719">
            <v>43.408230000000003</v>
          </cell>
        </row>
        <row r="1720">
          <cell r="A1720" t="str">
            <v>184896P1FASTENAL</v>
          </cell>
          <cell r="R1720">
            <v>0.58214999999999995</v>
          </cell>
        </row>
        <row r="1721">
          <cell r="A1721" t="str">
            <v>306542P35MONDP</v>
          </cell>
          <cell r="R1721">
            <v>111.14016207500001</v>
          </cell>
        </row>
        <row r="1722">
          <cell r="A1722" t="str">
            <v>306542P35MTY1</v>
          </cell>
          <cell r="R1722">
            <v>111.14016207500001</v>
          </cell>
        </row>
        <row r="1723">
          <cell r="A1723" t="str">
            <v>306542P35MTY1</v>
          </cell>
          <cell r="R1723">
            <v>111.14016207500001</v>
          </cell>
        </row>
        <row r="1724">
          <cell r="A1724" t="str">
            <v>306542P35MTY3</v>
          </cell>
          <cell r="R1724">
            <v>111.14016207500001</v>
          </cell>
        </row>
        <row r="1725">
          <cell r="A1725" t="str">
            <v>306542P35MTY3</v>
          </cell>
          <cell r="R1725">
            <v>111.14016207500001</v>
          </cell>
        </row>
        <row r="1726">
          <cell r="A1726" t="str">
            <v>306542P35MTY3</v>
          </cell>
          <cell r="R1726">
            <v>111.14016207500001</v>
          </cell>
        </row>
        <row r="1727">
          <cell r="A1727" t="str">
            <v>306542P35MTY3</v>
          </cell>
          <cell r="R1727">
            <v>111.14016207500001</v>
          </cell>
        </row>
        <row r="1728">
          <cell r="A1728" t="str">
            <v>306542P35MTY3</v>
          </cell>
          <cell r="R1728">
            <v>111.14016207500001</v>
          </cell>
        </row>
        <row r="1729">
          <cell r="A1729" t="str">
            <v>336097P1MTY1</v>
          </cell>
          <cell r="R1729">
            <v>0.19442999999999999</v>
          </cell>
        </row>
        <row r="1730">
          <cell r="A1730" t="str">
            <v>319966P1FASTENAL</v>
          </cell>
          <cell r="R1730">
            <v>0.66757</v>
          </cell>
        </row>
        <row r="1731">
          <cell r="A1731" t="str">
            <v>341372G03MTY1</v>
          </cell>
          <cell r="R1731">
            <v>53.17465</v>
          </cell>
        </row>
        <row r="1732">
          <cell r="A1732" t="str">
            <v>341372G03MTY3</v>
          </cell>
          <cell r="R1732">
            <v>53.17465</v>
          </cell>
        </row>
        <row r="1733">
          <cell r="A1733" t="str">
            <v>341372G03MTY3</v>
          </cell>
          <cell r="R1733">
            <v>53.17465</v>
          </cell>
        </row>
        <row r="1734">
          <cell r="A1734" t="str">
            <v>341372G03MTY3</v>
          </cell>
          <cell r="R1734">
            <v>53.17465</v>
          </cell>
        </row>
        <row r="1735">
          <cell r="A1735" t="str">
            <v>315818P1MTY1</v>
          </cell>
          <cell r="R1735">
            <v>11.47851</v>
          </cell>
        </row>
        <row r="1736">
          <cell r="A1736" t="str">
            <v>315818P1REC-LARTX</v>
          </cell>
          <cell r="R1736">
            <v>11.47851</v>
          </cell>
        </row>
        <row r="1737">
          <cell r="A1737" t="str">
            <v>315818P1RECMTY</v>
          </cell>
          <cell r="R1737">
            <v>11.47851</v>
          </cell>
        </row>
        <row r="1738">
          <cell r="A1738" t="str">
            <v>316948P17FASTENAL</v>
          </cell>
          <cell r="R1738">
            <v>7.9382900000000003</v>
          </cell>
        </row>
        <row r="1739">
          <cell r="A1739" t="str">
            <v>317344P1MTY1</v>
          </cell>
          <cell r="R1739">
            <v>205.50174999999999</v>
          </cell>
        </row>
        <row r="1740">
          <cell r="A1740" t="str">
            <v>317344P1MTY1</v>
          </cell>
          <cell r="R1740">
            <v>205.50174999999999</v>
          </cell>
        </row>
        <row r="1741">
          <cell r="A1741" t="str">
            <v>317344P1MTY1</v>
          </cell>
          <cell r="R1741">
            <v>205.50174999999999</v>
          </cell>
        </row>
        <row r="1742">
          <cell r="A1742" t="str">
            <v>317344P1REC-LARTX</v>
          </cell>
          <cell r="R1742">
            <v>205.50174999999999</v>
          </cell>
        </row>
        <row r="1743">
          <cell r="A1743" t="str">
            <v>327841P16MTY1</v>
          </cell>
          <cell r="R1743">
            <v>0.1739</v>
          </cell>
        </row>
        <row r="1744">
          <cell r="A1744" t="str">
            <v>327841P2MTY1</v>
          </cell>
          <cell r="R1744">
            <v>0.19509000000000001</v>
          </cell>
        </row>
        <row r="1745">
          <cell r="A1745" t="str">
            <v>327841P2MTY1</v>
          </cell>
          <cell r="R1745">
            <v>0.19509000000000001</v>
          </cell>
        </row>
        <row r="1746">
          <cell r="A1746" t="str">
            <v>327841P2MTY1</v>
          </cell>
          <cell r="R1746">
            <v>0.19509000000000001</v>
          </cell>
        </row>
        <row r="1747">
          <cell r="A1747" t="str">
            <v>139167P1MTY3</v>
          </cell>
          <cell r="R1747">
            <v>0.19402</v>
          </cell>
        </row>
        <row r="1748">
          <cell r="A1748" t="str">
            <v>127643P2MTY1</v>
          </cell>
          <cell r="R1748">
            <v>0.90681</v>
          </cell>
        </row>
        <row r="1749">
          <cell r="A1749" t="str">
            <v>1C10194P2MON-PROT</v>
          </cell>
          <cell r="R1749">
            <v>104.11772999999999</v>
          </cell>
        </row>
        <row r="1750">
          <cell r="A1750" t="str">
            <v>328369P2MTY3</v>
          </cell>
          <cell r="R1750">
            <v>19.200389999999999</v>
          </cell>
        </row>
        <row r="1751">
          <cell r="A1751" t="str">
            <v>330741P19FASTENAL</v>
          </cell>
          <cell r="R1751">
            <v>1.16428</v>
          </cell>
        </row>
        <row r="1752">
          <cell r="A1752" t="str">
            <v>138840P2FASTENAL</v>
          </cell>
          <cell r="R1752">
            <v>1.11084</v>
          </cell>
        </row>
        <row r="1753">
          <cell r="A1753" t="str">
            <v>138840P2MTY3</v>
          </cell>
          <cell r="R1753">
            <v>1.11084</v>
          </cell>
        </row>
        <row r="1754">
          <cell r="A1754" t="str">
            <v>10021939P01MTY1</v>
          </cell>
          <cell r="R1754">
            <v>3.387</v>
          </cell>
        </row>
        <row r="1755">
          <cell r="A1755" t="str">
            <v>100247P1MTY1</v>
          </cell>
          <cell r="R1755">
            <v>6.5439999999999998E-2</v>
          </cell>
        </row>
        <row r="1756">
          <cell r="A1756" t="str">
            <v>100247P1MTY3</v>
          </cell>
          <cell r="R1756">
            <v>6.5439999999999998E-2</v>
          </cell>
        </row>
        <row r="1757">
          <cell r="A1757" t="str">
            <v>341682P1MONDA</v>
          </cell>
          <cell r="R1757">
            <v>70.164060000000006</v>
          </cell>
        </row>
        <row r="1758">
          <cell r="A1758" t="str">
            <v>341682P1MTY1</v>
          </cell>
          <cell r="R1758">
            <v>70.164060000000006</v>
          </cell>
        </row>
        <row r="1759">
          <cell r="A1759" t="str">
            <v>341682P1MTY1</v>
          </cell>
          <cell r="R1759">
            <v>70.164060000000006</v>
          </cell>
        </row>
        <row r="1760">
          <cell r="A1760" t="str">
            <v>341682P1MTY3</v>
          </cell>
          <cell r="R1760">
            <v>70.164060000000006</v>
          </cell>
        </row>
        <row r="1761">
          <cell r="A1761" t="str">
            <v>341682P1MTY3</v>
          </cell>
          <cell r="R1761">
            <v>70.164060000000006</v>
          </cell>
        </row>
        <row r="1762">
          <cell r="A1762" t="str">
            <v>341682P1MTY3</v>
          </cell>
          <cell r="R1762">
            <v>70.164060000000006</v>
          </cell>
        </row>
        <row r="1763">
          <cell r="A1763" t="str">
            <v>341682P1MTY3</v>
          </cell>
          <cell r="R1763">
            <v>70.164060000000006</v>
          </cell>
        </row>
        <row r="1764">
          <cell r="A1764" t="str">
            <v>341682P1RECMTY</v>
          </cell>
          <cell r="R1764">
            <v>70.164060000000006</v>
          </cell>
        </row>
        <row r="1765">
          <cell r="A1765" t="str">
            <v>334859G1MONPLENUM</v>
          </cell>
          <cell r="R1765">
            <v>66.695070000000001</v>
          </cell>
        </row>
        <row r="1766">
          <cell r="A1766" t="str">
            <v>342880P15MTY3</v>
          </cell>
          <cell r="R1766">
            <v>21.440439999999999</v>
          </cell>
        </row>
        <row r="1767">
          <cell r="A1767" t="str">
            <v>342880P15MTY3</v>
          </cell>
          <cell r="R1767">
            <v>21.440439999999999</v>
          </cell>
        </row>
        <row r="1768">
          <cell r="A1768" t="str">
            <v>347335P2MONPRE</v>
          </cell>
          <cell r="R1768">
            <v>2359.4719300000002</v>
          </cell>
        </row>
        <row r="1769">
          <cell r="A1769" t="str">
            <v>347335P2MTY1</v>
          </cell>
          <cell r="R1769">
            <v>2359.4719300000002</v>
          </cell>
        </row>
        <row r="1770">
          <cell r="A1770" t="str">
            <v>347335P2MTY1</v>
          </cell>
          <cell r="R1770">
            <v>2359.4719300000002</v>
          </cell>
        </row>
        <row r="1771">
          <cell r="A1771" t="str">
            <v>347335P2MTY3</v>
          </cell>
          <cell r="R1771">
            <v>2359.4719300000002</v>
          </cell>
        </row>
        <row r="1772">
          <cell r="A1772" t="str">
            <v>347335P2MTY3</v>
          </cell>
          <cell r="R1772">
            <v>2359.4719300000002</v>
          </cell>
        </row>
        <row r="1773">
          <cell r="A1773" t="str">
            <v>347335P2MTY3</v>
          </cell>
          <cell r="R1773">
            <v>2359.4719300000002</v>
          </cell>
        </row>
        <row r="1774">
          <cell r="A1774" t="str">
            <v>347335P2MTY3</v>
          </cell>
          <cell r="R1774">
            <v>2359.4719300000002</v>
          </cell>
        </row>
        <row r="1775">
          <cell r="A1775" t="str">
            <v>347335P2SHIP</v>
          </cell>
          <cell r="R1775">
            <v>2359.4719300000002</v>
          </cell>
        </row>
        <row r="1776">
          <cell r="A1776" t="str">
            <v>E-166DMTY3</v>
          </cell>
          <cell r="R1776">
            <v>0.16574</v>
          </cell>
        </row>
        <row r="1777">
          <cell r="A1777" t="str">
            <v>300297P1MTY1</v>
          </cell>
          <cell r="R1777">
            <v>1.93693</v>
          </cell>
        </row>
        <row r="1778">
          <cell r="A1778" t="str">
            <v>300297P1MTY1</v>
          </cell>
          <cell r="R1778">
            <v>1.93693</v>
          </cell>
        </row>
        <row r="1779">
          <cell r="A1779" t="str">
            <v>300297P1MTY1</v>
          </cell>
          <cell r="R1779">
            <v>1.93693</v>
          </cell>
        </row>
        <row r="1780">
          <cell r="A1780" t="str">
            <v>300297P1MTY1</v>
          </cell>
          <cell r="R1780">
            <v>1.93693</v>
          </cell>
        </row>
        <row r="1781">
          <cell r="A1781" t="str">
            <v>300297P1MTY3</v>
          </cell>
          <cell r="R1781">
            <v>1.93693</v>
          </cell>
        </row>
        <row r="1782">
          <cell r="A1782" t="str">
            <v>300297P1REC-LARTX</v>
          </cell>
          <cell r="R1782">
            <v>1.93693</v>
          </cell>
        </row>
        <row r="1783">
          <cell r="A1783" t="str">
            <v>300311G3MONMC</v>
          </cell>
          <cell r="R1783">
            <v>20.421779999999998</v>
          </cell>
        </row>
        <row r="1784">
          <cell r="A1784" t="str">
            <v>300311G3MTY1</v>
          </cell>
          <cell r="R1784">
            <v>20.421779999999998</v>
          </cell>
        </row>
        <row r="1785">
          <cell r="A1785" t="str">
            <v>300311G3MTY1</v>
          </cell>
          <cell r="R1785">
            <v>20.421779999999998</v>
          </cell>
        </row>
        <row r="1786">
          <cell r="A1786" t="str">
            <v>300311G3MTY3</v>
          </cell>
          <cell r="R1786">
            <v>20.421779999999998</v>
          </cell>
        </row>
        <row r="1787">
          <cell r="A1787" t="str">
            <v>300311G3MTY3</v>
          </cell>
          <cell r="R1787">
            <v>20.421779999999998</v>
          </cell>
        </row>
        <row r="1788">
          <cell r="A1788" t="str">
            <v>300311G3MTY3</v>
          </cell>
          <cell r="R1788">
            <v>20.421779999999998</v>
          </cell>
        </row>
        <row r="1789">
          <cell r="A1789" t="str">
            <v>SP00009-01SHIP</v>
          </cell>
          <cell r="R1789">
            <v>72.649619999999999</v>
          </cell>
        </row>
        <row r="1790">
          <cell r="A1790" t="str">
            <v>303396P50MTY3</v>
          </cell>
          <cell r="R1790">
            <v>5.3408600000000002</v>
          </cell>
        </row>
        <row r="1791">
          <cell r="A1791" t="str">
            <v>S-5350MTY1</v>
          </cell>
          <cell r="R1791">
            <v>2.3519999999999999E-2</v>
          </cell>
        </row>
        <row r="1792">
          <cell r="A1792" t="str">
            <v>S-5350MTY3</v>
          </cell>
          <cell r="R1792">
            <v>2.3519999999999999E-2</v>
          </cell>
        </row>
        <row r="1793">
          <cell r="A1793" t="str">
            <v>S-5350MTY3</v>
          </cell>
          <cell r="R1793">
            <v>2.3519999999999999E-2</v>
          </cell>
        </row>
        <row r="1794">
          <cell r="A1794" t="str">
            <v>332305G7MONEP</v>
          </cell>
          <cell r="R1794">
            <v>24.95533</v>
          </cell>
        </row>
        <row r="1795">
          <cell r="A1795" t="str">
            <v>332305G7MTY1</v>
          </cell>
          <cell r="R1795">
            <v>24.95533</v>
          </cell>
        </row>
        <row r="1796">
          <cell r="A1796" t="str">
            <v>332305G7MTY3</v>
          </cell>
          <cell r="R1796">
            <v>24.95533</v>
          </cell>
        </row>
        <row r="1797">
          <cell r="A1797" t="str">
            <v>332947P2WHPIPING</v>
          </cell>
          <cell r="R1797">
            <v>8.9375999999999998</v>
          </cell>
        </row>
        <row r="1798">
          <cell r="A1798" t="str">
            <v>334218P4MKFG</v>
          </cell>
          <cell r="R1798">
            <v>69.889319999999998</v>
          </cell>
        </row>
        <row r="1799">
          <cell r="A1799" t="str">
            <v>334218P4WHPIPING</v>
          </cell>
          <cell r="R1799">
            <v>69.889319999999998</v>
          </cell>
        </row>
        <row r="1800">
          <cell r="A1800" t="str">
            <v>334650G9MTY1</v>
          </cell>
          <cell r="R1800">
            <v>169.69571999999999</v>
          </cell>
        </row>
        <row r="1801">
          <cell r="A1801" t="str">
            <v>334650G9MTY3</v>
          </cell>
          <cell r="R1801">
            <v>169.69571999999999</v>
          </cell>
        </row>
        <row r="1802">
          <cell r="A1802" t="str">
            <v>334650G9MTY3</v>
          </cell>
          <cell r="R1802">
            <v>169.69571999999999</v>
          </cell>
        </row>
        <row r="1803">
          <cell r="A1803" t="str">
            <v>336045P1FGPIPING01</v>
          </cell>
          <cell r="R1803">
            <v>4.7250800000000002</v>
          </cell>
        </row>
        <row r="1804">
          <cell r="A1804" t="str">
            <v>336045P1MKFG</v>
          </cell>
          <cell r="R1804">
            <v>4.7250800000000002</v>
          </cell>
        </row>
        <row r="1805">
          <cell r="A1805" t="str">
            <v>336045P1MONCON</v>
          </cell>
          <cell r="R1805">
            <v>4.7250800000000002</v>
          </cell>
        </row>
        <row r="1806">
          <cell r="A1806" t="str">
            <v>336045P1WHPIPING</v>
          </cell>
          <cell r="R1806">
            <v>4.7250800000000002</v>
          </cell>
        </row>
        <row r="1807">
          <cell r="A1807" t="str">
            <v>335033P1MTY3</v>
          </cell>
          <cell r="R1807">
            <v>102.86682</v>
          </cell>
        </row>
        <row r="1808">
          <cell r="A1808" t="str">
            <v>335033P1MTY3</v>
          </cell>
          <cell r="R1808">
            <v>102.86682</v>
          </cell>
        </row>
        <row r="1809">
          <cell r="A1809" t="str">
            <v>335033P1MTY3</v>
          </cell>
          <cell r="R1809">
            <v>102.86682</v>
          </cell>
        </row>
        <row r="1810">
          <cell r="A1810" t="str">
            <v>335033P1MTY3</v>
          </cell>
          <cell r="R1810">
            <v>102.86682</v>
          </cell>
        </row>
        <row r="1811">
          <cell r="A1811" t="str">
            <v>316299P2MONSKID</v>
          </cell>
          <cell r="R1811">
            <v>38.621380000000002</v>
          </cell>
        </row>
        <row r="1812">
          <cell r="A1812" t="str">
            <v>316299P2MTY1</v>
          </cell>
          <cell r="R1812">
            <v>38.621380000000002</v>
          </cell>
        </row>
        <row r="1813">
          <cell r="A1813" t="str">
            <v>346129P13MTY3</v>
          </cell>
          <cell r="R1813">
            <v>6.0473100000000004</v>
          </cell>
        </row>
        <row r="1814">
          <cell r="A1814" t="str">
            <v>W-30-45-054MTY3</v>
          </cell>
          <cell r="R1814">
            <v>3.5367199999999999</v>
          </cell>
        </row>
        <row r="1815">
          <cell r="A1815" t="str">
            <v>148644P141MTY1</v>
          </cell>
          <cell r="R1815">
            <v>1.27013</v>
          </cell>
        </row>
        <row r="1816">
          <cell r="A1816" t="str">
            <v>191030MTY1</v>
          </cell>
          <cell r="R1816">
            <v>2.1360000000000001E-2</v>
          </cell>
        </row>
        <row r="1817">
          <cell r="A1817" t="str">
            <v>191030MTY3</v>
          </cell>
          <cell r="R1817">
            <v>2.1360000000000001E-2</v>
          </cell>
        </row>
        <row r="1818">
          <cell r="A1818" t="str">
            <v>191030MTY3</v>
          </cell>
          <cell r="R1818">
            <v>2.1360000000000001E-2</v>
          </cell>
        </row>
        <row r="1819">
          <cell r="A1819" t="str">
            <v>191030MTY3</v>
          </cell>
          <cell r="R1819">
            <v>2.1360000000000001E-2</v>
          </cell>
        </row>
        <row r="1820">
          <cell r="A1820" t="str">
            <v>191030MTY3</v>
          </cell>
          <cell r="R1820">
            <v>2.1360000000000001E-2</v>
          </cell>
        </row>
        <row r="1821">
          <cell r="A1821" t="str">
            <v>S13-0140MTY1</v>
          </cell>
          <cell r="R1821">
            <v>0.67144000000000004</v>
          </cell>
        </row>
        <row r="1822">
          <cell r="A1822" t="str">
            <v>S13-0140MTY3</v>
          </cell>
          <cell r="R1822">
            <v>0.67144000000000004</v>
          </cell>
        </row>
        <row r="1823">
          <cell r="A1823" t="str">
            <v>S13-0140MTY3</v>
          </cell>
          <cell r="R1823">
            <v>0.67144000000000004</v>
          </cell>
        </row>
        <row r="1824">
          <cell r="A1824" t="str">
            <v>176412P5MTY1</v>
          </cell>
          <cell r="R1824">
            <v>0.55435000000000001</v>
          </cell>
        </row>
        <row r="1825">
          <cell r="A1825" t="str">
            <v>179990P1MONDA</v>
          </cell>
          <cell r="R1825">
            <v>5.5109700000000004</v>
          </cell>
        </row>
        <row r="1826">
          <cell r="A1826" t="str">
            <v>179990P1MTY1</v>
          </cell>
          <cell r="R1826">
            <v>5.5109700000000004</v>
          </cell>
        </row>
        <row r="1827">
          <cell r="A1827" t="str">
            <v>197363P1MTY1</v>
          </cell>
          <cell r="R1827">
            <v>0.9526</v>
          </cell>
        </row>
        <row r="1828">
          <cell r="A1828" t="str">
            <v>511885P4MON-AFC</v>
          </cell>
          <cell r="R1828">
            <v>3.1240100000000002</v>
          </cell>
        </row>
        <row r="1829">
          <cell r="A1829" t="str">
            <v>511885P4MTY1</v>
          </cell>
          <cell r="R1829">
            <v>3.1240100000000002</v>
          </cell>
        </row>
        <row r="1830">
          <cell r="A1830" t="str">
            <v>511885P4REC-LARTX</v>
          </cell>
          <cell r="R1830">
            <v>3.1240100000000002</v>
          </cell>
        </row>
        <row r="1831">
          <cell r="A1831" t="str">
            <v>COUNTER-DSECMONDA</v>
          </cell>
          <cell r="R1831">
            <v>1.0586999999999999E-6</v>
          </cell>
        </row>
        <row r="1832">
          <cell r="A1832" t="str">
            <v>COUNTER-DSECMONXDM</v>
          </cell>
          <cell r="R1832">
            <v>1.0586999999999999E-6</v>
          </cell>
        </row>
        <row r="1833">
          <cell r="A1833" t="str">
            <v>304412G4MONEP</v>
          </cell>
          <cell r="R1833">
            <v>5.9562400000000002</v>
          </cell>
        </row>
        <row r="1834">
          <cell r="A1834" t="str">
            <v>304412G4MTY3</v>
          </cell>
          <cell r="R1834">
            <v>5.9562400000000002</v>
          </cell>
        </row>
        <row r="1835">
          <cell r="A1835" t="str">
            <v>332981P1MONCON</v>
          </cell>
          <cell r="R1835">
            <v>6.8357099999999997</v>
          </cell>
        </row>
        <row r="1836">
          <cell r="A1836" t="str">
            <v>332981P1MTY1</v>
          </cell>
          <cell r="R1836">
            <v>6.8357099999999997</v>
          </cell>
        </row>
        <row r="1837">
          <cell r="A1837" t="str">
            <v>332981P1MTY1</v>
          </cell>
          <cell r="R1837">
            <v>6.8357099999999997</v>
          </cell>
        </row>
        <row r="1838">
          <cell r="A1838" t="str">
            <v>332981P1MTY1</v>
          </cell>
          <cell r="R1838">
            <v>6.8357099999999997</v>
          </cell>
        </row>
        <row r="1839">
          <cell r="A1839" t="str">
            <v>332981P1MTY1</v>
          </cell>
          <cell r="R1839">
            <v>6.8357099999999997</v>
          </cell>
        </row>
        <row r="1840">
          <cell r="A1840" t="str">
            <v>332981P1MTY3</v>
          </cell>
          <cell r="R1840">
            <v>6.8357099999999997</v>
          </cell>
        </row>
        <row r="1841">
          <cell r="A1841" t="str">
            <v>332981P1MTY3</v>
          </cell>
          <cell r="R1841">
            <v>6.8357099999999997</v>
          </cell>
        </row>
        <row r="1842">
          <cell r="A1842" t="str">
            <v>332981P1MTY3</v>
          </cell>
          <cell r="R1842">
            <v>6.8357099999999997</v>
          </cell>
        </row>
        <row r="1843">
          <cell r="A1843" t="str">
            <v>332981P1MTY3</v>
          </cell>
          <cell r="R1843">
            <v>6.8357099999999997</v>
          </cell>
        </row>
        <row r="1844">
          <cell r="A1844" t="str">
            <v>332981P1MTY3</v>
          </cell>
          <cell r="R1844">
            <v>6.8357099999999997</v>
          </cell>
        </row>
        <row r="1845">
          <cell r="A1845" t="str">
            <v>334876G01MTY3</v>
          </cell>
          <cell r="R1845">
            <v>370.60813999999999</v>
          </cell>
        </row>
        <row r="1846">
          <cell r="A1846" t="str">
            <v>334876G01MTY3</v>
          </cell>
          <cell r="R1846">
            <v>370.60813999999999</v>
          </cell>
        </row>
        <row r="1847">
          <cell r="A1847" t="str">
            <v>334876G01MTY3</v>
          </cell>
          <cell r="R1847">
            <v>370.60813999999999</v>
          </cell>
        </row>
        <row r="1848">
          <cell r="A1848" t="str">
            <v>334876G01MTY3</v>
          </cell>
          <cell r="R1848">
            <v>370.60813999999999</v>
          </cell>
        </row>
        <row r="1849">
          <cell r="A1849" t="str">
            <v>334876G01MTY3</v>
          </cell>
          <cell r="R1849">
            <v>370.60813999999999</v>
          </cell>
        </row>
        <row r="1850">
          <cell r="A1850" t="str">
            <v>334876G01MTY3</v>
          </cell>
          <cell r="R1850">
            <v>370.60813999999999</v>
          </cell>
        </row>
        <row r="1851">
          <cell r="A1851" t="str">
            <v>334876G01MTY3</v>
          </cell>
          <cell r="R1851">
            <v>370.60813999999999</v>
          </cell>
        </row>
        <row r="1852">
          <cell r="A1852" t="str">
            <v>345011P1MTY1</v>
          </cell>
          <cell r="R1852">
            <v>68.337119999999999</v>
          </cell>
        </row>
        <row r="1853">
          <cell r="A1853" t="str">
            <v>122206P1MTY1</v>
          </cell>
          <cell r="R1853">
            <v>2.2259999999999999E-2</v>
          </cell>
        </row>
        <row r="1854">
          <cell r="A1854" t="str">
            <v>511885P2MONEP</v>
          </cell>
          <cell r="R1854">
            <v>1.98</v>
          </cell>
        </row>
        <row r="1855">
          <cell r="A1855" t="str">
            <v>511885P2MTY1</v>
          </cell>
          <cell r="R1855">
            <v>1.98</v>
          </cell>
        </row>
        <row r="1856">
          <cell r="A1856" t="str">
            <v>511885P2REC-LARTX</v>
          </cell>
          <cell r="R1856">
            <v>1.98</v>
          </cell>
        </row>
        <row r="1857">
          <cell r="A1857" t="str">
            <v>W-0090MONKITS</v>
          </cell>
          <cell r="R1857">
            <v>17.03923</v>
          </cell>
        </row>
        <row r="1858">
          <cell r="A1858" t="str">
            <v>W-0090MONPRE</v>
          </cell>
          <cell r="R1858">
            <v>17.03923</v>
          </cell>
        </row>
        <row r="1859">
          <cell r="A1859" t="str">
            <v>W-0090MTY1</v>
          </cell>
          <cell r="R1859">
            <v>17.03923</v>
          </cell>
        </row>
        <row r="1860">
          <cell r="A1860" t="str">
            <v>W-0090MTY3</v>
          </cell>
          <cell r="R1860">
            <v>17.03923</v>
          </cell>
        </row>
        <row r="1861">
          <cell r="A1861" t="str">
            <v>W-0090MTY3</v>
          </cell>
          <cell r="R1861">
            <v>17.03923</v>
          </cell>
        </row>
        <row r="1862">
          <cell r="A1862" t="str">
            <v>W-0090MTY3</v>
          </cell>
          <cell r="R1862">
            <v>17.03923</v>
          </cell>
        </row>
        <row r="1863">
          <cell r="A1863" t="str">
            <v>W-0090REC-LARTX</v>
          </cell>
          <cell r="R1863">
            <v>17.03923</v>
          </cell>
        </row>
        <row r="1864">
          <cell r="A1864" t="str">
            <v>P-0920MONCON</v>
          </cell>
          <cell r="R1864">
            <v>6.4035500000000001</v>
          </cell>
        </row>
        <row r="1865">
          <cell r="A1865" t="str">
            <v>P-0920MONCR</v>
          </cell>
          <cell r="R1865">
            <v>6.4035500000000001</v>
          </cell>
        </row>
        <row r="1866">
          <cell r="A1866" t="str">
            <v>P-0920MONDA</v>
          </cell>
          <cell r="R1866">
            <v>6.4035500000000001</v>
          </cell>
        </row>
        <row r="1867">
          <cell r="A1867" t="str">
            <v>P-0920MONDP</v>
          </cell>
          <cell r="R1867">
            <v>6.4035500000000001</v>
          </cell>
        </row>
        <row r="1868">
          <cell r="A1868" t="str">
            <v>P-0920MONPRE</v>
          </cell>
          <cell r="R1868">
            <v>6.4035500000000001</v>
          </cell>
        </row>
        <row r="1869">
          <cell r="A1869" t="str">
            <v>P-0920MTY1</v>
          </cell>
          <cell r="R1869">
            <v>6.4035500000000001</v>
          </cell>
        </row>
        <row r="1870">
          <cell r="A1870" t="str">
            <v>P-0920MTY1</v>
          </cell>
          <cell r="R1870">
            <v>6.4035500000000001</v>
          </cell>
        </row>
        <row r="1871">
          <cell r="A1871" t="str">
            <v>P-0920REC-LARTX</v>
          </cell>
          <cell r="R1871">
            <v>6.4035500000000001</v>
          </cell>
        </row>
        <row r="1872">
          <cell r="A1872" t="str">
            <v>P-0930MTY1</v>
          </cell>
          <cell r="R1872">
            <v>2.04236</v>
          </cell>
        </row>
        <row r="1873">
          <cell r="A1873" t="str">
            <v>159562P38MTY1</v>
          </cell>
          <cell r="R1873">
            <v>0.89968000000000004</v>
          </cell>
        </row>
        <row r="1874">
          <cell r="A1874" t="str">
            <v>342178P5MTY3</v>
          </cell>
          <cell r="R1874">
            <v>4.768E-2</v>
          </cell>
        </row>
        <row r="1875">
          <cell r="A1875" t="str">
            <v>346817P1MTY3</v>
          </cell>
          <cell r="R1875">
            <v>133.02768</v>
          </cell>
        </row>
        <row r="1876">
          <cell r="A1876" t="str">
            <v>346817P1MTY3</v>
          </cell>
          <cell r="R1876">
            <v>133.02768</v>
          </cell>
        </row>
        <row r="1877">
          <cell r="A1877" t="str">
            <v>346817P1MTY3</v>
          </cell>
          <cell r="R1877">
            <v>133.02768</v>
          </cell>
        </row>
        <row r="1878">
          <cell r="A1878" t="str">
            <v>346817P1MTY3</v>
          </cell>
          <cell r="R1878">
            <v>133.02768</v>
          </cell>
        </row>
        <row r="1879">
          <cell r="A1879" t="str">
            <v>346817P1MTY3</v>
          </cell>
          <cell r="R1879">
            <v>133.02768</v>
          </cell>
        </row>
        <row r="1880">
          <cell r="A1880" t="str">
            <v>185503P1MTY1</v>
          </cell>
          <cell r="R1880">
            <v>3.3277600000000001</v>
          </cell>
        </row>
        <row r="1881">
          <cell r="A1881" t="str">
            <v>185503P1MTY3</v>
          </cell>
          <cell r="R1881">
            <v>3.3277600000000001</v>
          </cell>
        </row>
        <row r="1882">
          <cell r="A1882" t="str">
            <v>185503P1REC-LARTX</v>
          </cell>
          <cell r="R1882">
            <v>3.3277600000000001</v>
          </cell>
        </row>
        <row r="1883">
          <cell r="A1883" t="str">
            <v>326997P1MONEP</v>
          </cell>
          <cell r="R1883">
            <v>50.117089999999997</v>
          </cell>
        </row>
        <row r="1884">
          <cell r="A1884" t="str">
            <v>326997P1MTY1</v>
          </cell>
          <cell r="R1884">
            <v>50.117089999999997</v>
          </cell>
        </row>
        <row r="1885">
          <cell r="A1885" t="str">
            <v>326997P1MTY1</v>
          </cell>
          <cell r="R1885">
            <v>50.117089999999997</v>
          </cell>
        </row>
        <row r="1886">
          <cell r="A1886" t="str">
            <v>326997P1REC-LARTX</v>
          </cell>
          <cell r="R1886">
            <v>50.117089999999997</v>
          </cell>
        </row>
        <row r="1887">
          <cell r="A1887" t="str">
            <v>327638G5MONSKID</v>
          </cell>
          <cell r="R1887">
            <v>213.499061746</v>
          </cell>
        </row>
        <row r="1888">
          <cell r="A1888" t="str">
            <v>327638G5MTY1</v>
          </cell>
          <cell r="R1888">
            <v>213.499061746</v>
          </cell>
        </row>
        <row r="1889">
          <cell r="A1889" t="str">
            <v>327638G5MTY1</v>
          </cell>
          <cell r="R1889">
            <v>213.499061746</v>
          </cell>
        </row>
        <row r="1890">
          <cell r="A1890" t="str">
            <v>327638G5MTY3</v>
          </cell>
          <cell r="R1890">
            <v>213.499061746</v>
          </cell>
        </row>
        <row r="1891">
          <cell r="A1891" t="str">
            <v>327638G5MTY3</v>
          </cell>
          <cell r="R1891">
            <v>213.499061746</v>
          </cell>
        </row>
        <row r="1892">
          <cell r="A1892" t="str">
            <v>327638G5MTY3</v>
          </cell>
          <cell r="R1892">
            <v>213.499061746</v>
          </cell>
        </row>
        <row r="1893">
          <cell r="A1893" t="str">
            <v>327638G5MTY3</v>
          </cell>
          <cell r="R1893">
            <v>213.499061746</v>
          </cell>
        </row>
        <row r="1894">
          <cell r="A1894" t="str">
            <v>327638G5MTY3</v>
          </cell>
          <cell r="R1894">
            <v>213.499061746</v>
          </cell>
        </row>
        <row r="1895">
          <cell r="A1895" t="str">
            <v>327638G5MTY3</v>
          </cell>
          <cell r="R1895">
            <v>213.499061746</v>
          </cell>
        </row>
        <row r="1896">
          <cell r="A1896" t="str">
            <v>327638G5MTY3</v>
          </cell>
          <cell r="R1896">
            <v>213.499061746</v>
          </cell>
        </row>
        <row r="1897">
          <cell r="A1897" t="str">
            <v>327638G5MTY3</v>
          </cell>
          <cell r="R1897">
            <v>213.499061746</v>
          </cell>
        </row>
        <row r="1898">
          <cell r="A1898" t="str">
            <v>327638G5MTY3</v>
          </cell>
          <cell r="R1898">
            <v>213.499061746</v>
          </cell>
        </row>
        <row r="1899">
          <cell r="A1899" t="str">
            <v>327638G5MTY3</v>
          </cell>
          <cell r="R1899">
            <v>213.499061746</v>
          </cell>
        </row>
        <row r="1900">
          <cell r="A1900" t="str">
            <v>327638G5MTY3</v>
          </cell>
          <cell r="R1900">
            <v>213.499061746</v>
          </cell>
        </row>
        <row r="1901">
          <cell r="A1901" t="str">
            <v>136821P4MONEP</v>
          </cell>
          <cell r="R1901">
            <v>9.8635599999999997</v>
          </cell>
        </row>
        <row r="1902">
          <cell r="A1902" t="str">
            <v>136821P4MTY1</v>
          </cell>
          <cell r="R1902">
            <v>9.8635599999999997</v>
          </cell>
        </row>
        <row r="1903">
          <cell r="A1903" t="str">
            <v>136821P4MTY3</v>
          </cell>
          <cell r="R1903">
            <v>9.8635599999999997</v>
          </cell>
        </row>
        <row r="1904">
          <cell r="A1904" t="str">
            <v>136821P4MTY3</v>
          </cell>
          <cell r="R1904">
            <v>9.8635599999999997</v>
          </cell>
        </row>
        <row r="1905">
          <cell r="A1905" t="str">
            <v>136821P4MTY3</v>
          </cell>
          <cell r="R1905">
            <v>9.8635599999999997</v>
          </cell>
        </row>
        <row r="1906">
          <cell r="A1906" t="str">
            <v>308784P1MTY1</v>
          </cell>
          <cell r="R1906">
            <v>0</v>
          </cell>
        </row>
        <row r="1907">
          <cell r="A1907" t="str">
            <v>333368P3MTY3</v>
          </cell>
          <cell r="R1907">
            <v>6.7888299999999999</v>
          </cell>
        </row>
        <row r="1908">
          <cell r="A1908" t="str">
            <v>333368P3MTY3</v>
          </cell>
          <cell r="R1908">
            <v>6.7888299999999999</v>
          </cell>
        </row>
        <row r="1909">
          <cell r="A1909" t="str">
            <v>332325G06MKFG</v>
          </cell>
          <cell r="R1909">
            <v>164.24556999999999</v>
          </cell>
        </row>
        <row r="1910">
          <cell r="A1910" t="str">
            <v>332757P1MTY3</v>
          </cell>
          <cell r="R1910">
            <v>7.2903700000000002</v>
          </cell>
        </row>
        <row r="1911">
          <cell r="A1911" t="str">
            <v>332757P1MTY3</v>
          </cell>
          <cell r="R1911">
            <v>7.2903700000000002</v>
          </cell>
        </row>
        <row r="1912">
          <cell r="A1912" t="str">
            <v>332757P1MTY3</v>
          </cell>
          <cell r="R1912">
            <v>7.2903700000000002</v>
          </cell>
        </row>
        <row r="1913">
          <cell r="A1913" t="str">
            <v>310007P1MONEP</v>
          </cell>
          <cell r="R1913">
            <v>8.5296099999999999</v>
          </cell>
        </row>
        <row r="1914">
          <cell r="A1914" t="str">
            <v>310007P1MONSKID</v>
          </cell>
          <cell r="R1914">
            <v>8.5296099999999999</v>
          </cell>
        </row>
        <row r="1915">
          <cell r="A1915" t="str">
            <v>310007P1MTY1</v>
          </cell>
          <cell r="R1915">
            <v>8.5296099999999999</v>
          </cell>
        </row>
        <row r="1916">
          <cell r="A1916" t="str">
            <v>310007P1MTY1</v>
          </cell>
          <cell r="R1916">
            <v>8.5296099999999999</v>
          </cell>
        </row>
        <row r="1917">
          <cell r="A1917" t="str">
            <v>310007P1MTY3</v>
          </cell>
          <cell r="R1917">
            <v>8.5296099999999999</v>
          </cell>
        </row>
        <row r="1918">
          <cell r="A1918" t="str">
            <v>310007P1SHIP</v>
          </cell>
          <cell r="R1918">
            <v>8.5296099999999999</v>
          </cell>
        </row>
        <row r="1919">
          <cell r="A1919" t="str">
            <v>334969P1MKFG</v>
          </cell>
          <cell r="R1919">
            <v>52.627070000000003</v>
          </cell>
        </row>
        <row r="1920">
          <cell r="A1920" t="str">
            <v>335667P1MTY3</v>
          </cell>
          <cell r="R1920">
            <v>13.76113</v>
          </cell>
        </row>
        <row r="1921">
          <cell r="A1921" t="str">
            <v>313388P1MKFG</v>
          </cell>
          <cell r="R1921">
            <v>3.7440699999999998</v>
          </cell>
        </row>
        <row r="1922">
          <cell r="A1922" t="str">
            <v>313388P1WHPIPING</v>
          </cell>
          <cell r="R1922">
            <v>3.7440699999999998</v>
          </cell>
        </row>
        <row r="1923">
          <cell r="A1923" t="str">
            <v>10014384P2MONCOILS</v>
          </cell>
          <cell r="R1923">
            <v>56.403149999999997</v>
          </cell>
        </row>
        <row r="1924">
          <cell r="A1924" t="str">
            <v>10014384P2MTY1</v>
          </cell>
          <cell r="R1924">
            <v>56.403149999999997</v>
          </cell>
        </row>
        <row r="1925">
          <cell r="A1925" t="str">
            <v>10014384P2MTY3</v>
          </cell>
          <cell r="R1925">
            <v>56.403149999999997</v>
          </cell>
        </row>
        <row r="1926">
          <cell r="A1926" t="str">
            <v>328515P1MONSKID</v>
          </cell>
          <cell r="R1926">
            <v>20.98657</v>
          </cell>
        </row>
        <row r="1927">
          <cell r="A1927" t="str">
            <v>328515P1MTY1</v>
          </cell>
          <cell r="R1927">
            <v>20.98657</v>
          </cell>
        </row>
        <row r="1928">
          <cell r="A1928" t="str">
            <v>328515P1MTY3</v>
          </cell>
          <cell r="R1928">
            <v>20.98657</v>
          </cell>
        </row>
        <row r="1929">
          <cell r="A1929" t="str">
            <v>328515P1MTY3</v>
          </cell>
          <cell r="R1929">
            <v>20.98657</v>
          </cell>
        </row>
        <row r="1930">
          <cell r="A1930" t="str">
            <v>328515P1MTY3</v>
          </cell>
          <cell r="R1930">
            <v>20.98657</v>
          </cell>
        </row>
        <row r="1931">
          <cell r="A1931" t="str">
            <v>329924P1MKFG</v>
          </cell>
          <cell r="R1931">
            <v>53.988979999999998</v>
          </cell>
        </row>
        <row r="1932">
          <cell r="A1932" t="str">
            <v>329924P1MKFG</v>
          </cell>
          <cell r="R1932">
            <v>53.988979999999998</v>
          </cell>
        </row>
        <row r="1933">
          <cell r="A1933" t="str">
            <v>329924P1WHPIPING</v>
          </cell>
          <cell r="R1933">
            <v>53.988979999999998</v>
          </cell>
        </row>
        <row r="1934">
          <cell r="A1934" t="str">
            <v>332843P1MTY1</v>
          </cell>
          <cell r="R1934">
            <v>9.3793399999999991</v>
          </cell>
        </row>
        <row r="1935">
          <cell r="A1935" t="str">
            <v>333809P04MON-AFC</v>
          </cell>
          <cell r="R1935">
            <v>2.5741700000000001</v>
          </cell>
        </row>
        <row r="1936">
          <cell r="A1936" t="str">
            <v>333809P04MTY3</v>
          </cell>
          <cell r="R1936">
            <v>2.5741700000000001</v>
          </cell>
        </row>
        <row r="1937">
          <cell r="A1937" t="str">
            <v>343034P1MONDP</v>
          </cell>
          <cell r="R1937">
            <v>27.386430000000001</v>
          </cell>
        </row>
        <row r="1938">
          <cell r="A1938" t="str">
            <v>336265P1MTY1</v>
          </cell>
          <cell r="R1938">
            <v>27.849039999999999</v>
          </cell>
        </row>
        <row r="1939">
          <cell r="A1939" t="str">
            <v>336265P1MTY3</v>
          </cell>
          <cell r="R1939">
            <v>27.849039999999999</v>
          </cell>
        </row>
        <row r="1940">
          <cell r="A1940" t="str">
            <v>336265P1MTY3</v>
          </cell>
          <cell r="R1940">
            <v>27.849039999999999</v>
          </cell>
        </row>
        <row r="1941">
          <cell r="A1941" t="str">
            <v>345379P1MTY1</v>
          </cell>
          <cell r="R1941">
            <v>8.60093</v>
          </cell>
        </row>
        <row r="1942">
          <cell r="A1942" t="str">
            <v>345379P1REC-LARTX</v>
          </cell>
          <cell r="R1942">
            <v>8.60093</v>
          </cell>
        </row>
        <row r="1943">
          <cell r="A1943" t="str">
            <v>346590P1MTY3</v>
          </cell>
          <cell r="R1943">
            <v>0</v>
          </cell>
        </row>
        <row r="1944">
          <cell r="A1944" t="str">
            <v>60026884P1MTY1</v>
          </cell>
          <cell r="R1944">
            <v>20.698309999999999</v>
          </cell>
        </row>
        <row r="1945">
          <cell r="A1945" t="str">
            <v>60026884P1MTY3</v>
          </cell>
          <cell r="R1945">
            <v>20.698309999999999</v>
          </cell>
        </row>
        <row r="1946">
          <cell r="A1946" t="str">
            <v>300318G11MONEP</v>
          </cell>
          <cell r="R1946">
            <v>2.3803200000000002</v>
          </cell>
        </row>
        <row r="1947">
          <cell r="A1947" t="str">
            <v>300318G11MTY1</v>
          </cell>
          <cell r="R1947">
            <v>2.3803200000000002</v>
          </cell>
        </row>
        <row r="1948">
          <cell r="A1948" t="str">
            <v>300318G11MTY3</v>
          </cell>
          <cell r="R1948">
            <v>2.3803200000000002</v>
          </cell>
        </row>
        <row r="1949">
          <cell r="A1949" t="str">
            <v>E-296AMTY3</v>
          </cell>
          <cell r="R1949">
            <v>0.42918000000000001</v>
          </cell>
        </row>
        <row r="1950">
          <cell r="A1950" t="str">
            <v>E-296AMTY3</v>
          </cell>
          <cell r="R1950">
            <v>0.42918000000000001</v>
          </cell>
        </row>
        <row r="1951">
          <cell r="A1951" t="str">
            <v>341555G01MTY3</v>
          </cell>
          <cell r="R1951">
            <v>4.9562799999999996</v>
          </cell>
        </row>
        <row r="1952">
          <cell r="A1952" t="str">
            <v>341555G01MTY3</v>
          </cell>
          <cell r="R1952">
            <v>4.9562799999999996</v>
          </cell>
        </row>
        <row r="1953">
          <cell r="A1953" t="str">
            <v>147753P1MTY1</v>
          </cell>
          <cell r="R1953">
            <v>0.4763</v>
          </cell>
        </row>
        <row r="1954">
          <cell r="A1954" t="str">
            <v>147753P1MTY3</v>
          </cell>
          <cell r="R1954">
            <v>0.4763</v>
          </cell>
        </row>
        <row r="1955">
          <cell r="A1955" t="str">
            <v>342703P1MTY3</v>
          </cell>
          <cell r="R1955">
            <v>22.23348</v>
          </cell>
        </row>
        <row r="1956">
          <cell r="A1956" t="str">
            <v>342703P1MTY3</v>
          </cell>
          <cell r="R1956">
            <v>22.23348</v>
          </cell>
        </row>
        <row r="1957">
          <cell r="A1957" t="str">
            <v>344872G06MTY3</v>
          </cell>
          <cell r="R1957">
            <v>235.20614</v>
          </cell>
        </row>
        <row r="1958">
          <cell r="A1958" t="str">
            <v>300536P1MTY3</v>
          </cell>
          <cell r="R1958">
            <v>1.6021799999999999</v>
          </cell>
        </row>
        <row r="1959">
          <cell r="A1959" t="str">
            <v>300536P1MTY3</v>
          </cell>
          <cell r="R1959">
            <v>1.6021799999999999</v>
          </cell>
        </row>
        <row r="1960">
          <cell r="A1960" t="str">
            <v>S-0230FASTENAL</v>
          </cell>
          <cell r="R1960">
            <v>5.0250000000000003E-2</v>
          </cell>
        </row>
        <row r="1961">
          <cell r="A1961" t="str">
            <v>S-0230RXO-SHIP</v>
          </cell>
          <cell r="R1961">
            <v>5.0250000000000003E-2</v>
          </cell>
        </row>
        <row r="1962">
          <cell r="A1962" t="str">
            <v>339590P1MONDA</v>
          </cell>
          <cell r="R1962">
            <v>771.99704999999994</v>
          </cell>
        </row>
        <row r="1963">
          <cell r="A1963" t="str">
            <v>341368P1MONDP</v>
          </cell>
          <cell r="R1963">
            <v>7.5218299999999996</v>
          </cell>
        </row>
        <row r="1964">
          <cell r="A1964" t="str">
            <v>341368P1MTY1</v>
          </cell>
          <cell r="R1964">
            <v>7.5218299999999996</v>
          </cell>
        </row>
        <row r="1965">
          <cell r="A1965" t="str">
            <v>W-27-23-009MONEP</v>
          </cell>
          <cell r="R1965">
            <v>3.2840000000000001E-2</v>
          </cell>
        </row>
        <row r="1966">
          <cell r="A1966" t="str">
            <v>Y-146BMTY1</v>
          </cell>
          <cell r="R1966">
            <v>1.00552</v>
          </cell>
        </row>
        <row r="1967">
          <cell r="A1967" t="str">
            <v>305094P1MONEP</v>
          </cell>
          <cell r="R1967">
            <v>12.52275</v>
          </cell>
        </row>
        <row r="1968">
          <cell r="A1968" t="str">
            <v>305094P1MTY1</v>
          </cell>
          <cell r="R1968">
            <v>12.52275</v>
          </cell>
        </row>
        <row r="1969">
          <cell r="A1969" t="str">
            <v>343043P1MTY3</v>
          </cell>
          <cell r="R1969">
            <v>1.5167299999999999</v>
          </cell>
        </row>
        <row r="1970">
          <cell r="A1970" t="str">
            <v>306389G2MONEP</v>
          </cell>
          <cell r="R1970">
            <v>4.9128100000000003</v>
          </cell>
        </row>
        <row r="1971">
          <cell r="A1971" t="str">
            <v>306389G2MTY1</v>
          </cell>
          <cell r="R1971">
            <v>4.9128100000000003</v>
          </cell>
        </row>
        <row r="1972">
          <cell r="A1972" t="str">
            <v>306389G2MTY3</v>
          </cell>
          <cell r="R1972">
            <v>4.9128100000000003</v>
          </cell>
        </row>
        <row r="1973">
          <cell r="A1973" t="str">
            <v>306389G2MTY3</v>
          </cell>
          <cell r="R1973">
            <v>4.9128100000000003</v>
          </cell>
        </row>
        <row r="1974">
          <cell r="A1974" t="str">
            <v>327636G2MONCON</v>
          </cell>
          <cell r="R1974">
            <v>120.50543999999999</v>
          </cell>
        </row>
        <row r="1975">
          <cell r="A1975" t="str">
            <v>327636G2MTY1</v>
          </cell>
          <cell r="R1975">
            <v>120.50543999999999</v>
          </cell>
        </row>
        <row r="1976">
          <cell r="A1976" t="str">
            <v>327636G2MTY1</v>
          </cell>
          <cell r="R1976">
            <v>120.50543999999999</v>
          </cell>
        </row>
        <row r="1977">
          <cell r="A1977" t="str">
            <v>327636G2MTY3</v>
          </cell>
          <cell r="R1977">
            <v>120.50543999999999</v>
          </cell>
        </row>
        <row r="1978">
          <cell r="A1978" t="str">
            <v>327636G2MTY3</v>
          </cell>
          <cell r="R1978">
            <v>120.50543999999999</v>
          </cell>
        </row>
        <row r="1979">
          <cell r="A1979" t="str">
            <v>327636G2MTY3</v>
          </cell>
          <cell r="R1979">
            <v>120.50543999999999</v>
          </cell>
        </row>
        <row r="1980">
          <cell r="A1980" t="str">
            <v>327636G2MTY3</v>
          </cell>
          <cell r="R1980">
            <v>120.50543999999999</v>
          </cell>
        </row>
        <row r="1981">
          <cell r="A1981" t="str">
            <v>327636G2MTY3</v>
          </cell>
          <cell r="R1981">
            <v>120.50543999999999</v>
          </cell>
        </row>
        <row r="1982">
          <cell r="A1982" t="str">
            <v>327636G2MTY3</v>
          </cell>
          <cell r="R1982">
            <v>120.50543999999999</v>
          </cell>
        </row>
        <row r="1983">
          <cell r="A1983" t="str">
            <v>327636G2MTY3</v>
          </cell>
          <cell r="R1983">
            <v>120.50543999999999</v>
          </cell>
        </row>
        <row r="1984">
          <cell r="A1984" t="str">
            <v>327636G2MTY3</v>
          </cell>
          <cell r="R1984">
            <v>120.50543999999999</v>
          </cell>
        </row>
        <row r="1985">
          <cell r="A1985" t="str">
            <v>327636G2MTY3</v>
          </cell>
          <cell r="R1985">
            <v>120.50543999999999</v>
          </cell>
        </row>
        <row r="1986">
          <cell r="A1986" t="str">
            <v>327636G2MTY3</v>
          </cell>
          <cell r="R1986">
            <v>120.50543999999999</v>
          </cell>
        </row>
        <row r="1987">
          <cell r="A1987" t="str">
            <v>327636G2MTY3</v>
          </cell>
          <cell r="R1987">
            <v>120.50543999999999</v>
          </cell>
        </row>
        <row r="1988">
          <cell r="A1988" t="str">
            <v>136821P36MONEP</v>
          </cell>
          <cell r="R1988">
            <v>54.434869999999997</v>
          </cell>
        </row>
        <row r="1989">
          <cell r="A1989" t="str">
            <v>333278P1MTY1</v>
          </cell>
          <cell r="R1989">
            <v>8.2168799999999997</v>
          </cell>
        </row>
        <row r="1990">
          <cell r="A1990" t="str">
            <v>333278P1MTY3</v>
          </cell>
          <cell r="R1990">
            <v>8.2168799999999997</v>
          </cell>
        </row>
        <row r="1991">
          <cell r="A1991" t="str">
            <v>333278P1MTY3</v>
          </cell>
          <cell r="R1991">
            <v>8.2168799999999997</v>
          </cell>
        </row>
        <row r="1992">
          <cell r="A1992" t="str">
            <v>333278P1MTY3</v>
          </cell>
          <cell r="R1992">
            <v>8.2168799999999997</v>
          </cell>
        </row>
        <row r="1993">
          <cell r="A1993" t="str">
            <v>333278P1MTY3</v>
          </cell>
          <cell r="R1993">
            <v>8.2168799999999997</v>
          </cell>
        </row>
        <row r="1994">
          <cell r="A1994" t="str">
            <v>333278P1MTY3</v>
          </cell>
          <cell r="R1994">
            <v>8.2168799999999997</v>
          </cell>
        </row>
        <row r="1995">
          <cell r="A1995" t="str">
            <v>335235G01MTY3</v>
          </cell>
          <cell r="R1995">
            <v>60.152459999999998</v>
          </cell>
        </row>
        <row r="1996">
          <cell r="A1996" t="str">
            <v>335235G01MTY3</v>
          </cell>
          <cell r="R1996">
            <v>60.152459999999998</v>
          </cell>
        </row>
        <row r="1997">
          <cell r="A1997" t="str">
            <v>335235G01MTY3</v>
          </cell>
          <cell r="R1997">
            <v>60.152459999999998</v>
          </cell>
        </row>
        <row r="1998">
          <cell r="A1998" t="str">
            <v>AC00011-31MTY1</v>
          </cell>
          <cell r="R1998">
            <v>535.01971000000003</v>
          </cell>
        </row>
        <row r="1999">
          <cell r="A1999" t="str">
            <v>AC00011-31MTY3</v>
          </cell>
          <cell r="R1999">
            <v>535.01971000000003</v>
          </cell>
        </row>
        <row r="2000">
          <cell r="A2000" t="str">
            <v>AC00011-31MTY3</v>
          </cell>
          <cell r="R2000">
            <v>535.01971000000003</v>
          </cell>
        </row>
        <row r="2001">
          <cell r="A2001" t="str">
            <v>AC00011-31MTY3</v>
          </cell>
          <cell r="R2001">
            <v>535.01971000000003</v>
          </cell>
        </row>
        <row r="2002">
          <cell r="A2002" t="str">
            <v>AC00011-31MTY3</v>
          </cell>
          <cell r="R2002">
            <v>535.01971000000003</v>
          </cell>
        </row>
        <row r="2003">
          <cell r="A2003" t="str">
            <v>AC00011-31MTY3</v>
          </cell>
          <cell r="R2003">
            <v>535.01971000000003</v>
          </cell>
        </row>
        <row r="2004">
          <cell r="A2004" t="str">
            <v>AC00011-31MTY3</v>
          </cell>
          <cell r="R2004">
            <v>535.01971000000003</v>
          </cell>
        </row>
        <row r="2005">
          <cell r="A2005" t="str">
            <v>AC00011-31MTY3</v>
          </cell>
          <cell r="R2005">
            <v>535.01971000000003</v>
          </cell>
        </row>
        <row r="2006">
          <cell r="A2006" t="str">
            <v>AC00011-31MTY3</v>
          </cell>
          <cell r="R2006">
            <v>535.01971000000003</v>
          </cell>
        </row>
        <row r="2007">
          <cell r="A2007" t="str">
            <v>AC00011-31MTY3</v>
          </cell>
          <cell r="R2007">
            <v>535.01971000000003</v>
          </cell>
        </row>
        <row r="2008">
          <cell r="A2008" t="str">
            <v>AC00011-31MTY3</v>
          </cell>
          <cell r="R2008">
            <v>535.01971000000003</v>
          </cell>
        </row>
        <row r="2009">
          <cell r="A2009" t="str">
            <v>AC00011-31MTY3</v>
          </cell>
          <cell r="R2009">
            <v>535.01971000000003</v>
          </cell>
        </row>
        <row r="2010">
          <cell r="A2010" t="str">
            <v>AC00011-31MTY3</v>
          </cell>
          <cell r="R2010">
            <v>535.01971000000003</v>
          </cell>
        </row>
        <row r="2011">
          <cell r="A2011" t="str">
            <v>317160P33MTY1</v>
          </cell>
          <cell r="R2011">
            <v>4.7168999999999999</v>
          </cell>
        </row>
        <row r="2012">
          <cell r="A2012" t="str">
            <v>317160P33MTY1</v>
          </cell>
          <cell r="R2012">
            <v>4.7168999999999999</v>
          </cell>
        </row>
        <row r="2013">
          <cell r="A2013" t="str">
            <v>189878P1MONPRE</v>
          </cell>
          <cell r="R2013">
            <v>89.249960000000002</v>
          </cell>
        </row>
        <row r="2014">
          <cell r="A2014" t="str">
            <v>189878P1MTY1</v>
          </cell>
          <cell r="R2014">
            <v>89.249960000000002</v>
          </cell>
        </row>
        <row r="2015">
          <cell r="A2015" t="str">
            <v>189878P1MTY1</v>
          </cell>
          <cell r="R2015">
            <v>89.249960000000002</v>
          </cell>
        </row>
        <row r="2016">
          <cell r="A2016" t="str">
            <v>189878P1MTY3</v>
          </cell>
          <cell r="R2016">
            <v>89.249960000000002</v>
          </cell>
        </row>
        <row r="2017">
          <cell r="A2017" t="str">
            <v>189878P1MTY3</v>
          </cell>
          <cell r="R2017">
            <v>89.249960000000002</v>
          </cell>
        </row>
        <row r="2018">
          <cell r="A2018" t="str">
            <v>189878P1MTY3</v>
          </cell>
          <cell r="R2018">
            <v>89.249960000000002</v>
          </cell>
        </row>
        <row r="2019">
          <cell r="A2019" t="str">
            <v>189878P1REC-LARTX</v>
          </cell>
          <cell r="R2019">
            <v>89.249960000000002</v>
          </cell>
        </row>
        <row r="2020">
          <cell r="A2020" t="str">
            <v>176334P1MTY3</v>
          </cell>
          <cell r="R2020">
            <v>1.2710600000000001</v>
          </cell>
        </row>
        <row r="2021">
          <cell r="A2021" t="str">
            <v>342880P23MTY3</v>
          </cell>
          <cell r="R2021">
            <v>8.8770500000000006</v>
          </cell>
        </row>
        <row r="2022">
          <cell r="A2022" t="str">
            <v>342880P23MTY3</v>
          </cell>
          <cell r="R2022">
            <v>8.8770500000000006</v>
          </cell>
        </row>
        <row r="2023">
          <cell r="A2023" t="str">
            <v>343909G01MTY1</v>
          </cell>
          <cell r="R2023">
            <v>88.939859999999996</v>
          </cell>
        </row>
        <row r="2024">
          <cell r="A2024" t="str">
            <v>343909G01MTY3</v>
          </cell>
          <cell r="R2024">
            <v>88.939859999999996</v>
          </cell>
        </row>
        <row r="2025">
          <cell r="A2025" t="str">
            <v>304886P3FGSM</v>
          </cell>
          <cell r="R2025">
            <v>95.559479999999994</v>
          </cell>
        </row>
        <row r="2026">
          <cell r="A2026" t="str">
            <v>304886P3MKFGPRE</v>
          </cell>
          <cell r="R2026">
            <v>95.559479999999994</v>
          </cell>
        </row>
        <row r="2027">
          <cell r="A2027" t="str">
            <v>304897G1MONEP</v>
          </cell>
          <cell r="R2027">
            <v>1.9591499999999999</v>
          </cell>
        </row>
        <row r="2028">
          <cell r="A2028" t="str">
            <v>304897G1MTY1</v>
          </cell>
          <cell r="R2028">
            <v>1.9591499999999999</v>
          </cell>
        </row>
        <row r="2029">
          <cell r="A2029" t="str">
            <v>304897G1MTY3</v>
          </cell>
          <cell r="R2029">
            <v>1.9591499999999999</v>
          </cell>
        </row>
        <row r="2030">
          <cell r="A2030" t="str">
            <v>304897G1MTY3</v>
          </cell>
          <cell r="R2030">
            <v>1.9591499999999999</v>
          </cell>
        </row>
        <row r="2031">
          <cell r="A2031" t="str">
            <v>304897G1MTY3</v>
          </cell>
          <cell r="R2031">
            <v>1.9591499999999999</v>
          </cell>
        </row>
        <row r="2032">
          <cell r="A2032" t="str">
            <v>304897G1MTY3</v>
          </cell>
          <cell r="R2032">
            <v>1.9591499999999999</v>
          </cell>
        </row>
        <row r="2033">
          <cell r="A2033" t="str">
            <v>304897G1MTY3</v>
          </cell>
          <cell r="R2033">
            <v>1.9591499999999999</v>
          </cell>
        </row>
        <row r="2034">
          <cell r="A2034" t="str">
            <v>335188G12MTY3</v>
          </cell>
          <cell r="R2034">
            <v>188.25187</v>
          </cell>
        </row>
        <row r="2035">
          <cell r="A2035" t="str">
            <v>335188G12MTY3</v>
          </cell>
          <cell r="R2035">
            <v>188.25187</v>
          </cell>
        </row>
        <row r="2036">
          <cell r="A2036" t="str">
            <v>10017683P1MONCON</v>
          </cell>
          <cell r="R2036">
            <v>76.029750000000007</v>
          </cell>
        </row>
        <row r="2037">
          <cell r="A2037" t="str">
            <v>10017683P1WHPIPING</v>
          </cell>
          <cell r="R2037">
            <v>76.029750000000007</v>
          </cell>
        </row>
        <row r="2038">
          <cell r="A2038" t="str">
            <v>134055P4MONKITS</v>
          </cell>
          <cell r="R2038">
            <v>7.3700000000000002E-2</v>
          </cell>
        </row>
        <row r="2039">
          <cell r="A2039" t="str">
            <v>134055P4MTY1</v>
          </cell>
          <cell r="R2039">
            <v>7.3700000000000002E-2</v>
          </cell>
        </row>
        <row r="2040">
          <cell r="A2040" t="str">
            <v>179476P3MONKITS</v>
          </cell>
          <cell r="R2040">
            <v>3.4702899999999999</v>
          </cell>
        </row>
        <row r="2041">
          <cell r="A2041" t="str">
            <v>179476P3MONMC</v>
          </cell>
          <cell r="R2041">
            <v>3.4702899999999999</v>
          </cell>
        </row>
        <row r="2042">
          <cell r="A2042" t="str">
            <v>179476P3MTY1</v>
          </cell>
          <cell r="R2042">
            <v>3.4702899999999999</v>
          </cell>
        </row>
        <row r="2043">
          <cell r="A2043" t="str">
            <v>9A20007P8MKFG</v>
          </cell>
          <cell r="R2043">
            <v>2.7295699999999998</v>
          </cell>
        </row>
        <row r="2044">
          <cell r="A2044" t="str">
            <v>9A20007P8MKFG</v>
          </cell>
          <cell r="R2044">
            <v>2.7295699999999998</v>
          </cell>
        </row>
        <row r="2045">
          <cell r="A2045" t="str">
            <v>MS35338-48MTY1</v>
          </cell>
          <cell r="R2045">
            <v>4.3729999999999998E-2</v>
          </cell>
        </row>
        <row r="2046">
          <cell r="A2046" t="str">
            <v>MS35338-48MTY3</v>
          </cell>
          <cell r="R2046">
            <v>4.3729999999999998E-2</v>
          </cell>
        </row>
        <row r="2047">
          <cell r="A2047" t="str">
            <v>316948P16FASTENAL</v>
          </cell>
          <cell r="R2047">
            <v>7.9382900000000003</v>
          </cell>
        </row>
        <row r="2048">
          <cell r="A2048" t="str">
            <v>325053P1MONSKID</v>
          </cell>
          <cell r="R2048">
            <v>0.11536</v>
          </cell>
        </row>
        <row r="2049">
          <cell r="A2049" t="str">
            <v>325053P1RECMTY</v>
          </cell>
          <cell r="R2049">
            <v>0.11536</v>
          </cell>
        </row>
        <row r="2050">
          <cell r="A2050" t="str">
            <v>325054P2FASTENAL</v>
          </cell>
          <cell r="R2050">
            <v>0.49132999999999999</v>
          </cell>
        </row>
        <row r="2051">
          <cell r="A2051" t="str">
            <v>321204P1MTY1</v>
          </cell>
          <cell r="R2051">
            <v>9.4719999999999999E-2</v>
          </cell>
        </row>
        <row r="2052">
          <cell r="A2052" t="str">
            <v>327870P1MTY3</v>
          </cell>
          <cell r="R2052">
            <v>914.72874999999999</v>
          </cell>
        </row>
        <row r="2053">
          <cell r="A2053" t="str">
            <v>327870P1MTY3</v>
          </cell>
          <cell r="R2053">
            <v>914.72874999999999</v>
          </cell>
        </row>
        <row r="2054">
          <cell r="A2054" t="str">
            <v>400001398MTY1</v>
          </cell>
          <cell r="R2054">
            <v>0.19242999999999999</v>
          </cell>
        </row>
        <row r="2055">
          <cell r="A2055" t="str">
            <v>334035P3WHPIPING</v>
          </cell>
          <cell r="R2055">
            <v>22.00694</v>
          </cell>
        </row>
        <row r="2056">
          <cell r="A2056" t="str">
            <v>334775P1MTY1</v>
          </cell>
          <cell r="R2056">
            <v>33.879860000000001</v>
          </cell>
        </row>
        <row r="2057">
          <cell r="A2057" t="str">
            <v>185461P2MTY1</v>
          </cell>
          <cell r="R2057">
            <v>0.35014000000000001</v>
          </cell>
        </row>
        <row r="2058">
          <cell r="A2058" t="str">
            <v>185461P2MTY3</v>
          </cell>
          <cell r="R2058">
            <v>0.35014000000000001</v>
          </cell>
        </row>
        <row r="2059">
          <cell r="A2059" t="str">
            <v>148644P24FASTENAL</v>
          </cell>
          <cell r="R2059">
            <v>1.27013</v>
          </cell>
        </row>
        <row r="2060">
          <cell r="A2060" t="str">
            <v>148644P24MONKITS</v>
          </cell>
          <cell r="R2060">
            <v>1.27013</v>
          </cell>
        </row>
        <row r="2061">
          <cell r="A2061" t="str">
            <v>181639G6MONDA</v>
          </cell>
          <cell r="R2061">
            <v>12.9559</v>
          </cell>
        </row>
        <row r="2062">
          <cell r="A2062" t="str">
            <v>181639G6MONXDM</v>
          </cell>
          <cell r="R2062">
            <v>12.9559</v>
          </cell>
        </row>
        <row r="2063">
          <cell r="A2063" t="str">
            <v>181639G6MTY1</v>
          </cell>
          <cell r="R2063">
            <v>12.9559</v>
          </cell>
        </row>
        <row r="2064">
          <cell r="A2064" t="str">
            <v>181639G6MTY3</v>
          </cell>
          <cell r="R2064">
            <v>12.9559</v>
          </cell>
        </row>
        <row r="2065">
          <cell r="A2065" t="str">
            <v>172296P1MONDA</v>
          </cell>
          <cell r="R2065">
            <v>19.75047</v>
          </cell>
        </row>
        <row r="2066">
          <cell r="A2066" t="str">
            <v>172296P1MTY1</v>
          </cell>
          <cell r="R2066">
            <v>19.75047</v>
          </cell>
        </row>
        <row r="2067">
          <cell r="A2067" t="str">
            <v>328409G1MTY1</v>
          </cell>
          <cell r="R2067">
            <v>2222.7217300000002</v>
          </cell>
        </row>
        <row r="2068">
          <cell r="A2068" t="str">
            <v>400000814MTY1</v>
          </cell>
          <cell r="R2068">
            <v>2.6450000000000001E-2</v>
          </cell>
        </row>
        <row r="2069">
          <cell r="A2069" t="str">
            <v>330182P2MONSKID</v>
          </cell>
          <cell r="R2069">
            <v>11.23376</v>
          </cell>
        </row>
        <row r="2070">
          <cell r="A2070" t="str">
            <v>330182P2MTY3</v>
          </cell>
          <cell r="R2070">
            <v>11.23376</v>
          </cell>
        </row>
        <row r="2071">
          <cell r="A2071" t="str">
            <v>P-1000MONKITS</v>
          </cell>
          <cell r="R2071">
            <v>0.71974000000000005</v>
          </cell>
        </row>
        <row r="2072">
          <cell r="A2072" t="str">
            <v>P-1000MTY1</v>
          </cell>
          <cell r="R2072">
            <v>0.71974000000000005</v>
          </cell>
        </row>
        <row r="2073">
          <cell r="A2073" t="str">
            <v>197936P1MTY3</v>
          </cell>
          <cell r="R2073">
            <v>0.41549000000000003</v>
          </cell>
        </row>
        <row r="2074">
          <cell r="A2074" t="str">
            <v>332423P1WHPIPING</v>
          </cell>
          <cell r="R2074">
            <v>17.868300000000001</v>
          </cell>
        </row>
        <row r="2075">
          <cell r="A2075" t="str">
            <v>S05-4500FASTENAL</v>
          </cell>
          <cell r="R2075">
            <v>0.27361000000000002</v>
          </cell>
        </row>
        <row r="2076">
          <cell r="A2076" t="str">
            <v>310875P1MKFG</v>
          </cell>
          <cell r="R2076">
            <v>35.542059999999999</v>
          </cell>
        </row>
        <row r="2077">
          <cell r="A2077" t="str">
            <v>310875P1WHPIPING</v>
          </cell>
          <cell r="R2077">
            <v>35.542059999999999</v>
          </cell>
        </row>
        <row r="2078">
          <cell r="A2078" t="str">
            <v>315752G2MONEP</v>
          </cell>
          <cell r="R2078">
            <v>7.0553400000000002</v>
          </cell>
        </row>
        <row r="2079">
          <cell r="A2079" t="str">
            <v>315752G2MTY1</v>
          </cell>
          <cell r="R2079">
            <v>7.0553400000000002</v>
          </cell>
        </row>
        <row r="2080">
          <cell r="A2080" t="str">
            <v>315752G2MTY1</v>
          </cell>
          <cell r="R2080">
            <v>7.0553400000000002</v>
          </cell>
        </row>
        <row r="2081">
          <cell r="A2081" t="str">
            <v>315752G2MTY3</v>
          </cell>
          <cell r="R2081">
            <v>7.0553400000000002</v>
          </cell>
        </row>
        <row r="2082">
          <cell r="A2082" t="str">
            <v>315818P5MONDP</v>
          </cell>
          <cell r="R2082">
            <v>11.6516</v>
          </cell>
        </row>
        <row r="2083">
          <cell r="A2083" t="str">
            <v>315818P5MTY1</v>
          </cell>
          <cell r="R2083">
            <v>11.6516</v>
          </cell>
        </row>
        <row r="2084">
          <cell r="A2084" t="str">
            <v>315818P5MTY1</v>
          </cell>
          <cell r="R2084">
            <v>11.6516</v>
          </cell>
        </row>
        <row r="2085">
          <cell r="A2085" t="str">
            <v>315818P5MTY3</v>
          </cell>
          <cell r="R2085">
            <v>11.6516</v>
          </cell>
        </row>
        <row r="2086">
          <cell r="A2086" t="str">
            <v>315818P5MTY3</v>
          </cell>
          <cell r="R2086">
            <v>11.6516</v>
          </cell>
        </row>
        <row r="2087">
          <cell r="A2087" t="str">
            <v>340693P1MONEP</v>
          </cell>
          <cell r="R2087">
            <v>17.104379999999999</v>
          </cell>
        </row>
        <row r="2088">
          <cell r="A2088" t="str">
            <v>303396P41MONEP</v>
          </cell>
          <cell r="R2088">
            <v>5.3408600000000002</v>
          </cell>
        </row>
        <row r="2089">
          <cell r="A2089" t="str">
            <v>303396P41MTY1</v>
          </cell>
          <cell r="R2089">
            <v>5.3408600000000002</v>
          </cell>
        </row>
        <row r="2090">
          <cell r="A2090" t="str">
            <v>303396P41MTY1</v>
          </cell>
          <cell r="R2090">
            <v>5.3408600000000002</v>
          </cell>
        </row>
        <row r="2091">
          <cell r="A2091" t="str">
            <v>303396P41MTY3</v>
          </cell>
          <cell r="R2091">
            <v>5.3408600000000002</v>
          </cell>
        </row>
        <row r="2092">
          <cell r="A2092" t="str">
            <v>303396P41REC-LARTX</v>
          </cell>
          <cell r="R2092">
            <v>5.3408600000000002</v>
          </cell>
        </row>
        <row r="2093">
          <cell r="A2093" t="str">
            <v>315904P28FASTENAL</v>
          </cell>
          <cell r="R2093">
            <v>1.53474</v>
          </cell>
        </row>
        <row r="2094">
          <cell r="A2094" t="str">
            <v>319884P1MKFG</v>
          </cell>
          <cell r="R2094">
            <v>8.8371899999999997</v>
          </cell>
        </row>
        <row r="2095">
          <cell r="A2095" t="str">
            <v>319884P1WHPIPING</v>
          </cell>
          <cell r="R2095">
            <v>8.8371899999999997</v>
          </cell>
        </row>
        <row r="2096">
          <cell r="A2096" t="str">
            <v>195351P1WHPIPING</v>
          </cell>
          <cell r="R2096">
            <v>5.3053100000000004</v>
          </cell>
        </row>
        <row r="2097">
          <cell r="A2097" t="str">
            <v>538395P1FASTENAL</v>
          </cell>
          <cell r="R2097">
            <v>0.57835999999999999</v>
          </cell>
        </row>
        <row r="2098">
          <cell r="A2098" t="str">
            <v>538395P1MONKITS</v>
          </cell>
          <cell r="R2098">
            <v>0.57835999999999999</v>
          </cell>
        </row>
        <row r="2099">
          <cell r="A2099" t="str">
            <v>305871P2MKFG</v>
          </cell>
          <cell r="R2099">
            <v>22.046330000000001</v>
          </cell>
        </row>
        <row r="2100">
          <cell r="A2100" t="str">
            <v>305871P2WHPIPING</v>
          </cell>
          <cell r="R2100">
            <v>22.046330000000001</v>
          </cell>
        </row>
        <row r="2101">
          <cell r="A2101" t="str">
            <v>10014235G03MTY3</v>
          </cell>
          <cell r="R2101">
            <v>50.073700000000002</v>
          </cell>
        </row>
        <row r="2102">
          <cell r="A2102" t="str">
            <v>10014383P2MONCOILS</v>
          </cell>
          <cell r="R2102">
            <v>66.481260000000006</v>
          </cell>
        </row>
        <row r="2103">
          <cell r="A2103" t="str">
            <v>10014383P2MTY1</v>
          </cell>
          <cell r="R2103">
            <v>66.481260000000006</v>
          </cell>
        </row>
        <row r="2104">
          <cell r="A2104" t="str">
            <v>10014383P2MTY3</v>
          </cell>
          <cell r="R2104">
            <v>66.481260000000006</v>
          </cell>
        </row>
        <row r="2105">
          <cell r="A2105" t="str">
            <v>310845G02MONEP</v>
          </cell>
          <cell r="R2105">
            <v>1.3021</v>
          </cell>
        </row>
        <row r="2106">
          <cell r="A2106" t="str">
            <v>310845G02MTY1</v>
          </cell>
          <cell r="R2106">
            <v>1.3021</v>
          </cell>
        </row>
        <row r="2107">
          <cell r="A2107" t="str">
            <v>310845G02MTY3</v>
          </cell>
          <cell r="R2107">
            <v>1.3021</v>
          </cell>
        </row>
        <row r="2108">
          <cell r="A2108" t="str">
            <v>310845G02MTY3</v>
          </cell>
          <cell r="R2108">
            <v>1.3021</v>
          </cell>
        </row>
        <row r="2109">
          <cell r="A2109" t="str">
            <v>310845G02MTY3</v>
          </cell>
          <cell r="R2109">
            <v>1.3021</v>
          </cell>
        </row>
        <row r="2110">
          <cell r="A2110" t="str">
            <v>310845G02MTY3</v>
          </cell>
          <cell r="R2110">
            <v>1.3021</v>
          </cell>
        </row>
        <row r="2111">
          <cell r="A2111" t="str">
            <v>310845G02MTY3</v>
          </cell>
          <cell r="R2111">
            <v>1.3021</v>
          </cell>
        </row>
        <row r="2112">
          <cell r="A2112" t="str">
            <v>310845G02MTY3</v>
          </cell>
          <cell r="R2112">
            <v>1.3021</v>
          </cell>
        </row>
        <row r="2113">
          <cell r="A2113" t="str">
            <v>310845G02MTY3</v>
          </cell>
          <cell r="R2113">
            <v>1.3021</v>
          </cell>
        </row>
        <row r="2114">
          <cell r="A2114" t="str">
            <v>310845G02MTY3</v>
          </cell>
          <cell r="R2114">
            <v>1.3021</v>
          </cell>
        </row>
        <row r="2115">
          <cell r="A2115" t="str">
            <v>310845G02MTY3</v>
          </cell>
          <cell r="R2115">
            <v>1.3021</v>
          </cell>
        </row>
        <row r="2116">
          <cell r="A2116" t="str">
            <v>310845G02MTY3</v>
          </cell>
          <cell r="R2116">
            <v>1.3021</v>
          </cell>
        </row>
        <row r="2117">
          <cell r="A2117" t="str">
            <v>310845G02MTY3</v>
          </cell>
          <cell r="R2117">
            <v>1.3021</v>
          </cell>
        </row>
        <row r="2118">
          <cell r="A2118" t="str">
            <v>345283P1MTY3</v>
          </cell>
          <cell r="R2118">
            <v>30.999849999999999</v>
          </cell>
        </row>
        <row r="2119">
          <cell r="A2119" t="str">
            <v>345283P1MTY3</v>
          </cell>
          <cell r="R2119">
            <v>30.999849999999999</v>
          </cell>
        </row>
        <row r="2120">
          <cell r="A2120" t="str">
            <v>345283P1MTY3</v>
          </cell>
          <cell r="R2120">
            <v>30.999849999999999</v>
          </cell>
        </row>
        <row r="2121">
          <cell r="A2121" t="str">
            <v>345283P1MTY3</v>
          </cell>
          <cell r="R2121">
            <v>30.999849999999999</v>
          </cell>
        </row>
        <row r="2122">
          <cell r="A2122" t="str">
            <v>346129P12MTY3</v>
          </cell>
          <cell r="R2122">
            <v>6.5459199999999997</v>
          </cell>
        </row>
        <row r="2123">
          <cell r="A2123" t="str">
            <v>346129P12MTY3</v>
          </cell>
          <cell r="R2123">
            <v>6.5459199999999997</v>
          </cell>
        </row>
        <row r="2124">
          <cell r="A2124" t="str">
            <v>346129P12MTY3</v>
          </cell>
          <cell r="R2124">
            <v>6.5459199999999997</v>
          </cell>
        </row>
        <row r="2125">
          <cell r="A2125" t="str">
            <v>346129P12MTY3</v>
          </cell>
          <cell r="R2125">
            <v>6.5459199999999997</v>
          </cell>
        </row>
        <row r="2126">
          <cell r="A2126" t="str">
            <v>346129P12MTY3</v>
          </cell>
          <cell r="R2126">
            <v>6.5459199999999997</v>
          </cell>
        </row>
        <row r="2127">
          <cell r="A2127" t="str">
            <v>177167P1MTY1</v>
          </cell>
          <cell r="R2127">
            <v>0.4763</v>
          </cell>
        </row>
        <row r="2128">
          <cell r="A2128" t="str">
            <v>177167P1MTY1</v>
          </cell>
          <cell r="R2128">
            <v>0.4763</v>
          </cell>
        </row>
        <row r="2129">
          <cell r="A2129" t="str">
            <v>301457P2MTY1</v>
          </cell>
          <cell r="R2129">
            <v>380.25779</v>
          </cell>
        </row>
        <row r="2130">
          <cell r="A2130" t="str">
            <v>301457P2MTY1</v>
          </cell>
          <cell r="R2130">
            <v>380.25779</v>
          </cell>
        </row>
        <row r="2131">
          <cell r="A2131" t="str">
            <v>403032-01MON-AFC</v>
          </cell>
          <cell r="R2131">
            <v>5.3449999999999998E-2</v>
          </cell>
        </row>
        <row r="2132">
          <cell r="A2132" t="str">
            <v>403032-01MTY1</v>
          </cell>
          <cell r="R2132">
            <v>5.3449999999999998E-2</v>
          </cell>
        </row>
        <row r="2133">
          <cell r="A2133" t="str">
            <v>403032-01MTY3</v>
          </cell>
          <cell r="R2133">
            <v>5.3449999999999998E-2</v>
          </cell>
        </row>
        <row r="2134">
          <cell r="A2134" t="str">
            <v>181606P1WHPIPING</v>
          </cell>
          <cell r="R2134">
            <v>4.5112500000000004</v>
          </cell>
        </row>
        <row r="2135">
          <cell r="A2135" t="str">
            <v>Y-055NMONEP</v>
          </cell>
          <cell r="R2135">
            <v>0.46697</v>
          </cell>
        </row>
        <row r="2136">
          <cell r="A2136" t="str">
            <v>Y-055NMTY1</v>
          </cell>
          <cell r="R2136">
            <v>0.46697</v>
          </cell>
        </row>
        <row r="2137">
          <cell r="A2137" t="str">
            <v>198042P2REC-LARTX</v>
          </cell>
          <cell r="R2137">
            <v>22.847784000000001</v>
          </cell>
        </row>
        <row r="2138">
          <cell r="A2138" t="str">
            <v>10012070G06MTY3</v>
          </cell>
          <cell r="R2138">
            <v>8.4521200000000007</v>
          </cell>
        </row>
        <row r="2139">
          <cell r="A2139" t="str">
            <v>1A18164P1FASTENAL</v>
          </cell>
          <cell r="R2139">
            <v>0.79683000000000004</v>
          </cell>
        </row>
        <row r="2140">
          <cell r="A2140" t="str">
            <v>300157G14MTY1</v>
          </cell>
          <cell r="R2140">
            <v>79.874930000000006</v>
          </cell>
        </row>
        <row r="2141">
          <cell r="A2141" t="str">
            <v>315830P8MTY1</v>
          </cell>
          <cell r="R2141">
            <v>2.6461000000000001</v>
          </cell>
        </row>
        <row r="2142">
          <cell r="A2142" t="str">
            <v>336954P1Z7500MTY3</v>
          </cell>
          <cell r="R2142">
            <v>4.60161</v>
          </cell>
        </row>
        <row r="2143">
          <cell r="A2143" t="str">
            <v>12-749476-52MTY3</v>
          </cell>
          <cell r="R2143">
            <v>3.55924</v>
          </cell>
        </row>
        <row r="2144">
          <cell r="A2144" t="str">
            <v>12-749476-52REC-LARTX</v>
          </cell>
          <cell r="R2144">
            <v>3.55924</v>
          </cell>
        </row>
        <row r="2145">
          <cell r="A2145" t="str">
            <v>317796P1MTY3</v>
          </cell>
          <cell r="R2145">
            <v>3.5457700000000001</v>
          </cell>
        </row>
        <row r="2146">
          <cell r="A2146" t="str">
            <v>345084P1MTY3</v>
          </cell>
          <cell r="R2146">
            <v>0</v>
          </cell>
        </row>
        <row r="2147">
          <cell r="A2147" t="str">
            <v>345452P1MTY3</v>
          </cell>
          <cell r="R2147">
            <v>6.0348699999999997</v>
          </cell>
        </row>
        <row r="2148">
          <cell r="A2148" t="str">
            <v>342880P13MTY3</v>
          </cell>
          <cell r="R2148">
            <v>22.464729999999999</v>
          </cell>
        </row>
        <row r="2149">
          <cell r="A2149" t="str">
            <v>Y-055TFASTENAL</v>
          </cell>
          <cell r="R2149">
            <v>0.9526</v>
          </cell>
        </row>
        <row r="2150">
          <cell r="A2150" t="str">
            <v>Y-055TMONKITS</v>
          </cell>
          <cell r="R2150">
            <v>0.9526</v>
          </cell>
        </row>
        <row r="2151">
          <cell r="A2151" t="str">
            <v>199625P1MTY1</v>
          </cell>
          <cell r="R2151">
            <v>0.34932999999999997</v>
          </cell>
        </row>
        <row r="2152">
          <cell r="A2152" t="str">
            <v>199625P1MTY3</v>
          </cell>
          <cell r="R2152">
            <v>0.34932999999999997</v>
          </cell>
        </row>
        <row r="2153">
          <cell r="A2153" t="str">
            <v>199625P1MTY3</v>
          </cell>
          <cell r="R2153">
            <v>0.34932999999999997</v>
          </cell>
        </row>
        <row r="2154">
          <cell r="A2154" t="str">
            <v>199625P1MTY3</v>
          </cell>
          <cell r="R2154">
            <v>0.34932999999999997</v>
          </cell>
        </row>
        <row r="2155">
          <cell r="A2155" t="str">
            <v>199625P1REC-LARTX</v>
          </cell>
          <cell r="R2155">
            <v>0.34932999999999997</v>
          </cell>
        </row>
        <row r="2156">
          <cell r="A2156" t="str">
            <v>199625P1RECMTY</v>
          </cell>
          <cell r="R2156">
            <v>0.34932999999999997</v>
          </cell>
        </row>
        <row r="2157">
          <cell r="A2157" t="str">
            <v>300292G1MONDP</v>
          </cell>
          <cell r="R2157">
            <v>2.43466</v>
          </cell>
        </row>
        <row r="2158">
          <cell r="A2158" t="str">
            <v>300292G1MONEP</v>
          </cell>
          <cell r="R2158">
            <v>2.43466</v>
          </cell>
        </row>
        <row r="2159">
          <cell r="A2159" t="str">
            <v>300292G1MTY1</v>
          </cell>
          <cell r="R2159">
            <v>2.43466</v>
          </cell>
        </row>
        <row r="2160">
          <cell r="A2160" t="str">
            <v>300292G1MTY3</v>
          </cell>
          <cell r="R2160">
            <v>2.43466</v>
          </cell>
        </row>
        <row r="2161">
          <cell r="A2161" t="str">
            <v>300292G1MTY3</v>
          </cell>
          <cell r="R2161">
            <v>2.43466</v>
          </cell>
        </row>
        <row r="2162">
          <cell r="A2162" t="str">
            <v>300292G1MTY3</v>
          </cell>
          <cell r="R2162">
            <v>2.43466</v>
          </cell>
        </row>
        <row r="2163">
          <cell r="A2163" t="str">
            <v>300292G1MTY3</v>
          </cell>
          <cell r="R2163">
            <v>2.43466</v>
          </cell>
        </row>
        <row r="2164">
          <cell r="A2164" t="str">
            <v>334085P2MONDA</v>
          </cell>
          <cell r="R2164">
            <v>8.3635199999999994</v>
          </cell>
        </row>
        <row r="2165">
          <cell r="A2165" t="str">
            <v>334085P2MONXDM</v>
          </cell>
          <cell r="R2165">
            <v>8.3635199999999994</v>
          </cell>
        </row>
        <row r="2166">
          <cell r="A2166" t="str">
            <v>334085P2MTY1</v>
          </cell>
          <cell r="R2166">
            <v>8.3635199999999994</v>
          </cell>
        </row>
        <row r="2167">
          <cell r="A2167" t="str">
            <v>334085P2MTY1</v>
          </cell>
          <cell r="R2167">
            <v>8.3635199999999994</v>
          </cell>
        </row>
        <row r="2168">
          <cell r="A2168" t="str">
            <v>334085P2MTY3</v>
          </cell>
          <cell r="R2168">
            <v>8.3635199999999994</v>
          </cell>
        </row>
        <row r="2169">
          <cell r="A2169" t="str">
            <v>334085P2MTY3</v>
          </cell>
          <cell r="R2169">
            <v>8.3635199999999994</v>
          </cell>
        </row>
        <row r="2170">
          <cell r="A2170" t="str">
            <v>334085P2MTY3</v>
          </cell>
          <cell r="R2170">
            <v>8.3635199999999994</v>
          </cell>
        </row>
        <row r="2171">
          <cell r="A2171" t="str">
            <v>334085P2SHIP</v>
          </cell>
          <cell r="R2171">
            <v>8.3635199999999994</v>
          </cell>
        </row>
        <row r="2172">
          <cell r="A2172" t="str">
            <v>334106G1MTY1</v>
          </cell>
          <cell r="R2172">
            <v>3494.3704200000002</v>
          </cell>
        </row>
        <row r="2173">
          <cell r="A2173" t="str">
            <v>09-25B05Z-00MON-PROT</v>
          </cell>
          <cell r="R2173">
            <v>4.7690000000000003E-2</v>
          </cell>
        </row>
        <row r="2174">
          <cell r="A2174" t="str">
            <v>179061P3MONXDM</v>
          </cell>
          <cell r="R2174">
            <v>23.954730000000001</v>
          </cell>
        </row>
        <row r="2175">
          <cell r="A2175" t="str">
            <v>179061P3MTY1</v>
          </cell>
          <cell r="R2175">
            <v>23.954730000000001</v>
          </cell>
        </row>
        <row r="2176">
          <cell r="A2176" t="str">
            <v>179061P3MTY3</v>
          </cell>
          <cell r="R2176">
            <v>23.954730000000001</v>
          </cell>
        </row>
        <row r="2177">
          <cell r="A2177" t="str">
            <v>322160P2MONEP</v>
          </cell>
          <cell r="R2177">
            <v>234.8947</v>
          </cell>
        </row>
        <row r="2178">
          <cell r="A2178" t="str">
            <v>322160P2MRBM</v>
          </cell>
          <cell r="R2178">
            <v>234.8947</v>
          </cell>
        </row>
        <row r="2179">
          <cell r="A2179" t="str">
            <v>322160P2MRBM</v>
          </cell>
          <cell r="R2179">
            <v>234.8947</v>
          </cell>
        </row>
        <row r="2180">
          <cell r="A2180" t="str">
            <v>322160P2MTY1</v>
          </cell>
          <cell r="R2180">
            <v>234.8947</v>
          </cell>
        </row>
        <row r="2181">
          <cell r="A2181" t="str">
            <v>322160P2MTY1</v>
          </cell>
          <cell r="R2181">
            <v>234.8947</v>
          </cell>
        </row>
        <row r="2182">
          <cell r="A2182" t="str">
            <v>322160P2MTY3</v>
          </cell>
          <cell r="R2182">
            <v>234.8947</v>
          </cell>
        </row>
        <row r="2183">
          <cell r="A2183" t="str">
            <v>322160P2MTY3</v>
          </cell>
          <cell r="R2183">
            <v>234.8947</v>
          </cell>
        </row>
        <row r="2184">
          <cell r="A2184" t="str">
            <v>322160P2MTY3</v>
          </cell>
          <cell r="R2184">
            <v>234.8947</v>
          </cell>
        </row>
        <row r="2185">
          <cell r="A2185" t="str">
            <v>322160P2MTY3</v>
          </cell>
          <cell r="R2185">
            <v>234.8947</v>
          </cell>
        </row>
        <row r="2186">
          <cell r="A2186" t="str">
            <v>322160P2MTY3</v>
          </cell>
          <cell r="R2186">
            <v>234.8947</v>
          </cell>
        </row>
        <row r="2187">
          <cell r="A2187" t="str">
            <v>322160P2MTY3</v>
          </cell>
          <cell r="R2187">
            <v>234.8947</v>
          </cell>
        </row>
        <row r="2188">
          <cell r="A2188" t="str">
            <v>303398P8MONEP</v>
          </cell>
          <cell r="R2188">
            <v>461.49189999999999</v>
          </cell>
        </row>
        <row r="2189">
          <cell r="A2189" t="str">
            <v>303398P8MTY1</v>
          </cell>
          <cell r="R2189">
            <v>461.49189999999999</v>
          </cell>
        </row>
        <row r="2190">
          <cell r="A2190" t="str">
            <v>303398P8REC-LARTX</v>
          </cell>
          <cell r="R2190">
            <v>461.49189999999999</v>
          </cell>
        </row>
        <row r="2191">
          <cell r="A2191" t="str">
            <v>304786P1MKFG</v>
          </cell>
          <cell r="R2191">
            <v>11.683719999999999</v>
          </cell>
        </row>
        <row r="2192">
          <cell r="A2192" t="str">
            <v>310098P7MTY1</v>
          </cell>
          <cell r="R2192">
            <v>18.565010000000001</v>
          </cell>
        </row>
        <row r="2193">
          <cell r="A2193" t="str">
            <v>310098P7MTY3</v>
          </cell>
          <cell r="R2193">
            <v>18.565010000000001</v>
          </cell>
        </row>
        <row r="2194">
          <cell r="A2194" t="str">
            <v>310098P7MTY3</v>
          </cell>
          <cell r="R2194">
            <v>18.565010000000001</v>
          </cell>
        </row>
        <row r="2195">
          <cell r="A2195" t="str">
            <v>310098P7MTY3</v>
          </cell>
          <cell r="R2195">
            <v>18.565010000000001</v>
          </cell>
        </row>
        <row r="2196">
          <cell r="A2196" t="str">
            <v>310098P7MTY3</v>
          </cell>
          <cell r="R2196">
            <v>18.565010000000001</v>
          </cell>
        </row>
        <row r="2197">
          <cell r="A2197" t="str">
            <v>310098P7REC-LARTX</v>
          </cell>
          <cell r="R2197">
            <v>18.565010000000001</v>
          </cell>
        </row>
        <row r="2198">
          <cell r="A2198" t="str">
            <v>311669P2FASTENAL</v>
          </cell>
          <cell r="R2198">
            <v>0.34694999999999998</v>
          </cell>
        </row>
        <row r="2199">
          <cell r="A2199" t="str">
            <v>332462P1MKFG</v>
          </cell>
          <cell r="R2199">
            <v>11.44675</v>
          </cell>
        </row>
        <row r="2200">
          <cell r="A2200" t="str">
            <v>09-028C0Z-09MTY1</v>
          </cell>
          <cell r="R2200">
            <v>1.376E-2</v>
          </cell>
        </row>
        <row r="2201">
          <cell r="A2201" t="str">
            <v>W-27-23-000MONEP</v>
          </cell>
          <cell r="R2201">
            <v>3.1780000000000003E-2</v>
          </cell>
        </row>
        <row r="2202">
          <cell r="A2202" t="str">
            <v>190519P6MTY1</v>
          </cell>
          <cell r="R2202">
            <v>1.3230500000000001</v>
          </cell>
        </row>
        <row r="2203">
          <cell r="A2203" t="str">
            <v>190519P6MTY1</v>
          </cell>
          <cell r="R2203">
            <v>1.3230500000000001</v>
          </cell>
        </row>
        <row r="2204">
          <cell r="A2204" t="str">
            <v>P-4650MONDA</v>
          </cell>
          <cell r="R2204">
            <v>2.85778</v>
          </cell>
        </row>
        <row r="2205">
          <cell r="A2205" t="str">
            <v>P-4650MONKITS</v>
          </cell>
          <cell r="R2205">
            <v>2.85778</v>
          </cell>
        </row>
        <row r="2206">
          <cell r="A2206" t="str">
            <v>P-4650MONXDM</v>
          </cell>
          <cell r="R2206">
            <v>2.85778</v>
          </cell>
        </row>
        <row r="2207">
          <cell r="A2207" t="str">
            <v>P-4650MTY1</v>
          </cell>
          <cell r="R2207">
            <v>2.85778</v>
          </cell>
        </row>
        <row r="2208">
          <cell r="A2208" t="str">
            <v>P-4650MTY1</v>
          </cell>
          <cell r="R2208">
            <v>2.85778</v>
          </cell>
        </row>
        <row r="2209">
          <cell r="A2209" t="str">
            <v>P-4650MTY3</v>
          </cell>
          <cell r="R2209">
            <v>2.85778</v>
          </cell>
        </row>
        <row r="2210">
          <cell r="A2210" t="str">
            <v>P-4650MTY3</v>
          </cell>
          <cell r="R2210">
            <v>2.85778</v>
          </cell>
        </row>
        <row r="2211">
          <cell r="A2211" t="str">
            <v>P-4650MTY3</v>
          </cell>
          <cell r="R2211">
            <v>2.85778</v>
          </cell>
        </row>
        <row r="2212">
          <cell r="A2212" t="str">
            <v>180555P1MONEP</v>
          </cell>
          <cell r="R2212">
            <v>5.3409999999999999E-2</v>
          </cell>
        </row>
        <row r="2213">
          <cell r="A2213" t="str">
            <v>180555P1MTY1</v>
          </cell>
          <cell r="R2213">
            <v>5.3409999999999999E-2</v>
          </cell>
        </row>
        <row r="2214">
          <cell r="A2214" t="str">
            <v>180555P1MTY3</v>
          </cell>
          <cell r="R2214">
            <v>5.3409999999999999E-2</v>
          </cell>
        </row>
        <row r="2215">
          <cell r="A2215" t="str">
            <v>332335G01FGEP</v>
          </cell>
          <cell r="R2215">
            <v>65.670770000000005</v>
          </cell>
        </row>
        <row r="2216">
          <cell r="A2216" t="str">
            <v>332335G01MONDA</v>
          </cell>
          <cell r="R2216">
            <v>65.670770000000005</v>
          </cell>
        </row>
        <row r="2217">
          <cell r="A2217" t="str">
            <v>332335G01MONXDU</v>
          </cell>
          <cell r="R2217">
            <v>65.670770000000005</v>
          </cell>
        </row>
        <row r="2218">
          <cell r="A2218" t="str">
            <v>332335G01MTY1</v>
          </cell>
          <cell r="R2218">
            <v>65.670770000000005</v>
          </cell>
        </row>
        <row r="2219">
          <cell r="A2219" t="str">
            <v>332335G01MTY1</v>
          </cell>
          <cell r="R2219">
            <v>65.670770000000005</v>
          </cell>
        </row>
        <row r="2220">
          <cell r="A2220" t="str">
            <v>332335G01MTY1</v>
          </cell>
          <cell r="R2220">
            <v>65.670770000000005</v>
          </cell>
        </row>
        <row r="2221">
          <cell r="A2221" t="str">
            <v>332335G01MTY3</v>
          </cell>
          <cell r="R2221">
            <v>65.670770000000005</v>
          </cell>
        </row>
        <row r="2222">
          <cell r="A2222" t="str">
            <v>332335G01MTY3</v>
          </cell>
          <cell r="R2222">
            <v>65.670770000000005</v>
          </cell>
        </row>
        <row r="2223">
          <cell r="A2223" t="str">
            <v>332335G01MTY3</v>
          </cell>
          <cell r="R2223">
            <v>65.670770000000005</v>
          </cell>
        </row>
        <row r="2224">
          <cell r="A2224" t="str">
            <v>342880P19MTY3</v>
          </cell>
          <cell r="R2224">
            <v>13.55636</v>
          </cell>
        </row>
        <row r="2225">
          <cell r="A2225" t="str">
            <v>155336P6MTY1</v>
          </cell>
          <cell r="R2225">
            <v>6.4140000000000003E-2</v>
          </cell>
        </row>
        <row r="2226">
          <cell r="A2226" t="str">
            <v>335786P1MONDA</v>
          </cell>
          <cell r="R2226">
            <v>23.16215</v>
          </cell>
        </row>
        <row r="2227">
          <cell r="A2227" t="str">
            <v>335786P1MTY1</v>
          </cell>
          <cell r="R2227">
            <v>23.16215</v>
          </cell>
        </row>
        <row r="2228">
          <cell r="A2228" t="str">
            <v>335786P1MTY3</v>
          </cell>
          <cell r="R2228">
            <v>23.16215</v>
          </cell>
        </row>
        <row r="2229">
          <cell r="A2229" t="str">
            <v>335786P1MTY3</v>
          </cell>
          <cell r="R2229">
            <v>23.16215</v>
          </cell>
        </row>
        <row r="2230">
          <cell r="A2230" t="str">
            <v>335786P1MTY3</v>
          </cell>
          <cell r="R2230">
            <v>23.16215</v>
          </cell>
        </row>
        <row r="2231">
          <cell r="A2231" t="str">
            <v>9A20007P21MKFG</v>
          </cell>
          <cell r="R2231">
            <v>5.2737400000000001</v>
          </cell>
        </row>
        <row r="2232">
          <cell r="A2232" t="str">
            <v>9A20007P21MKFG</v>
          </cell>
          <cell r="R2232">
            <v>5.2737400000000001</v>
          </cell>
        </row>
        <row r="2233">
          <cell r="A2233" t="str">
            <v>9A20007P21WHPIPING</v>
          </cell>
          <cell r="R2233">
            <v>5.2737400000000001</v>
          </cell>
        </row>
        <row r="2234">
          <cell r="A2234" t="str">
            <v>336509P1MONDP</v>
          </cell>
          <cell r="R2234">
            <v>17.01895</v>
          </cell>
        </row>
        <row r="2235">
          <cell r="A2235" t="str">
            <v>315822P5MONDP</v>
          </cell>
          <cell r="R2235">
            <v>0.48105999999999999</v>
          </cell>
        </row>
        <row r="2236">
          <cell r="A2236" t="str">
            <v>345065P1MONDA</v>
          </cell>
          <cell r="R2236">
            <v>1.98908</v>
          </cell>
        </row>
        <row r="2237">
          <cell r="A2237" t="str">
            <v>345065P1MONPLENUM</v>
          </cell>
          <cell r="R2237">
            <v>1.98908</v>
          </cell>
        </row>
        <row r="2238">
          <cell r="A2238" t="str">
            <v>345065P1MONXDM</v>
          </cell>
          <cell r="R2238">
            <v>1.98908</v>
          </cell>
        </row>
        <row r="2239">
          <cell r="A2239" t="str">
            <v>345065P1MONXDU</v>
          </cell>
          <cell r="R2239">
            <v>1.98908</v>
          </cell>
        </row>
        <row r="2240">
          <cell r="A2240" t="str">
            <v>345065P1MTY1</v>
          </cell>
          <cell r="R2240">
            <v>1.98908</v>
          </cell>
        </row>
        <row r="2241">
          <cell r="A2241" t="str">
            <v>345065P1MTY3</v>
          </cell>
          <cell r="R2241">
            <v>1.98908</v>
          </cell>
        </row>
        <row r="2242">
          <cell r="A2242" t="str">
            <v>345065P1MTY3</v>
          </cell>
          <cell r="R2242">
            <v>1.98908</v>
          </cell>
        </row>
        <row r="2243">
          <cell r="A2243" t="str">
            <v>09-36800Z-00MONKITS</v>
          </cell>
          <cell r="R2243">
            <v>5.9199999999999999E-3</v>
          </cell>
        </row>
        <row r="2244">
          <cell r="A2244" t="str">
            <v>09-36800Z-00MTY1</v>
          </cell>
          <cell r="R2244">
            <v>5.9199999999999999E-3</v>
          </cell>
        </row>
        <row r="2245">
          <cell r="A2245" t="str">
            <v>511885P8MTY1</v>
          </cell>
          <cell r="R2245">
            <v>2.4506600000000001</v>
          </cell>
        </row>
        <row r="2246">
          <cell r="A2246" t="str">
            <v>511885P8REC-LARTX</v>
          </cell>
          <cell r="R2246">
            <v>2.4506600000000001</v>
          </cell>
        </row>
        <row r="2247">
          <cell r="A2247" t="str">
            <v>P-051AMONPIPING</v>
          </cell>
          <cell r="R2247">
            <v>6.4419399999999998</v>
          </cell>
        </row>
        <row r="2248">
          <cell r="A2248" t="str">
            <v>P-051AMTY1</v>
          </cell>
          <cell r="R2248">
            <v>6.4419399999999998</v>
          </cell>
        </row>
        <row r="2249">
          <cell r="A2249" t="str">
            <v>P-051AMTY3</v>
          </cell>
          <cell r="R2249">
            <v>6.4419399999999998</v>
          </cell>
        </row>
        <row r="2250">
          <cell r="A2250" t="str">
            <v>309938G1MONPRE</v>
          </cell>
          <cell r="R2250">
            <v>52.834440000000001</v>
          </cell>
        </row>
        <row r="2251">
          <cell r="A2251" t="str">
            <v>309938G1MTY1</v>
          </cell>
          <cell r="R2251">
            <v>52.834440000000001</v>
          </cell>
        </row>
        <row r="2252">
          <cell r="A2252" t="str">
            <v>309938G1MTY3</v>
          </cell>
          <cell r="R2252">
            <v>52.834440000000001</v>
          </cell>
        </row>
        <row r="2253">
          <cell r="A2253" t="str">
            <v>332427P1MKFG</v>
          </cell>
          <cell r="R2253">
            <v>13.082979999999999</v>
          </cell>
        </row>
        <row r="2254">
          <cell r="A2254" t="str">
            <v>332427P1WHPIPING</v>
          </cell>
          <cell r="R2254">
            <v>13.082979999999999</v>
          </cell>
        </row>
        <row r="2255">
          <cell r="A2255" t="str">
            <v>333878P2MONEP</v>
          </cell>
          <cell r="R2255">
            <v>100.56175</v>
          </cell>
        </row>
        <row r="2256">
          <cell r="A2256" t="str">
            <v>333878P2MTY1</v>
          </cell>
          <cell r="R2256">
            <v>100.56175</v>
          </cell>
        </row>
        <row r="2257">
          <cell r="A2257" t="str">
            <v>333878P2MTY3</v>
          </cell>
          <cell r="R2257">
            <v>100.56175</v>
          </cell>
        </row>
        <row r="2258">
          <cell r="A2258" t="str">
            <v>333878P2MTY3</v>
          </cell>
          <cell r="R2258">
            <v>100.56175</v>
          </cell>
        </row>
        <row r="2259">
          <cell r="A2259" t="str">
            <v>333878P2RECMTY</v>
          </cell>
          <cell r="R2259">
            <v>100.56175</v>
          </cell>
        </row>
        <row r="2260">
          <cell r="A2260" t="str">
            <v>400001433MTY1</v>
          </cell>
          <cell r="R2260">
            <v>3.2478E-2</v>
          </cell>
        </row>
        <row r="2261">
          <cell r="A2261" t="str">
            <v>320124P1MTY1</v>
          </cell>
          <cell r="R2261">
            <v>0.21895999999999999</v>
          </cell>
        </row>
        <row r="2262">
          <cell r="A2262" t="str">
            <v>320124P1MTY3</v>
          </cell>
          <cell r="R2262">
            <v>0.21895999999999999</v>
          </cell>
        </row>
        <row r="2263">
          <cell r="A2263" t="str">
            <v>E-6120TRMONEP</v>
          </cell>
          <cell r="R2263">
            <v>1.8159999999999999E-2</v>
          </cell>
        </row>
        <row r="2264">
          <cell r="A2264" t="str">
            <v>E-6120TRMTY1</v>
          </cell>
          <cell r="R2264">
            <v>1.8159999999999999E-2</v>
          </cell>
        </row>
        <row r="2265">
          <cell r="A2265" t="str">
            <v>300311G13MTY1</v>
          </cell>
          <cell r="R2265">
            <v>25.697019999999998</v>
          </cell>
        </row>
        <row r="2266">
          <cell r="A2266" t="str">
            <v>341068P3MTY1</v>
          </cell>
          <cell r="R2266">
            <v>55.377519999999997</v>
          </cell>
        </row>
        <row r="2267">
          <cell r="A2267" t="str">
            <v>341068P3MTY1</v>
          </cell>
          <cell r="R2267">
            <v>55.377519999999997</v>
          </cell>
        </row>
        <row r="2268">
          <cell r="A2268" t="str">
            <v>341068P3MTY3</v>
          </cell>
          <cell r="R2268">
            <v>55.377519999999997</v>
          </cell>
        </row>
        <row r="2269">
          <cell r="A2269" t="str">
            <v>341068P3MTY3</v>
          </cell>
          <cell r="R2269">
            <v>55.377519999999997</v>
          </cell>
        </row>
        <row r="2270">
          <cell r="A2270" t="str">
            <v>P-2290FASTENAL</v>
          </cell>
          <cell r="R2270">
            <v>0.47183000000000003</v>
          </cell>
        </row>
        <row r="2271">
          <cell r="A2271" t="str">
            <v>P-2290REC-LARTX</v>
          </cell>
          <cell r="R2271">
            <v>0.47183000000000003</v>
          </cell>
        </row>
        <row r="2272">
          <cell r="A2272" t="str">
            <v>346900G21MTY3</v>
          </cell>
          <cell r="R2272">
            <v>1793.43859</v>
          </cell>
        </row>
        <row r="2273">
          <cell r="A2273" t="str">
            <v>1A18608P1MONEP</v>
          </cell>
          <cell r="R2273">
            <v>0.17777000000000001</v>
          </cell>
        </row>
        <row r="2274">
          <cell r="A2274" t="str">
            <v>308791G35FGKITS</v>
          </cell>
          <cell r="R2274">
            <v>1922.3113000000001</v>
          </cell>
        </row>
        <row r="2275">
          <cell r="A2275" t="str">
            <v>308791G35SHIP</v>
          </cell>
          <cell r="R2275">
            <v>1922.3113000000001</v>
          </cell>
        </row>
        <row r="2276">
          <cell r="A2276" t="str">
            <v>330003P1MONSKID</v>
          </cell>
          <cell r="R2276">
            <v>3.1259299999999999</v>
          </cell>
        </row>
        <row r="2277">
          <cell r="A2277" t="str">
            <v>330003P1MTY1</v>
          </cell>
          <cell r="R2277">
            <v>3.1259299999999999</v>
          </cell>
        </row>
        <row r="2278">
          <cell r="A2278" t="str">
            <v>330003P1MTY1</v>
          </cell>
          <cell r="R2278">
            <v>3.1259299999999999</v>
          </cell>
        </row>
        <row r="2279">
          <cell r="A2279" t="str">
            <v>330003P1MTY3</v>
          </cell>
          <cell r="R2279">
            <v>3.1259299999999999</v>
          </cell>
        </row>
        <row r="2280">
          <cell r="A2280" t="str">
            <v>330003P1MTY3</v>
          </cell>
          <cell r="R2280">
            <v>3.1259299999999999</v>
          </cell>
        </row>
        <row r="2281">
          <cell r="A2281" t="str">
            <v>330003P1MTY3</v>
          </cell>
          <cell r="R2281">
            <v>3.1259299999999999</v>
          </cell>
        </row>
        <row r="2282">
          <cell r="A2282" t="str">
            <v>330003P1MTY3</v>
          </cell>
          <cell r="R2282">
            <v>3.1259299999999999</v>
          </cell>
        </row>
        <row r="2283">
          <cell r="A2283" t="str">
            <v>330388P1FASTENAL</v>
          </cell>
          <cell r="R2283">
            <v>1.16428</v>
          </cell>
        </row>
        <row r="2284">
          <cell r="A2284" t="str">
            <v>E17-0440MONEP</v>
          </cell>
          <cell r="R2284">
            <v>2.0531000000000001</v>
          </cell>
        </row>
        <row r="2285">
          <cell r="A2285" t="str">
            <v>E17-0440MTY1</v>
          </cell>
          <cell r="R2285">
            <v>2.0531000000000001</v>
          </cell>
        </row>
        <row r="2286">
          <cell r="A2286" t="str">
            <v>E17-0440REC-LARTX</v>
          </cell>
          <cell r="R2286">
            <v>2.0531000000000001</v>
          </cell>
        </row>
        <row r="2287">
          <cell r="A2287" t="str">
            <v>9A20026P65MKFG</v>
          </cell>
          <cell r="R2287">
            <v>9.6987500000000004</v>
          </cell>
        </row>
        <row r="2288">
          <cell r="A2288" t="str">
            <v>9A20026P65WHPIPING</v>
          </cell>
          <cell r="R2288">
            <v>9.6987500000000004</v>
          </cell>
        </row>
        <row r="2289">
          <cell r="A2289" t="str">
            <v>325201P06MTY1</v>
          </cell>
          <cell r="R2289">
            <v>4.2297399999999996</v>
          </cell>
        </row>
        <row r="2290">
          <cell r="A2290" t="str">
            <v>344312P1MTY3</v>
          </cell>
          <cell r="R2290">
            <v>10.499599999999999</v>
          </cell>
        </row>
        <row r="2291">
          <cell r="A2291" t="str">
            <v>344312P1MTY3</v>
          </cell>
          <cell r="R2291">
            <v>10.499599999999999</v>
          </cell>
        </row>
        <row r="2292">
          <cell r="A2292" t="str">
            <v>324886P1MTY1</v>
          </cell>
          <cell r="R2292">
            <v>0.34684999999999999</v>
          </cell>
        </row>
        <row r="2293">
          <cell r="A2293" t="str">
            <v>300157G13MTY1</v>
          </cell>
          <cell r="R2293">
            <v>54.877319999999997</v>
          </cell>
        </row>
        <row r="2294">
          <cell r="A2294" t="str">
            <v>300157G13MTY3</v>
          </cell>
          <cell r="R2294">
            <v>54.877319999999997</v>
          </cell>
        </row>
        <row r="2295">
          <cell r="A2295" t="str">
            <v>300157G13MTY3</v>
          </cell>
          <cell r="R2295">
            <v>54.877319999999997</v>
          </cell>
        </row>
        <row r="2296">
          <cell r="A2296" t="str">
            <v>320051P1FASTENAL</v>
          </cell>
          <cell r="R2296">
            <v>1.27013</v>
          </cell>
        </row>
        <row r="2297">
          <cell r="A2297" t="str">
            <v>1C13481P1MONMC</v>
          </cell>
          <cell r="R2297">
            <v>8.4345999999999997</v>
          </cell>
        </row>
        <row r="2298">
          <cell r="A2298" t="str">
            <v>1C13481P1MTY1</v>
          </cell>
          <cell r="R2298">
            <v>8.4345999999999997</v>
          </cell>
        </row>
        <row r="2299">
          <cell r="A2299" t="str">
            <v>303244G1ARXO-SHIP</v>
          </cell>
          <cell r="R2299">
            <v>466.55151000000001</v>
          </cell>
        </row>
        <row r="2300">
          <cell r="A2300" t="str">
            <v>303244G1ASHIP</v>
          </cell>
          <cell r="R2300">
            <v>466.55151000000001</v>
          </cell>
        </row>
        <row r="2301">
          <cell r="A2301" t="str">
            <v>303395P03MONCON</v>
          </cell>
          <cell r="R2301">
            <v>2.45045</v>
          </cell>
        </row>
        <row r="2302">
          <cell r="A2302" t="str">
            <v>303395P03MTY1</v>
          </cell>
          <cell r="R2302">
            <v>2.45045</v>
          </cell>
        </row>
        <row r="2303">
          <cell r="A2303" t="str">
            <v>303395P03MTY3</v>
          </cell>
          <cell r="R2303">
            <v>2.45045</v>
          </cell>
        </row>
        <row r="2304">
          <cell r="A2304" t="str">
            <v>303395P03REC-LARTX</v>
          </cell>
          <cell r="R2304">
            <v>2.45045</v>
          </cell>
        </row>
        <row r="2305">
          <cell r="A2305" t="str">
            <v>303395P03RXO-SHIP</v>
          </cell>
          <cell r="R2305">
            <v>2.45045</v>
          </cell>
        </row>
        <row r="2306">
          <cell r="A2306" t="str">
            <v>176412P21MONEP</v>
          </cell>
          <cell r="R2306">
            <v>1.2825500000000001</v>
          </cell>
        </row>
        <row r="2307">
          <cell r="A2307" t="str">
            <v>176412P21MTY1</v>
          </cell>
          <cell r="R2307">
            <v>1.2825500000000001</v>
          </cell>
        </row>
        <row r="2308">
          <cell r="A2308" t="str">
            <v>136889G16MONDA</v>
          </cell>
          <cell r="R2308">
            <v>6.5105500000000003</v>
          </cell>
        </row>
        <row r="2309">
          <cell r="A2309" t="str">
            <v>136889G16MTY1</v>
          </cell>
          <cell r="R2309">
            <v>6.5105500000000003</v>
          </cell>
        </row>
        <row r="2310">
          <cell r="A2310" t="str">
            <v>313080P2REC-LARTX</v>
          </cell>
          <cell r="R2310">
            <v>15.46158</v>
          </cell>
        </row>
        <row r="2311">
          <cell r="A2311" t="str">
            <v>334389P2MONPRE</v>
          </cell>
          <cell r="R2311">
            <v>11.83145</v>
          </cell>
        </row>
        <row r="2312">
          <cell r="A2312" t="str">
            <v>334389P2MTY1</v>
          </cell>
          <cell r="R2312">
            <v>11.83145</v>
          </cell>
        </row>
        <row r="2313">
          <cell r="A2313" t="str">
            <v>334389P2MTY1</v>
          </cell>
          <cell r="R2313">
            <v>11.83145</v>
          </cell>
        </row>
        <row r="2314">
          <cell r="A2314" t="str">
            <v>334389P2MTY1</v>
          </cell>
          <cell r="R2314">
            <v>11.83145</v>
          </cell>
        </row>
        <row r="2315">
          <cell r="A2315" t="str">
            <v>334389P2MTY3</v>
          </cell>
          <cell r="R2315">
            <v>11.83145</v>
          </cell>
        </row>
        <row r="2316">
          <cell r="A2316" t="str">
            <v>334389P2MTY3</v>
          </cell>
          <cell r="R2316">
            <v>11.83145</v>
          </cell>
        </row>
        <row r="2317">
          <cell r="A2317" t="str">
            <v>339573P3MONKITS</v>
          </cell>
          <cell r="R2317">
            <v>119.15056</v>
          </cell>
        </row>
        <row r="2318">
          <cell r="A2318" t="str">
            <v>339573P3MTY1</v>
          </cell>
          <cell r="R2318">
            <v>119.15056</v>
          </cell>
        </row>
        <row r="2319">
          <cell r="A2319" t="str">
            <v>339573P3MTY1</v>
          </cell>
          <cell r="R2319">
            <v>119.15056</v>
          </cell>
        </row>
        <row r="2320">
          <cell r="A2320" t="str">
            <v>339573P3MTY3</v>
          </cell>
          <cell r="R2320">
            <v>119.15056</v>
          </cell>
        </row>
        <row r="2321">
          <cell r="A2321" t="str">
            <v>339573P3MTY3</v>
          </cell>
          <cell r="R2321">
            <v>119.15056</v>
          </cell>
        </row>
        <row r="2322">
          <cell r="A2322" t="str">
            <v>339573P3MTY3</v>
          </cell>
          <cell r="R2322">
            <v>119.15056</v>
          </cell>
        </row>
        <row r="2323">
          <cell r="A2323" t="str">
            <v>340510P10MTY1</v>
          </cell>
          <cell r="R2323">
            <v>16.673770000000001</v>
          </cell>
        </row>
        <row r="2324">
          <cell r="A2324" t="str">
            <v>340510P10MTY3</v>
          </cell>
          <cell r="R2324">
            <v>16.673770000000001</v>
          </cell>
        </row>
        <row r="2325">
          <cell r="A2325" t="str">
            <v>340510P10MTY3</v>
          </cell>
          <cell r="R2325">
            <v>16.673770000000001</v>
          </cell>
        </row>
        <row r="2326">
          <cell r="A2326" t="str">
            <v>340510P10MTY3</v>
          </cell>
          <cell r="R2326">
            <v>16.673770000000001</v>
          </cell>
        </row>
        <row r="2327">
          <cell r="A2327" t="str">
            <v>171468P1MONEP</v>
          </cell>
          <cell r="R2327">
            <v>0.65220999999999996</v>
          </cell>
        </row>
        <row r="2328">
          <cell r="A2328" t="str">
            <v>171468P1MTY1</v>
          </cell>
          <cell r="R2328">
            <v>0.65220999999999996</v>
          </cell>
        </row>
        <row r="2329">
          <cell r="A2329" t="str">
            <v>184284P5MONDA</v>
          </cell>
          <cell r="R2329">
            <v>0.4763</v>
          </cell>
        </row>
        <row r="2330">
          <cell r="A2330" t="str">
            <v>20115MTY1</v>
          </cell>
          <cell r="R2330">
            <v>1.39714</v>
          </cell>
        </row>
        <row r="2331">
          <cell r="A2331" t="str">
            <v>332510P2FASTENAL</v>
          </cell>
          <cell r="R2331">
            <v>3.8834599999999999</v>
          </cell>
        </row>
        <row r="2332">
          <cell r="A2332" t="str">
            <v>332884P1MKFG</v>
          </cell>
          <cell r="R2332">
            <v>12.14429</v>
          </cell>
        </row>
        <row r="2333">
          <cell r="A2333" t="str">
            <v>332884P1WHPIPING</v>
          </cell>
          <cell r="R2333">
            <v>12.14429</v>
          </cell>
        </row>
        <row r="2334">
          <cell r="A2334" t="str">
            <v>313566P08MONEP</v>
          </cell>
          <cell r="R2334">
            <v>0.36187999999999998</v>
          </cell>
        </row>
        <row r="2335">
          <cell r="A2335" t="str">
            <v>MS90725-66MTY3</v>
          </cell>
          <cell r="R2335">
            <v>0.15608</v>
          </cell>
        </row>
        <row r="2336">
          <cell r="A2336" t="str">
            <v>315819P2MONSKID</v>
          </cell>
          <cell r="R2336">
            <v>17.220800000000001</v>
          </cell>
        </row>
        <row r="2337">
          <cell r="A2337" t="str">
            <v>SP00011-01MTY1</v>
          </cell>
          <cell r="R2337">
            <v>83.305949999999996</v>
          </cell>
        </row>
        <row r="2338">
          <cell r="A2338" t="str">
            <v>136818P8FASTENAL</v>
          </cell>
          <cell r="R2338">
            <v>0.9526</v>
          </cell>
        </row>
        <row r="2339">
          <cell r="A2339" t="str">
            <v>124455P1MTY1</v>
          </cell>
          <cell r="R2339">
            <v>41.628399999999999</v>
          </cell>
        </row>
        <row r="2340">
          <cell r="A2340" t="str">
            <v>324463P1MTY1</v>
          </cell>
          <cell r="R2340">
            <v>123.20922</v>
          </cell>
        </row>
        <row r="2341">
          <cell r="A2341" t="str">
            <v>324465P1RECMTY</v>
          </cell>
          <cell r="R2341">
            <v>6.5270799999999998</v>
          </cell>
        </row>
        <row r="2342">
          <cell r="A2342" t="str">
            <v>304892G7MTY3</v>
          </cell>
          <cell r="R2342">
            <v>55.810369999999999</v>
          </cell>
        </row>
        <row r="2343">
          <cell r="A2343" t="str">
            <v>304911G2MTY1</v>
          </cell>
          <cell r="R2343">
            <v>42.531320000000001</v>
          </cell>
        </row>
        <row r="2344">
          <cell r="A2344" t="str">
            <v>Y-015CMTY1</v>
          </cell>
          <cell r="R2344">
            <v>2.1853099999999999</v>
          </cell>
        </row>
        <row r="2345">
          <cell r="A2345" t="str">
            <v>306345P14REC-LARTX</v>
          </cell>
          <cell r="R2345">
            <v>6.8159999999999998E-2</v>
          </cell>
        </row>
        <row r="2346">
          <cell r="A2346" t="str">
            <v>306813P8MONCON</v>
          </cell>
          <cell r="R2346">
            <v>439.13405</v>
          </cell>
        </row>
        <row r="2347">
          <cell r="A2347" t="str">
            <v>306813P8MONSKID</v>
          </cell>
          <cell r="R2347">
            <v>439.13405</v>
          </cell>
        </row>
        <row r="2348">
          <cell r="A2348" t="str">
            <v>306813P8MTY1</v>
          </cell>
          <cell r="R2348">
            <v>439.13405</v>
          </cell>
        </row>
        <row r="2349">
          <cell r="A2349" t="str">
            <v>306813P8MTY1</v>
          </cell>
          <cell r="R2349">
            <v>439.13405</v>
          </cell>
        </row>
        <row r="2350">
          <cell r="A2350" t="str">
            <v>306813P8REC-LARTX</v>
          </cell>
          <cell r="R2350">
            <v>439.13405</v>
          </cell>
        </row>
        <row r="2351">
          <cell r="A2351" t="str">
            <v>136818P36FASTENAL</v>
          </cell>
          <cell r="R2351">
            <v>0.9526</v>
          </cell>
        </row>
        <row r="2352">
          <cell r="A2352" t="str">
            <v>333809P06MON-AFC</v>
          </cell>
          <cell r="R2352">
            <v>1.38855</v>
          </cell>
        </row>
        <row r="2353">
          <cell r="A2353" t="str">
            <v>333809P06MTY1</v>
          </cell>
          <cell r="R2353">
            <v>1.38855</v>
          </cell>
        </row>
        <row r="2354">
          <cell r="A2354" t="str">
            <v>333809P06MTY3</v>
          </cell>
          <cell r="R2354">
            <v>1.38855</v>
          </cell>
        </row>
        <row r="2355">
          <cell r="A2355" t="str">
            <v>179476P5MONKITS</v>
          </cell>
          <cell r="R2355">
            <v>3.5329100000000002</v>
          </cell>
        </row>
        <row r="2356">
          <cell r="A2356" t="str">
            <v>179476P5MONMC</v>
          </cell>
          <cell r="R2356">
            <v>3.5329100000000002</v>
          </cell>
        </row>
        <row r="2357">
          <cell r="A2357" t="str">
            <v>179476P5MTY1</v>
          </cell>
          <cell r="R2357">
            <v>3.5329100000000002</v>
          </cell>
        </row>
        <row r="2358">
          <cell r="A2358" t="str">
            <v>334749P1MONEP</v>
          </cell>
          <cell r="R2358">
            <v>1.3770899999999999</v>
          </cell>
        </row>
        <row r="2359">
          <cell r="A2359" t="str">
            <v>334749P1MTY1</v>
          </cell>
          <cell r="R2359">
            <v>1.3770899999999999</v>
          </cell>
        </row>
        <row r="2360">
          <cell r="A2360" t="str">
            <v>334749P1MTY3</v>
          </cell>
          <cell r="R2360">
            <v>1.3770899999999999</v>
          </cell>
        </row>
        <row r="2361">
          <cell r="A2361" t="str">
            <v>334749P1MTY3</v>
          </cell>
          <cell r="R2361">
            <v>1.3770899999999999</v>
          </cell>
        </row>
        <row r="2362">
          <cell r="A2362" t="str">
            <v>335327G1MONEP</v>
          </cell>
          <cell r="R2362">
            <v>28.324739999999998</v>
          </cell>
        </row>
        <row r="2363">
          <cell r="A2363" t="str">
            <v>335327G1MTY1</v>
          </cell>
          <cell r="R2363">
            <v>28.324739999999998</v>
          </cell>
        </row>
        <row r="2364">
          <cell r="A2364" t="str">
            <v>335327G1MTY1</v>
          </cell>
          <cell r="R2364">
            <v>28.324739999999998</v>
          </cell>
        </row>
        <row r="2365">
          <cell r="A2365" t="str">
            <v>335327G1MTY1</v>
          </cell>
          <cell r="R2365">
            <v>28.324739999999998</v>
          </cell>
        </row>
        <row r="2366">
          <cell r="A2366" t="str">
            <v>335327G1MTY3</v>
          </cell>
          <cell r="R2366">
            <v>28.324739999999998</v>
          </cell>
        </row>
        <row r="2367">
          <cell r="A2367" t="str">
            <v>335327G1MTY3</v>
          </cell>
          <cell r="R2367">
            <v>28.324739999999998</v>
          </cell>
        </row>
        <row r="2368">
          <cell r="A2368" t="str">
            <v>313566P13MTY1</v>
          </cell>
          <cell r="R2368">
            <v>4.2340000000000003E-2</v>
          </cell>
        </row>
        <row r="2369">
          <cell r="A2369" t="str">
            <v>332311G13FGEP</v>
          </cell>
          <cell r="R2369">
            <v>672.78479000000004</v>
          </cell>
        </row>
        <row r="2370">
          <cell r="A2370" t="str">
            <v>332311G13MKFG</v>
          </cell>
          <cell r="R2370">
            <v>672.78479000000004</v>
          </cell>
        </row>
        <row r="2371">
          <cell r="A2371" t="str">
            <v>332316G01FGEP</v>
          </cell>
          <cell r="R2371">
            <v>84.86703</v>
          </cell>
        </row>
        <row r="2372">
          <cell r="A2372" t="str">
            <v>332316G01MKFG</v>
          </cell>
          <cell r="R2372">
            <v>84.86703</v>
          </cell>
        </row>
        <row r="2373">
          <cell r="A2373" t="str">
            <v>332338G1MONEP</v>
          </cell>
          <cell r="R2373">
            <v>13.37979</v>
          </cell>
        </row>
        <row r="2374">
          <cell r="A2374" t="str">
            <v>332338G1MTY1</v>
          </cell>
          <cell r="R2374">
            <v>13.37979</v>
          </cell>
        </row>
        <row r="2375">
          <cell r="A2375" t="str">
            <v>332338G1MTY3</v>
          </cell>
          <cell r="R2375">
            <v>13.37979</v>
          </cell>
        </row>
        <row r="2376">
          <cell r="A2376" t="str">
            <v>332338G1MTY3</v>
          </cell>
          <cell r="R2376">
            <v>13.37979</v>
          </cell>
        </row>
        <row r="2377">
          <cell r="A2377" t="str">
            <v>332338G1MTY3</v>
          </cell>
          <cell r="R2377">
            <v>13.37979</v>
          </cell>
        </row>
        <row r="2378">
          <cell r="A2378" t="str">
            <v>341067G02MONDA</v>
          </cell>
          <cell r="R2378">
            <v>46.845579999999998</v>
          </cell>
        </row>
        <row r="2379">
          <cell r="A2379" t="str">
            <v>341067G02MTY1</v>
          </cell>
          <cell r="R2379">
            <v>46.845579999999998</v>
          </cell>
        </row>
        <row r="2380">
          <cell r="A2380" t="str">
            <v>P-0770MKFG</v>
          </cell>
          <cell r="R2380">
            <v>0.33510000000000001</v>
          </cell>
        </row>
        <row r="2381">
          <cell r="A2381" t="str">
            <v>P-0770MTY1</v>
          </cell>
          <cell r="R2381">
            <v>0.33510000000000001</v>
          </cell>
        </row>
        <row r="2382">
          <cell r="A2382" t="str">
            <v>P-0770MTY3</v>
          </cell>
          <cell r="R2382">
            <v>0.33510000000000001</v>
          </cell>
        </row>
        <row r="2383">
          <cell r="A2383" t="str">
            <v>P-0770MTY3</v>
          </cell>
          <cell r="R2383">
            <v>0.33510000000000001</v>
          </cell>
        </row>
        <row r="2384">
          <cell r="A2384" t="str">
            <v>P15-0150FASTENAL</v>
          </cell>
          <cell r="R2384">
            <v>1.9135500000000001</v>
          </cell>
        </row>
        <row r="2385">
          <cell r="A2385" t="str">
            <v>304898G2MONEP</v>
          </cell>
          <cell r="R2385">
            <v>36.280079999999998</v>
          </cell>
        </row>
        <row r="2386">
          <cell r="A2386" t="str">
            <v>304898G2MTY1</v>
          </cell>
          <cell r="R2386">
            <v>36.280079999999998</v>
          </cell>
        </row>
        <row r="2387">
          <cell r="A2387" t="str">
            <v>304898G2MTY3</v>
          </cell>
          <cell r="R2387">
            <v>36.280079999999998</v>
          </cell>
        </row>
        <row r="2388">
          <cell r="A2388" t="str">
            <v>304898G2MTY3</v>
          </cell>
          <cell r="R2388">
            <v>36.280079999999998</v>
          </cell>
        </row>
        <row r="2389">
          <cell r="A2389" t="str">
            <v>304898G2MTY3</v>
          </cell>
          <cell r="R2389">
            <v>36.280079999999998</v>
          </cell>
        </row>
        <row r="2390">
          <cell r="A2390" t="str">
            <v>304898G2MTY3</v>
          </cell>
          <cell r="R2390">
            <v>36.280079999999998</v>
          </cell>
        </row>
        <row r="2391">
          <cell r="A2391" t="str">
            <v>304898G2MTY3</v>
          </cell>
          <cell r="R2391">
            <v>36.280079999999998</v>
          </cell>
        </row>
        <row r="2392">
          <cell r="A2392" t="str">
            <v>305094P18MTY1</v>
          </cell>
          <cell r="R2392">
            <v>57.196660000000001</v>
          </cell>
        </row>
        <row r="2393">
          <cell r="A2393" t="str">
            <v>305094P18MTY3</v>
          </cell>
          <cell r="R2393">
            <v>57.196660000000001</v>
          </cell>
        </row>
        <row r="2394">
          <cell r="A2394" t="str">
            <v>305094P18SHIP</v>
          </cell>
          <cell r="R2394">
            <v>57.196660000000001</v>
          </cell>
        </row>
        <row r="2395">
          <cell r="A2395" t="str">
            <v>09-02BG0Z-06MTY3</v>
          </cell>
          <cell r="R2395">
            <v>8.9330000000000007E-2</v>
          </cell>
        </row>
        <row r="2396">
          <cell r="A2396" t="str">
            <v>10021487P1MONCR</v>
          </cell>
          <cell r="R2396">
            <v>24.65945</v>
          </cell>
        </row>
        <row r="2397">
          <cell r="A2397" t="str">
            <v>10021487P1MONDA</v>
          </cell>
          <cell r="R2397">
            <v>24.65945</v>
          </cell>
        </row>
        <row r="2398">
          <cell r="A2398" t="str">
            <v>10021487P1MONKITS</v>
          </cell>
          <cell r="R2398">
            <v>24.65945</v>
          </cell>
        </row>
        <row r="2399">
          <cell r="A2399" t="str">
            <v>10021487P1MONPRE</v>
          </cell>
          <cell r="R2399">
            <v>24.65945</v>
          </cell>
        </row>
        <row r="2400">
          <cell r="A2400" t="str">
            <v>10021487P1MONXDM</v>
          </cell>
          <cell r="R2400">
            <v>24.65945</v>
          </cell>
        </row>
        <row r="2401">
          <cell r="A2401" t="str">
            <v>10021487P1MTY1</v>
          </cell>
          <cell r="R2401">
            <v>24.65945</v>
          </cell>
        </row>
        <row r="2402">
          <cell r="A2402" t="str">
            <v>10021487P1MTY1</v>
          </cell>
          <cell r="R2402">
            <v>24.65945</v>
          </cell>
        </row>
        <row r="2403">
          <cell r="A2403" t="str">
            <v>10021487P1MTY1</v>
          </cell>
          <cell r="R2403">
            <v>24.65945</v>
          </cell>
        </row>
        <row r="2404">
          <cell r="A2404" t="str">
            <v>10021487P1MTY3</v>
          </cell>
          <cell r="R2404">
            <v>24.65945</v>
          </cell>
        </row>
        <row r="2405">
          <cell r="A2405" t="str">
            <v>10021487P1MTY3</v>
          </cell>
          <cell r="R2405">
            <v>24.65945</v>
          </cell>
        </row>
        <row r="2406">
          <cell r="A2406" t="str">
            <v>10021487P1REC-LARTX</v>
          </cell>
          <cell r="R2406">
            <v>24.65945</v>
          </cell>
        </row>
        <row r="2407">
          <cell r="A2407" t="str">
            <v>530500P1MTY3</v>
          </cell>
          <cell r="R2407">
            <v>0.10467</v>
          </cell>
        </row>
        <row r="2408">
          <cell r="A2408" t="str">
            <v>523706P1MTY1</v>
          </cell>
          <cell r="R2408">
            <v>0.12278</v>
          </cell>
        </row>
        <row r="2409">
          <cell r="A2409" t="str">
            <v>523706P1MTY1</v>
          </cell>
          <cell r="R2409">
            <v>0.12278</v>
          </cell>
        </row>
        <row r="2410">
          <cell r="A2410" t="str">
            <v>523706P1MTY3</v>
          </cell>
          <cell r="R2410">
            <v>0.12278</v>
          </cell>
        </row>
        <row r="2411">
          <cell r="A2411" t="str">
            <v>308741P1WHPIPING</v>
          </cell>
          <cell r="R2411">
            <v>2.7989700000000002</v>
          </cell>
        </row>
        <row r="2412">
          <cell r="A2412" t="str">
            <v>334928G04MTY3</v>
          </cell>
          <cell r="R2412">
            <v>52.228360000000002</v>
          </cell>
        </row>
        <row r="2413">
          <cell r="A2413" t="str">
            <v>334928G04MTY3</v>
          </cell>
          <cell r="R2413">
            <v>52.228360000000002</v>
          </cell>
        </row>
        <row r="2414">
          <cell r="A2414" t="str">
            <v>334928G04MTY3</v>
          </cell>
          <cell r="R2414">
            <v>52.228360000000002</v>
          </cell>
        </row>
        <row r="2415">
          <cell r="A2415" t="str">
            <v>340136P3MONBLW</v>
          </cell>
          <cell r="R2415">
            <v>38.561680000000003</v>
          </cell>
        </row>
        <row r="2416">
          <cell r="A2416" t="str">
            <v>340136P3MTY1</v>
          </cell>
          <cell r="R2416">
            <v>38.561680000000003</v>
          </cell>
        </row>
        <row r="2417">
          <cell r="A2417" t="str">
            <v>341712P3FASTENAL</v>
          </cell>
          <cell r="R2417">
            <v>0.9526</v>
          </cell>
        </row>
        <row r="2418">
          <cell r="A2418" t="str">
            <v>342023G1MTY1</v>
          </cell>
          <cell r="R2418">
            <v>166.63115999999999</v>
          </cell>
        </row>
        <row r="2419">
          <cell r="A2419" t="str">
            <v>342023G1MTY3</v>
          </cell>
          <cell r="R2419">
            <v>166.63115999999999</v>
          </cell>
        </row>
        <row r="2420">
          <cell r="A2420" t="str">
            <v>P-1210MONKITS</v>
          </cell>
          <cell r="R2420">
            <v>0.48560999999999999</v>
          </cell>
        </row>
        <row r="2421">
          <cell r="A2421" t="str">
            <v>P-1210MONPRE</v>
          </cell>
          <cell r="R2421">
            <v>0.48560999999999999</v>
          </cell>
        </row>
        <row r="2422">
          <cell r="A2422" t="str">
            <v>P-1210MTY1</v>
          </cell>
          <cell r="R2422">
            <v>0.48560999999999999</v>
          </cell>
        </row>
        <row r="2423">
          <cell r="A2423" t="str">
            <v>P-1210MTY1</v>
          </cell>
          <cell r="R2423">
            <v>0.48560999999999999</v>
          </cell>
        </row>
        <row r="2424">
          <cell r="A2424" t="str">
            <v>P-1210MTY3</v>
          </cell>
          <cell r="R2424">
            <v>0.48560999999999999</v>
          </cell>
        </row>
        <row r="2425">
          <cell r="A2425" t="str">
            <v>P-1210MTY3</v>
          </cell>
          <cell r="R2425">
            <v>0.48560999999999999</v>
          </cell>
        </row>
        <row r="2426">
          <cell r="A2426" t="str">
            <v>P-1210MTY3</v>
          </cell>
          <cell r="R2426">
            <v>0.48560999999999999</v>
          </cell>
        </row>
        <row r="2427">
          <cell r="A2427" t="str">
            <v>P-1210REC-LARTX</v>
          </cell>
          <cell r="R2427">
            <v>0.48560999999999999</v>
          </cell>
        </row>
        <row r="2428">
          <cell r="A2428" t="str">
            <v>328565P2WHPIPING</v>
          </cell>
          <cell r="R2428">
            <v>26.029219999999999</v>
          </cell>
        </row>
        <row r="2429">
          <cell r="A2429" t="str">
            <v>328753P2MKFG</v>
          </cell>
          <cell r="R2429">
            <v>78.20796</v>
          </cell>
        </row>
        <row r="2430">
          <cell r="A2430" t="str">
            <v>328753P2WHPIPING</v>
          </cell>
          <cell r="R2430">
            <v>78.20796</v>
          </cell>
        </row>
        <row r="2431">
          <cell r="A2431" t="str">
            <v>336183P1MONDA</v>
          </cell>
          <cell r="R2431">
            <v>0.27929999999999999</v>
          </cell>
        </row>
        <row r="2432">
          <cell r="A2432" t="str">
            <v>336183P1MTY1</v>
          </cell>
          <cell r="R2432">
            <v>0.27929999999999999</v>
          </cell>
        </row>
        <row r="2433">
          <cell r="A2433" t="str">
            <v>336183P1MTY3</v>
          </cell>
          <cell r="R2433">
            <v>0.27929999999999999</v>
          </cell>
        </row>
        <row r="2434">
          <cell r="A2434" t="str">
            <v>185070P1MTY1</v>
          </cell>
          <cell r="R2434">
            <v>14.087820000000001</v>
          </cell>
        </row>
        <row r="2435">
          <cell r="A2435" t="str">
            <v>194552P1MTY3</v>
          </cell>
          <cell r="R2435">
            <v>1.16428</v>
          </cell>
        </row>
        <row r="2436">
          <cell r="A2436" t="str">
            <v>191237P32WHPIPING</v>
          </cell>
          <cell r="R2436">
            <v>6.5181500000000003</v>
          </cell>
        </row>
        <row r="2437">
          <cell r="A2437" t="str">
            <v>308442P1MTY1</v>
          </cell>
          <cell r="R2437">
            <v>0.40114851299999998</v>
          </cell>
        </row>
        <row r="2438">
          <cell r="A2438" t="str">
            <v>308442P1MTY3</v>
          </cell>
          <cell r="R2438">
            <v>0.40114851299999998</v>
          </cell>
        </row>
        <row r="2439">
          <cell r="A2439" t="str">
            <v>308442P1MTY3</v>
          </cell>
          <cell r="R2439">
            <v>0.40114851299999998</v>
          </cell>
        </row>
        <row r="2440">
          <cell r="A2440" t="str">
            <v>308791G13SHIP</v>
          </cell>
          <cell r="R2440">
            <v>1702.68406</v>
          </cell>
        </row>
        <row r="2441">
          <cell r="A2441" t="str">
            <v>304364G9MTY3</v>
          </cell>
          <cell r="R2441">
            <v>3.3942399999999999</v>
          </cell>
        </row>
        <row r="2442">
          <cell r="A2442" t="str">
            <v>331947P5MTY1</v>
          </cell>
          <cell r="R2442">
            <v>0.41654999999999998</v>
          </cell>
        </row>
        <row r="2443">
          <cell r="A2443" t="str">
            <v>331947P5MTY1</v>
          </cell>
          <cell r="R2443">
            <v>0.41654999999999998</v>
          </cell>
        </row>
        <row r="2444">
          <cell r="A2444" t="str">
            <v>331947P5MTY3</v>
          </cell>
          <cell r="R2444">
            <v>0.41654999999999998</v>
          </cell>
        </row>
        <row r="2445">
          <cell r="A2445" t="str">
            <v>331947P5MTY3</v>
          </cell>
          <cell r="R2445">
            <v>0.41654999999999998</v>
          </cell>
        </row>
        <row r="2446">
          <cell r="A2446" t="str">
            <v>331947P5SHIP</v>
          </cell>
          <cell r="R2446">
            <v>0.41654999999999998</v>
          </cell>
        </row>
        <row r="2447">
          <cell r="A2447" t="str">
            <v>329887P2MONEP</v>
          </cell>
          <cell r="R2447">
            <v>7.4515200000000004</v>
          </cell>
        </row>
        <row r="2448">
          <cell r="A2448" t="str">
            <v>329887P2MONSKID</v>
          </cell>
          <cell r="R2448">
            <v>7.4515200000000004</v>
          </cell>
        </row>
        <row r="2449">
          <cell r="A2449" t="str">
            <v>329808P9MONDP</v>
          </cell>
          <cell r="R2449">
            <v>1.66753</v>
          </cell>
        </row>
        <row r="2450">
          <cell r="A2450" t="str">
            <v>329808P9MTY1</v>
          </cell>
          <cell r="R2450">
            <v>1.66753</v>
          </cell>
        </row>
        <row r="2451">
          <cell r="A2451" t="str">
            <v>329808P9MTY1</v>
          </cell>
          <cell r="R2451">
            <v>1.66753</v>
          </cell>
        </row>
        <row r="2452">
          <cell r="A2452" t="str">
            <v>329808P9MTY3</v>
          </cell>
          <cell r="R2452">
            <v>1.66753</v>
          </cell>
        </row>
        <row r="2453">
          <cell r="A2453" t="str">
            <v>329808P9MTY3</v>
          </cell>
          <cell r="R2453">
            <v>1.66753</v>
          </cell>
        </row>
        <row r="2454">
          <cell r="A2454" t="str">
            <v>329808P9MTY3</v>
          </cell>
          <cell r="R2454">
            <v>1.66753</v>
          </cell>
        </row>
        <row r="2455">
          <cell r="A2455" t="str">
            <v>329808P9RECMTY</v>
          </cell>
          <cell r="R2455">
            <v>1.66753</v>
          </cell>
        </row>
        <row r="2456">
          <cell r="A2456" t="str">
            <v>330752P1MONCON</v>
          </cell>
          <cell r="R2456">
            <v>14.72193</v>
          </cell>
        </row>
        <row r="2457">
          <cell r="A2457" t="str">
            <v>330752P1MTY1</v>
          </cell>
          <cell r="R2457">
            <v>14.72193</v>
          </cell>
        </row>
        <row r="2458">
          <cell r="A2458" t="str">
            <v>330752P1MTY1</v>
          </cell>
          <cell r="R2458">
            <v>14.72193</v>
          </cell>
        </row>
        <row r="2459">
          <cell r="A2459" t="str">
            <v>330752P1MTY1</v>
          </cell>
          <cell r="R2459">
            <v>14.72193</v>
          </cell>
        </row>
        <row r="2460">
          <cell r="A2460" t="str">
            <v>330752P1MTY3</v>
          </cell>
          <cell r="R2460">
            <v>14.72193</v>
          </cell>
        </row>
        <row r="2461">
          <cell r="A2461" t="str">
            <v>330752P1MTY3</v>
          </cell>
          <cell r="R2461">
            <v>14.72193</v>
          </cell>
        </row>
        <row r="2462">
          <cell r="A2462" t="str">
            <v>330752P1MTY3</v>
          </cell>
          <cell r="R2462">
            <v>14.72193</v>
          </cell>
        </row>
        <row r="2463">
          <cell r="A2463" t="str">
            <v>330752P1MTY3</v>
          </cell>
          <cell r="R2463">
            <v>14.72193</v>
          </cell>
        </row>
        <row r="2464">
          <cell r="A2464" t="str">
            <v>330752P1MTY3</v>
          </cell>
          <cell r="R2464">
            <v>14.72193</v>
          </cell>
        </row>
        <row r="2465">
          <cell r="A2465" t="str">
            <v>330752P1MTY3</v>
          </cell>
          <cell r="R2465">
            <v>14.72193</v>
          </cell>
        </row>
        <row r="2466">
          <cell r="A2466" t="str">
            <v>330752P1MTY3</v>
          </cell>
          <cell r="R2466">
            <v>14.72193</v>
          </cell>
        </row>
        <row r="2467">
          <cell r="A2467" t="str">
            <v>194192P2FASTENAL</v>
          </cell>
          <cell r="R2467">
            <v>1.0051000000000001</v>
          </cell>
        </row>
        <row r="2468">
          <cell r="A2468" t="str">
            <v>300293P1FASTENAL</v>
          </cell>
          <cell r="R2468">
            <v>0.9526</v>
          </cell>
        </row>
        <row r="2469">
          <cell r="A2469" t="str">
            <v>303398P4AMONEP</v>
          </cell>
          <cell r="R2469">
            <v>19.325900000000001</v>
          </cell>
        </row>
        <row r="2470">
          <cell r="A2470" t="str">
            <v>303398P4AMTY3</v>
          </cell>
          <cell r="R2470">
            <v>19.325900000000001</v>
          </cell>
        </row>
        <row r="2471">
          <cell r="A2471" t="str">
            <v>303398P4ASHIP</v>
          </cell>
          <cell r="R2471">
            <v>19.325900000000001</v>
          </cell>
        </row>
        <row r="2472">
          <cell r="A2472" t="str">
            <v>310007P2MTY1</v>
          </cell>
          <cell r="R2472">
            <v>10.16892</v>
          </cell>
        </row>
        <row r="2473">
          <cell r="A2473" t="str">
            <v>10021939P08MTY3</v>
          </cell>
          <cell r="R2473">
            <v>4.0220700000000003</v>
          </cell>
        </row>
        <row r="2474">
          <cell r="A2474" t="str">
            <v>328231G1MTY3</v>
          </cell>
          <cell r="R2474">
            <v>71.871369999999999</v>
          </cell>
        </row>
        <row r="2475">
          <cell r="A2475" t="str">
            <v>135638P2FASTENAL</v>
          </cell>
          <cell r="R2475">
            <v>1.2172099999999999</v>
          </cell>
        </row>
        <row r="2476">
          <cell r="A2476" t="str">
            <v>135638P2MONEP</v>
          </cell>
          <cell r="R2476">
            <v>1.2172099999999999</v>
          </cell>
        </row>
        <row r="2477">
          <cell r="A2477" t="str">
            <v>177258P1MONKITS</v>
          </cell>
          <cell r="R2477">
            <v>0.11293</v>
          </cell>
        </row>
        <row r="2478">
          <cell r="A2478" t="str">
            <v>316948P2MTY1</v>
          </cell>
          <cell r="R2478">
            <v>10.23386</v>
          </cell>
        </row>
        <row r="2479">
          <cell r="A2479" t="str">
            <v>308238P1MONEP</v>
          </cell>
          <cell r="R2479">
            <v>62.189010000000003</v>
          </cell>
        </row>
        <row r="2480">
          <cell r="A2480" t="str">
            <v>308238P1MTY1</v>
          </cell>
          <cell r="R2480">
            <v>62.189010000000003</v>
          </cell>
        </row>
        <row r="2481">
          <cell r="A2481" t="str">
            <v>W-31-21-054MTY3</v>
          </cell>
          <cell r="R2481">
            <v>3.1329999999999997E-2</v>
          </cell>
        </row>
        <row r="2482">
          <cell r="A2482" t="str">
            <v>179306P1MONCR</v>
          </cell>
          <cell r="R2482">
            <v>81.438280000000006</v>
          </cell>
        </row>
        <row r="2483">
          <cell r="A2483" t="str">
            <v>179306P1MONPRE</v>
          </cell>
          <cell r="R2483">
            <v>81.438280000000006</v>
          </cell>
        </row>
        <row r="2484">
          <cell r="A2484" t="str">
            <v>179306P1MTY1</v>
          </cell>
          <cell r="R2484">
            <v>81.438280000000006</v>
          </cell>
        </row>
        <row r="2485">
          <cell r="A2485" t="str">
            <v>179306P1MTY3</v>
          </cell>
          <cell r="R2485">
            <v>81.438280000000006</v>
          </cell>
        </row>
        <row r="2486">
          <cell r="A2486" t="str">
            <v>179306P1MTY3</v>
          </cell>
          <cell r="R2486">
            <v>81.438280000000006</v>
          </cell>
        </row>
        <row r="2487">
          <cell r="A2487" t="str">
            <v>179306P1MTY3</v>
          </cell>
          <cell r="R2487">
            <v>81.438280000000006</v>
          </cell>
        </row>
        <row r="2488">
          <cell r="A2488" t="str">
            <v>179306P1REC-LARTX</v>
          </cell>
          <cell r="R2488">
            <v>81.438280000000006</v>
          </cell>
        </row>
        <row r="2489">
          <cell r="A2489" t="str">
            <v>10024898P1MTY1</v>
          </cell>
          <cell r="R2489">
            <v>90.560400000000001</v>
          </cell>
        </row>
        <row r="2490">
          <cell r="A2490" t="str">
            <v>186405P1MTY3</v>
          </cell>
          <cell r="R2490">
            <v>1.74512</v>
          </cell>
        </row>
        <row r="2491">
          <cell r="A2491" t="str">
            <v>186405P1RECMTY</v>
          </cell>
          <cell r="R2491">
            <v>1.74512</v>
          </cell>
        </row>
        <row r="2492">
          <cell r="A2492" t="str">
            <v>275996MTY1</v>
          </cell>
          <cell r="R2492">
            <v>8.4175799999999992</v>
          </cell>
        </row>
        <row r="2493">
          <cell r="A2493" t="str">
            <v>275996MTY3</v>
          </cell>
          <cell r="R2493">
            <v>8.4175799999999992</v>
          </cell>
        </row>
        <row r="2494">
          <cell r="A2494" t="str">
            <v>275996MTY3</v>
          </cell>
          <cell r="R2494">
            <v>8.4175799999999992</v>
          </cell>
        </row>
        <row r="2495">
          <cell r="A2495" t="str">
            <v>275996MTY3</v>
          </cell>
          <cell r="R2495">
            <v>8.4175799999999992</v>
          </cell>
        </row>
        <row r="2496">
          <cell r="A2496" t="str">
            <v>275996MTY3</v>
          </cell>
          <cell r="R2496">
            <v>8.4175799999999992</v>
          </cell>
        </row>
        <row r="2497">
          <cell r="A2497" t="str">
            <v>275996MTY3</v>
          </cell>
          <cell r="R2497">
            <v>8.4175799999999992</v>
          </cell>
        </row>
        <row r="2498">
          <cell r="A2498" t="str">
            <v>275996MTY3</v>
          </cell>
          <cell r="R2498">
            <v>8.4175799999999992</v>
          </cell>
        </row>
        <row r="2499">
          <cell r="A2499" t="str">
            <v>275996MTY3</v>
          </cell>
          <cell r="R2499">
            <v>8.4175799999999992</v>
          </cell>
        </row>
        <row r="2500">
          <cell r="A2500" t="str">
            <v>275996MTY3</v>
          </cell>
          <cell r="R2500">
            <v>8.4175799999999992</v>
          </cell>
        </row>
        <row r="2501">
          <cell r="A2501" t="str">
            <v>275996SHIP</v>
          </cell>
          <cell r="R2501">
            <v>8.4175799999999992</v>
          </cell>
        </row>
        <row r="2502">
          <cell r="A2502" t="str">
            <v>336384P2MTY1</v>
          </cell>
          <cell r="R2502">
            <v>2.0477300000000001</v>
          </cell>
        </row>
        <row r="2503">
          <cell r="A2503" t="str">
            <v>336963P6FASTENAL</v>
          </cell>
          <cell r="R2503">
            <v>1.2172099999999999</v>
          </cell>
        </row>
        <row r="2504">
          <cell r="A2504" t="str">
            <v>302185P1MKFG</v>
          </cell>
          <cell r="R2504">
            <v>19.483969999999999</v>
          </cell>
        </row>
        <row r="2505">
          <cell r="A2505" t="str">
            <v>302185P1WHPIPING</v>
          </cell>
          <cell r="R2505">
            <v>19.483969999999999</v>
          </cell>
        </row>
        <row r="2506">
          <cell r="A2506" t="str">
            <v>Y-055EFASTENAL</v>
          </cell>
          <cell r="R2506">
            <v>0.40495999999999999</v>
          </cell>
        </row>
        <row r="2507">
          <cell r="A2507" t="str">
            <v>304885P1MONKITS</v>
          </cell>
          <cell r="R2507">
            <v>21.74728</v>
          </cell>
        </row>
        <row r="2508">
          <cell r="A2508" t="str">
            <v>304885P1MONPRE</v>
          </cell>
          <cell r="R2508">
            <v>21.74728</v>
          </cell>
        </row>
        <row r="2509">
          <cell r="A2509" t="str">
            <v>304885P1MTY1</v>
          </cell>
          <cell r="R2509">
            <v>21.74728</v>
          </cell>
        </row>
        <row r="2510">
          <cell r="A2510" t="str">
            <v>304885P1MTY1</v>
          </cell>
          <cell r="R2510">
            <v>21.74728</v>
          </cell>
        </row>
        <row r="2511">
          <cell r="A2511" t="str">
            <v>304885P1MTY1</v>
          </cell>
          <cell r="R2511">
            <v>21.74728</v>
          </cell>
        </row>
        <row r="2512">
          <cell r="A2512" t="str">
            <v>304885P1MTY1</v>
          </cell>
          <cell r="R2512">
            <v>21.74728</v>
          </cell>
        </row>
        <row r="2513">
          <cell r="A2513" t="str">
            <v>304885P1MTY1</v>
          </cell>
          <cell r="R2513">
            <v>21.74728</v>
          </cell>
        </row>
        <row r="2514">
          <cell r="A2514" t="str">
            <v>304885P1MTY1</v>
          </cell>
          <cell r="R2514">
            <v>21.74728</v>
          </cell>
        </row>
        <row r="2515">
          <cell r="A2515" t="str">
            <v>304885P1MTY3</v>
          </cell>
          <cell r="R2515">
            <v>21.74728</v>
          </cell>
        </row>
        <row r="2516">
          <cell r="A2516" t="str">
            <v>304885P1MTY3</v>
          </cell>
          <cell r="R2516">
            <v>21.74728</v>
          </cell>
        </row>
        <row r="2517">
          <cell r="A2517" t="str">
            <v>304885P1MTY3</v>
          </cell>
          <cell r="R2517">
            <v>21.74728</v>
          </cell>
        </row>
        <row r="2518">
          <cell r="A2518" t="str">
            <v>304885P1MTY3</v>
          </cell>
          <cell r="R2518">
            <v>21.74728</v>
          </cell>
        </row>
        <row r="2519">
          <cell r="A2519" t="str">
            <v>304885P1MTY3</v>
          </cell>
          <cell r="R2519">
            <v>21.74728</v>
          </cell>
        </row>
        <row r="2520">
          <cell r="A2520" t="str">
            <v>304897G3MTY3</v>
          </cell>
          <cell r="R2520">
            <v>6.7311899999999998</v>
          </cell>
        </row>
        <row r="2521">
          <cell r="A2521" t="str">
            <v>305274G17MTY3</v>
          </cell>
          <cell r="R2521">
            <v>150.75364999999999</v>
          </cell>
        </row>
        <row r="2522">
          <cell r="A2522" t="str">
            <v>305274G17MTY3</v>
          </cell>
          <cell r="R2522">
            <v>150.75364999999999</v>
          </cell>
        </row>
        <row r="2523">
          <cell r="A2523" t="str">
            <v>347444P1MONSKID</v>
          </cell>
          <cell r="R2523">
            <v>10.055160000000001</v>
          </cell>
        </row>
        <row r="2524">
          <cell r="A2524" t="str">
            <v>347444P1MTY1</v>
          </cell>
          <cell r="R2524">
            <v>10.055160000000001</v>
          </cell>
        </row>
        <row r="2525">
          <cell r="A2525" t="str">
            <v>E12-6930MONDP</v>
          </cell>
          <cell r="R2525">
            <v>0.26701999999999998</v>
          </cell>
        </row>
        <row r="2526">
          <cell r="A2526" t="str">
            <v>E12-6930MONEP</v>
          </cell>
          <cell r="R2526">
            <v>0.26701999999999998</v>
          </cell>
        </row>
        <row r="2527">
          <cell r="A2527" t="str">
            <v>181705G3MONEP</v>
          </cell>
          <cell r="R2527">
            <v>33.654400000000003</v>
          </cell>
        </row>
        <row r="2528">
          <cell r="A2528" t="str">
            <v>181705G3MTY1</v>
          </cell>
          <cell r="R2528">
            <v>33.654400000000003</v>
          </cell>
        </row>
        <row r="2529">
          <cell r="A2529" t="str">
            <v>181705G3MTY1</v>
          </cell>
          <cell r="R2529">
            <v>33.654400000000003</v>
          </cell>
        </row>
        <row r="2530">
          <cell r="A2530" t="str">
            <v>181863P2MTY3</v>
          </cell>
          <cell r="R2530">
            <v>0.23712</v>
          </cell>
        </row>
        <row r="2531">
          <cell r="A2531" t="str">
            <v>197829P6FASTENAL</v>
          </cell>
          <cell r="R2531">
            <v>0.9526</v>
          </cell>
        </row>
        <row r="2532">
          <cell r="A2532" t="str">
            <v>197829P6MONEP</v>
          </cell>
          <cell r="R2532">
            <v>0.9526</v>
          </cell>
        </row>
        <row r="2533">
          <cell r="A2533" t="str">
            <v>10012864P1MTY1</v>
          </cell>
          <cell r="R2533">
            <v>8.9319999999999997E-2</v>
          </cell>
        </row>
        <row r="2534">
          <cell r="A2534" t="str">
            <v>10014385P1MONCOILS</v>
          </cell>
          <cell r="R2534">
            <v>17.46217</v>
          </cell>
        </row>
        <row r="2535">
          <cell r="A2535" t="str">
            <v>10014385P1MTY1</v>
          </cell>
          <cell r="R2535">
            <v>17.46217</v>
          </cell>
        </row>
        <row r="2536">
          <cell r="A2536" t="str">
            <v>10014385P1MTY1</v>
          </cell>
          <cell r="R2536">
            <v>17.46217</v>
          </cell>
        </row>
        <row r="2537">
          <cell r="A2537" t="str">
            <v>10014385P1MTY3</v>
          </cell>
          <cell r="R2537">
            <v>17.46217</v>
          </cell>
        </row>
        <row r="2538">
          <cell r="A2538" t="str">
            <v>10014385P1MTY3</v>
          </cell>
          <cell r="R2538">
            <v>17.46217</v>
          </cell>
        </row>
        <row r="2539">
          <cell r="A2539" t="str">
            <v>100176MTY1</v>
          </cell>
          <cell r="R2539">
            <v>0.11611</v>
          </cell>
        </row>
        <row r="2540">
          <cell r="A2540" t="str">
            <v>308111P1MTY1</v>
          </cell>
          <cell r="R2540">
            <v>2.0882399999999999</v>
          </cell>
        </row>
        <row r="2541">
          <cell r="A2541" t="str">
            <v>329887P1MONSKID</v>
          </cell>
          <cell r="R2541">
            <v>8.2808499999999992</v>
          </cell>
        </row>
        <row r="2542">
          <cell r="A2542" t="str">
            <v>329887P1MTY1</v>
          </cell>
          <cell r="R2542">
            <v>8.2808499999999992</v>
          </cell>
        </row>
        <row r="2543">
          <cell r="A2543" t="str">
            <v>340106P3MONBLW</v>
          </cell>
          <cell r="R2543">
            <v>12.431279999999999</v>
          </cell>
        </row>
        <row r="2544">
          <cell r="A2544" t="str">
            <v>340106P3MTY1</v>
          </cell>
          <cell r="R2544">
            <v>12.431279999999999</v>
          </cell>
        </row>
        <row r="2545">
          <cell r="A2545" t="str">
            <v>340106P3MTY3</v>
          </cell>
          <cell r="R2545">
            <v>12.431279999999999</v>
          </cell>
        </row>
        <row r="2546">
          <cell r="A2546" t="str">
            <v>340106P3MTY3</v>
          </cell>
          <cell r="R2546">
            <v>12.431279999999999</v>
          </cell>
        </row>
        <row r="2547">
          <cell r="A2547" t="str">
            <v>09-02AG0Z-07RECV-6799</v>
          </cell>
          <cell r="R2547">
            <v>3.2145E-2</v>
          </cell>
        </row>
        <row r="2548">
          <cell r="A2548" t="str">
            <v>136818P37MTY3</v>
          </cell>
          <cell r="R2548">
            <v>0.9526</v>
          </cell>
        </row>
        <row r="2549">
          <cell r="A2549" t="str">
            <v>189403P1REC-LARTX</v>
          </cell>
          <cell r="R2549">
            <v>0.65959999999999996</v>
          </cell>
        </row>
        <row r="2550">
          <cell r="A2550" t="str">
            <v>155336P4MTY1</v>
          </cell>
          <cell r="R2550">
            <v>5.3449999999999998E-2</v>
          </cell>
        </row>
        <row r="2551">
          <cell r="A2551" t="str">
            <v>E13-0040MTY3</v>
          </cell>
          <cell r="R2551">
            <v>9.8311100000000007</v>
          </cell>
        </row>
        <row r="2552">
          <cell r="A2552" t="str">
            <v>E13-0040MTY3</v>
          </cell>
          <cell r="R2552">
            <v>9.8311100000000007</v>
          </cell>
        </row>
        <row r="2553">
          <cell r="A2553" t="str">
            <v>P-117BMTY3</v>
          </cell>
          <cell r="R2553">
            <v>0.94994999999999996</v>
          </cell>
        </row>
        <row r="2554">
          <cell r="A2554" t="str">
            <v>S-2230MONKITS</v>
          </cell>
          <cell r="R2554">
            <v>2.18E-2</v>
          </cell>
        </row>
        <row r="2555">
          <cell r="A2555" t="str">
            <v>335188G09MTY1</v>
          </cell>
          <cell r="R2555">
            <v>242.53188</v>
          </cell>
        </row>
        <row r="2556">
          <cell r="A2556" t="str">
            <v>335188G09MTY1</v>
          </cell>
          <cell r="R2556">
            <v>242.53188</v>
          </cell>
        </row>
        <row r="2557">
          <cell r="A2557" t="str">
            <v>335188G09MTY3</v>
          </cell>
          <cell r="R2557">
            <v>242.53188</v>
          </cell>
        </row>
        <row r="2558">
          <cell r="A2558" t="str">
            <v>335188G09MTY3</v>
          </cell>
          <cell r="R2558">
            <v>242.53188</v>
          </cell>
        </row>
        <row r="2559">
          <cell r="A2559" t="str">
            <v>335188G09MTY3</v>
          </cell>
          <cell r="R2559">
            <v>242.53188</v>
          </cell>
        </row>
        <row r="2560">
          <cell r="A2560" t="str">
            <v>335188G09MTY3</v>
          </cell>
          <cell r="R2560">
            <v>242.53188</v>
          </cell>
        </row>
        <row r="2561">
          <cell r="A2561" t="str">
            <v>335444P2MTY1</v>
          </cell>
          <cell r="R2561">
            <v>0.53405999999999998</v>
          </cell>
        </row>
        <row r="2562">
          <cell r="A2562" t="str">
            <v>335444P2MTY1</v>
          </cell>
          <cell r="R2562">
            <v>0.53405999999999998</v>
          </cell>
        </row>
        <row r="2563">
          <cell r="A2563" t="str">
            <v>335444P2MTY3</v>
          </cell>
          <cell r="R2563">
            <v>0.53405999999999998</v>
          </cell>
        </row>
        <row r="2564">
          <cell r="A2564" t="str">
            <v>335444P2REC-LARTX</v>
          </cell>
          <cell r="R2564">
            <v>0.53405999999999998</v>
          </cell>
        </row>
        <row r="2565">
          <cell r="A2565" t="str">
            <v>335853G11MONPLENUM</v>
          </cell>
          <cell r="R2565">
            <v>628.59571000000005</v>
          </cell>
        </row>
        <row r="2566">
          <cell r="A2566" t="str">
            <v>335853G11MTY1</v>
          </cell>
          <cell r="R2566">
            <v>628.59571000000005</v>
          </cell>
        </row>
        <row r="2567">
          <cell r="A2567" t="str">
            <v>335853G11MTY3</v>
          </cell>
          <cell r="R2567">
            <v>628.59571000000005</v>
          </cell>
        </row>
        <row r="2568">
          <cell r="A2568" t="str">
            <v>335853G11MTY3</v>
          </cell>
          <cell r="R2568">
            <v>628.59571000000005</v>
          </cell>
        </row>
        <row r="2569">
          <cell r="A2569" t="str">
            <v>335853G11MTY3</v>
          </cell>
          <cell r="R2569">
            <v>628.59571000000005</v>
          </cell>
        </row>
        <row r="2570">
          <cell r="A2570" t="str">
            <v>335853G11MTY3</v>
          </cell>
          <cell r="R2570">
            <v>628.59571000000005</v>
          </cell>
        </row>
        <row r="2571">
          <cell r="A2571" t="str">
            <v>335853G11MTY3</v>
          </cell>
          <cell r="R2571">
            <v>628.59571000000005</v>
          </cell>
        </row>
        <row r="2572">
          <cell r="A2572" t="str">
            <v>335853G11MTY3</v>
          </cell>
          <cell r="R2572">
            <v>628.59571000000005</v>
          </cell>
        </row>
        <row r="2573">
          <cell r="A2573" t="str">
            <v>335853G11MTY3</v>
          </cell>
          <cell r="R2573">
            <v>628.59571000000005</v>
          </cell>
        </row>
        <row r="2574">
          <cell r="A2574" t="str">
            <v>335853G11MTY3</v>
          </cell>
          <cell r="R2574">
            <v>628.59571000000005</v>
          </cell>
        </row>
        <row r="2575">
          <cell r="A2575" t="str">
            <v>335853G11MTY3</v>
          </cell>
          <cell r="R2575">
            <v>628.59571000000005</v>
          </cell>
        </row>
        <row r="2576">
          <cell r="A2576" t="str">
            <v>335853G11MTY3</v>
          </cell>
          <cell r="R2576">
            <v>628.59571000000005</v>
          </cell>
        </row>
        <row r="2577">
          <cell r="A2577" t="str">
            <v>335853G11MTY3</v>
          </cell>
          <cell r="R2577">
            <v>628.59571000000005</v>
          </cell>
        </row>
        <row r="2578">
          <cell r="A2578" t="str">
            <v>335853G11MTY3</v>
          </cell>
          <cell r="R2578">
            <v>628.59571000000005</v>
          </cell>
        </row>
        <row r="2579">
          <cell r="A2579" t="str">
            <v>335853G11MTY3</v>
          </cell>
          <cell r="R2579">
            <v>628.59571000000005</v>
          </cell>
        </row>
        <row r="2580">
          <cell r="A2580" t="str">
            <v>335853G11MTY3</v>
          </cell>
          <cell r="R2580">
            <v>628.59571000000005</v>
          </cell>
        </row>
        <row r="2581">
          <cell r="A2581" t="str">
            <v>335853G11MTY3</v>
          </cell>
          <cell r="R2581">
            <v>628.59571000000005</v>
          </cell>
        </row>
        <row r="2582">
          <cell r="A2582" t="str">
            <v>335853G11MTY3</v>
          </cell>
          <cell r="R2582">
            <v>628.59571000000005</v>
          </cell>
        </row>
        <row r="2583">
          <cell r="A2583" t="str">
            <v>335853G11MTY3</v>
          </cell>
          <cell r="R2583">
            <v>628.59571000000005</v>
          </cell>
        </row>
        <row r="2584">
          <cell r="A2584" t="str">
            <v>335853G11MTY3</v>
          </cell>
          <cell r="R2584">
            <v>628.59571000000005</v>
          </cell>
        </row>
        <row r="2585">
          <cell r="A2585" t="str">
            <v>335853G11MTY3</v>
          </cell>
          <cell r="R2585">
            <v>628.59571000000005</v>
          </cell>
        </row>
        <row r="2586">
          <cell r="A2586" t="str">
            <v>335853G11MTY3</v>
          </cell>
          <cell r="R2586">
            <v>628.59571000000005</v>
          </cell>
        </row>
        <row r="2587">
          <cell r="A2587" t="str">
            <v>335853G11MTY3</v>
          </cell>
          <cell r="R2587">
            <v>628.59571000000005</v>
          </cell>
        </row>
        <row r="2588">
          <cell r="A2588" t="str">
            <v>335853G11MTY3</v>
          </cell>
          <cell r="R2588">
            <v>628.59571000000005</v>
          </cell>
        </row>
        <row r="2589">
          <cell r="A2589" t="str">
            <v>335853G11MTY3</v>
          </cell>
          <cell r="R2589">
            <v>628.59571000000005</v>
          </cell>
        </row>
        <row r="2590">
          <cell r="A2590" t="str">
            <v>335853G11MTY3</v>
          </cell>
          <cell r="R2590">
            <v>628.59571000000005</v>
          </cell>
        </row>
        <row r="2591">
          <cell r="A2591" t="str">
            <v>335853G11MTY3</v>
          </cell>
          <cell r="R2591">
            <v>628.59571000000005</v>
          </cell>
        </row>
        <row r="2592">
          <cell r="A2592" t="str">
            <v>335853G11MTY3</v>
          </cell>
          <cell r="R2592">
            <v>628.59571000000005</v>
          </cell>
        </row>
        <row r="2593">
          <cell r="A2593" t="str">
            <v>335853G11MTY3</v>
          </cell>
          <cell r="R2593">
            <v>628.59571000000005</v>
          </cell>
        </row>
        <row r="2594">
          <cell r="A2594" t="str">
            <v>335853G11MTY3</v>
          </cell>
          <cell r="R2594">
            <v>628.59571000000005</v>
          </cell>
        </row>
        <row r="2595">
          <cell r="A2595" t="str">
            <v>335853G11MTY3</v>
          </cell>
          <cell r="R2595">
            <v>628.59571000000005</v>
          </cell>
        </row>
        <row r="2596">
          <cell r="A2596" t="str">
            <v>335853G11MTY3</v>
          </cell>
          <cell r="R2596">
            <v>628.59571000000005</v>
          </cell>
        </row>
        <row r="2597">
          <cell r="A2597" t="str">
            <v>335853G11MTY3</v>
          </cell>
          <cell r="R2597">
            <v>628.59571000000005</v>
          </cell>
        </row>
        <row r="2598">
          <cell r="A2598" t="str">
            <v>335853G11MTY3</v>
          </cell>
          <cell r="R2598">
            <v>628.59571000000005</v>
          </cell>
        </row>
        <row r="2599">
          <cell r="A2599" t="str">
            <v>335853G11MTY3</v>
          </cell>
          <cell r="R2599">
            <v>628.59571000000005</v>
          </cell>
        </row>
        <row r="2600">
          <cell r="A2600" t="str">
            <v>335853G11MTY3</v>
          </cell>
          <cell r="R2600">
            <v>628.59571000000005</v>
          </cell>
        </row>
        <row r="2601">
          <cell r="A2601" t="str">
            <v>335853G11MTY3</v>
          </cell>
          <cell r="R2601">
            <v>628.59571000000005</v>
          </cell>
        </row>
        <row r="2602">
          <cell r="A2602" t="str">
            <v>335853G11MTY3</v>
          </cell>
          <cell r="R2602">
            <v>628.59571000000005</v>
          </cell>
        </row>
        <row r="2603">
          <cell r="A2603" t="str">
            <v>335853G11MTY3</v>
          </cell>
          <cell r="R2603">
            <v>628.59571000000005</v>
          </cell>
        </row>
        <row r="2604">
          <cell r="A2604" t="str">
            <v>335853G11MTY3</v>
          </cell>
          <cell r="R2604">
            <v>628.59571000000005</v>
          </cell>
        </row>
        <row r="2605">
          <cell r="A2605" t="str">
            <v>335853G11MTY3</v>
          </cell>
          <cell r="R2605">
            <v>628.59571000000005</v>
          </cell>
        </row>
        <row r="2606">
          <cell r="A2606" t="str">
            <v>335853G11MTY3</v>
          </cell>
          <cell r="R2606">
            <v>628.59571000000005</v>
          </cell>
        </row>
        <row r="2607">
          <cell r="A2607" t="str">
            <v>335853G11MTY3</v>
          </cell>
          <cell r="R2607">
            <v>628.59571000000005</v>
          </cell>
        </row>
        <row r="2608">
          <cell r="A2608" t="str">
            <v>335853G11MTY3</v>
          </cell>
          <cell r="R2608">
            <v>628.59571000000005</v>
          </cell>
        </row>
        <row r="2609">
          <cell r="A2609" t="str">
            <v>335853G11MTY3</v>
          </cell>
          <cell r="R2609">
            <v>628.59571000000005</v>
          </cell>
        </row>
        <row r="2610">
          <cell r="A2610" t="str">
            <v>335853G11MTY3</v>
          </cell>
          <cell r="R2610">
            <v>628.59571000000005</v>
          </cell>
        </row>
        <row r="2611">
          <cell r="A2611" t="str">
            <v>335853G11MTY3</v>
          </cell>
          <cell r="R2611">
            <v>628.59571000000005</v>
          </cell>
        </row>
        <row r="2612">
          <cell r="A2612" t="str">
            <v>335853G11MTY3</v>
          </cell>
          <cell r="R2612">
            <v>628.59571000000005</v>
          </cell>
        </row>
        <row r="2613">
          <cell r="A2613" t="str">
            <v>335853G11MTY3</v>
          </cell>
          <cell r="R2613">
            <v>628.59571000000005</v>
          </cell>
        </row>
        <row r="2614">
          <cell r="A2614" t="str">
            <v>335853G11MTY3</v>
          </cell>
          <cell r="R2614">
            <v>628.59571000000005</v>
          </cell>
        </row>
        <row r="2615">
          <cell r="A2615" t="str">
            <v>335853G11MTY3</v>
          </cell>
          <cell r="R2615">
            <v>628.59571000000005</v>
          </cell>
        </row>
        <row r="2616">
          <cell r="A2616" t="str">
            <v>335853G11MTY3</v>
          </cell>
          <cell r="R2616">
            <v>628.59571000000005</v>
          </cell>
        </row>
        <row r="2617">
          <cell r="A2617" t="str">
            <v>335853G11MTY3</v>
          </cell>
          <cell r="R2617">
            <v>628.59571000000005</v>
          </cell>
        </row>
        <row r="2618">
          <cell r="A2618" t="str">
            <v>335853G11MTY3</v>
          </cell>
          <cell r="R2618">
            <v>628.59571000000005</v>
          </cell>
        </row>
        <row r="2619">
          <cell r="A2619" t="str">
            <v>335853G11MTY3</v>
          </cell>
          <cell r="R2619">
            <v>628.59571000000005</v>
          </cell>
        </row>
        <row r="2620">
          <cell r="A2620" t="str">
            <v>335853G11MTY3</v>
          </cell>
          <cell r="R2620">
            <v>628.59571000000005</v>
          </cell>
        </row>
        <row r="2621">
          <cell r="A2621" t="str">
            <v>335853G11MTY3</v>
          </cell>
          <cell r="R2621">
            <v>628.59571000000005</v>
          </cell>
        </row>
        <row r="2622">
          <cell r="A2622" t="str">
            <v>335853G11MTY3</v>
          </cell>
          <cell r="R2622">
            <v>628.59571000000005</v>
          </cell>
        </row>
        <row r="2623">
          <cell r="A2623" t="str">
            <v>335853G11MTY3</v>
          </cell>
          <cell r="R2623">
            <v>628.59571000000005</v>
          </cell>
        </row>
        <row r="2624">
          <cell r="A2624" t="str">
            <v>335853G11MTY3</v>
          </cell>
          <cell r="R2624">
            <v>628.59571000000005</v>
          </cell>
        </row>
        <row r="2625">
          <cell r="A2625" t="str">
            <v>335853G11MTY3</v>
          </cell>
          <cell r="R2625">
            <v>628.59571000000005</v>
          </cell>
        </row>
        <row r="2626">
          <cell r="A2626" t="str">
            <v>335853G11MTY3</v>
          </cell>
          <cell r="R2626">
            <v>628.59571000000005</v>
          </cell>
        </row>
        <row r="2627">
          <cell r="A2627" t="str">
            <v>335853G11MTY3</v>
          </cell>
          <cell r="R2627">
            <v>628.59571000000005</v>
          </cell>
        </row>
        <row r="2628">
          <cell r="A2628" t="str">
            <v>335853G11MTY3</v>
          </cell>
          <cell r="R2628">
            <v>628.59571000000005</v>
          </cell>
        </row>
        <row r="2629">
          <cell r="A2629" t="str">
            <v>335853G11MTY3</v>
          </cell>
          <cell r="R2629">
            <v>628.59571000000005</v>
          </cell>
        </row>
        <row r="2630">
          <cell r="A2630" t="str">
            <v>335853G11MTY3</v>
          </cell>
          <cell r="R2630">
            <v>628.59571000000005</v>
          </cell>
        </row>
        <row r="2631">
          <cell r="A2631" t="str">
            <v>335853G11MTY3</v>
          </cell>
          <cell r="R2631">
            <v>628.59571000000005</v>
          </cell>
        </row>
        <row r="2632">
          <cell r="A2632" t="str">
            <v>335853G11MTY3</v>
          </cell>
          <cell r="R2632">
            <v>628.59571000000005</v>
          </cell>
        </row>
        <row r="2633">
          <cell r="A2633" t="str">
            <v>335853G11MTY3</v>
          </cell>
          <cell r="R2633">
            <v>628.59571000000005</v>
          </cell>
        </row>
        <row r="2634">
          <cell r="A2634" t="str">
            <v>335853G11MTY3</v>
          </cell>
          <cell r="R2634">
            <v>628.59571000000005</v>
          </cell>
        </row>
        <row r="2635">
          <cell r="A2635" t="str">
            <v>335853G11MTY3</v>
          </cell>
          <cell r="R2635">
            <v>628.59571000000005</v>
          </cell>
        </row>
        <row r="2636">
          <cell r="A2636" t="str">
            <v>335853G11MTY3</v>
          </cell>
          <cell r="R2636">
            <v>628.59571000000005</v>
          </cell>
        </row>
        <row r="2637">
          <cell r="A2637" t="str">
            <v>335853G11MTY3</v>
          </cell>
          <cell r="R2637">
            <v>628.59571000000005</v>
          </cell>
        </row>
        <row r="2638">
          <cell r="A2638" t="str">
            <v>335853G11MTY3</v>
          </cell>
          <cell r="R2638">
            <v>628.59571000000005</v>
          </cell>
        </row>
        <row r="2639">
          <cell r="A2639" t="str">
            <v>335853G11MTY3</v>
          </cell>
          <cell r="R2639">
            <v>628.59571000000005</v>
          </cell>
        </row>
        <row r="2640">
          <cell r="A2640" t="str">
            <v>335853G11MTY3</v>
          </cell>
          <cell r="R2640">
            <v>628.59571000000005</v>
          </cell>
        </row>
        <row r="2641">
          <cell r="A2641" t="str">
            <v>335853G11MTY3</v>
          </cell>
          <cell r="R2641">
            <v>628.59571000000005</v>
          </cell>
        </row>
        <row r="2642">
          <cell r="A2642" t="str">
            <v>335853G11MTY3</v>
          </cell>
          <cell r="R2642">
            <v>628.59571000000005</v>
          </cell>
        </row>
        <row r="2643">
          <cell r="A2643" t="str">
            <v>335853G11MTY3</v>
          </cell>
          <cell r="R2643">
            <v>628.59571000000005</v>
          </cell>
        </row>
        <row r="2644">
          <cell r="A2644" t="str">
            <v>335853G11MTY3</v>
          </cell>
          <cell r="R2644">
            <v>628.59571000000005</v>
          </cell>
        </row>
        <row r="2645">
          <cell r="A2645" t="str">
            <v>335853G11MTY3</v>
          </cell>
          <cell r="R2645">
            <v>628.59571000000005</v>
          </cell>
        </row>
        <row r="2646">
          <cell r="A2646" t="str">
            <v>335853G11MTY3</v>
          </cell>
          <cell r="R2646">
            <v>628.59571000000005</v>
          </cell>
        </row>
        <row r="2647">
          <cell r="A2647" t="str">
            <v>335853G11MTY3</v>
          </cell>
          <cell r="R2647">
            <v>628.59571000000005</v>
          </cell>
        </row>
        <row r="2648">
          <cell r="A2648" t="str">
            <v>335853G11MTY3</v>
          </cell>
          <cell r="R2648">
            <v>628.59571000000005</v>
          </cell>
        </row>
        <row r="2649">
          <cell r="A2649" t="str">
            <v>335853G11MTY3</v>
          </cell>
          <cell r="R2649">
            <v>628.59571000000005</v>
          </cell>
        </row>
        <row r="2650">
          <cell r="A2650" t="str">
            <v>335853G11MTY3</v>
          </cell>
          <cell r="R2650">
            <v>628.59571000000005</v>
          </cell>
        </row>
        <row r="2651">
          <cell r="A2651" t="str">
            <v>335853G11MTY3</v>
          </cell>
          <cell r="R2651">
            <v>628.59571000000005</v>
          </cell>
        </row>
        <row r="2652">
          <cell r="A2652" t="str">
            <v>335853G11MTY3</v>
          </cell>
          <cell r="R2652">
            <v>628.59571000000005</v>
          </cell>
        </row>
        <row r="2653">
          <cell r="A2653" t="str">
            <v>335853G11MTY3</v>
          </cell>
          <cell r="R2653">
            <v>628.59571000000005</v>
          </cell>
        </row>
        <row r="2654">
          <cell r="A2654" t="str">
            <v>335853G11MTY3</v>
          </cell>
          <cell r="R2654">
            <v>628.59571000000005</v>
          </cell>
        </row>
        <row r="2655">
          <cell r="A2655" t="str">
            <v>335853G11MTY3</v>
          </cell>
          <cell r="R2655">
            <v>628.59571000000005</v>
          </cell>
        </row>
        <row r="2656">
          <cell r="A2656" t="str">
            <v>335853G11MTY3</v>
          </cell>
          <cell r="R2656">
            <v>628.59571000000005</v>
          </cell>
        </row>
        <row r="2657">
          <cell r="A2657" t="str">
            <v>335853G11MTY3</v>
          </cell>
          <cell r="R2657">
            <v>628.59571000000005</v>
          </cell>
        </row>
        <row r="2658">
          <cell r="A2658" t="str">
            <v>335853G11MTY3</v>
          </cell>
          <cell r="R2658">
            <v>628.59571000000005</v>
          </cell>
        </row>
        <row r="2659">
          <cell r="A2659" t="str">
            <v>335853G11MTY3</v>
          </cell>
          <cell r="R2659">
            <v>628.59571000000005</v>
          </cell>
        </row>
        <row r="2660">
          <cell r="A2660" t="str">
            <v>335853G11MTY3</v>
          </cell>
          <cell r="R2660">
            <v>628.59571000000005</v>
          </cell>
        </row>
        <row r="2661">
          <cell r="A2661" t="str">
            <v>335853G11MTY3</v>
          </cell>
          <cell r="R2661">
            <v>628.59571000000005</v>
          </cell>
        </row>
        <row r="2662">
          <cell r="A2662" t="str">
            <v>335853G11MTY3</v>
          </cell>
          <cell r="R2662">
            <v>628.59571000000005</v>
          </cell>
        </row>
        <row r="2663">
          <cell r="A2663" t="str">
            <v>335853G11MTY3</v>
          </cell>
          <cell r="R2663">
            <v>628.59571000000005</v>
          </cell>
        </row>
        <row r="2664">
          <cell r="A2664" t="str">
            <v>335853G11MTY3</v>
          </cell>
          <cell r="R2664">
            <v>628.59571000000005</v>
          </cell>
        </row>
        <row r="2665">
          <cell r="A2665" t="str">
            <v>335853G11MTY3</v>
          </cell>
          <cell r="R2665">
            <v>628.59571000000005</v>
          </cell>
        </row>
        <row r="2666">
          <cell r="A2666" t="str">
            <v>335853G11MTY3</v>
          </cell>
          <cell r="R2666">
            <v>628.59571000000005</v>
          </cell>
        </row>
        <row r="2667">
          <cell r="A2667" t="str">
            <v>335853G11MTY3</v>
          </cell>
          <cell r="R2667">
            <v>628.59571000000005</v>
          </cell>
        </row>
        <row r="2668">
          <cell r="A2668" t="str">
            <v>335853G11MTY3</v>
          </cell>
          <cell r="R2668">
            <v>628.59571000000005</v>
          </cell>
        </row>
        <row r="2669">
          <cell r="A2669" t="str">
            <v>335853G11MTY3</v>
          </cell>
          <cell r="R2669">
            <v>628.59571000000005</v>
          </cell>
        </row>
        <row r="2670">
          <cell r="A2670" t="str">
            <v>335853G11MTY3</v>
          </cell>
          <cell r="R2670">
            <v>628.59571000000005</v>
          </cell>
        </row>
        <row r="2671">
          <cell r="A2671" t="str">
            <v>335853G11MTY3</v>
          </cell>
          <cell r="R2671">
            <v>628.59571000000005</v>
          </cell>
        </row>
        <row r="2672">
          <cell r="A2672" t="str">
            <v>335853G11MTY3</v>
          </cell>
          <cell r="R2672">
            <v>628.59571000000005</v>
          </cell>
        </row>
        <row r="2673">
          <cell r="A2673" t="str">
            <v>335853G11MTY3</v>
          </cell>
          <cell r="R2673">
            <v>628.59571000000005</v>
          </cell>
        </row>
        <row r="2674">
          <cell r="A2674" t="str">
            <v>335853G11MTY3</v>
          </cell>
          <cell r="R2674">
            <v>628.59571000000005</v>
          </cell>
        </row>
        <row r="2675">
          <cell r="A2675" t="str">
            <v>335853G11MTY3</v>
          </cell>
          <cell r="R2675">
            <v>628.59571000000005</v>
          </cell>
        </row>
        <row r="2676">
          <cell r="A2676" t="str">
            <v>335853G11MTY3</v>
          </cell>
          <cell r="R2676">
            <v>628.59571000000005</v>
          </cell>
        </row>
        <row r="2677">
          <cell r="A2677" t="str">
            <v>335853G11MTY3</v>
          </cell>
          <cell r="R2677">
            <v>628.59571000000005</v>
          </cell>
        </row>
        <row r="2678">
          <cell r="A2678" t="str">
            <v>335853G11MTY3</v>
          </cell>
          <cell r="R2678">
            <v>628.59571000000005</v>
          </cell>
        </row>
        <row r="2679">
          <cell r="A2679" t="str">
            <v>335853G11MTY3</v>
          </cell>
          <cell r="R2679">
            <v>628.59571000000005</v>
          </cell>
        </row>
        <row r="2680">
          <cell r="A2680" t="str">
            <v>335853G11MTY3</v>
          </cell>
          <cell r="R2680">
            <v>628.59571000000005</v>
          </cell>
        </row>
        <row r="2681">
          <cell r="A2681" t="str">
            <v>335853G11MTY3</v>
          </cell>
          <cell r="R2681">
            <v>628.59571000000005</v>
          </cell>
        </row>
        <row r="2682">
          <cell r="A2682" t="str">
            <v>335853G11MTY3</v>
          </cell>
          <cell r="R2682">
            <v>628.59571000000005</v>
          </cell>
        </row>
        <row r="2683">
          <cell r="A2683" t="str">
            <v>335853G11MTY3</v>
          </cell>
          <cell r="R2683">
            <v>628.59571000000005</v>
          </cell>
        </row>
        <row r="2684">
          <cell r="A2684" t="str">
            <v>335853G11MTY3</v>
          </cell>
          <cell r="R2684">
            <v>628.59571000000005</v>
          </cell>
        </row>
        <row r="2685">
          <cell r="A2685" t="str">
            <v>335853G11MTY3</v>
          </cell>
          <cell r="R2685">
            <v>628.59571000000005</v>
          </cell>
        </row>
        <row r="2686">
          <cell r="A2686" t="str">
            <v>335853G11MTY3</v>
          </cell>
          <cell r="R2686">
            <v>628.59571000000005</v>
          </cell>
        </row>
        <row r="2687">
          <cell r="A2687" t="str">
            <v>335853G11MTY3</v>
          </cell>
          <cell r="R2687">
            <v>628.59571000000005</v>
          </cell>
        </row>
        <row r="2688">
          <cell r="A2688" t="str">
            <v>335853G11MTY3</v>
          </cell>
          <cell r="R2688">
            <v>628.59571000000005</v>
          </cell>
        </row>
        <row r="2689">
          <cell r="A2689" t="str">
            <v>335853G11MTY3</v>
          </cell>
          <cell r="R2689">
            <v>628.59571000000005</v>
          </cell>
        </row>
        <row r="2690">
          <cell r="A2690" t="str">
            <v>335853G11MTY3</v>
          </cell>
          <cell r="R2690">
            <v>628.59571000000005</v>
          </cell>
        </row>
        <row r="2691">
          <cell r="A2691" t="str">
            <v>335853G11MTY3</v>
          </cell>
          <cell r="R2691">
            <v>628.59571000000005</v>
          </cell>
        </row>
        <row r="2692">
          <cell r="A2692" t="str">
            <v>335853G11MTY3</v>
          </cell>
          <cell r="R2692">
            <v>628.59571000000005</v>
          </cell>
        </row>
        <row r="2693">
          <cell r="A2693" t="str">
            <v>335853G11MTY3</v>
          </cell>
          <cell r="R2693">
            <v>628.59571000000005</v>
          </cell>
        </row>
        <row r="2694">
          <cell r="A2694" t="str">
            <v>335853G11MTY3</v>
          </cell>
          <cell r="R2694">
            <v>628.59571000000005</v>
          </cell>
        </row>
        <row r="2695">
          <cell r="A2695" t="str">
            <v>335853G11MTY3</v>
          </cell>
          <cell r="R2695">
            <v>628.59571000000005</v>
          </cell>
        </row>
        <row r="2696">
          <cell r="A2696" t="str">
            <v>335853G11MTY3</v>
          </cell>
          <cell r="R2696">
            <v>628.59571000000005</v>
          </cell>
        </row>
        <row r="2697">
          <cell r="A2697" t="str">
            <v>335853G11MTY3</v>
          </cell>
          <cell r="R2697">
            <v>628.59571000000005</v>
          </cell>
        </row>
        <row r="2698">
          <cell r="A2698" t="str">
            <v>335853G11MTY3</v>
          </cell>
          <cell r="R2698">
            <v>628.59571000000005</v>
          </cell>
        </row>
        <row r="2699">
          <cell r="A2699" t="str">
            <v>335853G11MTY3</v>
          </cell>
          <cell r="R2699">
            <v>628.59571000000005</v>
          </cell>
        </row>
        <row r="2700">
          <cell r="A2700" t="str">
            <v>335853G11MTY3</v>
          </cell>
          <cell r="R2700">
            <v>628.59571000000005</v>
          </cell>
        </row>
        <row r="2701">
          <cell r="A2701" t="str">
            <v>335853G11MTY3</v>
          </cell>
          <cell r="R2701">
            <v>628.59571000000005</v>
          </cell>
        </row>
        <row r="2702">
          <cell r="A2702" t="str">
            <v>335853G11MTY3</v>
          </cell>
          <cell r="R2702">
            <v>628.59571000000005</v>
          </cell>
        </row>
        <row r="2703">
          <cell r="A2703" t="str">
            <v>335853G11MTY3</v>
          </cell>
          <cell r="R2703">
            <v>628.59571000000005</v>
          </cell>
        </row>
        <row r="2704">
          <cell r="A2704" t="str">
            <v>193024P1FASTENAL</v>
          </cell>
          <cell r="R2704">
            <v>26.1389</v>
          </cell>
        </row>
        <row r="2705">
          <cell r="A2705" t="str">
            <v>193024P1MONKITS</v>
          </cell>
          <cell r="R2705">
            <v>26.1389</v>
          </cell>
        </row>
        <row r="2706">
          <cell r="A2706" t="str">
            <v>P-4970MTY3</v>
          </cell>
          <cell r="R2706">
            <v>0.28554000000000002</v>
          </cell>
        </row>
        <row r="2707">
          <cell r="A2707" t="str">
            <v>181510G4MTY3</v>
          </cell>
          <cell r="R2707">
            <v>183.02190999999999</v>
          </cell>
        </row>
        <row r="2708">
          <cell r="A2708" t="str">
            <v>304898G4MONEP</v>
          </cell>
          <cell r="R2708">
            <v>126.407</v>
          </cell>
        </row>
        <row r="2709">
          <cell r="A2709" t="str">
            <v>304898G4MTY3</v>
          </cell>
          <cell r="R2709">
            <v>126.407</v>
          </cell>
        </row>
        <row r="2710">
          <cell r="A2710" t="str">
            <v>304910G52FGEP</v>
          </cell>
          <cell r="R2710">
            <v>1525.1431299999999</v>
          </cell>
        </row>
        <row r="2711">
          <cell r="A2711" t="str">
            <v>304910G52MKFG</v>
          </cell>
          <cell r="R2711">
            <v>1525.1431299999999</v>
          </cell>
        </row>
        <row r="2712">
          <cell r="A2712" t="str">
            <v>304910G52MKFGPRE</v>
          </cell>
          <cell r="R2712">
            <v>1525.1431299999999</v>
          </cell>
        </row>
        <row r="2713">
          <cell r="A2713" t="str">
            <v>327841P15MTY1</v>
          </cell>
          <cell r="R2713">
            <v>0.51705000000000001</v>
          </cell>
        </row>
        <row r="2714">
          <cell r="A2714" t="str">
            <v>327841P15MTY1</v>
          </cell>
          <cell r="R2714">
            <v>0.51705000000000001</v>
          </cell>
        </row>
        <row r="2715">
          <cell r="A2715" t="str">
            <v>327841P15MTY3</v>
          </cell>
          <cell r="R2715">
            <v>0.51705000000000001</v>
          </cell>
        </row>
        <row r="2716">
          <cell r="A2716" t="str">
            <v>330740P1MONCON</v>
          </cell>
          <cell r="R2716">
            <v>34.688369999999999</v>
          </cell>
        </row>
        <row r="2717">
          <cell r="A2717" t="str">
            <v>330740P1WHPIPING</v>
          </cell>
          <cell r="R2717">
            <v>34.688369999999999</v>
          </cell>
        </row>
        <row r="2718">
          <cell r="A2718" t="str">
            <v>341375G08MTY3</v>
          </cell>
          <cell r="R2718">
            <v>71.181280000000001</v>
          </cell>
        </row>
        <row r="2719">
          <cell r="A2719" t="str">
            <v>341375G08MTY3</v>
          </cell>
          <cell r="R2719">
            <v>71.181280000000001</v>
          </cell>
        </row>
        <row r="2720">
          <cell r="A2720" t="str">
            <v>332301P3MONEP</v>
          </cell>
          <cell r="R2720">
            <v>37.572969999999998</v>
          </cell>
        </row>
        <row r="2721">
          <cell r="A2721" t="str">
            <v>332301P3MTY1</v>
          </cell>
          <cell r="R2721">
            <v>37.572969999999998</v>
          </cell>
        </row>
        <row r="2722">
          <cell r="A2722" t="str">
            <v>332301P3MTY3</v>
          </cell>
          <cell r="R2722">
            <v>37.572969999999998</v>
          </cell>
        </row>
        <row r="2723">
          <cell r="A2723" t="str">
            <v>332301P3MTY3</v>
          </cell>
          <cell r="R2723">
            <v>37.572969999999998</v>
          </cell>
        </row>
        <row r="2724">
          <cell r="A2724" t="str">
            <v>332301P3MTY3</v>
          </cell>
          <cell r="R2724">
            <v>37.572969999999998</v>
          </cell>
        </row>
        <row r="2725">
          <cell r="A2725" t="str">
            <v>346960P1MONDA</v>
          </cell>
          <cell r="R2725">
            <v>21.781379999999999</v>
          </cell>
        </row>
        <row r="2726">
          <cell r="A2726" t="str">
            <v>346960P1MTY1</v>
          </cell>
          <cell r="R2726">
            <v>21.781379999999999</v>
          </cell>
        </row>
        <row r="2727">
          <cell r="A2727" t="str">
            <v>335419P1MTY3</v>
          </cell>
          <cell r="R2727">
            <v>55.661940000000001</v>
          </cell>
        </row>
        <row r="2728">
          <cell r="A2728" t="str">
            <v>335689P2MONKITS</v>
          </cell>
          <cell r="R2728">
            <v>22.936679999999999</v>
          </cell>
        </row>
        <row r="2729">
          <cell r="A2729" t="str">
            <v>335689P2MONPRE</v>
          </cell>
          <cell r="R2729">
            <v>22.936679999999999</v>
          </cell>
        </row>
        <row r="2730">
          <cell r="A2730" t="str">
            <v>335689P2MTY1</v>
          </cell>
          <cell r="R2730">
            <v>22.936679999999999</v>
          </cell>
        </row>
        <row r="2731">
          <cell r="A2731" t="str">
            <v>335689P2MTY3</v>
          </cell>
          <cell r="R2731">
            <v>22.936679999999999</v>
          </cell>
        </row>
        <row r="2732">
          <cell r="A2732" t="str">
            <v>134055P2MTY1</v>
          </cell>
          <cell r="R2732">
            <v>8.1180000000000002E-2</v>
          </cell>
        </row>
        <row r="2733">
          <cell r="A2733" t="str">
            <v>134055P2MTY3</v>
          </cell>
          <cell r="R2733">
            <v>8.1180000000000002E-2</v>
          </cell>
        </row>
        <row r="2734">
          <cell r="A2734" t="str">
            <v>134055P2MTY3</v>
          </cell>
          <cell r="R2734">
            <v>8.1180000000000002E-2</v>
          </cell>
        </row>
        <row r="2735">
          <cell r="A2735" t="str">
            <v>191237P1MKFG</v>
          </cell>
          <cell r="R2735">
            <v>5.1096300000000001</v>
          </cell>
        </row>
        <row r="2736">
          <cell r="A2736" t="str">
            <v>330761P4MONCON</v>
          </cell>
          <cell r="R2736">
            <v>54.221020000000003</v>
          </cell>
        </row>
        <row r="2737">
          <cell r="A2737" t="str">
            <v>330761P4WHPIPING</v>
          </cell>
          <cell r="R2737">
            <v>54.221020000000003</v>
          </cell>
        </row>
        <row r="2738">
          <cell r="A2738" t="str">
            <v>9A20027P461MKFG</v>
          </cell>
          <cell r="R2738">
            <v>66.348699999999994</v>
          </cell>
        </row>
        <row r="2739">
          <cell r="A2739" t="str">
            <v>9A20027P461WHPIPING</v>
          </cell>
          <cell r="R2739">
            <v>66.348699999999994</v>
          </cell>
        </row>
        <row r="2740">
          <cell r="A2740" t="str">
            <v>10012527G01MTY1</v>
          </cell>
          <cell r="R2740">
            <v>1.9610799999999999</v>
          </cell>
        </row>
        <row r="2741">
          <cell r="A2741" t="str">
            <v>185196G1MONEP</v>
          </cell>
          <cell r="R2741">
            <v>5.2337699999999998</v>
          </cell>
        </row>
        <row r="2742">
          <cell r="A2742" t="str">
            <v>185196G1MTY1</v>
          </cell>
          <cell r="R2742">
            <v>5.2337699999999998</v>
          </cell>
        </row>
        <row r="2743">
          <cell r="A2743" t="str">
            <v>312440P2MKFG</v>
          </cell>
          <cell r="R2743">
            <v>3.4994900000000002</v>
          </cell>
        </row>
        <row r="2744">
          <cell r="A2744" t="str">
            <v>312440P2MKFG</v>
          </cell>
          <cell r="R2744">
            <v>3.4994900000000002</v>
          </cell>
        </row>
        <row r="2745">
          <cell r="A2745" t="str">
            <v>312440P2WHPIPING</v>
          </cell>
          <cell r="R2745">
            <v>3.4994900000000002</v>
          </cell>
        </row>
        <row r="2746">
          <cell r="A2746" t="str">
            <v>332303G3MONDA</v>
          </cell>
          <cell r="R2746">
            <v>238.65824000000001</v>
          </cell>
        </row>
        <row r="2747">
          <cell r="A2747" t="str">
            <v>332303G3MTY1</v>
          </cell>
          <cell r="R2747">
            <v>238.65824000000001</v>
          </cell>
        </row>
        <row r="2748">
          <cell r="A2748" t="str">
            <v>332303G3MTY3</v>
          </cell>
          <cell r="R2748">
            <v>238.65824000000001</v>
          </cell>
        </row>
        <row r="2749">
          <cell r="A2749" t="str">
            <v>332612P1MONDP</v>
          </cell>
          <cell r="R2749">
            <v>10.23226</v>
          </cell>
        </row>
        <row r="2750">
          <cell r="A2750" t="str">
            <v>332612P1MTY3</v>
          </cell>
          <cell r="R2750">
            <v>10.23226</v>
          </cell>
        </row>
        <row r="2751">
          <cell r="A2751" t="str">
            <v>332612P1MTY3</v>
          </cell>
          <cell r="R2751">
            <v>10.23226</v>
          </cell>
        </row>
        <row r="2752">
          <cell r="A2752" t="str">
            <v>332612P1MTY3</v>
          </cell>
          <cell r="R2752">
            <v>10.23226</v>
          </cell>
        </row>
        <row r="2753">
          <cell r="A2753" t="str">
            <v>520119P1MTY1</v>
          </cell>
          <cell r="R2753">
            <v>2.50712</v>
          </cell>
        </row>
        <row r="2754">
          <cell r="A2754" t="str">
            <v>520119P1MTY1</v>
          </cell>
          <cell r="R2754">
            <v>2.50712</v>
          </cell>
        </row>
        <row r="2755">
          <cell r="A2755" t="str">
            <v>303393P3MONDA</v>
          </cell>
          <cell r="R2755">
            <v>21.235119999999998</v>
          </cell>
        </row>
        <row r="2756">
          <cell r="A2756" t="str">
            <v>303393P3MTY1</v>
          </cell>
          <cell r="R2756">
            <v>21.235119999999998</v>
          </cell>
        </row>
        <row r="2757">
          <cell r="A2757" t="str">
            <v>303393P3MTY3</v>
          </cell>
          <cell r="R2757">
            <v>21.235119999999998</v>
          </cell>
        </row>
        <row r="2758">
          <cell r="A2758" t="str">
            <v>303393P3MTY3</v>
          </cell>
          <cell r="R2758">
            <v>21.235119999999998</v>
          </cell>
        </row>
        <row r="2759">
          <cell r="A2759" t="str">
            <v>303393P3SHIP</v>
          </cell>
          <cell r="R2759">
            <v>21.235119999999998</v>
          </cell>
        </row>
        <row r="2760">
          <cell r="A2760" t="str">
            <v>316948P25FASTENAL</v>
          </cell>
          <cell r="R2760">
            <v>5.0275800000000004</v>
          </cell>
        </row>
        <row r="2761">
          <cell r="A2761" t="str">
            <v>304905G1MTY3</v>
          </cell>
          <cell r="R2761">
            <v>26.194410000000001</v>
          </cell>
        </row>
        <row r="2762">
          <cell r="A2762" t="str">
            <v>304905G1MTY3</v>
          </cell>
          <cell r="R2762">
            <v>26.194410000000001</v>
          </cell>
        </row>
        <row r="2763">
          <cell r="A2763" t="str">
            <v>304905G1MTY3</v>
          </cell>
          <cell r="R2763">
            <v>26.194410000000001</v>
          </cell>
        </row>
        <row r="2764">
          <cell r="A2764" t="str">
            <v>304905G1MTY3</v>
          </cell>
          <cell r="R2764">
            <v>26.194410000000001</v>
          </cell>
        </row>
        <row r="2765">
          <cell r="A2765" t="str">
            <v>341282P1MONBLW</v>
          </cell>
          <cell r="R2765">
            <v>126.21308999999999</v>
          </cell>
        </row>
        <row r="2766">
          <cell r="A2766" t="str">
            <v>341282P1MONPLENUM</v>
          </cell>
          <cell r="R2766">
            <v>126.21308999999999</v>
          </cell>
        </row>
        <row r="2767">
          <cell r="A2767" t="str">
            <v>341282P1MTY1</v>
          </cell>
          <cell r="R2767">
            <v>126.21308999999999</v>
          </cell>
        </row>
        <row r="2768">
          <cell r="A2768" t="str">
            <v>341282P1REC-LARTX</v>
          </cell>
          <cell r="R2768">
            <v>126.21308999999999</v>
          </cell>
        </row>
        <row r="2769">
          <cell r="A2769" t="str">
            <v>341282P1RXO-SHIP</v>
          </cell>
          <cell r="R2769">
            <v>126.21308999999999</v>
          </cell>
        </row>
        <row r="2770">
          <cell r="A2770" t="str">
            <v>328892P5MKFG</v>
          </cell>
          <cell r="R2770">
            <v>13.6899</v>
          </cell>
        </row>
        <row r="2771">
          <cell r="A2771" t="str">
            <v>328892P5WHPIPING</v>
          </cell>
          <cell r="R2771">
            <v>13.6899</v>
          </cell>
        </row>
        <row r="2772">
          <cell r="A2772" t="str">
            <v>342944P1MONDP</v>
          </cell>
          <cell r="R2772">
            <v>5.4598399999999998</v>
          </cell>
        </row>
        <row r="2773">
          <cell r="A2773" t="str">
            <v>342944P1MTY1</v>
          </cell>
          <cell r="R2773">
            <v>5.4598399999999998</v>
          </cell>
        </row>
        <row r="2774">
          <cell r="A2774" t="str">
            <v>342944P1MTY3</v>
          </cell>
          <cell r="R2774">
            <v>5.4598399999999998</v>
          </cell>
        </row>
        <row r="2775">
          <cell r="A2775" t="str">
            <v>SP00014-01MTY1</v>
          </cell>
          <cell r="R2775">
            <v>108.37711</v>
          </cell>
        </row>
        <row r="2776">
          <cell r="A2776" t="str">
            <v>341712P2MONEP</v>
          </cell>
          <cell r="R2776">
            <v>0.9526</v>
          </cell>
        </row>
        <row r="2777">
          <cell r="A2777" t="str">
            <v>323491P1MON-AFC</v>
          </cell>
          <cell r="R2777">
            <v>25.959409999999998</v>
          </cell>
        </row>
        <row r="2778">
          <cell r="A2778" t="str">
            <v>323491P1MTY1</v>
          </cell>
          <cell r="R2778">
            <v>25.959409999999998</v>
          </cell>
        </row>
        <row r="2779">
          <cell r="A2779" t="str">
            <v>323491P1MTY3</v>
          </cell>
          <cell r="R2779">
            <v>25.959409999999998</v>
          </cell>
        </row>
        <row r="2780">
          <cell r="A2780" t="str">
            <v>323491P1REC-LARTX</v>
          </cell>
          <cell r="R2780">
            <v>25.959409999999998</v>
          </cell>
        </row>
        <row r="2781">
          <cell r="A2781" t="str">
            <v>323491P1RXO-SHIP</v>
          </cell>
          <cell r="R2781">
            <v>25.959409999999998</v>
          </cell>
        </row>
        <row r="2782">
          <cell r="A2782" t="str">
            <v>304312G6MTY1</v>
          </cell>
          <cell r="R2782">
            <v>5.6312300000000004</v>
          </cell>
        </row>
        <row r="2783">
          <cell r="A2783" t="str">
            <v>304312G6MTY3</v>
          </cell>
          <cell r="R2783">
            <v>5.6312300000000004</v>
          </cell>
        </row>
        <row r="2784">
          <cell r="A2784" t="str">
            <v>W-0110MONKITS</v>
          </cell>
          <cell r="R2784">
            <v>7.0194400000000003</v>
          </cell>
        </row>
        <row r="2785">
          <cell r="A2785" t="str">
            <v>W-0110MONPRE</v>
          </cell>
          <cell r="R2785">
            <v>7.0194400000000003</v>
          </cell>
        </row>
        <row r="2786">
          <cell r="A2786" t="str">
            <v>W-0110MTY1</v>
          </cell>
          <cell r="R2786">
            <v>7.0194400000000003</v>
          </cell>
        </row>
        <row r="2787">
          <cell r="A2787" t="str">
            <v>W-0110MTY1</v>
          </cell>
          <cell r="R2787">
            <v>7.0194400000000003</v>
          </cell>
        </row>
        <row r="2788">
          <cell r="A2788" t="str">
            <v>W-0110MTY1</v>
          </cell>
          <cell r="R2788">
            <v>7.0194400000000003</v>
          </cell>
        </row>
        <row r="2789">
          <cell r="A2789" t="str">
            <v>W-0110MTY3</v>
          </cell>
          <cell r="R2789">
            <v>7.0194400000000003</v>
          </cell>
        </row>
        <row r="2790">
          <cell r="A2790" t="str">
            <v>W-0110MTY3</v>
          </cell>
          <cell r="R2790">
            <v>7.0194400000000003</v>
          </cell>
        </row>
        <row r="2791">
          <cell r="A2791" t="str">
            <v>W-0110REC-LARTX</v>
          </cell>
          <cell r="R2791">
            <v>7.0194400000000003</v>
          </cell>
        </row>
        <row r="2792">
          <cell r="A2792" t="str">
            <v>197277P1MONPLENUM</v>
          </cell>
          <cell r="R2792">
            <v>2.9373100000000001</v>
          </cell>
        </row>
        <row r="2793">
          <cell r="A2793" t="str">
            <v>197277P1MTY1</v>
          </cell>
          <cell r="R2793">
            <v>2.9373100000000001</v>
          </cell>
        </row>
        <row r="2794">
          <cell r="A2794" t="str">
            <v>197277P1MTY1</v>
          </cell>
          <cell r="R2794">
            <v>2.9373100000000001</v>
          </cell>
        </row>
        <row r="2795">
          <cell r="A2795" t="str">
            <v>197277P1MTY3</v>
          </cell>
          <cell r="R2795">
            <v>2.9373100000000001</v>
          </cell>
        </row>
        <row r="2796">
          <cell r="A2796" t="str">
            <v>329886P1FASTENAL</v>
          </cell>
          <cell r="R2796">
            <v>3.5718899999999998</v>
          </cell>
        </row>
        <row r="2797">
          <cell r="A2797" t="str">
            <v>328165P1MONCON</v>
          </cell>
          <cell r="R2797">
            <v>83.652230000000003</v>
          </cell>
        </row>
        <row r="2798">
          <cell r="A2798" t="str">
            <v>328165P1MTY1</v>
          </cell>
          <cell r="R2798">
            <v>83.652230000000003</v>
          </cell>
        </row>
        <row r="2799">
          <cell r="A2799" t="str">
            <v>328165P1MTY3</v>
          </cell>
          <cell r="R2799">
            <v>83.652230000000003</v>
          </cell>
        </row>
        <row r="2800">
          <cell r="A2800" t="str">
            <v>328165P1MTY3</v>
          </cell>
          <cell r="R2800">
            <v>83.652230000000003</v>
          </cell>
        </row>
        <row r="2801">
          <cell r="A2801" t="str">
            <v>328165P1MTY3</v>
          </cell>
          <cell r="R2801">
            <v>83.652230000000003</v>
          </cell>
        </row>
        <row r="2802">
          <cell r="A2802" t="str">
            <v>328165P1MTY3</v>
          </cell>
          <cell r="R2802">
            <v>83.652230000000003</v>
          </cell>
        </row>
        <row r="2803">
          <cell r="A2803" t="str">
            <v>328165P1MTY3</v>
          </cell>
          <cell r="R2803">
            <v>83.652230000000003</v>
          </cell>
        </row>
        <row r="2804">
          <cell r="A2804" t="str">
            <v>328165P1MTY3</v>
          </cell>
          <cell r="R2804">
            <v>83.652230000000003</v>
          </cell>
        </row>
        <row r="2805">
          <cell r="A2805" t="str">
            <v>328165P1MTY3</v>
          </cell>
          <cell r="R2805">
            <v>83.652230000000003</v>
          </cell>
        </row>
        <row r="2806">
          <cell r="A2806" t="str">
            <v>328165P1MTY3</v>
          </cell>
          <cell r="R2806">
            <v>83.652230000000003</v>
          </cell>
        </row>
        <row r="2807">
          <cell r="A2807" t="str">
            <v>328165P1MTY3</v>
          </cell>
          <cell r="R2807">
            <v>83.652230000000003</v>
          </cell>
        </row>
        <row r="2808">
          <cell r="A2808" t="str">
            <v>328165P1MTY3</v>
          </cell>
          <cell r="R2808">
            <v>83.652230000000003</v>
          </cell>
        </row>
        <row r="2809">
          <cell r="A2809" t="str">
            <v>332325G05FGEP</v>
          </cell>
          <cell r="R2809">
            <v>39.152880000000003</v>
          </cell>
        </row>
        <row r="2810">
          <cell r="A2810" t="str">
            <v>332325G05MKFG</v>
          </cell>
          <cell r="R2810">
            <v>39.152880000000003</v>
          </cell>
        </row>
        <row r="2811">
          <cell r="A2811" t="str">
            <v>332629P1MONDP</v>
          </cell>
          <cell r="R2811">
            <v>527.20681000000002</v>
          </cell>
        </row>
        <row r="2812">
          <cell r="A2812" t="str">
            <v>332629P1MTY1</v>
          </cell>
          <cell r="R2812">
            <v>527.20681000000002</v>
          </cell>
        </row>
        <row r="2813">
          <cell r="A2813" t="str">
            <v>332629P1MTY1</v>
          </cell>
          <cell r="R2813">
            <v>527.20681000000002</v>
          </cell>
        </row>
        <row r="2814">
          <cell r="A2814" t="str">
            <v>332629P1MTY3</v>
          </cell>
          <cell r="R2814">
            <v>527.20681000000002</v>
          </cell>
        </row>
        <row r="2815">
          <cell r="A2815" t="str">
            <v>332629P1MTY3</v>
          </cell>
          <cell r="R2815">
            <v>527.20681000000002</v>
          </cell>
        </row>
        <row r="2816">
          <cell r="A2816" t="str">
            <v>136821P5MONEP</v>
          </cell>
          <cell r="R2816">
            <v>3.8770199999999999</v>
          </cell>
        </row>
        <row r="2817">
          <cell r="A2817" t="str">
            <v>136821P5MONPRE</v>
          </cell>
          <cell r="R2817">
            <v>3.8770199999999999</v>
          </cell>
        </row>
        <row r="2818">
          <cell r="A2818" t="str">
            <v>136821P5MTY1</v>
          </cell>
          <cell r="R2818">
            <v>3.8770199999999999</v>
          </cell>
        </row>
        <row r="2819">
          <cell r="A2819" t="str">
            <v>136821P5MTY3</v>
          </cell>
          <cell r="R2819">
            <v>3.8770199999999999</v>
          </cell>
        </row>
        <row r="2820">
          <cell r="A2820" t="str">
            <v>136821P5REC-LARTX</v>
          </cell>
          <cell r="R2820">
            <v>3.8770199999999999</v>
          </cell>
        </row>
        <row r="2821">
          <cell r="A2821" t="str">
            <v>136860P1MTY1</v>
          </cell>
          <cell r="R2821">
            <v>8.8029999999999997E-2</v>
          </cell>
        </row>
        <row r="2822">
          <cell r="A2822" t="str">
            <v>136860P1MTY1</v>
          </cell>
          <cell r="R2822">
            <v>8.8029999999999997E-2</v>
          </cell>
        </row>
        <row r="2823">
          <cell r="A2823" t="str">
            <v>136965P1MTY1</v>
          </cell>
          <cell r="R2823">
            <v>2.0507900000000001</v>
          </cell>
        </row>
        <row r="2824">
          <cell r="A2824" t="str">
            <v>136965P1MTY3</v>
          </cell>
          <cell r="R2824">
            <v>2.0507900000000001</v>
          </cell>
        </row>
        <row r="2825">
          <cell r="A2825" t="str">
            <v>1A28865P1MTY1</v>
          </cell>
          <cell r="R2825">
            <v>0.58214999999999995</v>
          </cell>
        </row>
        <row r="2826">
          <cell r="A2826" t="str">
            <v>335497P2MONDP</v>
          </cell>
          <cell r="R2826">
            <v>22.38654</v>
          </cell>
        </row>
        <row r="2827">
          <cell r="A2827" t="str">
            <v>335497P2MTY1</v>
          </cell>
          <cell r="R2827">
            <v>22.38654</v>
          </cell>
        </row>
        <row r="2828">
          <cell r="A2828" t="str">
            <v>335497P2MTY1</v>
          </cell>
          <cell r="R2828">
            <v>22.38654</v>
          </cell>
        </row>
        <row r="2829">
          <cell r="A2829" t="str">
            <v>335497P2MTY1</v>
          </cell>
          <cell r="R2829">
            <v>22.38654</v>
          </cell>
        </row>
        <row r="2830">
          <cell r="A2830" t="str">
            <v>148644P85FASTENAL</v>
          </cell>
          <cell r="R2830">
            <v>1.27013</v>
          </cell>
        </row>
        <row r="2831">
          <cell r="A2831" t="str">
            <v>181510G3MONXDM</v>
          </cell>
          <cell r="R2831">
            <v>109.32086</v>
          </cell>
        </row>
        <row r="2832">
          <cell r="A2832" t="str">
            <v>181510G3MTY1</v>
          </cell>
          <cell r="R2832">
            <v>109.32086</v>
          </cell>
        </row>
        <row r="2833">
          <cell r="A2833" t="str">
            <v>181510G3MTY1</v>
          </cell>
          <cell r="R2833">
            <v>109.32086</v>
          </cell>
        </row>
        <row r="2834">
          <cell r="A2834" t="str">
            <v>342636P1MTY3</v>
          </cell>
          <cell r="R2834">
            <v>9.6100700000000003</v>
          </cell>
        </row>
        <row r="2835">
          <cell r="A2835" t="str">
            <v>342636P1MTY3</v>
          </cell>
          <cell r="R2835">
            <v>9.6100700000000003</v>
          </cell>
        </row>
        <row r="2836">
          <cell r="A2836" t="str">
            <v>185209P2MONHRS</v>
          </cell>
          <cell r="R2836">
            <v>5.4059999999999997E-2</v>
          </cell>
        </row>
        <row r="2837">
          <cell r="A2837" t="str">
            <v>185209P2MONKITS</v>
          </cell>
          <cell r="R2837">
            <v>5.4059999999999997E-2</v>
          </cell>
        </row>
        <row r="2838">
          <cell r="A2838" t="str">
            <v>303399P6BMONEP</v>
          </cell>
          <cell r="R2838">
            <v>62.5749</v>
          </cell>
        </row>
        <row r="2839">
          <cell r="A2839" t="str">
            <v>303399P6BMTY1</v>
          </cell>
          <cell r="R2839">
            <v>62.5749</v>
          </cell>
        </row>
        <row r="2840">
          <cell r="A2840" t="str">
            <v>303399P6BMTY3</v>
          </cell>
          <cell r="R2840">
            <v>62.5749</v>
          </cell>
        </row>
        <row r="2841">
          <cell r="A2841" t="str">
            <v>303399P6BMTY3</v>
          </cell>
          <cell r="R2841">
            <v>62.5749</v>
          </cell>
        </row>
        <row r="2842">
          <cell r="A2842" t="str">
            <v>304098P1BMONEP</v>
          </cell>
          <cell r="R2842">
            <v>5.8108199999999997</v>
          </cell>
        </row>
        <row r="2843">
          <cell r="A2843" t="str">
            <v>304098P1BMTY1</v>
          </cell>
          <cell r="R2843">
            <v>5.8108199999999997</v>
          </cell>
        </row>
        <row r="2844">
          <cell r="A2844" t="str">
            <v>304098P1BMTY3</v>
          </cell>
          <cell r="R2844">
            <v>5.8108199999999997</v>
          </cell>
        </row>
        <row r="2845">
          <cell r="A2845" t="str">
            <v>305274G21MTY1</v>
          </cell>
          <cell r="R2845">
            <v>56.658070000000002</v>
          </cell>
        </row>
        <row r="2846">
          <cell r="A2846" t="str">
            <v>305274G21MTY1</v>
          </cell>
          <cell r="R2846">
            <v>56.658070000000002</v>
          </cell>
        </row>
        <row r="2847">
          <cell r="A2847" t="str">
            <v>305274G21MTY3</v>
          </cell>
          <cell r="R2847">
            <v>56.658070000000002</v>
          </cell>
        </row>
        <row r="2848">
          <cell r="A2848" t="str">
            <v>196619P3MTY1</v>
          </cell>
          <cell r="R2848">
            <v>0.52922000000000002</v>
          </cell>
        </row>
        <row r="2849">
          <cell r="A2849" t="str">
            <v>346610G01MTY3</v>
          </cell>
          <cell r="R2849">
            <v>44.209350000000001</v>
          </cell>
        </row>
        <row r="2850">
          <cell r="A2850" t="str">
            <v>136809P1MTY1</v>
          </cell>
          <cell r="R2850">
            <v>0.15096000000000001</v>
          </cell>
        </row>
        <row r="2851">
          <cell r="A2851" t="str">
            <v>136818P19MONEP</v>
          </cell>
          <cell r="R2851">
            <v>0.9526</v>
          </cell>
        </row>
        <row r="2852">
          <cell r="A2852" t="str">
            <v>136818P19MTY1</v>
          </cell>
          <cell r="R2852">
            <v>0.9526</v>
          </cell>
        </row>
        <row r="2853">
          <cell r="A2853" t="str">
            <v>311981P1AMTY3</v>
          </cell>
          <cell r="R2853">
            <v>8.2779100000000003</v>
          </cell>
        </row>
        <row r="2854">
          <cell r="A2854" t="str">
            <v>326954P1MTY1</v>
          </cell>
          <cell r="R2854">
            <v>2.29196</v>
          </cell>
        </row>
        <row r="2855">
          <cell r="A2855" t="str">
            <v>326954P1MTY3</v>
          </cell>
          <cell r="R2855">
            <v>2.29196</v>
          </cell>
        </row>
        <row r="2856">
          <cell r="A2856" t="str">
            <v>136808P1MTY3</v>
          </cell>
          <cell r="R2856">
            <v>2.5296699999999999</v>
          </cell>
        </row>
        <row r="2857">
          <cell r="A2857" t="str">
            <v>180554P1MTY1</v>
          </cell>
          <cell r="R2857">
            <v>4.2403570000000002E-2</v>
          </cell>
        </row>
        <row r="2858">
          <cell r="A2858" t="str">
            <v>9A20006P6MKFG</v>
          </cell>
          <cell r="R2858">
            <v>3.75657</v>
          </cell>
        </row>
        <row r="2859">
          <cell r="A2859" t="str">
            <v>9A20006P6WHPIPING</v>
          </cell>
          <cell r="R2859">
            <v>3.75657</v>
          </cell>
        </row>
        <row r="2860">
          <cell r="A2860" t="str">
            <v>301365P1MONCON</v>
          </cell>
          <cell r="R2860">
            <v>0.16220999999999999</v>
          </cell>
        </row>
        <row r="2861">
          <cell r="A2861" t="str">
            <v>301365P1MTY1</v>
          </cell>
          <cell r="R2861">
            <v>0.16220999999999999</v>
          </cell>
        </row>
        <row r="2862">
          <cell r="A2862" t="str">
            <v>539439P1REC-LARTX</v>
          </cell>
          <cell r="R2862">
            <v>11.67544</v>
          </cell>
        </row>
        <row r="2863">
          <cell r="A2863" t="str">
            <v>304895P1FASTENAL</v>
          </cell>
          <cell r="R2863">
            <v>0.89968000000000004</v>
          </cell>
        </row>
        <row r="2864">
          <cell r="A2864" t="str">
            <v>304895P1MONKITS</v>
          </cell>
          <cell r="R2864">
            <v>0.89968000000000004</v>
          </cell>
        </row>
        <row r="2865">
          <cell r="A2865" t="str">
            <v>303396P22SSHIP</v>
          </cell>
          <cell r="R2865">
            <v>18.62481</v>
          </cell>
        </row>
        <row r="2866">
          <cell r="A2866" t="str">
            <v>Y-146CMTY1</v>
          </cell>
          <cell r="R2866">
            <v>1.00552</v>
          </cell>
        </row>
        <row r="2867">
          <cell r="A2867" t="str">
            <v>10014643P1MTY1</v>
          </cell>
          <cell r="R2867">
            <v>175.43146999999999</v>
          </cell>
        </row>
        <row r="2868">
          <cell r="A2868" t="str">
            <v>10014643P1MTY3</v>
          </cell>
          <cell r="R2868">
            <v>175.43146999999999</v>
          </cell>
        </row>
        <row r="2869">
          <cell r="A2869" t="str">
            <v>549040P3MONKITS</v>
          </cell>
          <cell r="R2869">
            <v>0.28377999999999998</v>
          </cell>
        </row>
        <row r="2870">
          <cell r="A2870" t="str">
            <v>549040P3MTY1</v>
          </cell>
          <cell r="R2870">
            <v>0.28377999999999998</v>
          </cell>
        </row>
        <row r="2871">
          <cell r="A2871" t="str">
            <v>P-0820MKFG</v>
          </cell>
          <cell r="R2871">
            <v>0.63749999999999996</v>
          </cell>
        </row>
        <row r="2872">
          <cell r="A2872" t="str">
            <v>P-0820MKFGPRE</v>
          </cell>
          <cell r="R2872">
            <v>0.63749999999999996</v>
          </cell>
        </row>
        <row r="2873">
          <cell r="A2873" t="str">
            <v>P-0820MONKITS</v>
          </cell>
          <cell r="R2873">
            <v>0.63749999999999996</v>
          </cell>
        </row>
        <row r="2874">
          <cell r="A2874" t="str">
            <v>P-0820MONPRE</v>
          </cell>
          <cell r="R2874">
            <v>0.63749999999999996</v>
          </cell>
        </row>
        <row r="2875">
          <cell r="A2875" t="str">
            <v>P-0820MTY1</v>
          </cell>
          <cell r="R2875">
            <v>0.63749999999999996</v>
          </cell>
        </row>
        <row r="2876">
          <cell r="A2876" t="str">
            <v>P-0820MTY1</v>
          </cell>
          <cell r="R2876">
            <v>0.63749999999999996</v>
          </cell>
        </row>
        <row r="2877">
          <cell r="A2877" t="str">
            <v>P-0820MTY3</v>
          </cell>
          <cell r="R2877">
            <v>0.63749999999999996</v>
          </cell>
        </row>
        <row r="2878">
          <cell r="A2878" t="str">
            <v>P-0820REC-LARTX</v>
          </cell>
          <cell r="R2878">
            <v>0.63749999999999996</v>
          </cell>
        </row>
        <row r="2879">
          <cell r="A2879" t="str">
            <v>SL-18920FASTENAL</v>
          </cell>
          <cell r="R2879">
            <v>2.6572800000000001</v>
          </cell>
        </row>
        <row r="2880">
          <cell r="A2880" t="str">
            <v>322166P005MTY1</v>
          </cell>
          <cell r="R2880">
            <v>0.98434999999999995</v>
          </cell>
        </row>
        <row r="2881">
          <cell r="A2881" t="str">
            <v>322166P005MTY1</v>
          </cell>
          <cell r="R2881">
            <v>0.98434999999999995</v>
          </cell>
        </row>
        <row r="2882">
          <cell r="A2882" t="str">
            <v>340410P1MONBLW</v>
          </cell>
          <cell r="R2882">
            <v>47.24483</v>
          </cell>
        </row>
        <row r="2883">
          <cell r="A2883" t="str">
            <v>340410P1MTY1</v>
          </cell>
          <cell r="R2883">
            <v>47.24483</v>
          </cell>
        </row>
        <row r="2884">
          <cell r="A2884" t="str">
            <v>340410P1MTY3</v>
          </cell>
          <cell r="R2884">
            <v>47.24483</v>
          </cell>
        </row>
        <row r="2885">
          <cell r="A2885" t="str">
            <v>342027P5MTY3</v>
          </cell>
          <cell r="R2885">
            <v>1.0289699999999999</v>
          </cell>
        </row>
        <row r="2886">
          <cell r="A2886" t="str">
            <v>342210G1MONEP</v>
          </cell>
          <cell r="R2886">
            <v>7.44529</v>
          </cell>
        </row>
        <row r="2887">
          <cell r="A2887" t="str">
            <v>342210G1MTY1</v>
          </cell>
          <cell r="R2887">
            <v>7.44529</v>
          </cell>
        </row>
        <row r="2888">
          <cell r="A2888" t="str">
            <v>141502P3MTY3</v>
          </cell>
          <cell r="R2888">
            <v>1.04444</v>
          </cell>
        </row>
        <row r="2889">
          <cell r="A2889" t="str">
            <v>191237P33WHPIPING</v>
          </cell>
          <cell r="R2889">
            <v>6.6990299999999996</v>
          </cell>
        </row>
        <row r="2890">
          <cell r="A2890" t="str">
            <v>336901P1FGSM</v>
          </cell>
          <cell r="R2890">
            <v>49.890459999999997</v>
          </cell>
        </row>
        <row r="2891">
          <cell r="A2891" t="str">
            <v>336901P1MONSKID</v>
          </cell>
          <cell r="R2891">
            <v>49.890459999999997</v>
          </cell>
        </row>
        <row r="2892">
          <cell r="A2892" t="str">
            <v>172276P1MTY1</v>
          </cell>
          <cell r="R2892">
            <v>3.8059999999999997E-2</v>
          </cell>
        </row>
        <row r="2893">
          <cell r="A2893" t="str">
            <v>130916P1MTY3</v>
          </cell>
          <cell r="R2893">
            <v>0.72821000000000002</v>
          </cell>
        </row>
        <row r="2894">
          <cell r="A2894" t="str">
            <v>342880P12MTY3</v>
          </cell>
          <cell r="R2894">
            <v>56.956530000000001</v>
          </cell>
        </row>
        <row r="2895">
          <cell r="A2895" t="str">
            <v>342880P12MTY3</v>
          </cell>
          <cell r="R2895">
            <v>56.956530000000001</v>
          </cell>
        </row>
        <row r="2896">
          <cell r="A2896" t="str">
            <v>304892G2MONEP</v>
          </cell>
          <cell r="R2896">
            <v>15.999230000000001</v>
          </cell>
        </row>
        <row r="2897">
          <cell r="A2897" t="str">
            <v>304892G2MONKITS</v>
          </cell>
          <cell r="R2897">
            <v>15.999230000000001</v>
          </cell>
        </row>
        <row r="2898">
          <cell r="A2898" t="str">
            <v>304892G2MONPRE</v>
          </cell>
          <cell r="R2898">
            <v>15.999230000000001</v>
          </cell>
        </row>
        <row r="2899">
          <cell r="A2899" t="str">
            <v>304892G2MTY1</v>
          </cell>
          <cell r="R2899">
            <v>15.999230000000001</v>
          </cell>
        </row>
        <row r="2900">
          <cell r="A2900" t="str">
            <v>304892G2MTY3</v>
          </cell>
          <cell r="R2900">
            <v>15.999230000000001</v>
          </cell>
        </row>
        <row r="2901">
          <cell r="A2901" t="str">
            <v>304892G2MTY3</v>
          </cell>
          <cell r="R2901">
            <v>15.999230000000001</v>
          </cell>
        </row>
        <row r="2902">
          <cell r="A2902" t="str">
            <v>322533G2MONSKID</v>
          </cell>
          <cell r="R2902">
            <v>92.158640000000005</v>
          </cell>
        </row>
        <row r="2903">
          <cell r="A2903" t="str">
            <v>322533G2MTY1</v>
          </cell>
          <cell r="R2903">
            <v>92.158640000000005</v>
          </cell>
        </row>
        <row r="2904">
          <cell r="A2904" t="str">
            <v>322533G2MTY3</v>
          </cell>
          <cell r="R2904">
            <v>92.158640000000005</v>
          </cell>
        </row>
        <row r="2905">
          <cell r="A2905" t="str">
            <v>9A20005P3MKFG</v>
          </cell>
          <cell r="R2905">
            <v>3.2620499999999999</v>
          </cell>
        </row>
        <row r="2906">
          <cell r="A2906" t="str">
            <v>9A20005P3MONDA</v>
          </cell>
          <cell r="R2906">
            <v>3.2620499999999999</v>
          </cell>
        </row>
        <row r="2907">
          <cell r="A2907" t="str">
            <v>9A20006P27WHPIPING</v>
          </cell>
          <cell r="R2907">
            <v>5.0053999999999998</v>
          </cell>
        </row>
        <row r="2908">
          <cell r="A2908" t="str">
            <v>339750P1MONDP</v>
          </cell>
          <cell r="R2908">
            <v>102.57623293</v>
          </cell>
        </row>
        <row r="2909">
          <cell r="A2909" t="str">
            <v>339750P1MONEP</v>
          </cell>
          <cell r="R2909">
            <v>102.57623293</v>
          </cell>
        </row>
        <row r="2910">
          <cell r="A2910" t="str">
            <v>339750P1MRBM</v>
          </cell>
          <cell r="R2910">
            <v>102.57623293</v>
          </cell>
        </row>
        <row r="2911">
          <cell r="A2911" t="str">
            <v>339750P1MRBM</v>
          </cell>
          <cell r="R2911">
            <v>102.57623293</v>
          </cell>
        </row>
        <row r="2912">
          <cell r="A2912" t="str">
            <v>339750P1MTY1</v>
          </cell>
          <cell r="R2912">
            <v>102.57623293</v>
          </cell>
        </row>
        <row r="2913">
          <cell r="A2913" t="str">
            <v>339750P1MTY1</v>
          </cell>
          <cell r="R2913">
            <v>102.57623293</v>
          </cell>
        </row>
        <row r="2914">
          <cell r="A2914" t="str">
            <v>339750P1MTY1</v>
          </cell>
          <cell r="R2914">
            <v>102.57623293</v>
          </cell>
        </row>
        <row r="2915">
          <cell r="A2915" t="str">
            <v>339750P1MTY3</v>
          </cell>
          <cell r="R2915">
            <v>102.57623293</v>
          </cell>
        </row>
        <row r="2916">
          <cell r="A2916" t="str">
            <v>339750P1MTY3</v>
          </cell>
          <cell r="R2916">
            <v>102.57623293</v>
          </cell>
        </row>
        <row r="2917">
          <cell r="A2917" t="str">
            <v>339750P1MTY3</v>
          </cell>
          <cell r="R2917">
            <v>102.57623293</v>
          </cell>
        </row>
        <row r="2918">
          <cell r="A2918" t="str">
            <v>339750P1MTY3</v>
          </cell>
          <cell r="R2918">
            <v>102.57623293</v>
          </cell>
        </row>
        <row r="2919">
          <cell r="A2919" t="str">
            <v>339750P1MTY3</v>
          </cell>
          <cell r="R2919">
            <v>102.57623293</v>
          </cell>
        </row>
        <row r="2920">
          <cell r="A2920" t="str">
            <v>339750P1MTY3</v>
          </cell>
          <cell r="R2920">
            <v>102.57623293</v>
          </cell>
        </row>
        <row r="2921">
          <cell r="A2921" t="str">
            <v>339750P1REC-LARTX</v>
          </cell>
          <cell r="R2921">
            <v>102.57623293</v>
          </cell>
        </row>
        <row r="2922">
          <cell r="A2922" t="str">
            <v>P-0830MONSKID</v>
          </cell>
          <cell r="R2922">
            <v>0.25613000000000002</v>
          </cell>
        </row>
        <row r="2923">
          <cell r="A2923" t="str">
            <v>P-0830MTY1</v>
          </cell>
          <cell r="R2923">
            <v>0.25613000000000002</v>
          </cell>
        </row>
        <row r="2924">
          <cell r="A2924" t="str">
            <v>P-0830MTY1</v>
          </cell>
          <cell r="R2924">
            <v>0.25613000000000002</v>
          </cell>
        </row>
        <row r="2925">
          <cell r="A2925" t="str">
            <v>P-0830MTY1</v>
          </cell>
          <cell r="R2925">
            <v>0.25613000000000002</v>
          </cell>
        </row>
        <row r="2926">
          <cell r="A2926" t="str">
            <v>P-0830MTY1</v>
          </cell>
          <cell r="R2926">
            <v>0.25613000000000002</v>
          </cell>
        </row>
        <row r="2927">
          <cell r="A2927" t="str">
            <v>181639G1MTY3</v>
          </cell>
          <cell r="R2927">
            <v>7.7438500000000001</v>
          </cell>
        </row>
        <row r="2928">
          <cell r="A2928" t="str">
            <v>181639G1MTY3</v>
          </cell>
          <cell r="R2928">
            <v>7.7438500000000001</v>
          </cell>
        </row>
        <row r="2929">
          <cell r="A2929" t="str">
            <v>341551G1MON-AFC</v>
          </cell>
          <cell r="R2929">
            <v>729.67610000000002</v>
          </cell>
        </row>
        <row r="2930">
          <cell r="A2930" t="str">
            <v>341551G1MONDA</v>
          </cell>
          <cell r="R2930">
            <v>729.67610000000002</v>
          </cell>
        </row>
        <row r="2931">
          <cell r="A2931" t="str">
            <v>341551G1MTY3</v>
          </cell>
          <cell r="R2931">
            <v>729.67610000000002</v>
          </cell>
        </row>
        <row r="2932">
          <cell r="A2932" t="str">
            <v>341551G1MTY3</v>
          </cell>
          <cell r="R2932">
            <v>729.67610000000002</v>
          </cell>
        </row>
        <row r="2933">
          <cell r="A2933" t="str">
            <v>341551G1MTY3</v>
          </cell>
          <cell r="R2933">
            <v>729.67610000000002</v>
          </cell>
        </row>
        <row r="2934">
          <cell r="A2934" t="str">
            <v>341551G1MTY3</v>
          </cell>
          <cell r="R2934">
            <v>729.67610000000002</v>
          </cell>
        </row>
        <row r="2935">
          <cell r="A2935" t="str">
            <v>341551G1MTY3</v>
          </cell>
          <cell r="R2935">
            <v>729.67610000000002</v>
          </cell>
        </row>
        <row r="2936">
          <cell r="A2936" t="str">
            <v>341551G1MTY3</v>
          </cell>
          <cell r="R2936">
            <v>729.67610000000002</v>
          </cell>
        </row>
        <row r="2937">
          <cell r="A2937" t="str">
            <v>341551G1MTY3</v>
          </cell>
          <cell r="R2937">
            <v>729.67610000000002</v>
          </cell>
        </row>
        <row r="2938">
          <cell r="A2938" t="str">
            <v>341551G1MTY3</v>
          </cell>
          <cell r="R2938">
            <v>729.67610000000002</v>
          </cell>
        </row>
        <row r="2939">
          <cell r="A2939" t="str">
            <v>341551G1MTY3</v>
          </cell>
          <cell r="R2939">
            <v>729.67610000000002</v>
          </cell>
        </row>
        <row r="2940">
          <cell r="A2940" t="str">
            <v>341551G1MTY3</v>
          </cell>
          <cell r="R2940">
            <v>729.67610000000002</v>
          </cell>
        </row>
        <row r="2941">
          <cell r="A2941" t="str">
            <v>341551G1MTY3</v>
          </cell>
          <cell r="R2941">
            <v>729.67610000000002</v>
          </cell>
        </row>
        <row r="2942">
          <cell r="A2942" t="str">
            <v>341551G1MTY3</v>
          </cell>
          <cell r="R2942">
            <v>729.67610000000002</v>
          </cell>
        </row>
        <row r="2943">
          <cell r="A2943" t="str">
            <v>341551G1MTY3</v>
          </cell>
          <cell r="R2943">
            <v>729.67610000000002</v>
          </cell>
        </row>
        <row r="2944">
          <cell r="A2944" t="str">
            <v>341551G1MTY3</v>
          </cell>
          <cell r="R2944">
            <v>729.67610000000002</v>
          </cell>
        </row>
        <row r="2945">
          <cell r="A2945" t="str">
            <v>341551G1MTY3</v>
          </cell>
          <cell r="R2945">
            <v>729.67610000000002</v>
          </cell>
        </row>
        <row r="2946">
          <cell r="A2946" t="str">
            <v>341551G1MTY3</v>
          </cell>
          <cell r="R2946">
            <v>729.67610000000002</v>
          </cell>
        </row>
        <row r="2947">
          <cell r="A2947" t="str">
            <v>341551G1MTY3</v>
          </cell>
          <cell r="R2947">
            <v>729.67610000000002</v>
          </cell>
        </row>
        <row r="2948">
          <cell r="A2948" t="str">
            <v>341551G1REC3PL</v>
          </cell>
          <cell r="R2948">
            <v>729.67610000000002</v>
          </cell>
        </row>
        <row r="2949">
          <cell r="A2949" t="str">
            <v>342783P1MONDP</v>
          </cell>
          <cell r="R2949">
            <v>14.85402</v>
          </cell>
        </row>
        <row r="2950">
          <cell r="A2950" t="str">
            <v>342783P1MONEP</v>
          </cell>
          <cell r="R2950">
            <v>14.85402</v>
          </cell>
        </row>
        <row r="2951">
          <cell r="A2951" t="str">
            <v>342783P1MTY1</v>
          </cell>
          <cell r="R2951">
            <v>14.85402</v>
          </cell>
        </row>
        <row r="2952">
          <cell r="A2952" t="str">
            <v>342783P1REC-LARTX</v>
          </cell>
          <cell r="R2952">
            <v>14.85402</v>
          </cell>
        </row>
        <row r="2953">
          <cell r="A2953" t="str">
            <v>354099MTY3</v>
          </cell>
          <cell r="R2953">
            <v>25.545339999999999</v>
          </cell>
        </row>
        <row r="2954">
          <cell r="A2954" t="str">
            <v>346129P5MTY3</v>
          </cell>
          <cell r="R2954">
            <v>6.0941799999999997</v>
          </cell>
        </row>
        <row r="2955">
          <cell r="A2955" t="str">
            <v>344639P1MONPLENUM</v>
          </cell>
          <cell r="R2955">
            <v>4.3290199999999999</v>
          </cell>
        </row>
        <row r="2956">
          <cell r="A2956" t="str">
            <v>344639P1MTY1</v>
          </cell>
          <cell r="R2956">
            <v>4.3290199999999999</v>
          </cell>
        </row>
        <row r="2957">
          <cell r="A2957" t="str">
            <v>186407P1MONKITS</v>
          </cell>
          <cell r="R2957">
            <v>8.5720000000000005E-2</v>
          </cell>
        </row>
        <row r="2958">
          <cell r="A2958" t="str">
            <v>186407P1MTY1</v>
          </cell>
          <cell r="R2958">
            <v>8.5720000000000005E-2</v>
          </cell>
        </row>
        <row r="2959">
          <cell r="A2959" t="str">
            <v>186407P1MTY3</v>
          </cell>
          <cell r="R2959">
            <v>8.5720000000000005E-2</v>
          </cell>
        </row>
        <row r="2960">
          <cell r="A2960" t="str">
            <v>186407P1MTY3</v>
          </cell>
          <cell r="R2960">
            <v>8.5720000000000005E-2</v>
          </cell>
        </row>
        <row r="2961">
          <cell r="A2961" t="str">
            <v>186407P1MTY3</v>
          </cell>
          <cell r="R2961">
            <v>8.5720000000000005E-2</v>
          </cell>
        </row>
        <row r="2962">
          <cell r="A2962" t="str">
            <v>186407P1MTY3</v>
          </cell>
          <cell r="R2962">
            <v>8.5720000000000005E-2</v>
          </cell>
        </row>
        <row r="2963">
          <cell r="A2963" t="str">
            <v>186407P1MTY3</v>
          </cell>
          <cell r="R2963">
            <v>8.5720000000000005E-2</v>
          </cell>
        </row>
        <row r="2964">
          <cell r="A2964" t="str">
            <v>164028G3MKFG</v>
          </cell>
          <cell r="R2964">
            <v>137.15012999999999</v>
          </cell>
        </row>
        <row r="2965">
          <cell r="A2965" t="str">
            <v>303858P1MTY1</v>
          </cell>
          <cell r="R2965">
            <v>0.34537000000000001</v>
          </cell>
        </row>
        <row r="2966">
          <cell r="A2966" t="str">
            <v>303858P1MTY3</v>
          </cell>
          <cell r="R2966">
            <v>0.34537000000000001</v>
          </cell>
        </row>
        <row r="2967">
          <cell r="A2967" t="str">
            <v>345702P1MON</v>
          </cell>
          <cell r="R2967">
            <v>38.782870000000003</v>
          </cell>
        </row>
        <row r="2968">
          <cell r="A2968" t="str">
            <v>345702P1MON-AFC</v>
          </cell>
          <cell r="R2968">
            <v>38.782870000000003</v>
          </cell>
        </row>
        <row r="2969">
          <cell r="A2969" t="str">
            <v>345702P1MTY1</v>
          </cell>
          <cell r="R2969">
            <v>38.782870000000003</v>
          </cell>
        </row>
        <row r="2970">
          <cell r="A2970" t="str">
            <v>345702P1MTY1</v>
          </cell>
          <cell r="R2970">
            <v>38.782870000000003</v>
          </cell>
        </row>
        <row r="2971">
          <cell r="A2971" t="str">
            <v>304492P4MTY1</v>
          </cell>
          <cell r="R2971">
            <v>0.9526</v>
          </cell>
        </row>
        <row r="2972">
          <cell r="A2972" t="str">
            <v>10023977P1MONCON</v>
          </cell>
          <cell r="R2972">
            <v>741.16768000000002</v>
          </cell>
        </row>
        <row r="2973">
          <cell r="A2973" t="str">
            <v>10023977P1MTY1</v>
          </cell>
          <cell r="R2973">
            <v>741.16768000000002</v>
          </cell>
        </row>
        <row r="2974">
          <cell r="A2974" t="str">
            <v>10023977P1REC-LARTX</v>
          </cell>
          <cell r="R2974">
            <v>741.16768000000002</v>
          </cell>
        </row>
        <row r="2975">
          <cell r="A2975" t="str">
            <v>10023977P1SHIP</v>
          </cell>
          <cell r="R2975">
            <v>741.16768000000002</v>
          </cell>
        </row>
        <row r="2976">
          <cell r="A2976" t="str">
            <v>10023977P1SHIP</v>
          </cell>
          <cell r="R2976">
            <v>741.16768000000002</v>
          </cell>
        </row>
        <row r="2977">
          <cell r="A2977" t="str">
            <v>300311G4MONEP</v>
          </cell>
          <cell r="R2977">
            <v>46.842179999999999</v>
          </cell>
        </row>
        <row r="2978">
          <cell r="A2978" t="str">
            <v>300311G4MONMC</v>
          </cell>
          <cell r="R2978">
            <v>46.842179999999999</v>
          </cell>
        </row>
        <row r="2979">
          <cell r="A2979" t="str">
            <v>300311G4MTY1</v>
          </cell>
          <cell r="R2979">
            <v>46.842179999999999</v>
          </cell>
        </row>
        <row r="2980">
          <cell r="A2980" t="str">
            <v>300311G4MTY3</v>
          </cell>
          <cell r="R2980">
            <v>46.842179999999999</v>
          </cell>
        </row>
        <row r="2981">
          <cell r="A2981" t="str">
            <v>300311G4MTY3</v>
          </cell>
          <cell r="R2981">
            <v>46.842179999999999</v>
          </cell>
        </row>
        <row r="2982">
          <cell r="A2982" t="str">
            <v>300311G4MTY3</v>
          </cell>
          <cell r="R2982">
            <v>46.842179999999999</v>
          </cell>
        </row>
        <row r="2983">
          <cell r="A2983" t="str">
            <v>300311G4RXO-SHIP</v>
          </cell>
          <cell r="R2983">
            <v>46.842179999999999</v>
          </cell>
        </row>
        <row r="2984">
          <cell r="A2984" t="str">
            <v>322163P7MTY3</v>
          </cell>
          <cell r="R2984">
            <v>1035.1841300000001</v>
          </cell>
        </row>
        <row r="2985">
          <cell r="A2985" t="str">
            <v>322163P7MTY3</v>
          </cell>
          <cell r="R2985">
            <v>1035.1841300000001</v>
          </cell>
        </row>
        <row r="2986">
          <cell r="A2986" t="str">
            <v>322163P7MTY3</v>
          </cell>
          <cell r="R2986">
            <v>1035.1841300000001</v>
          </cell>
        </row>
        <row r="2987">
          <cell r="A2987" t="str">
            <v>322163P7MTY3</v>
          </cell>
          <cell r="R2987">
            <v>1035.1841300000001</v>
          </cell>
        </row>
        <row r="2988">
          <cell r="A2988" t="str">
            <v>322163P7MTY3</v>
          </cell>
          <cell r="R2988">
            <v>1035.1841300000001</v>
          </cell>
        </row>
        <row r="2989">
          <cell r="A2989" t="str">
            <v>322163P7MTY3</v>
          </cell>
          <cell r="R2989">
            <v>1035.1841300000001</v>
          </cell>
        </row>
        <row r="2990">
          <cell r="A2990" t="str">
            <v>322163P7MTY3</v>
          </cell>
          <cell r="R2990">
            <v>1035.1841300000001</v>
          </cell>
        </row>
        <row r="2991">
          <cell r="A2991" t="str">
            <v>332316G05MKFG</v>
          </cell>
          <cell r="R2991">
            <v>232.65405999999999</v>
          </cell>
        </row>
        <row r="2992">
          <cell r="A2992" t="str">
            <v>323800P3MKFGPRE</v>
          </cell>
          <cell r="R2992">
            <v>4.1580399999999997</v>
          </cell>
        </row>
        <row r="2993">
          <cell r="A2993" t="str">
            <v>323800P3WHPIPING</v>
          </cell>
          <cell r="R2993">
            <v>4.1580399999999997</v>
          </cell>
        </row>
        <row r="2994">
          <cell r="A2994" t="str">
            <v>335069G01MTY3</v>
          </cell>
          <cell r="R2994">
            <v>67.953950000000006</v>
          </cell>
        </row>
        <row r="2995">
          <cell r="A2995" t="str">
            <v>335069G01MTY3</v>
          </cell>
          <cell r="R2995">
            <v>67.953950000000006</v>
          </cell>
        </row>
        <row r="2996">
          <cell r="A2996" t="str">
            <v>335069G01MTY3</v>
          </cell>
          <cell r="R2996">
            <v>67.953950000000006</v>
          </cell>
        </row>
        <row r="2997">
          <cell r="A2997" t="str">
            <v>335069G01MTY3</v>
          </cell>
          <cell r="R2997">
            <v>67.953950000000006</v>
          </cell>
        </row>
        <row r="2998">
          <cell r="A2998" t="str">
            <v>335069G01MTY3</v>
          </cell>
          <cell r="R2998">
            <v>67.953950000000006</v>
          </cell>
        </row>
        <row r="2999">
          <cell r="A2999" t="str">
            <v>335247P2MTY3</v>
          </cell>
          <cell r="R2999">
            <v>12.208159999999999</v>
          </cell>
        </row>
        <row r="3000">
          <cell r="A3000" t="str">
            <v>335247P2MTY3</v>
          </cell>
          <cell r="R3000">
            <v>12.208159999999999</v>
          </cell>
        </row>
        <row r="3001">
          <cell r="A3001" t="str">
            <v>339573P1MONKITS</v>
          </cell>
          <cell r="R3001">
            <v>121.24596</v>
          </cell>
        </row>
        <row r="3002">
          <cell r="A3002" t="str">
            <v>339573P1MTY1</v>
          </cell>
          <cell r="R3002">
            <v>121.24596</v>
          </cell>
        </row>
        <row r="3003">
          <cell r="A3003" t="str">
            <v>339573P1MTY1</v>
          </cell>
          <cell r="R3003">
            <v>121.24596</v>
          </cell>
        </row>
        <row r="3004">
          <cell r="A3004" t="str">
            <v>339573P1MTY1</v>
          </cell>
          <cell r="R3004">
            <v>121.24596</v>
          </cell>
        </row>
        <row r="3005">
          <cell r="A3005" t="str">
            <v>339573P1MTY3</v>
          </cell>
          <cell r="R3005">
            <v>121.24596</v>
          </cell>
        </row>
        <row r="3006">
          <cell r="A3006" t="str">
            <v>339573P1MTY3</v>
          </cell>
          <cell r="R3006">
            <v>121.24596</v>
          </cell>
        </row>
        <row r="3007">
          <cell r="A3007" t="str">
            <v>339573P1MTY3</v>
          </cell>
          <cell r="R3007">
            <v>121.24596</v>
          </cell>
        </row>
        <row r="3008">
          <cell r="A3008" t="str">
            <v>339573P1MTY3</v>
          </cell>
          <cell r="R3008">
            <v>121.24596</v>
          </cell>
        </row>
        <row r="3009">
          <cell r="A3009" t="str">
            <v>339573P1MTY3</v>
          </cell>
          <cell r="R3009">
            <v>121.24596</v>
          </cell>
        </row>
        <row r="3010">
          <cell r="A3010" t="str">
            <v>339573P1MTY3</v>
          </cell>
          <cell r="R3010">
            <v>121.24596</v>
          </cell>
        </row>
        <row r="3011">
          <cell r="A3011" t="str">
            <v>339573P1MTY3</v>
          </cell>
          <cell r="R3011">
            <v>121.24596</v>
          </cell>
        </row>
        <row r="3012">
          <cell r="A3012" t="str">
            <v>340410P2MONBLW</v>
          </cell>
          <cell r="R3012">
            <v>44.93074</v>
          </cell>
        </row>
        <row r="3013">
          <cell r="A3013" t="str">
            <v>340410P2MTY1</v>
          </cell>
          <cell r="R3013">
            <v>44.93074</v>
          </cell>
        </row>
        <row r="3014">
          <cell r="A3014" t="str">
            <v>340410P2MTY3</v>
          </cell>
          <cell r="R3014">
            <v>44.93074</v>
          </cell>
        </row>
        <row r="3015">
          <cell r="A3015" t="str">
            <v>340410P2MTY3</v>
          </cell>
          <cell r="R3015">
            <v>44.93074</v>
          </cell>
        </row>
        <row r="3016">
          <cell r="A3016" t="str">
            <v>340410P2MTY3</v>
          </cell>
          <cell r="R3016">
            <v>44.93074</v>
          </cell>
        </row>
        <row r="3017">
          <cell r="A3017" t="str">
            <v>340410P2MTY3</v>
          </cell>
          <cell r="R3017">
            <v>44.93074</v>
          </cell>
        </row>
        <row r="3018">
          <cell r="A3018" t="str">
            <v>340410P2MTY3</v>
          </cell>
          <cell r="R3018">
            <v>44.93074</v>
          </cell>
        </row>
        <row r="3019">
          <cell r="A3019" t="str">
            <v>340410P2MTY3</v>
          </cell>
          <cell r="R3019">
            <v>44.93074</v>
          </cell>
        </row>
        <row r="3020">
          <cell r="A3020" t="str">
            <v>340410P2MTY3</v>
          </cell>
          <cell r="R3020">
            <v>44.93074</v>
          </cell>
        </row>
        <row r="3021">
          <cell r="A3021" t="str">
            <v>340410P2MTY3</v>
          </cell>
          <cell r="R3021">
            <v>44.93074</v>
          </cell>
        </row>
        <row r="3022">
          <cell r="A3022" t="str">
            <v>E-2330MONEP</v>
          </cell>
          <cell r="R3022">
            <v>0.12366000000000001</v>
          </cell>
        </row>
        <row r="3023">
          <cell r="A3023" t="str">
            <v>E-2330MTY1</v>
          </cell>
          <cell r="R3023">
            <v>0.12366000000000001</v>
          </cell>
        </row>
        <row r="3024">
          <cell r="A3024" t="str">
            <v>9A20004P7MKFG</v>
          </cell>
          <cell r="R3024">
            <v>2.3827099999999999</v>
          </cell>
        </row>
        <row r="3025">
          <cell r="A3025" t="str">
            <v>9A20004P7MKFGPRE</v>
          </cell>
          <cell r="R3025">
            <v>2.3827099999999999</v>
          </cell>
        </row>
        <row r="3026">
          <cell r="A3026" t="str">
            <v>9A20004P7WHPIPING</v>
          </cell>
          <cell r="R3026">
            <v>2.3827099999999999</v>
          </cell>
        </row>
        <row r="3027">
          <cell r="A3027" t="str">
            <v>328391P1MONSKID</v>
          </cell>
          <cell r="R3027">
            <v>34.766669999999998</v>
          </cell>
        </row>
        <row r="3028">
          <cell r="A3028" t="str">
            <v>328391P1MTY1</v>
          </cell>
          <cell r="R3028">
            <v>34.766669999999998</v>
          </cell>
        </row>
        <row r="3029">
          <cell r="A3029" t="str">
            <v>328391P1MTY3</v>
          </cell>
          <cell r="R3029">
            <v>34.766669999999998</v>
          </cell>
        </row>
        <row r="3030">
          <cell r="A3030" t="str">
            <v>328440P2FASTENAL</v>
          </cell>
          <cell r="R3030">
            <v>3.7045400000000002</v>
          </cell>
        </row>
        <row r="3031">
          <cell r="A3031" t="str">
            <v>10022191P1MTY1</v>
          </cell>
          <cell r="R3031">
            <v>141.0899</v>
          </cell>
        </row>
        <row r="3032">
          <cell r="A3032" t="str">
            <v>196619P5MTY1</v>
          </cell>
          <cell r="R3032">
            <v>0.56096999999999997</v>
          </cell>
        </row>
        <row r="3033">
          <cell r="A3033" t="str">
            <v>329923P1FASTENAL</v>
          </cell>
          <cell r="R3033">
            <v>3.5725899999999999</v>
          </cell>
        </row>
        <row r="3034">
          <cell r="A3034" t="str">
            <v>329923P1RECMTY</v>
          </cell>
          <cell r="R3034">
            <v>3.5725899999999999</v>
          </cell>
        </row>
        <row r="3035">
          <cell r="A3035" t="str">
            <v>180640P1MTY3</v>
          </cell>
          <cell r="R3035">
            <v>1.16428</v>
          </cell>
        </row>
        <row r="3036">
          <cell r="A3036" t="str">
            <v>309673P1MONDA</v>
          </cell>
          <cell r="R3036">
            <v>2.5561400000000001</v>
          </cell>
        </row>
        <row r="3037">
          <cell r="A3037" t="str">
            <v>309673P1MTY1</v>
          </cell>
          <cell r="R3037">
            <v>2.5561400000000001</v>
          </cell>
        </row>
        <row r="3038">
          <cell r="A3038" t="str">
            <v>309673P1MTY3</v>
          </cell>
          <cell r="R3038">
            <v>2.5561400000000001</v>
          </cell>
        </row>
        <row r="3039">
          <cell r="A3039" t="str">
            <v>309673P1REC-LARTX</v>
          </cell>
          <cell r="R3039">
            <v>2.5561400000000001</v>
          </cell>
        </row>
        <row r="3040">
          <cell r="A3040" t="str">
            <v>301342P2MONEP</v>
          </cell>
          <cell r="R3040">
            <v>4.0591100000000004</v>
          </cell>
        </row>
        <row r="3041">
          <cell r="A3041" t="str">
            <v>301342P2MTY1</v>
          </cell>
          <cell r="R3041">
            <v>4.0591100000000004</v>
          </cell>
        </row>
        <row r="3042">
          <cell r="A3042" t="str">
            <v>301342P2REC-LARTX</v>
          </cell>
          <cell r="R3042">
            <v>4.0591100000000004</v>
          </cell>
        </row>
        <row r="3043">
          <cell r="A3043" t="str">
            <v>315752G3MONEP</v>
          </cell>
          <cell r="R3043">
            <v>3.4672254969999998</v>
          </cell>
        </row>
        <row r="3044">
          <cell r="A3044" t="str">
            <v>315752G3MTY1</v>
          </cell>
          <cell r="R3044">
            <v>3.4672254969999998</v>
          </cell>
        </row>
        <row r="3045">
          <cell r="A3045" t="str">
            <v>315752G3MTY3</v>
          </cell>
          <cell r="R3045">
            <v>3.4672254969999998</v>
          </cell>
        </row>
        <row r="3046">
          <cell r="A3046" t="str">
            <v>315752G3MTY3</v>
          </cell>
          <cell r="R3046">
            <v>3.4672254969999998</v>
          </cell>
        </row>
        <row r="3047">
          <cell r="A3047" t="str">
            <v>315752G3MTY3</v>
          </cell>
          <cell r="R3047">
            <v>3.4672254969999998</v>
          </cell>
        </row>
        <row r="3048">
          <cell r="A3048" t="str">
            <v>336824P1MKFG</v>
          </cell>
          <cell r="R3048">
            <v>0.80440999999999996</v>
          </cell>
        </row>
        <row r="3049">
          <cell r="A3049" t="str">
            <v>336824P1MONKITS</v>
          </cell>
          <cell r="R3049">
            <v>0.80440999999999996</v>
          </cell>
        </row>
        <row r="3050">
          <cell r="A3050" t="str">
            <v>336824P1MONPRE</v>
          </cell>
          <cell r="R3050">
            <v>0.80440999999999996</v>
          </cell>
        </row>
        <row r="3051">
          <cell r="A3051" t="str">
            <v>336824P1MTY1</v>
          </cell>
          <cell r="R3051">
            <v>0.80440999999999996</v>
          </cell>
        </row>
        <row r="3052">
          <cell r="A3052" t="str">
            <v>336824P1MTY3</v>
          </cell>
          <cell r="R3052">
            <v>0.80440999999999996</v>
          </cell>
        </row>
        <row r="3053">
          <cell r="A3053" t="str">
            <v>303396P21MONMC</v>
          </cell>
          <cell r="R3053">
            <v>4.0129599999999996</v>
          </cell>
        </row>
        <row r="3054">
          <cell r="A3054" t="str">
            <v>303396P21MTY3</v>
          </cell>
          <cell r="R3054">
            <v>4.0129599999999996</v>
          </cell>
        </row>
        <row r="3055">
          <cell r="A3055" t="str">
            <v>303396P21REC-LARTX</v>
          </cell>
          <cell r="R3055">
            <v>4.0129599999999996</v>
          </cell>
        </row>
        <row r="3056">
          <cell r="A3056" t="str">
            <v>303396P21SHIP</v>
          </cell>
          <cell r="R3056">
            <v>4.0129599999999996</v>
          </cell>
        </row>
        <row r="3057">
          <cell r="A3057" t="str">
            <v>316948P28FASTENAL</v>
          </cell>
          <cell r="R3057">
            <v>16.860379999999999</v>
          </cell>
        </row>
        <row r="3058">
          <cell r="A3058" t="str">
            <v>341319P1MKFG</v>
          </cell>
          <cell r="R3058">
            <v>12.2852</v>
          </cell>
        </row>
        <row r="3059">
          <cell r="A3059" t="str">
            <v>341319P1MONCOILS</v>
          </cell>
          <cell r="R3059">
            <v>12.2852</v>
          </cell>
        </row>
        <row r="3060">
          <cell r="A3060" t="str">
            <v>341319P1WHPIPING</v>
          </cell>
          <cell r="R3060">
            <v>12.2852</v>
          </cell>
        </row>
        <row r="3061">
          <cell r="A3061" t="str">
            <v>343717G2MONSKID</v>
          </cell>
          <cell r="R3061">
            <v>117.32047</v>
          </cell>
        </row>
        <row r="3062">
          <cell r="A3062" t="str">
            <v>343717G2MTY3</v>
          </cell>
          <cell r="R3062">
            <v>117.32047</v>
          </cell>
        </row>
        <row r="3063">
          <cell r="A3063" t="str">
            <v>10017001G01MTY1</v>
          </cell>
          <cell r="R3063">
            <v>83.659049999999993</v>
          </cell>
        </row>
        <row r="3064">
          <cell r="A3064" t="str">
            <v>10017001G01MTY3</v>
          </cell>
          <cell r="R3064">
            <v>83.659049999999993</v>
          </cell>
        </row>
        <row r="3065">
          <cell r="A3065" t="str">
            <v>10017001G01MTY3</v>
          </cell>
          <cell r="R3065">
            <v>83.659049999999993</v>
          </cell>
        </row>
        <row r="3066">
          <cell r="A3066" t="str">
            <v>10017001G01MTY3</v>
          </cell>
          <cell r="R3066">
            <v>83.659049999999993</v>
          </cell>
        </row>
        <row r="3067">
          <cell r="A3067" t="str">
            <v>P66-0020MTY1</v>
          </cell>
          <cell r="R3067">
            <v>0.56689999999999996</v>
          </cell>
        </row>
        <row r="3068">
          <cell r="A3068" t="str">
            <v>P66-0020MTY1</v>
          </cell>
          <cell r="R3068">
            <v>0.56689999999999996</v>
          </cell>
        </row>
        <row r="3069">
          <cell r="A3069" t="str">
            <v>P66-0020MTY3</v>
          </cell>
          <cell r="R3069">
            <v>0.56689999999999996</v>
          </cell>
        </row>
        <row r="3070">
          <cell r="A3070" t="str">
            <v>P66-0020MTY3</v>
          </cell>
          <cell r="R3070">
            <v>0.56689999999999996</v>
          </cell>
        </row>
        <row r="3071">
          <cell r="A3071" t="str">
            <v>P66-0020MTY3</v>
          </cell>
          <cell r="R3071">
            <v>0.56689999999999996</v>
          </cell>
        </row>
        <row r="3072">
          <cell r="A3072" t="str">
            <v>136205P1MONEP</v>
          </cell>
          <cell r="R3072">
            <v>9.8848900000000004</v>
          </cell>
        </row>
        <row r="3073">
          <cell r="A3073" t="str">
            <v>136205P1MTY1</v>
          </cell>
          <cell r="R3073">
            <v>9.8848900000000004</v>
          </cell>
        </row>
        <row r="3074">
          <cell r="A3074" t="str">
            <v>136205P1MTY3</v>
          </cell>
          <cell r="R3074">
            <v>9.8848900000000004</v>
          </cell>
        </row>
        <row r="3075">
          <cell r="A3075" t="str">
            <v>136205P1MTY3</v>
          </cell>
          <cell r="R3075">
            <v>9.8848900000000004</v>
          </cell>
        </row>
        <row r="3076">
          <cell r="A3076" t="str">
            <v>SL-70597MTY3</v>
          </cell>
          <cell r="R3076">
            <v>13.49854</v>
          </cell>
        </row>
        <row r="3077">
          <cell r="A3077" t="str">
            <v>SL-70597MTY3</v>
          </cell>
          <cell r="R3077">
            <v>13.49854</v>
          </cell>
        </row>
        <row r="3078">
          <cell r="A3078" t="str">
            <v>136818P33MTY1</v>
          </cell>
          <cell r="R3078">
            <v>0.9526</v>
          </cell>
        </row>
        <row r="3079">
          <cell r="A3079" t="str">
            <v>136818P33MTY1</v>
          </cell>
          <cell r="R3079">
            <v>0.9526</v>
          </cell>
        </row>
        <row r="3080">
          <cell r="A3080" t="str">
            <v>306542P32MONPRE</v>
          </cell>
          <cell r="R3080">
            <v>71.347920000000002</v>
          </cell>
        </row>
        <row r="3081">
          <cell r="A3081" t="str">
            <v>307924P1MTY1</v>
          </cell>
          <cell r="R3081">
            <v>2.0959999999999999E-2</v>
          </cell>
        </row>
        <row r="3082">
          <cell r="A3082" t="str">
            <v>307924P1MTY3</v>
          </cell>
          <cell r="R3082">
            <v>2.0959999999999999E-2</v>
          </cell>
        </row>
        <row r="3083">
          <cell r="A3083" t="str">
            <v>334356P1MTY1</v>
          </cell>
          <cell r="R3083">
            <v>25.579370000000001</v>
          </cell>
        </row>
        <row r="3084">
          <cell r="A3084" t="str">
            <v>334356P1MTY3</v>
          </cell>
          <cell r="R3084">
            <v>25.579370000000001</v>
          </cell>
        </row>
        <row r="3085">
          <cell r="A3085" t="str">
            <v>334356P1MTY3</v>
          </cell>
          <cell r="R3085">
            <v>25.579370000000001</v>
          </cell>
        </row>
        <row r="3086">
          <cell r="A3086" t="str">
            <v>147385P1MTY1</v>
          </cell>
          <cell r="R3086">
            <v>3.92794</v>
          </cell>
        </row>
        <row r="3087">
          <cell r="A3087" t="str">
            <v>147385P1MTY1</v>
          </cell>
          <cell r="R3087">
            <v>3.92794</v>
          </cell>
        </row>
        <row r="3088">
          <cell r="A3088" t="str">
            <v>147385P1MTY3</v>
          </cell>
          <cell r="R3088">
            <v>3.92794</v>
          </cell>
        </row>
        <row r="3089">
          <cell r="A3089" t="str">
            <v>334610P1MONCON</v>
          </cell>
          <cell r="R3089">
            <v>49.633499999999998</v>
          </cell>
        </row>
        <row r="3090">
          <cell r="A3090" t="str">
            <v>334610P1MTY1</v>
          </cell>
          <cell r="R3090">
            <v>49.633499999999998</v>
          </cell>
        </row>
        <row r="3091">
          <cell r="A3091" t="str">
            <v>334610P1MTY3</v>
          </cell>
          <cell r="R3091">
            <v>49.633499999999998</v>
          </cell>
        </row>
        <row r="3092">
          <cell r="A3092" t="str">
            <v>334610P1MTY3</v>
          </cell>
          <cell r="R3092">
            <v>49.633499999999998</v>
          </cell>
        </row>
        <row r="3093">
          <cell r="A3093" t="str">
            <v>334610P1MTY3</v>
          </cell>
          <cell r="R3093">
            <v>49.633499999999998</v>
          </cell>
        </row>
        <row r="3094">
          <cell r="A3094" t="str">
            <v>334610P1MTY3</v>
          </cell>
          <cell r="R3094">
            <v>49.633499999999998</v>
          </cell>
        </row>
        <row r="3095">
          <cell r="A3095" t="str">
            <v>334610P1MTY3</v>
          </cell>
          <cell r="R3095">
            <v>49.633499999999998</v>
          </cell>
        </row>
        <row r="3096">
          <cell r="A3096" t="str">
            <v>334610P1MTY3</v>
          </cell>
          <cell r="R3096">
            <v>49.633499999999998</v>
          </cell>
        </row>
        <row r="3097">
          <cell r="A3097" t="str">
            <v>322974P2MONEP</v>
          </cell>
          <cell r="R3097">
            <v>62.008940000000003</v>
          </cell>
        </row>
        <row r="3098">
          <cell r="A3098" t="str">
            <v>322974P2MTY1</v>
          </cell>
          <cell r="R3098">
            <v>62.008940000000003</v>
          </cell>
        </row>
        <row r="3099">
          <cell r="A3099" t="str">
            <v>322974P2MTY3</v>
          </cell>
          <cell r="R3099">
            <v>62.008940000000003</v>
          </cell>
        </row>
        <row r="3100">
          <cell r="A3100" t="str">
            <v>322974P2MTY3</v>
          </cell>
          <cell r="R3100">
            <v>62.008940000000003</v>
          </cell>
        </row>
        <row r="3101">
          <cell r="A3101" t="str">
            <v>322974P2MTY3</v>
          </cell>
          <cell r="R3101">
            <v>62.008940000000003</v>
          </cell>
        </row>
        <row r="3102">
          <cell r="A3102" t="str">
            <v>322974P2MTY3</v>
          </cell>
          <cell r="R3102">
            <v>62.008940000000003</v>
          </cell>
        </row>
        <row r="3103">
          <cell r="A3103" t="str">
            <v>322974P2REC-LARTX</v>
          </cell>
          <cell r="R3103">
            <v>62.008940000000003</v>
          </cell>
        </row>
        <row r="3104">
          <cell r="A3104" t="str">
            <v>322974P2REC3PL</v>
          </cell>
          <cell r="R3104">
            <v>62.008940000000003</v>
          </cell>
        </row>
        <row r="3105">
          <cell r="A3105" t="str">
            <v>340136P5MTY1</v>
          </cell>
          <cell r="R3105">
            <v>31.893879999999999</v>
          </cell>
        </row>
        <row r="3106">
          <cell r="A3106" t="str">
            <v>340136P5MTY3</v>
          </cell>
          <cell r="R3106">
            <v>31.893879999999999</v>
          </cell>
        </row>
        <row r="3107">
          <cell r="A3107" t="str">
            <v>340136P5MTY3</v>
          </cell>
          <cell r="R3107">
            <v>31.893879999999999</v>
          </cell>
        </row>
        <row r="3108">
          <cell r="A3108" t="str">
            <v>179061P5MONSKID</v>
          </cell>
          <cell r="R3108">
            <v>7.8672599999999999</v>
          </cell>
        </row>
        <row r="3109">
          <cell r="A3109" t="str">
            <v>179061P5MTY1</v>
          </cell>
          <cell r="R3109">
            <v>7.8672599999999999</v>
          </cell>
        </row>
        <row r="3110">
          <cell r="A3110" t="str">
            <v>179061P5MTY1</v>
          </cell>
          <cell r="R3110">
            <v>7.8672599999999999</v>
          </cell>
        </row>
        <row r="3111">
          <cell r="A3111" t="str">
            <v>179061P5REC-LARTX</v>
          </cell>
          <cell r="R3111">
            <v>7.8672599999999999</v>
          </cell>
        </row>
        <row r="3112">
          <cell r="A3112" t="str">
            <v>S-0500MTY1</v>
          </cell>
          <cell r="R3112">
            <v>0.4763</v>
          </cell>
        </row>
        <row r="3113">
          <cell r="A3113" t="str">
            <v>303399P4AMONEP</v>
          </cell>
          <cell r="R3113">
            <v>9.6635399999999994</v>
          </cell>
        </row>
        <row r="3114">
          <cell r="A3114" t="str">
            <v>303399P4AMTY1</v>
          </cell>
          <cell r="R3114">
            <v>9.6635399999999994</v>
          </cell>
        </row>
        <row r="3115">
          <cell r="A3115" t="str">
            <v>303399P4AMTY1</v>
          </cell>
          <cell r="R3115">
            <v>9.6635399999999994</v>
          </cell>
        </row>
        <row r="3116">
          <cell r="A3116" t="str">
            <v>303399P4AMTY3</v>
          </cell>
          <cell r="R3116">
            <v>9.6635399999999994</v>
          </cell>
        </row>
        <row r="3117">
          <cell r="A3117" t="str">
            <v>303399P4AREC-LARTX</v>
          </cell>
          <cell r="R3117">
            <v>9.6635399999999994</v>
          </cell>
        </row>
        <row r="3118">
          <cell r="A3118" t="str">
            <v>303399P4ASHIP</v>
          </cell>
          <cell r="R3118">
            <v>9.6635399999999994</v>
          </cell>
        </row>
        <row r="3119">
          <cell r="A3119" t="str">
            <v>328183P1FGSM</v>
          </cell>
          <cell r="R3119">
            <v>26.130140000000001</v>
          </cell>
        </row>
        <row r="3120">
          <cell r="A3120" t="str">
            <v>328183P1MONCON</v>
          </cell>
          <cell r="R3120">
            <v>26.130140000000001</v>
          </cell>
        </row>
        <row r="3121">
          <cell r="A3121" t="str">
            <v>328935P2WHPIPING</v>
          </cell>
          <cell r="R3121">
            <v>14.61168</v>
          </cell>
        </row>
        <row r="3122">
          <cell r="A3122" t="str">
            <v>329470P2MTY1</v>
          </cell>
          <cell r="R3122">
            <v>21.224209999999999</v>
          </cell>
        </row>
        <row r="3123">
          <cell r="A3123" t="str">
            <v>9A20026P197MKFG</v>
          </cell>
          <cell r="R3123">
            <v>26.108840000000001</v>
          </cell>
        </row>
        <row r="3124">
          <cell r="A3124" t="str">
            <v>9A20026P197WHPIPING</v>
          </cell>
          <cell r="R3124">
            <v>26.108840000000001</v>
          </cell>
        </row>
        <row r="3125">
          <cell r="A3125" t="str">
            <v>402007-01MONPRE</v>
          </cell>
          <cell r="R3125">
            <v>2.0750000000000001E-2</v>
          </cell>
        </row>
        <row r="3126">
          <cell r="A3126" t="str">
            <v>12-749476-10MTY3</v>
          </cell>
          <cell r="R3126">
            <v>3.1836000000000002</v>
          </cell>
        </row>
        <row r="3127">
          <cell r="A3127" t="str">
            <v>SL-31075MONDA</v>
          </cell>
          <cell r="R3127">
            <v>30.71799</v>
          </cell>
        </row>
        <row r="3128">
          <cell r="A3128" t="str">
            <v>SL-31075MTY1</v>
          </cell>
          <cell r="R3128">
            <v>30.71799</v>
          </cell>
        </row>
        <row r="3129">
          <cell r="A3129" t="str">
            <v>SL-31075MTY3</v>
          </cell>
          <cell r="R3129">
            <v>30.71799</v>
          </cell>
        </row>
        <row r="3130">
          <cell r="A3130" t="str">
            <v>10014127P1FASTENAL</v>
          </cell>
          <cell r="R3130">
            <v>2.1212599999999999</v>
          </cell>
        </row>
        <row r="3131">
          <cell r="A3131" t="str">
            <v>10014127P1MONSKID</v>
          </cell>
          <cell r="R3131">
            <v>2.1212599999999999</v>
          </cell>
        </row>
        <row r="3132">
          <cell r="A3132" t="str">
            <v>10019930G1MONSKID</v>
          </cell>
          <cell r="R3132">
            <v>51.171469999999999</v>
          </cell>
        </row>
        <row r="3133">
          <cell r="A3133" t="str">
            <v>E-375DMTY3</v>
          </cell>
          <cell r="R3133">
            <v>0.19060199999999999</v>
          </cell>
        </row>
        <row r="3134">
          <cell r="A3134" t="str">
            <v>MS35690-602MTY1</v>
          </cell>
          <cell r="R3134">
            <v>4.4859999999999997E-2</v>
          </cell>
        </row>
        <row r="3135">
          <cell r="A3135" t="str">
            <v>MS35690-602MTY3</v>
          </cell>
          <cell r="R3135">
            <v>4.4859999999999997E-2</v>
          </cell>
        </row>
        <row r="3136">
          <cell r="A3136" t="str">
            <v>335878P1MONKITS</v>
          </cell>
          <cell r="R3136">
            <v>24.78585</v>
          </cell>
        </row>
        <row r="3137">
          <cell r="A3137" t="str">
            <v>335878P1MONPRE</v>
          </cell>
          <cell r="R3137">
            <v>24.78585</v>
          </cell>
        </row>
        <row r="3138">
          <cell r="A3138" t="str">
            <v>335878P1MTY1</v>
          </cell>
          <cell r="R3138">
            <v>24.78585</v>
          </cell>
        </row>
        <row r="3139">
          <cell r="A3139" t="str">
            <v>335878P1MTY1</v>
          </cell>
          <cell r="R3139">
            <v>24.78585</v>
          </cell>
        </row>
        <row r="3140">
          <cell r="A3140" t="str">
            <v>335878P1MTY3</v>
          </cell>
          <cell r="R3140">
            <v>24.78585</v>
          </cell>
        </row>
        <row r="3141">
          <cell r="A3141" t="str">
            <v>335878P1MTY3</v>
          </cell>
          <cell r="R3141">
            <v>24.78585</v>
          </cell>
        </row>
        <row r="3142">
          <cell r="A3142" t="str">
            <v>339057P2MONXDU</v>
          </cell>
          <cell r="R3142">
            <v>7.1550399999999996</v>
          </cell>
        </row>
        <row r="3143">
          <cell r="A3143" t="str">
            <v>339057P2MTY1</v>
          </cell>
          <cell r="R3143">
            <v>7.1550399999999996</v>
          </cell>
        </row>
        <row r="3144">
          <cell r="A3144" t="str">
            <v>339057P2MTY1</v>
          </cell>
          <cell r="R3144">
            <v>7.1550399999999996</v>
          </cell>
        </row>
        <row r="3145">
          <cell r="A3145" t="str">
            <v>342702P1MONMC</v>
          </cell>
          <cell r="R3145">
            <v>32.820860000000003</v>
          </cell>
        </row>
        <row r="3146">
          <cell r="A3146" t="str">
            <v>342702P1MTY1</v>
          </cell>
          <cell r="R3146">
            <v>32.820860000000003</v>
          </cell>
        </row>
        <row r="3147">
          <cell r="A3147" t="str">
            <v>342702P1MTY3</v>
          </cell>
          <cell r="R3147">
            <v>32.820860000000003</v>
          </cell>
        </row>
        <row r="3148">
          <cell r="A3148" t="str">
            <v>342785P6MTY3</v>
          </cell>
          <cell r="R3148">
            <v>94.166110000000003</v>
          </cell>
        </row>
        <row r="3149">
          <cell r="A3149" t="str">
            <v>342785P6MTY3</v>
          </cell>
          <cell r="R3149">
            <v>94.166110000000003</v>
          </cell>
        </row>
        <row r="3150">
          <cell r="A3150" t="str">
            <v>342785P6MTY3</v>
          </cell>
          <cell r="R3150">
            <v>94.166110000000003</v>
          </cell>
        </row>
        <row r="3151">
          <cell r="A3151" t="str">
            <v>342785P6MTY3</v>
          </cell>
          <cell r="R3151">
            <v>94.166110000000003</v>
          </cell>
        </row>
        <row r="3152">
          <cell r="A3152" t="str">
            <v>342785P6MTY3</v>
          </cell>
          <cell r="R3152">
            <v>94.166110000000003</v>
          </cell>
        </row>
        <row r="3153">
          <cell r="A3153" t="str">
            <v>4A10156P1MONKITS</v>
          </cell>
          <cell r="R3153">
            <v>1.387E-2</v>
          </cell>
        </row>
        <row r="3154">
          <cell r="A3154" t="str">
            <v>304928P1MKFGPRE</v>
          </cell>
          <cell r="R3154">
            <v>2.4654199999999999</v>
          </cell>
        </row>
        <row r="3155">
          <cell r="A3155" t="str">
            <v>328184P1MONCON</v>
          </cell>
          <cell r="R3155">
            <v>36.077129999999997</v>
          </cell>
        </row>
        <row r="3156">
          <cell r="A3156" t="str">
            <v>328184P1MRBM</v>
          </cell>
          <cell r="R3156">
            <v>36.077129999999997</v>
          </cell>
        </row>
        <row r="3157">
          <cell r="A3157" t="str">
            <v>328184P1MTY1</v>
          </cell>
          <cell r="R3157">
            <v>36.077129999999997</v>
          </cell>
        </row>
        <row r="3158">
          <cell r="A3158" t="str">
            <v>328184P1MTY1</v>
          </cell>
          <cell r="R3158">
            <v>36.077129999999997</v>
          </cell>
        </row>
        <row r="3159">
          <cell r="A3159" t="str">
            <v>328184P1MTY3</v>
          </cell>
          <cell r="R3159">
            <v>36.077129999999997</v>
          </cell>
        </row>
        <row r="3160">
          <cell r="A3160" t="str">
            <v>308638G1FGKITS</v>
          </cell>
          <cell r="R3160">
            <v>64.424800000000005</v>
          </cell>
        </row>
        <row r="3161">
          <cell r="A3161" t="str">
            <v>308638G1SHIP</v>
          </cell>
          <cell r="R3161">
            <v>64.424800000000005</v>
          </cell>
        </row>
        <row r="3162">
          <cell r="A3162" t="str">
            <v>308638G1SHIP</v>
          </cell>
          <cell r="R3162">
            <v>64.424800000000005</v>
          </cell>
        </row>
        <row r="3163">
          <cell r="A3163" t="str">
            <v>335493P2MTY3</v>
          </cell>
          <cell r="R3163">
            <v>115.02961000000001</v>
          </cell>
        </row>
        <row r="3164">
          <cell r="A3164" t="str">
            <v>322162P2MONBLW</v>
          </cell>
          <cell r="R3164">
            <v>455.33434</v>
          </cell>
        </row>
        <row r="3165">
          <cell r="A3165" t="str">
            <v>322162P2MONEP</v>
          </cell>
          <cell r="R3165">
            <v>455.33434</v>
          </cell>
        </row>
        <row r="3166">
          <cell r="A3166" t="str">
            <v>322162P2MONPLENUM</v>
          </cell>
          <cell r="R3166">
            <v>455.33434</v>
          </cell>
        </row>
        <row r="3167">
          <cell r="A3167" t="str">
            <v>322162P2MONXDM</v>
          </cell>
          <cell r="R3167">
            <v>455.33434</v>
          </cell>
        </row>
        <row r="3168">
          <cell r="A3168" t="str">
            <v>322162P2MRBM</v>
          </cell>
          <cell r="R3168">
            <v>455.33434</v>
          </cell>
        </row>
        <row r="3169">
          <cell r="A3169" t="str">
            <v>322162P2MRBM</v>
          </cell>
          <cell r="R3169">
            <v>455.33434</v>
          </cell>
        </row>
        <row r="3170">
          <cell r="A3170" t="str">
            <v>322162P2MTY1</v>
          </cell>
          <cell r="R3170">
            <v>455.33434</v>
          </cell>
        </row>
        <row r="3171">
          <cell r="A3171" t="str">
            <v>322162P2MTY1</v>
          </cell>
          <cell r="R3171">
            <v>455.33434</v>
          </cell>
        </row>
        <row r="3172">
          <cell r="A3172" t="str">
            <v>322162P2MTY3</v>
          </cell>
          <cell r="R3172">
            <v>455.33434</v>
          </cell>
        </row>
        <row r="3173">
          <cell r="A3173" t="str">
            <v>322162P2MTY3</v>
          </cell>
          <cell r="R3173">
            <v>455.33434</v>
          </cell>
        </row>
        <row r="3174">
          <cell r="A3174" t="str">
            <v>322162P2MTY3</v>
          </cell>
          <cell r="R3174">
            <v>455.33434</v>
          </cell>
        </row>
        <row r="3175">
          <cell r="A3175" t="str">
            <v>322162P2MTY3</v>
          </cell>
          <cell r="R3175">
            <v>455.33434</v>
          </cell>
        </row>
        <row r="3176">
          <cell r="A3176" t="str">
            <v>322162P2MTY3</v>
          </cell>
          <cell r="R3176">
            <v>455.33434</v>
          </cell>
        </row>
        <row r="3177">
          <cell r="A3177" t="str">
            <v>322162P2MTY3</v>
          </cell>
          <cell r="R3177">
            <v>455.33434</v>
          </cell>
        </row>
        <row r="3178">
          <cell r="A3178" t="str">
            <v>322162P2MTY3</v>
          </cell>
          <cell r="R3178">
            <v>455.33434</v>
          </cell>
        </row>
        <row r="3179">
          <cell r="A3179" t="str">
            <v>322162P2MTY3</v>
          </cell>
          <cell r="R3179">
            <v>455.33434</v>
          </cell>
        </row>
        <row r="3180">
          <cell r="A3180" t="str">
            <v>322162P2MTY3</v>
          </cell>
          <cell r="R3180">
            <v>455.33434</v>
          </cell>
        </row>
        <row r="3181">
          <cell r="A3181" t="str">
            <v>322162P2MTY3</v>
          </cell>
          <cell r="R3181">
            <v>455.33434</v>
          </cell>
        </row>
        <row r="3182">
          <cell r="A3182" t="str">
            <v>322162P2MTY3</v>
          </cell>
          <cell r="R3182">
            <v>455.33434</v>
          </cell>
        </row>
        <row r="3183">
          <cell r="A3183" t="str">
            <v>322162P2MTY3</v>
          </cell>
          <cell r="R3183">
            <v>455.33434</v>
          </cell>
        </row>
        <row r="3184">
          <cell r="A3184" t="str">
            <v>322162P2MTY3</v>
          </cell>
          <cell r="R3184">
            <v>455.33434</v>
          </cell>
        </row>
        <row r="3185">
          <cell r="A3185" t="str">
            <v>322162P2MTY3</v>
          </cell>
          <cell r="R3185">
            <v>455.33434</v>
          </cell>
        </row>
        <row r="3186">
          <cell r="A3186" t="str">
            <v>322162P2MTY3</v>
          </cell>
          <cell r="R3186">
            <v>455.33434</v>
          </cell>
        </row>
        <row r="3187">
          <cell r="A3187" t="str">
            <v>322162P2MTY3</v>
          </cell>
          <cell r="R3187">
            <v>455.33434</v>
          </cell>
        </row>
        <row r="3188">
          <cell r="A3188" t="str">
            <v>322162P2MTY3</v>
          </cell>
          <cell r="R3188">
            <v>455.33434</v>
          </cell>
        </row>
        <row r="3189">
          <cell r="A3189" t="str">
            <v>322162P2MTY3</v>
          </cell>
          <cell r="R3189">
            <v>455.33434</v>
          </cell>
        </row>
        <row r="3190">
          <cell r="A3190" t="str">
            <v>322162P2MTY3</v>
          </cell>
          <cell r="R3190">
            <v>455.33434</v>
          </cell>
        </row>
        <row r="3191">
          <cell r="A3191" t="str">
            <v>322162P2MTY3</v>
          </cell>
          <cell r="R3191">
            <v>455.33434</v>
          </cell>
        </row>
        <row r="3192">
          <cell r="A3192" t="str">
            <v>322162P2MTY3</v>
          </cell>
          <cell r="R3192">
            <v>455.33434</v>
          </cell>
        </row>
        <row r="3193">
          <cell r="A3193" t="str">
            <v>322162P2MTY3</v>
          </cell>
          <cell r="R3193">
            <v>455.33434</v>
          </cell>
        </row>
        <row r="3194">
          <cell r="A3194" t="str">
            <v>322162P2MTY3</v>
          </cell>
          <cell r="R3194">
            <v>455.33434</v>
          </cell>
        </row>
        <row r="3195">
          <cell r="A3195" t="str">
            <v>322162P2MTY3</v>
          </cell>
          <cell r="R3195">
            <v>455.33434</v>
          </cell>
        </row>
        <row r="3196">
          <cell r="A3196" t="str">
            <v>322162P2MTY3</v>
          </cell>
          <cell r="R3196">
            <v>455.33434</v>
          </cell>
        </row>
        <row r="3197">
          <cell r="A3197" t="str">
            <v>322162P2MTY3</v>
          </cell>
          <cell r="R3197">
            <v>455.33434</v>
          </cell>
        </row>
        <row r="3198">
          <cell r="A3198" t="str">
            <v>322162P2MTY3</v>
          </cell>
          <cell r="R3198">
            <v>455.33434</v>
          </cell>
        </row>
        <row r="3199">
          <cell r="A3199" t="str">
            <v>P-305CMONCON</v>
          </cell>
          <cell r="R3199">
            <v>0.97377000000000002</v>
          </cell>
        </row>
        <row r="3200">
          <cell r="A3200" t="str">
            <v>P-305CMONSKID</v>
          </cell>
          <cell r="R3200">
            <v>0.97377000000000002</v>
          </cell>
        </row>
        <row r="3201">
          <cell r="A3201" t="str">
            <v>P-305CMTY1</v>
          </cell>
          <cell r="R3201">
            <v>0.97377000000000002</v>
          </cell>
        </row>
        <row r="3202">
          <cell r="A3202" t="str">
            <v>342880P25MTY3</v>
          </cell>
          <cell r="R3202">
            <v>18.137219999999999</v>
          </cell>
        </row>
        <row r="3203">
          <cell r="A3203" t="str">
            <v>342880P25MTY3</v>
          </cell>
          <cell r="R3203">
            <v>18.137219999999999</v>
          </cell>
        </row>
        <row r="3204">
          <cell r="A3204" t="str">
            <v>342880P25MTY3</v>
          </cell>
          <cell r="R3204">
            <v>18.137219999999999</v>
          </cell>
        </row>
        <row r="3205">
          <cell r="A3205" t="str">
            <v>300157G2MTY1</v>
          </cell>
          <cell r="R3205">
            <v>21.356639999999999</v>
          </cell>
        </row>
        <row r="3206">
          <cell r="A3206" t="str">
            <v>194432P1MONEP</v>
          </cell>
          <cell r="R3206">
            <v>29.030809999999999</v>
          </cell>
        </row>
        <row r="3207">
          <cell r="A3207" t="str">
            <v>194432P1MTY3</v>
          </cell>
          <cell r="R3207">
            <v>29.030809999999999</v>
          </cell>
        </row>
        <row r="3208">
          <cell r="A3208" t="str">
            <v>194432P1MTY3</v>
          </cell>
          <cell r="R3208">
            <v>29.030809999999999</v>
          </cell>
        </row>
        <row r="3209">
          <cell r="A3209" t="str">
            <v>304897G2MTY3</v>
          </cell>
          <cell r="R3209">
            <v>5.9127599999999996</v>
          </cell>
        </row>
        <row r="3210">
          <cell r="A3210" t="str">
            <v>323057P2MONEP</v>
          </cell>
          <cell r="R3210">
            <v>650.69498999999996</v>
          </cell>
        </row>
        <row r="3211">
          <cell r="A3211" t="str">
            <v>323057P2MTY1</v>
          </cell>
          <cell r="R3211">
            <v>650.69498999999996</v>
          </cell>
        </row>
        <row r="3212">
          <cell r="A3212" t="str">
            <v>323057P2MTY3</v>
          </cell>
          <cell r="R3212">
            <v>650.69498999999996</v>
          </cell>
        </row>
        <row r="3213">
          <cell r="A3213" t="str">
            <v>323057P2MTY3</v>
          </cell>
          <cell r="R3213">
            <v>650.69498999999996</v>
          </cell>
        </row>
        <row r="3214">
          <cell r="A3214" t="str">
            <v>323057P2REC-LARTX</v>
          </cell>
          <cell r="R3214">
            <v>650.69498999999996</v>
          </cell>
        </row>
        <row r="3215">
          <cell r="A3215" t="str">
            <v>199683P1MKFG</v>
          </cell>
          <cell r="R3215">
            <v>22.341989999999999</v>
          </cell>
        </row>
        <row r="3216">
          <cell r="A3216" t="str">
            <v>199683P1WHPIPING</v>
          </cell>
          <cell r="R3216">
            <v>22.341989999999999</v>
          </cell>
        </row>
        <row r="3217">
          <cell r="A3217" t="str">
            <v>328228P1MTY1</v>
          </cell>
          <cell r="R3217">
            <v>54.932340000000003</v>
          </cell>
        </row>
        <row r="3218">
          <cell r="A3218" t="str">
            <v>328228P1MTY1</v>
          </cell>
          <cell r="R3218">
            <v>54.932340000000003</v>
          </cell>
        </row>
        <row r="3219">
          <cell r="A3219" t="str">
            <v>328585P4WHPIPING</v>
          </cell>
          <cell r="R3219">
            <v>15.41352</v>
          </cell>
        </row>
        <row r="3220">
          <cell r="A3220" t="str">
            <v>304925G6MONPRE</v>
          </cell>
          <cell r="R3220">
            <v>37.606900000000003</v>
          </cell>
        </row>
        <row r="3221">
          <cell r="A3221" t="str">
            <v>304925G6MTY1</v>
          </cell>
          <cell r="R3221">
            <v>37.606900000000003</v>
          </cell>
        </row>
        <row r="3222">
          <cell r="A3222" t="str">
            <v>304925G6MTY3</v>
          </cell>
          <cell r="R3222">
            <v>37.606900000000003</v>
          </cell>
        </row>
        <row r="3223">
          <cell r="A3223" t="str">
            <v>304925G6MTY3</v>
          </cell>
          <cell r="R3223">
            <v>37.606900000000003</v>
          </cell>
        </row>
        <row r="3224">
          <cell r="A3224" t="str">
            <v>304925G6MTY3</v>
          </cell>
          <cell r="R3224">
            <v>37.606900000000003</v>
          </cell>
        </row>
        <row r="3225">
          <cell r="A3225" t="str">
            <v>304925G6MTY3</v>
          </cell>
          <cell r="R3225">
            <v>37.606900000000003</v>
          </cell>
        </row>
        <row r="3226">
          <cell r="A3226" t="str">
            <v>304925G6MTY3</v>
          </cell>
          <cell r="R3226">
            <v>37.606900000000003</v>
          </cell>
        </row>
        <row r="3227">
          <cell r="A3227" t="str">
            <v>138532P1MTY1</v>
          </cell>
          <cell r="R3227">
            <v>2.8070000000000001E-2</v>
          </cell>
        </row>
        <row r="3228">
          <cell r="A3228" t="str">
            <v>305472P6MONBLW</v>
          </cell>
          <cell r="R3228">
            <v>1160.0444500000001</v>
          </cell>
        </row>
        <row r="3229">
          <cell r="A3229" t="str">
            <v>305472P6MONPLENUM</v>
          </cell>
          <cell r="R3229">
            <v>1160.0444500000001</v>
          </cell>
        </row>
        <row r="3230">
          <cell r="A3230" t="str">
            <v>305472P6MRBM</v>
          </cell>
          <cell r="R3230">
            <v>1160.0444500000001</v>
          </cell>
        </row>
        <row r="3231">
          <cell r="A3231" t="str">
            <v>305472P6MTY1</v>
          </cell>
          <cell r="R3231">
            <v>1160.0444500000001</v>
          </cell>
        </row>
        <row r="3232">
          <cell r="A3232" t="str">
            <v>305472P6REC3PL</v>
          </cell>
          <cell r="R3232">
            <v>1160.0444500000001</v>
          </cell>
        </row>
        <row r="3233">
          <cell r="A3233" t="str">
            <v>305472P6REC3PL</v>
          </cell>
          <cell r="R3233">
            <v>1160.0444500000001</v>
          </cell>
        </row>
        <row r="3234">
          <cell r="A3234" t="str">
            <v>179061P6MONDP</v>
          </cell>
          <cell r="R3234">
            <v>7.8038699999999999</v>
          </cell>
        </row>
        <row r="3235">
          <cell r="A3235" t="str">
            <v>179061P6MONSKID</v>
          </cell>
          <cell r="R3235">
            <v>7.8038699999999999</v>
          </cell>
        </row>
        <row r="3236">
          <cell r="A3236" t="str">
            <v>179061P6MTY1</v>
          </cell>
          <cell r="R3236">
            <v>7.8038699999999999</v>
          </cell>
        </row>
        <row r="3237">
          <cell r="A3237" t="str">
            <v>334878P1MONDA</v>
          </cell>
          <cell r="R3237">
            <v>13.20051</v>
          </cell>
        </row>
        <row r="3238">
          <cell r="A3238" t="str">
            <v>334878P1MONXDM</v>
          </cell>
          <cell r="R3238">
            <v>13.20051</v>
          </cell>
        </row>
        <row r="3239">
          <cell r="A3239" t="str">
            <v>334878P1MTY1</v>
          </cell>
          <cell r="R3239">
            <v>13.20051</v>
          </cell>
        </row>
        <row r="3240">
          <cell r="A3240" t="str">
            <v>334878P1MTY3</v>
          </cell>
          <cell r="R3240">
            <v>13.20051</v>
          </cell>
        </row>
        <row r="3241">
          <cell r="A3241" t="str">
            <v>MCL220E1ADS469MTY3</v>
          </cell>
          <cell r="R3241">
            <v>10300.912969999999</v>
          </cell>
        </row>
        <row r="3242">
          <cell r="A3242" t="str">
            <v>345062P1MTY3</v>
          </cell>
          <cell r="R3242">
            <v>96.846360000000004</v>
          </cell>
        </row>
        <row r="3243">
          <cell r="A3243" t="str">
            <v>345062P1MTY3</v>
          </cell>
          <cell r="R3243">
            <v>96.846360000000004</v>
          </cell>
        </row>
        <row r="3244">
          <cell r="A3244" t="str">
            <v>315411P1MTY1</v>
          </cell>
          <cell r="R3244">
            <v>22.48387</v>
          </cell>
        </row>
        <row r="3245">
          <cell r="A3245" t="str">
            <v>315411P1MTY3</v>
          </cell>
          <cell r="R3245">
            <v>22.48387</v>
          </cell>
        </row>
        <row r="3246">
          <cell r="A3246" t="str">
            <v>315411P1MTY3</v>
          </cell>
          <cell r="R3246">
            <v>22.48387</v>
          </cell>
        </row>
        <row r="3247">
          <cell r="A3247" t="str">
            <v>315411P1MTY3</v>
          </cell>
          <cell r="R3247">
            <v>22.48387</v>
          </cell>
        </row>
        <row r="3248">
          <cell r="A3248" t="str">
            <v>315411P1MTY3</v>
          </cell>
          <cell r="R3248">
            <v>22.48387</v>
          </cell>
        </row>
        <row r="3249">
          <cell r="A3249" t="str">
            <v>315411P1MTY3</v>
          </cell>
          <cell r="R3249">
            <v>22.48387</v>
          </cell>
        </row>
        <row r="3250">
          <cell r="A3250" t="str">
            <v>09-02EL0Z-17MTY1</v>
          </cell>
          <cell r="R3250">
            <v>0.16854</v>
          </cell>
        </row>
        <row r="3251">
          <cell r="A3251" t="str">
            <v>305925G2MONEP</v>
          </cell>
          <cell r="R3251">
            <v>1.15212</v>
          </cell>
        </row>
        <row r="3252">
          <cell r="A3252" t="str">
            <v>305925G2REC3PL</v>
          </cell>
          <cell r="R3252">
            <v>1.15212</v>
          </cell>
        </row>
        <row r="3253">
          <cell r="A3253" t="str">
            <v>305925G2RECMTY</v>
          </cell>
          <cell r="R3253">
            <v>1.15212</v>
          </cell>
        </row>
        <row r="3254">
          <cell r="A3254" t="str">
            <v>305925G1MONEP</v>
          </cell>
          <cell r="R3254">
            <v>2.2147399999999999</v>
          </cell>
        </row>
        <row r="3255">
          <cell r="A3255" t="str">
            <v>305925G1MTY1</v>
          </cell>
          <cell r="R3255">
            <v>2.2147399999999999</v>
          </cell>
        </row>
        <row r="3256">
          <cell r="A3256" t="str">
            <v>305925G1MTY3</v>
          </cell>
          <cell r="R3256">
            <v>2.2147399999999999</v>
          </cell>
        </row>
        <row r="3257">
          <cell r="A3257" t="str">
            <v>305925G1MTY3</v>
          </cell>
          <cell r="R3257">
            <v>2.2147399999999999</v>
          </cell>
        </row>
        <row r="3258">
          <cell r="A3258" t="str">
            <v>182824P1MONCOILS</v>
          </cell>
          <cell r="R3258">
            <v>0.41952</v>
          </cell>
        </row>
        <row r="3259">
          <cell r="A3259" t="str">
            <v>182824P1MTY1</v>
          </cell>
          <cell r="R3259">
            <v>0.41952</v>
          </cell>
        </row>
        <row r="3260">
          <cell r="A3260" t="str">
            <v>182824P1MTY3</v>
          </cell>
          <cell r="R3260">
            <v>0.41952</v>
          </cell>
        </row>
        <row r="3261">
          <cell r="A3261" t="str">
            <v>334348P1WHPIPING</v>
          </cell>
          <cell r="R3261">
            <v>9.9834300000000002</v>
          </cell>
        </row>
        <row r="3262">
          <cell r="A3262" t="str">
            <v>P-0910MONHRS</v>
          </cell>
          <cell r="R3262">
            <v>1.6292599999999999</v>
          </cell>
        </row>
        <row r="3263">
          <cell r="A3263" t="str">
            <v>P-0910MTY1</v>
          </cell>
          <cell r="R3263">
            <v>1.6292599999999999</v>
          </cell>
        </row>
        <row r="3264">
          <cell r="A3264" t="str">
            <v>P-0910MTY3</v>
          </cell>
          <cell r="R3264">
            <v>1.6292599999999999</v>
          </cell>
        </row>
        <row r="3265">
          <cell r="A3265" t="str">
            <v>310845G25MTY1</v>
          </cell>
          <cell r="R3265">
            <v>1.9129499999999999</v>
          </cell>
        </row>
        <row r="3266">
          <cell r="A3266" t="str">
            <v>197782P1MTY1</v>
          </cell>
          <cell r="R3266">
            <v>99.038129999999995</v>
          </cell>
        </row>
        <row r="3267">
          <cell r="A3267" t="str">
            <v>197782P1MTY3</v>
          </cell>
          <cell r="R3267">
            <v>99.038129999999995</v>
          </cell>
        </row>
        <row r="3268">
          <cell r="A3268" t="str">
            <v>184724P1MONDA</v>
          </cell>
          <cell r="R3268">
            <v>0.14818000000000001</v>
          </cell>
        </row>
        <row r="3269">
          <cell r="A3269" t="str">
            <v>184724P1MONPLENUM</v>
          </cell>
          <cell r="R3269">
            <v>0.14818000000000001</v>
          </cell>
        </row>
        <row r="3270">
          <cell r="A3270" t="str">
            <v>184724P1MTY1</v>
          </cell>
          <cell r="R3270">
            <v>0.14818000000000001</v>
          </cell>
        </row>
        <row r="3271">
          <cell r="A3271" t="str">
            <v>184724P1MTY1</v>
          </cell>
          <cell r="R3271">
            <v>0.14818000000000001</v>
          </cell>
        </row>
        <row r="3272">
          <cell r="A3272" t="str">
            <v>184724P1MTY3</v>
          </cell>
          <cell r="R3272">
            <v>0.14818000000000001</v>
          </cell>
        </row>
        <row r="3273">
          <cell r="A3273" t="str">
            <v>184724P1SHIP</v>
          </cell>
          <cell r="R3273">
            <v>0.14818000000000001</v>
          </cell>
        </row>
        <row r="3274">
          <cell r="A3274" t="str">
            <v>180792P4MONEP</v>
          </cell>
          <cell r="R3274">
            <v>33.402360000000002</v>
          </cell>
        </row>
        <row r="3275">
          <cell r="A3275" t="str">
            <v>180792P4MTY1</v>
          </cell>
          <cell r="R3275">
            <v>33.402360000000002</v>
          </cell>
        </row>
        <row r="3276">
          <cell r="A3276" t="str">
            <v>180792P4MTY3</v>
          </cell>
          <cell r="R3276">
            <v>33.402360000000002</v>
          </cell>
        </row>
        <row r="3277">
          <cell r="A3277" t="str">
            <v>180792P4MTY3</v>
          </cell>
          <cell r="R3277">
            <v>33.402360000000002</v>
          </cell>
        </row>
        <row r="3278">
          <cell r="A3278" t="str">
            <v>180792P4REC-LARTX</v>
          </cell>
          <cell r="R3278">
            <v>33.402360000000002</v>
          </cell>
        </row>
        <row r="3279">
          <cell r="A3279" t="str">
            <v>10015288G1MTY1</v>
          </cell>
          <cell r="R3279">
            <v>4762.9751399999996</v>
          </cell>
        </row>
        <row r="3280">
          <cell r="A3280" t="str">
            <v>1C20054P1MTY1</v>
          </cell>
          <cell r="R3280">
            <v>1.93082</v>
          </cell>
        </row>
        <row r="3281">
          <cell r="A3281" t="str">
            <v>1C20054P1REC-LARTX</v>
          </cell>
          <cell r="R3281">
            <v>1.93082</v>
          </cell>
        </row>
        <row r="3282">
          <cell r="A3282" t="str">
            <v>10017935G1MONSKID</v>
          </cell>
          <cell r="R3282">
            <v>52.061549999999997</v>
          </cell>
        </row>
        <row r="3283">
          <cell r="A3283" t="str">
            <v>10017935G1MTY3</v>
          </cell>
          <cell r="R3283">
            <v>52.061549999999997</v>
          </cell>
        </row>
        <row r="3284">
          <cell r="A3284" t="str">
            <v>10017935G1MTY3</v>
          </cell>
          <cell r="R3284">
            <v>52.061549999999997</v>
          </cell>
        </row>
        <row r="3285">
          <cell r="A3285" t="str">
            <v>332497P1MONDA</v>
          </cell>
          <cell r="R3285">
            <v>10.89282</v>
          </cell>
        </row>
        <row r="3286">
          <cell r="A3286" t="str">
            <v>332497P1MTY1</v>
          </cell>
          <cell r="R3286">
            <v>10.89282</v>
          </cell>
        </row>
        <row r="3287">
          <cell r="A3287" t="str">
            <v>332497P1MTY1</v>
          </cell>
          <cell r="R3287">
            <v>10.89282</v>
          </cell>
        </row>
        <row r="3288">
          <cell r="A3288" t="str">
            <v>332497P1MTY3</v>
          </cell>
          <cell r="R3288">
            <v>10.89282</v>
          </cell>
        </row>
        <row r="3289">
          <cell r="A3289" t="str">
            <v>332497P1MTY3</v>
          </cell>
          <cell r="R3289">
            <v>10.89282</v>
          </cell>
        </row>
        <row r="3290">
          <cell r="A3290" t="str">
            <v>1D26836P1MTY1</v>
          </cell>
          <cell r="R3290">
            <v>171.73170999999999</v>
          </cell>
        </row>
        <row r="3291">
          <cell r="A3291" t="str">
            <v>1D26836P1REC-LARTX</v>
          </cell>
          <cell r="R3291">
            <v>171.73170999999999</v>
          </cell>
        </row>
        <row r="3292">
          <cell r="A3292" t="str">
            <v>317482P1MTY1</v>
          </cell>
          <cell r="R3292">
            <v>1.04897</v>
          </cell>
        </row>
        <row r="3293">
          <cell r="A3293" t="str">
            <v>317482P1MTY3</v>
          </cell>
          <cell r="R3293">
            <v>1.04897</v>
          </cell>
        </row>
        <row r="3294">
          <cell r="A3294" t="str">
            <v>317482P1MTY3</v>
          </cell>
          <cell r="R3294">
            <v>1.04897</v>
          </cell>
        </row>
        <row r="3295">
          <cell r="A3295" t="str">
            <v>341452G02MTY3</v>
          </cell>
          <cell r="R3295">
            <v>107.15792</v>
          </cell>
        </row>
        <row r="3296">
          <cell r="A3296" t="str">
            <v>341452G02MTY3</v>
          </cell>
          <cell r="R3296">
            <v>107.15792</v>
          </cell>
        </row>
        <row r="3297">
          <cell r="A3297" t="str">
            <v>341452G02MTY3</v>
          </cell>
          <cell r="R3297">
            <v>107.15792</v>
          </cell>
        </row>
        <row r="3298">
          <cell r="A3298" t="str">
            <v>304916P1MKFGPRE</v>
          </cell>
          <cell r="R3298">
            <v>16.160139999999998</v>
          </cell>
        </row>
        <row r="3299">
          <cell r="A3299" t="str">
            <v>345025P2MONDA</v>
          </cell>
          <cell r="R3299">
            <v>50.282609999999998</v>
          </cell>
        </row>
        <row r="3300">
          <cell r="A3300" t="str">
            <v>345025P2MTY1</v>
          </cell>
          <cell r="R3300">
            <v>50.282609999999998</v>
          </cell>
        </row>
        <row r="3301">
          <cell r="A3301" t="str">
            <v>345025P2MTY3</v>
          </cell>
          <cell r="R3301">
            <v>50.282609999999998</v>
          </cell>
        </row>
        <row r="3302">
          <cell r="A3302" t="str">
            <v>345025P2MTY3</v>
          </cell>
          <cell r="R3302">
            <v>50.282609999999998</v>
          </cell>
        </row>
        <row r="3303">
          <cell r="A3303" t="str">
            <v>345025P2MTY3</v>
          </cell>
          <cell r="R3303">
            <v>50.282609999999998</v>
          </cell>
        </row>
        <row r="3304">
          <cell r="A3304" t="str">
            <v>345025P2MTY3</v>
          </cell>
          <cell r="R3304">
            <v>50.282609999999998</v>
          </cell>
        </row>
        <row r="3305">
          <cell r="A3305" t="str">
            <v>345025P2MTY3</v>
          </cell>
          <cell r="R3305">
            <v>50.282609999999998</v>
          </cell>
        </row>
        <row r="3306">
          <cell r="A3306" t="str">
            <v>345025P2MTY3</v>
          </cell>
          <cell r="R3306">
            <v>50.282609999999998</v>
          </cell>
        </row>
        <row r="3307">
          <cell r="A3307" t="str">
            <v>327638G1MONSKID</v>
          </cell>
          <cell r="R3307">
            <v>33.878810000000001</v>
          </cell>
        </row>
        <row r="3308">
          <cell r="A3308" t="str">
            <v>327638G1MTY1</v>
          </cell>
          <cell r="R3308">
            <v>33.878810000000001</v>
          </cell>
        </row>
        <row r="3309">
          <cell r="A3309" t="str">
            <v>327638G1MTY1</v>
          </cell>
          <cell r="R3309">
            <v>33.878810000000001</v>
          </cell>
        </row>
        <row r="3310">
          <cell r="A3310" t="str">
            <v>327638G1MTY1</v>
          </cell>
          <cell r="R3310">
            <v>33.878810000000001</v>
          </cell>
        </row>
        <row r="3311">
          <cell r="A3311" t="str">
            <v>327638G1MTY3</v>
          </cell>
          <cell r="R3311">
            <v>33.878810000000001</v>
          </cell>
        </row>
        <row r="3312">
          <cell r="A3312" t="str">
            <v>327638G1MTY3</v>
          </cell>
          <cell r="R3312">
            <v>33.878810000000001</v>
          </cell>
        </row>
        <row r="3313">
          <cell r="A3313" t="str">
            <v>327638G1MTY3</v>
          </cell>
          <cell r="R3313">
            <v>33.878810000000001</v>
          </cell>
        </row>
        <row r="3314">
          <cell r="A3314" t="str">
            <v>329056P1FASTENAL</v>
          </cell>
          <cell r="R3314">
            <v>3.3340800000000002</v>
          </cell>
        </row>
        <row r="3315">
          <cell r="A3315" t="str">
            <v>195531P3MTY3</v>
          </cell>
          <cell r="R3315">
            <v>7.6095699999999997</v>
          </cell>
        </row>
        <row r="3316">
          <cell r="A3316" t="str">
            <v>305080P8MONEP</v>
          </cell>
          <cell r="R3316">
            <v>4.3205299999999998</v>
          </cell>
        </row>
        <row r="3317">
          <cell r="A3317" t="str">
            <v>305080P8MTY3</v>
          </cell>
          <cell r="R3317">
            <v>4.3205299999999998</v>
          </cell>
        </row>
        <row r="3318">
          <cell r="A3318" t="str">
            <v>305080P8REC-LARTX</v>
          </cell>
          <cell r="R3318">
            <v>4.3205299999999998</v>
          </cell>
        </row>
        <row r="3319">
          <cell r="A3319" t="str">
            <v>Y02-0020FASTENAL</v>
          </cell>
          <cell r="R3319">
            <v>0.58214999999999995</v>
          </cell>
        </row>
        <row r="3320">
          <cell r="A3320" t="str">
            <v>303395P09MTY3</v>
          </cell>
          <cell r="R3320">
            <v>7.9421499999999998</v>
          </cell>
        </row>
        <row r="3321">
          <cell r="A3321" t="str">
            <v>303395P09MTY3</v>
          </cell>
          <cell r="R3321">
            <v>7.9421499999999998</v>
          </cell>
        </row>
        <row r="3322">
          <cell r="A3322" t="str">
            <v>304906G3MTY3</v>
          </cell>
          <cell r="R3322">
            <v>3.5324300000000002</v>
          </cell>
        </row>
        <row r="3323">
          <cell r="A3323" t="str">
            <v>09-02BG0Z-11MTY1</v>
          </cell>
          <cell r="R3323">
            <v>3.8440000000000002E-2</v>
          </cell>
        </row>
        <row r="3324">
          <cell r="A3324" t="str">
            <v>09-02BG0Z-11MTY3</v>
          </cell>
          <cell r="R3324">
            <v>3.8440000000000002E-2</v>
          </cell>
        </row>
        <row r="3325">
          <cell r="A3325" t="str">
            <v>PR050AA6SDH0000MKFG</v>
          </cell>
          <cell r="R3325">
            <v>5391.8109999999997</v>
          </cell>
        </row>
        <row r="3326">
          <cell r="A3326" t="str">
            <v>132951P3MON-AFC</v>
          </cell>
          <cell r="R3326">
            <v>8.9967199999999998</v>
          </cell>
        </row>
        <row r="3327">
          <cell r="A3327" t="str">
            <v>132951P3MTY1</v>
          </cell>
          <cell r="R3327">
            <v>8.9967199999999998</v>
          </cell>
        </row>
        <row r="3328">
          <cell r="A3328" t="str">
            <v>12-714255-16MTY3</v>
          </cell>
          <cell r="R3328">
            <v>0.17441999999999999</v>
          </cell>
        </row>
        <row r="3329">
          <cell r="A3329" t="str">
            <v>133545P3FASTENAL</v>
          </cell>
          <cell r="R3329">
            <v>1.02685</v>
          </cell>
        </row>
        <row r="3330">
          <cell r="A3330" t="str">
            <v>S-1890MONKITS</v>
          </cell>
          <cell r="R3330">
            <v>0.42760999999999999</v>
          </cell>
        </row>
        <row r="3331">
          <cell r="A3331" t="str">
            <v>S-1890MTY1</v>
          </cell>
          <cell r="R3331">
            <v>0.42760999999999999</v>
          </cell>
        </row>
        <row r="3332">
          <cell r="A3332" t="str">
            <v>136821P3MONEP</v>
          </cell>
          <cell r="R3332">
            <v>3.83466</v>
          </cell>
        </row>
        <row r="3333">
          <cell r="A3333" t="str">
            <v>136821P3MTY1</v>
          </cell>
          <cell r="R3333">
            <v>3.83466</v>
          </cell>
        </row>
        <row r="3334">
          <cell r="A3334" t="str">
            <v>136821P3MTY3</v>
          </cell>
          <cell r="R3334">
            <v>3.83466</v>
          </cell>
        </row>
        <row r="3335">
          <cell r="A3335" t="str">
            <v>136821P3MTY3</v>
          </cell>
          <cell r="R3335">
            <v>3.83466</v>
          </cell>
        </row>
        <row r="3336">
          <cell r="A3336" t="str">
            <v>136821P3MTY3</v>
          </cell>
          <cell r="R3336">
            <v>3.83466</v>
          </cell>
        </row>
        <row r="3337">
          <cell r="A3337" t="str">
            <v>136821P3MTY3</v>
          </cell>
          <cell r="R3337">
            <v>3.83466</v>
          </cell>
        </row>
        <row r="3338">
          <cell r="A3338" t="str">
            <v>313566P17MTY3</v>
          </cell>
          <cell r="R3338">
            <v>16.929659999999998</v>
          </cell>
        </row>
        <row r="3339">
          <cell r="A3339" t="str">
            <v>197263P1MONDA</v>
          </cell>
          <cell r="R3339">
            <v>33.870049999999999</v>
          </cell>
        </row>
        <row r="3340">
          <cell r="A3340" t="str">
            <v>197263P1MTY1</v>
          </cell>
          <cell r="R3340">
            <v>33.870049999999999</v>
          </cell>
        </row>
        <row r="3341">
          <cell r="A3341" t="str">
            <v>G12-1440TRMONEP</v>
          </cell>
          <cell r="R3341">
            <v>2.0289999999999999E-2</v>
          </cell>
        </row>
        <row r="3342">
          <cell r="A3342" t="str">
            <v>G12-1440TRMTY1</v>
          </cell>
          <cell r="R3342">
            <v>2.0289999999999999E-2</v>
          </cell>
        </row>
        <row r="3343">
          <cell r="A3343" t="str">
            <v>334496P1MTY3</v>
          </cell>
          <cell r="R3343">
            <v>21.249500000000001</v>
          </cell>
        </row>
        <row r="3344">
          <cell r="A3344" t="str">
            <v>09-02BG0Z-08MTY1</v>
          </cell>
          <cell r="R3344">
            <v>6.0879999999999997E-2</v>
          </cell>
        </row>
        <row r="3345">
          <cell r="A3345" t="str">
            <v>419021G1MON-AFC</v>
          </cell>
          <cell r="R3345">
            <v>4.3995100000000003</v>
          </cell>
        </row>
        <row r="3346">
          <cell r="A3346" t="str">
            <v>419021G1MONEP</v>
          </cell>
          <cell r="R3346">
            <v>4.3995100000000003</v>
          </cell>
        </row>
        <row r="3347">
          <cell r="A3347" t="str">
            <v>419021G1MTY1</v>
          </cell>
          <cell r="R3347">
            <v>4.3995100000000003</v>
          </cell>
        </row>
        <row r="3348">
          <cell r="A3348" t="str">
            <v>419021G1MTY3</v>
          </cell>
          <cell r="R3348">
            <v>4.3995100000000003</v>
          </cell>
        </row>
        <row r="3349">
          <cell r="A3349" t="str">
            <v>419021G1MTY3</v>
          </cell>
          <cell r="R3349">
            <v>4.3995100000000003</v>
          </cell>
        </row>
        <row r="3350">
          <cell r="A3350" t="str">
            <v>419021G1MTY3</v>
          </cell>
          <cell r="R3350">
            <v>4.3995100000000003</v>
          </cell>
        </row>
        <row r="3351">
          <cell r="A3351" t="str">
            <v>AC00010-21MTY3</v>
          </cell>
          <cell r="R3351">
            <v>303.61262399999998</v>
          </cell>
        </row>
        <row r="3352">
          <cell r="A3352" t="str">
            <v>S-0250FASTENAL</v>
          </cell>
          <cell r="R3352">
            <v>0.25763999999999998</v>
          </cell>
        </row>
        <row r="3353">
          <cell r="A3353" t="str">
            <v>SL-18945MONDA</v>
          </cell>
          <cell r="R3353">
            <v>16.935020000000002</v>
          </cell>
        </row>
        <row r="3354">
          <cell r="A3354" t="str">
            <v>SL-18945MONEP</v>
          </cell>
          <cell r="R3354">
            <v>16.935020000000002</v>
          </cell>
        </row>
        <row r="3355">
          <cell r="A3355" t="str">
            <v>SL-18945MTY1</v>
          </cell>
          <cell r="R3355">
            <v>16.935020000000002</v>
          </cell>
        </row>
        <row r="3356">
          <cell r="A3356" t="str">
            <v>SL-18945REC-LARTX</v>
          </cell>
          <cell r="R3356">
            <v>16.935020000000002</v>
          </cell>
        </row>
        <row r="3357">
          <cell r="A3357" t="str">
            <v>301967P1MTY1</v>
          </cell>
          <cell r="R3357">
            <v>3.9077700000000002</v>
          </cell>
        </row>
        <row r="3358">
          <cell r="A3358" t="str">
            <v>301967P1MTY3</v>
          </cell>
          <cell r="R3358">
            <v>3.9077700000000002</v>
          </cell>
        </row>
        <row r="3359">
          <cell r="A3359" t="str">
            <v>SP00021-06MTY1</v>
          </cell>
          <cell r="R3359">
            <v>2.3558599999999998</v>
          </cell>
        </row>
        <row r="3360">
          <cell r="A3360" t="str">
            <v>SP00021-06MTY3</v>
          </cell>
          <cell r="R3360">
            <v>2.3558599999999998</v>
          </cell>
        </row>
        <row r="3361">
          <cell r="A3361" t="str">
            <v>304906G1MONEP</v>
          </cell>
          <cell r="R3361">
            <v>2.4164400000000001</v>
          </cell>
        </row>
        <row r="3362">
          <cell r="A3362" t="str">
            <v>304906G1MTY1</v>
          </cell>
          <cell r="R3362">
            <v>2.4164400000000001</v>
          </cell>
        </row>
        <row r="3363">
          <cell r="A3363" t="str">
            <v>304906G1MTY3</v>
          </cell>
          <cell r="R3363">
            <v>2.4164400000000001</v>
          </cell>
        </row>
        <row r="3364">
          <cell r="A3364" t="str">
            <v>304906G1MTY3</v>
          </cell>
          <cell r="R3364">
            <v>2.4164400000000001</v>
          </cell>
        </row>
        <row r="3365">
          <cell r="A3365" t="str">
            <v>304906G1MTY3</v>
          </cell>
          <cell r="R3365">
            <v>2.4164400000000001</v>
          </cell>
        </row>
        <row r="3366">
          <cell r="A3366" t="str">
            <v>346306P6MTY3</v>
          </cell>
          <cell r="R3366">
            <v>6.9571699999999996</v>
          </cell>
        </row>
        <row r="3367">
          <cell r="A3367" t="str">
            <v>346962P1MONDA</v>
          </cell>
          <cell r="R3367">
            <v>10.189640000000001</v>
          </cell>
        </row>
        <row r="3368">
          <cell r="A3368" t="str">
            <v>346962P1MTY1</v>
          </cell>
          <cell r="R3368">
            <v>10.189640000000001</v>
          </cell>
        </row>
        <row r="3369">
          <cell r="A3369" t="str">
            <v>346962P1MTY3</v>
          </cell>
          <cell r="R3369">
            <v>10.189640000000001</v>
          </cell>
        </row>
        <row r="3370">
          <cell r="A3370" t="str">
            <v>180557P1MTY1</v>
          </cell>
          <cell r="R3370">
            <v>0.15701000000000001</v>
          </cell>
        </row>
        <row r="3371">
          <cell r="A3371" t="str">
            <v>9A20001P6MKFGPRE</v>
          </cell>
          <cell r="R3371">
            <v>1.7498499999999999</v>
          </cell>
        </row>
        <row r="3372">
          <cell r="A3372" t="str">
            <v>9A20001P6WHPIPING</v>
          </cell>
          <cell r="R3372">
            <v>1.7498499999999999</v>
          </cell>
        </row>
        <row r="3373">
          <cell r="A3373" t="str">
            <v>320582P1MONHRS</v>
          </cell>
          <cell r="R3373">
            <v>66.567260000000005</v>
          </cell>
        </row>
        <row r="3374">
          <cell r="A3374" t="str">
            <v>320582P1MTY1</v>
          </cell>
          <cell r="R3374">
            <v>66.567260000000005</v>
          </cell>
        </row>
        <row r="3375">
          <cell r="A3375" t="str">
            <v>320582P1MTY3</v>
          </cell>
          <cell r="R3375">
            <v>66.567260000000005</v>
          </cell>
        </row>
        <row r="3376">
          <cell r="A3376" t="str">
            <v>320582P1MTY3</v>
          </cell>
          <cell r="R3376">
            <v>66.567260000000005</v>
          </cell>
        </row>
        <row r="3377">
          <cell r="A3377" t="str">
            <v>320582P1MTY3</v>
          </cell>
          <cell r="R3377">
            <v>66.567260000000005</v>
          </cell>
        </row>
        <row r="3378">
          <cell r="A3378" t="str">
            <v>320582P1MTY3</v>
          </cell>
          <cell r="R3378">
            <v>66.567260000000005</v>
          </cell>
        </row>
        <row r="3379">
          <cell r="A3379" t="str">
            <v>320582P1MTY3</v>
          </cell>
          <cell r="R3379">
            <v>66.567260000000005</v>
          </cell>
        </row>
        <row r="3380">
          <cell r="A3380" t="str">
            <v>1A11291P4MTY1</v>
          </cell>
          <cell r="R3380">
            <v>7.5181899999999996E-2</v>
          </cell>
        </row>
        <row r="3381">
          <cell r="A3381" t="str">
            <v>1A11291P4MTY3</v>
          </cell>
          <cell r="R3381">
            <v>7.5181899999999996E-2</v>
          </cell>
        </row>
        <row r="3382">
          <cell r="A3382" t="str">
            <v>10-13MF65Z-00MTY3</v>
          </cell>
          <cell r="R3382">
            <v>0.35331000000000001</v>
          </cell>
        </row>
        <row r="3383">
          <cell r="A3383" t="str">
            <v>125991P1MTY1</v>
          </cell>
          <cell r="R3383">
            <v>5.9272600000000004</v>
          </cell>
        </row>
        <row r="3384">
          <cell r="A3384" t="str">
            <v>304910G32FGEP</v>
          </cell>
          <cell r="R3384">
            <v>1488.606</v>
          </cell>
        </row>
        <row r="3385">
          <cell r="A3385" t="str">
            <v>304910G32MKFGPRE</v>
          </cell>
          <cell r="R3385">
            <v>1488.606</v>
          </cell>
        </row>
        <row r="3386">
          <cell r="A3386" t="str">
            <v>332804P2MTY3</v>
          </cell>
          <cell r="R3386">
            <v>50.245040000000003</v>
          </cell>
        </row>
        <row r="3387">
          <cell r="A3387" t="str">
            <v>332804P2MTY3</v>
          </cell>
          <cell r="R3387">
            <v>50.245040000000003</v>
          </cell>
        </row>
        <row r="3388">
          <cell r="A3388" t="str">
            <v>332804P2MTY3</v>
          </cell>
          <cell r="R3388">
            <v>50.245040000000003</v>
          </cell>
        </row>
        <row r="3389">
          <cell r="A3389" t="str">
            <v>136821P13MONEP</v>
          </cell>
          <cell r="R3389">
            <v>4.2160000000000002</v>
          </cell>
        </row>
        <row r="3390">
          <cell r="A3390" t="str">
            <v>136821P13REC3PL</v>
          </cell>
          <cell r="R3390">
            <v>4.2160000000000002</v>
          </cell>
        </row>
        <row r="3391">
          <cell r="A3391" t="str">
            <v>182132P5MONDA</v>
          </cell>
          <cell r="R3391">
            <v>33.906269999999999</v>
          </cell>
        </row>
        <row r="3392">
          <cell r="A3392" t="str">
            <v>182132P5MTY1</v>
          </cell>
          <cell r="R3392">
            <v>33.906269999999999</v>
          </cell>
        </row>
        <row r="3393">
          <cell r="A3393" t="str">
            <v>182132P5MTY1</v>
          </cell>
          <cell r="R3393">
            <v>33.906269999999999</v>
          </cell>
        </row>
        <row r="3394">
          <cell r="A3394" t="str">
            <v>182132P5MTY1</v>
          </cell>
          <cell r="R3394">
            <v>33.906269999999999</v>
          </cell>
        </row>
        <row r="3395">
          <cell r="A3395" t="str">
            <v>182132P5MTY3</v>
          </cell>
          <cell r="R3395">
            <v>33.906269999999999</v>
          </cell>
        </row>
        <row r="3396">
          <cell r="A3396" t="str">
            <v>182132P5REC-LARTX</v>
          </cell>
          <cell r="R3396">
            <v>33.906269999999999</v>
          </cell>
        </row>
        <row r="3397">
          <cell r="A3397" t="str">
            <v>182132P5RXO-SHIP</v>
          </cell>
          <cell r="R3397">
            <v>33.906269999999999</v>
          </cell>
        </row>
        <row r="3398">
          <cell r="A3398" t="str">
            <v>182132P5SHIP</v>
          </cell>
          <cell r="R3398">
            <v>33.906269999999999</v>
          </cell>
        </row>
        <row r="3399">
          <cell r="A3399" t="str">
            <v>334877G02MONBLW</v>
          </cell>
          <cell r="R3399">
            <v>49.668830032999999</v>
          </cell>
        </row>
        <row r="3400">
          <cell r="A3400" t="str">
            <v>334877G02MTY1</v>
          </cell>
          <cell r="R3400">
            <v>49.668830032999999</v>
          </cell>
        </row>
        <row r="3401">
          <cell r="A3401" t="str">
            <v>334877G02MTY1</v>
          </cell>
          <cell r="R3401">
            <v>49.668830032999999</v>
          </cell>
        </row>
        <row r="3402">
          <cell r="A3402" t="str">
            <v>334877G02MTY3</v>
          </cell>
          <cell r="R3402">
            <v>49.668830032999999</v>
          </cell>
        </row>
        <row r="3403">
          <cell r="A3403" t="str">
            <v>334877G02MTY3</v>
          </cell>
          <cell r="R3403">
            <v>49.668830032999999</v>
          </cell>
        </row>
        <row r="3404">
          <cell r="A3404" t="str">
            <v>334877G02MTY3</v>
          </cell>
          <cell r="R3404">
            <v>49.668830032999999</v>
          </cell>
        </row>
        <row r="3405">
          <cell r="A3405" t="str">
            <v>334877G02MTY3</v>
          </cell>
          <cell r="R3405">
            <v>49.668830032999999</v>
          </cell>
        </row>
        <row r="3406">
          <cell r="A3406" t="str">
            <v>334877G02MTY3</v>
          </cell>
          <cell r="R3406">
            <v>49.668830032999999</v>
          </cell>
        </row>
        <row r="3407">
          <cell r="A3407" t="str">
            <v>334877G02MTY3</v>
          </cell>
          <cell r="R3407">
            <v>49.668830032999999</v>
          </cell>
        </row>
        <row r="3408">
          <cell r="A3408" t="str">
            <v>334877G02MTY3</v>
          </cell>
          <cell r="R3408">
            <v>49.668830032999999</v>
          </cell>
        </row>
        <row r="3409">
          <cell r="A3409" t="str">
            <v>334877G02MTY3</v>
          </cell>
          <cell r="R3409">
            <v>49.668830032999999</v>
          </cell>
        </row>
        <row r="3410">
          <cell r="A3410" t="str">
            <v>334877G02MTY3</v>
          </cell>
          <cell r="R3410">
            <v>49.668830032999999</v>
          </cell>
        </row>
        <row r="3411">
          <cell r="A3411" t="str">
            <v>344330G1MTY1</v>
          </cell>
          <cell r="R3411">
            <v>22.846730000000001</v>
          </cell>
        </row>
        <row r="3412">
          <cell r="A3412" t="str">
            <v>344330G1MTY3</v>
          </cell>
          <cell r="R3412">
            <v>22.846730000000001</v>
          </cell>
        </row>
        <row r="3413">
          <cell r="A3413" t="str">
            <v>346129P6MTY3</v>
          </cell>
          <cell r="R3413">
            <v>9.80823</v>
          </cell>
        </row>
        <row r="3414">
          <cell r="A3414" t="str">
            <v>346129P6MTY3</v>
          </cell>
          <cell r="R3414">
            <v>9.80823</v>
          </cell>
        </row>
        <row r="3415">
          <cell r="A3415" t="str">
            <v>346973P1MONCOILS</v>
          </cell>
          <cell r="R3415">
            <v>199.3295</v>
          </cell>
        </row>
        <row r="3416">
          <cell r="A3416" t="str">
            <v>346973P1MTY3</v>
          </cell>
          <cell r="R3416">
            <v>199.3295</v>
          </cell>
        </row>
        <row r="3417">
          <cell r="A3417" t="str">
            <v>346973P1MTY3</v>
          </cell>
          <cell r="R3417">
            <v>199.3295</v>
          </cell>
        </row>
        <row r="3418">
          <cell r="A3418" t="str">
            <v>346973P1MTY3</v>
          </cell>
          <cell r="R3418">
            <v>199.3295</v>
          </cell>
        </row>
        <row r="3419">
          <cell r="A3419" t="str">
            <v>346973P1REC-LARTX</v>
          </cell>
          <cell r="R3419">
            <v>199.3295</v>
          </cell>
        </row>
        <row r="3420">
          <cell r="A3420" t="str">
            <v>336081P1MKFG</v>
          </cell>
          <cell r="R3420">
            <v>13.03397</v>
          </cell>
        </row>
        <row r="3421">
          <cell r="A3421" t="str">
            <v>336081P1MONCON</v>
          </cell>
          <cell r="R3421">
            <v>13.03397</v>
          </cell>
        </row>
        <row r="3422">
          <cell r="A3422" t="str">
            <v>341439P11MONDP</v>
          </cell>
          <cell r="R3422">
            <v>4.0574199999999996</v>
          </cell>
        </row>
        <row r="3423">
          <cell r="A3423" t="str">
            <v>341439P11MTY1</v>
          </cell>
          <cell r="R3423">
            <v>4.0574199999999996</v>
          </cell>
        </row>
        <row r="3424">
          <cell r="A3424" t="str">
            <v>341439P11MTY3</v>
          </cell>
          <cell r="R3424">
            <v>4.0574199999999996</v>
          </cell>
        </row>
        <row r="3425">
          <cell r="A3425" t="str">
            <v>341439P11MTY3</v>
          </cell>
          <cell r="R3425">
            <v>4.0574199999999996</v>
          </cell>
        </row>
        <row r="3426">
          <cell r="A3426" t="str">
            <v>341439P11MTY3</v>
          </cell>
          <cell r="R3426">
            <v>4.0574199999999996</v>
          </cell>
        </row>
        <row r="3427">
          <cell r="A3427" t="str">
            <v>341439P11MTY3</v>
          </cell>
          <cell r="R3427">
            <v>4.0574199999999996</v>
          </cell>
        </row>
        <row r="3428">
          <cell r="A3428" t="str">
            <v>341439P11MTY3</v>
          </cell>
          <cell r="R3428">
            <v>4.0574199999999996</v>
          </cell>
        </row>
        <row r="3429">
          <cell r="A3429" t="str">
            <v>341439P11REC-LARTX</v>
          </cell>
          <cell r="R3429">
            <v>4.0574199999999996</v>
          </cell>
        </row>
        <row r="3430">
          <cell r="A3430" t="str">
            <v>511899P1MTY3</v>
          </cell>
          <cell r="R3430">
            <v>0.1069</v>
          </cell>
        </row>
        <row r="3431">
          <cell r="A3431" t="str">
            <v>334218P1MKFG</v>
          </cell>
          <cell r="R3431">
            <v>67.477869999999996</v>
          </cell>
        </row>
        <row r="3432">
          <cell r="A3432" t="str">
            <v>334218P1MONCON</v>
          </cell>
          <cell r="R3432">
            <v>67.477869999999996</v>
          </cell>
        </row>
        <row r="3433">
          <cell r="A3433" t="str">
            <v>334218P1WHPIPING</v>
          </cell>
          <cell r="R3433">
            <v>67.477869999999996</v>
          </cell>
        </row>
        <row r="3434">
          <cell r="A3434" t="str">
            <v>335550P1MONCOILS</v>
          </cell>
          <cell r="R3434">
            <v>0.59353</v>
          </cell>
        </row>
        <row r="3435">
          <cell r="A3435" t="str">
            <v>335550P1MTY1</v>
          </cell>
          <cell r="R3435">
            <v>0.59353</v>
          </cell>
        </row>
        <row r="3436">
          <cell r="A3436" t="str">
            <v>335550P1MTY1</v>
          </cell>
          <cell r="R3436">
            <v>0.59353</v>
          </cell>
        </row>
        <row r="3437">
          <cell r="A3437" t="str">
            <v>335550P1MTY3</v>
          </cell>
          <cell r="R3437">
            <v>0.59353</v>
          </cell>
        </row>
        <row r="3438">
          <cell r="A3438" t="str">
            <v>335550P1REC-LARTX</v>
          </cell>
          <cell r="R3438">
            <v>0.59353</v>
          </cell>
        </row>
        <row r="3439">
          <cell r="A3439" t="str">
            <v>326557P1MONPRE</v>
          </cell>
          <cell r="R3439">
            <v>109.27448</v>
          </cell>
        </row>
        <row r="3440">
          <cell r="A3440" t="str">
            <v>326557P1MTY1</v>
          </cell>
          <cell r="R3440">
            <v>109.27448</v>
          </cell>
        </row>
        <row r="3441">
          <cell r="A3441" t="str">
            <v>326557P1MTY1</v>
          </cell>
          <cell r="R3441">
            <v>109.27448</v>
          </cell>
        </row>
        <row r="3442">
          <cell r="A3442" t="str">
            <v>326557P1MTY3</v>
          </cell>
          <cell r="R3442">
            <v>109.27448</v>
          </cell>
        </row>
        <row r="3443">
          <cell r="A3443" t="str">
            <v>326557P1MTY3</v>
          </cell>
          <cell r="R3443">
            <v>109.27448</v>
          </cell>
        </row>
        <row r="3444">
          <cell r="A3444" t="str">
            <v>326557P1MTY3</v>
          </cell>
          <cell r="R3444">
            <v>109.27448</v>
          </cell>
        </row>
        <row r="3445">
          <cell r="A3445" t="str">
            <v>201542P1MTY1</v>
          </cell>
          <cell r="R3445">
            <v>2.274E-2</v>
          </cell>
        </row>
        <row r="3446">
          <cell r="A3446" t="str">
            <v>201542P1MTY3</v>
          </cell>
          <cell r="R3446">
            <v>2.274E-2</v>
          </cell>
        </row>
        <row r="3447">
          <cell r="A3447" t="str">
            <v>201542P1MTY3</v>
          </cell>
          <cell r="R3447">
            <v>2.274E-2</v>
          </cell>
        </row>
        <row r="3448">
          <cell r="A3448" t="str">
            <v>201542P1MTY3</v>
          </cell>
          <cell r="R3448">
            <v>2.274E-2</v>
          </cell>
        </row>
        <row r="3449">
          <cell r="A3449" t="str">
            <v>201542P1MTY3</v>
          </cell>
          <cell r="R3449">
            <v>2.274E-2</v>
          </cell>
        </row>
        <row r="3450">
          <cell r="A3450" t="str">
            <v>332423P2MKFG</v>
          </cell>
          <cell r="R3450">
            <v>29.2849</v>
          </cell>
        </row>
        <row r="3451">
          <cell r="A3451" t="str">
            <v>332423P2WHPIPING</v>
          </cell>
          <cell r="R3451">
            <v>29.2849</v>
          </cell>
        </row>
        <row r="3452">
          <cell r="A3452" t="str">
            <v>344574P1REC-LARTX</v>
          </cell>
          <cell r="R3452">
            <v>9.9252800000000008</v>
          </cell>
        </row>
        <row r="3453">
          <cell r="A3453" t="str">
            <v>346129P3MTY3</v>
          </cell>
          <cell r="R3453">
            <v>11.996600000000001</v>
          </cell>
        </row>
        <row r="3454">
          <cell r="A3454" t="str">
            <v>316376P1MTY1</v>
          </cell>
          <cell r="R3454">
            <v>35.290799999999997</v>
          </cell>
        </row>
        <row r="3455">
          <cell r="A3455" t="str">
            <v>316376P1MTY3</v>
          </cell>
          <cell r="R3455">
            <v>35.290799999999997</v>
          </cell>
        </row>
        <row r="3456">
          <cell r="A3456" t="str">
            <v>335483P1MTY1</v>
          </cell>
          <cell r="R3456">
            <v>30.773489999999999</v>
          </cell>
        </row>
        <row r="3457">
          <cell r="A3457" t="str">
            <v>335483P1MTY3</v>
          </cell>
          <cell r="R3457">
            <v>30.773489999999999</v>
          </cell>
        </row>
        <row r="3458">
          <cell r="A3458" t="str">
            <v>335483P1MTY3</v>
          </cell>
          <cell r="R3458">
            <v>30.773489999999999</v>
          </cell>
        </row>
        <row r="3459">
          <cell r="A3459" t="str">
            <v>335483P1MTY3</v>
          </cell>
          <cell r="R3459">
            <v>30.773489999999999</v>
          </cell>
        </row>
        <row r="3460">
          <cell r="A3460" t="str">
            <v>10019116P1MONEP</v>
          </cell>
          <cell r="R3460">
            <v>14.240019999999999</v>
          </cell>
        </row>
        <row r="3461">
          <cell r="A3461" t="str">
            <v>10019116P1MTY3</v>
          </cell>
          <cell r="R3461">
            <v>14.240019999999999</v>
          </cell>
        </row>
        <row r="3462">
          <cell r="A3462" t="str">
            <v>10019116P1MTY3</v>
          </cell>
          <cell r="R3462">
            <v>14.240019999999999</v>
          </cell>
        </row>
        <row r="3463">
          <cell r="A3463" t="str">
            <v>10019116P1MTY3</v>
          </cell>
          <cell r="R3463">
            <v>14.240019999999999</v>
          </cell>
        </row>
        <row r="3464">
          <cell r="A3464" t="str">
            <v>300552P2MONCON</v>
          </cell>
          <cell r="R3464">
            <v>0.56733</v>
          </cell>
        </row>
        <row r="3465">
          <cell r="A3465" t="str">
            <v>300552P2MONEP</v>
          </cell>
          <cell r="R3465">
            <v>0.56733</v>
          </cell>
        </row>
        <row r="3466">
          <cell r="A3466" t="str">
            <v>300552P2MONSKID</v>
          </cell>
          <cell r="R3466">
            <v>0.56733</v>
          </cell>
        </row>
        <row r="3467">
          <cell r="A3467" t="str">
            <v>300552P2MTY1</v>
          </cell>
          <cell r="R3467">
            <v>0.56733</v>
          </cell>
        </row>
        <row r="3468">
          <cell r="A3468" t="str">
            <v>311077G3MONEP</v>
          </cell>
          <cell r="R3468">
            <v>5.5649499999999996</v>
          </cell>
        </row>
        <row r="3469">
          <cell r="A3469" t="str">
            <v>311981P1MONEP</v>
          </cell>
          <cell r="R3469">
            <v>15.733370000000001</v>
          </cell>
        </row>
        <row r="3470">
          <cell r="A3470" t="str">
            <v>311981P1MTY1</v>
          </cell>
          <cell r="R3470">
            <v>15.733370000000001</v>
          </cell>
        </row>
        <row r="3471">
          <cell r="A3471" t="str">
            <v>311981P1REC-LARTX</v>
          </cell>
          <cell r="R3471">
            <v>15.733370000000001</v>
          </cell>
        </row>
        <row r="3472">
          <cell r="A3472" t="str">
            <v>346306P1MTY1</v>
          </cell>
          <cell r="R3472">
            <v>10.59642</v>
          </cell>
        </row>
        <row r="3473">
          <cell r="A3473" t="str">
            <v>346306P1MTY3</v>
          </cell>
          <cell r="R3473">
            <v>10.59642</v>
          </cell>
        </row>
        <row r="3474">
          <cell r="A3474" t="str">
            <v>10024194P1FASTENAL</v>
          </cell>
          <cell r="R3474">
            <v>0.37995000000000001</v>
          </cell>
        </row>
        <row r="3475">
          <cell r="A3475" t="str">
            <v>10024194P1REC-LARTX</v>
          </cell>
          <cell r="R3475">
            <v>0.37995000000000001</v>
          </cell>
        </row>
        <row r="3476">
          <cell r="A3476" t="str">
            <v>10024252P1MONEP</v>
          </cell>
          <cell r="R3476">
            <v>46.84854</v>
          </cell>
        </row>
        <row r="3477">
          <cell r="A3477" t="str">
            <v>10024252P1MTY1</v>
          </cell>
          <cell r="R3477">
            <v>46.84854</v>
          </cell>
        </row>
        <row r="3478">
          <cell r="A3478" t="str">
            <v>315904P30MTY1</v>
          </cell>
          <cell r="R3478">
            <v>1.53474</v>
          </cell>
        </row>
        <row r="3479">
          <cell r="A3479" t="str">
            <v>334312P1MONBLW</v>
          </cell>
          <cell r="R3479">
            <v>13.876139999999999</v>
          </cell>
        </row>
        <row r="3480">
          <cell r="A3480" t="str">
            <v>334312P1MONPLENUM</v>
          </cell>
          <cell r="R3480">
            <v>13.876139999999999</v>
          </cell>
        </row>
        <row r="3481">
          <cell r="A3481" t="str">
            <v>334312P1MTY1</v>
          </cell>
          <cell r="R3481">
            <v>13.876139999999999</v>
          </cell>
        </row>
        <row r="3482">
          <cell r="A3482" t="str">
            <v>334312P1MTY1</v>
          </cell>
          <cell r="R3482">
            <v>13.876139999999999</v>
          </cell>
        </row>
        <row r="3483">
          <cell r="A3483" t="str">
            <v>334312P1MTY3</v>
          </cell>
          <cell r="R3483">
            <v>13.876139999999999</v>
          </cell>
        </row>
        <row r="3484">
          <cell r="A3484" t="str">
            <v>334312P1MTY3</v>
          </cell>
          <cell r="R3484">
            <v>13.876139999999999</v>
          </cell>
        </row>
        <row r="3485">
          <cell r="A3485" t="str">
            <v>334312P1MTY3</v>
          </cell>
          <cell r="R3485">
            <v>13.876139999999999</v>
          </cell>
        </row>
        <row r="3486">
          <cell r="A3486" t="str">
            <v>334312P1MTY3</v>
          </cell>
          <cell r="R3486">
            <v>13.876139999999999</v>
          </cell>
        </row>
        <row r="3487">
          <cell r="A3487" t="str">
            <v>334312P1MTY3</v>
          </cell>
          <cell r="R3487">
            <v>13.876139999999999</v>
          </cell>
        </row>
        <row r="3488">
          <cell r="A3488" t="str">
            <v>334312P1MTY3</v>
          </cell>
          <cell r="R3488">
            <v>13.876139999999999</v>
          </cell>
        </row>
        <row r="3489">
          <cell r="A3489" t="str">
            <v>336044P1FGPIPING01</v>
          </cell>
          <cell r="R3489">
            <v>5.0831099999999996</v>
          </cell>
        </row>
        <row r="3490">
          <cell r="A3490" t="str">
            <v>336044P1MKFG</v>
          </cell>
          <cell r="R3490">
            <v>5.0831099999999996</v>
          </cell>
        </row>
        <row r="3491">
          <cell r="A3491" t="str">
            <v>336044P1MONCON</v>
          </cell>
          <cell r="R3491">
            <v>5.0831099999999996</v>
          </cell>
        </row>
        <row r="3492">
          <cell r="A3492" t="str">
            <v>336044P1WHPIPING</v>
          </cell>
          <cell r="R3492">
            <v>5.0831099999999996</v>
          </cell>
        </row>
        <row r="3493">
          <cell r="A3493" t="str">
            <v>336384P21MONEP</v>
          </cell>
          <cell r="R3493">
            <v>1.98407</v>
          </cell>
        </row>
        <row r="3494">
          <cell r="A3494" t="str">
            <v>336384P21MTY3</v>
          </cell>
          <cell r="R3494">
            <v>1.98407</v>
          </cell>
        </row>
        <row r="3495">
          <cell r="A3495" t="str">
            <v>336384P21REC-LARTX</v>
          </cell>
          <cell r="R3495">
            <v>1.98407</v>
          </cell>
        </row>
        <row r="3496">
          <cell r="A3496" t="str">
            <v>335188G11MTY1</v>
          </cell>
          <cell r="R3496">
            <v>189.99091999999999</v>
          </cell>
        </row>
        <row r="3497">
          <cell r="A3497" t="str">
            <v>335188G11MTY3</v>
          </cell>
          <cell r="R3497">
            <v>189.99091999999999</v>
          </cell>
        </row>
        <row r="3498">
          <cell r="A3498" t="str">
            <v>335188G11MTY3</v>
          </cell>
          <cell r="R3498">
            <v>189.99091999999999</v>
          </cell>
        </row>
        <row r="3499">
          <cell r="A3499" t="str">
            <v>335188G11MTY3</v>
          </cell>
          <cell r="R3499">
            <v>189.99091999999999</v>
          </cell>
        </row>
        <row r="3500">
          <cell r="A3500" t="str">
            <v>335188G11MTY3</v>
          </cell>
          <cell r="R3500">
            <v>189.99091999999999</v>
          </cell>
        </row>
        <row r="3501">
          <cell r="A3501" t="str">
            <v>335188G11MTY3</v>
          </cell>
          <cell r="R3501">
            <v>189.99091999999999</v>
          </cell>
        </row>
        <row r="3502">
          <cell r="A3502" t="str">
            <v>335188G11MTY3</v>
          </cell>
          <cell r="R3502">
            <v>189.99091999999999</v>
          </cell>
        </row>
        <row r="3503">
          <cell r="A3503" t="str">
            <v>341424P2FASTENAL</v>
          </cell>
          <cell r="R3503">
            <v>1.5665</v>
          </cell>
        </row>
        <row r="3504">
          <cell r="A3504" t="str">
            <v>341452G01MTY3</v>
          </cell>
          <cell r="R3504">
            <v>147.81602000000001</v>
          </cell>
        </row>
        <row r="3505">
          <cell r="A3505" t="str">
            <v>341452G01MTY3</v>
          </cell>
          <cell r="R3505">
            <v>147.81602000000001</v>
          </cell>
        </row>
        <row r="3506">
          <cell r="A3506" t="str">
            <v>341452G01MTY3</v>
          </cell>
          <cell r="R3506">
            <v>147.81602000000001</v>
          </cell>
        </row>
        <row r="3507">
          <cell r="A3507" t="str">
            <v>341452G01MTY3</v>
          </cell>
          <cell r="R3507">
            <v>147.81602000000001</v>
          </cell>
        </row>
        <row r="3508">
          <cell r="A3508" t="str">
            <v>341452G01MTY3</v>
          </cell>
          <cell r="R3508">
            <v>147.81602000000001</v>
          </cell>
        </row>
        <row r="3509">
          <cell r="A3509" t="str">
            <v>341452G01MTY3</v>
          </cell>
          <cell r="R3509">
            <v>147.81602000000001</v>
          </cell>
        </row>
        <row r="3510">
          <cell r="A3510" t="str">
            <v>341452G01MTY3</v>
          </cell>
          <cell r="R3510">
            <v>147.81602000000001</v>
          </cell>
        </row>
        <row r="3511">
          <cell r="A3511" t="str">
            <v>E-1920MTY3</v>
          </cell>
          <cell r="R3511">
            <v>0.80108000000000001</v>
          </cell>
        </row>
        <row r="3512">
          <cell r="A3512" t="str">
            <v>E-1920MTY3</v>
          </cell>
          <cell r="R3512">
            <v>0.80108000000000001</v>
          </cell>
        </row>
        <row r="3513">
          <cell r="A3513" t="str">
            <v>E-1920MTY3</v>
          </cell>
          <cell r="R3513">
            <v>0.80108000000000001</v>
          </cell>
        </row>
        <row r="3514">
          <cell r="A3514" t="str">
            <v>155336P3MTY1</v>
          </cell>
          <cell r="R3514">
            <v>0.22089</v>
          </cell>
        </row>
        <row r="3515">
          <cell r="A3515" t="str">
            <v>304364G5MONEP</v>
          </cell>
          <cell r="R3515">
            <v>4.2389200000000002</v>
          </cell>
        </row>
        <row r="3516">
          <cell r="A3516" t="str">
            <v>304364G5MTY3</v>
          </cell>
          <cell r="R3516">
            <v>4.2389200000000002</v>
          </cell>
        </row>
        <row r="3517">
          <cell r="A3517" t="str">
            <v>304364G5MTY3</v>
          </cell>
          <cell r="R3517">
            <v>4.2389200000000002</v>
          </cell>
        </row>
        <row r="3518">
          <cell r="A3518" t="str">
            <v>328561P1MKFG</v>
          </cell>
          <cell r="R3518">
            <v>26.02037</v>
          </cell>
        </row>
        <row r="3519">
          <cell r="A3519" t="str">
            <v>328561P1MKFG</v>
          </cell>
          <cell r="R3519">
            <v>26.02037</v>
          </cell>
        </row>
        <row r="3520">
          <cell r="A3520" t="str">
            <v>328561P1WHPIPING</v>
          </cell>
          <cell r="R3520">
            <v>26.02037</v>
          </cell>
        </row>
        <row r="3521">
          <cell r="A3521" t="str">
            <v>176023P1MONDP</v>
          </cell>
          <cell r="R3521">
            <v>1.4857499999999999</v>
          </cell>
        </row>
        <row r="3522">
          <cell r="A3522" t="str">
            <v>176023P1MTY1</v>
          </cell>
          <cell r="R3522">
            <v>1.4857499999999999</v>
          </cell>
        </row>
        <row r="3523">
          <cell r="A3523" t="str">
            <v>E-376AMONEP</v>
          </cell>
          <cell r="R3523">
            <v>5.4739999999999997E-2</v>
          </cell>
        </row>
        <row r="3524">
          <cell r="A3524" t="str">
            <v>E-376AMTY1</v>
          </cell>
          <cell r="R3524">
            <v>5.4739999999999997E-2</v>
          </cell>
        </row>
        <row r="3525">
          <cell r="A3525" t="str">
            <v>10019338P1MONMC</v>
          </cell>
          <cell r="R3525">
            <v>396.80682000000002</v>
          </cell>
        </row>
        <row r="3526">
          <cell r="A3526" t="str">
            <v>10019338P1MTY1</v>
          </cell>
          <cell r="R3526">
            <v>396.80682000000002</v>
          </cell>
        </row>
        <row r="3527">
          <cell r="A3527" t="str">
            <v>10019338P1MTY3</v>
          </cell>
          <cell r="R3527">
            <v>396.80682000000002</v>
          </cell>
        </row>
        <row r="3528">
          <cell r="A3528" t="str">
            <v>10019338P1MTY3</v>
          </cell>
          <cell r="R3528">
            <v>396.80682000000002</v>
          </cell>
        </row>
        <row r="3529">
          <cell r="A3529" t="str">
            <v>10019338P1MTY3</v>
          </cell>
          <cell r="R3529">
            <v>396.80682000000002</v>
          </cell>
        </row>
        <row r="3530">
          <cell r="A3530" t="str">
            <v>10019338P1MTY3</v>
          </cell>
          <cell r="R3530">
            <v>396.80682000000002</v>
          </cell>
        </row>
        <row r="3531">
          <cell r="A3531" t="str">
            <v>10019338P1MTY3</v>
          </cell>
          <cell r="R3531">
            <v>396.80682000000002</v>
          </cell>
        </row>
        <row r="3532">
          <cell r="A3532" t="str">
            <v>10019338P1MTY3</v>
          </cell>
          <cell r="R3532">
            <v>396.80682000000002</v>
          </cell>
        </row>
        <row r="3533">
          <cell r="A3533" t="str">
            <v>10019338P1MTY3</v>
          </cell>
          <cell r="R3533">
            <v>396.80682000000002</v>
          </cell>
        </row>
        <row r="3534">
          <cell r="A3534" t="str">
            <v>10019338P1MTY3</v>
          </cell>
          <cell r="R3534">
            <v>396.80682000000002</v>
          </cell>
        </row>
        <row r="3535">
          <cell r="A3535" t="str">
            <v>10019338P1MTY3</v>
          </cell>
          <cell r="R3535">
            <v>396.80682000000002</v>
          </cell>
        </row>
        <row r="3536">
          <cell r="A3536" t="str">
            <v>10019338P1MTY3</v>
          </cell>
          <cell r="R3536">
            <v>396.80682000000002</v>
          </cell>
        </row>
        <row r="3537">
          <cell r="A3537" t="str">
            <v>10019338P1MTY3</v>
          </cell>
          <cell r="R3537">
            <v>396.80682000000002</v>
          </cell>
        </row>
        <row r="3538">
          <cell r="A3538" t="str">
            <v>10019338P1REC-LARTX</v>
          </cell>
          <cell r="R3538">
            <v>396.80682000000002</v>
          </cell>
        </row>
        <row r="3539">
          <cell r="A3539" t="str">
            <v>09-026G0Z-07MON-PROT</v>
          </cell>
          <cell r="R3539">
            <v>2.1160000000000002E-2</v>
          </cell>
        </row>
        <row r="3540">
          <cell r="A3540" t="str">
            <v>09-026G0Z-07MTY1</v>
          </cell>
          <cell r="R3540">
            <v>2.1160000000000002E-2</v>
          </cell>
        </row>
        <row r="3541">
          <cell r="A3541" t="str">
            <v>09-026G0Z-07RECV-6799</v>
          </cell>
          <cell r="R3541">
            <v>2.1160000000000002E-2</v>
          </cell>
        </row>
        <row r="3542">
          <cell r="A3542" t="str">
            <v>S-3850MONEP</v>
          </cell>
          <cell r="R3542">
            <v>0.60902000000000001</v>
          </cell>
        </row>
        <row r="3543">
          <cell r="A3543" t="str">
            <v>S-3850MTY1</v>
          </cell>
          <cell r="R3543">
            <v>0.60902000000000001</v>
          </cell>
        </row>
        <row r="3544">
          <cell r="A3544" t="str">
            <v>336007P1MONCON</v>
          </cell>
          <cell r="R3544">
            <v>4.1934800000000001</v>
          </cell>
        </row>
        <row r="3545">
          <cell r="A3545" t="str">
            <v>336007P1MTY1</v>
          </cell>
          <cell r="R3545">
            <v>4.1934800000000001</v>
          </cell>
        </row>
        <row r="3546">
          <cell r="A3546" t="str">
            <v>336007P1MTY1</v>
          </cell>
          <cell r="R3546">
            <v>4.1934800000000001</v>
          </cell>
        </row>
        <row r="3547">
          <cell r="A3547" t="str">
            <v>336007P1MTY3</v>
          </cell>
          <cell r="R3547">
            <v>4.1934800000000001</v>
          </cell>
        </row>
        <row r="3548">
          <cell r="A3548" t="str">
            <v>336007P1MTY3</v>
          </cell>
          <cell r="R3548">
            <v>4.1934800000000001</v>
          </cell>
        </row>
        <row r="3549">
          <cell r="A3549" t="str">
            <v>336007P1MTY3</v>
          </cell>
          <cell r="R3549">
            <v>4.1934800000000001</v>
          </cell>
        </row>
        <row r="3550">
          <cell r="A3550" t="str">
            <v>335163P1MKFGPRE</v>
          </cell>
          <cell r="R3550">
            <v>5.3242599999999998</v>
          </cell>
        </row>
        <row r="3551">
          <cell r="A3551" t="str">
            <v>335163P1MONPRE</v>
          </cell>
          <cell r="R3551">
            <v>5.3242599999999998</v>
          </cell>
        </row>
        <row r="3552">
          <cell r="A3552" t="str">
            <v>335163P1WHPIPING</v>
          </cell>
          <cell r="R3552">
            <v>5.3242599999999998</v>
          </cell>
        </row>
        <row r="3553">
          <cell r="A3553" t="str">
            <v>335163P1WHPIPING</v>
          </cell>
          <cell r="R3553">
            <v>5.3242599999999998</v>
          </cell>
        </row>
        <row r="3554">
          <cell r="A3554" t="str">
            <v>315904P24FASTENAL</v>
          </cell>
          <cell r="R3554">
            <v>1.5351699999999999</v>
          </cell>
        </row>
        <row r="3555">
          <cell r="A3555" t="str">
            <v>E-1440FASTENAL</v>
          </cell>
          <cell r="R3555">
            <v>0.16228000000000001</v>
          </cell>
        </row>
        <row r="3556">
          <cell r="A3556" t="str">
            <v>E-1440REC-LARTX</v>
          </cell>
          <cell r="R3556">
            <v>0.16228000000000001</v>
          </cell>
        </row>
        <row r="3557">
          <cell r="A3557" t="str">
            <v>328048G2MONDP</v>
          </cell>
          <cell r="R3557">
            <v>195.83965000000001</v>
          </cell>
        </row>
        <row r="3558">
          <cell r="A3558" t="str">
            <v>328048G2MTY1</v>
          </cell>
          <cell r="R3558">
            <v>195.83965000000001</v>
          </cell>
        </row>
        <row r="3559">
          <cell r="A3559" t="str">
            <v>306341P1REC-LARTX</v>
          </cell>
          <cell r="R3559">
            <v>3.92943</v>
          </cell>
        </row>
        <row r="3560">
          <cell r="A3560" t="str">
            <v>330658P1MON-PROT</v>
          </cell>
          <cell r="R3560">
            <v>2.3390000000000001E-2</v>
          </cell>
        </row>
        <row r="3561">
          <cell r="A3561" t="str">
            <v>330658P1MTY1</v>
          </cell>
          <cell r="R3561">
            <v>2.3390000000000001E-2</v>
          </cell>
        </row>
        <row r="3562">
          <cell r="A3562" t="str">
            <v>129665P1MTY3</v>
          </cell>
          <cell r="R3562">
            <v>8.6669999999999997E-2</v>
          </cell>
        </row>
        <row r="3563">
          <cell r="A3563" t="str">
            <v>E-0450MON</v>
          </cell>
          <cell r="R3563">
            <v>5.6593499999999999</v>
          </cell>
        </row>
        <row r="3564">
          <cell r="A3564" t="str">
            <v>E-0450MON-AFC</v>
          </cell>
          <cell r="R3564">
            <v>5.6593499999999999</v>
          </cell>
        </row>
        <row r="3565">
          <cell r="A3565" t="str">
            <v>E-0450MTY1</v>
          </cell>
          <cell r="R3565">
            <v>5.6593499999999999</v>
          </cell>
        </row>
        <row r="3566">
          <cell r="A3566" t="str">
            <v>E-0710MONBLW</v>
          </cell>
          <cell r="R3566">
            <v>0</v>
          </cell>
        </row>
        <row r="3567">
          <cell r="A3567" t="str">
            <v>317485P1MONSKID</v>
          </cell>
          <cell r="R3567">
            <v>1.15218</v>
          </cell>
        </row>
        <row r="3568">
          <cell r="A3568" t="str">
            <v>317485P1MTY1</v>
          </cell>
          <cell r="R3568">
            <v>1.15218</v>
          </cell>
        </row>
        <row r="3569">
          <cell r="A3569" t="str">
            <v>317485P1MTY3</v>
          </cell>
          <cell r="R3569">
            <v>1.15218</v>
          </cell>
        </row>
        <row r="3570">
          <cell r="A3570" t="str">
            <v>317485P1RECMTY</v>
          </cell>
          <cell r="R3570">
            <v>1.15218</v>
          </cell>
        </row>
        <row r="3571">
          <cell r="A3571" t="str">
            <v>333501P1MTY3</v>
          </cell>
          <cell r="R3571">
            <v>2.99072</v>
          </cell>
        </row>
        <row r="3572">
          <cell r="A3572" t="str">
            <v>333501P1MTY3</v>
          </cell>
          <cell r="R3572">
            <v>2.99072</v>
          </cell>
        </row>
        <row r="3573">
          <cell r="A3573" t="str">
            <v>318194P7MTY1</v>
          </cell>
          <cell r="R3573">
            <v>0.57530000000000003</v>
          </cell>
        </row>
        <row r="3574">
          <cell r="A3574" t="str">
            <v>318194P7MTY1</v>
          </cell>
          <cell r="R3574">
            <v>0.57530000000000003</v>
          </cell>
        </row>
        <row r="3575">
          <cell r="A3575" t="str">
            <v>318194P7MTY3</v>
          </cell>
          <cell r="R3575">
            <v>0.57530000000000003</v>
          </cell>
        </row>
        <row r="3576">
          <cell r="A3576" t="str">
            <v>318194P7REC-LARTX</v>
          </cell>
          <cell r="R3576">
            <v>0.57530000000000003</v>
          </cell>
        </row>
        <row r="3577">
          <cell r="A3577" t="str">
            <v>334486P2FGSM</v>
          </cell>
          <cell r="R3577">
            <v>60.731900000000003</v>
          </cell>
        </row>
        <row r="3578">
          <cell r="A3578" t="str">
            <v>334486P2MKFG</v>
          </cell>
          <cell r="R3578">
            <v>60.731900000000003</v>
          </cell>
        </row>
        <row r="3579">
          <cell r="A3579" t="str">
            <v>136821P15MONEP</v>
          </cell>
          <cell r="R3579">
            <v>4.0269199999999996</v>
          </cell>
        </row>
        <row r="3580">
          <cell r="A3580" t="str">
            <v>136821P15MONSKID</v>
          </cell>
          <cell r="R3580">
            <v>4.0269199999999996</v>
          </cell>
        </row>
        <row r="3581">
          <cell r="A3581" t="str">
            <v>136821P15MTY1</v>
          </cell>
          <cell r="R3581">
            <v>4.0269199999999996</v>
          </cell>
        </row>
        <row r="3582">
          <cell r="A3582" t="str">
            <v>136821P15MTY1</v>
          </cell>
          <cell r="R3582">
            <v>4.0269199999999996</v>
          </cell>
        </row>
        <row r="3583">
          <cell r="A3583" t="str">
            <v>136821P15MTY3</v>
          </cell>
          <cell r="R3583">
            <v>4.0269199999999996</v>
          </cell>
        </row>
        <row r="3584">
          <cell r="A3584" t="str">
            <v>136821P15MTY3</v>
          </cell>
          <cell r="R3584">
            <v>4.0269199999999996</v>
          </cell>
        </row>
        <row r="3585">
          <cell r="A3585" t="str">
            <v>335482P1MTY3</v>
          </cell>
          <cell r="R3585">
            <v>42.59834</v>
          </cell>
        </row>
        <row r="3586">
          <cell r="A3586" t="str">
            <v>335482P1MTY3</v>
          </cell>
          <cell r="R3586">
            <v>42.59834</v>
          </cell>
        </row>
        <row r="3587">
          <cell r="A3587" t="str">
            <v>322166P013MTY1</v>
          </cell>
          <cell r="R3587">
            <v>0.98434999999999995</v>
          </cell>
        </row>
        <row r="3588">
          <cell r="A3588" t="str">
            <v>336833P1MTY1</v>
          </cell>
          <cell r="R3588">
            <v>23.611660000000001</v>
          </cell>
        </row>
        <row r="3589">
          <cell r="A3589" t="str">
            <v>336833P1MTY3</v>
          </cell>
          <cell r="R3589">
            <v>23.611660000000001</v>
          </cell>
        </row>
        <row r="3590">
          <cell r="A3590" t="str">
            <v>341164P11MONDP</v>
          </cell>
          <cell r="R3590">
            <v>56.346040000000002</v>
          </cell>
        </row>
        <row r="3591">
          <cell r="A3591" t="str">
            <v>341164P11MTY1</v>
          </cell>
          <cell r="R3591">
            <v>56.346040000000002</v>
          </cell>
        </row>
        <row r="3592">
          <cell r="A3592" t="str">
            <v>341164P11MTY1</v>
          </cell>
          <cell r="R3592">
            <v>56.346040000000002</v>
          </cell>
        </row>
        <row r="3593">
          <cell r="A3593" t="str">
            <v>341375G02MTY3</v>
          </cell>
          <cell r="R3593">
            <v>101.66698</v>
          </cell>
        </row>
        <row r="3594">
          <cell r="A3594" t="str">
            <v>1A14829P1MTY1</v>
          </cell>
          <cell r="R3594">
            <v>0.42486000000000002</v>
          </cell>
        </row>
        <row r="3595">
          <cell r="A3595" t="str">
            <v>329882P1MONPIPING</v>
          </cell>
          <cell r="R3595">
            <v>2.9885199999999998</v>
          </cell>
        </row>
        <row r="3596">
          <cell r="A3596" t="str">
            <v>329882P1MTY1</v>
          </cell>
          <cell r="R3596">
            <v>2.9885199999999998</v>
          </cell>
        </row>
        <row r="3597">
          <cell r="A3597" t="str">
            <v>329882P1MTY1</v>
          </cell>
          <cell r="R3597">
            <v>2.9885199999999998</v>
          </cell>
        </row>
        <row r="3598">
          <cell r="A3598" t="str">
            <v>329882P1MTY3</v>
          </cell>
          <cell r="R3598">
            <v>2.9885199999999998</v>
          </cell>
        </row>
        <row r="3599">
          <cell r="A3599" t="str">
            <v>329882P1MTY3</v>
          </cell>
          <cell r="R3599">
            <v>2.9885199999999998</v>
          </cell>
        </row>
        <row r="3600">
          <cell r="A3600" t="str">
            <v>136821P32MTY3</v>
          </cell>
          <cell r="R3600">
            <v>44.829450000000001</v>
          </cell>
        </row>
        <row r="3601">
          <cell r="A3601" t="str">
            <v>316024P1FASTENAL</v>
          </cell>
          <cell r="R3601">
            <v>1.16428</v>
          </cell>
        </row>
        <row r="3602">
          <cell r="A3602" t="str">
            <v>316024P1MONKITS</v>
          </cell>
          <cell r="R3602">
            <v>1.16428</v>
          </cell>
        </row>
        <row r="3603">
          <cell r="A3603" t="str">
            <v>311283G01MTY1</v>
          </cell>
          <cell r="R3603">
            <v>31.526910000000001</v>
          </cell>
        </row>
        <row r="3604">
          <cell r="A3604" t="str">
            <v>311283G01MTY3</v>
          </cell>
          <cell r="R3604">
            <v>31.526910000000001</v>
          </cell>
        </row>
        <row r="3605">
          <cell r="A3605" t="str">
            <v>334185P2MKFG</v>
          </cell>
          <cell r="R3605">
            <v>66.146389999999997</v>
          </cell>
        </row>
        <row r="3606">
          <cell r="A3606" t="str">
            <v>334185P2WHPIPING</v>
          </cell>
          <cell r="R3606">
            <v>66.146389999999997</v>
          </cell>
        </row>
        <row r="3607">
          <cell r="A3607" t="str">
            <v>345595P1MON-AFC</v>
          </cell>
          <cell r="R3607">
            <v>1.3796299999999999</v>
          </cell>
        </row>
        <row r="3608">
          <cell r="A3608" t="str">
            <v>345595P1MTY1</v>
          </cell>
          <cell r="R3608">
            <v>1.3796299999999999</v>
          </cell>
        </row>
        <row r="3609">
          <cell r="A3609" t="str">
            <v>345595P1MTY3</v>
          </cell>
          <cell r="R3609">
            <v>1.3796299999999999</v>
          </cell>
        </row>
        <row r="3610">
          <cell r="A3610" t="str">
            <v>345595P1MTY3</v>
          </cell>
          <cell r="R3610">
            <v>1.3796299999999999</v>
          </cell>
        </row>
        <row r="3611">
          <cell r="A3611" t="str">
            <v>345595P1MTY3</v>
          </cell>
          <cell r="R3611">
            <v>1.3796299999999999</v>
          </cell>
        </row>
        <row r="3612">
          <cell r="A3612" t="str">
            <v>345595P1REC-LARTX</v>
          </cell>
          <cell r="R3612">
            <v>1.3796299999999999</v>
          </cell>
        </row>
        <row r="3613">
          <cell r="A3613" t="str">
            <v>9A20023P135MKFG</v>
          </cell>
          <cell r="R3613">
            <v>16.829979999999999</v>
          </cell>
        </row>
        <row r="3614">
          <cell r="A3614" t="str">
            <v>9A20023P135WHPIPING</v>
          </cell>
          <cell r="R3614">
            <v>16.829979999999999</v>
          </cell>
        </row>
        <row r="3615">
          <cell r="A3615" t="str">
            <v>346964P1MONDA</v>
          </cell>
          <cell r="R3615">
            <v>10.98232</v>
          </cell>
        </row>
        <row r="3616">
          <cell r="A3616" t="str">
            <v>346964P1MTY1</v>
          </cell>
          <cell r="R3616">
            <v>10.98232</v>
          </cell>
        </row>
        <row r="3617">
          <cell r="A3617" t="str">
            <v>304437G5MTY1</v>
          </cell>
          <cell r="R3617">
            <v>32.385420000000003</v>
          </cell>
        </row>
        <row r="3618">
          <cell r="A3618" t="str">
            <v>304437G5MTY3</v>
          </cell>
          <cell r="R3618">
            <v>32.385420000000003</v>
          </cell>
        </row>
        <row r="3619">
          <cell r="A3619" t="str">
            <v>304437G5MTY3</v>
          </cell>
          <cell r="R3619">
            <v>32.385420000000003</v>
          </cell>
        </row>
        <row r="3620">
          <cell r="A3620" t="str">
            <v>304938P1FASTENAL</v>
          </cell>
          <cell r="R3620">
            <v>0.58214999999999995</v>
          </cell>
        </row>
        <row r="3621">
          <cell r="A3621" t="str">
            <v>304938P1MONKITS</v>
          </cell>
          <cell r="R3621">
            <v>0.58214999999999995</v>
          </cell>
        </row>
        <row r="3622">
          <cell r="A3622" t="str">
            <v>305275G3MONEP</v>
          </cell>
          <cell r="R3622">
            <v>12.915139999999999</v>
          </cell>
        </row>
        <row r="3623">
          <cell r="A3623" t="str">
            <v>305275G3MTY1</v>
          </cell>
          <cell r="R3623">
            <v>12.915139999999999</v>
          </cell>
        </row>
        <row r="3624">
          <cell r="A3624" t="str">
            <v>305275G3MTY3</v>
          </cell>
          <cell r="R3624">
            <v>12.915139999999999</v>
          </cell>
        </row>
        <row r="3625">
          <cell r="A3625" t="str">
            <v>305275G3MTY3</v>
          </cell>
          <cell r="R3625">
            <v>12.915139999999999</v>
          </cell>
        </row>
        <row r="3626">
          <cell r="A3626" t="str">
            <v>305275G3MTY3</v>
          </cell>
          <cell r="R3626">
            <v>12.915139999999999</v>
          </cell>
        </row>
        <row r="3627">
          <cell r="A3627" t="str">
            <v>305275G3MTY3</v>
          </cell>
          <cell r="R3627">
            <v>12.915139999999999</v>
          </cell>
        </row>
        <row r="3628">
          <cell r="A3628" t="str">
            <v>305275G3MTY3</v>
          </cell>
          <cell r="R3628">
            <v>12.915139999999999</v>
          </cell>
        </row>
        <row r="3629">
          <cell r="A3629" t="str">
            <v>305275G3REC3PL</v>
          </cell>
          <cell r="R3629">
            <v>12.915139999999999</v>
          </cell>
        </row>
        <row r="3630">
          <cell r="A3630" t="str">
            <v>9A20005P1MTY1</v>
          </cell>
          <cell r="R3630">
            <v>2.7449400000000002</v>
          </cell>
        </row>
        <row r="3631">
          <cell r="A3631" t="str">
            <v>9A20005P1WHPIPING</v>
          </cell>
          <cell r="R3631">
            <v>2.7449400000000002</v>
          </cell>
        </row>
        <row r="3632">
          <cell r="A3632" t="str">
            <v>10023946P1MKFG</v>
          </cell>
          <cell r="R3632">
            <v>17.016120000000001</v>
          </cell>
        </row>
        <row r="3633">
          <cell r="A3633" t="str">
            <v>10023946P1WHPIPING</v>
          </cell>
          <cell r="R3633">
            <v>17.016120000000001</v>
          </cell>
        </row>
        <row r="3634">
          <cell r="A3634" t="str">
            <v>315902P3MTY1</v>
          </cell>
          <cell r="R3634">
            <v>23.666689999999999</v>
          </cell>
        </row>
        <row r="3635">
          <cell r="A3635" t="str">
            <v>318951P1MTY1</v>
          </cell>
          <cell r="R3635">
            <v>1.00552</v>
          </cell>
        </row>
        <row r="3636">
          <cell r="A3636" t="str">
            <v>334308P1MON-AFC</v>
          </cell>
          <cell r="R3636">
            <v>1.5875999999999999</v>
          </cell>
        </row>
        <row r="3637">
          <cell r="A3637" t="str">
            <v>334308P1MONEP</v>
          </cell>
          <cell r="R3637">
            <v>1.5875999999999999</v>
          </cell>
        </row>
        <row r="3638">
          <cell r="A3638" t="str">
            <v>334308P1MTY1</v>
          </cell>
          <cell r="R3638">
            <v>1.5875999999999999</v>
          </cell>
        </row>
        <row r="3639">
          <cell r="A3639" t="str">
            <v>334308P1MTY3</v>
          </cell>
          <cell r="R3639">
            <v>1.5875999999999999</v>
          </cell>
        </row>
        <row r="3640">
          <cell r="A3640" t="str">
            <v>334525G36MTY1</v>
          </cell>
          <cell r="R3640">
            <v>2134.2873300000001</v>
          </cell>
        </row>
        <row r="3641">
          <cell r="A3641" t="str">
            <v>133545P2FASTENAL</v>
          </cell>
          <cell r="R3641">
            <v>1.02667</v>
          </cell>
        </row>
        <row r="3642">
          <cell r="A3642" t="str">
            <v>346961P1MONDA</v>
          </cell>
          <cell r="R3642">
            <v>10.1449</v>
          </cell>
        </row>
        <row r="3643">
          <cell r="A3643" t="str">
            <v>346961P1MTY1</v>
          </cell>
          <cell r="R3643">
            <v>10.1449</v>
          </cell>
        </row>
        <row r="3644">
          <cell r="A3644" t="str">
            <v>346961P1MTY3</v>
          </cell>
          <cell r="R3644">
            <v>10.1449</v>
          </cell>
        </row>
        <row r="3645">
          <cell r="A3645" t="str">
            <v>198212P1MTY1</v>
          </cell>
          <cell r="R3645">
            <v>338.58402999999998</v>
          </cell>
        </row>
        <row r="3646">
          <cell r="A3646" t="str">
            <v>INST-9149MTY1</v>
          </cell>
          <cell r="R3646">
            <v>0.15631</v>
          </cell>
        </row>
        <row r="3647">
          <cell r="A3647" t="str">
            <v>INST-9149REC-LARTX</v>
          </cell>
          <cell r="R3647">
            <v>0.15631</v>
          </cell>
        </row>
        <row r="3648">
          <cell r="A3648" t="str">
            <v>304896P4FASTENAL</v>
          </cell>
          <cell r="R3648">
            <v>0.94199999999999995</v>
          </cell>
        </row>
        <row r="3649">
          <cell r="A3649" t="str">
            <v>304925G2MONPRE</v>
          </cell>
          <cell r="R3649">
            <v>15.81446</v>
          </cell>
        </row>
        <row r="3650">
          <cell r="A3650" t="str">
            <v>304925G2MTY1</v>
          </cell>
          <cell r="R3650">
            <v>15.81446</v>
          </cell>
        </row>
        <row r="3651">
          <cell r="A3651" t="str">
            <v>304925G2MTY3</v>
          </cell>
          <cell r="R3651">
            <v>15.81446</v>
          </cell>
        </row>
        <row r="3652">
          <cell r="A3652" t="str">
            <v>304925G2MTY3</v>
          </cell>
          <cell r="R3652">
            <v>15.81446</v>
          </cell>
        </row>
        <row r="3653">
          <cell r="A3653" t="str">
            <v>304925G2MTY3</v>
          </cell>
          <cell r="R3653">
            <v>15.81446</v>
          </cell>
        </row>
        <row r="3654">
          <cell r="A3654" t="str">
            <v>305275G4MTY3</v>
          </cell>
          <cell r="R3654">
            <v>10.68385</v>
          </cell>
        </row>
        <row r="3655">
          <cell r="A3655" t="str">
            <v>305275G4MTY3</v>
          </cell>
          <cell r="R3655">
            <v>10.68385</v>
          </cell>
        </row>
        <row r="3656">
          <cell r="A3656" t="str">
            <v>305275G4MTY3</v>
          </cell>
          <cell r="R3656">
            <v>10.68385</v>
          </cell>
        </row>
        <row r="3657">
          <cell r="A3657" t="str">
            <v>340565P3MTY3</v>
          </cell>
          <cell r="R3657">
            <v>1410.9316100000001</v>
          </cell>
        </row>
        <row r="3658">
          <cell r="A3658" t="str">
            <v>340565P3MTY3</v>
          </cell>
          <cell r="R3658">
            <v>1410.9316100000001</v>
          </cell>
        </row>
        <row r="3659">
          <cell r="A3659" t="str">
            <v>340565P3MTY3</v>
          </cell>
          <cell r="R3659">
            <v>1410.9316100000001</v>
          </cell>
        </row>
        <row r="3660">
          <cell r="A3660" t="str">
            <v>340565P3MTY3</v>
          </cell>
          <cell r="R3660">
            <v>1410.9316100000001</v>
          </cell>
        </row>
        <row r="3661">
          <cell r="A3661" t="str">
            <v>340565P3MTY3</v>
          </cell>
          <cell r="R3661">
            <v>1410.9316100000001</v>
          </cell>
        </row>
        <row r="3662">
          <cell r="A3662" t="str">
            <v>340565P3MTY3</v>
          </cell>
          <cell r="R3662">
            <v>1410.9316100000001</v>
          </cell>
        </row>
        <row r="3663">
          <cell r="A3663" t="str">
            <v>340565P3MTY3</v>
          </cell>
          <cell r="R3663">
            <v>1410.9316100000001</v>
          </cell>
        </row>
        <row r="3664">
          <cell r="A3664" t="str">
            <v>340565P3MTY3</v>
          </cell>
          <cell r="R3664">
            <v>1410.9316100000001</v>
          </cell>
        </row>
        <row r="3665">
          <cell r="A3665" t="str">
            <v>340565P3MTY3</v>
          </cell>
          <cell r="R3665">
            <v>1410.9316100000001</v>
          </cell>
        </row>
        <row r="3666">
          <cell r="A3666" t="str">
            <v>340565P3MTY3</v>
          </cell>
          <cell r="R3666">
            <v>1410.9316100000001</v>
          </cell>
        </row>
        <row r="3667">
          <cell r="A3667" t="str">
            <v>340565P3MTY3</v>
          </cell>
          <cell r="R3667">
            <v>1410.9316100000001</v>
          </cell>
        </row>
        <row r="3668">
          <cell r="A3668" t="str">
            <v>343696P2GVMTY3</v>
          </cell>
          <cell r="R3668">
            <v>105.00744</v>
          </cell>
        </row>
        <row r="3669">
          <cell r="A3669" t="str">
            <v>343696P2GVMTY3</v>
          </cell>
          <cell r="R3669">
            <v>105.00744</v>
          </cell>
        </row>
        <row r="3670">
          <cell r="A3670" t="str">
            <v>343696P2GVMTY3</v>
          </cell>
          <cell r="R3670">
            <v>105.00744</v>
          </cell>
        </row>
        <row r="3671">
          <cell r="A3671" t="str">
            <v>345025P1MTY3</v>
          </cell>
          <cell r="R3671">
            <v>81.525670000000005</v>
          </cell>
        </row>
        <row r="3672">
          <cell r="A3672" t="str">
            <v>346522P1FASTENAL</v>
          </cell>
          <cell r="R3672">
            <v>3.0740500000000002</v>
          </cell>
        </row>
        <row r="3673">
          <cell r="A3673" t="str">
            <v>136818P12MONEP</v>
          </cell>
          <cell r="R3673">
            <v>0.15981999999999999</v>
          </cell>
        </row>
        <row r="3674">
          <cell r="A3674" t="str">
            <v>136818P12MTY1</v>
          </cell>
          <cell r="R3674">
            <v>0.15981999999999999</v>
          </cell>
        </row>
        <row r="3675">
          <cell r="A3675" t="str">
            <v>328157P2Z7500MTY3</v>
          </cell>
          <cell r="R3675">
            <v>137.28103999999999</v>
          </cell>
        </row>
        <row r="3676">
          <cell r="A3676" t="str">
            <v>327636G5MTY3</v>
          </cell>
          <cell r="R3676">
            <v>174.00255000000001</v>
          </cell>
        </row>
        <row r="3677">
          <cell r="A3677" t="str">
            <v>327636G5MTY3</v>
          </cell>
          <cell r="R3677">
            <v>174.00255000000001</v>
          </cell>
        </row>
        <row r="3678">
          <cell r="A3678" t="str">
            <v>327636G5MTY3</v>
          </cell>
          <cell r="R3678">
            <v>174.00255000000001</v>
          </cell>
        </row>
        <row r="3679">
          <cell r="A3679" t="str">
            <v>141582P1FASTENAL</v>
          </cell>
          <cell r="R3679">
            <v>1.6930000000000001E-2</v>
          </cell>
        </row>
        <row r="3680">
          <cell r="A3680" t="str">
            <v>141582P1MONEP</v>
          </cell>
          <cell r="R3680">
            <v>1.6930000000000001E-2</v>
          </cell>
        </row>
        <row r="3681">
          <cell r="A3681" t="str">
            <v>141582P1MONKITS</v>
          </cell>
          <cell r="R3681">
            <v>1.6930000000000001E-2</v>
          </cell>
        </row>
        <row r="3682">
          <cell r="A3682" t="str">
            <v>323059P1MONEP</v>
          </cell>
          <cell r="R3682">
            <v>40.734110000000001</v>
          </cell>
        </row>
        <row r="3683">
          <cell r="A3683" t="str">
            <v>323059P1MTY1</v>
          </cell>
          <cell r="R3683">
            <v>40.734110000000001</v>
          </cell>
        </row>
        <row r="3684">
          <cell r="A3684" t="str">
            <v>323059P1MTY1</v>
          </cell>
          <cell r="R3684">
            <v>40.734110000000001</v>
          </cell>
        </row>
        <row r="3685">
          <cell r="A3685" t="str">
            <v>323059P1REC-LARTX</v>
          </cell>
          <cell r="R3685">
            <v>40.734110000000001</v>
          </cell>
        </row>
        <row r="3686">
          <cell r="A3686" t="str">
            <v>10024812P1MTY1</v>
          </cell>
          <cell r="R3686">
            <v>589.90511000000004</v>
          </cell>
        </row>
        <row r="3687">
          <cell r="A3687" t="str">
            <v>10024812P1MTY3</v>
          </cell>
          <cell r="R3687">
            <v>589.90511000000004</v>
          </cell>
        </row>
        <row r="3688">
          <cell r="A3688" t="str">
            <v>10024812P1MTY3</v>
          </cell>
          <cell r="R3688">
            <v>589.90511000000004</v>
          </cell>
        </row>
        <row r="3689">
          <cell r="A3689" t="str">
            <v>10024812P1MTY3</v>
          </cell>
          <cell r="R3689">
            <v>589.90511000000004</v>
          </cell>
        </row>
        <row r="3690">
          <cell r="A3690" t="str">
            <v>10024812P1REC-LARTX</v>
          </cell>
          <cell r="R3690">
            <v>589.90511000000004</v>
          </cell>
        </row>
        <row r="3691">
          <cell r="A3691" t="str">
            <v>332505P3MONBLW</v>
          </cell>
          <cell r="R3691">
            <v>75.474090000000004</v>
          </cell>
        </row>
        <row r="3692">
          <cell r="A3692" t="str">
            <v>332505P3MTY1</v>
          </cell>
          <cell r="R3692">
            <v>75.474090000000004</v>
          </cell>
        </row>
        <row r="3693">
          <cell r="A3693" t="str">
            <v>332505P3MTY3</v>
          </cell>
          <cell r="R3693">
            <v>75.474090000000004</v>
          </cell>
        </row>
        <row r="3694">
          <cell r="A3694" t="str">
            <v>332505P3MTY3</v>
          </cell>
          <cell r="R3694">
            <v>75.474090000000004</v>
          </cell>
        </row>
        <row r="3695">
          <cell r="A3695" t="str">
            <v>332505P3MTY3</v>
          </cell>
          <cell r="R3695">
            <v>75.474090000000004</v>
          </cell>
        </row>
        <row r="3696">
          <cell r="A3696" t="str">
            <v>181536G1MTY1</v>
          </cell>
          <cell r="R3696">
            <v>3.5689600000000001</v>
          </cell>
        </row>
        <row r="3697">
          <cell r="A3697" t="str">
            <v>181536G1MTY3</v>
          </cell>
          <cell r="R3697">
            <v>3.5689600000000001</v>
          </cell>
        </row>
        <row r="3698">
          <cell r="A3698" t="str">
            <v>333759P1MONBLW</v>
          </cell>
          <cell r="R3698">
            <v>40.208820000000003</v>
          </cell>
        </row>
        <row r="3699">
          <cell r="A3699" t="str">
            <v>333759P1MTY1</v>
          </cell>
          <cell r="R3699">
            <v>40.208820000000003</v>
          </cell>
        </row>
        <row r="3700">
          <cell r="A3700" t="str">
            <v>333759P1MTY1</v>
          </cell>
          <cell r="R3700">
            <v>40.208820000000003</v>
          </cell>
        </row>
        <row r="3701">
          <cell r="A3701" t="str">
            <v>333759P1MTY1</v>
          </cell>
          <cell r="R3701">
            <v>40.208820000000003</v>
          </cell>
        </row>
        <row r="3702">
          <cell r="A3702" t="str">
            <v>333759P1MTY3</v>
          </cell>
          <cell r="R3702">
            <v>40.208820000000003</v>
          </cell>
        </row>
        <row r="3703">
          <cell r="A3703" t="str">
            <v>333759P1MTY3</v>
          </cell>
          <cell r="R3703">
            <v>40.208820000000003</v>
          </cell>
        </row>
        <row r="3704">
          <cell r="A3704" t="str">
            <v>333759P1MTY3</v>
          </cell>
          <cell r="R3704">
            <v>40.208820000000003</v>
          </cell>
        </row>
        <row r="3705">
          <cell r="A3705" t="str">
            <v>333759P1MTY3</v>
          </cell>
          <cell r="R3705">
            <v>40.208820000000003</v>
          </cell>
        </row>
        <row r="3706">
          <cell r="A3706" t="str">
            <v>333759P1MTY3</v>
          </cell>
          <cell r="R3706">
            <v>40.208820000000003</v>
          </cell>
        </row>
        <row r="3707">
          <cell r="A3707" t="str">
            <v>335232P1MKFG</v>
          </cell>
          <cell r="R3707">
            <v>11.257210000000001</v>
          </cell>
        </row>
        <row r="3708">
          <cell r="A3708" t="str">
            <v>335232P1WHPIPING</v>
          </cell>
          <cell r="R3708">
            <v>11.257210000000001</v>
          </cell>
        </row>
        <row r="3709">
          <cell r="A3709" t="str">
            <v>149375P1MONEP</v>
          </cell>
          <cell r="R3709">
            <v>27.117999999999999</v>
          </cell>
        </row>
        <row r="3710">
          <cell r="A3710" t="str">
            <v>149375P1MTY1</v>
          </cell>
          <cell r="R3710">
            <v>27.117999999999999</v>
          </cell>
        </row>
        <row r="3711">
          <cell r="A3711" t="str">
            <v>149375P1MTY1</v>
          </cell>
          <cell r="R3711">
            <v>27.117999999999999</v>
          </cell>
        </row>
        <row r="3712">
          <cell r="A3712" t="str">
            <v>149375P1MTY3</v>
          </cell>
          <cell r="R3712">
            <v>27.117999999999999</v>
          </cell>
        </row>
        <row r="3713">
          <cell r="A3713" t="str">
            <v>149375P1MTY3</v>
          </cell>
          <cell r="R3713">
            <v>27.117999999999999</v>
          </cell>
        </row>
        <row r="3714">
          <cell r="A3714" t="str">
            <v>149375P1MTY3</v>
          </cell>
          <cell r="R3714">
            <v>27.117999999999999</v>
          </cell>
        </row>
        <row r="3715">
          <cell r="A3715" t="str">
            <v>149375P1MTY3</v>
          </cell>
          <cell r="R3715">
            <v>27.117999999999999</v>
          </cell>
        </row>
        <row r="3716">
          <cell r="A3716" t="str">
            <v>149375P1MTY3</v>
          </cell>
          <cell r="R3716">
            <v>27.117999999999999</v>
          </cell>
        </row>
        <row r="3717">
          <cell r="A3717" t="str">
            <v>149375P1MTY3</v>
          </cell>
          <cell r="R3717">
            <v>27.117999999999999</v>
          </cell>
        </row>
        <row r="3718">
          <cell r="A3718" t="str">
            <v>149375P1MTY3</v>
          </cell>
          <cell r="R3718">
            <v>27.117999999999999</v>
          </cell>
        </row>
        <row r="3719">
          <cell r="A3719" t="str">
            <v>149375P1MTY3</v>
          </cell>
          <cell r="R3719">
            <v>27.117999999999999</v>
          </cell>
        </row>
        <row r="3720">
          <cell r="A3720" t="str">
            <v>149375P1MTY3</v>
          </cell>
          <cell r="R3720">
            <v>27.117999999999999</v>
          </cell>
        </row>
        <row r="3721">
          <cell r="A3721" t="str">
            <v>149375P1MTY3</v>
          </cell>
          <cell r="R3721">
            <v>27.117999999999999</v>
          </cell>
        </row>
        <row r="3722">
          <cell r="A3722" t="str">
            <v>149375P1MTY3</v>
          </cell>
          <cell r="R3722">
            <v>27.117999999999999</v>
          </cell>
        </row>
        <row r="3723">
          <cell r="A3723" t="str">
            <v>149375P1MTY3</v>
          </cell>
          <cell r="R3723">
            <v>27.117999999999999</v>
          </cell>
        </row>
        <row r="3724">
          <cell r="A3724" t="str">
            <v>149375P1MTY3</v>
          </cell>
          <cell r="R3724">
            <v>27.117999999999999</v>
          </cell>
        </row>
        <row r="3725">
          <cell r="A3725" t="str">
            <v>149375P1MTY3</v>
          </cell>
          <cell r="R3725">
            <v>27.117999999999999</v>
          </cell>
        </row>
        <row r="3726">
          <cell r="A3726" t="str">
            <v>149375P1MTY3</v>
          </cell>
          <cell r="R3726">
            <v>27.117999999999999</v>
          </cell>
        </row>
        <row r="3727">
          <cell r="A3727" t="str">
            <v>149375P1MTY3</v>
          </cell>
          <cell r="R3727">
            <v>27.117999999999999</v>
          </cell>
        </row>
        <row r="3728">
          <cell r="A3728" t="str">
            <v>149375P1SHIP</v>
          </cell>
          <cell r="R3728">
            <v>27.117999999999999</v>
          </cell>
        </row>
        <row r="3729">
          <cell r="A3729" t="str">
            <v>327635G02MONEP</v>
          </cell>
          <cell r="R3729">
            <v>99.212646823</v>
          </cell>
        </row>
        <row r="3730">
          <cell r="A3730" t="str">
            <v>327635G02MTY1</v>
          </cell>
          <cell r="R3730">
            <v>99.212646823</v>
          </cell>
        </row>
        <row r="3731">
          <cell r="A3731" t="str">
            <v>327635G02MTY3</v>
          </cell>
          <cell r="R3731">
            <v>99.212646823</v>
          </cell>
        </row>
        <row r="3732">
          <cell r="A3732" t="str">
            <v>327635G02MTY3</v>
          </cell>
          <cell r="R3732">
            <v>99.212646823</v>
          </cell>
        </row>
        <row r="3733">
          <cell r="A3733" t="str">
            <v>300245G1MTY1</v>
          </cell>
          <cell r="R3733">
            <v>4.4070200000000002</v>
          </cell>
        </row>
        <row r="3734">
          <cell r="A3734" t="str">
            <v>300245G1MTY1</v>
          </cell>
          <cell r="R3734">
            <v>4.4070200000000002</v>
          </cell>
        </row>
        <row r="3735">
          <cell r="A3735" t="str">
            <v>300245G1MTY3</v>
          </cell>
          <cell r="R3735">
            <v>4.4070200000000002</v>
          </cell>
        </row>
        <row r="3736">
          <cell r="A3736" t="str">
            <v>300245G1MTY3</v>
          </cell>
          <cell r="R3736">
            <v>4.4070200000000002</v>
          </cell>
        </row>
        <row r="3737">
          <cell r="A3737" t="str">
            <v>09-02EL0Z-13MTY1</v>
          </cell>
          <cell r="R3737">
            <v>0.13442000000000001</v>
          </cell>
        </row>
        <row r="3738">
          <cell r="A3738" t="str">
            <v>9A20006P9MKFGPRE</v>
          </cell>
          <cell r="R3738">
            <v>3.1313499999999999</v>
          </cell>
        </row>
        <row r="3739">
          <cell r="A3739" t="str">
            <v>9A20006P9WHPIPING</v>
          </cell>
          <cell r="R3739">
            <v>3.1313499999999999</v>
          </cell>
        </row>
        <row r="3740">
          <cell r="A3740" t="str">
            <v>9A20026P43MKFG</v>
          </cell>
          <cell r="R3740">
            <v>6.9605899999999998</v>
          </cell>
        </row>
        <row r="3741">
          <cell r="A3741" t="str">
            <v>9A20026P43WHPIPING</v>
          </cell>
          <cell r="R3741">
            <v>6.9605899999999998</v>
          </cell>
        </row>
        <row r="3742">
          <cell r="A3742" t="str">
            <v>136821P23MONEP</v>
          </cell>
          <cell r="R3742">
            <v>12.937799999999999</v>
          </cell>
        </row>
        <row r="3743">
          <cell r="A3743" t="str">
            <v>136821P23MTY1</v>
          </cell>
          <cell r="R3743">
            <v>12.937799999999999</v>
          </cell>
        </row>
        <row r="3744">
          <cell r="A3744" t="str">
            <v>136821P23MTY1</v>
          </cell>
          <cell r="R3744">
            <v>12.937799999999999</v>
          </cell>
        </row>
        <row r="3745">
          <cell r="A3745" t="str">
            <v>136821P23MTY1</v>
          </cell>
          <cell r="R3745">
            <v>12.937799999999999</v>
          </cell>
        </row>
        <row r="3746">
          <cell r="A3746" t="str">
            <v>136821P23MTY1</v>
          </cell>
          <cell r="R3746">
            <v>12.937799999999999</v>
          </cell>
        </row>
        <row r="3747">
          <cell r="A3747" t="str">
            <v>136821P23MTY3</v>
          </cell>
          <cell r="R3747">
            <v>12.937799999999999</v>
          </cell>
        </row>
        <row r="3748">
          <cell r="A3748" t="str">
            <v>136821P23MTY3</v>
          </cell>
          <cell r="R3748">
            <v>12.937799999999999</v>
          </cell>
        </row>
        <row r="3749">
          <cell r="A3749" t="str">
            <v>136821P23MTY3</v>
          </cell>
          <cell r="R3749">
            <v>12.937799999999999</v>
          </cell>
        </row>
        <row r="3750">
          <cell r="A3750" t="str">
            <v>136821P23MTY3</v>
          </cell>
          <cell r="R3750">
            <v>12.937799999999999</v>
          </cell>
        </row>
        <row r="3751">
          <cell r="A3751" t="str">
            <v>136821P23MTY3</v>
          </cell>
          <cell r="R3751">
            <v>12.937799999999999</v>
          </cell>
        </row>
        <row r="3752">
          <cell r="A3752" t="str">
            <v>136821P23REC-LARTX</v>
          </cell>
          <cell r="R3752">
            <v>12.937799999999999</v>
          </cell>
        </row>
        <row r="3753">
          <cell r="A3753" t="str">
            <v>136821P23RXO-SHIP</v>
          </cell>
          <cell r="R3753">
            <v>12.937799999999999</v>
          </cell>
        </row>
        <row r="3754">
          <cell r="A3754" t="str">
            <v>194432P3MTY3</v>
          </cell>
          <cell r="R3754">
            <v>11.121700000000001</v>
          </cell>
        </row>
        <row r="3755">
          <cell r="A3755" t="str">
            <v>340136P4MONBLW</v>
          </cell>
          <cell r="R3755">
            <v>33.831229999999998</v>
          </cell>
        </row>
        <row r="3756">
          <cell r="A3756" t="str">
            <v>340136P4MTY1</v>
          </cell>
          <cell r="R3756">
            <v>33.831229999999998</v>
          </cell>
        </row>
        <row r="3757">
          <cell r="A3757" t="str">
            <v>340136P4MTY3</v>
          </cell>
          <cell r="R3757">
            <v>33.831229999999998</v>
          </cell>
        </row>
        <row r="3758">
          <cell r="A3758" t="str">
            <v>340136P4RECMTY</v>
          </cell>
          <cell r="R3758">
            <v>33.831229999999998</v>
          </cell>
        </row>
        <row r="3759">
          <cell r="A3759" t="str">
            <v>E-0650MTY1</v>
          </cell>
          <cell r="R3759">
            <v>8.8650000000000007E-2</v>
          </cell>
        </row>
        <row r="3760">
          <cell r="A3760" t="str">
            <v>E-0650REC-LARTX</v>
          </cell>
          <cell r="R3760">
            <v>8.8650000000000007E-2</v>
          </cell>
        </row>
        <row r="3761">
          <cell r="A3761" t="str">
            <v>136299G4MTY1</v>
          </cell>
          <cell r="R3761">
            <v>3.6520000000000001</v>
          </cell>
        </row>
        <row r="3762">
          <cell r="A3762" t="str">
            <v>332427P3MKFG</v>
          </cell>
          <cell r="R3762">
            <v>41.22343</v>
          </cell>
        </row>
        <row r="3763">
          <cell r="A3763" t="str">
            <v>332427P3WHPIPING</v>
          </cell>
          <cell r="R3763">
            <v>41.22343</v>
          </cell>
        </row>
        <row r="3764">
          <cell r="A3764" t="str">
            <v>334877G03MONBLW</v>
          </cell>
          <cell r="R3764">
            <v>50.525917104000001</v>
          </cell>
        </row>
        <row r="3765">
          <cell r="A3765" t="str">
            <v>334877G03MONEP</v>
          </cell>
          <cell r="R3765">
            <v>50.525917104000001</v>
          </cell>
        </row>
        <row r="3766">
          <cell r="A3766" t="str">
            <v>334877G03MTY1</v>
          </cell>
          <cell r="R3766">
            <v>50.525917104000001</v>
          </cell>
        </row>
        <row r="3767">
          <cell r="A3767" t="str">
            <v>334877G03MTY1</v>
          </cell>
          <cell r="R3767">
            <v>50.525917104000001</v>
          </cell>
        </row>
        <row r="3768">
          <cell r="A3768" t="str">
            <v>334877G03MTY3</v>
          </cell>
          <cell r="R3768">
            <v>50.525917104000001</v>
          </cell>
        </row>
        <row r="3769">
          <cell r="A3769" t="str">
            <v>334877G03MTY3</v>
          </cell>
          <cell r="R3769">
            <v>50.525917104000001</v>
          </cell>
        </row>
        <row r="3770">
          <cell r="A3770" t="str">
            <v>334877G03MTY3</v>
          </cell>
          <cell r="R3770">
            <v>50.525917104000001</v>
          </cell>
        </row>
        <row r="3771">
          <cell r="A3771" t="str">
            <v>334877G03MTY3</v>
          </cell>
          <cell r="R3771">
            <v>50.525917104000001</v>
          </cell>
        </row>
        <row r="3772">
          <cell r="A3772" t="str">
            <v>MS35338-40MTY1</v>
          </cell>
          <cell r="R3772">
            <v>3.5100000000000001E-3</v>
          </cell>
        </row>
        <row r="3773">
          <cell r="A3773" t="str">
            <v>329808P8MONDP</v>
          </cell>
          <cell r="R3773">
            <v>2.3367300000000002</v>
          </cell>
        </row>
        <row r="3774">
          <cell r="A3774" t="str">
            <v>329808P8MTY1</v>
          </cell>
          <cell r="R3774">
            <v>2.3367300000000002</v>
          </cell>
        </row>
        <row r="3775">
          <cell r="A3775" t="str">
            <v>329808P8MTY1</v>
          </cell>
          <cell r="R3775">
            <v>2.3367300000000002</v>
          </cell>
        </row>
        <row r="3776">
          <cell r="A3776" t="str">
            <v>329808P8MTY3</v>
          </cell>
          <cell r="R3776">
            <v>2.3367300000000002</v>
          </cell>
        </row>
        <row r="3777">
          <cell r="A3777" t="str">
            <v>340106P5MKFG</v>
          </cell>
          <cell r="R3777">
            <v>36.710529999999999</v>
          </cell>
        </row>
        <row r="3778">
          <cell r="A3778" t="str">
            <v>330912P1MONCOILS</v>
          </cell>
          <cell r="R3778">
            <v>33.061999999999998</v>
          </cell>
        </row>
        <row r="3779">
          <cell r="A3779" t="str">
            <v>330912P1MTY1</v>
          </cell>
          <cell r="R3779">
            <v>33.061999999999998</v>
          </cell>
        </row>
        <row r="3780">
          <cell r="A3780" t="str">
            <v>20096MTY1</v>
          </cell>
          <cell r="R3780">
            <v>0.17549000000000001</v>
          </cell>
        </row>
        <row r="3781">
          <cell r="A3781" t="str">
            <v>344828G2FGEP</v>
          </cell>
          <cell r="R3781">
            <v>333.94382000000002</v>
          </cell>
        </row>
        <row r="3782">
          <cell r="A3782" t="str">
            <v>344828G2MKFG</v>
          </cell>
          <cell r="R3782">
            <v>333.94382000000002</v>
          </cell>
        </row>
        <row r="3783">
          <cell r="A3783" t="str">
            <v>344828G2MKFG</v>
          </cell>
          <cell r="R3783">
            <v>333.94382000000002</v>
          </cell>
        </row>
        <row r="3784">
          <cell r="A3784" t="str">
            <v>346092P1MONCON</v>
          </cell>
          <cell r="R3784">
            <v>14.245900000000001</v>
          </cell>
        </row>
        <row r="3785">
          <cell r="A3785" t="str">
            <v>346092P1MTY1</v>
          </cell>
          <cell r="R3785">
            <v>14.245900000000001</v>
          </cell>
        </row>
        <row r="3786">
          <cell r="A3786" t="str">
            <v>346092P1MTY3</v>
          </cell>
          <cell r="R3786">
            <v>14.245900000000001</v>
          </cell>
        </row>
        <row r="3787">
          <cell r="A3787" t="str">
            <v>316251G4MONMC</v>
          </cell>
          <cell r="R3787">
            <v>302.17032999999998</v>
          </cell>
        </row>
        <row r="3788">
          <cell r="A3788" t="str">
            <v>316251G4MTY1</v>
          </cell>
          <cell r="R3788">
            <v>302.17032999999998</v>
          </cell>
        </row>
        <row r="3789">
          <cell r="A3789" t="str">
            <v>317160P159MONHRS</v>
          </cell>
          <cell r="R3789">
            <v>77.639759999999995</v>
          </cell>
        </row>
        <row r="3790">
          <cell r="A3790" t="str">
            <v>317160P159MONSKID</v>
          </cell>
          <cell r="R3790">
            <v>77.639759999999995</v>
          </cell>
        </row>
        <row r="3791">
          <cell r="A3791" t="str">
            <v>317160P159MTY1</v>
          </cell>
          <cell r="R3791">
            <v>77.639759999999995</v>
          </cell>
        </row>
        <row r="3792">
          <cell r="A3792" t="str">
            <v>192472P3MTY3</v>
          </cell>
          <cell r="R3792">
            <v>60.603839999999998</v>
          </cell>
        </row>
        <row r="3793">
          <cell r="A3793" t="str">
            <v>301342P6MTY1</v>
          </cell>
          <cell r="R3793">
            <v>2.0734300000000001</v>
          </cell>
        </row>
        <row r="3794">
          <cell r="A3794" t="str">
            <v>301342P6MTY3</v>
          </cell>
          <cell r="R3794">
            <v>2.0734300000000001</v>
          </cell>
        </row>
        <row r="3795">
          <cell r="A3795" t="str">
            <v>301342P6MTY3</v>
          </cell>
          <cell r="R3795">
            <v>2.0734300000000001</v>
          </cell>
        </row>
        <row r="3796">
          <cell r="A3796" t="str">
            <v>301342P6MTY3</v>
          </cell>
          <cell r="R3796">
            <v>2.0734300000000001</v>
          </cell>
        </row>
        <row r="3797">
          <cell r="A3797" t="str">
            <v>301342P6MTY3</v>
          </cell>
          <cell r="R3797">
            <v>2.0734300000000001</v>
          </cell>
        </row>
        <row r="3798">
          <cell r="A3798" t="str">
            <v>303395P16MONDP</v>
          </cell>
          <cell r="R3798">
            <v>23.79468</v>
          </cell>
        </row>
        <row r="3799">
          <cell r="A3799" t="str">
            <v>303395P16MONEP</v>
          </cell>
          <cell r="R3799">
            <v>23.79468</v>
          </cell>
        </row>
        <row r="3800">
          <cell r="A3800" t="str">
            <v>303395P16MTY1</v>
          </cell>
          <cell r="R3800">
            <v>23.79468</v>
          </cell>
        </row>
        <row r="3801">
          <cell r="A3801" t="str">
            <v>303395P16MTY1</v>
          </cell>
          <cell r="R3801">
            <v>23.79468</v>
          </cell>
        </row>
        <row r="3802">
          <cell r="A3802" t="str">
            <v>323057P1MONEP</v>
          </cell>
          <cell r="R3802">
            <v>366.7072</v>
          </cell>
        </row>
        <row r="3803">
          <cell r="A3803" t="str">
            <v>323057P1MTY1</v>
          </cell>
          <cell r="R3803">
            <v>366.7072</v>
          </cell>
        </row>
        <row r="3804">
          <cell r="A3804" t="str">
            <v>323057P1MTY3</v>
          </cell>
          <cell r="R3804">
            <v>366.7072</v>
          </cell>
        </row>
        <row r="3805">
          <cell r="A3805" t="str">
            <v>323057P1MTY3</v>
          </cell>
          <cell r="R3805">
            <v>366.7072</v>
          </cell>
        </row>
        <row r="3806">
          <cell r="A3806" t="str">
            <v>323057P1REC-LARTX</v>
          </cell>
          <cell r="R3806">
            <v>366.7072</v>
          </cell>
        </row>
        <row r="3807">
          <cell r="A3807" t="str">
            <v>326388P1MONXDM</v>
          </cell>
          <cell r="R3807">
            <v>0.20418</v>
          </cell>
        </row>
        <row r="3808">
          <cell r="A3808" t="str">
            <v>313566P07MTY1</v>
          </cell>
          <cell r="R3808">
            <v>0.91751282199999995</v>
          </cell>
        </row>
        <row r="3809">
          <cell r="A3809" t="str">
            <v>9A20026P277MKFG</v>
          </cell>
          <cell r="R3809">
            <v>73.239350000000002</v>
          </cell>
        </row>
        <row r="3810">
          <cell r="A3810" t="str">
            <v>9A20026P277WHPIPING</v>
          </cell>
          <cell r="R3810">
            <v>73.239350000000002</v>
          </cell>
        </row>
        <row r="3811">
          <cell r="A3811" t="str">
            <v>304765P1MKFG</v>
          </cell>
          <cell r="R3811">
            <v>43.286969999999997</v>
          </cell>
        </row>
        <row r="3812">
          <cell r="A3812" t="str">
            <v>304765P1WHPIPING</v>
          </cell>
          <cell r="R3812">
            <v>43.286969999999997</v>
          </cell>
        </row>
        <row r="3813">
          <cell r="A3813" t="str">
            <v>304888P1MKFGPRE</v>
          </cell>
          <cell r="R3813">
            <v>1.56616</v>
          </cell>
        </row>
        <row r="3814">
          <cell r="A3814" t="str">
            <v>304888P1MONKITS</v>
          </cell>
          <cell r="R3814">
            <v>1.56616</v>
          </cell>
        </row>
        <row r="3815">
          <cell r="A3815" t="str">
            <v>304888P1MONPRE</v>
          </cell>
          <cell r="R3815">
            <v>1.56616</v>
          </cell>
        </row>
        <row r="3816">
          <cell r="A3816" t="str">
            <v>304888P1MTY1</v>
          </cell>
          <cell r="R3816">
            <v>1.56616</v>
          </cell>
        </row>
        <row r="3817">
          <cell r="A3817" t="str">
            <v>304888P1MTY3</v>
          </cell>
          <cell r="R3817">
            <v>1.56616</v>
          </cell>
        </row>
        <row r="3818">
          <cell r="A3818" t="str">
            <v>304888P1MTY3</v>
          </cell>
          <cell r="R3818">
            <v>1.56616</v>
          </cell>
        </row>
        <row r="3819">
          <cell r="A3819" t="str">
            <v>304925G5MONPRE</v>
          </cell>
          <cell r="R3819">
            <v>47.628149999999998</v>
          </cell>
        </row>
        <row r="3820">
          <cell r="A3820" t="str">
            <v>304925G5MTY1</v>
          </cell>
          <cell r="R3820">
            <v>47.628149999999998</v>
          </cell>
        </row>
        <row r="3821">
          <cell r="A3821" t="str">
            <v>304925G5MTY1</v>
          </cell>
          <cell r="R3821">
            <v>47.628149999999998</v>
          </cell>
        </row>
        <row r="3822">
          <cell r="A3822" t="str">
            <v>304925G5MTY1</v>
          </cell>
          <cell r="R3822">
            <v>47.628149999999998</v>
          </cell>
        </row>
        <row r="3823">
          <cell r="A3823" t="str">
            <v>304925G5MTY3</v>
          </cell>
          <cell r="R3823">
            <v>47.628149999999998</v>
          </cell>
        </row>
        <row r="3824">
          <cell r="A3824" t="str">
            <v>403006-01MONCON</v>
          </cell>
          <cell r="R3824">
            <v>3.6510000000000001E-2</v>
          </cell>
        </row>
        <row r="3825">
          <cell r="A3825" t="str">
            <v>182490P1MTY1</v>
          </cell>
          <cell r="R3825">
            <v>1.02325</v>
          </cell>
        </row>
        <row r="3826">
          <cell r="A3826" t="str">
            <v>306542P3MTY1</v>
          </cell>
          <cell r="R3826">
            <v>79.142994403000003</v>
          </cell>
        </row>
        <row r="3827">
          <cell r="A3827" t="str">
            <v>306542P3MTY3</v>
          </cell>
          <cell r="R3827">
            <v>79.142994403000003</v>
          </cell>
        </row>
        <row r="3828">
          <cell r="A3828" t="str">
            <v>307213P2FASTENAL</v>
          </cell>
          <cell r="R3828">
            <v>4.0220700000000003</v>
          </cell>
        </row>
        <row r="3829">
          <cell r="A3829" t="str">
            <v>307213P2MONEP</v>
          </cell>
          <cell r="R3829">
            <v>4.0220700000000003</v>
          </cell>
        </row>
        <row r="3830">
          <cell r="A3830" t="str">
            <v>307213P2MONKITS</v>
          </cell>
          <cell r="R3830">
            <v>4.0220700000000003</v>
          </cell>
        </row>
        <row r="3831">
          <cell r="A3831" t="str">
            <v>1C11305P1MONDA</v>
          </cell>
          <cell r="R3831">
            <v>5.3413899999999996</v>
          </cell>
        </row>
        <row r="3832">
          <cell r="A3832" t="str">
            <v>1C11305P1REC-LARTX</v>
          </cell>
          <cell r="R3832">
            <v>5.3413899999999996</v>
          </cell>
        </row>
        <row r="3833">
          <cell r="A3833" t="str">
            <v>10019158P3MTY3</v>
          </cell>
          <cell r="R3833">
            <v>43.681780000000003</v>
          </cell>
        </row>
        <row r="3834">
          <cell r="A3834" t="str">
            <v>310845G24MTY3</v>
          </cell>
          <cell r="R3834">
            <v>1.4129799999999999</v>
          </cell>
        </row>
        <row r="3835">
          <cell r="A3835" t="str">
            <v>333063P1MTY1</v>
          </cell>
          <cell r="R3835">
            <v>1.0700799999999999</v>
          </cell>
        </row>
        <row r="3836">
          <cell r="A3836" t="str">
            <v>333063P1REC-LARTX</v>
          </cell>
          <cell r="R3836">
            <v>1.0700799999999999</v>
          </cell>
        </row>
        <row r="3837">
          <cell r="A3837" t="str">
            <v>334849G01MTY1</v>
          </cell>
          <cell r="R3837">
            <v>56.257640000000002</v>
          </cell>
        </row>
        <row r="3838">
          <cell r="A3838" t="str">
            <v>334849G01MTY3</v>
          </cell>
          <cell r="R3838">
            <v>56.257640000000002</v>
          </cell>
        </row>
        <row r="3839">
          <cell r="A3839" t="str">
            <v>334849G01MTY3</v>
          </cell>
          <cell r="R3839">
            <v>56.257640000000002</v>
          </cell>
        </row>
        <row r="3840">
          <cell r="A3840" t="str">
            <v>334849G01MTY3</v>
          </cell>
          <cell r="R3840">
            <v>56.257640000000002</v>
          </cell>
        </row>
        <row r="3841">
          <cell r="A3841" t="str">
            <v>334849G01MTY3</v>
          </cell>
          <cell r="R3841">
            <v>56.257640000000002</v>
          </cell>
        </row>
        <row r="3842">
          <cell r="A3842" t="str">
            <v>334849G01MTY3</v>
          </cell>
          <cell r="R3842">
            <v>56.257640000000002</v>
          </cell>
        </row>
        <row r="3843">
          <cell r="A3843" t="str">
            <v>335796P1MTY3</v>
          </cell>
          <cell r="R3843">
            <v>1.16428</v>
          </cell>
        </row>
        <row r="3844">
          <cell r="A3844" t="str">
            <v>10024833G1MONDA</v>
          </cell>
          <cell r="R3844">
            <v>164.05803</v>
          </cell>
        </row>
        <row r="3845">
          <cell r="A3845" t="str">
            <v>10024833G1MTY3</v>
          </cell>
          <cell r="R3845">
            <v>164.05803</v>
          </cell>
        </row>
        <row r="3846">
          <cell r="A3846" t="str">
            <v>10024833G1MTY3</v>
          </cell>
          <cell r="R3846">
            <v>164.05803</v>
          </cell>
        </row>
        <row r="3847">
          <cell r="A3847" t="str">
            <v>319092P1MTY1</v>
          </cell>
          <cell r="R3847">
            <v>4.2770000000000002E-2</v>
          </cell>
        </row>
        <row r="3848">
          <cell r="A3848" t="str">
            <v>319092P1MTY3</v>
          </cell>
          <cell r="R3848">
            <v>4.2770000000000002E-2</v>
          </cell>
        </row>
        <row r="3849">
          <cell r="A3849" t="str">
            <v>336828P1FASTENAL</v>
          </cell>
          <cell r="R3849">
            <v>3.2811499999999998</v>
          </cell>
        </row>
        <row r="3850">
          <cell r="A3850" t="str">
            <v>136818P4FASTENAL</v>
          </cell>
          <cell r="R3850">
            <v>0.41832000000000003</v>
          </cell>
        </row>
        <row r="3851">
          <cell r="A3851" t="str">
            <v>136818P4MONKITS</v>
          </cell>
          <cell r="R3851">
            <v>0.41832000000000003</v>
          </cell>
        </row>
        <row r="3852">
          <cell r="A3852" t="str">
            <v>341712P4FASTENAL</v>
          </cell>
          <cell r="R3852">
            <v>0.9526</v>
          </cell>
        </row>
        <row r="3853">
          <cell r="A3853" t="str">
            <v>341905G02MTY1</v>
          </cell>
          <cell r="R3853">
            <v>307.22832</v>
          </cell>
        </row>
        <row r="3854">
          <cell r="A3854" t="str">
            <v>341905G02MTY3</v>
          </cell>
          <cell r="R3854">
            <v>307.22832</v>
          </cell>
        </row>
        <row r="3855">
          <cell r="A3855" t="str">
            <v>341905G02MTY3</v>
          </cell>
          <cell r="R3855">
            <v>307.22832</v>
          </cell>
        </row>
        <row r="3856">
          <cell r="A3856" t="str">
            <v>341905G02MTY3</v>
          </cell>
          <cell r="R3856">
            <v>307.22832</v>
          </cell>
        </row>
        <row r="3857">
          <cell r="A3857" t="str">
            <v>341905G02MTY3</v>
          </cell>
          <cell r="R3857">
            <v>307.22832</v>
          </cell>
        </row>
        <row r="3858">
          <cell r="A3858" t="str">
            <v>341905G02MTY3</v>
          </cell>
          <cell r="R3858">
            <v>307.22832</v>
          </cell>
        </row>
        <row r="3859">
          <cell r="A3859" t="str">
            <v>341905G02MTY3</v>
          </cell>
          <cell r="R3859">
            <v>307.22832</v>
          </cell>
        </row>
        <row r="3860">
          <cell r="A3860" t="str">
            <v>341905G02MTY3</v>
          </cell>
          <cell r="R3860">
            <v>307.22832</v>
          </cell>
        </row>
        <row r="3861">
          <cell r="A3861" t="str">
            <v>341905G02MTY3</v>
          </cell>
          <cell r="R3861">
            <v>307.22832</v>
          </cell>
        </row>
        <row r="3862">
          <cell r="A3862" t="str">
            <v>341905G02MTY3</v>
          </cell>
          <cell r="R3862">
            <v>307.22832</v>
          </cell>
        </row>
        <row r="3863">
          <cell r="A3863" t="str">
            <v>341905G02MTY3</v>
          </cell>
          <cell r="R3863">
            <v>307.22832</v>
          </cell>
        </row>
        <row r="3864">
          <cell r="A3864" t="str">
            <v>341905G02MTY3</v>
          </cell>
          <cell r="R3864">
            <v>307.22832</v>
          </cell>
        </row>
        <row r="3865">
          <cell r="A3865" t="str">
            <v>341905G02MTY3</v>
          </cell>
          <cell r="R3865">
            <v>307.22832</v>
          </cell>
        </row>
        <row r="3866">
          <cell r="A3866" t="str">
            <v>341905G02MTY3</v>
          </cell>
          <cell r="R3866">
            <v>307.22832</v>
          </cell>
        </row>
        <row r="3867">
          <cell r="A3867" t="str">
            <v>182895P1MTY1</v>
          </cell>
          <cell r="R3867">
            <v>1.5244200000000001</v>
          </cell>
        </row>
        <row r="3868">
          <cell r="A3868" t="str">
            <v>S-4990MONKITS</v>
          </cell>
          <cell r="R3868">
            <v>8.1500000000000003E-2</v>
          </cell>
        </row>
        <row r="3869">
          <cell r="A3869" t="str">
            <v>S-4990MONPRE</v>
          </cell>
          <cell r="R3869">
            <v>8.1500000000000003E-2</v>
          </cell>
        </row>
        <row r="3870">
          <cell r="A3870" t="str">
            <v>186036P2MTY3</v>
          </cell>
          <cell r="R3870">
            <v>5.8423100000000003</v>
          </cell>
        </row>
        <row r="3871">
          <cell r="A3871" t="str">
            <v>172147P3MTY1</v>
          </cell>
          <cell r="R3871">
            <v>7.0649600000000001</v>
          </cell>
        </row>
        <row r="3872">
          <cell r="A3872" t="str">
            <v>172147P3RXO-SHIP</v>
          </cell>
          <cell r="R3872">
            <v>7.0649600000000001</v>
          </cell>
        </row>
        <row r="3873">
          <cell r="A3873" t="str">
            <v>307071P4MTY1</v>
          </cell>
          <cell r="R3873">
            <v>206.53891999999999</v>
          </cell>
        </row>
        <row r="3874">
          <cell r="A3874" t="str">
            <v>P-0890MONHRS</v>
          </cell>
          <cell r="R3874">
            <v>0.56637000000000004</v>
          </cell>
        </row>
        <row r="3875">
          <cell r="A3875" t="str">
            <v>P-0890MTY1</v>
          </cell>
          <cell r="R3875">
            <v>0.56637000000000004</v>
          </cell>
        </row>
        <row r="3876">
          <cell r="A3876" t="str">
            <v>P-0890MTY1</v>
          </cell>
          <cell r="R3876">
            <v>0.56637000000000004</v>
          </cell>
        </row>
        <row r="3877">
          <cell r="A3877" t="str">
            <v>P-0890MTY1</v>
          </cell>
          <cell r="R3877">
            <v>0.56637000000000004</v>
          </cell>
        </row>
        <row r="3878">
          <cell r="A3878" t="str">
            <v>P-0890MTY1</v>
          </cell>
          <cell r="R3878">
            <v>0.56637000000000004</v>
          </cell>
        </row>
        <row r="3879">
          <cell r="A3879" t="str">
            <v>P-2410MTY3</v>
          </cell>
          <cell r="R3879">
            <v>13.43371</v>
          </cell>
        </row>
        <row r="3880">
          <cell r="A3880" t="str">
            <v>P15-0110MTY1</v>
          </cell>
          <cell r="R3880">
            <v>0.70643</v>
          </cell>
        </row>
        <row r="3881">
          <cell r="A3881" t="str">
            <v>E-0110MONEP</v>
          </cell>
          <cell r="R3881">
            <v>7.0613700000000001</v>
          </cell>
        </row>
        <row r="3882">
          <cell r="A3882" t="str">
            <v>E-0110MONMC</v>
          </cell>
          <cell r="R3882">
            <v>7.0613700000000001</v>
          </cell>
        </row>
        <row r="3883">
          <cell r="A3883" t="str">
            <v>E-0110MTY1</v>
          </cell>
          <cell r="R3883">
            <v>7.0613700000000001</v>
          </cell>
        </row>
        <row r="3884">
          <cell r="A3884" t="str">
            <v>E-0110MTY1</v>
          </cell>
          <cell r="R3884">
            <v>7.0613700000000001</v>
          </cell>
        </row>
        <row r="3885">
          <cell r="A3885" t="str">
            <v>E-0110REC-LARTX</v>
          </cell>
          <cell r="R3885">
            <v>7.0613700000000001</v>
          </cell>
        </row>
        <row r="3886">
          <cell r="A3886" t="str">
            <v>E-0110SHIP</v>
          </cell>
          <cell r="R3886">
            <v>7.0613700000000001</v>
          </cell>
        </row>
        <row r="3887">
          <cell r="A3887" t="str">
            <v>E05-1310MONDP</v>
          </cell>
          <cell r="R3887">
            <v>4.0326500000000003</v>
          </cell>
        </row>
        <row r="3888">
          <cell r="A3888" t="str">
            <v>127977P1MONEP</v>
          </cell>
          <cell r="R3888">
            <v>10.259180000000001</v>
          </cell>
        </row>
        <row r="3889">
          <cell r="A3889" t="str">
            <v>127977P1MTY1</v>
          </cell>
          <cell r="R3889">
            <v>10.259180000000001</v>
          </cell>
        </row>
        <row r="3890">
          <cell r="A3890" t="str">
            <v>343710G2MTY3</v>
          </cell>
          <cell r="R3890">
            <v>187.81602000000001</v>
          </cell>
        </row>
        <row r="3891">
          <cell r="A3891" t="str">
            <v>511885P1MTY3</v>
          </cell>
          <cell r="R3891">
            <v>1.1859900000000001</v>
          </cell>
        </row>
        <row r="3892">
          <cell r="A3892" t="str">
            <v>100081MTY1</v>
          </cell>
          <cell r="R3892">
            <v>1.41812</v>
          </cell>
        </row>
        <row r="3893">
          <cell r="A3893" t="str">
            <v>1A15302P1MTY1</v>
          </cell>
          <cell r="R3893">
            <v>0.10584</v>
          </cell>
        </row>
        <row r="3894">
          <cell r="A3894" t="str">
            <v>332310G41FGEP</v>
          </cell>
          <cell r="R3894">
            <v>3771.02441</v>
          </cell>
        </row>
        <row r="3895">
          <cell r="A3895" t="str">
            <v>332310G41MKFG</v>
          </cell>
          <cell r="R3895">
            <v>3771.02441</v>
          </cell>
        </row>
        <row r="3896">
          <cell r="A3896" t="str">
            <v>332336G03MONDA</v>
          </cell>
          <cell r="R3896">
            <v>37.128660000000004</v>
          </cell>
        </row>
        <row r="3897">
          <cell r="A3897" t="str">
            <v>332336G03MONEP</v>
          </cell>
          <cell r="R3897">
            <v>37.128660000000004</v>
          </cell>
        </row>
        <row r="3898">
          <cell r="A3898" t="str">
            <v>332336G03MTY1</v>
          </cell>
          <cell r="R3898">
            <v>37.128660000000004</v>
          </cell>
        </row>
        <row r="3899">
          <cell r="A3899" t="str">
            <v>332336G03MTY1</v>
          </cell>
          <cell r="R3899">
            <v>37.128660000000004</v>
          </cell>
        </row>
        <row r="3900">
          <cell r="A3900" t="str">
            <v>332336G03MTY3</v>
          </cell>
          <cell r="R3900">
            <v>37.128660000000004</v>
          </cell>
        </row>
        <row r="3901">
          <cell r="A3901" t="str">
            <v>332336G03MTY3</v>
          </cell>
          <cell r="R3901">
            <v>37.128660000000004</v>
          </cell>
        </row>
        <row r="3902">
          <cell r="A3902" t="str">
            <v>332336G03MTY3</v>
          </cell>
          <cell r="R3902">
            <v>37.128660000000004</v>
          </cell>
        </row>
        <row r="3903">
          <cell r="A3903" t="str">
            <v>333216P1FGPIPING01</v>
          </cell>
          <cell r="R3903">
            <v>120.92532</v>
          </cell>
        </row>
        <row r="3904">
          <cell r="A3904" t="str">
            <v>333216P1MKFG</v>
          </cell>
          <cell r="R3904">
            <v>120.92532</v>
          </cell>
        </row>
        <row r="3905">
          <cell r="A3905" t="str">
            <v>333216P1WHPIPING</v>
          </cell>
          <cell r="R3905">
            <v>120.92532</v>
          </cell>
        </row>
        <row r="3906">
          <cell r="A3906" t="str">
            <v>334377P1MKFGPRE</v>
          </cell>
          <cell r="R3906">
            <v>2.4693100000000001</v>
          </cell>
        </row>
        <row r="3907">
          <cell r="A3907" t="str">
            <v>334377P1WHPIPING</v>
          </cell>
          <cell r="R3907">
            <v>2.4693100000000001</v>
          </cell>
        </row>
        <row r="3908">
          <cell r="A3908" t="str">
            <v>136821P18MTY3</v>
          </cell>
          <cell r="R3908">
            <v>6.1015499999999996</v>
          </cell>
        </row>
        <row r="3909">
          <cell r="A3909" t="str">
            <v>136821P29MONEP</v>
          </cell>
          <cell r="R3909">
            <v>28.601019999999998</v>
          </cell>
        </row>
        <row r="3910">
          <cell r="A3910" t="str">
            <v>136821P29MTY3</v>
          </cell>
          <cell r="R3910">
            <v>28.601019999999998</v>
          </cell>
        </row>
        <row r="3911">
          <cell r="A3911" t="str">
            <v>P-4640MONPRE</v>
          </cell>
          <cell r="R3911">
            <v>2.6646200000000002</v>
          </cell>
        </row>
        <row r="3912">
          <cell r="A3912" t="str">
            <v>P-4640MTY1</v>
          </cell>
          <cell r="R3912">
            <v>2.6646200000000002</v>
          </cell>
        </row>
        <row r="3913">
          <cell r="A3913" t="str">
            <v>P-4640MTY1</v>
          </cell>
          <cell r="R3913">
            <v>2.6646200000000002</v>
          </cell>
        </row>
        <row r="3914">
          <cell r="A3914" t="str">
            <v>P-4640MTY1</v>
          </cell>
          <cell r="R3914">
            <v>2.6646200000000002</v>
          </cell>
        </row>
        <row r="3915">
          <cell r="A3915" t="str">
            <v>P-4640MTY3</v>
          </cell>
          <cell r="R3915">
            <v>2.6646200000000002</v>
          </cell>
        </row>
        <row r="3916">
          <cell r="A3916" t="str">
            <v>12-749012-02MTY3</v>
          </cell>
          <cell r="R3916">
            <v>0.61897999999999997</v>
          </cell>
        </row>
        <row r="3917">
          <cell r="A3917" t="str">
            <v>315904P14MTY1</v>
          </cell>
          <cell r="R3917">
            <v>5.6050000000000003E-2</v>
          </cell>
        </row>
        <row r="3918">
          <cell r="A3918" t="str">
            <v>127977P6MONDP</v>
          </cell>
          <cell r="R3918">
            <v>2.4681500000000001</v>
          </cell>
        </row>
        <row r="3919">
          <cell r="A3919" t="str">
            <v>127977P6MONEP</v>
          </cell>
          <cell r="R3919">
            <v>2.4681500000000001</v>
          </cell>
        </row>
        <row r="3920">
          <cell r="A3920" t="str">
            <v>127977P6MTY1</v>
          </cell>
          <cell r="R3920">
            <v>2.4681500000000001</v>
          </cell>
        </row>
        <row r="3921">
          <cell r="A3921" t="str">
            <v>127977P6REC-LARTX</v>
          </cell>
          <cell r="R3921">
            <v>2.4681500000000001</v>
          </cell>
        </row>
        <row r="3922">
          <cell r="A3922" t="str">
            <v>328877P2MONCON</v>
          </cell>
          <cell r="R3922">
            <v>7.8075400000000004</v>
          </cell>
        </row>
        <row r="3923">
          <cell r="A3923" t="str">
            <v>328877P2WHPIPING</v>
          </cell>
          <cell r="R3923">
            <v>7.8075400000000004</v>
          </cell>
        </row>
        <row r="3924">
          <cell r="A3924" t="str">
            <v>336341P1MONCR</v>
          </cell>
          <cell r="R3924">
            <v>19.990760000000002</v>
          </cell>
        </row>
        <row r="3925">
          <cell r="A3925" t="str">
            <v>336341P1MTY1</v>
          </cell>
          <cell r="R3925">
            <v>19.990760000000002</v>
          </cell>
        </row>
        <row r="3926">
          <cell r="A3926" t="str">
            <v>336341P1MTY1</v>
          </cell>
          <cell r="R3926">
            <v>19.990760000000002</v>
          </cell>
        </row>
        <row r="3927">
          <cell r="A3927" t="str">
            <v>336341P1MTY3</v>
          </cell>
          <cell r="R3927">
            <v>19.990760000000002</v>
          </cell>
        </row>
        <row r="3928">
          <cell r="A3928" t="str">
            <v>336341P1MTY3</v>
          </cell>
          <cell r="R3928">
            <v>19.990760000000002</v>
          </cell>
        </row>
        <row r="3929">
          <cell r="A3929" t="str">
            <v>336341P1MTY3</v>
          </cell>
          <cell r="R3929">
            <v>19.990760000000002</v>
          </cell>
        </row>
        <row r="3930">
          <cell r="A3930" t="str">
            <v>336341P1MTY3</v>
          </cell>
          <cell r="R3930">
            <v>19.990760000000002</v>
          </cell>
        </row>
        <row r="3931">
          <cell r="A3931" t="str">
            <v>336341P1MTY3</v>
          </cell>
          <cell r="R3931">
            <v>19.990760000000002</v>
          </cell>
        </row>
        <row r="3932">
          <cell r="A3932" t="str">
            <v>336341P1REC-LARTX</v>
          </cell>
          <cell r="R3932">
            <v>19.990760000000002</v>
          </cell>
        </row>
        <row r="3933">
          <cell r="A3933" t="str">
            <v>185071P1MTY1</v>
          </cell>
          <cell r="R3933">
            <v>119.6036</v>
          </cell>
        </row>
        <row r="3934">
          <cell r="A3934" t="str">
            <v>185071P1MTY3</v>
          </cell>
          <cell r="R3934">
            <v>119.6036</v>
          </cell>
        </row>
        <row r="3935">
          <cell r="A3935" t="str">
            <v>316948P35FASTENAL</v>
          </cell>
          <cell r="R3935">
            <v>5.3057999999999996</v>
          </cell>
        </row>
        <row r="3936">
          <cell r="A3936" t="str">
            <v>RS-3090MONPIPING</v>
          </cell>
          <cell r="R3936">
            <v>9.9363499999999991</v>
          </cell>
        </row>
        <row r="3937">
          <cell r="A3937" t="str">
            <v>RS-3090MTY1</v>
          </cell>
          <cell r="R3937">
            <v>9.9363499999999991</v>
          </cell>
        </row>
        <row r="3938">
          <cell r="A3938" t="str">
            <v>RS-3090MTY3</v>
          </cell>
          <cell r="R3938">
            <v>9.9363499999999991</v>
          </cell>
        </row>
        <row r="3939">
          <cell r="A3939" t="str">
            <v>317160P19MONHRS</v>
          </cell>
          <cell r="R3939">
            <v>89.427000000000007</v>
          </cell>
        </row>
        <row r="3940">
          <cell r="A3940" t="str">
            <v>317160P19MTY1</v>
          </cell>
          <cell r="R3940">
            <v>89.427000000000007</v>
          </cell>
        </row>
        <row r="3941">
          <cell r="A3941" t="str">
            <v>343710G5MONSKID</v>
          </cell>
          <cell r="R3941">
            <v>262.48745000000002</v>
          </cell>
        </row>
        <row r="3942">
          <cell r="A3942" t="str">
            <v>301342P10MTY1</v>
          </cell>
          <cell r="R3942">
            <v>2.5232399999999999</v>
          </cell>
        </row>
        <row r="3943">
          <cell r="A3943" t="str">
            <v>301511P1MTY3</v>
          </cell>
          <cell r="R3943">
            <v>126.21308999999999</v>
          </cell>
        </row>
        <row r="3944">
          <cell r="A3944" t="str">
            <v>E17-0070MONEP</v>
          </cell>
          <cell r="R3944">
            <v>48.445639999999997</v>
          </cell>
        </row>
        <row r="3945">
          <cell r="A3945" t="str">
            <v>E17-0070MTY1</v>
          </cell>
          <cell r="R3945">
            <v>48.445639999999997</v>
          </cell>
        </row>
        <row r="3946">
          <cell r="A3946" t="str">
            <v>E17-0070MTY1</v>
          </cell>
          <cell r="R3946">
            <v>48.445639999999997</v>
          </cell>
        </row>
        <row r="3947">
          <cell r="A3947" t="str">
            <v>E17-0070MTY3</v>
          </cell>
          <cell r="R3947">
            <v>48.445639999999997</v>
          </cell>
        </row>
        <row r="3948">
          <cell r="A3948" t="str">
            <v>E17-0070REC-LARTX</v>
          </cell>
          <cell r="R3948">
            <v>48.445639999999997</v>
          </cell>
        </row>
        <row r="3949">
          <cell r="A3949" t="str">
            <v>308443P1MTY1</v>
          </cell>
          <cell r="R3949">
            <v>1.9263600000000001</v>
          </cell>
        </row>
        <row r="3950">
          <cell r="A3950" t="str">
            <v>330882P1MONCON</v>
          </cell>
          <cell r="R3950">
            <v>8.2889300000000006</v>
          </cell>
        </row>
        <row r="3951">
          <cell r="A3951" t="str">
            <v>330882P1MTY1</v>
          </cell>
          <cell r="R3951">
            <v>8.2889300000000006</v>
          </cell>
        </row>
        <row r="3952">
          <cell r="A3952" t="str">
            <v>330882P1MTY3</v>
          </cell>
          <cell r="R3952">
            <v>8.2889300000000006</v>
          </cell>
        </row>
        <row r="3953">
          <cell r="A3953" t="str">
            <v>332426P3MKFG</v>
          </cell>
          <cell r="R3953">
            <v>10.45196</v>
          </cell>
        </row>
        <row r="3954">
          <cell r="A3954" t="str">
            <v>332426P3WHPIPING</v>
          </cell>
          <cell r="R3954">
            <v>10.45196</v>
          </cell>
        </row>
        <row r="3955">
          <cell r="A3955" t="str">
            <v>332426P3WHPIPING</v>
          </cell>
          <cell r="R3955">
            <v>10.45196</v>
          </cell>
        </row>
        <row r="3956">
          <cell r="A3956" t="str">
            <v>327630G01FGEP</v>
          </cell>
          <cell r="R3956">
            <v>744.97820000000002</v>
          </cell>
        </row>
        <row r="3957">
          <cell r="A3957" t="str">
            <v>327630G01MKFG</v>
          </cell>
          <cell r="R3957">
            <v>744.97820000000002</v>
          </cell>
        </row>
        <row r="3958">
          <cell r="A3958" t="str">
            <v>327639G2MONSKID</v>
          </cell>
          <cell r="R3958">
            <v>94.060720000000003</v>
          </cell>
        </row>
        <row r="3959">
          <cell r="A3959" t="str">
            <v>334206P2MTY3</v>
          </cell>
          <cell r="R3959">
            <v>73.619420000000005</v>
          </cell>
        </row>
        <row r="3960">
          <cell r="A3960" t="str">
            <v>334206P2MTY3</v>
          </cell>
          <cell r="R3960">
            <v>73.619420000000005</v>
          </cell>
        </row>
        <row r="3961">
          <cell r="A3961" t="str">
            <v>334206P2MTY3</v>
          </cell>
          <cell r="R3961">
            <v>73.619420000000005</v>
          </cell>
        </row>
        <row r="3962">
          <cell r="A3962" t="str">
            <v>334206P2MTY3</v>
          </cell>
          <cell r="R3962">
            <v>73.619420000000005</v>
          </cell>
        </row>
        <row r="3963">
          <cell r="A3963" t="str">
            <v>334206P2MTY3</v>
          </cell>
          <cell r="R3963">
            <v>73.619420000000005</v>
          </cell>
        </row>
        <row r="3964">
          <cell r="A3964" t="str">
            <v>317160P281MONSKID</v>
          </cell>
          <cell r="R3964">
            <v>30.735569999999999</v>
          </cell>
        </row>
        <row r="3965">
          <cell r="A3965" t="str">
            <v>317160P281MTY1</v>
          </cell>
          <cell r="R3965">
            <v>30.735569999999999</v>
          </cell>
        </row>
        <row r="3966">
          <cell r="A3966" t="str">
            <v>317160P281MTY3</v>
          </cell>
          <cell r="R3966">
            <v>30.735569999999999</v>
          </cell>
        </row>
        <row r="3967">
          <cell r="A3967" t="str">
            <v>191311P175WHPIPING</v>
          </cell>
          <cell r="R3967">
            <v>21.241820000000001</v>
          </cell>
        </row>
        <row r="3968">
          <cell r="A3968" t="str">
            <v>318268P3MTY3</v>
          </cell>
          <cell r="R3968">
            <v>317.60577999999998</v>
          </cell>
        </row>
        <row r="3969">
          <cell r="A3969" t="str">
            <v>300307G29FGEP</v>
          </cell>
          <cell r="R3969">
            <v>368.63423999999998</v>
          </cell>
        </row>
        <row r="3970">
          <cell r="A3970" t="str">
            <v>09-028G0Z-19MTY1</v>
          </cell>
          <cell r="R3970">
            <v>0.15432000000000001</v>
          </cell>
        </row>
        <row r="3971">
          <cell r="A3971" t="str">
            <v>09-028G0Z-19MTY3</v>
          </cell>
          <cell r="R3971">
            <v>0.15432000000000001</v>
          </cell>
        </row>
        <row r="3972">
          <cell r="A3972" t="str">
            <v>136821P30MONEP</v>
          </cell>
          <cell r="R3972">
            <v>11.53575</v>
          </cell>
        </row>
        <row r="3973">
          <cell r="A3973" t="str">
            <v>136821P30MTY1</v>
          </cell>
          <cell r="R3973">
            <v>11.53575</v>
          </cell>
        </row>
        <row r="3974">
          <cell r="A3974" t="str">
            <v>136821P30MTY1</v>
          </cell>
          <cell r="R3974">
            <v>11.53575</v>
          </cell>
        </row>
        <row r="3975">
          <cell r="A3975" t="str">
            <v>136821P30MTY3</v>
          </cell>
          <cell r="R3975">
            <v>11.53575</v>
          </cell>
        </row>
        <row r="3976">
          <cell r="A3976" t="str">
            <v>136821P30MTY3</v>
          </cell>
          <cell r="R3976">
            <v>11.53575</v>
          </cell>
        </row>
        <row r="3977">
          <cell r="A3977" t="str">
            <v>136821P30REC-LARTX</v>
          </cell>
          <cell r="R3977">
            <v>11.53575</v>
          </cell>
        </row>
        <row r="3978">
          <cell r="A3978" t="str">
            <v>332325G25FGEP</v>
          </cell>
          <cell r="R3978">
            <v>38.321109999999997</v>
          </cell>
        </row>
        <row r="3979">
          <cell r="A3979" t="str">
            <v>332325G25MKFG</v>
          </cell>
          <cell r="R3979">
            <v>38.321109999999997</v>
          </cell>
        </row>
        <row r="3980">
          <cell r="A3980" t="str">
            <v>346938P1MONCOILS</v>
          </cell>
          <cell r="R3980">
            <v>19.245950000000001</v>
          </cell>
        </row>
        <row r="3981">
          <cell r="A3981" t="str">
            <v>346938P1MTY1</v>
          </cell>
          <cell r="R3981">
            <v>19.245950000000001</v>
          </cell>
        </row>
        <row r="3982">
          <cell r="A3982" t="str">
            <v>346938P1MTY1</v>
          </cell>
          <cell r="R3982">
            <v>19.245950000000001</v>
          </cell>
        </row>
        <row r="3983">
          <cell r="A3983" t="str">
            <v>346938P1MTY3</v>
          </cell>
          <cell r="R3983">
            <v>19.245950000000001</v>
          </cell>
        </row>
        <row r="3984">
          <cell r="A3984" t="str">
            <v>346938P1MTY3</v>
          </cell>
          <cell r="R3984">
            <v>19.245950000000001</v>
          </cell>
        </row>
        <row r="3985">
          <cell r="A3985" t="str">
            <v>341068P2MTY1</v>
          </cell>
          <cell r="R3985">
            <v>55.377519999999997</v>
          </cell>
        </row>
        <row r="3986">
          <cell r="A3986" t="str">
            <v>341068P2MTY3</v>
          </cell>
          <cell r="R3986">
            <v>55.377519999999997</v>
          </cell>
        </row>
        <row r="3987">
          <cell r="A3987" t="str">
            <v>341068P2MTY3</v>
          </cell>
          <cell r="R3987">
            <v>55.377519999999997</v>
          </cell>
        </row>
        <row r="3988">
          <cell r="A3988" t="str">
            <v>192847P1FASTENAL</v>
          </cell>
          <cell r="R3988">
            <v>0.48533999999999999</v>
          </cell>
        </row>
        <row r="3989">
          <cell r="A3989" t="str">
            <v>314018P2MONHRS</v>
          </cell>
          <cell r="R3989">
            <v>7.2897499999999997</v>
          </cell>
        </row>
        <row r="3990">
          <cell r="A3990" t="str">
            <v>314018P2MTY1</v>
          </cell>
          <cell r="R3990">
            <v>7.2897499999999997</v>
          </cell>
        </row>
        <row r="3991">
          <cell r="A3991" t="str">
            <v>196811P1MONDA</v>
          </cell>
          <cell r="R3991">
            <v>19.951129999999999</v>
          </cell>
        </row>
        <row r="3992">
          <cell r="A3992" t="str">
            <v>196811P1MONKITS</v>
          </cell>
          <cell r="R3992">
            <v>19.951129999999999</v>
          </cell>
        </row>
        <row r="3993">
          <cell r="A3993" t="str">
            <v>196811P1MONXDM</v>
          </cell>
          <cell r="R3993">
            <v>19.951129999999999</v>
          </cell>
        </row>
        <row r="3994">
          <cell r="A3994" t="str">
            <v>196811P1MTY1</v>
          </cell>
          <cell r="R3994">
            <v>19.951129999999999</v>
          </cell>
        </row>
        <row r="3995">
          <cell r="A3995" t="str">
            <v>196811P1MTY1</v>
          </cell>
          <cell r="R3995">
            <v>19.951129999999999</v>
          </cell>
        </row>
        <row r="3996">
          <cell r="A3996" t="str">
            <v>196811P1MTY3</v>
          </cell>
          <cell r="R3996">
            <v>19.951129999999999</v>
          </cell>
        </row>
        <row r="3997">
          <cell r="A3997" t="str">
            <v>190519P1MTY1</v>
          </cell>
          <cell r="R3997">
            <v>1.5876600000000001</v>
          </cell>
        </row>
        <row r="3998">
          <cell r="A3998" t="str">
            <v>190526P1MONDP</v>
          </cell>
          <cell r="R3998">
            <v>1.17178</v>
          </cell>
        </row>
        <row r="3999">
          <cell r="A3999" t="str">
            <v>190526P1MTY1</v>
          </cell>
          <cell r="R3999">
            <v>1.17178</v>
          </cell>
        </row>
        <row r="4000">
          <cell r="A4000" t="str">
            <v>190526P1MTY1</v>
          </cell>
          <cell r="R4000">
            <v>1.17178</v>
          </cell>
        </row>
        <row r="4001">
          <cell r="A4001" t="str">
            <v>190526P1REC-LARTX</v>
          </cell>
          <cell r="R4001">
            <v>1.17178</v>
          </cell>
        </row>
        <row r="4002">
          <cell r="A4002" t="str">
            <v>300529P2MTY3</v>
          </cell>
          <cell r="R4002">
            <v>0.70121</v>
          </cell>
        </row>
        <row r="4003">
          <cell r="A4003" t="str">
            <v>341188G2MTY1</v>
          </cell>
          <cell r="R4003">
            <v>16.57948</v>
          </cell>
        </row>
        <row r="4004">
          <cell r="A4004" t="str">
            <v>341188G2MTY1</v>
          </cell>
          <cell r="R4004">
            <v>16.57948</v>
          </cell>
        </row>
        <row r="4005">
          <cell r="A4005" t="str">
            <v>341188G2MTY3</v>
          </cell>
          <cell r="R4005">
            <v>16.57948</v>
          </cell>
        </row>
        <row r="4006">
          <cell r="A4006" t="str">
            <v>341188G2MTY3</v>
          </cell>
          <cell r="R4006">
            <v>16.57948</v>
          </cell>
        </row>
        <row r="4007">
          <cell r="A4007" t="str">
            <v>341188G2MTY3</v>
          </cell>
          <cell r="R4007">
            <v>16.57948</v>
          </cell>
        </row>
        <row r="4008">
          <cell r="A4008" t="str">
            <v>341188G2MTY3</v>
          </cell>
          <cell r="R4008">
            <v>16.57948</v>
          </cell>
        </row>
        <row r="4009">
          <cell r="A4009" t="str">
            <v>10012502MONEP</v>
          </cell>
          <cell r="R4009">
            <v>26.702000000000002</v>
          </cell>
        </row>
        <row r="4010">
          <cell r="A4010" t="str">
            <v>10012502MTY1</v>
          </cell>
          <cell r="R4010">
            <v>26.702000000000002</v>
          </cell>
        </row>
        <row r="4011">
          <cell r="A4011" t="str">
            <v>10012502MTY1</v>
          </cell>
          <cell r="R4011">
            <v>26.702000000000002</v>
          </cell>
        </row>
        <row r="4012">
          <cell r="A4012" t="str">
            <v>10012502MTY1</v>
          </cell>
          <cell r="R4012">
            <v>26.702000000000002</v>
          </cell>
        </row>
        <row r="4013">
          <cell r="A4013" t="str">
            <v>10012502MTY3</v>
          </cell>
          <cell r="R4013">
            <v>26.702000000000002</v>
          </cell>
        </row>
        <row r="4014">
          <cell r="A4014" t="str">
            <v>10012502MTY3</v>
          </cell>
          <cell r="R4014">
            <v>26.702000000000002</v>
          </cell>
        </row>
        <row r="4015">
          <cell r="A4015" t="str">
            <v>309081G17MTY1</v>
          </cell>
          <cell r="R4015">
            <v>17.303519999999999</v>
          </cell>
        </row>
        <row r="4016">
          <cell r="A4016" t="str">
            <v>309081G17MTY1</v>
          </cell>
          <cell r="R4016">
            <v>17.303519999999999</v>
          </cell>
        </row>
        <row r="4017">
          <cell r="A4017" t="str">
            <v>309081G17MTY3</v>
          </cell>
          <cell r="R4017">
            <v>17.303519999999999</v>
          </cell>
        </row>
        <row r="4018">
          <cell r="A4018" t="str">
            <v>309081G17MTY3</v>
          </cell>
          <cell r="R4018">
            <v>17.303519999999999</v>
          </cell>
        </row>
        <row r="4019">
          <cell r="A4019" t="str">
            <v>309081G17MTY3</v>
          </cell>
          <cell r="R4019">
            <v>17.303519999999999</v>
          </cell>
        </row>
        <row r="4020">
          <cell r="A4020" t="str">
            <v>303436G2MONEP</v>
          </cell>
          <cell r="R4020">
            <v>6.26492</v>
          </cell>
        </row>
        <row r="4021">
          <cell r="A4021" t="str">
            <v>303436G2MTY1</v>
          </cell>
          <cell r="R4021">
            <v>6.26492</v>
          </cell>
        </row>
        <row r="4022">
          <cell r="A4022" t="str">
            <v>303436G2MTY3</v>
          </cell>
          <cell r="R4022">
            <v>6.26492</v>
          </cell>
        </row>
        <row r="4023">
          <cell r="A4023" t="str">
            <v>303436G2MTY3</v>
          </cell>
          <cell r="R4023">
            <v>6.26492</v>
          </cell>
        </row>
        <row r="4024">
          <cell r="A4024" t="str">
            <v>303436G2MTY3</v>
          </cell>
          <cell r="R4024">
            <v>6.26492</v>
          </cell>
        </row>
        <row r="4025">
          <cell r="A4025" t="str">
            <v>303436G2MTY3</v>
          </cell>
          <cell r="R4025">
            <v>6.26492</v>
          </cell>
        </row>
        <row r="4026">
          <cell r="A4026" t="str">
            <v>179061P9MONXDM</v>
          </cell>
          <cell r="R4026">
            <v>27.070699999999999</v>
          </cell>
        </row>
        <row r="4027">
          <cell r="A4027" t="str">
            <v>179061P9MRBM</v>
          </cell>
          <cell r="R4027">
            <v>27.070699999999999</v>
          </cell>
        </row>
        <row r="4028">
          <cell r="A4028" t="str">
            <v>179061P9MTY1</v>
          </cell>
          <cell r="R4028">
            <v>27.070699999999999</v>
          </cell>
        </row>
        <row r="4029">
          <cell r="A4029" t="str">
            <v>179061P9MTY1</v>
          </cell>
          <cell r="R4029">
            <v>27.070699999999999</v>
          </cell>
        </row>
        <row r="4030">
          <cell r="A4030" t="str">
            <v>179061P9MTY3</v>
          </cell>
          <cell r="R4030">
            <v>27.070699999999999</v>
          </cell>
        </row>
        <row r="4031">
          <cell r="A4031" t="str">
            <v>179061P9SHIP</v>
          </cell>
          <cell r="R4031">
            <v>27.070699999999999</v>
          </cell>
        </row>
        <row r="4032">
          <cell r="A4032" t="str">
            <v>328518P2MONSKID</v>
          </cell>
          <cell r="R4032">
            <v>26.061360000000001</v>
          </cell>
        </row>
        <row r="4033">
          <cell r="A4033" t="str">
            <v>328518P2MTY1</v>
          </cell>
          <cell r="R4033">
            <v>26.061360000000001</v>
          </cell>
        </row>
        <row r="4034">
          <cell r="A4034" t="str">
            <v>328518P2MTY1</v>
          </cell>
          <cell r="R4034">
            <v>26.061360000000001</v>
          </cell>
        </row>
        <row r="4035">
          <cell r="A4035" t="str">
            <v>328518P2MTY3</v>
          </cell>
          <cell r="R4035">
            <v>26.061360000000001</v>
          </cell>
        </row>
        <row r="4036">
          <cell r="A4036" t="str">
            <v>328518P2MTY3</v>
          </cell>
          <cell r="R4036">
            <v>26.061360000000001</v>
          </cell>
        </row>
        <row r="4037">
          <cell r="A4037" t="str">
            <v>328518P2MTY3</v>
          </cell>
          <cell r="R4037">
            <v>26.061360000000001</v>
          </cell>
        </row>
        <row r="4038">
          <cell r="A4038" t="str">
            <v>328518P2MTY3</v>
          </cell>
          <cell r="R4038">
            <v>26.061360000000001</v>
          </cell>
        </row>
        <row r="4039">
          <cell r="A4039" t="str">
            <v>328518P2MTY3</v>
          </cell>
          <cell r="R4039">
            <v>26.061360000000001</v>
          </cell>
        </row>
        <row r="4040">
          <cell r="A4040" t="str">
            <v>328585P1WHPIPING</v>
          </cell>
          <cell r="R4040">
            <v>32.352150000000002</v>
          </cell>
        </row>
        <row r="4041">
          <cell r="A4041" t="str">
            <v>320022G1MTY1</v>
          </cell>
          <cell r="R4041">
            <v>94.375919999999994</v>
          </cell>
        </row>
        <row r="4042">
          <cell r="A4042" t="str">
            <v>315800P5MTY1</v>
          </cell>
          <cell r="R4042">
            <v>4.4454399999999996</v>
          </cell>
        </row>
        <row r="4043">
          <cell r="A4043" t="str">
            <v>315800P5MTY3</v>
          </cell>
          <cell r="R4043">
            <v>4.4454399999999996</v>
          </cell>
        </row>
        <row r="4044">
          <cell r="A4044" t="str">
            <v>315800P5MTY3</v>
          </cell>
          <cell r="R4044">
            <v>4.4454399999999996</v>
          </cell>
        </row>
        <row r="4045">
          <cell r="A4045" t="str">
            <v>315800P5MTY3</v>
          </cell>
          <cell r="R4045">
            <v>4.4454399999999996</v>
          </cell>
        </row>
        <row r="4046">
          <cell r="A4046" t="str">
            <v>315800P5MTY3</v>
          </cell>
          <cell r="R4046">
            <v>4.4454399999999996</v>
          </cell>
        </row>
        <row r="4047">
          <cell r="A4047" t="str">
            <v>316948P3MTY1</v>
          </cell>
          <cell r="R4047">
            <v>10.23386</v>
          </cell>
        </row>
        <row r="4048">
          <cell r="A4048" t="str">
            <v>316948P3MTY3</v>
          </cell>
          <cell r="R4048">
            <v>10.23386</v>
          </cell>
        </row>
        <row r="4049">
          <cell r="A4049" t="str">
            <v>141550P1MTY1</v>
          </cell>
          <cell r="R4049">
            <v>0.4763</v>
          </cell>
        </row>
        <row r="4050">
          <cell r="A4050" t="str">
            <v>148644P9FASTENAL</v>
          </cell>
          <cell r="R4050">
            <v>1.27013</v>
          </cell>
        </row>
        <row r="4051">
          <cell r="A4051" t="str">
            <v>154237P1MTY3</v>
          </cell>
          <cell r="R4051">
            <v>10.46754</v>
          </cell>
        </row>
        <row r="4052">
          <cell r="A4052" t="str">
            <v>154237P1MTY3</v>
          </cell>
          <cell r="R4052">
            <v>10.46754</v>
          </cell>
        </row>
        <row r="4053">
          <cell r="A4053" t="str">
            <v>306345P7MON-AFC</v>
          </cell>
          <cell r="R4053">
            <v>0.27772000000000002</v>
          </cell>
        </row>
        <row r="4054">
          <cell r="A4054" t="str">
            <v>306345P7MTY1</v>
          </cell>
          <cell r="R4054">
            <v>0.27772000000000002</v>
          </cell>
        </row>
        <row r="4055">
          <cell r="A4055" t="str">
            <v>306345P7REC-LARTX</v>
          </cell>
          <cell r="R4055">
            <v>0.27772000000000002</v>
          </cell>
        </row>
        <row r="4056">
          <cell r="A4056" t="str">
            <v>305094P5MTY3</v>
          </cell>
          <cell r="R4056">
            <v>12.52275</v>
          </cell>
        </row>
        <row r="4057">
          <cell r="A4057" t="str">
            <v>305094P5MTY3</v>
          </cell>
          <cell r="R4057">
            <v>12.52275</v>
          </cell>
        </row>
        <row r="4058">
          <cell r="A4058" t="str">
            <v>301457P4MTY1</v>
          </cell>
          <cell r="R4058">
            <v>422.40481999999997</v>
          </cell>
        </row>
        <row r="4059">
          <cell r="A4059" t="str">
            <v>136815P1FASTENAL</v>
          </cell>
          <cell r="R4059">
            <v>1.27013</v>
          </cell>
        </row>
        <row r="4060">
          <cell r="A4060" t="str">
            <v>181259P1MTY3</v>
          </cell>
          <cell r="R4060">
            <v>0.36015999999999998</v>
          </cell>
        </row>
        <row r="4061">
          <cell r="A4061" t="str">
            <v>327838P2MONCON</v>
          </cell>
          <cell r="R4061">
            <v>49.987200000000001</v>
          </cell>
        </row>
        <row r="4062">
          <cell r="A4062" t="str">
            <v>327838P2MTY1</v>
          </cell>
          <cell r="R4062">
            <v>49.987200000000001</v>
          </cell>
        </row>
        <row r="4063">
          <cell r="A4063" t="str">
            <v>327838P2MTY1</v>
          </cell>
          <cell r="R4063">
            <v>49.987200000000001</v>
          </cell>
        </row>
        <row r="4064">
          <cell r="A4064" t="str">
            <v>327838P2MTY1</v>
          </cell>
          <cell r="R4064">
            <v>49.987200000000001</v>
          </cell>
        </row>
        <row r="4065">
          <cell r="A4065" t="str">
            <v>327838P2MTY1</v>
          </cell>
          <cell r="R4065">
            <v>49.987200000000001</v>
          </cell>
        </row>
        <row r="4066">
          <cell r="A4066" t="str">
            <v>327838P2MTY1</v>
          </cell>
          <cell r="R4066">
            <v>49.987200000000001</v>
          </cell>
        </row>
        <row r="4067">
          <cell r="A4067" t="str">
            <v>327838P2MTY3</v>
          </cell>
          <cell r="R4067">
            <v>49.987200000000001</v>
          </cell>
        </row>
        <row r="4068">
          <cell r="A4068" t="str">
            <v>327838P2MTY3</v>
          </cell>
          <cell r="R4068">
            <v>49.987200000000001</v>
          </cell>
        </row>
        <row r="4069">
          <cell r="A4069" t="str">
            <v>327838P2MTY3</v>
          </cell>
          <cell r="R4069">
            <v>49.987200000000001</v>
          </cell>
        </row>
        <row r="4070">
          <cell r="A4070" t="str">
            <v>327838P2MTY3</v>
          </cell>
          <cell r="R4070">
            <v>49.987200000000001</v>
          </cell>
        </row>
        <row r="4071">
          <cell r="A4071" t="str">
            <v>327838P2MTY3</v>
          </cell>
          <cell r="R4071">
            <v>49.987200000000001</v>
          </cell>
        </row>
        <row r="4072">
          <cell r="A4072" t="str">
            <v>327838P2MTY3</v>
          </cell>
          <cell r="R4072">
            <v>49.987200000000001</v>
          </cell>
        </row>
        <row r="4073">
          <cell r="A4073" t="str">
            <v>327838P2MTY3</v>
          </cell>
          <cell r="R4073">
            <v>49.987200000000001</v>
          </cell>
        </row>
        <row r="4074">
          <cell r="A4074" t="str">
            <v>327838P2MTY3</v>
          </cell>
          <cell r="R4074">
            <v>49.987200000000001</v>
          </cell>
        </row>
        <row r="4075">
          <cell r="A4075" t="str">
            <v>327838P2MTY3</v>
          </cell>
          <cell r="R4075">
            <v>49.987200000000001</v>
          </cell>
        </row>
        <row r="4076">
          <cell r="A4076" t="str">
            <v>327838P2MTY3</v>
          </cell>
          <cell r="R4076">
            <v>49.987200000000001</v>
          </cell>
        </row>
        <row r="4077">
          <cell r="A4077" t="str">
            <v>327838P2MTY3</v>
          </cell>
          <cell r="R4077">
            <v>49.987200000000001</v>
          </cell>
        </row>
        <row r="4078">
          <cell r="A4078" t="str">
            <v>327838P2MTY3</v>
          </cell>
          <cell r="R4078">
            <v>49.987200000000001</v>
          </cell>
        </row>
        <row r="4079">
          <cell r="A4079" t="str">
            <v>327838P2MTY3</v>
          </cell>
          <cell r="R4079">
            <v>49.987200000000001</v>
          </cell>
        </row>
        <row r="4080">
          <cell r="A4080" t="str">
            <v>327838P2MTY3</v>
          </cell>
          <cell r="R4080">
            <v>49.987200000000001</v>
          </cell>
        </row>
        <row r="4081">
          <cell r="A4081" t="str">
            <v>327838P2MTY3</v>
          </cell>
          <cell r="R4081">
            <v>49.987200000000001</v>
          </cell>
        </row>
        <row r="4082">
          <cell r="A4082" t="str">
            <v>327838P2MTY3</v>
          </cell>
          <cell r="R4082">
            <v>49.987200000000001</v>
          </cell>
        </row>
        <row r="4083">
          <cell r="A4083" t="str">
            <v>327838P2MTY3</v>
          </cell>
          <cell r="R4083">
            <v>49.987200000000001</v>
          </cell>
        </row>
        <row r="4084">
          <cell r="A4084" t="str">
            <v>327838P2MTY3</v>
          </cell>
          <cell r="R4084">
            <v>49.987200000000001</v>
          </cell>
        </row>
        <row r="4085">
          <cell r="A4085" t="str">
            <v>327838P2MTY3</v>
          </cell>
          <cell r="R4085">
            <v>49.987200000000001</v>
          </cell>
        </row>
        <row r="4086">
          <cell r="A4086" t="str">
            <v>327838P2MTY3</v>
          </cell>
          <cell r="R4086">
            <v>49.987200000000001</v>
          </cell>
        </row>
        <row r="4087">
          <cell r="A4087" t="str">
            <v>328440P1FASTENAL</v>
          </cell>
          <cell r="R4087">
            <v>3.7045400000000002</v>
          </cell>
        </row>
        <row r="4088">
          <cell r="A4088" t="str">
            <v>334370P12MONEP</v>
          </cell>
          <cell r="R4088">
            <v>4.5982500000000002</v>
          </cell>
        </row>
        <row r="4089">
          <cell r="A4089" t="str">
            <v>334370P12MTY1</v>
          </cell>
          <cell r="R4089">
            <v>4.5982500000000002</v>
          </cell>
        </row>
        <row r="4090">
          <cell r="A4090" t="str">
            <v>334370P12MTY1</v>
          </cell>
          <cell r="R4090">
            <v>4.5982500000000002</v>
          </cell>
        </row>
        <row r="4091">
          <cell r="A4091" t="str">
            <v>334370P12MTY1</v>
          </cell>
          <cell r="R4091">
            <v>4.5982500000000002</v>
          </cell>
        </row>
        <row r="4092">
          <cell r="A4092" t="str">
            <v>334370P12MTY1</v>
          </cell>
          <cell r="R4092">
            <v>4.5982500000000002</v>
          </cell>
        </row>
        <row r="4093">
          <cell r="A4093" t="str">
            <v>334370P12MTY1</v>
          </cell>
          <cell r="R4093">
            <v>4.5982500000000002</v>
          </cell>
        </row>
        <row r="4094">
          <cell r="A4094" t="str">
            <v>334370P12MTY3</v>
          </cell>
          <cell r="R4094">
            <v>4.5982500000000002</v>
          </cell>
        </row>
        <row r="4095">
          <cell r="A4095" t="str">
            <v>334370P12MTY3</v>
          </cell>
          <cell r="R4095">
            <v>4.5982500000000002</v>
          </cell>
        </row>
        <row r="4096">
          <cell r="A4096" t="str">
            <v>334675P1MONDP</v>
          </cell>
          <cell r="R4096">
            <v>12.0093</v>
          </cell>
        </row>
        <row r="4097">
          <cell r="A4097" t="str">
            <v>334675P1MTY1</v>
          </cell>
          <cell r="R4097">
            <v>12.0093</v>
          </cell>
        </row>
        <row r="4098">
          <cell r="A4098" t="str">
            <v>334675P1REC-LARTX</v>
          </cell>
          <cell r="R4098">
            <v>12.0093</v>
          </cell>
        </row>
        <row r="4099">
          <cell r="A4099" t="str">
            <v>335270G2MTY3</v>
          </cell>
          <cell r="R4099">
            <v>214.12279000000001</v>
          </cell>
        </row>
        <row r="4100">
          <cell r="A4100" t="str">
            <v>335270G2MTY3</v>
          </cell>
          <cell r="R4100">
            <v>214.12279000000001</v>
          </cell>
        </row>
        <row r="4101">
          <cell r="A4101" t="str">
            <v>335270G2MTY3</v>
          </cell>
          <cell r="R4101">
            <v>214.12279000000001</v>
          </cell>
        </row>
        <row r="4102">
          <cell r="A4102" t="str">
            <v>335270G2MTY3</v>
          </cell>
          <cell r="R4102">
            <v>214.12279000000001</v>
          </cell>
        </row>
        <row r="4103">
          <cell r="A4103" t="str">
            <v>335270G2MTY3</v>
          </cell>
          <cell r="R4103">
            <v>214.12279000000001</v>
          </cell>
        </row>
        <row r="4104">
          <cell r="A4104" t="str">
            <v>335270G2MTY3</v>
          </cell>
          <cell r="R4104">
            <v>214.12279000000001</v>
          </cell>
        </row>
        <row r="4105">
          <cell r="A4105" t="str">
            <v>335270G2MTY3</v>
          </cell>
          <cell r="R4105">
            <v>214.12279000000001</v>
          </cell>
        </row>
        <row r="4106">
          <cell r="A4106" t="str">
            <v>335270G2MTY3</v>
          </cell>
          <cell r="R4106">
            <v>214.12279000000001</v>
          </cell>
        </row>
        <row r="4107">
          <cell r="A4107" t="str">
            <v>335270G2MTY3</v>
          </cell>
          <cell r="R4107">
            <v>214.12279000000001</v>
          </cell>
        </row>
        <row r="4108">
          <cell r="A4108" t="str">
            <v>G13-0030MTY3</v>
          </cell>
          <cell r="R4108">
            <v>0.11558</v>
          </cell>
        </row>
        <row r="4109">
          <cell r="A4109" t="str">
            <v>146643P1MTY3</v>
          </cell>
          <cell r="R4109">
            <v>4.3554300000000001</v>
          </cell>
        </row>
        <row r="4110">
          <cell r="A4110" t="str">
            <v>146643P1MTY3</v>
          </cell>
          <cell r="R4110">
            <v>4.3554300000000001</v>
          </cell>
        </row>
        <row r="4111">
          <cell r="A4111" t="str">
            <v>146643P1MTY3</v>
          </cell>
          <cell r="R4111">
            <v>4.3554300000000001</v>
          </cell>
        </row>
        <row r="4112">
          <cell r="A4112" t="str">
            <v>COUNTER-GCMCMONMC</v>
          </cell>
          <cell r="R4112">
            <v>1.059E-2</v>
          </cell>
        </row>
        <row r="4113">
          <cell r="A4113" t="str">
            <v>342880P14MTY3</v>
          </cell>
          <cell r="R4113">
            <v>27.391860000000001</v>
          </cell>
        </row>
        <row r="4114">
          <cell r="A4114" t="str">
            <v>342880P14MTY3</v>
          </cell>
          <cell r="R4114">
            <v>27.391860000000001</v>
          </cell>
        </row>
        <row r="4115">
          <cell r="A4115" t="str">
            <v>178729P1FASTENAL</v>
          </cell>
          <cell r="R4115">
            <v>3.2860299999999998</v>
          </cell>
        </row>
        <row r="4116">
          <cell r="A4116" t="str">
            <v>09-02AL0Z-07MTY1</v>
          </cell>
          <cell r="R4116">
            <v>3.3250000000000002E-2</v>
          </cell>
        </row>
        <row r="4117">
          <cell r="A4117" t="str">
            <v>09-02AL0Z-07MTY3</v>
          </cell>
          <cell r="R4117">
            <v>3.3250000000000002E-2</v>
          </cell>
        </row>
        <row r="4118">
          <cell r="A4118" t="str">
            <v>344527P1MTY1</v>
          </cell>
          <cell r="R4118">
            <v>735.75322000000006</v>
          </cell>
        </row>
        <row r="4119">
          <cell r="A4119" t="str">
            <v>136818P25FASTENAL</v>
          </cell>
          <cell r="R4119">
            <v>0.9526</v>
          </cell>
        </row>
        <row r="4120">
          <cell r="A4120" t="str">
            <v>304438P1MTY1</v>
          </cell>
          <cell r="R4120">
            <v>0.31752999999999998</v>
          </cell>
        </row>
        <row r="4121">
          <cell r="A4121" t="str">
            <v>305274G18MTY1</v>
          </cell>
          <cell r="R4121">
            <v>93.361559999999997</v>
          </cell>
        </row>
        <row r="4122">
          <cell r="A4122" t="str">
            <v>305274G18MTY3</v>
          </cell>
          <cell r="R4122">
            <v>93.361559999999997</v>
          </cell>
        </row>
        <row r="4123">
          <cell r="A4123" t="str">
            <v>305274G18MTY3</v>
          </cell>
          <cell r="R4123">
            <v>93.361559999999997</v>
          </cell>
        </row>
        <row r="4124">
          <cell r="A4124" t="str">
            <v>305274G18MTY3</v>
          </cell>
          <cell r="R4124">
            <v>93.361559999999997</v>
          </cell>
        </row>
        <row r="4125">
          <cell r="A4125" t="str">
            <v>305274G18MTY3</v>
          </cell>
          <cell r="R4125">
            <v>93.361559999999997</v>
          </cell>
        </row>
        <row r="4126">
          <cell r="A4126" t="str">
            <v>305274G18MTY3</v>
          </cell>
          <cell r="R4126">
            <v>93.361559999999997</v>
          </cell>
        </row>
        <row r="4127">
          <cell r="A4127" t="str">
            <v>327621P1FASTENAL</v>
          </cell>
          <cell r="R4127">
            <v>4.0220700000000003</v>
          </cell>
        </row>
        <row r="4128">
          <cell r="A4128" t="str">
            <v>315904P19FASTENAL</v>
          </cell>
          <cell r="R4128">
            <v>1.53474</v>
          </cell>
        </row>
        <row r="4129">
          <cell r="A4129" t="str">
            <v>P-2010MTY1</v>
          </cell>
          <cell r="R4129">
            <v>1.00552</v>
          </cell>
        </row>
        <row r="4130">
          <cell r="A4130" t="str">
            <v>346886P1MTY1</v>
          </cell>
          <cell r="R4130">
            <v>1.2172099999999999</v>
          </cell>
        </row>
        <row r="4131">
          <cell r="A4131" t="str">
            <v>340624G07MTY3</v>
          </cell>
          <cell r="R4131">
            <v>4.8522499999999997</v>
          </cell>
        </row>
        <row r="4132">
          <cell r="A4132" t="str">
            <v>340624G07MTY3</v>
          </cell>
          <cell r="R4132">
            <v>4.8522499999999997</v>
          </cell>
        </row>
        <row r="4133">
          <cell r="A4133" t="str">
            <v>342880P16MTY3</v>
          </cell>
          <cell r="R4133">
            <v>29.410609999999998</v>
          </cell>
        </row>
        <row r="4134">
          <cell r="A4134" t="str">
            <v>01-483805-00MTY1</v>
          </cell>
          <cell r="R4134">
            <v>6.6943700000000002</v>
          </cell>
        </row>
        <row r="4135">
          <cell r="A4135" t="str">
            <v>519771P7MON-AFC</v>
          </cell>
          <cell r="R4135">
            <v>39.183869999999999</v>
          </cell>
        </row>
        <row r="4136">
          <cell r="A4136" t="str">
            <v>519771P7MTY1</v>
          </cell>
          <cell r="R4136">
            <v>39.183869999999999</v>
          </cell>
        </row>
        <row r="4137">
          <cell r="A4137" t="str">
            <v>519771P7MTY3</v>
          </cell>
          <cell r="R4137">
            <v>39.183869999999999</v>
          </cell>
        </row>
        <row r="4138">
          <cell r="A4138" t="str">
            <v>300989G2MONEP</v>
          </cell>
          <cell r="R4138">
            <v>144.30426</v>
          </cell>
        </row>
        <row r="4139">
          <cell r="A4139" t="str">
            <v>300989G2MTY1</v>
          </cell>
          <cell r="R4139">
            <v>144.30426</v>
          </cell>
        </row>
        <row r="4140">
          <cell r="A4140" t="str">
            <v>313566P03MTY1</v>
          </cell>
          <cell r="R4140">
            <v>0.251</v>
          </cell>
        </row>
        <row r="4141">
          <cell r="A4141" t="str">
            <v>313566P03REC-LARTX</v>
          </cell>
          <cell r="R4141">
            <v>0.251</v>
          </cell>
        </row>
        <row r="4142">
          <cell r="A4142" t="str">
            <v>540354P1MTY1</v>
          </cell>
          <cell r="R4142">
            <v>0.12705</v>
          </cell>
        </row>
        <row r="4143">
          <cell r="A4143" t="str">
            <v>315975P1MONSKID</v>
          </cell>
          <cell r="R4143">
            <v>19.34253</v>
          </cell>
        </row>
        <row r="4144">
          <cell r="A4144" t="str">
            <v>315975P1MTY1</v>
          </cell>
          <cell r="R4144">
            <v>19.34253</v>
          </cell>
        </row>
        <row r="4145">
          <cell r="A4145" t="str">
            <v>316948P20FASTENAL</v>
          </cell>
          <cell r="R4145">
            <v>5.0275800000000004</v>
          </cell>
        </row>
        <row r="4146">
          <cell r="A4146" t="str">
            <v>346454P1MONEP</v>
          </cell>
          <cell r="R4146">
            <v>59.540640000000003</v>
          </cell>
        </row>
        <row r="4147">
          <cell r="A4147" t="str">
            <v>346454P1MTY1</v>
          </cell>
          <cell r="R4147">
            <v>59.540640000000003</v>
          </cell>
        </row>
        <row r="4148">
          <cell r="A4148" t="str">
            <v>346454P1MTY3</v>
          </cell>
          <cell r="R4148">
            <v>59.540640000000003</v>
          </cell>
        </row>
        <row r="4149">
          <cell r="A4149" t="str">
            <v>346454P1MTY3</v>
          </cell>
          <cell r="R4149">
            <v>59.540640000000003</v>
          </cell>
        </row>
        <row r="4150">
          <cell r="A4150" t="str">
            <v>304892G9MTY3</v>
          </cell>
          <cell r="R4150">
            <v>67.648939999999996</v>
          </cell>
        </row>
        <row r="4151">
          <cell r="A4151" t="str">
            <v>304892G9MTY3</v>
          </cell>
          <cell r="R4151">
            <v>67.648939999999996</v>
          </cell>
        </row>
        <row r="4152">
          <cell r="A4152" t="str">
            <v>306345P22REC-LARTX</v>
          </cell>
          <cell r="R4152">
            <v>3.175E-2</v>
          </cell>
        </row>
        <row r="4153">
          <cell r="A4153" t="str">
            <v>307850P1MTY1</v>
          </cell>
          <cell r="R4153">
            <v>51.863500000000002</v>
          </cell>
        </row>
        <row r="4154">
          <cell r="A4154" t="str">
            <v>E-166HMTY1</v>
          </cell>
          <cell r="R4154">
            <v>0.91815000000000002</v>
          </cell>
        </row>
        <row r="4155">
          <cell r="A4155" t="str">
            <v>136202P2MTY3</v>
          </cell>
          <cell r="R4155">
            <v>78.405450000000002</v>
          </cell>
        </row>
        <row r="4156">
          <cell r="A4156" t="str">
            <v>136202P2MTY3</v>
          </cell>
          <cell r="R4156">
            <v>78.405450000000002</v>
          </cell>
        </row>
        <row r="4157">
          <cell r="A4157" t="str">
            <v>325201P03MTY1</v>
          </cell>
          <cell r="R4157">
            <v>0</v>
          </cell>
        </row>
        <row r="4158">
          <cell r="A4158" t="str">
            <v>136821P19MONSKID</v>
          </cell>
          <cell r="R4158">
            <v>5.3812300000000004</v>
          </cell>
        </row>
        <row r="4159">
          <cell r="A4159" t="str">
            <v>136821P19MTY1</v>
          </cell>
          <cell r="R4159">
            <v>5.3812300000000004</v>
          </cell>
        </row>
        <row r="4160">
          <cell r="A4160" t="str">
            <v>136821P19MTY3</v>
          </cell>
          <cell r="R4160">
            <v>5.3812300000000004</v>
          </cell>
        </row>
        <row r="4161">
          <cell r="A4161" t="str">
            <v>334218P3MKFG</v>
          </cell>
          <cell r="R4161">
            <v>68.279830000000004</v>
          </cell>
        </row>
        <row r="4162">
          <cell r="A4162" t="str">
            <v>334218P3WHPIPING</v>
          </cell>
          <cell r="R4162">
            <v>68.279830000000004</v>
          </cell>
        </row>
        <row r="4163">
          <cell r="A4163" t="str">
            <v>326388P3MONDP</v>
          </cell>
          <cell r="R4163">
            <v>7.0879999999999999E-2</v>
          </cell>
        </row>
        <row r="4164">
          <cell r="A4164" t="str">
            <v>139132P1MTY1</v>
          </cell>
          <cell r="R4164">
            <v>1.2172099999999999</v>
          </cell>
        </row>
        <row r="4165">
          <cell r="A4165" t="str">
            <v>341086P2MONDP</v>
          </cell>
          <cell r="R4165">
            <v>53.829509999999999</v>
          </cell>
        </row>
        <row r="4166">
          <cell r="A4166" t="str">
            <v>341086P2MTY1</v>
          </cell>
          <cell r="R4166">
            <v>53.829509999999999</v>
          </cell>
        </row>
        <row r="4167">
          <cell r="A4167" t="str">
            <v>341086P2MTY1</v>
          </cell>
          <cell r="R4167">
            <v>53.829509999999999</v>
          </cell>
        </row>
        <row r="4168">
          <cell r="A4168" t="str">
            <v>341086P2MTY3</v>
          </cell>
          <cell r="R4168">
            <v>53.829509999999999</v>
          </cell>
        </row>
        <row r="4169">
          <cell r="A4169" t="str">
            <v>341086P2MTY3</v>
          </cell>
          <cell r="R4169">
            <v>53.829509999999999</v>
          </cell>
        </row>
        <row r="4170">
          <cell r="A4170" t="str">
            <v>341086P2MTY3</v>
          </cell>
          <cell r="R4170">
            <v>53.829509999999999</v>
          </cell>
        </row>
        <row r="4171">
          <cell r="A4171" t="str">
            <v>341086P2MTY3</v>
          </cell>
          <cell r="R4171">
            <v>53.829509999999999</v>
          </cell>
        </row>
        <row r="4172">
          <cell r="A4172" t="str">
            <v>339361P2MTY3</v>
          </cell>
          <cell r="R4172">
            <v>55.987630000000003</v>
          </cell>
        </row>
        <row r="4173">
          <cell r="A4173" t="str">
            <v>339361P2MTY3</v>
          </cell>
          <cell r="R4173">
            <v>55.987630000000003</v>
          </cell>
        </row>
        <row r="4174">
          <cell r="A4174" t="str">
            <v>329470P1MONBLW</v>
          </cell>
          <cell r="R4174">
            <v>4.76281</v>
          </cell>
        </row>
        <row r="4175">
          <cell r="A4175" t="str">
            <v>329470P1MONDP</v>
          </cell>
          <cell r="R4175">
            <v>4.76281</v>
          </cell>
        </row>
        <row r="4176">
          <cell r="A4176" t="str">
            <v>329470P1MTY1</v>
          </cell>
          <cell r="R4176">
            <v>4.76281</v>
          </cell>
        </row>
        <row r="4177">
          <cell r="A4177" t="str">
            <v>329470P1MTY1</v>
          </cell>
          <cell r="R4177">
            <v>4.76281</v>
          </cell>
        </row>
        <row r="4178">
          <cell r="A4178" t="str">
            <v>329470P1MTY1</v>
          </cell>
          <cell r="R4178">
            <v>4.76281</v>
          </cell>
        </row>
        <row r="4179">
          <cell r="A4179" t="str">
            <v>329470P1MTY1</v>
          </cell>
          <cell r="R4179">
            <v>4.76281</v>
          </cell>
        </row>
        <row r="4180">
          <cell r="A4180" t="str">
            <v>329470P1MTY1</v>
          </cell>
          <cell r="R4180">
            <v>4.76281</v>
          </cell>
        </row>
        <row r="4181">
          <cell r="A4181" t="str">
            <v>329470P1MTY1</v>
          </cell>
          <cell r="R4181">
            <v>4.76281</v>
          </cell>
        </row>
        <row r="4182">
          <cell r="A4182" t="str">
            <v>329470P1MTY1</v>
          </cell>
          <cell r="R4182">
            <v>4.76281</v>
          </cell>
        </row>
        <row r="4183">
          <cell r="A4183" t="str">
            <v>329470P1REC-LARTX</v>
          </cell>
          <cell r="R4183">
            <v>4.76281</v>
          </cell>
        </row>
        <row r="4184">
          <cell r="A4184" t="str">
            <v>330825P3MONCON</v>
          </cell>
          <cell r="R4184">
            <v>37.219909999999999</v>
          </cell>
        </row>
        <row r="4185">
          <cell r="A4185" t="str">
            <v>330825P3WHPIPING</v>
          </cell>
          <cell r="R4185">
            <v>37.219909999999999</v>
          </cell>
        </row>
        <row r="4186">
          <cell r="A4186" t="str">
            <v>332407P3MKFG</v>
          </cell>
          <cell r="R4186">
            <v>27.55481</v>
          </cell>
        </row>
        <row r="4187">
          <cell r="A4187" t="str">
            <v>332407P3WHPIPING</v>
          </cell>
          <cell r="R4187">
            <v>27.55481</v>
          </cell>
        </row>
        <row r="4188">
          <cell r="A4188" t="str">
            <v>333809P05MTY1</v>
          </cell>
          <cell r="R4188">
            <v>3.0334599999999998</v>
          </cell>
        </row>
        <row r="4189">
          <cell r="A4189" t="str">
            <v>333809P05MTY1</v>
          </cell>
          <cell r="R4189">
            <v>3.0334599999999998</v>
          </cell>
        </row>
        <row r="4190">
          <cell r="A4190" t="str">
            <v>333809P05MTY3</v>
          </cell>
          <cell r="R4190">
            <v>3.0334599999999998</v>
          </cell>
        </row>
        <row r="4191">
          <cell r="A4191" t="str">
            <v>334380P1MKFGPRE</v>
          </cell>
          <cell r="R4191">
            <v>3.3761999999999999</v>
          </cell>
        </row>
        <row r="4192">
          <cell r="A4192" t="str">
            <v>334380P1WHPIPING</v>
          </cell>
          <cell r="R4192">
            <v>3.3761999999999999</v>
          </cell>
        </row>
        <row r="4193">
          <cell r="A4193" t="str">
            <v>316316P2MONEP</v>
          </cell>
          <cell r="R4193">
            <v>65.251609999999999</v>
          </cell>
        </row>
        <row r="4194">
          <cell r="A4194" t="str">
            <v>316316P2MONSKID</v>
          </cell>
          <cell r="R4194">
            <v>65.251609999999999</v>
          </cell>
        </row>
        <row r="4195">
          <cell r="A4195" t="str">
            <v>316316P2MTY1</v>
          </cell>
          <cell r="R4195">
            <v>65.251609999999999</v>
          </cell>
        </row>
        <row r="4196">
          <cell r="A4196" t="str">
            <v>316316P2MTY3</v>
          </cell>
          <cell r="R4196">
            <v>65.251609999999999</v>
          </cell>
        </row>
        <row r="4197">
          <cell r="A4197" t="str">
            <v>316316P2MTY3</v>
          </cell>
          <cell r="R4197">
            <v>65.251609999999999</v>
          </cell>
        </row>
        <row r="4198">
          <cell r="A4198" t="str">
            <v>316316P2MTY3</v>
          </cell>
          <cell r="R4198">
            <v>65.251609999999999</v>
          </cell>
        </row>
        <row r="4199">
          <cell r="A4199" t="str">
            <v>316316P2MTY3</v>
          </cell>
          <cell r="R4199">
            <v>65.251609999999999</v>
          </cell>
        </row>
        <row r="4200">
          <cell r="A4200" t="str">
            <v>316948P22FASTENAL</v>
          </cell>
          <cell r="R4200">
            <v>5.0275800000000004</v>
          </cell>
        </row>
        <row r="4201">
          <cell r="A4201" t="str">
            <v>316948P22SHIP</v>
          </cell>
          <cell r="R4201">
            <v>5.0275800000000004</v>
          </cell>
        </row>
        <row r="4202">
          <cell r="A4202" t="str">
            <v>335128P1MONDA</v>
          </cell>
          <cell r="R4202">
            <v>10.1449</v>
          </cell>
        </row>
        <row r="4203">
          <cell r="A4203" t="str">
            <v>335128P1MTY1</v>
          </cell>
          <cell r="R4203">
            <v>10.1449</v>
          </cell>
        </row>
        <row r="4204">
          <cell r="A4204" t="str">
            <v>335128P1MTY1</v>
          </cell>
          <cell r="R4204">
            <v>10.1449</v>
          </cell>
        </row>
        <row r="4205">
          <cell r="A4205" t="str">
            <v>335128P1MTY3</v>
          </cell>
          <cell r="R4205">
            <v>10.1449</v>
          </cell>
        </row>
        <row r="4206">
          <cell r="A4206" t="str">
            <v>335128P1MTY3</v>
          </cell>
          <cell r="R4206">
            <v>10.1449</v>
          </cell>
        </row>
        <row r="4207">
          <cell r="A4207" t="str">
            <v>301462P1MONEP</v>
          </cell>
          <cell r="R4207">
            <v>2.8839199999999998</v>
          </cell>
        </row>
        <row r="4208">
          <cell r="A4208" t="str">
            <v>339059P14MTY3</v>
          </cell>
          <cell r="R4208">
            <v>2.9636200000000001</v>
          </cell>
        </row>
        <row r="4209">
          <cell r="A4209" t="str">
            <v>304354G5MONDP</v>
          </cell>
          <cell r="R4209">
            <v>3.2941600000000002</v>
          </cell>
        </row>
        <row r="4210">
          <cell r="A4210" t="str">
            <v>304354G5MTY1</v>
          </cell>
          <cell r="R4210">
            <v>3.2941600000000002</v>
          </cell>
        </row>
        <row r="4211">
          <cell r="A4211" t="str">
            <v>305870P1MKFG</v>
          </cell>
          <cell r="R4211">
            <v>26.855640000000001</v>
          </cell>
        </row>
        <row r="4212">
          <cell r="A4212" t="str">
            <v>305870P1WHPIPING</v>
          </cell>
          <cell r="R4212">
            <v>26.855640000000001</v>
          </cell>
        </row>
        <row r="4213">
          <cell r="A4213" t="str">
            <v>191797P1MTY1</v>
          </cell>
          <cell r="R4213">
            <v>1.27013</v>
          </cell>
        </row>
        <row r="4214">
          <cell r="A4214" t="str">
            <v>306345P5MTY1</v>
          </cell>
          <cell r="R4214">
            <v>0.18584000000000001</v>
          </cell>
        </row>
        <row r="4215">
          <cell r="A4215" t="str">
            <v>329624P1MTY1</v>
          </cell>
          <cell r="R4215">
            <v>15.29444</v>
          </cell>
        </row>
        <row r="4216">
          <cell r="A4216" t="str">
            <v>329624P1MTY3</v>
          </cell>
          <cell r="R4216">
            <v>15.29444</v>
          </cell>
        </row>
        <row r="4217">
          <cell r="A4217" t="str">
            <v>300311G12MTY1</v>
          </cell>
          <cell r="R4217">
            <v>45.518030000000003</v>
          </cell>
        </row>
        <row r="4218">
          <cell r="A4218" t="str">
            <v>300311G12MTY3</v>
          </cell>
          <cell r="R4218">
            <v>45.518030000000003</v>
          </cell>
        </row>
        <row r="4219">
          <cell r="A4219" t="str">
            <v>346306P2MTY3</v>
          </cell>
          <cell r="R4219">
            <v>15.89367</v>
          </cell>
        </row>
        <row r="4220">
          <cell r="A4220" t="str">
            <v>346306P2MTY3</v>
          </cell>
          <cell r="R4220">
            <v>15.89367</v>
          </cell>
        </row>
        <row r="4221">
          <cell r="A4221" t="str">
            <v>346306P2MTY3</v>
          </cell>
          <cell r="R4221">
            <v>15.89367</v>
          </cell>
        </row>
        <row r="4222">
          <cell r="A4222" t="str">
            <v>136240P5MTY1</v>
          </cell>
          <cell r="R4222">
            <v>27.402329999999999</v>
          </cell>
        </row>
        <row r="4223">
          <cell r="A4223" t="str">
            <v>315904P1MTY1</v>
          </cell>
          <cell r="R4223">
            <v>1.53474</v>
          </cell>
        </row>
        <row r="4224">
          <cell r="A4224" t="str">
            <v>NM109687VREC-LARTX</v>
          </cell>
          <cell r="R4224">
            <v>2.5163000000000002</v>
          </cell>
        </row>
        <row r="4225">
          <cell r="A4225" t="str">
            <v>NC4314-66MONDA</v>
          </cell>
          <cell r="R4225">
            <v>103.4624</v>
          </cell>
        </row>
        <row r="4226">
          <cell r="A4226" t="str">
            <v>NC4314-66MONDP</v>
          </cell>
          <cell r="R4226">
            <v>103.4624</v>
          </cell>
        </row>
        <row r="4227">
          <cell r="A4227" t="str">
            <v>NC4314-66MONKITS</v>
          </cell>
          <cell r="R4227">
            <v>103.4624</v>
          </cell>
        </row>
        <row r="4228">
          <cell r="A4228" t="str">
            <v>NC4314-66MONPRE</v>
          </cell>
          <cell r="R4228">
            <v>103.4624</v>
          </cell>
        </row>
        <row r="4229">
          <cell r="A4229" t="str">
            <v>NC4314-66MTY1</v>
          </cell>
          <cell r="R4229">
            <v>103.4624</v>
          </cell>
        </row>
        <row r="4230">
          <cell r="A4230" t="str">
            <v>P-050AMONPIPING</v>
          </cell>
          <cell r="R4230">
            <v>4.9355799999999999</v>
          </cell>
        </row>
        <row r="4231">
          <cell r="A4231" t="str">
            <v>P-050AMTY1</v>
          </cell>
          <cell r="R4231">
            <v>4.9355799999999999</v>
          </cell>
        </row>
        <row r="4232">
          <cell r="A4232" t="str">
            <v>P-050AMTY3</v>
          </cell>
          <cell r="R4232">
            <v>4.9355799999999999</v>
          </cell>
        </row>
        <row r="4233">
          <cell r="A4233" t="str">
            <v>P-050AMTY3</v>
          </cell>
          <cell r="R4233">
            <v>4.9355799999999999</v>
          </cell>
        </row>
        <row r="4234">
          <cell r="A4234" t="str">
            <v>Y-1620FASTENAL</v>
          </cell>
          <cell r="R4234">
            <v>0.89968000000000004</v>
          </cell>
        </row>
        <row r="4235">
          <cell r="A4235" t="str">
            <v>Y-1620MONKITS</v>
          </cell>
          <cell r="R4235">
            <v>0.89968000000000004</v>
          </cell>
        </row>
        <row r="4236">
          <cell r="A4236" t="str">
            <v>Y-055LMTY3</v>
          </cell>
          <cell r="R4236">
            <v>0.9526</v>
          </cell>
        </row>
        <row r="4237">
          <cell r="A4237" t="str">
            <v>304437G4MTY3</v>
          </cell>
          <cell r="R4237">
            <v>30.53115</v>
          </cell>
        </row>
        <row r="4238">
          <cell r="A4238" t="str">
            <v>304437G4MTY3</v>
          </cell>
          <cell r="R4238">
            <v>30.53115</v>
          </cell>
        </row>
        <row r="4239">
          <cell r="A4239" t="str">
            <v>304437G4MTY3</v>
          </cell>
          <cell r="R4239">
            <v>30.53115</v>
          </cell>
        </row>
        <row r="4240">
          <cell r="A4240" t="str">
            <v>304437G4MTY3</v>
          </cell>
          <cell r="R4240">
            <v>30.53115</v>
          </cell>
        </row>
        <row r="4241">
          <cell r="A4241" t="str">
            <v>304437G4MTY3</v>
          </cell>
          <cell r="R4241">
            <v>30.53115</v>
          </cell>
        </row>
        <row r="4242">
          <cell r="A4242" t="str">
            <v>549040P4MTY1</v>
          </cell>
          <cell r="R4242">
            <v>1.27203</v>
          </cell>
        </row>
        <row r="4243">
          <cell r="A4243" t="str">
            <v>306389G3MONEP</v>
          </cell>
          <cell r="R4243">
            <v>4.9128100000000003</v>
          </cell>
        </row>
        <row r="4244">
          <cell r="A4244" t="str">
            <v>306389G3MTY1</v>
          </cell>
          <cell r="R4244">
            <v>4.9128100000000003</v>
          </cell>
        </row>
        <row r="4245">
          <cell r="A4245" t="str">
            <v>306389G3MTY3</v>
          </cell>
          <cell r="R4245">
            <v>4.9128100000000003</v>
          </cell>
        </row>
        <row r="4246">
          <cell r="A4246" t="str">
            <v>306389G3MTY3</v>
          </cell>
          <cell r="R4246">
            <v>4.9128100000000003</v>
          </cell>
        </row>
        <row r="4247">
          <cell r="A4247" t="str">
            <v>195691P2MTY3</v>
          </cell>
          <cell r="R4247">
            <v>0.9526</v>
          </cell>
        </row>
        <row r="4248">
          <cell r="A4248" t="str">
            <v>10020886P4WHPIPING</v>
          </cell>
          <cell r="R4248">
            <v>31.926449999999999</v>
          </cell>
        </row>
        <row r="4249">
          <cell r="A4249" t="str">
            <v>28257MTY1</v>
          </cell>
          <cell r="R4249">
            <v>9.7189999999999999E-2</v>
          </cell>
        </row>
        <row r="4250">
          <cell r="A4250" t="str">
            <v>28257MTY3</v>
          </cell>
          <cell r="R4250">
            <v>9.7189999999999999E-2</v>
          </cell>
        </row>
        <row r="4251">
          <cell r="A4251" t="str">
            <v>333128P2MONDP</v>
          </cell>
          <cell r="R4251">
            <v>36.573610000000002</v>
          </cell>
        </row>
        <row r="4252">
          <cell r="A4252" t="str">
            <v>333128P2MTY1</v>
          </cell>
          <cell r="R4252">
            <v>36.573610000000002</v>
          </cell>
        </row>
        <row r="4253">
          <cell r="A4253" t="str">
            <v>333128P2MTY3</v>
          </cell>
          <cell r="R4253">
            <v>36.573610000000002</v>
          </cell>
        </row>
        <row r="4254">
          <cell r="A4254" t="str">
            <v>333128P2MTY3</v>
          </cell>
          <cell r="R4254">
            <v>36.573610000000002</v>
          </cell>
        </row>
        <row r="4255">
          <cell r="A4255" t="str">
            <v>333128P2MTY3</v>
          </cell>
          <cell r="R4255">
            <v>36.573610000000002</v>
          </cell>
        </row>
        <row r="4256">
          <cell r="A4256" t="str">
            <v>333128P2MTY3</v>
          </cell>
          <cell r="R4256">
            <v>36.573610000000002</v>
          </cell>
        </row>
        <row r="4257">
          <cell r="A4257" t="str">
            <v>315826P1MONDP</v>
          </cell>
          <cell r="R4257">
            <v>0.11075</v>
          </cell>
        </row>
        <row r="4258">
          <cell r="A4258" t="str">
            <v>316286P1MTY3</v>
          </cell>
          <cell r="R4258">
            <v>6.9358599999999999</v>
          </cell>
        </row>
        <row r="4259">
          <cell r="A4259" t="str">
            <v>322579P1MTY1</v>
          </cell>
          <cell r="R4259">
            <v>0.19227</v>
          </cell>
        </row>
        <row r="4260">
          <cell r="A4260" t="str">
            <v>322579P1MTY1</v>
          </cell>
          <cell r="R4260">
            <v>0.19227</v>
          </cell>
        </row>
        <row r="4261">
          <cell r="A4261" t="str">
            <v>322579P1MTY3</v>
          </cell>
          <cell r="R4261">
            <v>0.19227</v>
          </cell>
        </row>
        <row r="4262">
          <cell r="A4262" t="str">
            <v>322579P1MTY3</v>
          </cell>
          <cell r="R4262">
            <v>0.19227</v>
          </cell>
        </row>
        <row r="4263">
          <cell r="A4263" t="str">
            <v>322579P1MTY3</v>
          </cell>
          <cell r="R4263">
            <v>0.19227</v>
          </cell>
        </row>
        <row r="4264">
          <cell r="A4264" t="str">
            <v>334260P1MONDP</v>
          </cell>
          <cell r="R4264">
            <v>20.717569999999998</v>
          </cell>
        </row>
        <row r="4265">
          <cell r="A4265" t="str">
            <v>334260P1MTY1</v>
          </cell>
          <cell r="R4265">
            <v>20.717569999999998</v>
          </cell>
        </row>
        <row r="4266">
          <cell r="A4266" t="str">
            <v>334260P1MTY3</v>
          </cell>
          <cell r="R4266">
            <v>20.717569999999998</v>
          </cell>
        </row>
        <row r="4267">
          <cell r="A4267" t="str">
            <v>334260P1REC-LARTX</v>
          </cell>
          <cell r="R4267">
            <v>20.717569999999998</v>
          </cell>
        </row>
        <row r="4268">
          <cell r="A4268" t="str">
            <v>141203P55MTY3</v>
          </cell>
          <cell r="R4268">
            <v>4.1468800000000003</v>
          </cell>
        </row>
        <row r="4269">
          <cell r="A4269" t="str">
            <v>141203P55MTY3</v>
          </cell>
          <cell r="R4269">
            <v>4.1468800000000003</v>
          </cell>
        </row>
        <row r="4270">
          <cell r="A4270" t="str">
            <v>141203P55REC-LARTX</v>
          </cell>
          <cell r="R4270">
            <v>4.1468800000000003</v>
          </cell>
        </row>
        <row r="4271">
          <cell r="A4271" t="str">
            <v>335069G06MTY3</v>
          </cell>
          <cell r="R4271">
            <v>78.561459999999997</v>
          </cell>
        </row>
        <row r="4272">
          <cell r="A4272" t="str">
            <v>335069G06MTY3</v>
          </cell>
          <cell r="R4272">
            <v>78.561459999999997</v>
          </cell>
        </row>
        <row r="4273">
          <cell r="A4273" t="str">
            <v>335069G06MTY3</v>
          </cell>
          <cell r="R4273">
            <v>78.561459999999997</v>
          </cell>
        </row>
        <row r="4274">
          <cell r="A4274" t="str">
            <v>185697G1MTY1</v>
          </cell>
          <cell r="R4274">
            <v>18.754580000000001</v>
          </cell>
        </row>
        <row r="4275">
          <cell r="A4275" t="str">
            <v>341164P9MTY3</v>
          </cell>
          <cell r="R4275">
            <v>27.325800000000001</v>
          </cell>
        </row>
        <row r="4276">
          <cell r="A4276" t="str">
            <v>341164P9MTY3</v>
          </cell>
          <cell r="R4276">
            <v>27.325800000000001</v>
          </cell>
        </row>
        <row r="4277">
          <cell r="A4277" t="str">
            <v>341164P9MTY3</v>
          </cell>
          <cell r="R4277">
            <v>27.325800000000001</v>
          </cell>
        </row>
        <row r="4278">
          <cell r="A4278" t="str">
            <v>341164P9MTY3</v>
          </cell>
          <cell r="R4278">
            <v>27.325800000000001</v>
          </cell>
        </row>
        <row r="4279">
          <cell r="A4279" t="str">
            <v>341164P9MTY3</v>
          </cell>
          <cell r="R4279">
            <v>27.325800000000001</v>
          </cell>
        </row>
        <row r="4280">
          <cell r="A4280" t="str">
            <v>341164P9MTY3</v>
          </cell>
          <cell r="R4280">
            <v>27.325800000000001</v>
          </cell>
        </row>
        <row r="4281">
          <cell r="A4281" t="str">
            <v>341164P9MTY3</v>
          </cell>
          <cell r="R4281">
            <v>27.325800000000001</v>
          </cell>
        </row>
        <row r="4282">
          <cell r="A4282" t="str">
            <v>E-011BMTY3</v>
          </cell>
          <cell r="R4282">
            <v>4.4434899999999997</v>
          </cell>
        </row>
        <row r="4283">
          <cell r="A4283" t="str">
            <v>341433P1MTY1</v>
          </cell>
          <cell r="R4283">
            <v>176.29593</v>
          </cell>
        </row>
        <row r="4284">
          <cell r="A4284" t="str">
            <v>341433P1MTY1</v>
          </cell>
          <cell r="R4284">
            <v>176.29593</v>
          </cell>
        </row>
        <row r="4285">
          <cell r="A4285" t="str">
            <v>341449P2MTY3</v>
          </cell>
          <cell r="R4285">
            <v>22.497979999999998</v>
          </cell>
        </row>
        <row r="4286">
          <cell r="A4286" t="str">
            <v>341449P2MTY3</v>
          </cell>
          <cell r="R4286">
            <v>22.497979999999998</v>
          </cell>
        </row>
        <row r="4287">
          <cell r="A4287" t="str">
            <v>341449P2MTY3</v>
          </cell>
          <cell r="R4287">
            <v>22.497979999999998</v>
          </cell>
        </row>
        <row r="4288">
          <cell r="A4288" t="str">
            <v>341449P2MTY3</v>
          </cell>
          <cell r="R4288">
            <v>22.497979999999998</v>
          </cell>
        </row>
        <row r="4289">
          <cell r="A4289" t="str">
            <v>P-0860MTY3</v>
          </cell>
          <cell r="R4289">
            <v>1.3049999999999999</v>
          </cell>
        </row>
        <row r="4290">
          <cell r="A4290" t="str">
            <v>P-0870MONCON</v>
          </cell>
          <cell r="R4290">
            <v>3.34985</v>
          </cell>
        </row>
        <row r="4291">
          <cell r="A4291" t="str">
            <v>P-0870MONDA</v>
          </cell>
          <cell r="R4291">
            <v>3.34985</v>
          </cell>
        </row>
        <row r="4292">
          <cell r="A4292" t="str">
            <v>P-0870MONSKID</v>
          </cell>
          <cell r="R4292">
            <v>3.34985</v>
          </cell>
        </row>
        <row r="4293">
          <cell r="A4293" t="str">
            <v>P-0870MONXDM</v>
          </cell>
          <cell r="R4293">
            <v>3.34985</v>
          </cell>
        </row>
        <row r="4294">
          <cell r="A4294" t="str">
            <v>P-0870REC3PL</v>
          </cell>
          <cell r="R4294">
            <v>3.34985</v>
          </cell>
        </row>
        <row r="4295">
          <cell r="A4295" t="str">
            <v>197286P3MONPRE</v>
          </cell>
          <cell r="R4295">
            <v>16.426880000000001</v>
          </cell>
        </row>
        <row r="4296">
          <cell r="A4296" t="str">
            <v>197286P3MTY1</v>
          </cell>
          <cell r="R4296">
            <v>16.426880000000001</v>
          </cell>
        </row>
        <row r="4297">
          <cell r="A4297" t="str">
            <v>197286P3MTY3</v>
          </cell>
          <cell r="R4297">
            <v>16.426880000000001</v>
          </cell>
        </row>
        <row r="4298">
          <cell r="A4298" t="str">
            <v>197286P3MTY3</v>
          </cell>
          <cell r="R4298">
            <v>16.426880000000001</v>
          </cell>
        </row>
        <row r="4299">
          <cell r="A4299" t="str">
            <v>197286P3MTY3</v>
          </cell>
          <cell r="R4299">
            <v>16.426880000000001</v>
          </cell>
        </row>
        <row r="4300">
          <cell r="A4300" t="str">
            <v>197286P3REC-LARTX</v>
          </cell>
          <cell r="R4300">
            <v>16.426880000000001</v>
          </cell>
        </row>
        <row r="4301">
          <cell r="A4301" t="str">
            <v>1C20052P1MTY1</v>
          </cell>
          <cell r="R4301">
            <v>25.440100000000001</v>
          </cell>
        </row>
        <row r="4302">
          <cell r="A4302" t="str">
            <v>1C20052P1REC-LARTX</v>
          </cell>
          <cell r="R4302">
            <v>25.440100000000001</v>
          </cell>
        </row>
        <row r="4303">
          <cell r="A4303" t="str">
            <v>339059P3MTY1</v>
          </cell>
          <cell r="R4303">
            <v>3.7495599999999998</v>
          </cell>
        </row>
        <row r="4304">
          <cell r="A4304" t="str">
            <v>339059P3SHIP</v>
          </cell>
          <cell r="R4304">
            <v>3.7495599999999998</v>
          </cell>
        </row>
        <row r="4305">
          <cell r="A4305" t="str">
            <v>SP00022-01MTY1</v>
          </cell>
          <cell r="R4305">
            <v>108.99317000000001</v>
          </cell>
        </row>
        <row r="4306">
          <cell r="A4306" t="str">
            <v>SP00022-01REC-LARTX</v>
          </cell>
          <cell r="R4306">
            <v>108.99317000000001</v>
          </cell>
        </row>
        <row r="4307">
          <cell r="A4307" t="str">
            <v>300318G14MONEP</v>
          </cell>
          <cell r="R4307">
            <v>2.3803200000000002</v>
          </cell>
        </row>
        <row r="4308">
          <cell r="A4308" t="str">
            <v>300318G14MTY1</v>
          </cell>
          <cell r="R4308">
            <v>2.3803200000000002</v>
          </cell>
        </row>
        <row r="4309">
          <cell r="A4309" t="str">
            <v>300318G14MTY3</v>
          </cell>
          <cell r="R4309">
            <v>2.3803200000000002</v>
          </cell>
        </row>
        <row r="4310">
          <cell r="A4310" t="str">
            <v>300318G14MTY3</v>
          </cell>
          <cell r="R4310">
            <v>2.3803200000000002</v>
          </cell>
        </row>
        <row r="4311">
          <cell r="A4311" t="str">
            <v>315800P1FASTENAL</v>
          </cell>
          <cell r="R4311">
            <v>0.44453999999999999</v>
          </cell>
        </row>
        <row r="4312">
          <cell r="A4312" t="str">
            <v>315800P1MTY3</v>
          </cell>
          <cell r="R4312">
            <v>0.44453999999999999</v>
          </cell>
        </row>
        <row r="4313">
          <cell r="A4313" t="str">
            <v>315819P3MONSKID</v>
          </cell>
          <cell r="R4313">
            <v>27.108809999999998</v>
          </cell>
        </row>
        <row r="4314">
          <cell r="A4314" t="str">
            <v>315819P3MTY3</v>
          </cell>
          <cell r="R4314">
            <v>27.108809999999998</v>
          </cell>
        </row>
        <row r="4315">
          <cell r="A4315" t="str">
            <v>317161P9MONSKID</v>
          </cell>
          <cell r="R4315">
            <v>1.36314</v>
          </cell>
        </row>
        <row r="4316">
          <cell r="A4316" t="str">
            <v>317161P9MTY1</v>
          </cell>
          <cell r="R4316">
            <v>1.36314</v>
          </cell>
        </row>
        <row r="4317">
          <cell r="A4317" t="str">
            <v>345183P1MONDP</v>
          </cell>
          <cell r="R4317">
            <v>52.158099999999997</v>
          </cell>
        </row>
        <row r="4318">
          <cell r="A4318" t="str">
            <v>345183P1MTY1</v>
          </cell>
          <cell r="R4318">
            <v>52.158099999999997</v>
          </cell>
        </row>
        <row r="4319">
          <cell r="A4319" t="str">
            <v>345183P1MTY3</v>
          </cell>
          <cell r="R4319">
            <v>52.158099999999997</v>
          </cell>
        </row>
        <row r="4320">
          <cell r="A4320" t="str">
            <v>345183P1MTY3</v>
          </cell>
          <cell r="R4320">
            <v>52.158099999999997</v>
          </cell>
        </row>
        <row r="4321">
          <cell r="A4321" t="str">
            <v>304936P1FASTENAL</v>
          </cell>
          <cell r="R4321">
            <v>0.34111999999999998</v>
          </cell>
        </row>
        <row r="4322">
          <cell r="A4322" t="str">
            <v>304936P1MONKITS</v>
          </cell>
          <cell r="R4322">
            <v>0.34111999999999998</v>
          </cell>
        </row>
        <row r="4323">
          <cell r="A4323" t="str">
            <v>327637G1MONEP</v>
          </cell>
          <cell r="R4323">
            <v>16.607900000000001</v>
          </cell>
        </row>
        <row r="4324">
          <cell r="A4324" t="str">
            <v>327637G1MTY1</v>
          </cell>
          <cell r="R4324">
            <v>16.607900000000001</v>
          </cell>
        </row>
        <row r="4325">
          <cell r="A4325" t="str">
            <v>327637G1MTY3</v>
          </cell>
          <cell r="R4325">
            <v>16.607900000000001</v>
          </cell>
        </row>
        <row r="4326">
          <cell r="A4326" t="str">
            <v>327637G1MTY3</v>
          </cell>
          <cell r="R4326">
            <v>16.607900000000001</v>
          </cell>
        </row>
        <row r="4327">
          <cell r="A4327" t="str">
            <v>327637G1REC3PL</v>
          </cell>
          <cell r="R4327">
            <v>16.607900000000001</v>
          </cell>
        </row>
        <row r="4328">
          <cell r="A4328" t="str">
            <v>318367P1MONDA</v>
          </cell>
          <cell r="R4328">
            <v>2.2313000000000001</v>
          </cell>
        </row>
        <row r="4329">
          <cell r="A4329" t="str">
            <v>318367P1MTY3</v>
          </cell>
          <cell r="R4329">
            <v>2.2313000000000001</v>
          </cell>
        </row>
        <row r="4330">
          <cell r="A4330" t="str">
            <v>319886P1MKFG</v>
          </cell>
          <cell r="R4330">
            <v>8.7092600000000004</v>
          </cell>
        </row>
        <row r="4331">
          <cell r="A4331" t="str">
            <v>319886P1MTY1</v>
          </cell>
          <cell r="R4331">
            <v>8.7092600000000004</v>
          </cell>
        </row>
        <row r="4332">
          <cell r="A4332" t="str">
            <v>319886P1WHPIPING</v>
          </cell>
          <cell r="R4332">
            <v>8.7092600000000004</v>
          </cell>
        </row>
        <row r="4333">
          <cell r="A4333" t="str">
            <v>330921P1WHPIPING</v>
          </cell>
          <cell r="R4333">
            <v>156.84017</v>
          </cell>
        </row>
        <row r="4334">
          <cell r="A4334" t="str">
            <v>416741G12MTY1</v>
          </cell>
          <cell r="R4334">
            <v>0</v>
          </cell>
        </row>
        <row r="4335">
          <cell r="A4335" t="str">
            <v>334599P1MTY3</v>
          </cell>
          <cell r="R4335">
            <v>1876.4348</v>
          </cell>
        </row>
        <row r="4336">
          <cell r="A4336" t="str">
            <v>334599P1MTY3</v>
          </cell>
          <cell r="R4336">
            <v>1876.4348</v>
          </cell>
        </row>
        <row r="4337">
          <cell r="A4337" t="str">
            <v>334599P1MTY3</v>
          </cell>
          <cell r="R4337">
            <v>1876.4348</v>
          </cell>
        </row>
        <row r="4338">
          <cell r="A4338" t="str">
            <v>334599P1MTY3</v>
          </cell>
          <cell r="R4338">
            <v>1876.4348</v>
          </cell>
        </row>
        <row r="4339">
          <cell r="A4339" t="str">
            <v>334599P1MTY3</v>
          </cell>
          <cell r="R4339">
            <v>1876.4348</v>
          </cell>
        </row>
        <row r="4340">
          <cell r="A4340" t="str">
            <v>334599P1MTY3</v>
          </cell>
          <cell r="R4340">
            <v>1876.4348</v>
          </cell>
        </row>
        <row r="4341">
          <cell r="A4341" t="str">
            <v>310648G1MTY1</v>
          </cell>
          <cell r="R4341">
            <v>2.6052399999999998</v>
          </cell>
        </row>
        <row r="4342">
          <cell r="A4342" t="str">
            <v>336559G01MTY1</v>
          </cell>
          <cell r="R4342">
            <v>68.227180000000004</v>
          </cell>
        </row>
        <row r="4343">
          <cell r="A4343" t="str">
            <v>336559G01MTY3</v>
          </cell>
          <cell r="R4343">
            <v>68.227180000000004</v>
          </cell>
        </row>
        <row r="4344">
          <cell r="A4344" t="str">
            <v>336559G01MTY3</v>
          </cell>
          <cell r="R4344">
            <v>68.227180000000004</v>
          </cell>
        </row>
        <row r="4345">
          <cell r="A4345" t="str">
            <v>336559G01MTY3</v>
          </cell>
          <cell r="R4345">
            <v>68.227180000000004</v>
          </cell>
        </row>
        <row r="4346">
          <cell r="A4346" t="str">
            <v>339065G03MTY3</v>
          </cell>
          <cell r="R4346">
            <v>36.84836</v>
          </cell>
        </row>
        <row r="4347">
          <cell r="A4347" t="str">
            <v>339065G03MTY3</v>
          </cell>
          <cell r="R4347">
            <v>36.84836</v>
          </cell>
        </row>
        <row r="4348">
          <cell r="A4348" t="str">
            <v>315904P20FASTENAL</v>
          </cell>
          <cell r="R4348">
            <v>1.5351699999999999</v>
          </cell>
        </row>
        <row r="4349">
          <cell r="A4349" t="str">
            <v>340772G4MTY3</v>
          </cell>
          <cell r="R4349">
            <v>19.77627</v>
          </cell>
        </row>
        <row r="4350">
          <cell r="A4350" t="str">
            <v>342493P1MONDA</v>
          </cell>
          <cell r="R4350">
            <v>83.343230000000005</v>
          </cell>
        </row>
        <row r="4351">
          <cell r="A4351" t="str">
            <v>342493P1MTY1</v>
          </cell>
          <cell r="R4351">
            <v>83.343230000000005</v>
          </cell>
        </row>
        <row r="4352">
          <cell r="A4352" t="str">
            <v>342493P1MTY3</v>
          </cell>
          <cell r="R4352">
            <v>83.343230000000005</v>
          </cell>
        </row>
        <row r="4353">
          <cell r="A4353" t="str">
            <v>342493P1MTY3</v>
          </cell>
          <cell r="R4353">
            <v>83.343230000000005</v>
          </cell>
        </row>
        <row r="4354">
          <cell r="A4354" t="str">
            <v>342493P1MTY3</v>
          </cell>
          <cell r="R4354">
            <v>83.343230000000005</v>
          </cell>
        </row>
        <row r="4355">
          <cell r="A4355" t="str">
            <v>342493P1MTY3</v>
          </cell>
          <cell r="R4355">
            <v>83.343230000000005</v>
          </cell>
        </row>
        <row r="4356">
          <cell r="A4356" t="str">
            <v>342493P1MTY3</v>
          </cell>
          <cell r="R4356">
            <v>83.343230000000005</v>
          </cell>
        </row>
        <row r="4357">
          <cell r="A4357" t="str">
            <v>342493P1RECMTY</v>
          </cell>
          <cell r="R4357">
            <v>83.343230000000005</v>
          </cell>
        </row>
        <row r="4358">
          <cell r="A4358" t="str">
            <v>327636G4MONCON</v>
          </cell>
          <cell r="R4358">
            <v>56.869430000000001</v>
          </cell>
        </row>
        <row r="4359">
          <cell r="A4359" t="str">
            <v>327636G4MTY3</v>
          </cell>
          <cell r="R4359">
            <v>56.869430000000001</v>
          </cell>
        </row>
        <row r="4360">
          <cell r="A4360" t="str">
            <v>327636G4MTY3</v>
          </cell>
          <cell r="R4360">
            <v>56.869430000000001</v>
          </cell>
        </row>
        <row r="4361">
          <cell r="A4361" t="str">
            <v>327636G4MTY3</v>
          </cell>
          <cell r="R4361">
            <v>56.869430000000001</v>
          </cell>
        </row>
        <row r="4362">
          <cell r="A4362" t="str">
            <v>327636G4MTY3</v>
          </cell>
          <cell r="R4362">
            <v>56.869430000000001</v>
          </cell>
        </row>
        <row r="4363">
          <cell r="A4363" t="str">
            <v>327636G4MTY3</v>
          </cell>
          <cell r="R4363">
            <v>56.869430000000001</v>
          </cell>
        </row>
        <row r="4364">
          <cell r="A4364" t="str">
            <v>327636G4MTY3</v>
          </cell>
          <cell r="R4364">
            <v>56.869430000000001</v>
          </cell>
        </row>
        <row r="4365">
          <cell r="A4365" t="str">
            <v>327636G4MTY3</v>
          </cell>
          <cell r="R4365">
            <v>56.869430000000001</v>
          </cell>
        </row>
        <row r="4366">
          <cell r="A4366" t="str">
            <v>327636G4MTY3</v>
          </cell>
          <cell r="R4366">
            <v>56.869430000000001</v>
          </cell>
        </row>
        <row r="4367">
          <cell r="A4367" t="str">
            <v>327636G4MTY3</v>
          </cell>
          <cell r="R4367">
            <v>56.869430000000001</v>
          </cell>
        </row>
        <row r="4368">
          <cell r="A4368" t="str">
            <v>327636G4MTY3</v>
          </cell>
          <cell r="R4368">
            <v>56.869430000000001</v>
          </cell>
        </row>
        <row r="4369">
          <cell r="A4369" t="str">
            <v>327636G4MTY3</v>
          </cell>
          <cell r="R4369">
            <v>56.869430000000001</v>
          </cell>
        </row>
        <row r="4370">
          <cell r="A4370" t="str">
            <v>322533G1MONSKID</v>
          </cell>
          <cell r="R4370">
            <v>100.10717</v>
          </cell>
        </row>
        <row r="4371">
          <cell r="A4371" t="str">
            <v>322533G1MTY1</v>
          </cell>
          <cell r="R4371">
            <v>100.10717</v>
          </cell>
        </row>
        <row r="4372">
          <cell r="A4372" t="str">
            <v>322533G1MTY1</v>
          </cell>
          <cell r="R4372">
            <v>100.10717</v>
          </cell>
        </row>
        <row r="4373">
          <cell r="A4373" t="str">
            <v>322533G1MTY3</v>
          </cell>
          <cell r="R4373">
            <v>100.10717</v>
          </cell>
        </row>
        <row r="4374">
          <cell r="A4374" t="str">
            <v>322533G1MTY3</v>
          </cell>
          <cell r="R4374">
            <v>100.10717</v>
          </cell>
        </row>
        <row r="4375">
          <cell r="A4375" t="str">
            <v>330140P2MONKITS</v>
          </cell>
          <cell r="R4375">
            <v>1143.2728</v>
          </cell>
        </row>
        <row r="4376">
          <cell r="A4376" t="str">
            <v>330140P2MONPRE</v>
          </cell>
          <cell r="R4376">
            <v>1143.2728</v>
          </cell>
        </row>
        <row r="4377">
          <cell r="A4377" t="str">
            <v>330140P2MRBM</v>
          </cell>
          <cell r="R4377">
            <v>1143.2728</v>
          </cell>
        </row>
        <row r="4378">
          <cell r="A4378" t="str">
            <v>330140P2MRBM</v>
          </cell>
          <cell r="R4378">
            <v>1143.2728</v>
          </cell>
        </row>
        <row r="4379">
          <cell r="A4379" t="str">
            <v>330140P2MTY1</v>
          </cell>
          <cell r="R4379">
            <v>1143.2728</v>
          </cell>
        </row>
        <row r="4380">
          <cell r="A4380" t="str">
            <v>330140P2REC-LARTX</v>
          </cell>
          <cell r="R4380">
            <v>1143.2728</v>
          </cell>
        </row>
        <row r="4381">
          <cell r="A4381" t="str">
            <v>181090P1MONDA</v>
          </cell>
          <cell r="R4381">
            <v>10.7239</v>
          </cell>
        </row>
        <row r="4382">
          <cell r="A4382" t="str">
            <v>181090P1MTY1</v>
          </cell>
          <cell r="R4382">
            <v>10.7239</v>
          </cell>
        </row>
        <row r="4383">
          <cell r="A4383" t="str">
            <v>181090P1REC-LARTX</v>
          </cell>
          <cell r="R4383">
            <v>10.7239</v>
          </cell>
        </row>
        <row r="4384">
          <cell r="A4384" t="str">
            <v>310046P3MTY1</v>
          </cell>
          <cell r="R4384">
            <v>0.89968000000000004</v>
          </cell>
        </row>
        <row r="4385">
          <cell r="A4385" t="str">
            <v>310046P3REC-LARTX</v>
          </cell>
          <cell r="R4385">
            <v>0.89968000000000004</v>
          </cell>
        </row>
        <row r="4386">
          <cell r="A4386" t="str">
            <v>311669P1FASTENAL</v>
          </cell>
          <cell r="R4386">
            <v>0.32253999999999999</v>
          </cell>
        </row>
        <row r="4387">
          <cell r="A4387" t="str">
            <v>311669P1MONKITS</v>
          </cell>
          <cell r="R4387">
            <v>0.32253999999999999</v>
          </cell>
        </row>
        <row r="4388">
          <cell r="A4388" t="str">
            <v>311669P1MTY3</v>
          </cell>
          <cell r="R4388">
            <v>0.32253999999999999</v>
          </cell>
        </row>
        <row r="4389">
          <cell r="A4389" t="str">
            <v>336063P1MTY3</v>
          </cell>
          <cell r="R4389">
            <v>3.3986800000000001</v>
          </cell>
        </row>
        <row r="4390">
          <cell r="A4390" t="str">
            <v>320717P1WHPIPING</v>
          </cell>
          <cell r="R4390">
            <v>54.228180000000002</v>
          </cell>
        </row>
        <row r="4391">
          <cell r="A4391" t="str">
            <v>313566P06MTY3</v>
          </cell>
          <cell r="R4391">
            <v>0.55327999999999999</v>
          </cell>
        </row>
        <row r="4392">
          <cell r="A4392" t="str">
            <v>321441P1MTY1</v>
          </cell>
          <cell r="R4392">
            <v>6632.0618400000003</v>
          </cell>
        </row>
        <row r="4393">
          <cell r="A4393" t="str">
            <v>315904P10MTY1</v>
          </cell>
          <cell r="R4393">
            <v>5.6050000000000003E-2</v>
          </cell>
        </row>
        <row r="4394">
          <cell r="A4394" t="str">
            <v>315904P22RECMTY</v>
          </cell>
          <cell r="R4394">
            <v>1.2172099999999999</v>
          </cell>
        </row>
        <row r="4395">
          <cell r="A4395" t="str">
            <v>315904P29MTY1</v>
          </cell>
          <cell r="R4395">
            <v>1.53474</v>
          </cell>
        </row>
        <row r="4396">
          <cell r="A4396" t="str">
            <v>315904P3MTY1</v>
          </cell>
          <cell r="R4396">
            <v>6.0659999999999999E-2</v>
          </cell>
        </row>
        <row r="4397">
          <cell r="A4397" t="str">
            <v>181811P1MTY1</v>
          </cell>
          <cell r="R4397">
            <v>5.1319999999999998E-2</v>
          </cell>
        </row>
        <row r="4398">
          <cell r="A4398" t="str">
            <v>181811P1RXO-SHIP</v>
          </cell>
          <cell r="R4398">
            <v>5.1319999999999998E-2</v>
          </cell>
        </row>
        <row r="4399">
          <cell r="A4399" t="str">
            <v>300343P1MONCON</v>
          </cell>
          <cell r="R4399">
            <v>187.68790000000001</v>
          </cell>
        </row>
        <row r="4400">
          <cell r="A4400" t="str">
            <v>300343P1MONKITS</v>
          </cell>
          <cell r="R4400">
            <v>187.68790000000001</v>
          </cell>
        </row>
        <row r="4401">
          <cell r="A4401" t="str">
            <v>300343P1MONMC</v>
          </cell>
          <cell r="R4401">
            <v>187.68790000000001</v>
          </cell>
        </row>
        <row r="4402">
          <cell r="A4402" t="str">
            <v>300343P1MTY1</v>
          </cell>
          <cell r="R4402">
            <v>187.68790000000001</v>
          </cell>
        </row>
        <row r="4403">
          <cell r="A4403" t="str">
            <v>300343P1MTY3</v>
          </cell>
          <cell r="R4403">
            <v>187.68790000000001</v>
          </cell>
        </row>
        <row r="4404">
          <cell r="A4404" t="str">
            <v>300343P1MTY3</v>
          </cell>
          <cell r="R4404">
            <v>187.68790000000001</v>
          </cell>
        </row>
        <row r="4405">
          <cell r="A4405" t="str">
            <v>300343P1MTY3</v>
          </cell>
          <cell r="R4405">
            <v>187.68790000000001</v>
          </cell>
        </row>
        <row r="4406">
          <cell r="A4406" t="str">
            <v>300343P1MTY3</v>
          </cell>
          <cell r="R4406">
            <v>187.68790000000001</v>
          </cell>
        </row>
        <row r="4407">
          <cell r="A4407" t="str">
            <v>300343P1MTY3</v>
          </cell>
          <cell r="R4407">
            <v>187.68790000000001</v>
          </cell>
        </row>
        <row r="4408">
          <cell r="A4408" t="str">
            <v>300343P1MTY3</v>
          </cell>
          <cell r="R4408">
            <v>187.68790000000001</v>
          </cell>
        </row>
        <row r="4409">
          <cell r="A4409" t="str">
            <v>300343P1MTY3</v>
          </cell>
          <cell r="R4409">
            <v>187.68790000000001</v>
          </cell>
        </row>
        <row r="4410">
          <cell r="A4410" t="str">
            <v>300343P1MTY3</v>
          </cell>
          <cell r="R4410">
            <v>187.68790000000001</v>
          </cell>
        </row>
        <row r="4411">
          <cell r="A4411" t="str">
            <v>300343P1MTY3</v>
          </cell>
          <cell r="R4411">
            <v>187.68790000000001</v>
          </cell>
        </row>
        <row r="4412">
          <cell r="A4412" t="str">
            <v>300343P1MTY3</v>
          </cell>
          <cell r="R4412">
            <v>187.68790000000001</v>
          </cell>
        </row>
        <row r="4413">
          <cell r="A4413" t="str">
            <v>300343P1MTY3</v>
          </cell>
          <cell r="R4413">
            <v>187.68790000000001</v>
          </cell>
        </row>
        <row r="4414">
          <cell r="A4414" t="str">
            <v>300343P1MTY3</v>
          </cell>
          <cell r="R4414">
            <v>187.68790000000001</v>
          </cell>
        </row>
        <row r="4415">
          <cell r="A4415" t="str">
            <v>300343P1MTY3</v>
          </cell>
          <cell r="R4415">
            <v>187.68790000000001</v>
          </cell>
        </row>
        <row r="4416">
          <cell r="A4416" t="str">
            <v>300343P1MTY3</v>
          </cell>
          <cell r="R4416">
            <v>187.68790000000001</v>
          </cell>
        </row>
        <row r="4417">
          <cell r="A4417" t="str">
            <v>300343P1MTY3</v>
          </cell>
          <cell r="R4417">
            <v>187.68790000000001</v>
          </cell>
        </row>
        <row r="4418">
          <cell r="A4418" t="str">
            <v>300343P1MTY3</v>
          </cell>
          <cell r="R4418">
            <v>187.68790000000001</v>
          </cell>
        </row>
        <row r="4419">
          <cell r="A4419" t="str">
            <v>300343P1MTY3</v>
          </cell>
          <cell r="R4419">
            <v>187.68790000000001</v>
          </cell>
        </row>
        <row r="4420">
          <cell r="A4420" t="str">
            <v>300343P1MTY3</v>
          </cell>
          <cell r="R4420">
            <v>187.68790000000001</v>
          </cell>
        </row>
        <row r="4421">
          <cell r="A4421" t="str">
            <v>300343P1MTY3</v>
          </cell>
          <cell r="R4421">
            <v>187.68790000000001</v>
          </cell>
        </row>
        <row r="4422">
          <cell r="A4422" t="str">
            <v>300343P1MTY3</v>
          </cell>
          <cell r="R4422">
            <v>187.68790000000001</v>
          </cell>
        </row>
        <row r="4423">
          <cell r="A4423" t="str">
            <v>300343P1MTY3</v>
          </cell>
          <cell r="R4423">
            <v>187.68790000000001</v>
          </cell>
        </row>
        <row r="4424">
          <cell r="A4424" t="str">
            <v>300343P1MTY3</v>
          </cell>
          <cell r="R4424">
            <v>187.68790000000001</v>
          </cell>
        </row>
        <row r="4425">
          <cell r="A4425" t="str">
            <v>300343P1MTY3</v>
          </cell>
          <cell r="R4425">
            <v>187.68790000000001</v>
          </cell>
        </row>
        <row r="4426">
          <cell r="A4426" t="str">
            <v>300343P1MTY3</v>
          </cell>
          <cell r="R4426">
            <v>187.68790000000001</v>
          </cell>
        </row>
        <row r="4427">
          <cell r="A4427" t="str">
            <v>300343P1MTY3</v>
          </cell>
          <cell r="R4427">
            <v>187.68790000000001</v>
          </cell>
        </row>
        <row r="4428">
          <cell r="A4428" t="str">
            <v>300343P1MTY3</v>
          </cell>
          <cell r="R4428">
            <v>187.68790000000001</v>
          </cell>
        </row>
        <row r="4429">
          <cell r="A4429" t="str">
            <v>300343P1MTY3</v>
          </cell>
          <cell r="R4429">
            <v>187.68790000000001</v>
          </cell>
        </row>
        <row r="4430">
          <cell r="A4430" t="str">
            <v>300343P1MTY3</v>
          </cell>
          <cell r="R4430">
            <v>187.68790000000001</v>
          </cell>
        </row>
        <row r="4431">
          <cell r="A4431" t="str">
            <v>300343P1MTY3</v>
          </cell>
          <cell r="R4431">
            <v>187.68790000000001</v>
          </cell>
        </row>
        <row r="4432">
          <cell r="A4432" t="str">
            <v>300343P1MTY3</v>
          </cell>
          <cell r="R4432">
            <v>187.68790000000001</v>
          </cell>
        </row>
        <row r="4433">
          <cell r="A4433" t="str">
            <v>300343P1MTY3</v>
          </cell>
          <cell r="R4433">
            <v>187.68790000000001</v>
          </cell>
        </row>
        <row r="4434">
          <cell r="A4434" t="str">
            <v>300343P1MTY3</v>
          </cell>
          <cell r="R4434">
            <v>187.68790000000001</v>
          </cell>
        </row>
        <row r="4435">
          <cell r="A4435" t="str">
            <v>300343P1MTY3</v>
          </cell>
          <cell r="R4435">
            <v>187.68790000000001</v>
          </cell>
        </row>
        <row r="4436">
          <cell r="A4436" t="str">
            <v>300343P1MTY3</v>
          </cell>
          <cell r="R4436">
            <v>187.68790000000001</v>
          </cell>
        </row>
        <row r="4437">
          <cell r="A4437" t="str">
            <v>300343P1MTY3</v>
          </cell>
          <cell r="R4437">
            <v>187.68790000000001</v>
          </cell>
        </row>
        <row r="4438">
          <cell r="A4438" t="str">
            <v>300343P1MTY3</v>
          </cell>
          <cell r="R4438">
            <v>187.68790000000001</v>
          </cell>
        </row>
        <row r="4439">
          <cell r="A4439" t="str">
            <v>300343P1MTY3</v>
          </cell>
          <cell r="R4439">
            <v>187.68790000000001</v>
          </cell>
        </row>
        <row r="4440">
          <cell r="A4440" t="str">
            <v>300343P1MTY3</v>
          </cell>
          <cell r="R4440">
            <v>187.68790000000001</v>
          </cell>
        </row>
        <row r="4441">
          <cell r="A4441" t="str">
            <v>300343P1MTY3</v>
          </cell>
          <cell r="R4441">
            <v>187.68790000000001</v>
          </cell>
        </row>
        <row r="4442">
          <cell r="A4442" t="str">
            <v>300343P1MTY3</v>
          </cell>
          <cell r="R4442">
            <v>187.68790000000001</v>
          </cell>
        </row>
        <row r="4443">
          <cell r="A4443" t="str">
            <v>300343P1MTY3</v>
          </cell>
          <cell r="R4443">
            <v>187.68790000000001</v>
          </cell>
        </row>
        <row r="4444">
          <cell r="A4444" t="str">
            <v>300343P1MTY3</v>
          </cell>
          <cell r="R4444">
            <v>187.68790000000001</v>
          </cell>
        </row>
        <row r="4445">
          <cell r="A4445" t="str">
            <v>300343P1MTY3</v>
          </cell>
          <cell r="R4445">
            <v>187.68790000000001</v>
          </cell>
        </row>
        <row r="4446">
          <cell r="A4446" t="str">
            <v>300343P1MTY3</v>
          </cell>
          <cell r="R4446">
            <v>187.68790000000001</v>
          </cell>
        </row>
        <row r="4447">
          <cell r="A4447" t="str">
            <v>300343P1MTY3</v>
          </cell>
          <cell r="R4447">
            <v>187.68790000000001</v>
          </cell>
        </row>
        <row r="4448">
          <cell r="A4448" t="str">
            <v>300343P1MTY3</v>
          </cell>
          <cell r="R4448">
            <v>187.68790000000001</v>
          </cell>
        </row>
        <row r="4449">
          <cell r="A4449" t="str">
            <v>300343P1MTY3</v>
          </cell>
          <cell r="R4449">
            <v>187.68790000000001</v>
          </cell>
        </row>
        <row r="4450">
          <cell r="A4450" t="str">
            <v>300343P1MTY3</v>
          </cell>
          <cell r="R4450">
            <v>187.68790000000001</v>
          </cell>
        </row>
        <row r="4451">
          <cell r="A4451" t="str">
            <v>300343P1MTY3</v>
          </cell>
          <cell r="R4451">
            <v>187.68790000000001</v>
          </cell>
        </row>
        <row r="4452">
          <cell r="A4452" t="str">
            <v>300343P1MTY3</v>
          </cell>
          <cell r="R4452">
            <v>187.68790000000001</v>
          </cell>
        </row>
        <row r="4453">
          <cell r="A4453" t="str">
            <v>300343P1MTY3</v>
          </cell>
          <cell r="R4453">
            <v>187.68790000000001</v>
          </cell>
        </row>
        <row r="4454">
          <cell r="A4454" t="str">
            <v>300343P1MTY3</v>
          </cell>
          <cell r="R4454">
            <v>187.68790000000001</v>
          </cell>
        </row>
        <row r="4455">
          <cell r="A4455" t="str">
            <v>300343P1MTY3</v>
          </cell>
          <cell r="R4455">
            <v>187.68790000000001</v>
          </cell>
        </row>
        <row r="4456">
          <cell r="A4456" t="str">
            <v>300343P1MTY3</v>
          </cell>
          <cell r="R4456">
            <v>187.68790000000001</v>
          </cell>
        </row>
        <row r="4457">
          <cell r="A4457" t="str">
            <v>300343P1MTY3</v>
          </cell>
          <cell r="R4457">
            <v>187.68790000000001</v>
          </cell>
        </row>
        <row r="4458">
          <cell r="A4458" t="str">
            <v>300343P1MTY3</v>
          </cell>
          <cell r="R4458">
            <v>187.68790000000001</v>
          </cell>
        </row>
        <row r="4459">
          <cell r="A4459" t="str">
            <v>300343P1MTY3</v>
          </cell>
          <cell r="R4459">
            <v>187.68790000000001</v>
          </cell>
        </row>
        <row r="4460">
          <cell r="A4460" t="str">
            <v>300343P1MTY3</v>
          </cell>
          <cell r="R4460">
            <v>187.68790000000001</v>
          </cell>
        </row>
        <row r="4461">
          <cell r="A4461" t="str">
            <v>300343P1MTY3</v>
          </cell>
          <cell r="R4461">
            <v>187.68790000000001</v>
          </cell>
        </row>
        <row r="4462">
          <cell r="A4462" t="str">
            <v>300343P1MTY3</v>
          </cell>
          <cell r="R4462">
            <v>187.68790000000001</v>
          </cell>
        </row>
        <row r="4463">
          <cell r="A4463" t="str">
            <v>300343P1MTY3</v>
          </cell>
          <cell r="R4463">
            <v>187.68790000000001</v>
          </cell>
        </row>
        <row r="4464">
          <cell r="A4464" t="str">
            <v>300343P1MTY3</v>
          </cell>
          <cell r="R4464">
            <v>187.68790000000001</v>
          </cell>
        </row>
        <row r="4465">
          <cell r="A4465" t="str">
            <v>300343P1MTY3</v>
          </cell>
          <cell r="R4465">
            <v>187.68790000000001</v>
          </cell>
        </row>
        <row r="4466">
          <cell r="A4466" t="str">
            <v>300343P1MTY3</v>
          </cell>
          <cell r="R4466">
            <v>187.68790000000001</v>
          </cell>
        </row>
        <row r="4467">
          <cell r="A4467" t="str">
            <v>300343P1MTY3</v>
          </cell>
          <cell r="R4467">
            <v>187.68790000000001</v>
          </cell>
        </row>
        <row r="4468">
          <cell r="A4468" t="str">
            <v>300343P1MTY3</v>
          </cell>
          <cell r="R4468">
            <v>187.68790000000001</v>
          </cell>
        </row>
        <row r="4469">
          <cell r="A4469" t="str">
            <v>300343P1MTY3</v>
          </cell>
          <cell r="R4469">
            <v>187.68790000000001</v>
          </cell>
        </row>
        <row r="4470">
          <cell r="A4470" t="str">
            <v>300343P1MTY3</v>
          </cell>
          <cell r="R4470">
            <v>187.68790000000001</v>
          </cell>
        </row>
        <row r="4471">
          <cell r="A4471" t="str">
            <v>300343P1MTY3</v>
          </cell>
          <cell r="R4471">
            <v>187.68790000000001</v>
          </cell>
        </row>
        <row r="4472">
          <cell r="A4472" t="str">
            <v>300343P1MTY3</v>
          </cell>
          <cell r="R4472">
            <v>187.68790000000001</v>
          </cell>
        </row>
        <row r="4473">
          <cell r="A4473" t="str">
            <v>300343P1MTY3</v>
          </cell>
          <cell r="R4473">
            <v>187.68790000000001</v>
          </cell>
        </row>
        <row r="4474">
          <cell r="A4474" t="str">
            <v>300343P1MTY3</v>
          </cell>
          <cell r="R4474">
            <v>187.68790000000001</v>
          </cell>
        </row>
        <row r="4475">
          <cell r="A4475" t="str">
            <v>300343P1MTY3</v>
          </cell>
          <cell r="R4475">
            <v>187.68790000000001</v>
          </cell>
        </row>
        <row r="4476">
          <cell r="A4476" t="str">
            <v>300343P1MTY3</v>
          </cell>
          <cell r="R4476">
            <v>187.68790000000001</v>
          </cell>
        </row>
        <row r="4477">
          <cell r="A4477" t="str">
            <v>300343P1MTY3</v>
          </cell>
          <cell r="R4477">
            <v>187.68790000000001</v>
          </cell>
        </row>
        <row r="4478">
          <cell r="A4478" t="str">
            <v>300343P1MTY3</v>
          </cell>
          <cell r="R4478">
            <v>187.68790000000001</v>
          </cell>
        </row>
        <row r="4479">
          <cell r="A4479" t="str">
            <v>300343P1MTY3</v>
          </cell>
          <cell r="R4479">
            <v>187.68790000000001</v>
          </cell>
        </row>
        <row r="4480">
          <cell r="A4480" t="str">
            <v>300343P1MTY3</v>
          </cell>
          <cell r="R4480">
            <v>187.68790000000001</v>
          </cell>
        </row>
        <row r="4481">
          <cell r="A4481" t="str">
            <v>300343P1MTY3</v>
          </cell>
          <cell r="R4481">
            <v>187.68790000000001</v>
          </cell>
        </row>
        <row r="4482">
          <cell r="A4482" t="str">
            <v>300343P1MTY3</v>
          </cell>
          <cell r="R4482">
            <v>187.68790000000001</v>
          </cell>
        </row>
        <row r="4483">
          <cell r="A4483" t="str">
            <v>300343P1MTY3</v>
          </cell>
          <cell r="R4483">
            <v>187.68790000000001</v>
          </cell>
        </row>
        <row r="4484">
          <cell r="A4484" t="str">
            <v>300343P1MTY3</v>
          </cell>
          <cell r="R4484">
            <v>187.68790000000001</v>
          </cell>
        </row>
        <row r="4485">
          <cell r="A4485" t="str">
            <v>300343P1MTY3</v>
          </cell>
          <cell r="R4485">
            <v>187.68790000000001</v>
          </cell>
        </row>
        <row r="4486">
          <cell r="A4486" t="str">
            <v>300343P1MTY3</v>
          </cell>
          <cell r="R4486">
            <v>187.68790000000001</v>
          </cell>
        </row>
        <row r="4487">
          <cell r="A4487" t="str">
            <v>300343P1MTY3</v>
          </cell>
          <cell r="R4487">
            <v>187.68790000000001</v>
          </cell>
        </row>
        <row r="4488">
          <cell r="A4488" t="str">
            <v>300343P1MTY3</v>
          </cell>
          <cell r="R4488">
            <v>187.68790000000001</v>
          </cell>
        </row>
        <row r="4489">
          <cell r="A4489" t="str">
            <v>300343P1MTY3</v>
          </cell>
          <cell r="R4489">
            <v>187.68790000000001</v>
          </cell>
        </row>
        <row r="4490">
          <cell r="A4490" t="str">
            <v>300343P1MTY3</v>
          </cell>
          <cell r="R4490">
            <v>187.68790000000001</v>
          </cell>
        </row>
        <row r="4491">
          <cell r="A4491" t="str">
            <v>300343P1MTY3</v>
          </cell>
          <cell r="R4491">
            <v>187.68790000000001</v>
          </cell>
        </row>
        <row r="4492">
          <cell r="A4492" t="str">
            <v>300343P1MTY3</v>
          </cell>
          <cell r="R4492">
            <v>187.68790000000001</v>
          </cell>
        </row>
        <row r="4493">
          <cell r="A4493" t="str">
            <v>300343P1MTY3</v>
          </cell>
          <cell r="R4493">
            <v>187.68790000000001</v>
          </cell>
        </row>
        <row r="4494">
          <cell r="A4494" t="str">
            <v>300343P1MTY3</v>
          </cell>
          <cell r="R4494">
            <v>187.68790000000001</v>
          </cell>
        </row>
        <row r="4495">
          <cell r="A4495" t="str">
            <v>300343P1MTY3</v>
          </cell>
          <cell r="R4495">
            <v>187.68790000000001</v>
          </cell>
        </row>
        <row r="4496">
          <cell r="A4496" t="str">
            <v>300343P1MTY3</v>
          </cell>
          <cell r="R4496">
            <v>187.68790000000001</v>
          </cell>
        </row>
        <row r="4497">
          <cell r="A4497" t="str">
            <v>300343P1MTY3</v>
          </cell>
          <cell r="R4497">
            <v>187.68790000000001</v>
          </cell>
        </row>
        <row r="4498">
          <cell r="A4498" t="str">
            <v>300343P1MTY3</v>
          </cell>
          <cell r="R4498">
            <v>187.68790000000001</v>
          </cell>
        </row>
        <row r="4499">
          <cell r="A4499" t="str">
            <v>300343P1MTY3</v>
          </cell>
          <cell r="R4499">
            <v>187.68790000000001</v>
          </cell>
        </row>
        <row r="4500">
          <cell r="A4500" t="str">
            <v>300343P1MTY3</v>
          </cell>
          <cell r="R4500">
            <v>187.68790000000001</v>
          </cell>
        </row>
        <row r="4501">
          <cell r="A4501" t="str">
            <v>300343P1MTY3</v>
          </cell>
          <cell r="R4501">
            <v>187.68790000000001</v>
          </cell>
        </row>
        <row r="4502">
          <cell r="A4502" t="str">
            <v>300343P1MTY3</v>
          </cell>
          <cell r="R4502">
            <v>187.68790000000001</v>
          </cell>
        </row>
        <row r="4503">
          <cell r="A4503" t="str">
            <v>300343P1MTY3</v>
          </cell>
          <cell r="R4503">
            <v>187.68790000000001</v>
          </cell>
        </row>
        <row r="4504">
          <cell r="A4504" t="str">
            <v>300343P1MTY3</v>
          </cell>
          <cell r="R4504">
            <v>187.68790000000001</v>
          </cell>
        </row>
        <row r="4505">
          <cell r="A4505" t="str">
            <v>300343P1MTY3</v>
          </cell>
          <cell r="R4505">
            <v>187.68790000000001</v>
          </cell>
        </row>
        <row r="4506">
          <cell r="A4506" t="str">
            <v>300343P1MTY3</v>
          </cell>
          <cell r="R4506">
            <v>187.68790000000001</v>
          </cell>
        </row>
        <row r="4507">
          <cell r="A4507" t="str">
            <v>300343P1MTY3</v>
          </cell>
          <cell r="R4507">
            <v>187.68790000000001</v>
          </cell>
        </row>
        <row r="4508">
          <cell r="A4508" t="str">
            <v>300343P1MTY3</v>
          </cell>
          <cell r="R4508">
            <v>187.68790000000001</v>
          </cell>
        </row>
        <row r="4509">
          <cell r="A4509" t="str">
            <v>300343P1MTY3</v>
          </cell>
          <cell r="R4509">
            <v>187.68790000000001</v>
          </cell>
        </row>
        <row r="4510">
          <cell r="A4510" t="str">
            <v>300343P1MTY3</v>
          </cell>
          <cell r="R4510">
            <v>187.68790000000001</v>
          </cell>
        </row>
        <row r="4511">
          <cell r="A4511" t="str">
            <v>300343P1MTY3</v>
          </cell>
          <cell r="R4511">
            <v>187.68790000000001</v>
          </cell>
        </row>
        <row r="4512">
          <cell r="A4512" t="str">
            <v>300343P1MTY3</v>
          </cell>
          <cell r="R4512">
            <v>187.68790000000001</v>
          </cell>
        </row>
        <row r="4513">
          <cell r="A4513" t="str">
            <v>300343P1MTY3</v>
          </cell>
          <cell r="R4513">
            <v>187.68790000000001</v>
          </cell>
        </row>
        <row r="4514">
          <cell r="A4514" t="str">
            <v>300343P1MTY3</v>
          </cell>
          <cell r="R4514">
            <v>187.68790000000001</v>
          </cell>
        </row>
        <row r="4515">
          <cell r="A4515" t="str">
            <v>300343P1MTY3</v>
          </cell>
          <cell r="R4515">
            <v>187.68790000000001</v>
          </cell>
        </row>
        <row r="4516">
          <cell r="A4516" t="str">
            <v>300343P1MTY3</v>
          </cell>
          <cell r="R4516">
            <v>187.68790000000001</v>
          </cell>
        </row>
        <row r="4517">
          <cell r="A4517" t="str">
            <v>300343P1MTY3</v>
          </cell>
          <cell r="R4517">
            <v>187.68790000000001</v>
          </cell>
        </row>
        <row r="4518">
          <cell r="A4518" t="str">
            <v>300343P1MTY3</v>
          </cell>
          <cell r="R4518">
            <v>187.68790000000001</v>
          </cell>
        </row>
        <row r="4519">
          <cell r="A4519" t="str">
            <v>300343P1MTY3</v>
          </cell>
          <cell r="R4519">
            <v>187.68790000000001</v>
          </cell>
        </row>
        <row r="4520">
          <cell r="A4520" t="str">
            <v>300343P1MTY3</v>
          </cell>
          <cell r="R4520">
            <v>187.68790000000001</v>
          </cell>
        </row>
        <row r="4521">
          <cell r="A4521" t="str">
            <v>300343P1MTY3</v>
          </cell>
          <cell r="R4521">
            <v>187.68790000000001</v>
          </cell>
        </row>
        <row r="4522">
          <cell r="A4522" t="str">
            <v>300343P1MTY3</v>
          </cell>
          <cell r="R4522">
            <v>187.68790000000001</v>
          </cell>
        </row>
        <row r="4523">
          <cell r="A4523" t="str">
            <v>300343P1MTY3</v>
          </cell>
          <cell r="R4523">
            <v>187.68790000000001</v>
          </cell>
        </row>
        <row r="4524">
          <cell r="A4524" t="str">
            <v>300343P1MTY3</v>
          </cell>
          <cell r="R4524">
            <v>187.68790000000001</v>
          </cell>
        </row>
        <row r="4525">
          <cell r="A4525" t="str">
            <v>300343P1MTY3</v>
          </cell>
          <cell r="R4525">
            <v>187.68790000000001</v>
          </cell>
        </row>
        <row r="4526">
          <cell r="A4526" t="str">
            <v>136206P3MTY1</v>
          </cell>
          <cell r="R4526">
            <v>1.02776</v>
          </cell>
        </row>
        <row r="4527">
          <cell r="A4527" t="str">
            <v>302708P1MTY3</v>
          </cell>
          <cell r="R4527">
            <v>19.410609999999998</v>
          </cell>
        </row>
        <row r="4528">
          <cell r="A4528" t="str">
            <v>302708P1MTY3</v>
          </cell>
          <cell r="R4528">
            <v>19.410609999999998</v>
          </cell>
        </row>
        <row r="4529">
          <cell r="A4529" t="str">
            <v>148366P15MTY1</v>
          </cell>
          <cell r="R4529">
            <v>31.285689999999999</v>
          </cell>
        </row>
        <row r="4530">
          <cell r="A4530" t="str">
            <v>327841P3FASTENAL</v>
          </cell>
          <cell r="R4530">
            <v>0.10732</v>
          </cell>
        </row>
        <row r="4531">
          <cell r="A4531" t="str">
            <v>327841P3MTY3</v>
          </cell>
          <cell r="R4531">
            <v>0.10732</v>
          </cell>
        </row>
        <row r="4532">
          <cell r="A4532" t="str">
            <v>327841P3REC-LARTX</v>
          </cell>
          <cell r="R4532">
            <v>0.10732</v>
          </cell>
        </row>
        <row r="4533">
          <cell r="A4533" t="str">
            <v>328561P2WHPIPING</v>
          </cell>
          <cell r="R4533">
            <v>31.462129999999998</v>
          </cell>
        </row>
        <row r="4534">
          <cell r="A4534" t="str">
            <v>1A10120P1MONMC</v>
          </cell>
          <cell r="R4534">
            <v>1.36538</v>
          </cell>
        </row>
        <row r="4535">
          <cell r="A4535" t="str">
            <v>1A10120P1MTY3</v>
          </cell>
          <cell r="R4535">
            <v>1.36538</v>
          </cell>
        </row>
        <row r="4536">
          <cell r="A4536" t="str">
            <v>186009P10MONDP</v>
          </cell>
          <cell r="R4536">
            <v>3.4308999999999998</v>
          </cell>
        </row>
        <row r="4537">
          <cell r="A4537" t="str">
            <v>186009P10MONEP</v>
          </cell>
          <cell r="R4537">
            <v>3.4308999999999998</v>
          </cell>
        </row>
        <row r="4538">
          <cell r="A4538" t="str">
            <v>186009P10MRBM</v>
          </cell>
          <cell r="R4538">
            <v>3.4308999999999998</v>
          </cell>
        </row>
        <row r="4539">
          <cell r="A4539" t="str">
            <v>186009P10MTY3</v>
          </cell>
          <cell r="R4539">
            <v>3.4308999999999998</v>
          </cell>
        </row>
        <row r="4540">
          <cell r="A4540" t="str">
            <v>186009P10REC-LARTX</v>
          </cell>
          <cell r="R4540">
            <v>3.4308999999999998</v>
          </cell>
        </row>
        <row r="4541">
          <cell r="A4541" t="str">
            <v>309081G1MONCON</v>
          </cell>
          <cell r="R4541">
            <v>22.23807</v>
          </cell>
        </row>
        <row r="4542">
          <cell r="A4542" t="str">
            <v>309081G1MONMC</v>
          </cell>
          <cell r="R4542">
            <v>22.23807</v>
          </cell>
        </row>
        <row r="4543">
          <cell r="A4543" t="str">
            <v>309081G1MTY1</v>
          </cell>
          <cell r="R4543">
            <v>22.23807</v>
          </cell>
        </row>
        <row r="4544">
          <cell r="A4544" t="str">
            <v>309081G1MTY3</v>
          </cell>
          <cell r="R4544">
            <v>22.23807</v>
          </cell>
        </row>
        <row r="4545">
          <cell r="A4545" t="str">
            <v>309081G1MTY3</v>
          </cell>
          <cell r="R4545">
            <v>22.23807</v>
          </cell>
        </row>
        <row r="4546">
          <cell r="A4546" t="str">
            <v>309081G1MTY3</v>
          </cell>
          <cell r="R4546">
            <v>22.23807</v>
          </cell>
        </row>
        <row r="4547">
          <cell r="A4547" t="str">
            <v>309081G1MTY3</v>
          </cell>
          <cell r="R4547">
            <v>22.23807</v>
          </cell>
        </row>
        <row r="4548">
          <cell r="A4548" t="str">
            <v>309081G1MTY3</v>
          </cell>
          <cell r="R4548">
            <v>22.23807</v>
          </cell>
        </row>
        <row r="4549">
          <cell r="A4549" t="str">
            <v>309081G1MTY3</v>
          </cell>
          <cell r="R4549">
            <v>22.23807</v>
          </cell>
        </row>
        <row r="4550">
          <cell r="A4550" t="str">
            <v>301352P1MTY1</v>
          </cell>
          <cell r="R4550">
            <v>12.087899999999999</v>
          </cell>
        </row>
        <row r="4551">
          <cell r="A4551" t="str">
            <v>301352P1MTY3</v>
          </cell>
          <cell r="R4551">
            <v>12.087899999999999</v>
          </cell>
        </row>
        <row r="4552">
          <cell r="A4552" t="str">
            <v>P-1090MONCON</v>
          </cell>
          <cell r="R4552">
            <v>0.75148999999999999</v>
          </cell>
        </row>
        <row r="4553">
          <cell r="A4553" t="str">
            <v>P-1090MONDA</v>
          </cell>
          <cell r="R4553">
            <v>0.75148999999999999</v>
          </cell>
        </row>
        <row r="4554">
          <cell r="A4554" t="str">
            <v>P-1090MONSKID</v>
          </cell>
          <cell r="R4554">
            <v>0.75148999999999999</v>
          </cell>
        </row>
        <row r="4555">
          <cell r="A4555" t="str">
            <v>P-1090MONXDM</v>
          </cell>
          <cell r="R4555">
            <v>0.75148999999999999</v>
          </cell>
        </row>
        <row r="4556">
          <cell r="A4556" t="str">
            <v>P-1090MTY1</v>
          </cell>
          <cell r="R4556">
            <v>0.75148999999999999</v>
          </cell>
        </row>
        <row r="4557">
          <cell r="A4557" t="str">
            <v>P-1090MTY1</v>
          </cell>
          <cell r="R4557">
            <v>0.75148999999999999</v>
          </cell>
        </row>
        <row r="4558">
          <cell r="A4558" t="str">
            <v>P-1090MTY1</v>
          </cell>
          <cell r="R4558">
            <v>0.75148999999999999</v>
          </cell>
        </row>
        <row r="4559">
          <cell r="A4559" t="str">
            <v>306345P9MONEP</v>
          </cell>
          <cell r="R4559">
            <v>0.14205999999999999</v>
          </cell>
        </row>
        <row r="4560">
          <cell r="A4560" t="str">
            <v>306345P9MTY1</v>
          </cell>
          <cell r="R4560">
            <v>0.14205999999999999</v>
          </cell>
        </row>
        <row r="4561">
          <cell r="A4561" t="str">
            <v>340772G2MTY3</v>
          </cell>
          <cell r="R4561">
            <v>6.0987600000000004</v>
          </cell>
        </row>
        <row r="4562">
          <cell r="A4562" t="str">
            <v>340772G2MTY3</v>
          </cell>
          <cell r="R4562">
            <v>6.0987600000000004</v>
          </cell>
        </row>
        <row r="4563">
          <cell r="A4563" t="str">
            <v>340772G2MTY3</v>
          </cell>
          <cell r="R4563">
            <v>6.0987600000000004</v>
          </cell>
        </row>
        <row r="4564">
          <cell r="A4564" t="str">
            <v>340772G2MTY3</v>
          </cell>
          <cell r="R4564">
            <v>6.0987600000000004</v>
          </cell>
        </row>
        <row r="4565">
          <cell r="A4565" t="str">
            <v>181275P5MKFG</v>
          </cell>
          <cell r="R4565">
            <v>14.713559999999999</v>
          </cell>
        </row>
        <row r="4566">
          <cell r="A4566" t="str">
            <v>341727P1MONEP</v>
          </cell>
          <cell r="R4566">
            <v>191.23523</v>
          </cell>
        </row>
        <row r="4567">
          <cell r="A4567" t="str">
            <v>341727P1MTY1</v>
          </cell>
          <cell r="R4567">
            <v>191.23523</v>
          </cell>
        </row>
        <row r="4568">
          <cell r="A4568" t="str">
            <v>341727P1MTY1</v>
          </cell>
          <cell r="R4568">
            <v>191.23523</v>
          </cell>
        </row>
        <row r="4569">
          <cell r="A4569" t="str">
            <v>334508P1MONEP</v>
          </cell>
          <cell r="R4569">
            <v>1.0521</v>
          </cell>
        </row>
        <row r="4570">
          <cell r="A4570" t="str">
            <v>334508P1MTY3</v>
          </cell>
          <cell r="R4570">
            <v>1.0521</v>
          </cell>
        </row>
        <row r="4571">
          <cell r="A4571" t="str">
            <v>181705G8MTY3</v>
          </cell>
          <cell r="R4571">
            <v>26.754339999999999</v>
          </cell>
        </row>
        <row r="4572">
          <cell r="A4572" t="str">
            <v>181705G8MTY3</v>
          </cell>
          <cell r="R4572">
            <v>26.754339999999999</v>
          </cell>
        </row>
        <row r="4573">
          <cell r="A4573" t="str">
            <v>181705G8MTY3</v>
          </cell>
          <cell r="R4573">
            <v>26.754339999999999</v>
          </cell>
        </row>
        <row r="4574">
          <cell r="A4574" t="str">
            <v>181705G8MTY3</v>
          </cell>
          <cell r="R4574">
            <v>26.754339999999999</v>
          </cell>
        </row>
        <row r="4575">
          <cell r="A4575" t="str">
            <v>181705G8MTY3</v>
          </cell>
          <cell r="R4575">
            <v>26.754339999999999</v>
          </cell>
        </row>
        <row r="4576">
          <cell r="A4576" t="str">
            <v>344361P1MTY1</v>
          </cell>
          <cell r="R4576">
            <v>3.7468699999999999</v>
          </cell>
        </row>
        <row r="4577">
          <cell r="A4577" t="str">
            <v>525166P1MTY3</v>
          </cell>
          <cell r="R4577">
            <v>0</v>
          </cell>
        </row>
        <row r="4578">
          <cell r="A4578" t="str">
            <v>S-0610MTY1</v>
          </cell>
          <cell r="R4578">
            <v>0.66329000000000005</v>
          </cell>
        </row>
        <row r="4579">
          <cell r="A4579" t="str">
            <v>S-0610REC-LARTX</v>
          </cell>
          <cell r="R4579">
            <v>0.66329000000000005</v>
          </cell>
        </row>
        <row r="4580">
          <cell r="A4580" t="str">
            <v>S-2250MONDA</v>
          </cell>
          <cell r="R4580">
            <v>6.4060000000000006E-2</v>
          </cell>
        </row>
        <row r="4581">
          <cell r="A4581" t="str">
            <v>S-2250SHIP</v>
          </cell>
          <cell r="R4581">
            <v>6.4060000000000006E-2</v>
          </cell>
        </row>
        <row r="4582">
          <cell r="A4582" t="str">
            <v>340146P1MTY3</v>
          </cell>
          <cell r="R4582">
            <v>94.832710000000006</v>
          </cell>
        </row>
        <row r="4583">
          <cell r="A4583" t="str">
            <v>341084P1MONDA</v>
          </cell>
          <cell r="R4583">
            <v>19.75282</v>
          </cell>
        </row>
        <row r="4584">
          <cell r="A4584" t="str">
            <v>341084P1MTY3</v>
          </cell>
          <cell r="R4584">
            <v>19.75282</v>
          </cell>
        </row>
        <row r="4585">
          <cell r="A4585" t="str">
            <v>300311G15MONMC</v>
          </cell>
          <cell r="R4585">
            <v>26.921340000000001</v>
          </cell>
        </row>
        <row r="4586">
          <cell r="A4586" t="str">
            <v>300311G15MTY1</v>
          </cell>
          <cell r="R4586">
            <v>26.921340000000001</v>
          </cell>
        </row>
        <row r="4587">
          <cell r="A4587" t="str">
            <v>300311G15MTY3</v>
          </cell>
          <cell r="R4587">
            <v>26.921340000000001</v>
          </cell>
        </row>
        <row r="4588">
          <cell r="A4588" t="str">
            <v>336384P22MTY1</v>
          </cell>
          <cell r="R4588">
            <v>2.2599300000000002</v>
          </cell>
        </row>
        <row r="4589">
          <cell r="A4589" t="str">
            <v>328090G1MTY3</v>
          </cell>
          <cell r="R4589">
            <v>6.4459900000000001</v>
          </cell>
        </row>
        <row r="4590">
          <cell r="A4590" t="str">
            <v>329917P1WHPIPING</v>
          </cell>
          <cell r="R4590">
            <v>54.788400000000003</v>
          </cell>
        </row>
        <row r="4591">
          <cell r="A4591" t="str">
            <v>316251G8MONMC</v>
          </cell>
          <cell r="R4591">
            <v>107.28834999999999</v>
          </cell>
        </row>
        <row r="4592">
          <cell r="A4592" t="str">
            <v>316251G8MTY1</v>
          </cell>
          <cell r="R4592">
            <v>107.28834999999999</v>
          </cell>
        </row>
        <row r="4593">
          <cell r="A4593" t="str">
            <v>316251G8MTY1</v>
          </cell>
          <cell r="R4593">
            <v>107.28834999999999</v>
          </cell>
        </row>
        <row r="4594">
          <cell r="A4594" t="str">
            <v>316251G8MTY1</v>
          </cell>
          <cell r="R4594">
            <v>107.28834999999999</v>
          </cell>
        </row>
        <row r="4595">
          <cell r="A4595" t="str">
            <v>322806P4MON-AFC</v>
          </cell>
          <cell r="R4595">
            <v>172.67294000000001</v>
          </cell>
        </row>
        <row r="4596">
          <cell r="A4596" t="str">
            <v>322806P4REC-LARTX</v>
          </cell>
          <cell r="R4596">
            <v>172.67294000000001</v>
          </cell>
        </row>
        <row r="4597">
          <cell r="A4597" t="str">
            <v>317161P33MONHRS</v>
          </cell>
          <cell r="R4597">
            <v>19.311170000000001</v>
          </cell>
        </row>
        <row r="4598">
          <cell r="A4598" t="str">
            <v>317161P33MTY1</v>
          </cell>
          <cell r="R4598">
            <v>19.311170000000001</v>
          </cell>
        </row>
        <row r="4599">
          <cell r="A4599" t="str">
            <v>SP00021-07MONEP</v>
          </cell>
          <cell r="R4599">
            <v>0.33578999999999998</v>
          </cell>
        </row>
        <row r="4600">
          <cell r="A4600" t="str">
            <v>SP00021-07MTY1</v>
          </cell>
          <cell r="R4600">
            <v>0.33578999999999998</v>
          </cell>
        </row>
        <row r="4601">
          <cell r="A4601" t="str">
            <v>SP00021-07REC-LARTX</v>
          </cell>
          <cell r="R4601">
            <v>0.33578999999999998</v>
          </cell>
        </row>
        <row r="4602">
          <cell r="A4602" t="str">
            <v>180811P1MONEP</v>
          </cell>
          <cell r="R4602">
            <v>37.372750000000003</v>
          </cell>
        </row>
        <row r="4603">
          <cell r="A4603" t="str">
            <v>180811P1MTY1</v>
          </cell>
          <cell r="R4603">
            <v>37.372750000000003</v>
          </cell>
        </row>
        <row r="4604">
          <cell r="A4604" t="str">
            <v>180811P1REC-LARTX</v>
          </cell>
          <cell r="R4604">
            <v>37.372750000000003</v>
          </cell>
        </row>
        <row r="4605">
          <cell r="A4605" t="str">
            <v>181423G2MONDA</v>
          </cell>
          <cell r="R4605">
            <v>0.80732000000000004</v>
          </cell>
        </row>
        <row r="4606">
          <cell r="A4606" t="str">
            <v>181423G2MTY1</v>
          </cell>
          <cell r="R4606">
            <v>0.80732000000000004</v>
          </cell>
        </row>
        <row r="4607">
          <cell r="A4607" t="str">
            <v>181423G2MTY3</v>
          </cell>
          <cell r="R4607">
            <v>0.80732000000000004</v>
          </cell>
        </row>
        <row r="4608">
          <cell r="A4608" t="str">
            <v>181423G2MTY3</v>
          </cell>
          <cell r="R4608">
            <v>0.80732000000000004</v>
          </cell>
        </row>
        <row r="4609">
          <cell r="A4609" t="str">
            <v>181423G2MTY3</v>
          </cell>
          <cell r="R4609">
            <v>0.80732000000000004</v>
          </cell>
        </row>
        <row r="4610">
          <cell r="A4610" t="str">
            <v>181649P1MTY1</v>
          </cell>
          <cell r="R4610">
            <v>0.21915999999999999</v>
          </cell>
        </row>
        <row r="4611">
          <cell r="A4611" t="str">
            <v>181649P1MTY1</v>
          </cell>
          <cell r="R4611">
            <v>0.21915999999999999</v>
          </cell>
        </row>
        <row r="4612">
          <cell r="A4612" t="str">
            <v>01-485005-50MONDP</v>
          </cell>
          <cell r="R4612">
            <v>2.8396499999999998</v>
          </cell>
        </row>
        <row r="4613">
          <cell r="A4613" t="str">
            <v>01-485005-50MTY1</v>
          </cell>
          <cell r="R4613">
            <v>2.8396499999999998</v>
          </cell>
        </row>
        <row r="4614">
          <cell r="A4614" t="str">
            <v>12-790388-00MONEP</v>
          </cell>
          <cell r="R4614">
            <v>0.49640000000000001</v>
          </cell>
        </row>
        <row r="4615">
          <cell r="A4615" t="str">
            <v>12-790388-00MTY1</v>
          </cell>
          <cell r="R4615">
            <v>0.49640000000000001</v>
          </cell>
        </row>
        <row r="4616">
          <cell r="A4616" t="str">
            <v>12-790388-00MTY3</v>
          </cell>
          <cell r="R4616">
            <v>0.49640000000000001</v>
          </cell>
        </row>
        <row r="4617">
          <cell r="A4617" t="str">
            <v>527440P1MONDP</v>
          </cell>
          <cell r="R4617">
            <v>0.86709999999999998</v>
          </cell>
        </row>
        <row r="4618">
          <cell r="A4618" t="str">
            <v>527440P1MTY1</v>
          </cell>
          <cell r="R4618">
            <v>0.86709999999999998</v>
          </cell>
        </row>
        <row r="4619">
          <cell r="A4619" t="str">
            <v>10012654P1FASTENAL</v>
          </cell>
          <cell r="R4619">
            <v>2.0322100000000001</v>
          </cell>
        </row>
        <row r="4620">
          <cell r="A4620" t="str">
            <v>175817P1MON-AFC</v>
          </cell>
          <cell r="R4620">
            <v>15.52613</v>
          </cell>
        </row>
        <row r="4621">
          <cell r="A4621" t="str">
            <v>175817P1MONXDM</v>
          </cell>
          <cell r="R4621">
            <v>15.52613</v>
          </cell>
        </row>
        <row r="4622">
          <cell r="A4622" t="str">
            <v>175817P1MONXDU</v>
          </cell>
          <cell r="R4622">
            <v>15.52613</v>
          </cell>
        </row>
        <row r="4623">
          <cell r="A4623" t="str">
            <v>175817P1MTY1</v>
          </cell>
          <cell r="R4623">
            <v>15.52613</v>
          </cell>
        </row>
        <row r="4624">
          <cell r="A4624" t="str">
            <v>175817P1REC-LARTX</v>
          </cell>
          <cell r="R4624">
            <v>15.52613</v>
          </cell>
        </row>
        <row r="4625">
          <cell r="A4625" t="str">
            <v>304437G6MTY3</v>
          </cell>
          <cell r="R4625">
            <v>33.28698</v>
          </cell>
        </row>
        <row r="4626">
          <cell r="A4626" t="str">
            <v>304437G6MTY3</v>
          </cell>
          <cell r="R4626">
            <v>33.28698</v>
          </cell>
        </row>
        <row r="4627">
          <cell r="A4627" t="str">
            <v>304437G6MTY3</v>
          </cell>
          <cell r="R4627">
            <v>33.28698</v>
          </cell>
        </row>
        <row r="4628">
          <cell r="A4628" t="str">
            <v>317160P216MONHRS</v>
          </cell>
          <cell r="R4628">
            <v>23.3032</v>
          </cell>
        </row>
        <row r="4629">
          <cell r="A4629" t="str">
            <v>317160P216MONSKID</v>
          </cell>
          <cell r="R4629">
            <v>23.3032</v>
          </cell>
        </row>
        <row r="4630">
          <cell r="A4630" t="str">
            <v>317160P216MTY1</v>
          </cell>
          <cell r="R4630">
            <v>23.3032</v>
          </cell>
        </row>
        <row r="4631">
          <cell r="A4631" t="str">
            <v>317160P216MTY3</v>
          </cell>
          <cell r="R4631">
            <v>23.3032</v>
          </cell>
        </row>
        <row r="4632">
          <cell r="A4632" t="str">
            <v>317160P216MTY3</v>
          </cell>
          <cell r="R4632">
            <v>23.3032</v>
          </cell>
        </row>
        <row r="4633">
          <cell r="A4633" t="str">
            <v>332427P4MONDA</v>
          </cell>
          <cell r="R4633">
            <v>7.1937699999999998</v>
          </cell>
        </row>
        <row r="4634">
          <cell r="A4634" t="str">
            <v>332427P4WHPIPING</v>
          </cell>
          <cell r="R4634">
            <v>7.1937699999999998</v>
          </cell>
        </row>
        <row r="4635">
          <cell r="A4635" t="str">
            <v>342880P21MTY3</v>
          </cell>
          <cell r="R4635">
            <v>25.161729999999999</v>
          </cell>
        </row>
        <row r="4636">
          <cell r="A4636" t="str">
            <v>342880P21MTY3</v>
          </cell>
          <cell r="R4636">
            <v>25.161729999999999</v>
          </cell>
        </row>
        <row r="4637">
          <cell r="A4637" t="str">
            <v>342880P21MTY3</v>
          </cell>
          <cell r="R4637">
            <v>25.161729999999999</v>
          </cell>
        </row>
        <row r="4638">
          <cell r="A4638" t="str">
            <v>347121G1MTY3</v>
          </cell>
          <cell r="R4638">
            <v>93.735330000000005</v>
          </cell>
        </row>
        <row r="4639">
          <cell r="A4639" t="str">
            <v>347121G1MTY3</v>
          </cell>
          <cell r="R4639">
            <v>93.735330000000005</v>
          </cell>
        </row>
        <row r="4640">
          <cell r="A4640" t="str">
            <v>347121G1MTY3</v>
          </cell>
          <cell r="R4640">
            <v>93.735330000000005</v>
          </cell>
        </row>
        <row r="4641">
          <cell r="A4641" t="str">
            <v>347121G1MTY3</v>
          </cell>
          <cell r="R4641">
            <v>93.735330000000005</v>
          </cell>
        </row>
        <row r="4642">
          <cell r="A4642" t="str">
            <v>347121G1MTY3</v>
          </cell>
          <cell r="R4642">
            <v>93.735330000000005</v>
          </cell>
        </row>
        <row r="4643">
          <cell r="A4643" t="str">
            <v>347121G1MTY3</v>
          </cell>
          <cell r="R4643">
            <v>93.735330000000005</v>
          </cell>
        </row>
        <row r="4644">
          <cell r="A4644" t="str">
            <v>347121G1MTY3</v>
          </cell>
          <cell r="R4644">
            <v>93.735330000000005</v>
          </cell>
        </row>
        <row r="4645">
          <cell r="A4645" t="str">
            <v>347121G1MTY3</v>
          </cell>
          <cell r="R4645">
            <v>93.735330000000005</v>
          </cell>
        </row>
        <row r="4646">
          <cell r="A4646" t="str">
            <v>347121G1MTY3</v>
          </cell>
          <cell r="R4646">
            <v>93.735330000000005</v>
          </cell>
        </row>
        <row r="4647">
          <cell r="A4647" t="str">
            <v>341375G05MTY3</v>
          </cell>
          <cell r="R4647">
            <v>64.292509999999993</v>
          </cell>
        </row>
        <row r="4648">
          <cell r="A4648" t="str">
            <v>341375G05MTY3</v>
          </cell>
          <cell r="R4648">
            <v>64.292509999999993</v>
          </cell>
        </row>
        <row r="4649">
          <cell r="A4649" t="str">
            <v>301511P2MONEP</v>
          </cell>
          <cell r="R4649">
            <v>126.21308999999999</v>
          </cell>
        </row>
        <row r="4650">
          <cell r="A4650" t="str">
            <v>G02-033AMTY1</v>
          </cell>
          <cell r="R4650">
            <v>5.7680000000000002E-2</v>
          </cell>
        </row>
        <row r="4651">
          <cell r="A4651" t="str">
            <v>G02-033AMTY3</v>
          </cell>
          <cell r="R4651">
            <v>5.7680000000000002E-2</v>
          </cell>
        </row>
        <row r="4652">
          <cell r="A4652" t="str">
            <v>G02-033AREC-LARTX</v>
          </cell>
          <cell r="R4652">
            <v>5.7680000000000002E-2</v>
          </cell>
        </row>
        <row r="4653">
          <cell r="A4653" t="str">
            <v>181150G1SSHIP</v>
          </cell>
          <cell r="R4653">
            <v>17.40992</v>
          </cell>
        </row>
        <row r="4654">
          <cell r="A4654" t="str">
            <v>9A20025P381MKFG</v>
          </cell>
          <cell r="R4654">
            <v>27.060980000000001</v>
          </cell>
        </row>
        <row r="4655">
          <cell r="A4655" t="str">
            <v>333878P5MONEP</v>
          </cell>
          <cell r="R4655">
            <v>22.6616</v>
          </cell>
        </row>
        <row r="4656">
          <cell r="A4656" t="str">
            <v>333878P5MTY1</v>
          </cell>
          <cell r="R4656">
            <v>22.6616</v>
          </cell>
        </row>
        <row r="4657">
          <cell r="A4657" t="str">
            <v>333878P5MTY3</v>
          </cell>
          <cell r="R4657">
            <v>22.6616</v>
          </cell>
        </row>
        <row r="4658">
          <cell r="A4658" t="str">
            <v>333878P5REC-LARTX</v>
          </cell>
          <cell r="R4658">
            <v>22.6616</v>
          </cell>
        </row>
        <row r="4659">
          <cell r="A4659" t="str">
            <v>60019311MTY3</v>
          </cell>
          <cell r="R4659">
            <v>21.20675</v>
          </cell>
        </row>
        <row r="4660">
          <cell r="A4660" t="str">
            <v>60019311MTY3</v>
          </cell>
          <cell r="R4660">
            <v>21.20675</v>
          </cell>
        </row>
        <row r="4661">
          <cell r="A4661" t="str">
            <v>60019311MTY3</v>
          </cell>
          <cell r="R4661">
            <v>21.20675</v>
          </cell>
        </row>
        <row r="4662">
          <cell r="A4662" t="str">
            <v>60019311MTY3</v>
          </cell>
          <cell r="R4662">
            <v>21.20675</v>
          </cell>
        </row>
        <row r="4663">
          <cell r="A4663" t="str">
            <v>60019311MTY3</v>
          </cell>
          <cell r="R4663">
            <v>21.20675</v>
          </cell>
        </row>
        <row r="4664">
          <cell r="A4664" t="str">
            <v>60019311MTY3</v>
          </cell>
          <cell r="R4664">
            <v>21.20675</v>
          </cell>
        </row>
        <row r="4665">
          <cell r="A4665" t="str">
            <v>60019311MTY3</v>
          </cell>
          <cell r="R4665">
            <v>21.20675</v>
          </cell>
        </row>
        <row r="4666">
          <cell r="A4666" t="str">
            <v>60019311MTY3</v>
          </cell>
          <cell r="R4666">
            <v>21.20675</v>
          </cell>
        </row>
        <row r="4667">
          <cell r="A4667" t="str">
            <v>60019311MTY3</v>
          </cell>
          <cell r="R4667">
            <v>21.20675</v>
          </cell>
        </row>
        <row r="4668">
          <cell r="A4668" t="str">
            <v>60019311MTY3</v>
          </cell>
          <cell r="R4668">
            <v>21.20675</v>
          </cell>
        </row>
        <row r="4669">
          <cell r="A4669" t="str">
            <v>60019311MTY3</v>
          </cell>
          <cell r="R4669">
            <v>21.20675</v>
          </cell>
        </row>
        <row r="4670">
          <cell r="A4670" t="str">
            <v>60019311MTY3</v>
          </cell>
          <cell r="R4670">
            <v>21.20675</v>
          </cell>
        </row>
        <row r="4671">
          <cell r="A4671" t="str">
            <v>60019311MTY3</v>
          </cell>
          <cell r="R4671">
            <v>21.20675</v>
          </cell>
        </row>
        <row r="4672">
          <cell r="A4672" t="str">
            <v>60019311MTY3</v>
          </cell>
          <cell r="R4672">
            <v>21.20675</v>
          </cell>
        </row>
        <row r="4673">
          <cell r="A4673" t="str">
            <v>60019311MTY3</v>
          </cell>
          <cell r="R4673">
            <v>21.20675</v>
          </cell>
        </row>
        <row r="4674">
          <cell r="A4674" t="str">
            <v>60019311MTY3</v>
          </cell>
          <cell r="R4674">
            <v>21.20675</v>
          </cell>
        </row>
        <row r="4675">
          <cell r="A4675" t="str">
            <v>60019311MTY3</v>
          </cell>
          <cell r="R4675">
            <v>21.20675</v>
          </cell>
        </row>
        <row r="4676">
          <cell r="A4676" t="str">
            <v>60019311MTY3</v>
          </cell>
          <cell r="R4676">
            <v>21.20675</v>
          </cell>
        </row>
        <row r="4677">
          <cell r="A4677" t="str">
            <v>60019311MTY3</v>
          </cell>
          <cell r="R4677">
            <v>21.20675</v>
          </cell>
        </row>
        <row r="4678">
          <cell r="A4678" t="str">
            <v>60019311MTY3</v>
          </cell>
          <cell r="R4678">
            <v>21.20675</v>
          </cell>
        </row>
        <row r="4679">
          <cell r="A4679" t="str">
            <v>60019311MTY3</v>
          </cell>
          <cell r="R4679">
            <v>21.20675</v>
          </cell>
        </row>
        <row r="4680">
          <cell r="A4680" t="str">
            <v>60019311MTY3</v>
          </cell>
          <cell r="R4680">
            <v>21.20675</v>
          </cell>
        </row>
        <row r="4681">
          <cell r="A4681" t="str">
            <v>60019311MTY3</v>
          </cell>
          <cell r="R4681">
            <v>21.20675</v>
          </cell>
        </row>
        <row r="4682">
          <cell r="A4682" t="str">
            <v>60019311MTY3</v>
          </cell>
          <cell r="R4682">
            <v>21.20675</v>
          </cell>
        </row>
        <row r="4683">
          <cell r="A4683" t="str">
            <v>60019311MTY3</v>
          </cell>
          <cell r="R4683">
            <v>21.20675</v>
          </cell>
        </row>
        <row r="4684">
          <cell r="A4684" t="str">
            <v>60019311MTY3</v>
          </cell>
          <cell r="R4684">
            <v>21.20675</v>
          </cell>
        </row>
        <row r="4685">
          <cell r="A4685" t="str">
            <v>60019311MTY3</v>
          </cell>
          <cell r="R4685">
            <v>21.20675</v>
          </cell>
        </row>
        <row r="4686">
          <cell r="A4686" t="str">
            <v>60019311MTY3</v>
          </cell>
          <cell r="R4686">
            <v>21.20675</v>
          </cell>
        </row>
        <row r="4687">
          <cell r="A4687" t="str">
            <v>60019311MTY3</v>
          </cell>
          <cell r="R4687">
            <v>21.20675</v>
          </cell>
        </row>
        <row r="4688">
          <cell r="A4688" t="str">
            <v>60019311MTY3</v>
          </cell>
          <cell r="R4688">
            <v>21.20675</v>
          </cell>
        </row>
        <row r="4689">
          <cell r="A4689" t="str">
            <v>60019311MTY3</v>
          </cell>
          <cell r="R4689">
            <v>21.20675</v>
          </cell>
        </row>
        <row r="4690">
          <cell r="A4690" t="str">
            <v>60019311MTY3</v>
          </cell>
          <cell r="R4690">
            <v>21.20675</v>
          </cell>
        </row>
        <row r="4691">
          <cell r="A4691" t="str">
            <v>60019311MTY3</v>
          </cell>
          <cell r="R4691">
            <v>21.20675</v>
          </cell>
        </row>
        <row r="4692">
          <cell r="A4692" t="str">
            <v>60019311MTY3</v>
          </cell>
          <cell r="R4692">
            <v>21.20675</v>
          </cell>
        </row>
        <row r="4693">
          <cell r="A4693" t="str">
            <v>60019311MTY3</v>
          </cell>
          <cell r="R4693">
            <v>21.20675</v>
          </cell>
        </row>
        <row r="4694">
          <cell r="A4694" t="str">
            <v>60019311MTY3</v>
          </cell>
          <cell r="R4694">
            <v>21.20675</v>
          </cell>
        </row>
        <row r="4695">
          <cell r="A4695" t="str">
            <v>60019311MTY3</v>
          </cell>
          <cell r="R4695">
            <v>21.20675</v>
          </cell>
        </row>
        <row r="4696">
          <cell r="A4696" t="str">
            <v>60019311MTY3</v>
          </cell>
          <cell r="R4696">
            <v>21.20675</v>
          </cell>
        </row>
        <row r="4697">
          <cell r="A4697" t="str">
            <v>60019311MTY3</v>
          </cell>
          <cell r="R4697">
            <v>21.20675</v>
          </cell>
        </row>
        <row r="4698">
          <cell r="A4698" t="str">
            <v>60019311MTY3</v>
          </cell>
          <cell r="R4698">
            <v>21.20675</v>
          </cell>
        </row>
        <row r="4699">
          <cell r="A4699" t="str">
            <v>60019311MTY3</v>
          </cell>
          <cell r="R4699">
            <v>21.20675</v>
          </cell>
        </row>
        <row r="4700">
          <cell r="A4700" t="str">
            <v>60019311MTY3</v>
          </cell>
          <cell r="R4700">
            <v>21.20675</v>
          </cell>
        </row>
        <row r="4701">
          <cell r="A4701" t="str">
            <v>60019311MTY3</v>
          </cell>
          <cell r="R4701">
            <v>21.20675</v>
          </cell>
        </row>
        <row r="4702">
          <cell r="A4702" t="str">
            <v>60019311MTY3</v>
          </cell>
          <cell r="R4702">
            <v>21.20675</v>
          </cell>
        </row>
        <row r="4703">
          <cell r="A4703" t="str">
            <v>60019311MTY3</v>
          </cell>
          <cell r="R4703">
            <v>21.20675</v>
          </cell>
        </row>
        <row r="4704">
          <cell r="A4704" t="str">
            <v>60019311MTY3</v>
          </cell>
          <cell r="R4704">
            <v>21.20675</v>
          </cell>
        </row>
        <row r="4705">
          <cell r="A4705" t="str">
            <v>60019311MTY3</v>
          </cell>
          <cell r="R4705">
            <v>21.20675</v>
          </cell>
        </row>
        <row r="4706">
          <cell r="A4706" t="str">
            <v>60019311MTY3</v>
          </cell>
          <cell r="R4706">
            <v>21.20675</v>
          </cell>
        </row>
        <row r="4707">
          <cell r="A4707" t="str">
            <v>60019311MTY3</v>
          </cell>
          <cell r="R4707">
            <v>21.20675</v>
          </cell>
        </row>
        <row r="4708">
          <cell r="A4708" t="str">
            <v>60019311MTY3</v>
          </cell>
          <cell r="R4708">
            <v>21.20675</v>
          </cell>
        </row>
        <row r="4709">
          <cell r="A4709" t="str">
            <v>60019311MTY3</v>
          </cell>
          <cell r="R4709">
            <v>21.20675</v>
          </cell>
        </row>
        <row r="4710">
          <cell r="A4710" t="str">
            <v>60019311MTY3</v>
          </cell>
          <cell r="R4710">
            <v>21.20675</v>
          </cell>
        </row>
        <row r="4711">
          <cell r="A4711" t="str">
            <v>60019311MTY3</v>
          </cell>
          <cell r="R4711">
            <v>21.20675</v>
          </cell>
        </row>
        <row r="4712">
          <cell r="A4712" t="str">
            <v>60019311MTY3</v>
          </cell>
          <cell r="R4712">
            <v>21.20675</v>
          </cell>
        </row>
        <row r="4713">
          <cell r="A4713" t="str">
            <v>60019311MTY3</v>
          </cell>
          <cell r="R4713">
            <v>21.20675</v>
          </cell>
        </row>
        <row r="4714">
          <cell r="A4714" t="str">
            <v>60019311MTY3</v>
          </cell>
          <cell r="R4714">
            <v>21.20675</v>
          </cell>
        </row>
        <row r="4715">
          <cell r="A4715" t="str">
            <v>60019311MTY3</v>
          </cell>
          <cell r="R4715">
            <v>21.20675</v>
          </cell>
        </row>
        <row r="4716">
          <cell r="A4716" t="str">
            <v>60019311MTY3</v>
          </cell>
          <cell r="R4716">
            <v>21.20675</v>
          </cell>
        </row>
        <row r="4717">
          <cell r="A4717" t="str">
            <v>334940P02MTY3</v>
          </cell>
          <cell r="R4717">
            <v>73.870999999999995</v>
          </cell>
        </row>
        <row r="4718">
          <cell r="A4718" t="str">
            <v>186054P1MONMC</v>
          </cell>
          <cell r="R4718">
            <v>5.2936899999999998</v>
          </cell>
        </row>
        <row r="4719">
          <cell r="A4719" t="str">
            <v>186054P1MTY1</v>
          </cell>
          <cell r="R4719">
            <v>5.2936899999999998</v>
          </cell>
        </row>
        <row r="4720">
          <cell r="A4720" t="str">
            <v>186054P1MTY3</v>
          </cell>
          <cell r="R4720">
            <v>5.2936899999999998</v>
          </cell>
        </row>
        <row r="4721">
          <cell r="A4721" t="str">
            <v>191311P9MKFGPRE</v>
          </cell>
          <cell r="R4721">
            <v>4.4346399999999999</v>
          </cell>
        </row>
        <row r="4722">
          <cell r="A4722" t="str">
            <v>191311P9WHPIPING</v>
          </cell>
          <cell r="R4722">
            <v>4.4346399999999999</v>
          </cell>
        </row>
        <row r="4723">
          <cell r="A4723" t="str">
            <v>301368P1MONMC</v>
          </cell>
          <cell r="R4723">
            <v>0.59665999999999997</v>
          </cell>
        </row>
        <row r="4724">
          <cell r="A4724" t="str">
            <v>301368P1MTY1</v>
          </cell>
          <cell r="R4724">
            <v>0.59665999999999997</v>
          </cell>
        </row>
        <row r="4725">
          <cell r="A4725" t="str">
            <v>301369P1MONCON</v>
          </cell>
          <cell r="R4725">
            <v>0.10711</v>
          </cell>
        </row>
        <row r="4726">
          <cell r="A4726" t="str">
            <v>301369P1MTY1</v>
          </cell>
          <cell r="R4726">
            <v>0.10711</v>
          </cell>
        </row>
        <row r="4727">
          <cell r="A4727" t="str">
            <v>301369P1MTY3</v>
          </cell>
          <cell r="R4727">
            <v>0.10711</v>
          </cell>
        </row>
        <row r="4728">
          <cell r="A4728" t="str">
            <v>301369P1MTY3</v>
          </cell>
          <cell r="R4728">
            <v>0.10711</v>
          </cell>
        </row>
        <row r="4729">
          <cell r="A4729" t="str">
            <v>301369P1MTY3</v>
          </cell>
          <cell r="R4729">
            <v>0.10711</v>
          </cell>
        </row>
        <row r="4730">
          <cell r="A4730" t="str">
            <v>301369P1MTY3</v>
          </cell>
          <cell r="R4730">
            <v>0.10711</v>
          </cell>
        </row>
        <row r="4731">
          <cell r="A4731" t="str">
            <v>301369P1MTY3</v>
          </cell>
          <cell r="R4731">
            <v>0.10711</v>
          </cell>
        </row>
        <row r="4732">
          <cell r="A4732" t="str">
            <v>331097P1FASTENAL</v>
          </cell>
          <cell r="R4732">
            <v>1.6736599999999999</v>
          </cell>
        </row>
        <row r="4733">
          <cell r="A4733" t="str">
            <v>304904G1MONEP</v>
          </cell>
          <cell r="R4733">
            <v>7.1905900000000003</v>
          </cell>
        </row>
        <row r="4734">
          <cell r="A4734" t="str">
            <v>304904G1MTY1</v>
          </cell>
          <cell r="R4734">
            <v>7.1905900000000003</v>
          </cell>
        </row>
        <row r="4735">
          <cell r="A4735" t="str">
            <v>304904G1MTY3</v>
          </cell>
          <cell r="R4735">
            <v>7.1905900000000003</v>
          </cell>
        </row>
        <row r="4736">
          <cell r="A4736" t="str">
            <v>304904G1MTY3</v>
          </cell>
          <cell r="R4736">
            <v>7.1905900000000003</v>
          </cell>
        </row>
        <row r="4737">
          <cell r="A4737" t="str">
            <v>306345P8MTY3</v>
          </cell>
          <cell r="R4737">
            <v>0.47210000000000002</v>
          </cell>
        </row>
        <row r="4738">
          <cell r="A4738" t="str">
            <v>304700P1MKFG</v>
          </cell>
          <cell r="R4738">
            <v>55.370730000000002</v>
          </cell>
        </row>
        <row r="4739">
          <cell r="A4739" t="str">
            <v>304700P1WHPIPING</v>
          </cell>
          <cell r="R4739">
            <v>55.370730000000002</v>
          </cell>
        </row>
        <row r="4740">
          <cell r="A4740" t="str">
            <v>341164P7MTY3</v>
          </cell>
          <cell r="R4740">
            <v>0.78839999999999999</v>
          </cell>
        </row>
        <row r="4741">
          <cell r="A4741" t="str">
            <v>342291P1MONPLENUM</v>
          </cell>
          <cell r="R4741">
            <v>21.950600000000001</v>
          </cell>
        </row>
        <row r="4742">
          <cell r="A4742" t="str">
            <v>342291P1MTY1</v>
          </cell>
          <cell r="R4742">
            <v>21.950600000000001</v>
          </cell>
        </row>
        <row r="4743">
          <cell r="A4743" t="str">
            <v>342291P1MTY1</v>
          </cell>
          <cell r="R4743">
            <v>21.950600000000001</v>
          </cell>
        </row>
        <row r="4744">
          <cell r="A4744" t="str">
            <v>342291P1MTY3</v>
          </cell>
          <cell r="R4744">
            <v>21.950600000000001</v>
          </cell>
        </row>
        <row r="4745">
          <cell r="A4745" t="str">
            <v>342291P1MTY3</v>
          </cell>
          <cell r="R4745">
            <v>21.950600000000001</v>
          </cell>
        </row>
        <row r="4746">
          <cell r="A4746" t="str">
            <v>342291P1MTY3</v>
          </cell>
          <cell r="R4746">
            <v>21.950600000000001</v>
          </cell>
        </row>
        <row r="4747">
          <cell r="A4747" t="str">
            <v>342291P1MTY3</v>
          </cell>
          <cell r="R4747">
            <v>21.950600000000001</v>
          </cell>
        </row>
        <row r="4748">
          <cell r="A4748" t="str">
            <v>342291P1MTY3</v>
          </cell>
          <cell r="R4748">
            <v>21.950600000000001</v>
          </cell>
        </row>
        <row r="4749">
          <cell r="A4749" t="str">
            <v>342291P1MTY3</v>
          </cell>
          <cell r="R4749">
            <v>21.950600000000001</v>
          </cell>
        </row>
        <row r="4750">
          <cell r="A4750" t="str">
            <v>342291P1MTY3</v>
          </cell>
          <cell r="R4750">
            <v>21.950600000000001</v>
          </cell>
        </row>
        <row r="4751">
          <cell r="A4751" t="str">
            <v>342291P1MTY3</v>
          </cell>
          <cell r="R4751">
            <v>21.950600000000001</v>
          </cell>
        </row>
        <row r="4752">
          <cell r="A4752" t="str">
            <v>342291P1MTY3</v>
          </cell>
          <cell r="R4752">
            <v>21.950600000000001</v>
          </cell>
        </row>
        <row r="4753">
          <cell r="A4753" t="str">
            <v>342291P1MTY3</v>
          </cell>
          <cell r="R4753">
            <v>21.950600000000001</v>
          </cell>
        </row>
        <row r="4754">
          <cell r="A4754" t="str">
            <v>342291P1MTY3</v>
          </cell>
          <cell r="R4754">
            <v>21.950600000000001</v>
          </cell>
        </row>
        <row r="4755">
          <cell r="A4755" t="str">
            <v>10024900P1MTY1</v>
          </cell>
          <cell r="R4755">
            <v>109.73788999999999</v>
          </cell>
        </row>
        <row r="4756">
          <cell r="A4756" t="str">
            <v>1A12743P2FASTENAL</v>
          </cell>
          <cell r="R4756">
            <v>1.6196699999999999</v>
          </cell>
        </row>
        <row r="4757">
          <cell r="A4757" t="str">
            <v>1A12743P2MONKITS</v>
          </cell>
          <cell r="R4757">
            <v>1.6196699999999999</v>
          </cell>
        </row>
        <row r="4758">
          <cell r="A4758" t="str">
            <v>1A12743P2MONSKID</v>
          </cell>
          <cell r="R4758">
            <v>1.6196699999999999</v>
          </cell>
        </row>
        <row r="4759">
          <cell r="A4759" t="str">
            <v>1A12743P2RECMTY</v>
          </cell>
          <cell r="R4759">
            <v>1.6196699999999999</v>
          </cell>
        </row>
        <row r="4760">
          <cell r="A4760" t="str">
            <v>330177P2MONSKID</v>
          </cell>
          <cell r="R4760">
            <v>13.24269</v>
          </cell>
        </row>
        <row r="4761">
          <cell r="A4761" t="str">
            <v>330177P2MTY1</v>
          </cell>
          <cell r="R4761">
            <v>13.24269</v>
          </cell>
        </row>
        <row r="4762">
          <cell r="A4762" t="str">
            <v>330177P2MTY3</v>
          </cell>
          <cell r="R4762">
            <v>13.24269</v>
          </cell>
        </row>
        <row r="4763">
          <cell r="A4763" t="str">
            <v>330177P2MTY3</v>
          </cell>
          <cell r="R4763">
            <v>13.24269</v>
          </cell>
        </row>
        <row r="4764">
          <cell r="A4764" t="str">
            <v>330177P2MTY3</v>
          </cell>
          <cell r="R4764">
            <v>13.24269</v>
          </cell>
        </row>
        <row r="4765">
          <cell r="A4765" t="str">
            <v>330177P2MTY3</v>
          </cell>
          <cell r="R4765">
            <v>13.24269</v>
          </cell>
        </row>
        <row r="4766">
          <cell r="A4766" t="str">
            <v>330177P2MTY3</v>
          </cell>
          <cell r="R4766">
            <v>13.24269</v>
          </cell>
        </row>
        <row r="4767">
          <cell r="A4767" t="str">
            <v>330177P2MTY3</v>
          </cell>
          <cell r="R4767">
            <v>13.24269</v>
          </cell>
        </row>
        <row r="4768">
          <cell r="A4768" t="str">
            <v>330177P2MTY3</v>
          </cell>
          <cell r="R4768">
            <v>13.24269</v>
          </cell>
        </row>
        <row r="4769">
          <cell r="A4769" t="str">
            <v>330177P2MTY3</v>
          </cell>
          <cell r="R4769">
            <v>13.24269</v>
          </cell>
        </row>
        <row r="4770">
          <cell r="A4770" t="str">
            <v>S-1400MONBLW</v>
          </cell>
          <cell r="R4770">
            <v>2.886E-2</v>
          </cell>
        </row>
        <row r="4771">
          <cell r="A4771" t="str">
            <v>S-1400MONKITS</v>
          </cell>
          <cell r="R4771">
            <v>2.886E-2</v>
          </cell>
        </row>
        <row r="4772">
          <cell r="A4772" t="str">
            <v>325203P2MTY3</v>
          </cell>
          <cell r="R4772">
            <v>264.77172000000002</v>
          </cell>
        </row>
        <row r="4773">
          <cell r="A4773" t="str">
            <v>318365P1MONDA</v>
          </cell>
          <cell r="R4773">
            <v>1.28389</v>
          </cell>
        </row>
        <row r="4774">
          <cell r="A4774" t="str">
            <v>318365P1MONDP</v>
          </cell>
          <cell r="R4774">
            <v>1.28389</v>
          </cell>
        </row>
        <row r="4775">
          <cell r="A4775" t="str">
            <v>318365P1MONXDM</v>
          </cell>
          <cell r="R4775">
            <v>1.28389</v>
          </cell>
        </row>
        <row r="4776">
          <cell r="A4776" t="str">
            <v>318365P1MTY1</v>
          </cell>
          <cell r="R4776">
            <v>1.28389</v>
          </cell>
        </row>
        <row r="4777">
          <cell r="A4777" t="str">
            <v>318365P1MTY1</v>
          </cell>
          <cell r="R4777">
            <v>1.28389</v>
          </cell>
        </row>
        <row r="4778">
          <cell r="A4778" t="str">
            <v>318365P1MTY1</v>
          </cell>
          <cell r="R4778">
            <v>1.28389</v>
          </cell>
        </row>
        <row r="4779">
          <cell r="A4779" t="str">
            <v>318365P1MTY3</v>
          </cell>
          <cell r="R4779">
            <v>1.28389</v>
          </cell>
        </row>
        <row r="4780">
          <cell r="A4780" t="str">
            <v>318365P1MTY3</v>
          </cell>
          <cell r="R4780">
            <v>1.28389</v>
          </cell>
        </row>
        <row r="4781">
          <cell r="A4781" t="str">
            <v>318365P1MTY3</v>
          </cell>
          <cell r="R4781">
            <v>1.28389</v>
          </cell>
        </row>
        <row r="4782">
          <cell r="A4782" t="str">
            <v>318365P1SHIP</v>
          </cell>
          <cell r="R4782">
            <v>1.28389</v>
          </cell>
        </row>
        <row r="4783">
          <cell r="A4783" t="str">
            <v>341932G01MTY3</v>
          </cell>
          <cell r="R4783">
            <v>5.1627900000000002</v>
          </cell>
        </row>
        <row r="4784">
          <cell r="A4784" t="str">
            <v>341932G01MTY3</v>
          </cell>
          <cell r="R4784">
            <v>5.1627900000000002</v>
          </cell>
        </row>
        <row r="4785">
          <cell r="A4785" t="str">
            <v>341932G01MTY3</v>
          </cell>
          <cell r="R4785">
            <v>5.1627900000000002</v>
          </cell>
        </row>
        <row r="4786">
          <cell r="A4786" t="str">
            <v>S-3610MTY1</v>
          </cell>
          <cell r="R4786">
            <v>4.5415700000000001</v>
          </cell>
        </row>
        <row r="4787">
          <cell r="A4787" t="str">
            <v>SL-31074FASTENAL</v>
          </cell>
          <cell r="R4787">
            <v>8.2844599999999993</v>
          </cell>
        </row>
        <row r="4788">
          <cell r="A4788" t="str">
            <v>327841P7MON-AFC</v>
          </cell>
          <cell r="R4788">
            <v>0.32812000000000002</v>
          </cell>
        </row>
        <row r="4789">
          <cell r="A4789" t="str">
            <v>327841P7MONEP</v>
          </cell>
          <cell r="R4789">
            <v>0.32812000000000002</v>
          </cell>
        </row>
        <row r="4790">
          <cell r="A4790" t="str">
            <v>327841P7MTY1</v>
          </cell>
          <cell r="R4790">
            <v>0.32812000000000002</v>
          </cell>
        </row>
        <row r="4791">
          <cell r="A4791" t="str">
            <v>328892P15MKFG</v>
          </cell>
          <cell r="R4791">
            <v>28.659130000000001</v>
          </cell>
        </row>
        <row r="4792">
          <cell r="A4792" t="str">
            <v>328892P15WHPIPING</v>
          </cell>
          <cell r="R4792">
            <v>28.659130000000001</v>
          </cell>
        </row>
        <row r="4793">
          <cell r="A4793" t="str">
            <v>344525P1MONMC</v>
          </cell>
          <cell r="R4793">
            <v>568.50305000000003</v>
          </cell>
        </row>
        <row r="4794">
          <cell r="A4794" t="str">
            <v>344525P1MRBM</v>
          </cell>
          <cell r="R4794">
            <v>568.50305000000003</v>
          </cell>
        </row>
        <row r="4795">
          <cell r="A4795" t="str">
            <v>344525P1MTY1</v>
          </cell>
          <cell r="R4795">
            <v>568.50305000000003</v>
          </cell>
        </row>
        <row r="4796">
          <cell r="A4796" t="str">
            <v>344525P1MTY3</v>
          </cell>
          <cell r="R4796">
            <v>568.50305000000003</v>
          </cell>
        </row>
        <row r="4797">
          <cell r="A4797" t="str">
            <v>344525P1MTY3</v>
          </cell>
          <cell r="R4797">
            <v>568.50305000000003</v>
          </cell>
        </row>
        <row r="4798">
          <cell r="A4798" t="str">
            <v>344525P1MTY3</v>
          </cell>
          <cell r="R4798">
            <v>568.50305000000003</v>
          </cell>
        </row>
        <row r="4799">
          <cell r="A4799" t="str">
            <v>344525P1MTY3</v>
          </cell>
          <cell r="R4799">
            <v>568.50305000000003</v>
          </cell>
        </row>
        <row r="4800">
          <cell r="A4800" t="str">
            <v>344525P1MTY3</v>
          </cell>
          <cell r="R4800">
            <v>568.50305000000003</v>
          </cell>
        </row>
        <row r="4801">
          <cell r="A4801" t="str">
            <v>344525P1MTY3</v>
          </cell>
          <cell r="R4801">
            <v>568.50305000000003</v>
          </cell>
        </row>
        <row r="4802">
          <cell r="A4802" t="str">
            <v>344525P1RXO-SHIP</v>
          </cell>
          <cell r="R4802">
            <v>568.50305000000003</v>
          </cell>
        </row>
        <row r="4803">
          <cell r="A4803" t="str">
            <v>344525P1SHIP</v>
          </cell>
          <cell r="R4803">
            <v>568.50305000000003</v>
          </cell>
        </row>
        <row r="4804">
          <cell r="A4804" t="str">
            <v>330014P1MTY1</v>
          </cell>
          <cell r="R4804">
            <v>3.3537499999999998</v>
          </cell>
        </row>
        <row r="4805">
          <cell r="A4805" t="str">
            <v>330014P1MTY3</v>
          </cell>
          <cell r="R4805">
            <v>3.3537499999999998</v>
          </cell>
        </row>
        <row r="4806">
          <cell r="A4806" t="str">
            <v>330014P1MTY3</v>
          </cell>
          <cell r="R4806">
            <v>3.3537499999999998</v>
          </cell>
        </row>
        <row r="4807">
          <cell r="A4807" t="str">
            <v>330014P1MTY3</v>
          </cell>
          <cell r="R4807">
            <v>3.3537499999999998</v>
          </cell>
        </row>
        <row r="4808">
          <cell r="A4808" t="str">
            <v>330014P1MTY3</v>
          </cell>
          <cell r="R4808">
            <v>3.3537499999999998</v>
          </cell>
        </row>
        <row r="4809">
          <cell r="A4809" t="str">
            <v>346965P1MONDA</v>
          </cell>
          <cell r="R4809">
            <v>7.8073699999999997</v>
          </cell>
        </row>
        <row r="4810">
          <cell r="A4810" t="str">
            <v>346965P1MTY1</v>
          </cell>
          <cell r="R4810">
            <v>7.8073699999999997</v>
          </cell>
        </row>
        <row r="4811">
          <cell r="A4811" t="str">
            <v>346965P1MTY1</v>
          </cell>
          <cell r="R4811">
            <v>7.8073699999999997</v>
          </cell>
        </row>
        <row r="4812">
          <cell r="A4812" t="str">
            <v>346965P1MTY1</v>
          </cell>
          <cell r="R4812">
            <v>7.8073699999999997</v>
          </cell>
        </row>
        <row r="4813">
          <cell r="A4813" t="str">
            <v>346965P1MTY3</v>
          </cell>
          <cell r="R4813">
            <v>7.8073699999999997</v>
          </cell>
        </row>
        <row r="4814">
          <cell r="A4814" t="str">
            <v>136818P40MTY3</v>
          </cell>
          <cell r="R4814">
            <v>0.9526</v>
          </cell>
        </row>
        <row r="4815">
          <cell r="A4815" t="str">
            <v>301464P1MONKITS</v>
          </cell>
          <cell r="R4815">
            <v>193.34801999999999</v>
          </cell>
        </row>
        <row r="4816">
          <cell r="A4816" t="str">
            <v>301464P1MONMC</v>
          </cell>
          <cell r="R4816">
            <v>193.34801999999999</v>
          </cell>
        </row>
        <row r="4817">
          <cell r="A4817" t="str">
            <v>301464P1MRBM</v>
          </cell>
          <cell r="R4817">
            <v>193.34801999999999</v>
          </cell>
        </row>
        <row r="4818">
          <cell r="A4818" t="str">
            <v>301464P1MTY1</v>
          </cell>
          <cell r="R4818">
            <v>193.34801999999999</v>
          </cell>
        </row>
        <row r="4819">
          <cell r="A4819" t="str">
            <v>301464P1MTY3</v>
          </cell>
          <cell r="R4819">
            <v>193.34801999999999</v>
          </cell>
        </row>
        <row r="4820">
          <cell r="A4820" t="str">
            <v>301464P1MTY3</v>
          </cell>
          <cell r="R4820">
            <v>193.34801999999999</v>
          </cell>
        </row>
        <row r="4821">
          <cell r="A4821" t="str">
            <v>301464P1MTY3</v>
          </cell>
          <cell r="R4821">
            <v>193.34801999999999</v>
          </cell>
        </row>
        <row r="4822">
          <cell r="A4822" t="str">
            <v>301464P1MTY3</v>
          </cell>
          <cell r="R4822">
            <v>193.34801999999999</v>
          </cell>
        </row>
        <row r="4823">
          <cell r="A4823" t="str">
            <v>301464P1SHIP</v>
          </cell>
          <cell r="R4823">
            <v>193.34801999999999</v>
          </cell>
        </row>
        <row r="4824">
          <cell r="A4824" t="str">
            <v>336032P1MKFG</v>
          </cell>
          <cell r="R4824">
            <v>13.891439999999999</v>
          </cell>
        </row>
        <row r="4825">
          <cell r="A4825" t="str">
            <v>336032P1MONCON</v>
          </cell>
          <cell r="R4825">
            <v>13.891439999999999</v>
          </cell>
        </row>
        <row r="4826">
          <cell r="A4826" t="str">
            <v>336032P1WHPIPING</v>
          </cell>
          <cell r="R4826">
            <v>13.891439999999999</v>
          </cell>
        </row>
        <row r="4827">
          <cell r="A4827" t="str">
            <v>334876G03MTY3</v>
          </cell>
          <cell r="R4827">
            <v>201.84200999999999</v>
          </cell>
        </row>
        <row r="4828">
          <cell r="A4828" t="str">
            <v>334876G03MTY3</v>
          </cell>
          <cell r="R4828">
            <v>201.84200999999999</v>
          </cell>
        </row>
        <row r="4829">
          <cell r="A4829" t="str">
            <v>334876G03MTY3</v>
          </cell>
          <cell r="R4829">
            <v>201.84200999999999</v>
          </cell>
        </row>
        <row r="4830">
          <cell r="A4830" t="str">
            <v>334876G03MTY3</v>
          </cell>
          <cell r="R4830">
            <v>201.84200999999999</v>
          </cell>
        </row>
        <row r="4831">
          <cell r="A4831" t="str">
            <v>340581P1MTY3</v>
          </cell>
          <cell r="R4831">
            <v>4.2787100000000002</v>
          </cell>
        </row>
        <row r="4832">
          <cell r="A4832" t="str">
            <v>340581P1MTY3</v>
          </cell>
          <cell r="R4832">
            <v>4.2787100000000002</v>
          </cell>
        </row>
        <row r="4833">
          <cell r="A4833" t="str">
            <v>340581P1MTY3</v>
          </cell>
          <cell r="R4833">
            <v>4.2787100000000002</v>
          </cell>
        </row>
        <row r="4834">
          <cell r="A4834" t="str">
            <v>340581P1MTY3</v>
          </cell>
          <cell r="R4834">
            <v>4.2787100000000002</v>
          </cell>
        </row>
        <row r="4835">
          <cell r="A4835" t="str">
            <v>340581P1MTY3</v>
          </cell>
          <cell r="R4835">
            <v>4.2787100000000002</v>
          </cell>
        </row>
        <row r="4836">
          <cell r="A4836" t="str">
            <v>304362P1MTY1</v>
          </cell>
          <cell r="R4836">
            <v>3.2811499999999998</v>
          </cell>
        </row>
        <row r="4837">
          <cell r="A4837" t="str">
            <v>304362P1MTY3</v>
          </cell>
          <cell r="R4837">
            <v>3.2811499999999998</v>
          </cell>
        </row>
        <row r="4838">
          <cell r="A4838" t="str">
            <v>181423G3MTY3</v>
          </cell>
          <cell r="R4838">
            <v>2.3042400000000001</v>
          </cell>
        </row>
        <row r="4839">
          <cell r="A4839" t="str">
            <v>304892G5MTY3</v>
          </cell>
          <cell r="R4839">
            <v>50.736699999999999</v>
          </cell>
        </row>
        <row r="4840">
          <cell r="A4840" t="str">
            <v>S12-0520MTY1</v>
          </cell>
          <cell r="R4840">
            <v>2.0663499999999999</v>
          </cell>
        </row>
        <row r="4841">
          <cell r="A4841" t="str">
            <v>136394P1FASTENAL</v>
          </cell>
          <cell r="R4841">
            <v>0.74465999999999999</v>
          </cell>
        </row>
        <row r="4842">
          <cell r="A4842" t="str">
            <v>136394P1MONDP</v>
          </cell>
          <cell r="R4842">
            <v>0.74465999999999999</v>
          </cell>
        </row>
        <row r="4843">
          <cell r="A4843" t="str">
            <v>136394P1REC-LARTX</v>
          </cell>
          <cell r="R4843">
            <v>0.74465999999999999</v>
          </cell>
        </row>
        <row r="4844">
          <cell r="A4844" t="str">
            <v>9A20003P000MTY3</v>
          </cell>
          <cell r="R4844">
            <v>2.7627100000000002</v>
          </cell>
        </row>
        <row r="4845">
          <cell r="A4845" t="str">
            <v>P-0940MTY1</v>
          </cell>
          <cell r="R4845">
            <v>1.82009</v>
          </cell>
        </row>
        <row r="4846">
          <cell r="A4846" t="str">
            <v>10024903P1MTY3</v>
          </cell>
          <cell r="R4846">
            <v>50.234389999999998</v>
          </cell>
        </row>
        <row r="4847">
          <cell r="A4847" t="str">
            <v>E-3970MON-AFC</v>
          </cell>
          <cell r="R4847">
            <v>0.13031000000000001</v>
          </cell>
        </row>
        <row r="4848">
          <cell r="A4848" t="str">
            <v>E-3970MTY1</v>
          </cell>
          <cell r="R4848">
            <v>0.13031000000000001</v>
          </cell>
        </row>
        <row r="4849">
          <cell r="A4849" t="str">
            <v>E-3970MTY1</v>
          </cell>
          <cell r="R4849">
            <v>0.13031000000000001</v>
          </cell>
        </row>
        <row r="4850">
          <cell r="A4850" t="str">
            <v>330818P2SREC-LARTX</v>
          </cell>
          <cell r="R4850">
            <v>3277.1745700000001</v>
          </cell>
        </row>
        <row r="4851">
          <cell r="A4851" t="str">
            <v>530016P1MONKITS</v>
          </cell>
          <cell r="R4851">
            <v>0.36960999999999999</v>
          </cell>
        </row>
        <row r="4852">
          <cell r="A4852" t="str">
            <v>9A20005P12MKFG</v>
          </cell>
          <cell r="R4852">
            <v>3.2023299999999999</v>
          </cell>
        </row>
        <row r="4853">
          <cell r="A4853" t="str">
            <v>9A20005P12MONDA</v>
          </cell>
          <cell r="R4853">
            <v>3.2023299999999999</v>
          </cell>
        </row>
        <row r="4854">
          <cell r="A4854" t="str">
            <v>9A20005P12WHPIPING</v>
          </cell>
          <cell r="R4854">
            <v>3.2023299999999999</v>
          </cell>
        </row>
        <row r="4855">
          <cell r="A4855" t="str">
            <v>F-037CMTY1</v>
          </cell>
          <cell r="R4855">
            <v>29.03839</v>
          </cell>
        </row>
        <row r="4856">
          <cell r="A4856" t="str">
            <v>148605P1FASTENAL</v>
          </cell>
          <cell r="R4856">
            <v>1.00552</v>
          </cell>
        </row>
        <row r="4857">
          <cell r="A4857" t="str">
            <v>133545P13FASTENAL</v>
          </cell>
          <cell r="R4857">
            <v>0.97374000000000005</v>
          </cell>
        </row>
        <row r="4858">
          <cell r="A4858" t="str">
            <v>199679P1MKFG</v>
          </cell>
          <cell r="R4858">
            <v>6.5926400000000003</v>
          </cell>
        </row>
        <row r="4859">
          <cell r="A4859" t="str">
            <v>199679P1MKFG</v>
          </cell>
          <cell r="R4859">
            <v>6.5926400000000003</v>
          </cell>
        </row>
        <row r="4860">
          <cell r="A4860" t="str">
            <v>309830G1FGKITS</v>
          </cell>
          <cell r="R4860">
            <v>880.38635999999997</v>
          </cell>
        </row>
        <row r="4861">
          <cell r="A4861" t="str">
            <v>332967P1MTY3</v>
          </cell>
          <cell r="R4861">
            <v>16.34882</v>
          </cell>
        </row>
        <row r="4862">
          <cell r="A4862" t="str">
            <v>334675P3FASTENAL</v>
          </cell>
          <cell r="R4862">
            <v>13.24037</v>
          </cell>
        </row>
        <row r="4863">
          <cell r="A4863" t="str">
            <v>316282P1MONSKID</v>
          </cell>
          <cell r="R4863">
            <v>4.4333999999999998</v>
          </cell>
        </row>
        <row r="4864">
          <cell r="A4864" t="str">
            <v>316282P1MTY1</v>
          </cell>
          <cell r="R4864">
            <v>4.4333999999999998</v>
          </cell>
        </row>
        <row r="4865">
          <cell r="A4865" t="str">
            <v>335123P1MONDA</v>
          </cell>
          <cell r="R4865">
            <v>68.853570000000005</v>
          </cell>
        </row>
        <row r="4866">
          <cell r="A4866" t="str">
            <v>335123P1MTY1</v>
          </cell>
          <cell r="R4866">
            <v>68.853570000000005</v>
          </cell>
        </row>
        <row r="4867">
          <cell r="A4867" t="str">
            <v>335123P1MTY1</v>
          </cell>
          <cell r="R4867">
            <v>68.853570000000005</v>
          </cell>
        </row>
        <row r="4868">
          <cell r="A4868" t="str">
            <v>335123P1MTY3</v>
          </cell>
          <cell r="R4868">
            <v>68.853570000000005</v>
          </cell>
        </row>
        <row r="4869">
          <cell r="A4869" t="str">
            <v>320573P1WHPIPING</v>
          </cell>
          <cell r="R4869">
            <v>12.755050000000001</v>
          </cell>
        </row>
        <row r="4870">
          <cell r="A4870" t="str">
            <v>344654P01MTY3</v>
          </cell>
          <cell r="R4870">
            <v>41.731369999999998</v>
          </cell>
        </row>
        <row r="4871">
          <cell r="A4871" t="str">
            <v>346129P10MTY3</v>
          </cell>
          <cell r="R4871">
            <v>5.0394199999999998</v>
          </cell>
        </row>
        <row r="4872">
          <cell r="A4872" t="str">
            <v>302186P1MKFG</v>
          </cell>
          <cell r="R4872">
            <v>12.139010000000001</v>
          </cell>
        </row>
        <row r="4873">
          <cell r="A4873" t="str">
            <v>316948P1MTY1</v>
          </cell>
          <cell r="R4873">
            <v>1.27013</v>
          </cell>
        </row>
        <row r="4874">
          <cell r="A4874" t="str">
            <v>E12-0390MONDP</v>
          </cell>
          <cell r="R4874">
            <v>25.326280000000001</v>
          </cell>
        </row>
        <row r="4875">
          <cell r="A4875" t="str">
            <v>E12-0390MTY1</v>
          </cell>
          <cell r="R4875">
            <v>25.326280000000001</v>
          </cell>
        </row>
        <row r="4876">
          <cell r="A4876" t="str">
            <v>E12-0390MTY1</v>
          </cell>
          <cell r="R4876">
            <v>25.326280000000001</v>
          </cell>
        </row>
        <row r="4877">
          <cell r="A4877" t="str">
            <v>E12-0390MTY1</v>
          </cell>
          <cell r="R4877">
            <v>25.326280000000001</v>
          </cell>
        </row>
        <row r="4878">
          <cell r="A4878" t="str">
            <v>E12-0390REC-LARTX</v>
          </cell>
          <cell r="R4878">
            <v>25.326280000000001</v>
          </cell>
        </row>
        <row r="4879">
          <cell r="A4879" t="str">
            <v>306175P1MONCON</v>
          </cell>
          <cell r="R4879">
            <v>310.16298999999998</v>
          </cell>
        </row>
        <row r="4880">
          <cell r="A4880" t="str">
            <v>306175P1MONMC</v>
          </cell>
          <cell r="R4880">
            <v>310.16298999999998</v>
          </cell>
        </row>
        <row r="4881">
          <cell r="A4881" t="str">
            <v>306175P1MRBM</v>
          </cell>
          <cell r="R4881">
            <v>310.16298999999998</v>
          </cell>
        </row>
        <row r="4882">
          <cell r="A4882" t="str">
            <v>306175P1MTY1</v>
          </cell>
          <cell r="R4882">
            <v>310.16298999999998</v>
          </cell>
        </row>
        <row r="4883">
          <cell r="A4883" t="str">
            <v>306175P1MTY3</v>
          </cell>
          <cell r="R4883">
            <v>310.16298999999998</v>
          </cell>
        </row>
        <row r="4884">
          <cell r="A4884" t="str">
            <v>306175P1MTY3</v>
          </cell>
          <cell r="R4884">
            <v>310.16298999999998</v>
          </cell>
        </row>
        <row r="4885">
          <cell r="A4885" t="str">
            <v>306175P1MTY3</v>
          </cell>
          <cell r="R4885">
            <v>310.16298999999998</v>
          </cell>
        </row>
        <row r="4886">
          <cell r="A4886" t="str">
            <v>306175P1MTY3</v>
          </cell>
          <cell r="R4886">
            <v>310.16298999999998</v>
          </cell>
        </row>
        <row r="4887">
          <cell r="A4887" t="str">
            <v>306175P1MTY3</v>
          </cell>
          <cell r="R4887">
            <v>310.16298999999998</v>
          </cell>
        </row>
        <row r="4888">
          <cell r="A4888" t="str">
            <v>306175P1MTY3</v>
          </cell>
          <cell r="R4888">
            <v>310.16298999999998</v>
          </cell>
        </row>
        <row r="4889">
          <cell r="A4889" t="str">
            <v>306175P1MTY3</v>
          </cell>
          <cell r="R4889">
            <v>310.16298999999998</v>
          </cell>
        </row>
        <row r="4890">
          <cell r="A4890" t="str">
            <v>306175P1MTY3</v>
          </cell>
          <cell r="R4890">
            <v>310.16298999999998</v>
          </cell>
        </row>
        <row r="4891">
          <cell r="A4891" t="str">
            <v>306175P1MTY3</v>
          </cell>
          <cell r="R4891">
            <v>310.16298999999998</v>
          </cell>
        </row>
        <row r="4892">
          <cell r="A4892" t="str">
            <v>306175P1MTY3</v>
          </cell>
          <cell r="R4892">
            <v>310.16298999999998</v>
          </cell>
        </row>
        <row r="4893">
          <cell r="A4893" t="str">
            <v>306175P1MTY3</v>
          </cell>
          <cell r="R4893">
            <v>310.16298999999998</v>
          </cell>
        </row>
        <row r="4894">
          <cell r="A4894" t="str">
            <v>306175P1MTY3</v>
          </cell>
          <cell r="R4894">
            <v>310.16298999999998</v>
          </cell>
        </row>
        <row r="4895">
          <cell r="A4895" t="str">
            <v>306175P1MTY3</v>
          </cell>
          <cell r="R4895">
            <v>310.16298999999998</v>
          </cell>
        </row>
        <row r="4896">
          <cell r="A4896" t="str">
            <v>306175P1MTY3</v>
          </cell>
          <cell r="R4896">
            <v>310.16298999999998</v>
          </cell>
        </row>
        <row r="4897">
          <cell r="A4897" t="str">
            <v>306175P1MTY3</v>
          </cell>
          <cell r="R4897">
            <v>310.16298999999998</v>
          </cell>
        </row>
        <row r="4898">
          <cell r="A4898" t="str">
            <v>306175P1MTY3</v>
          </cell>
          <cell r="R4898">
            <v>310.16298999999998</v>
          </cell>
        </row>
        <row r="4899">
          <cell r="A4899" t="str">
            <v>306175P1MTY3</v>
          </cell>
          <cell r="R4899">
            <v>310.16298999999998</v>
          </cell>
        </row>
        <row r="4900">
          <cell r="A4900" t="str">
            <v>306175P1MTY3</v>
          </cell>
          <cell r="R4900">
            <v>310.16298999999998</v>
          </cell>
        </row>
        <row r="4901">
          <cell r="A4901" t="str">
            <v>306175P1MTY3</v>
          </cell>
          <cell r="R4901">
            <v>310.16298999999998</v>
          </cell>
        </row>
        <row r="4902">
          <cell r="A4902" t="str">
            <v>306175P1MTY3</v>
          </cell>
          <cell r="R4902">
            <v>310.16298999999998</v>
          </cell>
        </row>
        <row r="4903">
          <cell r="A4903" t="str">
            <v>306175P1MTY3</v>
          </cell>
          <cell r="R4903">
            <v>310.16298999999998</v>
          </cell>
        </row>
        <row r="4904">
          <cell r="A4904" t="str">
            <v>306175P1MTY3</v>
          </cell>
          <cell r="R4904">
            <v>310.16298999999998</v>
          </cell>
        </row>
        <row r="4905">
          <cell r="A4905" t="str">
            <v>306175P1MTY3</v>
          </cell>
          <cell r="R4905">
            <v>310.16298999999998</v>
          </cell>
        </row>
        <row r="4906">
          <cell r="A4906" t="str">
            <v>306175P1MTY3</v>
          </cell>
          <cell r="R4906">
            <v>310.16298999999998</v>
          </cell>
        </row>
        <row r="4907">
          <cell r="A4907" t="str">
            <v>306175P1MTY3</v>
          </cell>
          <cell r="R4907">
            <v>310.16298999999998</v>
          </cell>
        </row>
        <row r="4908">
          <cell r="A4908" t="str">
            <v>306175P1MTY3</v>
          </cell>
          <cell r="R4908">
            <v>310.16298999999998</v>
          </cell>
        </row>
        <row r="4909">
          <cell r="A4909" t="str">
            <v>306175P1MTY3</v>
          </cell>
          <cell r="R4909">
            <v>310.16298999999998</v>
          </cell>
        </row>
        <row r="4910">
          <cell r="A4910" t="str">
            <v>306175P1MTY3</v>
          </cell>
          <cell r="R4910">
            <v>310.16298999999998</v>
          </cell>
        </row>
        <row r="4911">
          <cell r="A4911" t="str">
            <v>306175P1MTY3</v>
          </cell>
          <cell r="R4911">
            <v>310.16298999999998</v>
          </cell>
        </row>
        <row r="4912">
          <cell r="A4912" t="str">
            <v>306175P1MTY3</v>
          </cell>
          <cell r="R4912">
            <v>310.16298999999998</v>
          </cell>
        </row>
        <row r="4913">
          <cell r="A4913" t="str">
            <v>306175P1MTY3</v>
          </cell>
          <cell r="R4913">
            <v>310.16298999999998</v>
          </cell>
        </row>
        <row r="4914">
          <cell r="A4914" t="str">
            <v>306175P1MTY3</v>
          </cell>
          <cell r="R4914">
            <v>310.16298999999998</v>
          </cell>
        </row>
        <row r="4915">
          <cell r="A4915" t="str">
            <v>306175P1MTY3</v>
          </cell>
          <cell r="R4915">
            <v>310.16298999999998</v>
          </cell>
        </row>
        <row r="4916">
          <cell r="A4916" t="str">
            <v>306175P1MTY3</v>
          </cell>
          <cell r="R4916">
            <v>310.16298999999998</v>
          </cell>
        </row>
        <row r="4917">
          <cell r="A4917" t="str">
            <v>306175P1MTY3</v>
          </cell>
          <cell r="R4917">
            <v>310.16298999999998</v>
          </cell>
        </row>
        <row r="4918">
          <cell r="A4918" t="str">
            <v>306175P1MTY3</v>
          </cell>
          <cell r="R4918">
            <v>310.16298999999998</v>
          </cell>
        </row>
        <row r="4919">
          <cell r="A4919" t="str">
            <v>306175P1MTY3</v>
          </cell>
          <cell r="R4919">
            <v>310.16298999999998</v>
          </cell>
        </row>
        <row r="4920">
          <cell r="A4920" t="str">
            <v>306175P1MTY3</v>
          </cell>
          <cell r="R4920">
            <v>310.16298999999998</v>
          </cell>
        </row>
        <row r="4921">
          <cell r="A4921" t="str">
            <v>306175P1MTY3</v>
          </cell>
          <cell r="R4921">
            <v>310.16298999999998</v>
          </cell>
        </row>
        <row r="4922">
          <cell r="A4922" t="str">
            <v>306175P1MTY3</v>
          </cell>
          <cell r="R4922">
            <v>310.16298999999998</v>
          </cell>
        </row>
        <row r="4923">
          <cell r="A4923" t="str">
            <v>306175P1MTY3</v>
          </cell>
          <cell r="R4923">
            <v>310.16298999999998</v>
          </cell>
        </row>
        <row r="4924">
          <cell r="A4924" t="str">
            <v>306175P1MTY3</v>
          </cell>
          <cell r="R4924">
            <v>310.16298999999998</v>
          </cell>
        </row>
        <row r="4925">
          <cell r="A4925" t="str">
            <v>306175P1MTY3</v>
          </cell>
          <cell r="R4925">
            <v>310.16298999999998</v>
          </cell>
        </row>
        <row r="4926">
          <cell r="A4926" t="str">
            <v>306175P1MTY3</v>
          </cell>
          <cell r="R4926">
            <v>310.16298999999998</v>
          </cell>
        </row>
        <row r="4927">
          <cell r="A4927" t="str">
            <v>306175P1MTY3</v>
          </cell>
          <cell r="R4927">
            <v>310.16298999999998</v>
          </cell>
        </row>
        <row r="4928">
          <cell r="A4928" t="str">
            <v>306175P1MTY3</v>
          </cell>
          <cell r="R4928">
            <v>310.16298999999998</v>
          </cell>
        </row>
        <row r="4929">
          <cell r="A4929" t="str">
            <v>306175P1MTY3</v>
          </cell>
          <cell r="R4929">
            <v>310.16298999999998</v>
          </cell>
        </row>
        <row r="4930">
          <cell r="A4930" t="str">
            <v>306175P1MTY3</v>
          </cell>
          <cell r="R4930">
            <v>310.16298999999998</v>
          </cell>
        </row>
        <row r="4931">
          <cell r="A4931" t="str">
            <v>306175P1MTY3</v>
          </cell>
          <cell r="R4931">
            <v>310.16298999999998</v>
          </cell>
        </row>
        <row r="4932">
          <cell r="A4932" t="str">
            <v>306175P1MTY3</v>
          </cell>
          <cell r="R4932">
            <v>310.16298999999998</v>
          </cell>
        </row>
        <row r="4933">
          <cell r="A4933" t="str">
            <v>306175P1MTY3</v>
          </cell>
          <cell r="R4933">
            <v>310.16298999999998</v>
          </cell>
        </row>
        <row r="4934">
          <cell r="A4934" t="str">
            <v>306175P1MTY3</v>
          </cell>
          <cell r="R4934">
            <v>310.16298999999998</v>
          </cell>
        </row>
        <row r="4935">
          <cell r="A4935" t="str">
            <v>306175P1MTY3</v>
          </cell>
          <cell r="R4935">
            <v>310.16298999999998</v>
          </cell>
        </row>
        <row r="4936">
          <cell r="A4936" t="str">
            <v>306175P1MTY3</v>
          </cell>
          <cell r="R4936">
            <v>310.16298999999998</v>
          </cell>
        </row>
        <row r="4937">
          <cell r="A4937" t="str">
            <v>306175P1MTY3</v>
          </cell>
          <cell r="R4937">
            <v>310.16298999999998</v>
          </cell>
        </row>
        <row r="4938">
          <cell r="A4938" t="str">
            <v>306175P1MTY3</v>
          </cell>
          <cell r="R4938">
            <v>310.16298999999998</v>
          </cell>
        </row>
        <row r="4939">
          <cell r="A4939" t="str">
            <v>306175P1MTY3</v>
          </cell>
          <cell r="R4939">
            <v>310.16298999999998</v>
          </cell>
        </row>
        <row r="4940">
          <cell r="A4940" t="str">
            <v>306175P1MTY3</v>
          </cell>
          <cell r="R4940">
            <v>310.16298999999998</v>
          </cell>
        </row>
        <row r="4941">
          <cell r="A4941" t="str">
            <v>306175P1MTY3</v>
          </cell>
          <cell r="R4941">
            <v>310.16298999999998</v>
          </cell>
        </row>
        <row r="4942">
          <cell r="A4942" t="str">
            <v>306175P1MTY3</v>
          </cell>
          <cell r="R4942">
            <v>310.16298999999998</v>
          </cell>
        </row>
        <row r="4943">
          <cell r="A4943" t="str">
            <v>306175P1MTY3</v>
          </cell>
          <cell r="R4943">
            <v>310.16298999999998</v>
          </cell>
        </row>
        <row r="4944">
          <cell r="A4944" t="str">
            <v>306175P1MTY3</v>
          </cell>
          <cell r="R4944">
            <v>310.16298999999998</v>
          </cell>
        </row>
        <row r="4945">
          <cell r="A4945" t="str">
            <v>306175P1MTY3</v>
          </cell>
          <cell r="R4945">
            <v>310.16298999999998</v>
          </cell>
        </row>
        <row r="4946">
          <cell r="A4946" t="str">
            <v>306175P1MTY3</v>
          </cell>
          <cell r="R4946">
            <v>310.16298999999998</v>
          </cell>
        </row>
        <row r="4947">
          <cell r="A4947" t="str">
            <v>306175P1MTY3</v>
          </cell>
          <cell r="R4947">
            <v>310.16298999999998</v>
          </cell>
        </row>
        <row r="4948">
          <cell r="A4948" t="str">
            <v>306175P1MTY3</v>
          </cell>
          <cell r="R4948">
            <v>310.16298999999998</v>
          </cell>
        </row>
        <row r="4949">
          <cell r="A4949" t="str">
            <v>306175P1MTY3</v>
          </cell>
          <cell r="R4949">
            <v>310.16298999999998</v>
          </cell>
        </row>
        <row r="4950">
          <cell r="A4950" t="str">
            <v>306175P1MTY3</v>
          </cell>
          <cell r="R4950">
            <v>310.16298999999998</v>
          </cell>
        </row>
        <row r="4951">
          <cell r="A4951" t="str">
            <v>306175P1MTY3</v>
          </cell>
          <cell r="R4951">
            <v>310.16298999999998</v>
          </cell>
        </row>
        <row r="4952">
          <cell r="A4952" t="str">
            <v>306175P1MTY3</v>
          </cell>
          <cell r="R4952">
            <v>310.16298999999998</v>
          </cell>
        </row>
        <row r="4953">
          <cell r="A4953" t="str">
            <v>306175P1MTY3</v>
          </cell>
          <cell r="R4953">
            <v>310.16298999999998</v>
          </cell>
        </row>
        <row r="4954">
          <cell r="A4954" t="str">
            <v>306175P1MTY3</v>
          </cell>
          <cell r="R4954">
            <v>310.16298999999998</v>
          </cell>
        </row>
        <row r="4955">
          <cell r="A4955" t="str">
            <v>306175P1MTY3</v>
          </cell>
          <cell r="R4955">
            <v>310.16298999999998</v>
          </cell>
        </row>
        <row r="4956">
          <cell r="A4956" t="str">
            <v>306175P1MTY3</v>
          </cell>
          <cell r="R4956">
            <v>310.16298999999998</v>
          </cell>
        </row>
        <row r="4957">
          <cell r="A4957" t="str">
            <v>306175P1MTY3</v>
          </cell>
          <cell r="R4957">
            <v>310.16298999999998</v>
          </cell>
        </row>
        <row r="4958">
          <cell r="A4958" t="str">
            <v>306175P1MTY3</v>
          </cell>
          <cell r="R4958">
            <v>310.16298999999998</v>
          </cell>
        </row>
        <row r="4959">
          <cell r="A4959" t="str">
            <v>306175P1MTY3</v>
          </cell>
          <cell r="R4959">
            <v>310.16298999999998</v>
          </cell>
        </row>
        <row r="4960">
          <cell r="A4960" t="str">
            <v>306175P1MTY3</v>
          </cell>
          <cell r="R4960">
            <v>310.16298999999998</v>
          </cell>
        </row>
        <row r="4961">
          <cell r="A4961" t="str">
            <v>306175P1MTY3</v>
          </cell>
          <cell r="R4961">
            <v>310.16298999999998</v>
          </cell>
        </row>
        <row r="4962">
          <cell r="A4962" t="str">
            <v>306175P1MTY3</v>
          </cell>
          <cell r="R4962">
            <v>310.16298999999998</v>
          </cell>
        </row>
        <row r="4963">
          <cell r="A4963" t="str">
            <v>306175P1MTY3</v>
          </cell>
          <cell r="R4963">
            <v>310.16298999999998</v>
          </cell>
        </row>
        <row r="4964">
          <cell r="A4964" t="str">
            <v>306175P1MTY3</v>
          </cell>
          <cell r="R4964">
            <v>310.16298999999998</v>
          </cell>
        </row>
        <row r="4965">
          <cell r="A4965" t="str">
            <v>306175P1MTY3</v>
          </cell>
          <cell r="R4965">
            <v>310.16298999999998</v>
          </cell>
        </row>
        <row r="4966">
          <cell r="A4966" t="str">
            <v>306175P1MTY3</v>
          </cell>
          <cell r="R4966">
            <v>310.16298999999998</v>
          </cell>
        </row>
        <row r="4967">
          <cell r="A4967" t="str">
            <v>306175P1MTY3</v>
          </cell>
          <cell r="R4967">
            <v>310.16298999999998</v>
          </cell>
        </row>
        <row r="4968">
          <cell r="A4968" t="str">
            <v>306175P1MTY3</v>
          </cell>
          <cell r="R4968">
            <v>310.16298999999998</v>
          </cell>
        </row>
        <row r="4969">
          <cell r="A4969" t="str">
            <v>306175P1MTY3</v>
          </cell>
          <cell r="R4969">
            <v>310.16298999999998</v>
          </cell>
        </row>
        <row r="4970">
          <cell r="A4970" t="str">
            <v>306175P1MTY3</v>
          </cell>
          <cell r="R4970">
            <v>310.16298999999998</v>
          </cell>
        </row>
        <row r="4971">
          <cell r="A4971" t="str">
            <v>306175P1MTY3</v>
          </cell>
          <cell r="R4971">
            <v>310.16298999999998</v>
          </cell>
        </row>
        <row r="4972">
          <cell r="A4972" t="str">
            <v>306175P1MTY3</v>
          </cell>
          <cell r="R4972">
            <v>310.16298999999998</v>
          </cell>
        </row>
        <row r="4973">
          <cell r="A4973" t="str">
            <v>306175P1MTY3</v>
          </cell>
          <cell r="R4973">
            <v>310.16298999999998</v>
          </cell>
        </row>
        <row r="4974">
          <cell r="A4974" t="str">
            <v>306175P1MTY3</v>
          </cell>
          <cell r="R4974">
            <v>310.16298999999998</v>
          </cell>
        </row>
        <row r="4975">
          <cell r="A4975" t="str">
            <v>306175P1MTY3</v>
          </cell>
          <cell r="R4975">
            <v>310.16298999999998</v>
          </cell>
        </row>
        <row r="4976">
          <cell r="A4976" t="str">
            <v>306175P1MTY3</v>
          </cell>
          <cell r="R4976">
            <v>310.16298999999998</v>
          </cell>
        </row>
        <row r="4977">
          <cell r="A4977" t="str">
            <v>306175P1MTY3</v>
          </cell>
          <cell r="R4977">
            <v>310.16298999999998</v>
          </cell>
        </row>
        <row r="4978">
          <cell r="A4978" t="str">
            <v>306175P1MTY3</v>
          </cell>
          <cell r="R4978">
            <v>310.16298999999998</v>
          </cell>
        </row>
        <row r="4979">
          <cell r="A4979" t="str">
            <v>306175P1MTY3</v>
          </cell>
          <cell r="R4979">
            <v>310.16298999999998</v>
          </cell>
        </row>
        <row r="4980">
          <cell r="A4980" t="str">
            <v>306175P1MTY3</v>
          </cell>
          <cell r="R4980">
            <v>310.16298999999998</v>
          </cell>
        </row>
        <row r="4981">
          <cell r="A4981" t="str">
            <v>306175P1MTY3</v>
          </cell>
          <cell r="R4981">
            <v>310.16298999999998</v>
          </cell>
        </row>
        <row r="4982">
          <cell r="A4982" t="str">
            <v>306175P1MTY3</v>
          </cell>
          <cell r="R4982">
            <v>310.16298999999998</v>
          </cell>
        </row>
        <row r="4983">
          <cell r="A4983" t="str">
            <v>306175P1MTY3</v>
          </cell>
          <cell r="R4983">
            <v>310.16298999999998</v>
          </cell>
        </row>
        <row r="4984">
          <cell r="A4984" t="str">
            <v>306175P1MTY3</v>
          </cell>
          <cell r="R4984">
            <v>310.16298999999998</v>
          </cell>
        </row>
        <row r="4985">
          <cell r="A4985" t="str">
            <v>306175P1REC3PL</v>
          </cell>
          <cell r="R4985">
            <v>310.16298999999998</v>
          </cell>
        </row>
        <row r="4986">
          <cell r="A4986" t="str">
            <v>306175P1SHIP</v>
          </cell>
          <cell r="R4986">
            <v>310.16298999999998</v>
          </cell>
        </row>
        <row r="4987">
          <cell r="A4987" t="str">
            <v>1C10194P1MON-PROT</v>
          </cell>
          <cell r="R4987">
            <v>5.2044499999999996</v>
          </cell>
        </row>
        <row r="4988">
          <cell r="A4988" t="str">
            <v>327841P4MONEP</v>
          </cell>
          <cell r="R4988">
            <v>0.26619999999999999</v>
          </cell>
        </row>
        <row r="4989">
          <cell r="A4989" t="str">
            <v>327841P4RECMTY</v>
          </cell>
          <cell r="R4989">
            <v>0.26619999999999999</v>
          </cell>
        </row>
        <row r="4990">
          <cell r="A4990" t="str">
            <v>340772G3MTY1</v>
          </cell>
          <cell r="R4990">
            <v>14.91286</v>
          </cell>
        </row>
        <row r="4991">
          <cell r="A4991" t="str">
            <v>340772G3MTY3</v>
          </cell>
          <cell r="R4991">
            <v>14.91286</v>
          </cell>
        </row>
        <row r="4992">
          <cell r="A4992" t="str">
            <v>341080P1MONDA</v>
          </cell>
          <cell r="R4992">
            <v>42.328989999999997</v>
          </cell>
        </row>
        <row r="4993">
          <cell r="A4993" t="str">
            <v>341080P1MTY3</v>
          </cell>
          <cell r="R4993">
            <v>42.328989999999997</v>
          </cell>
        </row>
        <row r="4994">
          <cell r="A4994" t="str">
            <v>341712P1FASTENAL</v>
          </cell>
          <cell r="R4994">
            <v>0.9526</v>
          </cell>
        </row>
        <row r="4995">
          <cell r="A4995" t="str">
            <v>191010MTY1</v>
          </cell>
          <cell r="R4995">
            <v>5.7299999999999999E-3</v>
          </cell>
        </row>
        <row r="4996">
          <cell r="A4996" t="str">
            <v>191010MTY1</v>
          </cell>
          <cell r="R4996">
            <v>5.7299999999999999E-3</v>
          </cell>
        </row>
        <row r="4997">
          <cell r="A4997" t="str">
            <v>191010MTY3</v>
          </cell>
          <cell r="R4997">
            <v>5.7299999999999999E-3</v>
          </cell>
        </row>
        <row r="4998">
          <cell r="A4998" t="str">
            <v>191010MTY3</v>
          </cell>
          <cell r="R4998">
            <v>5.7299999999999999E-3</v>
          </cell>
        </row>
        <row r="4999">
          <cell r="A4999" t="str">
            <v>191010REC-LARTX</v>
          </cell>
          <cell r="R4999">
            <v>5.7299999999999999E-3</v>
          </cell>
        </row>
        <row r="5000">
          <cell r="A5000" t="str">
            <v>191010SHIP</v>
          </cell>
          <cell r="R5000">
            <v>5.7299999999999999E-3</v>
          </cell>
        </row>
        <row r="5001">
          <cell r="A5001" t="str">
            <v>343051P1FASTENAL</v>
          </cell>
          <cell r="R5001">
            <v>6.0910399999999996</v>
          </cell>
        </row>
        <row r="5002">
          <cell r="A5002" t="str">
            <v>343051P1REC-LARTX</v>
          </cell>
          <cell r="R5002">
            <v>6.0910399999999996</v>
          </cell>
        </row>
        <row r="5003">
          <cell r="A5003" t="str">
            <v>192862G4MONEP</v>
          </cell>
          <cell r="R5003">
            <v>4.6890352550000003</v>
          </cell>
        </row>
        <row r="5004">
          <cell r="A5004" t="str">
            <v>192862G4MTY1</v>
          </cell>
          <cell r="R5004">
            <v>4.6890352550000003</v>
          </cell>
        </row>
        <row r="5005">
          <cell r="A5005" t="str">
            <v>192862G4MTY1</v>
          </cell>
          <cell r="R5005">
            <v>4.6890352550000003</v>
          </cell>
        </row>
        <row r="5006">
          <cell r="A5006" t="str">
            <v>192862G4MTY1</v>
          </cell>
          <cell r="R5006">
            <v>4.6890352550000003</v>
          </cell>
        </row>
        <row r="5007">
          <cell r="A5007" t="str">
            <v>192862G4MTY3</v>
          </cell>
          <cell r="R5007">
            <v>4.6890352550000003</v>
          </cell>
        </row>
        <row r="5008">
          <cell r="A5008" t="str">
            <v>192862G4MTY3</v>
          </cell>
          <cell r="R5008">
            <v>4.6890352550000003</v>
          </cell>
        </row>
        <row r="5009">
          <cell r="A5009" t="str">
            <v>192862G4MTY3</v>
          </cell>
          <cell r="R5009">
            <v>4.6890352550000003</v>
          </cell>
        </row>
        <row r="5010">
          <cell r="A5010" t="str">
            <v>E-071CMONDP</v>
          </cell>
          <cell r="R5010">
            <v>0.66030999999999995</v>
          </cell>
        </row>
        <row r="5011">
          <cell r="A5011" t="str">
            <v>E-071CMTY1</v>
          </cell>
          <cell r="R5011">
            <v>0.66030999999999995</v>
          </cell>
        </row>
        <row r="5012">
          <cell r="A5012" t="str">
            <v>E-071CMTY3</v>
          </cell>
          <cell r="R5012">
            <v>0.66030999999999995</v>
          </cell>
        </row>
        <row r="5013">
          <cell r="A5013" t="str">
            <v>12-795085-00MONEP</v>
          </cell>
          <cell r="R5013">
            <v>4.6571300000000004</v>
          </cell>
        </row>
        <row r="5014">
          <cell r="A5014" t="str">
            <v>12-795085-00MTY3</v>
          </cell>
          <cell r="R5014">
            <v>4.6571300000000004</v>
          </cell>
        </row>
        <row r="5015">
          <cell r="A5015" t="str">
            <v>12-795085-00REC-LARTX</v>
          </cell>
          <cell r="R5015">
            <v>4.6571300000000004</v>
          </cell>
        </row>
        <row r="5016">
          <cell r="A5016" t="str">
            <v>315820P2MONSKID</v>
          </cell>
          <cell r="R5016">
            <v>19.343599999999999</v>
          </cell>
        </row>
        <row r="5017">
          <cell r="A5017" t="str">
            <v>315820P2MTY1</v>
          </cell>
          <cell r="R5017">
            <v>19.343599999999999</v>
          </cell>
        </row>
        <row r="5018">
          <cell r="A5018" t="str">
            <v>305274G14MTY3</v>
          </cell>
          <cell r="R5018">
            <v>201.57731999999999</v>
          </cell>
        </row>
        <row r="5019">
          <cell r="A5019" t="str">
            <v>305274G14MTY3</v>
          </cell>
          <cell r="R5019">
            <v>201.57731999999999</v>
          </cell>
        </row>
        <row r="5020">
          <cell r="A5020" t="str">
            <v>305274G14MTY3</v>
          </cell>
          <cell r="R5020">
            <v>201.57731999999999</v>
          </cell>
        </row>
        <row r="5021">
          <cell r="A5021" t="str">
            <v>320803P1WHPIPING</v>
          </cell>
          <cell r="R5021">
            <v>4.9977499999999999</v>
          </cell>
        </row>
        <row r="5022">
          <cell r="A5022" t="str">
            <v>347564P1MTY3</v>
          </cell>
          <cell r="R5022">
            <v>36.088650000000001</v>
          </cell>
        </row>
        <row r="5023">
          <cell r="A5023" t="str">
            <v>136818P42FASTENAL</v>
          </cell>
          <cell r="R5023">
            <v>1.0047600000000001</v>
          </cell>
        </row>
        <row r="5024">
          <cell r="A5024" t="str">
            <v>334049P02MONEP</v>
          </cell>
          <cell r="R5024">
            <v>1.8355300000000001</v>
          </cell>
        </row>
        <row r="5025">
          <cell r="A5025" t="str">
            <v>334049P02MTY1</v>
          </cell>
          <cell r="R5025">
            <v>1.8355300000000001</v>
          </cell>
        </row>
        <row r="5026">
          <cell r="A5026" t="str">
            <v>334057P1MKFG</v>
          </cell>
          <cell r="R5026">
            <v>52.281480000000002</v>
          </cell>
        </row>
        <row r="5027">
          <cell r="A5027" t="str">
            <v>179061P1MONCON</v>
          </cell>
          <cell r="R5027">
            <v>13.112109999999999</v>
          </cell>
        </row>
        <row r="5028">
          <cell r="A5028" t="str">
            <v>179061P1MONSKID</v>
          </cell>
          <cell r="R5028">
            <v>13.112109999999999</v>
          </cell>
        </row>
        <row r="5029">
          <cell r="A5029" t="str">
            <v>179061P1MTY1</v>
          </cell>
          <cell r="R5029">
            <v>13.112109999999999</v>
          </cell>
        </row>
        <row r="5030">
          <cell r="A5030" t="str">
            <v>179061P1MTY1</v>
          </cell>
          <cell r="R5030">
            <v>13.112109999999999</v>
          </cell>
        </row>
        <row r="5031">
          <cell r="A5031" t="str">
            <v>179061P1MTY1</v>
          </cell>
          <cell r="R5031">
            <v>13.112109999999999</v>
          </cell>
        </row>
        <row r="5032">
          <cell r="A5032" t="str">
            <v>179061P1MTY3</v>
          </cell>
          <cell r="R5032">
            <v>13.112109999999999</v>
          </cell>
        </row>
        <row r="5033">
          <cell r="A5033" t="str">
            <v>179061P1MTY3</v>
          </cell>
          <cell r="R5033">
            <v>13.112109999999999</v>
          </cell>
        </row>
        <row r="5034">
          <cell r="A5034" t="str">
            <v>179061P1MTY3</v>
          </cell>
          <cell r="R5034">
            <v>13.112109999999999</v>
          </cell>
        </row>
        <row r="5035">
          <cell r="A5035" t="str">
            <v>179061P1REC-LARTX</v>
          </cell>
          <cell r="R5035">
            <v>13.112109999999999</v>
          </cell>
        </row>
        <row r="5036">
          <cell r="A5036" t="str">
            <v>191848P1MTY1</v>
          </cell>
          <cell r="R5036">
            <v>84.675110000000004</v>
          </cell>
        </row>
        <row r="5037">
          <cell r="A5037" t="str">
            <v>191848P1MTY1</v>
          </cell>
          <cell r="R5037">
            <v>84.675110000000004</v>
          </cell>
        </row>
        <row r="5038">
          <cell r="A5038" t="str">
            <v>191848P1MTY1</v>
          </cell>
          <cell r="R5038">
            <v>84.675110000000004</v>
          </cell>
        </row>
        <row r="5039">
          <cell r="A5039" t="str">
            <v>316948P32FASTENAL</v>
          </cell>
          <cell r="R5039">
            <v>5.0275800000000004</v>
          </cell>
        </row>
        <row r="5040">
          <cell r="A5040" t="str">
            <v>136821P34MONEP</v>
          </cell>
          <cell r="R5040">
            <v>4.8231400000000004</v>
          </cell>
        </row>
        <row r="5041">
          <cell r="A5041" t="str">
            <v>160504P1MON-AFC</v>
          </cell>
          <cell r="R5041">
            <v>0.58230999999999999</v>
          </cell>
        </row>
        <row r="5042">
          <cell r="A5042" t="str">
            <v>160504P1MTY1</v>
          </cell>
          <cell r="R5042">
            <v>0.58230999999999999</v>
          </cell>
        </row>
        <row r="5043">
          <cell r="A5043" t="str">
            <v>327883P1MONDP</v>
          </cell>
          <cell r="R5043">
            <v>2.6459999999999999</v>
          </cell>
        </row>
        <row r="5044">
          <cell r="A5044" t="str">
            <v>329307P1MONCON</v>
          </cell>
          <cell r="R5044">
            <v>40.639090000000003</v>
          </cell>
        </row>
        <row r="5045">
          <cell r="A5045" t="str">
            <v>329307P1MTY1</v>
          </cell>
          <cell r="R5045">
            <v>40.639090000000003</v>
          </cell>
        </row>
        <row r="5046">
          <cell r="A5046" t="str">
            <v>329307P1MTY3</v>
          </cell>
          <cell r="R5046">
            <v>40.639090000000003</v>
          </cell>
        </row>
        <row r="5047">
          <cell r="A5047" t="str">
            <v>329307P1MTY3</v>
          </cell>
          <cell r="R5047">
            <v>40.639090000000003</v>
          </cell>
        </row>
        <row r="5048">
          <cell r="A5048" t="str">
            <v>329307P1MTY3</v>
          </cell>
          <cell r="R5048">
            <v>40.639090000000003</v>
          </cell>
        </row>
        <row r="5049">
          <cell r="A5049" t="str">
            <v>329307P1MTY3</v>
          </cell>
          <cell r="R5049">
            <v>40.639090000000003</v>
          </cell>
        </row>
        <row r="5050">
          <cell r="A5050" t="str">
            <v>329307P1MTY3</v>
          </cell>
          <cell r="R5050">
            <v>40.639090000000003</v>
          </cell>
        </row>
        <row r="5051">
          <cell r="A5051" t="str">
            <v>329307P1MTY3</v>
          </cell>
          <cell r="R5051">
            <v>40.639090000000003</v>
          </cell>
        </row>
        <row r="5052">
          <cell r="A5052" t="str">
            <v>334677P5MTY1</v>
          </cell>
          <cell r="R5052">
            <v>9.5203500000000005</v>
          </cell>
        </row>
        <row r="5053">
          <cell r="A5053" t="str">
            <v>334677P5MTY3</v>
          </cell>
          <cell r="R5053">
            <v>9.5203500000000005</v>
          </cell>
        </row>
        <row r="5054">
          <cell r="A5054" t="str">
            <v>334677P5REC-LARTX</v>
          </cell>
          <cell r="R5054">
            <v>9.5203500000000005</v>
          </cell>
        </row>
        <row r="5055">
          <cell r="A5055" t="str">
            <v>320232P1FASTENAL</v>
          </cell>
          <cell r="R5055">
            <v>1.5876600000000001</v>
          </cell>
        </row>
        <row r="5056">
          <cell r="A5056" t="str">
            <v>327636G6MTY3</v>
          </cell>
          <cell r="R5056">
            <v>188.93663000000001</v>
          </cell>
        </row>
        <row r="5057">
          <cell r="A5057" t="str">
            <v>327636G6MTY3</v>
          </cell>
          <cell r="R5057">
            <v>188.93663000000001</v>
          </cell>
        </row>
        <row r="5058">
          <cell r="A5058" t="str">
            <v>322166P023FASTENAL</v>
          </cell>
          <cell r="R5058">
            <v>0.98434999999999995</v>
          </cell>
        </row>
        <row r="5059">
          <cell r="A5059" t="str">
            <v>322166P023MONKITS</v>
          </cell>
          <cell r="R5059">
            <v>0.98434999999999995</v>
          </cell>
        </row>
        <row r="5060">
          <cell r="A5060" t="str">
            <v>332883G1MKFG</v>
          </cell>
          <cell r="R5060">
            <v>3376.9758900000002</v>
          </cell>
        </row>
        <row r="5061">
          <cell r="A5061" t="str">
            <v>332883G1MTY3</v>
          </cell>
          <cell r="R5061">
            <v>3376.9758900000002</v>
          </cell>
        </row>
        <row r="5062">
          <cell r="A5062" t="str">
            <v>332883G1MTY3</v>
          </cell>
          <cell r="R5062">
            <v>3376.9758900000002</v>
          </cell>
        </row>
        <row r="5063">
          <cell r="A5063" t="str">
            <v>300318G15MONEP</v>
          </cell>
          <cell r="R5063">
            <v>3.9019900000000001</v>
          </cell>
        </row>
        <row r="5064">
          <cell r="A5064" t="str">
            <v>300318G15MTY1</v>
          </cell>
          <cell r="R5064">
            <v>3.9019900000000001</v>
          </cell>
        </row>
        <row r="5065">
          <cell r="A5065" t="str">
            <v>300318G15MTY1</v>
          </cell>
          <cell r="R5065">
            <v>3.9019900000000001</v>
          </cell>
        </row>
        <row r="5066">
          <cell r="A5066" t="str">
            <v>300318G15MTY1</v>
          </cell>
          <cell r="R5066">
            <v>3.9019900000000001</v>
          </cell>
        </row>
        <row r="5067">
          <cell r="A5067" t="str">
            <v>E-071DMTY1</v>
          </cell>
          <cell r="R5067">
            <v>6.9430000000000006E-2</v>
          </cell>
        </row>
        <row r="5068">
          <cell r="A5068" t="str">
            <v>E-071DREC-LARTX</v>
          </cell>
          <cell r="R5068">
            <v>6.9430000000000006E-2</v>
          </cell>
        </row>
        <row r="5069">
          <cell r="A5069" t="str">
            <v>341433P10MTY1</v>
          </cell>
          <cell r="R5069">
            <v>18.52759</v>
          </cell>
        </row>
        <row r="5070">
          <cell r="A5070" t="str">
            <v>341433P10MTY3</v>
          </cell>
          <cell r="R5070">
            <v>18.52759</v>
          </cell>
        </row>
        <row r="5071">
          <cell r="A5071" t="str">
            <v>315827P1MTY1</v>
          </cell>
          <cell r="R5071">
            <v>0.58531999999999995</v>
          </cell>
        </row>
        <row r="5072">
          <cell r="A5072" t="str">
            <v>345286P1MTY3</v>
          </cell>
          <cell r="R5072">
            <v>36.149000000000001</v>
          </cell>
        </row>
        <row r="5073">
          <cell r="A5073" t="str">
            <v>345286P1MTY3</v>
          </cell>
          <cell r="R5073">
            <v>36.149000000000001</v>
          </cell>
        </row>
        <row r="5074">
          <cell r="A5074" t="str">
            <v>345286P1MTY3</v>
          </cell>
          <cell r="R5074">
            <v>36.149000000000001</v>
          </cell>
        </row>
        <row r="5075">
          <cell r="A5075" t="str">
            <v>345286P1MTY3</v>
          </cell>
          <cell r="R5075">
            <v>36.149000000000001</v>
          </cell>
        </row>
        <row r="5076">
          <cell r="A5076" t="str">
            <v>345286P1MTY3</v>
          </cell>
          <cell r="R5076">
            <v>36.149000000000001</v>
          </cell>
        </row>
        <row r="5077">
          <cell r="A5077" t="str">
            <v>346963P1MONDA</v>
          </cell>
          <cell r="R5077">
            <v>10.975910000000001</v>
          </cell>
        </row>
        <row r="5078">
          <cell r="A5078" t="str">
            <v>346963P1MTY1</v>
          </cell>
          <cell r="R5078">
            <v>10.975910000000001</v>
          </cell>
        </row>
        <row r="5079">
          <cell r="A5079" t="str">
            <v>346963P1MTY3</v>
          </cell>
          <cell r="R5079">
            <v>10.975910000000001</v>
          </cell>
        </row>
        <row r="5080">
          <cell r="A5080" t="str">
            <v>346963P1MTY3</v>
          </cell>
          <cell r="R5080">
            <v>10.975910000000001</v>
          </cell>
        </row>
        <row r="5081">
          <cell r="A5081" t="str">
            <v>346963P1MTY3</v>
          </cell>
          <cell r="R5081">
            <v>10.975910000000001</v>
          </cell>
        </row>
        <row r="5082">
          <cell r="A5082" t="str">
            <v>346963P1MTY3</v>
          </cell>
          <cell r="R5082">
            <v>10.975910000000001</v>
          </cell>
        </row>
        <row r="5083">
          <cell r="A5083" t="str">
            <v>336302G1MONSKID</v>
          </cell>
          <cell r="R5083">
            <v>243.77531999999999</v>
          </cell>
        </row>
        <row r="5084">
          <cell r="A5084" t="str">
            <v>336302G1MTY1</v>
          </cell>
          <cell r="R5084">
            <v>243.77531999999999</v>
          </cell>
        </row>
        <row r="5085">
          <cell r="A5085" t="str">
            <v>336302G1MTY1</v>
          </cell>
          <cell r="R5085">
            <v>243.77531999999999</v>
          </cell>
        </row>
        <row r="5086">
          <cell r="A5086" t="str">
            <v>336302G1MTY1</v>
          </cell>
          <cell r="R5086">
            <v>243.77531999999999</v>
          </cell>
        </row>
        <row r="5087">
          <cell r="A5087" t="str">
            <v>336302G1MTY1</v>
          </cell>
          <cell r="R5087">
            <v>243.77531999999999</v>
          </cell>
        </row>
        <row r="5088">
          <cell r="A5088" t="str">
            <v>336302G1MTY1</v>
          </cell>
          <cell r="R5088">
            <v>243.77531999999999</v>
          </cell>
        </row>
        <row r="5089">
          <cell r="A5089" t="str">
            <v>336302G1MTY3</v>
          </cell>
          <cell r="R5089">
            <v>243.77531999999999</v>
          </cell>
        </row>
        <row r="5090">
          <cell r="A5090" t="str">
            <v>336302G1MTY3</v>
          </cell>
          <cell r="R5090">
            <v>243.77531999999999</v>
          </cell>
        </row>
        <row r="5091">
          <cell r="A5091" t="str">
            <v>336302G1MTY3</v>
          </cell>
          <cell r="R5091">
            <v>243.77531999999999</v>
          </cell>
        </row>
        <row r="5092">
          <cell r="A5092" t="str">
            <v>336302G1MTY3</v>
          </cell>
          <cell r="R5092">
            <v>243.77531999999999</v>
          </cell>
        </row>
        <row r="5093">
          <cell r="A5093" t="str">
            <v>336302G1MTY3</v>
          </cell>
          <cell r="R5093">
            <v>243.77531999999999</v>
          </cell>
        </row>
        <row r="5094">
          <cell r="A5094" t="str">
            <v>336302G1MTY3</v>
          </cell>
          <cell r="R5094">
            <v>243.77531999999999</v>
          </cell>
        </row>
        <row r="5095">
          <cell r="A5095" t="str">
            <v>336302G1MTY3</v>
          </cell>
          <cell r="R5095">
            <v>243.77531999999999</v>
          </cell>
        </row>
        <row r="5096">
          <cell r="A5096" t="str">
            <v>336302G1MTY3</v>
          </cell>
          <cell r="R5096">
            <v>243.77531999999999</v>
          </cell>
        </row>
        <row r="5097">
          <cell r="A5097" t="str">
            <v>336302G1MTY3</v>
          </cell>
          <cell r="R5097">
            <v>243.77531999999999</v>
          </cell>
        </row>
        <row r="5098">
          <cell r="A5098" t="str">
            <v>336302G1MTY3</v>
          </cell>
          <cell r="R5098">
            <v>243.77531999999999</v>
          </cell>
        </row>
        <row r="5099">
          <cell r="A5099" t="str">
            <v>336302G1MTY3</v>
          </cell>
          <cell r="R5099">
            <v>243.77531999999999</v>
          </cell>
        </row>
        <row r="5100">
          <cell r="A5100" t="str">
            <v>336302G1MTY3</v>
          </cell>
          <cell r="R5100">
            <v>243.77531999999999</v>
          </cell>
        </row>
        <row r="5101">
          <cell r="A5101" t="str">
            <v>336302G1MTY3</v>
          </cell>
          <cell r="R5101">
            <v>243.77531999999999</v>
          </cell>
        </row>
        <row r="5102">
          <cell r="A5102" t="str">
            <v>336302G1MTY3</v>
          </cell>
          <cell r="R5102">
            <v>243.77531999999999</v>
          </cell>
        </row>
        <row r="5103">
          <cell r="A5103" t="str">
            <v>336302G1MTY3</v>
          </cell>
          <cell r="R5103">
            <v>243.77531999999999</v>
          </cell>
        </row>
        <row r="5104">
          <cell r="A5104" t="str">
            <v>Y-1620BFASTENAL</v>
          </cell>
          <cell r="R5104">
            <v>0.89968000000000004</v>
          </cell>
        </row>
        <row r="5105">
          <cell r="A5105" t="str">
            <v>10021433P1MTY3</v>
          </cell>
          <cell r="R5105">
            <v>0.9526</v>
          </cell>
        </row>
        <row r="5106">
          <cell r="A5106" t="str">
            <v>181692P1MONEP</v>
          </cell>
          <cell r="R5106">
            <v>0.90439999999999998</v>
          </cell>
        </row>
        <row r="5107">
          <cell r="A5107" t="str">
            <v>181692P1MTY1</v>
          </cell>
          <cell r="R5107">
            <v>0.90439999999999998</v>
          </cell>
        </row>
        <row r="5108">
          <cell r="A5108" t="str">
            <v>12-714254-35MTY1</v>
          </cell>
          <cell r="R5108">
            <v>7.6200000000000004E-2</v>
          </cell>
        </row>
        <row r="5109">
          <cell r="A5109" t="str">
            <v>184895P1MONPRE</v>
          </cell>
          <cell r="R5109">
            <v>8.6455599999999997</v>
          </cell>
        </row>
        <row r="5110">
          <cell r="A5110" t="str">
            <v>184895P1RECMTY</v>
          </cell>
          <cell r="R5110">
            <v>8.6455599999999997</v>
          </cell>
        </row>
        <row r="5111">
          <cell r="A5111" t="str">
            <v>340084G02MTY3</v>
          </cell>
          <cell r="R5111">
            <v>51.839280000000002</v>
          </cell>
        </row>
        <row r="5112">
          <cell r="A5112" t="str">
            <v>340084G02MTY3</v>
          </cell>
          <cell r="R5112">
            <v>51.839280000000002</v>
          </cell>
        </row>
        <row r="5113">
          <cell r="A5113" t="str">
            <v>155559P3MTY1</v>
          </cell>
          <cell r="R5113">
            <v>9.22959</v>
          </cell>
        </row>
        <row r="5114">
          <cell r="A5114" t="str">
            <v>155559P3MTY1</v>
          </cell>
          <cell r="R5114">
            <v>9.22959</v>
          </cell>
        </row>
        <row r="5115">
          <cell r="A5115" t="str">
            <v>12-714255-78MON-AFC</v>
          </cell>
          <cell r="R5115">
            <v>1.53809</v>
          </cell>
        </row>
        <row r="5116">
          <cell r="A5116" t="str">
            <v>12-714255-78MTY1</v>
          </cell>
          <cell r="R5116">
            <v>1.53809</v>
          </cell>
        </row>
        <row r="5117">
          <cell r="A5117" t="str">
            <v>306345P3MTY1</v>
          </cell>
          <cell r="R5117">
            <v>0.19867000000000001</v>
          </cell>
        </row>
        <row r="5118">
          <cell r="A5118" t="str">
            <v>306345P3MTY3</v>
          </cell>
          <cell r="R5118">
            <v>0.19867000000000001</v>
          </cell>
        </row>
        <row r="5119">
          <cell r="A5119" t="str">
            <v>P-0560MONDP</v>
          </cell>
          <cell r="R5119">
            <v>3.65408</v>
          </cell>
        </row>
        <row r="5120">
          <cell r="A5120" t="str">
            <v>P-0560MONPIPING</v>
          </cell>
          <cell r="R5120">
            <v>3.65408</v>
          </cell>
        </row>
        <row r="5121">
          <cell r="A5121" t="str">
            <v>P-0560MTY1</v>
          </cell>
          <cell r="R5121">
            <v>3.65408</v>
          </cell>
        </row>
        <row r="5122">
          <cell r="A5122" t="str">
            <v>331082P3MONDP</v>
          </cell>
          <cell r="R5122">
            <v>98.772630000000007</v>
          </cell>
        </row>
        <row r="5123">
          <cell r="A5123" t="str">
            <v>331082P3MTY1</v>
          </cell>
          <cell r="R5123">
            <v>98.772630000000007</v>
          </cell>
        </row>
        <row r="5124">
          <cell r="A5124" t="str">
            <v>331082P3MTY3</v>
          </cell>
          <cell r="R5124">
            <v>98.772630000000007</v>
          </cell>
        </row>
        <row r="5125">
          <cell r="A5125" t="str">
            <v>331082P3MTY3</v>
          </cell>
          <cell r="R5125">
            <v>98.772630000000007</v>
          </cell>
        </row>
        <row r="5126">
          <cell r="A5126" t="str">
            <v>331082P3RECMTY</v>
          </cell>
          <cell r="R5126">
            <v>98.772630000000007</v>
          </cell>
        </row>
        <row r="5127">
          <cell r="A5127" t="str">
            <v>332674P1MTY3</v>
          </cell>
          <cell r="R5127">
            <v>175.62325000000001</v>
          </cell>
        </row>
        <row r="5128">
          <cell r="A5128" t="str">
            <v>332674P1MTY3</v>
          </cell>
          <cell r="R5128">
            <v>175.62325000000001</v>
          </cell>
        </row>
        <row r="5129">
          <cell r="A5129" t="str">
            <v>332674P1MTY3</v>
          </cell>
          <cell r="R5129">
            <v>175.62325000000001</v>
          </cell>
        </row>
        <row r="5130">
          <cell r="A5130" t="str">
            <v>332674P1MTY3</v>
          </cell>
          <cell r="R5130">
            <v>175.62325000000001</v>
          </cell>
        </row>
        <row r="5131">
          <cell r="A5131" t="str">
            <v>333754G2MONDA</v>
          </cell>
          <cell r="R5131">
            <v>26.53134</v>
          </cell>
        </row>
        <row r="5132">
          <cell r="A5132" t="str">
            <v>333754G2MONXDM</v>
          </cell>
          <cell r="R5132">
            <v>26.53134</v>
          </cell>
        </row>
        <row r="5133">
          <cell r="A5133" t="str">
            <v>333754G2MTY1</v>
          </cell>
          <cell r="R5133">
            <v>26.53134</v>
          </cell>
        </row>
        <row r="5134">
          <cell r="A5134" t="str">
            <v>333754G2MTY3</v>
          </cell>
          <cell r="R5134">
            <v>26.53134</v>
          </cell>
        </row>
        <row r="5135">
          <cell r="A5135" t="str">
            <v>333754G2MTY3</v>
          </cell>
          <cell r="R5135">
            <v>26.53134</v>
          </cell>
        </row>
        <row r="5136">
          <cell r="A5136" t="str">
            <v>333754G2MTY3</v>
          </cell>
          <cell r="R5136">
            <v>26.53134</v>
          </cell>
        </row>
        <row r="5137">
          <cell r="A5137" t="str">
            <v>334650G10MTY3</v>
          </cell>
          <cell r="R5137">
            <v>157.00845000000001</v>
          </cell>
        </row>
        <row r="5138">
          <cell r="A5138" t="str">
            <v>334650G10MTY3</v>
          </cell>
          <cell r="R5138">
            <v>157.00845000000001</v>
          </cell>
        </row>
        <row r="5139">
          <cell r="A5139" t="str">
            <v>334650G10MTY3</v>
          </cell>
          <cell r="R5139">
            <v>157.00845000000001</v>
          </cell>
        </row>
        <row r="5140">
          <cell r="A5140" t="str">
            <v>334650G10MTY3</v>
          </cell>
          <cell r="R5140">
            <v>157.00845000000001</v>
          </cell>
        </row>
        <row r="5141">
          <cell r="A5141" t="str">
            <v>304898G1MONEP</v>
          </cell>
          <cell r="R5141">
            <v>42.182760000000002</v>
          </cell>
        </row>
        <row r="5142">
          <cell r="A5142" t="str">
            <v>304898G1MTY1</v>
          </cell>
          <cell r="R5142">
            <v>42.182760000000002</v>
          </cell>
        </row>
        <row r="5143">
          <cell r="A5143" t="str">
            <v>330825P1WHPIPING</v>
          </cell>
          <cell r="R5143">
            <v>69.170330000000007</v>
          </cell>
        </row>
        <row r="5144">
          <cell r="A5144" t="str">
            <v>318359P1MONEP</v>
          </cell>
          <cell r="R5144">
            <v>23.851189999999999</v>
          </cell>
        </row>
        <row r="5145">
          <cell r="A5145" t="str">
            <v>318359P1MTY1</v>
          </cell>
          <cell r="R5145">
            <v>23.851189999999999</v>
          </cell>
        </row>
        <row r="5146">
          <cell r="A5146" t="str">
            <v>310652G1MTY1</v>
          </cell>
          <cell r="R5146">
            <v>0.56518999999999997</v>
          </cell>
        </row>
        <row r="5147">
          <cell r="A5147" t="str">
            <v>181464G3MTY1</v>
          </cell>
          <cell r="R5147">
            <v>27.712714375000001</v>
          </cell>
        </row>
        <row r="5148">
          <cell r="A5148" t="str">
            <v>181464G3MTY1</v>
          </cell>
          <cell r="R5148">
            <v>27.712714375000001</v>
          </cell>
        </row>
        <row r="5149">
          <cell r="A5149" t="str">
            <v>181464G3MTY1</v>
          </cell>
          <cell r="R5149">
            <v>27.712714375000001</v>
          </cell>
        </row>
        <row r="5150">
          <cell r="A5150" t="str">
            <v>181464G3REC-LARTX</v>
          </cell>
          <cell r="R5150">
            <v>27.712714375000001</v>
          </cell>
        </row>
        <row r="5151">
          <cell r="A5151" t="str">
            <v>333640P0MONPIPING</v>
          </cell>
          <cell r="R5151">
            <v>4.0864399999999996</v>
          </cell>
        </row>
        <row r="5152">
          <cell r="A5152" t="str">
            <v>334677P8MTY3</v>
          </cell>
          <cell r="R5152">
            <v>6.5344100000000003</v>
          </cell>
        </row>
        <row r="5153">
          <cell r="A5153" t="str">
            <v>334953P1MONDP</v>
          </cell>
          <cell r="R5153">
            <v>15.76291</v>
          </cell>
        </row>
        <row r="5154">
          <cell r="A5154" t="str">
            <v>334953P1MTY1</v>
          </cell>
          <cell r="R5154">
            <v>15.76291</v>
          </cell>
        </row>
        <row r="5155">
          <cell r="A5155" t="str">
            <v>SL-70401FASTENAL</v>
          </cell>
          <cell r="R5155">
            <v>4.6893099999999999</v>
          </cell>
        </row>
        <row r="5156">
          <cell r="A5156" t="str">
            <v>306345P15MONEP</v>
          </cell>
          <cell r="R5156">
            <v>0.23924999999999999</v>
          </cell>
        </row>
        <row r="5157">
          <cell r="A5157" t="str">
            <v>306345P15MTY1</v>
          </cell>
          <cell r="R5157">
            <v>0.23924999999999999</v>
          </cell>
        </row>
        <row r="5158">
          <cell r="A5158" t="str">
            <v>306813P3MONHRS</v>
          </cell>
          <cell r="R5158">
            <v>316.91480000000001</v>
          </cell>
        </row>
        <row r="5159">
          <cell r="A5159" t="str">
            <v>306813P3MTY3</v>
          </cell>
          <cell r="R5159">
            <v>316.91480000000001</v>
          </cell>
        </row>
        <row r="5160">
          <cell r="A5160" t="str">
            <v>306813P3MTY3</v>
          </cell>
          <cell r="R5160">
            <v>316.91480000000001</v>
          </cell>
        </row>
        <row r="5161">
          <cell r="A5161" t="str">
            <v>306813P3MTY3</v>
          </cell>
          <cell r="R5161">
            <v>316.91480000000001</v>
          </cell>
        </row>
        <row r="5162">
          <cell r="A5162" t="str">
            <v>306813P3MTY3</v>
          </cell>
          <cell r="R5162">
            <v>316.91480000000001</v>
          </cell>
        </row>
        <row r="5163">
          <cell r="A5163" t="str">
            <v>306813P3MTY3</v>
          </cell>
          <cell r="R5163">
            <v>316.91480000000001</v>
          </cell>
        </row>
        <row r="5164">
          <cell r="A5164" t="str">
            <v>306813P3MTY3</v>
          </cell>
          <cell r="R5164">
            <v>316.91480000000001</v>
          </cell>
        </row>
        <row r="5165">
          <cell r="A5165" t="str">
            <v>306813P3MTY3</v>
          </cell>
          <cell r="R5165">
            <v>316.91480000000001</v>
          </cell>
        </row>
        <row r="5166">
          <cell r="A5166" t="str">
            <v>306813P3MTY3</v>
          </cell>
          <cell r="R5166">
            <v>316.91480000000001</v>
          </cell>
        </row>
        <row r="5167">
          <cell r="A5167" t="str">
            <v>306813P3MTY3</v>
          </cell>
          <cell r="R5167">
            <v>316.91480000000001</v>
          </cell>
        </row>
        <row r="5168">
          <cell r="A5168" t="str">
            <v>306813P3MTY3</v>
          </cell>
          <cell r="R5168">
            <v>316.91480000000001</v>
          </cell>
        </row>
        <row r="5169">
          <cell r="A5169" t="str">
            <v>306813P3MTY3</v>
          </cell>
          <cell r="R5169">
            <v>316.91480000000001</v>
          </cell>
        </row>
        <row r="5170">
          <cell r="A5170" t="str">
            <v>306813P3MTY3</v>
          </cell>
          <cell r="R5170">
            <v>316.91480000000001</v>
          </cell>
        </row>
        <row r="5171">
          <cell r="A5171" t="str">
            <v>306813P3MTY3</v>
          </cell>
          <cell r="R5171">
            <v>316.91480000000001</v>
          </cell>
        </row>
        <row r="5172">
          <cell r="A5172" t="str">
            <v>306813P3MTY3</v>
          </cell>
          <cell r="R5172">
            <v>316.91480000000001</v>
          </cell>
        </row>
        <row r="5173">
          <cell r="A5173" t="str">
            <v>306813P3MTY3</v>
          </cell>
          <cell r="R5173">
            <v>316.91480000000001</v>
          </cell>
        </row>
        <row r="5174">
          <cell r="A5174" t="str">
            <v>306813P3MTY3</v>
          </cell>
          <cell r="R5174">
            <v>316.91480000000001</v>
          </cell>
        </row>
        <row r="5175">
          <cell r="A5175" t="str">
            <v>306813P3MTY3</v>
          </cell>
          <cell r="R5175">
            <v>316.91480000000001</v>
          </cell>
        </row>
        <row r="5176">
          <cell r="A5176" t="str">
            <v>306813P3MTY3</v>
          </cell>
          <cell r="R5176">
            <v>316.91480000000001</v>
          </cell>
        </row>
        <row r="5177">
          <cell r="A5177" t="str">
            <v>306813P3MTY3</v>
          </cell>
          <cell r="R5177">
            <v>316.91480000000001</v>
          </cell>
        </row>
        <row r="5178">
          <cell r="A5178" t="str">
            <v>306813P3MTY3</v>
          </cell>
          <cell r="R5178">
            <v>316.91480000000001</v>
          </cell>
        </row>
        <row r="5179">
          <cell r="A5179" t="str">
            <v>306813P3MTY3</v>
          </cell>
          <cell r="R5179">
            <v>316.91480000000001</v>
          </cell>
        </row>
        <row r="5180">
          <cell r="A5180" t="str">
            <v>306813P3MTY3</v>
          </cell>
          <cell r="R5180">
            <v>316.91480000000001</v>
          </cell>
        </row>
        <row r="5181">
          <cell r="A5181" t="str">
            <v>306813P3MTY3</v>
          </cell>
          <cell r="R5181">
            <v>316.91480000000001</v>
          </cell>
        </row>
        <row r="5182">
          <cell r="A5182" t="str">
            <v>306813P3MTY3</v>
          </cell>
          <cell r="R5182">
            <v>316.91480000000001</v>
          </cell>
        </row>
        <row r="5183">
          <cell r="A5183" t="str">
            <v>306813P3MTY3</v>
          </cell>
          <cell r="R5183">
            <v>316.91480000000001</v>
          </cell>
        </row>
        <row r="5184">
          <cell r="A5184" t="str">
            <v>306813P3MTY3</v>
          </cell>
          <cell r="R5184">
            <v>316.91480000000001</v>
          </cell>
        </row>
        <row r="5185">
          <cell r="A5185" t="str">
            <v>306813P3RXO-LAREDO</v>
          </cell>
          <cell r="R5185">
            <v>316.91480000000001</v>
          </cell>
        </row>
        <row r="5186">
          <cell r="A5186" t="str">
            <v>327841P1MONEP</v>
          </cell>
          <cell r="R5186">
            <v>0.56986000000000003</v>
          </cell>
        </row>
        <row r="5187">
          <cell r="A5187" t="str">
            <v>327841P1MTY1</v>
          </cell>
          <cell r="R5187">
            <v>0.56986000000000003</v>
          </cell>
        </row>
        <row r="5188">
          <cell r="A5188" t="str">
            <v>327841P1MTY3</v>
          </cell>
          <cell r="R5188">
            <v>0.56986000000000003</v>
          </cell>
        </row>
        <row r="5189">
          <cell r="A5189" t="str">
            <v>10019151P3MONSKID</v>
          </cell>
          <cell r="R5189">
            <v>3.7045400000000002</v>
          </cell>
        </row>
        <row r="5190">
          <cell r="A5190" t="str">
            <v>10019151P3MTY3</v>
          </cell>
          <cell r="R5190">
            <v>3.7045400000000002</v>
          </cell>
        </row>
        <row r="5191">
          <cell r="A5191" t="str">
            <v>315821P1MTY1</v>
          </cell>
          <cell r="R5191">
            <v>1.2489600000000001</v>
          </cell>
        </row>
        <row r="5192">
          <cell r="A5192" t="str">
            <v>330177P1MONSKID</v>
          </cell>
          <cell r="R5192">
            <v>20.127849999999999</v>
          </cell>
        </row>
        <row r="5193">
          <cell r="A5193" t="str">
            <v>330177P1MTY1</v>
          </cell>
          <cell r="R5193">
            <v>20.127849999999999</v>
          </cell>
        </row>
        <row r="5194">
          <cell r="A5194" t="str">
            <v>330177P1MTY3</v>
          </cell>
          <cell r="R5194">
            <v>20.127849999999999</v>
          </cell>
        </row>
        <row r="5195">
          <cell r="A5195" t="str">
            <v>330177P1MTY3</v>
          </cell>
          <cell r="R5195">
            <v>20.127849999999999</v>
          </cell>
        </row>
        <row r="5196">
          <cell r="A5196" t="str">
            <v>332407P1MKFG</v>
          </cell>
          <cell r="R5196">
            <v>69.152420000000006</v>
          </cell>
        </row>
        <row r="5197">
          <cell r="A5197" t="str">
            <v>332407P1WHPIPING</v>
          </cell>
          <cell r="R5197">
            <v>69.152420000000006</v>
          </cell>
        </row>
        <row r="5198">
          <cell r="A5198" t="str">
            <v>305094P13MONDP</v>
          </cell>
          <cell r="R5198">
            <v>28.816870000000002</v>
          </cell>
        </row>
        <row r="5199">
          <cell r="A5199" t="str">
            <v>305094P13MONEP</v>
          </cell>
          <cell r="R5199">
            <v>28.816870000000002</v>
          </cell>
        </row>
        <row r="5200">
          <cell r="A5200" t="str">
            <v>305094P13MTY1</v>
          </cell>
          <cell r="R5200">
            <v>28.816870000000002</v>
          </cell>
        </row>
        <row r="5201">
          <cell r="A5201" t="str">
            <v>305094P13MTY3</v>
          </cell>
          <cell r="R5201">
            <v>28.816870000000002</v>
          </cell>
        </row>
        <row r="5202">
          <cell r="A5202" t="str">
            <v>305094P13MTY3</v>
          </cell>
          <cell r="R5202">
            <v>28.816870000000002</v>
          </cell>
        </row>
        <row r="5203">
          <cell r="A5203" t="str">
            <v>305094P13REC-LARTX</v>
          </cell>
          <cell r="R5203">
            <v>28.816870000000002</v>
          </cell>
        </row>
        <row r="5204">
          <cell r="A5204" t="str">
            <v>328162P1MONCON</v>
          </cell>
          <cell r="R5204">
            <v>55.868310000000001</v>
          </cell>
        </row>
        <row r="5205">
          <cell r="A5205" t="str">
            <v>328162P1MTY1</v>
          </cell>
          <cell r="R5205">
            <v>55.868310000000001</v>
          </cell>
        </row>
        <row r="5206">
          <cell r="A5206" t="str">
            <v>328162P1MTY3</v>
          </cell>
          <cell r="R5206">
            <v>55.868310000000001</v>
          </cell>
        </row>
        <row r="5207">
          <cell r="A5207" t="str">
            <v>328162P1MTY3</v>
          </cell>
          <cell r="R5207">
            <v>55.868310000000001</v>
          </cell>
        </row>
        <row r="5208">
          <cell r="A5208" t="str">
            <v>328162P1MTY3</v>
          </cell>
          <cell r="R5208">
            <v>55.868310000000001</v>
          </cell>
        </row>
        <row r="5209">
          <cell r="A5209" t="str">
            <v>328162P1MTY3</v>
          </cell>
          <cell r="R5209">
            <v>55.868310000000001</v>
          </cell>
        </row>
        <row r="5210">
          <cell r="A5210" t="str">
            <v>330157G05MTY3</v>
          </cell>
          <cell r="R5210">
            <v>2.5595300000000001</v>
          </cell>
        </row>
        <row r="5211">
          <cell r="A5211" t="str">
            <v>330294P1MONSKID</v>
          </cell>
          <cell r="R5211">
            <v>19.034970000000001</v>
          </cell>
        </row>
        <row r="5212">
          <cell r="A5212" t="str">
            <v>330294P1MTY1</v>
          </cell>
          <cell r="R5212">
            <v>19.034970000000001</v>
          </cell>
        </row>
        <row r="5213">
          <cell r="A5213" t="str">
            <v>309081G16MONCON</v>
          </cell>
          <cell r="R5213">
            <v>51.617100000000001</v>
          </cell>
        </row>
        <row r="5214">
          <cell r="A5214" t="str">
            <v>309081G16MTY1</v>
          </cell>
          <cell r="R5214">
            <v>51.617100000000001</v>
          </cell>
        </row>
        <row r="5215">
          <cell r="A5215" t="str">
            <v>309081G16MTY3</v>
          </cell>
          <cell r="R5215">
            <v>51.617100000000001</v>
          </cell>
        </row>
        <row r="5216">
          <cell r="A5216" t="str">
            <v>309081G16MTY3</v>
          </cell>
          <cell r="R5216">
            <v>51.617100000000001</v>
          </cell>
        </row>
        <row r="5217">
          <cell r="A5217" t="str">
            <v>309081G16SHIP</v>
          </cell>
          <cell r="R5217">
            <v>51.617100000000001</v>
          </cell>
        </row>
        <row r="5218">
          <cell r="A5218" t="str">
            <v>310863P1MONKITS</v>
          </cell>
          <cell r="R5218">
            <v>72.957599999999999</v>
          </cell>
        </row>
        <row r="5219">
          <cell r="A5219" t="str">
            <v>310863P1MTY1</v>
          </cell>
          <cell r="R5219">
            <v>72.957599999999999</v>
          </cell>
        </row>
        <row r="5220">
          <cell r="A5220" t="str">
            <v>311162P3MTY1</v>
          </cell>
          <cell r="R5220">
            <v>131.41904</v>
          </cell>
        </row>
        <row r="5221">
          <cell r="A5221" t="str">
            <v>311162P3MTY1</v>
          </cell>
          <cell r="R5221">
            <v>131.41904</v>
          </cell>
        </row>
        <row r="5222">
          <cell r="A5222" t="str">
            <v>332693P1MONBLW</v>
          </cell>
          <cell r="R5222">
            <v>92.603480000000005</v>
          </cell>
        </row>
        <row r="5223">
          <cell r="A5223" t="str">
            <v>332693P1MONPLENUM</v>
          </cell>
          <cell r="R5223">
            <v>92.603480000000005</v>
          </cell>
        </row>
        <row r="5224">
          <cell r="A5224" t="str">
            <v>332693P1MTY1</v>
          </cell>
          <cell r="R5224">
            <v>92.603480000000005</v>
          </cell>
        </row>
        <row r="5225">
          <cell r="A5225" t="str">
            <v>332693P1MTY3</v>
          </cell>
          <cell r="R5225">
            <v>92.603480000000005</v>
          </cell>
        </row>
        <row r="5226">
          <cell r="A5226" t="str">
            <v>332693P1MTY3</v>
          </cell>
          <cell r="R5226">
            <v>92.603480000000005</v>
          </cell>
        </row>
        <row r="5227">
          <cell r="A5227" t="str">
            <v>332693P1MTY3</v>
          </cell>
          <cell r="R5227">
            <v>92.603480000000005</v>
          </cell>
        </row>
        <row r="5228">
          <cell r="A5228" t="str">
            <v>332693P1MTY3</v>
          </cell>
          <cell r="R5228">
            <v>92.603480000000005</v>
          </cell>
        </row>
        <row r="5229">
          <cell r="A5229" t="str">
            <v>332693P1MTY3</v>
          </cell>
          <cell r="R5229">
            <v>92.603480000000005</v>
          </cell>
        </row>
        <row r="5230">
          <cell r="A5230" t="str">
            <v>332693P1MTY3</v>
          </cell>
          <cell r="R5230">
            <v>92.603480000000005</v>
          </cell>
        </row>
        <row r="5231">
          <cell r="A5231" t="str">
            <v>332693P1MTY3</v>
          </cell>
          <cell r="R5231">
            <v>92.603480000000005</v>
          </cell>
        </row>
        <row r="5232">
          <cell r="A5232" t="str">
            <v>332693P1MTY3</v>
          </cell>
          <cell r="R5232">
            <v>92.603480000000005</v>
          </cell>
        </row>
        <row r="5233">
          <cell r="A5233" t="str">
            <v>332693P1MTY3</v>
          </cell>
          <cell r="R5233">
            <v>92.603480000000005</v>
          </cell>
        </row>
        <row r="5234">
          <cell r="A5234" t="str">
            <v>332693P1MTY3</v>
          </cell>
          <cell r="R5234">
            <v>92.603480000000005</v>
          </cell>
        </row>
        <row r="5235">
          <cell r="A5235" t="str">
            <v>332693P1MTY3</v>
          </cell>
          <cell r="R5235">
            <v>92.603480000000005</v>
          </cell>
        </row>
        <row r="5236">
          <cell r="A5236" t="str">
            <v>332693P1MTY3</v>
          </cell>
          <cell r="R5236">
            <v>92.603480000000005</v>
          </cell>
        </row>
        <row r="5237">
          <cell r="A5237" t="str">
            <v>332693P1MTY3</v>
          </cell>
          <cell r="R5237">
            <v>92.603480000000005</v>
          </cell>
        </row>
        <row r="5238">
          <cell r="A5238" t="str">
            <v>332693P1MTY3</v>
          </cell>
          <cell r="R5238">
            <v>92.603480000000005</v>
          </cell>
        </row>
        <row r="5239">
          <cell r="A5239" t="str">
            <v>332693P1MTY3</v>
          </cell>
          <cell r="R5239">
            <v>92.603480000000005</v>
          </cell>
        </row>
        <row r="5240">
          <cell r="A5240" t="str">
            <v>332693P1MTY3</v>
          </cell>
          <cell r="R5240">
            <v>92.603480000000005</v>
          </cell>
        </row>
        <row r="5241">
          <cell r="A5241" t="str">
            <v>332693P1MTY3</v>
          </cell>
          <cell r="R5241">
            <v>92.603480000000005</v>
          </cell>
        </row>
        <row r="5242">
          <cell r="A5242" t="str">
            <v>332693P1MTY3</v>
          </cell>
          <cell r="R5242">
            <v>92.603480000000005</v>
          </cell>
        </row>
        <row r="5243">
          <cell r="A5243" t="str">
            <v>332693P1MTY3</v>
          </cell>
          <cell r="R5243">
            <v>92.603480000000005</v>
          </cell>
        </row>
        <row r="5244">
          <cell r="A5244" t="str">
            <v>332693P1MTY3</v>
          </cell>
          <cell r="R5244">
            <v>92.603480000000005</v>
          </cell>
        </row>
        <row r="5245">
          <cell r="A5245" t="str">
            <v>332693P1MTY3</v>
          </cell>
          <cell r="R5245">
            <v>92.603480000000005</v>
          </cell>
        </row>
        <row r="5246">
          <cell r="A5246" t="str">
            <v>182673P6MTY3</v>
          </cell>
          <cell r="R5246">
            <v>5.4260400000000004</v>
          </cell>
        </row>
        <row r="5247">
          <cell r="A5247" t="str">
            <v>182673P6MTY3</v>
          </cell>
          <cell r="R5247">
            <v>5.4260400000000004</v>
          </cell>
        </row>
        <row r="5248">
          <cell r="A5248" t="str">
            <v>333423P2MTY1</v>
          </cell>
          <cell r="R5248">
            <v>34.641710000000003</v>
          </cell>
        </row>
        <row r="5249">
          <cell r="A5249" t="str">
            <v>333423P2MTY3</v>
          </cell>
          <cell r="R5249">
            <v>34.641710000000003</v>
          </cell>
        </row>
        <row r="5250">
          <cell r="A5250" t="str">
            <v>320053P1MTY3</v>
          </cell>
          <cell r="R5250">
            <v>3.71007</v>
          </cell>
        </row>
        <row r="5251">
          <cell r="A5251" t="str">
            <v>320196G6MONEP</v>
          </cell>
          <cell r="R5251">
            <v>6.2990500000000003</v>
          </cell>
        </row>
        <row r="5252">
          <cell r="A5252" t="str">
            <v>320196G6MTY1</v>
          </cell>
          <cell r="R5252">
            <v>6.2990500000000003</v>
          </cell>
        </row>
        <row r="5253">
          <cell r="A5253" t="str">
            <v>320196G6MTY1</v>
          </cell>
          <cell r="R5253">
            <v>6.2990500000000003</v>
          </cell>
        </row>
        <row r="5254">
          <cell r="A5254" t="str">
            <v>320196G6MTY3</v>
          </cell>
          <cell r="R5254">
            <v>6.2990500000000003</v>
          </cell>
        </row>
        <row r="5255">
          <cell r="A5255" t="str">
            <v>320196G6MTY3</v>
          </cell>
          <cell r="R5255">
            <v>6.2990500000000003</v>
          </cell>
        </row>
        <row r="5256">
          <cell r="A5256" t="str">
            <v>320196G6MTY3</v>
          </cell>
          <cell r="R5256">
            <v>6.2990500000000003</v>
          </cell>
        </row>
        <row r="5257">
          <cell r="A5257" t="str">
            <v>340106P6MONBLW</v>
          </cell>
          <cell r="R5257">
            <v>10.3665</v>
          </cell>
        </row>
        <row r="5258">
          <cell r="A5258" t="str">
            <v>340106P6MTY3</v>
          </cell>
          <cell r="R5258">
            <v>10.3665</v>
          </cell>
        </row>
        <row r="5259">
          <cell r="A5259" t="str">
            <v>340106P6MTY3</v>
          </cell>
          <cell r="R5259">
            <v>10.3665</v>
          </cell>
        </row>
        <row r="5260">
          <cell r="A5260" t="str">
            <v>340106P6MTY3</v>
          </cell>
          <cell r="R5260">
            <v>10.3665</v>
          </cell>
        </row>
        <row r="5261">
          <cell r="A5261" t="str">
            <v>303395P15MTY1</v>
          </cell>
          <cell r="R5261">
            <v>20.130710000000001</v>
          </cell>
        </row>
        <row r="5262">
          <cell r="A5262" t="str">
            <v>303395P15REC-LARTX</v>
          </cell>
          <cell r="R5262">
            <v>20.130710000000001</v>
          </cell>
        </row>
        <row r="5263">
          <cell r="A5263" t="str">
            <v>10021939P06MTY3</v>
          </cell>
          <cell r="R5263">
            <v>4.0220700000000003</v>
          </cell>
        </row>
        <row r="5264">
          <cell r="A5264" t="str">
            <v>326188P2MTY3</v>
          </cell>
          <cell r="R5264">
            <v>3.3658299999999999</v>
          </cell>
        </row>
        <row r="5265">
          <cell r="A5265" t="str">
            <v>326188P2MTY3</v>
          </cell>
          <cell r="R5265">
            <v>3.3658299999999999</v>
          </cell>
        </row>
        <row r="5266">
          <cell r="A5266" t="str">
            <v>330825P2WHPIPING</v>
          </cell>
          <cell r="R5266">
            <v>24.546230000000001</v>
          </cell>
        </row>
        <row r="5267">
          <cell r="A5267" t="str">
            <v>342398G1MTY1</v>
          </cell>
          <cell r="R5267">
            <v>153.47363999999999</v>
          </cell>
        </row>
        <row r="5268">
          <cell r="A5268" t="str">
            <v>342398G1MTY1</v>
          </cell>
          <cell r="R5268">
            <v>153.47363999999999</v>
          </cell>
        </row>
        <row r="5269">
          <cell r="A5269" t="str">
            <v>342398G1MTY3</v>
          </cell>
          <cell r="R5269">
            <v>153.47363999999999</v>
          </cell>
        </row>
        <row r="5270">
          <cell r="A5270" t="str">
            <v>342398G1MTY3</v>
          </cell>
          <cell r="R5270">
            <v>153.47363999999999</v>
          </cell>
        </row>
        <row r="5271">
          <cell r="A5271" t="str">
            <v>333201P1WHPIPING</v>
          </cell>
          <cell r="R5271">
            <v>120.92532</v>
          </cell>
        </row>
        <row r="5272">
          <cell r="A5272" t="str">
            <v>E-0100MTY3</v>
          </cell>
          <cell r="R5272">
            <v>0</v>
          </cell>
        </row>
        <row r="5273">
          <cell r="A5273" t="str">
            <v>307848P7MONKITS</v>
          </cell>
          <cell r="R5273">
            <v>642.40716999999995</v>
          </cell>
        </row>
        <row r="5274">
          <cell r="A5274" t="str">
            <v>307848P7MONMC</v>
          </cell>
          <cell r="R5274">
            <v>642.40716999999995</v>
          </cell>
        </row>
        <row r="5275">
          <cell r="A5275" t="str">
            <v>307848P7MTY1</v>
          </cell>
          <cell r="R5275">
            <v>642.40716999999995</v>
          </cell>
        </row>
        <row r="5276">
          <cell r="A5276" t="str">
            <v>307848P7MTY3</v>
          </cell>
          <cell r="R5276">
            <v>642.40716999999995</v>
          </cell>
        </row>
        <row r="5277">
          <cell r="A5277" t="str">
            <v>307848P7MTY3</v>
          </cell>
          <cell r="R5277">
            <v>642.40716999999995</v>
          </cell>
        </row>
        <row r="5278">
          <cell r="A5278" t="str">
            <v>307848P7MTY3</v>
          </cell>
          <cell r="R5278">
            <v>642.40716999999995</v>
          </cell>
        </row>
        <row r="5279">
          <cell r="A5279" t="str">
            <v>307848P7MTY3</v>
          </cell>
          <cell r="R5279">
            <v>642.40716999999995</v>
          </cell>
        </row>
        <row r="5280">
          <cell r="A5280" t="str">
            <v>307848P7MTY3</v>
          </cell>
          <cell r="R5280">
            <v>642.40716999999995</v>
          </cell>
        </row>
        <row r="5281">
          <cell r="A5281" t="str">
            <v>307848P7MTY3</v>
          </cell>
          <cell r="R5281">
            <v>642.40716999999995</v>
          </cell>
        </row>
        <row r="5282">
          <cell r="A5282" t="str">
            <v>307848P7MTY3</v>
          </cell>
          <cell r="R5282">
            <v>642.40716999999995</v>
          </cell>
        </row>
        <row r="5283">
          <cell r="A5283" t="str">
            <v>307848P7MTY3</v>
          </cell>
          <cell r="R5283">
            <v>642.40716999999995</v>
          </cell>
        </row>
        <row r="5284">
          <cell r="A5284" t="str">
            <v>307848P7MTY3</v>
          </cell>
          <cell r="R5284">
            <v>642.40716999999995</v>
          </cell>
        </row>
        <row r="5285">
          <cell r="A5285" t="str">
            <v>307848P7MTY3</v>
          </cell>
          <cell r="R5285">
            <v>642.40716999999995</v>
          </cell>
        </row>
        <row r="5286">
          <cell r="A5286" t="str">
            <v>307848P7MTY3</v>
          </cell>
          <cell r="R5286">
            <v>642.40716999999995</v>
          </cell>
        </row>
        <row r="5287">
          <cell r="A5287" t="str">
            <v>307848P7MTY3</v>
          </cell>
          <cell r="R5287">
            <v>642.40716999999995</v>
          </cell>
        </row>
        <row r="5288">
          <cell r="A5288" t="str">
            <v>307848P7MTY3</v>
          </cell>
          <cell r="R5288">
            <v>642.40716999999995</v>
          </cell>
        </row>
        <row r="5289">
          <cell r="A5289" t="str">
            <v>304910G42FGEP</v>
          </cell>
          <cell r="R5289">
            <v>1522.3374200000001</v>
          </cell>
        </row>
        <row r="5290">
          <cell r="A5290" t="str">
            <v>132648P1MONEP</v>
          </cell>
          <cell r="R5290">
            <v>5.1459999999999999E-2</v>
          </cell>
        </row>
        <row r="5291">
          <cell r="A5291" t="str">
            <v>132648P1MTY1</v>
          </cell>
          <cell r="R5291">
            <v>5.1459999999999999E-2</v>
          </cell>
        </row>
        <row r="5292">
          <cell r="A5292" t="str">
            <v>132648P1MTY3</v>
          </cell>
          <cell r="R5292">
            <v>5.1459999999999999E-2</v>
          </cell>
        </row>
        <row r="5293">
          <cell r="A5293" t="str">
            <v>177830P3MTY1</v>
          </cell>
          <cell r="R5293">
            <v>4.274E-2</v>
          </cell>
        </row>
        <row r="5294">
          <cell r="A5294" t="str">
            <v>329602P3MON-AFC</v>
          </cell>
          <cell r="R5294">
            <v>2.2610000000000001</v>
          </cell>
        </row>
        <row r="5295">
          <cell r="A5295" t="str">
            <v>329602P3MTY1</v>
          </cell>
          <cell r="R5295">
            <v>2.2610000000000001</v>
          </cell>
        </row>
        <row r="5296">
          <cell r="A5296" t="str">
            <v>136207P1MTY1</v>
          </cell>
          <cell r="R5296">
            <v>0.94564999999999999</v>
          </cell>
        </row>
        <row r="5297">
          <cell r="A5297" t="str">
            <v>136207P1MTY3</v>
          </cell>
          <cell r="R5297">
            <v>0.94564999999999999</v>
          </cell>
        </row>
        <row r="5298">
          <cell r="A5298" t="str">
            <v>E-376BMTY1</v>
          </cell>
          <cell r="R5298">
            <v>6.7110000000000003E-2</v>
          </cell>
        </row>
        <row r="5299">
          <cell r="A5299" t="str">
            <v>1C11074P9MONMC</v>
          </cell>
          <cell r="R5299">
            <v>3.2916400000000001</v>
          </cell>
        </row>
        <row r="5300">
          <cell r="A5300" t="str">
            <v>1C11074P9MTY1</v>
          </cell>
          <cell r="R5300">
            <v>3.2916400000000001</v>
          </cell>
        </row>
        <row r="5301">
          <cell r="A5301" t="str">
            <v>308442P2FASTENAL</v>
          </cell>
          <cell r="R5301">
            <v>1.2129799999999999</v>
          </cell>
        </row>
        <row r="5302">
          <cell r="A5302" t="str">
            <v>308442P2MTY3</v>
          </cell>
          <cell r="R5302">
            <v>1.2129799999999999</v>
          </cell>
        </row>
        <row r="5303">
          <cell r="A5303" t="str">
            <v>308442P2MTY3</v>
          </cell>
          <cell r="R5303">
            <v>1.2129799999999999</v>
          </cell>
        </row>
        <row r="5304">
          <cell r="A5304" t="str">
            <v>346902G1MONDA</v>
          </cell>
          <cell r="R5304">
            <v>67.537769999999995</v>
          </cell>
        </row>
        <row r="5305">
          <cell r="A5305" t="str">
            <v>346902G1MTY3</v>
          </cell>
          <cell r="R5305">
            <v>67.537769999999995</v>
          </cell>
        </row>
        <row r="5306">
          <cell r="A5306" t="str">
            <v>346902G1MTY3</v>
          </cell>
          <cell r="R5306">
            <v>67.537769999999995</v>
          </cell>
        </row>
        <row r="5307">
          <cell r="A5307" t="str">
            <v>346902G1MTY3</v>
          </cell>
          <cell r="R5307">
            <v>67.537769999999995</v>
          </cell>
        </row>
        <row r="5308">
          <cell r="A5308" t="str">
            <v>346902G1MTY3</v>
          </cell>
          <cell r="R5308">
            <v>67.537769999999995</v>
          </cell>
        </row>
        <row r="5309">
          <cell r="A5309" t="str">
            <v>346902G1MTY3</v>
          </cell>
          <cell r="R5309">
            <v>67.537769999999995</v>
          </cell>
        </row>
        <row r="5310">
          <cell r="A5310" t="str">
            <v>346902G1MTY3</v>
          </cell>
          <cell r="R5310">
            <v>67.537769999999995</v>
          </cell>
        </row>
        <row r="5311">
          <cell r="A5311" t="str">
            <v>346902G1MTY3</v>
          </cell>
          <cell r="R5311">
            <v>67.537769999999995</v>
          </cell>
        </row>
        <row r="5312">
          <cell r="A5312" t="str">
            <v>346902G1MTY3</v>
          </cell>
          <cell r="R5312">
            <v>67.537769999999995</v>
          </cell>
        </row>
        <row r="5313">
          <cell r="A5313" t="str">
            <v>346902G1MTY3</v>
          </cell>
          <cell r="R5313">
            <v>67.537769999999995</v>
          </cell>
        </row>
        <row r="5314">
          <cell r="A5314" t="str">
            <v>301511P3MONEP</v>
          </cell>
          <cell r="R5314">
            <v>9.5771499999999996</v>
          </cell>
        </row>
        <row r="5315">
          <cell r="A5315" t="str">
            <v>305080P7MONEP</v>
          </cell>
          <cell r="R5315">
            <v>20.067119999999999</v>
          </cell>
        </row>
        <row r="5316">
          <cell r="A5316" t="str">
            <v>305080P7MTY1</v>
          </cell>
          <cell r="R5316">
            <v>20.067119999999999</v>
          </cell>
        </row>
        <row r="5317">
          <cell r="A5317" t="str">
            <v>305080P7MTY3</v>
          </cell>
          <cell r="R5317">
            <v>20.067119999999999</v>
          </cell>
        </row>
        <row r="5318">
          <cell r="A5318" t="str">
            <v>305080P7REC-LARTX</v>
          </cell>
          <cell r="R5318">
            <v>20.067119999999999</v>
          </cell>
        </row>
        <row r="5319">
          <cell r="A5319" t="str">
            <v>1A15631P1MTY1</v>
          </cell>
          <cell r="R5319">
            <v>0.98434999999999995</v>
          </cell>
        </row>
        <row r="5320">
          <cell r="A5320" t="str">
            <v>305274G15MTY3</v>
          </cell>
          <cell r="R5320">
            <v>190.73000999999999</v>
          </cell>
        </row>
        <row r="5321">
          <cell r="A5321" t="str">
            <v>305274G15MTY3</v>
          </cell>
          <cell r="R5321">
            <v>190.73000999999999</v>
          </cell>
        </row>
        <row r="5322">
          <cell r="A5322" t="str">
            <v>305274G15MTY3</v>
          </cell>
          <cell r="R5322">
            <v>190.73000999999999</v>
          </cell>
        </row>
        <row r="5323">
          <cell r="A5323" t="str">
            <v>333368P2MTY3</v>
          </cell>
          <cell r="R5323">
            <v>5.7127699999999999</v>
          </cell>
        </row>
        <row r="5324">
          <cell r="A5324" t="str">
            <v>333368P2MTY3</v>
          </cell>
          <cell r="R5324">
            <v>5.7127699999999999</v>
          </cell>
        </row>
        <row r="5325">
          <cell r="A5325" t="str">
            <v>333368P2MTY3</v>
          </cell>
          <cell r="R5325">
            <v>5.7127699999999999</v>
          </cell>
        </row>
        <row r="5326">
          <cell r="A5326" t="str">
            <v>335840P1MTY3</v>
          </cell>
          <cell r="R5326">
            <v>4.8050300000000004</v>
          </cell>
        </row>
        <row r="5327">
          <cell r="A5327" t="str">
            <v>335840P1MTY3</v>
          </cell>
          <cell r="R5327">
            <v>4.8050300000000004</v>
          </cell>
        </row>
        <row r="5328">
          <cell r="A5328" t="str">
            <v>335840P1MTY3</v>
          </cell>
          <cell r="R5328">
            <v>4.8050300000000004</v>
          </cell>
        </row>
        <row r="5329">
          <cell r="A5329" t="str">
            <v>335840P1MTY3</v>
          </cell>
          <cell r="R5329">
            <v>4.8050300000000004</v>
          </cell>
        </row>
        <row r="5330">
          <cell r="A5330" t="str">
            <v>335840P1MTY3</v>
          </cell>
          <cell r="R5330">
            <v>4.8050300000000004</v>
          </cell>
        </row>
        <row r="5331">
          <cell r="A5331" t="str">
            <v>09-26E05Z-00MTY3</v>
          </cell>
          <cell r="R5331">
            <v>0.32388</v>
          </cell>
        </row>
        <row r="5332">
          <cell r="A5332" t="str">
            <v>301342P9MTY1</v>
          </cell>
          <cell r="R5332">
            <v>16.455860000000001</v>
          </cell>
        </row>
        <row r="5333">
          <cell r="A5333" t="str">
            <v>307075P5MTY1</v>
          </cell>
          <cell r="R5333">
            <v>278.79948999999999</v>
          </cell>
        </row>
        <row r="5334">
          <cell r="A5334" t="str">
            <v>307075P5MTY3</v>
          </cell>
          <cell r="R5334">
            <v>278.79948999999999</v>
          </cell>
        </row>
        <row r="5335">
          <cell r="A5335" t="str">
            <v>307075P5MTY3</v>
          </cell>
          <cell r="R5335">
            <v>278.79948999999999</v>
          </cell>
        </row>
        <row r="5336">
          <cell r="A5336" t="str">
            <v>307075P5MTY3</v>
          </cell>
          <cell r="R5336">
            <v>278.79948999999999</v>
          </cell>
        </row>
        <row r="5337">
          <cell r="A5337" t="str">
            <v>307075P5MTY3</v>
          </cell>
          <cell r="R5337">
            <v>278.79948999999999</v>
          </cell>
        </row>
        <row r="5338">
          <cell r="A5338" t="str">
            <v>307075P5REC-LARTX</v>
          </cell>
          <cell r="R5338">
            <v>278.79948999999999</v>
          </cell>
        </row>
        <row r="5339">
          <cell r="A5339" t="str">
            <v>302187P1MKFG</v>
          </cell>
          <cell r="R5339">
            <v>7.1543700000000001</v>
          </cell>
        </row>
        <row r="5340">
          <cell r="A5340" t="str">
            <v>S-1450MONDP</v>
          </cell>
          <cell r="R5340">
            <v>2.6460000000000001E-2</v>
          </cell>
        </row>
        <row r="5341">
          <cell r="A5341" t="str">
            <v>S-1450MTY1</v>
          </cell>
          <cell r="R5341">
            <v>2.6460000000000001E-2</v>
          </cell>
        </row>
        <row r="5342">
          <cell r="A5342" t="str">
            <v>S-1450MTY3</v>
          </cell>
          <cell r="R5342">
            <v>2.6460000000000001E-2</v>
          </cell>
        </row>
        <row r="5343">
          <cell r="A5343" t="str">
            <v>S05-0400MONDP</v>
          </cell>
          <cell r="R5343">
            <v>4.265E-2</v>
          </cell>
        </row>
        <row r="5344">
          <cell r="A5344" t="str">
            <v>S05-0400MTY1</v>
          </cell>
          <cell r="R5344">
            <v>4.265E-2</v>
          </cell>
        </row>
        <row r="5345">
          <cell r="A5345" t="str">
            <v>328409G3MTY1</v>
          </cell>
          <cell r="R5345">
            <v>1409.69245</v>
          </cell>
        </row>
        <row r="5346">
          <cell r="A5346" t="str">
            <v>328494P1MONSKID</v>
          </cell>
          <cell r="R5346">
            <v>3.746</v>
          </cell>
        </row>
        <row r="5347">
          <cell r="A5347" t="str">
            <v>328494P1MTY1</v>
          </cell>
          <cell r="R5347">
            <v>3.746</v>
          </cell>
        </row>
        <row r="5348">
          <cell r="A5348" t="str">
            <v>328494P1MTY1</v>
          </cell>
          <cell r="R5348">
            <v>3.746</v>
          </cell>
        </row>
        <row r="5349">
          <cell r="A5349" t="str">
            <v>E-376HMTY3</v>
          </cell>
          <cell r="R5349">
            <v>4.7829999999999998E-2</v>
          </cell>
        </row>
        <row r="5350">
          <cell r="A5350" t="str">
            <v>E12-9830TRMTY1</v>
          </cell>
          <cell r="R5350">
            <v>0.12817999999999999</v>
          </cell>
        </row>
        <row r="5351">
          <cell r="A5351" t="str">
            <v>330086P1FGSM</v>
          </cell>
          <cell r="R5351">
            <v>39.376190000000001</v>
          </cell>
        </row>
        <row r="5352">
          <cell r="A5352" t="str">
            <v>330086P1MONCON</v>
          </cell>
          <cell r="R5352">
            <v>39.376190000000001</v>
          </cell>
        </row>
        <row r="5353">
          <cell r="A5353" t="str">
            <v>330157G03MTY3</v>
          </cell>
          <cell r="R5353">
            <v>3.1991299999999998</v>
          </cell>
        </row>
        <row r="5354">
          <cell r="A5354" t="str">
            <v>346129P4MTY3</v>
          </cell>
          <cell r="R5354">
            <v>11.61304</v>
          </cell>
        </row>
        <row r="5355">
          <cell r="A5355" t="str">
            <v>330953P1MTY3</v>
          </cell>
          <cell r="R5355">
            <v>10.161009999999999</v>
          </cell>
        </row>
        <row r="5356">
          <cell r="A5356" t="str">
            <v>354523MTY3</v>
          </cell>
          <cell r="R5356">
            <v>28.461459999999999</v>
          </cell>
        </row>
        <row r="5357">
          <cell r="A5357" t="str">
            <v>332426P2WHPIPING</v>
          </cell>
          <cell r="R5357">
            <v>42.789209999999997</v>
          </cell>
        </row>
        <row r="5358">
          <cell r="A5358" t="str">
            <v>334900G02MTY3</v>
          </cell>
          <cell r="R5358">
            <v>15.78084</v>
          </cell>
        </row>
        <row r="5359">
          <cell r="A5359" t="str">
            <v>335673P1MTY3</v>
          </cell>
          <cell r="R5359">
            <v>62.098089999999999</v>
          </cell>
        </row>
        <row r="5360">
          <cell r="A5360" t="str">
            <v>SL-19536MONMC</v>
          </cell>
          <cell r="R5360">
            <v>6.7213200000000004</v>
          </cell>
        </row>
        <row r="5361">
          <cell r="A5361" t="str">
            <v>SL-19536MTY3</v>
          </cell>
          <cell r="R5361">
            <v>6.7213200000000004</v>
          </cell>
        </row>
        <row r="5362">
          <cell r="A5362" t="str">
            <v>SL-19536RECMTY</v>
          </cell>
          <cell r="R5362">
            <v>6.7213200000000004</v>
          </cell>
        </row>
        <row r="5363">
          <cell r="A5363" t="str">
            <v>304939P1FASTENAL</v>
          </cell>
          <cell r="R5363">
            <v>0.92083999999999999</v>
          </cell>
        </row>
        <row r="5364">
          <cell r="A5364" t="str">
            <v>304939P1MONKITS</v>
          </cell>
          <cell r="R5364">
            <v>0.92083999999999999</v>
          </cell>
        </row>
        <row r="5365">
          <cell r="A5365" t="str">
            <v>316948P10MTY1</v>
          </cell>
          <cell r="R5365">
            <v>10.23386</v>
          </cell>
        </row>
        <row r="5366">
          <cell r="A5366" t="str">
            <v>346306P3MTY3</v>
          </cell>
          <cell r="R5366">
            <v>14.643079999999999</v>
          </cell>
        </row>
        <row r="5367">
          <cell r="A5367" t="str">
            <v>346306P3MTY3</v>
          </cell>
          <cell r="R5367">
            <v>14.643079999999999</v>
          </cell>
        </row>
        <row r="5368">
          <cell r="A5368" t="str">
            <v>309508P131MKFG</v>
          </cell>
          <cell r="R5368">
            <v>19.376290000000001</v>
          </cell>
        </row>
        <row r="5369">
          <cell r="A5369" t="str">
            <v>309508P131WHPIPING</v>
          </cell>
          <cell r="R5369">
            <v>19.376290000000001</v>
          </cell>
        </row>
        <row r="5370">
          <cell r="A5370" t="str">
            <v>332305G1MONEP</v>
          </cell>
          <cell r="R5370">
            <v>22.488060000000001</v>
          </cell>
        </row>
        <row r="5371">
          <cell r="A5371" t="str">
            <v>332305G1MTY1</v>
          </cell>
          <cell r="R5371">
            <v>22.488060000000001</v>
          </cell>
        </row>
        <row r="5372">
          <cell r="A5372" t="str">
            <v>332305G1MTY3</v>
          </cell>
          <cell r="R5372">
            <v>22.488060000000001</v>
          </cell>
        </row>
        <row r="5373">
          <cell r="A5373" t="str">
            <v>332424P3MKFG</v>
          </cell>
          <cell r="R5373">
            <v>16.531610000000001</v>
          </cell>
        </row>
        <row r="5374">
          <cell r="A5374" t="str">
            <v>332424P3MTY3</v>
          </cell>
          <cell r="R5374">
            <v>16.531610000000001</v>
          </cell>
        </row>
        <row r="5375">
          <cell r="A5375" t="str">
            <v>332424P3WHPIPING</v>
          </cell>
          <cell r="R5375">
            <v>16.531610000000001</v>
          </cell>
        </row>
        <row r="5376">
          <cell r="A5376" t="str">
            <v>W-30-09-009MTY3</v>
          </cell>
          <cell r="R5376">
            <v>0.61302000000000001</v>
          </cell>
        </row>
        <row r="5377">
          <cell r="A5377" t="str">
            <v>511843P2MTY1</v>
          </cell>
          <cell r="R5377">
            <v>0.21432999999999999</v>
          </cell>
        </row>
        <row r="5378">
          <cell r="A5378" t="str">
            <v>511843P2MTY3</v>
          </cell>
          <cell r="R5378">
            <v>0.21432999999999999</v>
          </cell>
        </row>
        <row r="5379">
          <cell r="A5379" t="str">
            <v>511843P2RXO-SHIP</v>
          </cell>
          <cell r="R5379">
            <v>0.21432999999999999</v>
          </cell>
        </row>
        <row r="5380">
          <cell r="A5380" t="str">
            <v>336963P3FASTENAL</v>
          </cell>
          <cell r="R5380">
            <v>0.81018000000000001</v>
          </cell>
        </row>
        <row r="5381">
          <cell r="A5381" t="str">
            <v>181634P1MTY1</v>
          </cell>
          <cell r="R5381">
            <v>8.8650000000000007E-2</v>
          </cell>
        </row>
        <row r="5382">
          <cell r="A5382" t="str">
            <v>181634P1MTY3</v>
          </cell>
          <cell r="R5382">
            <v>8.8650000000000007E-2</v>
          </cell>
        </row>
        <row r="5383">
          <cell r="A5383" t="str">
            <v>181662P1MONMC</v>
          </cell>
          <cell r="R5383">
            <v>9.4460000000000002E-2</v>
          </cell>
        </row>
        <row r="5384">
          <cell r="A5384" t="str">
            <v>181662P1MTY1</v>
          </cell>
          <cell r="R5384">
            <v>9.4460000000000002E-2</v>
          </cell>
        </row>
        <row r="5385">
          <cell r="A5385" t="str">
            <v>323605P1MONCR</v>
          </cell>
          <cell r="R5385">
            <v>21.0107</v>
          </cell>
        </row>
        <row r="5386">
          <cell r="A5386" t="str">
            <v>323605P1MONDA</v>
          </cell>
          <cell r="R5386">
            <v>21.0107</v>
          </cell>
        </row>
        <row r="5387">
          <cell r="A5387" t="str">
            <v>323605P1MONKITS</v>
          </cell>
          <cell r="R5387">
            <v>21.0107</v>
          </cell>
        </row>
        <row r="5388">
          <cell r="A5388" t="str">
            <v>323605P1MONXDM</v>
          </cell>
          <cell r="R5388">
            <v>21.0107</v>
          </cell>
        </row>
        <row r="5389">
          <cell r="A5389" t="str">
            <v>323605P1MTY1</v>
          </cell>
          <cell r="R5389">
            <v>21.0107</v>
          </cell>
        </row>
        <row r="5390">
          <cell r="A5390" t="str">
            <v>323605P1MTY1</v>
          </cell>
          <cell r="R5390">
            <v>21.0107</v>
          </cell>
        </row>
        <row r="5391">
          <cell r="A5391" t="str">
            <v>323605P1MTY1</v>
          </cell>
          <cell r="R5391">
            <v>21.0107</v>
          </cell>
        </row>
        <row r="5392">
          <cell r="A5392" t="str">
            <v>323605P1MTY3</v>
          </cell>
          <cell r="R5392">
            <v>21.0107</v>
          </cell>
        </row>
        <row r="5393">
          <cell r="A5393" t="str">
            <v>323605P1REC-LARTX</v>
          </cell>
          <cell r="R5393">
            <v>21.0107</v>
          </cell>
        </row>
        <row r="5394">
          <cell r="A5394" t="str">
            <v>304312G5MTY3</v>
          </cell>
          <cell r="R5394">
            <v>25.674900000000001</v>
          </cell>
        </row>
        <row r="5395">
          <cell r="A5395" t="str">
            <v>304312G5MTY3</v>
          </cell>
          <cell r="R5395">
            <v>25.674900000000001</v>
          </cell>
        </row>
        <row r="5396">
          <cell r="A5396" t="str">
            <v>304312G5MTY3</v>
          </cell>
          <cell r="R5396">
            <v>25.674900000000001</v>
          </cell>
        </row>
        <row r="5397">
          <cell r="A5397" t="str">
            <v>304312G5MTY3</v>
          </cell>
          <cell r="R5397">
            <v>25.674900000000001</v>
          </cell>
        </row>
        <row r="5398">
          <cell r="A5398" t="str">
            <v>304312G5MTY3</v>
          </cell>
          <cell r="R5398">
            <v>25.674900000000001</v>
          </cell>
        </row>
        <row r="5399">
          <cell r="A5399" t="str">
            <v>304924P1MTY1</v>
          </cell>
          <cell r="R5399">
            <v>11.780379999999999</v>
          </cell>
        </row>
        <row r="5400">
          <cell r="A5400" t="str">
            <v>304924P1MTY3</v>
          </cell>
          <cell r="R5400">
            <v>11.780379999999999</v>
          </cell>
        </row>
        <row r="5401">
          <cell r="A5401" t="str">
            <v>304924P1MTY3</v>
          </cell>
          <cell r="R5401">
            <v>11.780379999999999</v>
          </cell>
        </row>
        <row r="5402">
          <cell r="A5402" t="str">
            <v>304924P1MTY3</v>
          </cell>
          <cell r="R5402">
            <v>11.780379999999999</v>
          </cell>
        </row>
        <row r="5403">
          <cell r="A5403" t="str">
            <v>136818P9FASTENAL</v>
          </cell>
          <cell r="R5403">
            <v>0.54959999999999998</v>
          </cell>
        </row>
        <row r="5404">
          <cell r="A5404" t="str">
            <v>P05-2970MKFG</v>
          </cell>
          <cell r="R5404">
            <v>1.0085900000000001</v>
          </cell>
        </row>
        <row r="5405">
          <cell r="A5405" t="str">
            <v>P05-2970MONDA</v>
          </cell>
          <cell r="R5405">
            <v>1.0085900000000001</v>
          </cell>
        </row>
        <row r="5406">
          <cell r="A5406" t="str">
            <v>P05-2970MONKITS</v>
          </cell>
          <cell r="R5406">
            <v>1.0085900000000001</v>
          </cell>
        </row>
        <row r="5407">
          <cell r="A5407" t="str">
            <v>P05-2970MONXDM</v>
          </cell>
          <cell r="R5407">
            <v>1.0085900000000001</v>
          </cell>
        </row>
        <row r="5408">
          <cell r="A5408" t="str">
            <v>P05-2970MTY1</v>
          </cell>
          <cell r="R5408">
            <v>1.0085900000000001</v>
          </cell>
        </row>
        <row r="5409">
          <cell r="A5409" t="str">
            <v>P05-2970MTY1</v>
          </cell>
          <cell r="R5409">
            <v>1.0085900000000001</v>
          </cell>
        </row>
        <row r="5410">
          <cell r="A5410" t="str">
            <v>P05-2970REC-LARTX</v>
          </cell>
          <cell r="R5410">
            <v>1.0085900000000001</v>
          </cell>
        </row>
        <row r="5411">
          <cell r="A5411" t="str">
            <v>314468P1FASTENAL</v>
          </cell>
          <cell r="R5411">
            <v>0.47700999999999999</v>
          </cell>
        </row>
        <row r="5412">
          <cell r="A5412" t="str">
            <v>316249G12FGEP</v>
          </cell>
          <cell r="R5412">
            <v>3089.0773800000002</v>
          </cell>
        </row>
        <row r="5413">
          <cell r="A5413" t="str">
            <v>332873P1MONCON</v>
          </cell>
          <cell r="R5413">
            <v>103.93498</v>
          </cell>
        </row>
        <row r="5414">
          <cell r="A5414" t="str">
            <v>332873P1MTY1</v>
          </cell>
          <cell r="R5414">
            <v>103.93498</v>
          </cell>
        </row>
        <row r="5415">
          <cell r="A5415" t="str">
            <v>332873P1MTY3</v>
          </cell>
          <cell r="R5415">
            <v>103.93498</v>
          </cell>
        </row>
        <row r="5416">
          <cell r="A5416" t="str">
            <v>332873P1MTY3</v>
          </cell>
          <cell r="R5416">
            <v>103.93498</v>
          </cell>
        </row>
        <row r="5417">
          <cell r="A5417" t="str">
            <v>332873P1MTY3</v>
          </cell>
          <cell r="R5417">
            <v>103.93498</v>
          </cell>
        </row>
        <row r="5418">
          <cell r="A5418" t="str">
            <v>332873P1MTY3</v>
          </cell>
          <cell r="R5418">
            <v>103.93498</v>
          </cell>
        </row>
        <row r="5419">
          <cell r="A5419" t="str">
            <v>332873P1RECMTY</v>
          </cell>
          <cell r="R5419">
            <v>103.93498</v>
          </cell>
        </row>
        <row r="5420">
          <cell r="A5420" t="str">
            <v>MCV440E2ADA001RXO-SHIP</v>
          </cell>
          <cell r="R5420">
            <v>25133.022860000001</v>
          </cell>
        </row>
        <row r="5421">
          <cell r="A5421" t="str">
            <v>320572P1WHPIPING</v>
          </cell>
          <cell r="R5421">
            <v>14.236689999999999</v>
          </cell>
        </row>
        <row r="5422">
          <cell r="A5422" t="str">
            <v>301458P3MONKITS</v>
          </cell>
          <cell r="R5422">
            <v>43.249229999999997</v>
          </cell>
        </row>
        <row r="5423">
          <cell r="A5423" t="str">
            <v>301458P3MTY1</v>
          </cell>
          <cell r="R5423">
            <v>43.249229999999997</v>
          </cell>
        </row>
        <row r="5424">
          <cell r="A5424" t="str">
            <v>301458P3MTY3</v>
          </cell>
          <cell r="R5424">
            <v>43.249229999999997</v>
          </cell>
        </row>
        <row r="5425">
          <cell r="A5425" t="str">
            <v>342028G2MONXDM</v>
          </cell>
          <cell r="R5425">
            <v>2.79148</v>
          </cell>
        </row>
        <row r="5426">
          <cell r="A5426" t="str">
            <v>342028G2MONXDU</v>
          </cell>
          <cell r="R5426">
            <v>2.79148</v>
          </cell>
        </row>
        <row r="5427">
          <cell r="A5427" t="str">
            <v>342028G2MTY1</v>
          </cell>
          <cell r="R5427">
            <v>2.79148</v>
          </cell>
        </row>
        <row r="5428">
          <cell r="A5428" t="str">
            <v>345246P1MTY1</v>
          </cell>
          <cell r="R5428">
            <v>1.9051899999999999</v>
          </cell>
        </row>
        <row r="5429">
          <cell r="A5429" t="str">
            <v>344872G01MTY3</v>
          </cell>
          <cell r="R5429">
            <v>56.649470000000001</v>
          </cell>
        </row>
        <row r="5430">
          <cell r="A5430" t="str">
            <v>315705P3MONPIPING</v>
          </cell>
          <cell r="R5430">
            <v>4.4778200000000004</v>
          </cell>
        </row>
        <row r="5431">
          <cell r="A5431" t="str">
            <v>315705P3MTY1</v>
          </cell>
          <cell r="R5431">
            <v>4.4778200000000004</v>
          </cell>
        </row>
        <row r="5432">
          <cell r="A5432" t="str">
            <v>315705P3REC-LARTX</v>
          </cell>
          <cell r="R5432">
            <v>4.4778200000000004</v>
          </cell>
        </row>
        <row r="5433">
          <cell r="A5433" t="str">
            <v>304911P2MONEP</v>
          </cell>
          <cell r="R5433">
            <v>39.123159999999999</v>
          </cell>
        </row>
        <row r="5434">
          <cell r="A5434" t="str">
            <v>304911P2MTY1</v>
          </cell>
          <cell r="R5434">
            <v>39.123159999999999</v>
          </cell>
        </row>
        <row r="5435">
          <cell r="A5435" t="str">
            <v>317484P2MTY1</v>
          </cell>
          <cell r="R5435">
            <v>1.7883100000000001</v>
          </cell>
        </row>
        <row r="5436">
          <cell r="A5436" t="str">
            <v>S05-0170MONBLW</v>
          </cell>
          <cell r="R5436">
            <v>5.3560000000000003E-2</v>
          </cell>
        </row>
        <row r="5437">
          <cell r="A5437" t="str">
            <v>330740P2MONCON</v>
          </cell>
          <cell r="R5437">
            <v>34.618110000000001</v>
          </cell>
        </row>
        <row r="5438">
          <cell r="A5438" t="str">
            <v>330740P2WHPIPING</v>
          </cell>
          <cell r="R5438">
            <v>34.618110000000001</v>
          </cell>
        </row>
        <row r="5439">
          <cell r="A5439" t="str">
            <v>178306P1MTY3</v>
          </cell>
          <cell r="R5439">
            <v>1.9050000000000001E-2</v>
          </cell>
        </row>
        <row r="5440">
          <cell r="A5440" t="str">
            <v>332305G4MONEP</v>
          </cell>
          <cell r="R5440">
            <v>9.2481399999999994</v>
          </cell>
        </row>
        <row r="5441">
          <cell r="A5441" t="str">
            <v>332305G4MTY1</v>
          </cell>
          <cell r="R5441">
            <v>9.2481399999999994</v>
          </cell>
        </row>
        <row r="5442">
          <cell r="A5442" t="str">
            <v>332305G4MTY3</v>
          </cell>
          <cell r="R5442">
            <v>9.2481399999999994</v>
          </cell>
        </row>
        <row r="5443">
          <cell r="A5443" t="str">
            <v>332305G4MTY3</v>
          </cell>
          <cell r="R5443">
            <v>9.2481399999999994</v>
          </cell>
        </row>
        <row r="5444">
          <cell r="A5444" t="str">
            <v>332305G4MTY3</v>
          </cell>
          <cell r="R5444">
            <v>9.2481399999999994</v>
          </cell>
        </row>
        <row r="5445">
          <cell r="A5445" t="str">
            <v>332305G4MTY3</v>
          </cell>
          <cell r="R5445">
            <v>9.2481399999999994</v>
          </cell>
        </row>
        <row r="5446">
          <cell r="A5446" t="str">
            <v>332305G4MTY3</v>
          </cell>
          <cell r="R5446">
            <v>9.2481399999999994</v>
          </cell>
        </row>
        <row r="5447">
          <cell r="A5447" t="str">
            <v>332910P9MONEP</v>
          </cell>
          <cell r="R5447">
            <v>12.07207</v>
          </cell>
        </row>
        <row r="5448">
          <cell r="A5448" t="str">
            <v>332910P9MTY1</v>
          </cell>
          <cell r="R5448">
            <v>12.07207</v>
          </cell>
        </row>
        <row r="5449">
          <cell r="A5449" t="str">
            <v>332910P9MTY3</v>
          </cell>
          <cell r="R5449">
            <v>12.07207</v>
          </cell>
        </row>
        <row r="5450">
          <cell r="A5450" t="str">
            <v>332910P9MTY3</v>
          </cell>
          <cell r="R5450">
            <v>12.07207</v>
          </cell>
        </row>
        <row r="5451">
          <cell r="A5451" t="str">
            <v>332910P9REC-LARTX</v>
          </cell>
          <cell r="R5451">
            <v>12.07207</v>
          </cell>
        </row>
        <row r="5452">
          <cell r="A5452" t="str">
            <v>334360P1WHPIPING</v>
          </cell>
          <cell r="R5452">
            <v>8.0149699999999999</v>
          </cell>
        </row>
        <row r="5453">
          <cell r="A5453" t="str">
            <v>9A20023P234MONSKID</v>
          </cell>
          <cell r="R5453">
            <v>37.801729999999999</v>
          </cell>
        </row>
        <row r="5454">
          <cell r="A5454" t="str">
            <v>9A20026P7MONSKID</v>
          </cell>
          <cell r="R5454">
            <v>2.9379599999999999</v>
          </cell>
        </row>
        <row r="5455">
          <cell r="A5455" t="str">
            <v>E-0730MTY3</v>
          </cell>
          <cell r="R5455">
            <v>0.20508000000000001</v>
          </cell>
        </row>
        <row r="5456">
          <cell r="A5456" t="str">
            <v>307075P2MTY1</v>
          </cell>
          <cell r="R5456">
            <v>330.47462000000002</v>
          </cell>
        </row>
        <row r="5457">
          <cell r="A5457" t="str">
            <v>327638G3MONSKID</v>
          </cell>
          <cell r="R5457">
            <v>205.42496</v>
          </cell>
        </row>
        <row r="5458">
          <cell r="A5458" t="str">
            <v>327638G3MTY1</v>
          </cell>
          <cell r="R5458">
            <v>205.42496</v>
          </cell>
        </row>
        <row r="5459">
          <cell r="A5459" t="str">
            <v>322882P1MONMC</v>
          </cell>
          <cell r="R5459">
            <v>1.5150699999999999</v>
          </cell>
        </row>
        <row r="5460">
          <cell r="A5460" t="str">
            <v>322882P1MTY1</v>
          </cell>
          <cell r="R5460">
            <v>1.5150699999999999</v>
          </cell>
        </row>
        <row r="5461">
          <cell r="A5461" t="str">
            <v>322882P1REC-LARTX</v>
          </cell>
          <cell r="R5461">
            <v>1.5150699999999999</v>
          </cell>
        </row>
        <row r="5462">
          <cell r="A5462" t="str">
            <v>S-5480MONDP</v>
          </cell>
          <cell r="R5462">
            <v>0.32069999999999999</v>
          </cell>
        </row>
        <row r="5463">
          <cell r="A5463" t="str">
            <v>S-6400MONEP</v>
          </cell>
          <cell r="R5463">
            <v>7.2499999999999995E-2</v>
          </cell>
        </row>
        <row r="5464">
          <cell r="A5464" t="str">
            <v>303568P1MTY1</v>
          </cell>
          <cell r="R5464">
            <v>0.64702999999999999</v>
          </cell>
        </row>
        <row r="5465">
          <cell r="A5465" t="str">
            <v>304630P1FGPIPING01</v>
          </cell>
          <cell r="R5465">
            <v>9.1349300000000007</v>
          </cell>
        </row>
        <row r="5466">
          <cell r="A5466" t="str">
            <v>304630P1MKFG</v>
          </cell>
          <cell r="R5466">
            <v>9.1349300000000007</v>
          </cell>
        </row>
        <row r="5467">
          <cell r="A5467" t="str">
            <v>304630P1WHPIPING</v>
          </cell>
          <cell r="R5467">
            <v>9.1349300000000007</v>
          </cell>
        </row>
        <row r="5468">
          <cell r="A5468" t="str">
            <v>335764G2MTY3</v>
          </cell>
          <cell r="R5468">
            <v>1.98109</v>
          </cell>
        </row>
        <row r="5469">
          <cell r="A5469" t="str">
            <v>335764G2MTY3</v>
          </cell>
          <cell r="R5469">
            <v>1.98109</v>
          </cell>
        </row>
        <row r="5470">
          <cell r="A5470" t="str">
            <v>335764G2MTY3</v>
          </cell>
          <cell r="R5470">
            <v>1.98109</v>
          </cell>
        </row>
        <row r="5471">
          <cell r="A5471" t="str">
            <v>335764G2MTY3</v>
          </cell>
          <cell r="R5471">
            <v>1.98109</v>
          </cell>
        </row>
        <row r="5472">
          <cell r="A5472" t="str">
            <v>339361P1MTY3</v>
          </cell>
          <cell r="R5472">
            <v>5.8597900000000003</v>
          </cell>
        </row>
        <row r="5473">
          <cell r="A5473" t="str">
            <v>307074P4MTY1</v>
          </cell>
          <cell r="R5473">
            <v>9.3579000000000008</v>
          </cell>
        </row>
        <row r="5474">
          <cell r="A5474" t="str">
            <v>307074P4MTY1</v>
          </cell>
          <cell r="R5474">
            <v>9.3579000000000008</v>
          </cell>
        </row>
        <row r="5475">
          <cell r="A5475" t="str">
            <v>307074P4MTY3</v>
          </cell>
          <cell r="R5475">
            <v>9.3579000000000008</v>
          </cell>
        </row>
        <row r="5476">
          <cell r="A5476" t="str">
            <v>326020P1FASTENAL</v>
          </cell>
          <cell r="R5476">
            <v>0.58214999999999995</v>
          </cell>
        </row>
        <row r="5477">
          <cell r="A5477" t="str">
            <v>341253P1FASTENAL</v>
          </cell>
          <cell r="R5477">
            <v>0.9526</v>
          </cell>
        </row>
        <row r="5478">
          <cell r="A5478" t="str">
            <v>341915G01MTY3</v>
          </cell>
          <cell r="R5478">
            <v>71.893349999999998</v>
          </cell>
        </row>
        <row r="5479">
          <cell r="A5479" t="str">
            <v>327838P1FGSM</v>
          </cell>
          <cell r="R5479">
            <v>72.321169999999995</v>
          </cell>
        </row>
        <row r="5480">
          <cell r="A5480" t="str">
            <v>327838P1MONCON</v>
          </cell>
          <cell r="R5480">
            <v>72.321169999999995</v>
          </cell>
        </row>
        <row r="5481">
          <cell r="A5481" t="str">
            <v>AC00011-41MTY3</v>
          </cell>
          <cell r="R5481">
            <v>1463.1645000000001</v>
          </cell>
        </row>
        <row r="5482">
          <cell r="A5482" t="str">
            <v>131965P4MTY1</v>
          </cell>
          <cell r="R5482">
            <v>0.10587000000000001</v>
          </cell>
        </row>
        <row r="5483">
          <cell r="A5483" t="str">
            <v>131965P4MTY3</v>
          </cell>
          <cell r="R5483">
            <v>0.10587000000000001</v>
          </cell>
        </row>
        <row r="5484">
          <cell r="A5484" t="str">
            <v>SP00017-01MTY1</v>
          </cell>
          <cell r="R5484">
            <v>5.40672</v>
          </cell>
        </row>
        <row r="5485">
          <cell r="A5485" t="str">
            <v>SP00017-01MTY3</v>
          </cell>
          <cell r="R5485">
            <v>5.40672</v>
          </cell>
        </row>
        <row r="5486">
          <cell r="A5486" t="str">
            <v>315821P5MONDP</v>
          </cell>
          <cell r="R5486">
            <v>2.3179799999999999</v>
          </cell>
        </row>
        <row r="5487">
          <cell r="A5487" t="str">
            <v>315821P5MTY1</v>
          </cell>
          <cell r="R5487">
            <v>2.3179799999999999</v>
          </cell>
        </row>
        <row r="5488">
          <cell r="A5488" t="str">
            <v>327314P1MONCON</v>
          </cell>
          <cell r="R5488">
            <v>226.23004</v>
          </cell>
        </row>
        <row r="5489">
          <cell r="A5489" t="str">
            <v>327314P1MTY1</v>
          </cell>
          <cell r="R5489">
            <v>226.23004</v>
          </cell>
        </row>
        <row r="5490">
          <cell r="A5490" t="str">
            <v>327314P1MTY3</v>
          </cell>
          <cell r="R5490">
            <v>226.23004</v>
          </cell>
        </row>
        <row r="5491">
          <cell r="A5491" t="str">
            <v>327314P1MTY3</v>
          </cell>
          <cell r="R5491">
            <v>226.23004</v>
          </cell>
        </row>
        <row r="5492">
          <cell r="A5492" t="str">
            <v>327314P1MTY3</v>
          </cell>
          <cell r="R5492">
            <v>226.23004</v>
          </cell>
        </row>
        <row r="5493">
          <cell r="A5493" t="str">
            <v>327314P1MTY3</v>
          </cell>
          <cell r="R5493">
            <v>226.23004</v>
          </cell>
        </row>
        <row r="5494">
          <cell r="A5494" t="str">
            <v>327314P1MTY3</v>
          </cell>
          <cell r="R5494">
            <v>226.23004</v>
          </cell>
        </row>
        <row r="5495">
          <cell r="A5495" t="str">
            <v>327314P1MTY3</v>
          </cell>
          <cell r="R5495">
            <v>226.23004</v>
          </cell>
        </row>
        <row r="5496">
          <cell r="A5496" t="str">
            <v>327314P1MTY3</v>
          </cell>
          <cell r="R5496">
            <v>226.23004</v>
          </cell>
        </row>
        <row r="5497">
          <cell r="A5497" t="str">
            <v>327314P1MTY3</v>
          </cell>
          <cell r="R5497">
            <v>226.23004</v>
          </cell>
        </row>
        <row r="5498">
          <cell r="A5498" t="str">
            <v>327314P1MTY3</v>
          </cell>
          <cell r="R5498">
            <v>226.23004</v>
          </cell>
        </row>
        <row r="5499">
          <cell r="A5499" t="str">
            <v>327314P1MTY3</v>
          </cell>
          <cell r="R5499">
            <v>226.23004</v>
          </cell>
        </row>
        <row r="5500">
          <cell r="A5500" t="str">
            <v>327314P1MTY3</v>
          </cell>
          <cell r="R5500">
            <v>226.23004</v>
          </cell>
        </row>
        <row r="5501">
          <cell r="A5501" t="str">
            <v>327314P1MTY3</v>
          </cell>
          <cell r="R5501">
            <v>226.23004</v>
          </cell>
        </row>
        <row r="5502">
          <cell r="A5502" t="str">
            <v>327314P1MTY3</v>
          </cell>
          <cell r="R5502">
            <v>226.23004</v>
          </cell>
        </row>
        <row r="5503">
          <cell r="A5503" t="str">
            <v>327314P1MTY3</v>
          </cell>
          <cell r="R5503">
            <v>226.23004</v>
          </cell>
        </row>
        <row r="5504">
          <cell r="A5504" t="str">
            <v>327314P1MTY3</v>
          </cell>
          <cell r="R5504">
            <v>226.23004</v>
          </cell>
        </row>
        <row r="5505">
          <cell r="A5505" t="str">
            <v>327314P1MTY3</v>
          </cell>
          <cell r="R5505">
            <v>226.23004</v>
          </cell>
        </row>
        <row r="5506">
          <cell r="A5506" t="str">
            <v>327314P1MTY3</v>
          </cell>
          <cell r="R5506">
            <v>226.23004</v>
          </cell>
        </row>
        <row r="5507">
          <cell r="A5507" t="str">
            <v>327314P1MTY3</v>
          </cell>
          <cell r="R5507">
            <v>226.23004</v>
          </cell>
        </row>
        <row r="5508">
          <cell r="A5508" t="str">
            <v>327314P1MTY3</v>
          </cell>
          <cell r="R5508">
            <v>226.23004</v>
          </cell>
        </row>
        <row r="5509">
          <cell r="A5509" t="str">
            <v>327314P1MTY3</v>
          </cell>
          <cell r="R5509">
            <v>226.23004</v>
          </cell>
        </row>
        <row r="5510">
          <cell r="A5510" t="str">
            <v>327314P1MTY3</v>
          </cell>
          <cell r="R5510">
            <v>226.23004</v>
          </cell>
        </row>
        <row r="5511">
          <cell r="A5511" t="str">
            <v>327314P1MTY3</v>
          </cell>
          <cell r="R5511">
            <v>226.23004</v>
          </cell>
        </row>
        <row r="5512">
          <cell r="A5512" t="str">
            <v>327314P1MTY3</v>
          </cell>
          <cell r="R5512">
            <v>226.23004</v>
          </cell>
        </row>
        <row r="5513">
          <cell r="A5513" t="str">
            <v>327314P1MTY3</v>
          </cell>
          <cell r="R5513">
            <v>226.23004</v>
          </cell>
        </row>
        <row r="5514">
          <cell r="A5514" t="str">
            <v>327314P1MTY3</v>
          </cell>
          <cell r="R5514">
            <v>226.23004</v>
          </cell>
        </row>
        <row r="5515">
          <cell r="A5515" t="str">
            <v>327314P1MTY3</v>
          </cell>
          <cell r="R5515">
            <v>226.23004</v>
          </cell>
        </row>
        <row r="5516">
          <cell r="A5516" t="str">
            <v>327314P1MTY3</v>
          </cell>
          <cell r="R5516">
            <v>226.23004</v>
          </cell>
        </row>
        <row r="5517">
          <cell r="A5517" t="str">
            <v>327314P1MTY3</v>
          </cell>
          <cell r="R5517">
            <v>226.23004</v>
          </cell>
        </row>
        <row r="5518">
          <cell r="A5518" t="str">
            <v>327314P1MTY3</v>
          </cell>
          <cell r="R5518">
            <v>226.23004</v>
          </cell>
        </row>
        <row r="5519">
          <cell r="A5519" t="str">
            <v>327314P1MTY3</v>
          </cell>
          <cell r="R5519">
            <v>226.23004</v>
          </cell>
        </row>
        <row r="5520">
          <cell r="A5520" t="str">
            <v>327314P1MTY3</v>
          </cell>
          <cell r="R5520">
            <v>226.23004</v>
          </cell>
        </row>
        <row r="5521">
          <cell r="A5521" t="str">
            <v>327314P1MTY3</v>
          </cell>
          <cell r="R5521">
            <v>226.23004</v>
          </cell>
        </row>
        <row r="5522">
          <cell r="A5522" t="str">
            <v>327314P1MTY3</v>
          </cell>
          <cell r="R5522">
            <v>226.23004</v>
          </cell>
        </row>
        <row r="5523">
          <cell r="A5523" t="str">
            <v>327314P1MTY3</v>
          </cell>
          <cell r="R5523">
            <v>226.23004</v>
          </cell>
        </row>
        <row r="5524">
          <cell r="A5524" t="str">
            <v>327314P1MTY3</v>
          </cell>
          <cell r="R5524">
            <v>226.23004</v>
          </cell>
        </row>
        <row r="5525">
          <cell r="A5525" t="str">
            <v>327314P1MTY3</v>
          </cell>
          <cell r="R5525">
            <v>226.23004</v>
          </cell>
        </row>
        <row r="5526">
          <cell r="A5526" t="str">
            <v>327314P1MTY3</v>
          </cell>
          <cell r="R5526">
            <v>226.23004</v>
          </cell>
        </row>
        <row r="5527">
          <cell r="A5527" t="str">
            <v>327314P1MTY3</v>
          </cell>
          <cell r="R5527">
            <v>226.23004</v>
          </cell>
        </row>
        <row r="5528">
          <cell r="A5528" t="str">
            <v>327314P1MTY3</v>
          </cell>
          <cell r="R5528">
            <v>226.23004</v>
          </cell>
        </row>
        <row r="5529">
          <cell r="A5529" t="str">
            <v>327314P1MTY3</v>
          </cell>
          <cell r="R5529">
            <v>226.23004</v>
          </cell>
        </row>
        <row r="5530">
          <cell r="A5530" t="str">
            <v>327314P1MTY3</v>
          </cell>
          <cell r="R5530">
            <v>226.23004</v>
          </cell>
        </row>
        <row r="5531">
          <cell r="A5531" t="str">
            <v>327314P1MTY3</v>
          </cell>
          <cell r="R5531">
            <v>226.23004</v>
          </cell>
        </row>
        <row r="5532">
          <cell r="A5532" t="str">
            <v>327314P1MTY3</v>
          </cell>
          <cell r="R5532">
            <v>226.23004</v>
          </cell>
        </row>
        <row r="5533">
          <cell r="A5533" t="str">
            <v>327314P1MTY3</v>
          </cell>
          <cell r="R5533">
            <v>226.23004</v>
          </cell>
        </row>
        <row r="5534">
          <cell r="A5534" t="str">
            <v>327314P1MTY3</v>
          </cell>
          <cell r="R5534">
            <v>226.23004</v>
          </cell>
        </row>
        <row r="5535">
          <cell r="A5535" t="str">
            <v>327314P1MTY3</v>
          </cell>
          <cell r="R5535">
            <v>226.23004</v>
          </cell>
        </row>
        <row r="5536">
          <cell r="A5536" t="str">
            <v>327314P1MTY3</v>
          </cell>
          <cell r="R5536">
            <v>226.23004</v>
          </cell>
        </row>
        <row r="5537">
          <cell r="A5537" t="str">
            <v>327314P1MTY3</v>
          </cell>
          <cell r="R5537">
            <v>226.23004</v>
          </cell>
        </row>
        <row r="5538">
          <cell r="A5538" t="str">
            <v>327314P1MTY3</v>
          </cell>
          <cell r="R5538">
            <v>226.23004</v>
          </cell>
        </row>
        <row r="5539">
          <cell r="A5539" t="str">
            <v>327314P1MTY3</v>
          </cell>
          <cell r="R5539">
            <v>226.23004</v>
          </cell>
        </row>
        <row r="5540">
          <cell r="A5540" t="str">
            <v>327314P1MTY3</v>
          </cell>
          <cell r="R5540">
            <v>226.23004</v>
          </cell>
        </row>
        <row r="5541">
          <cell r="A5541" t="str">
            <v>327314P1MTY3</v>
          </cell>
          <cell r="R5541">
            <v>226.23004</v>
          </cell>
        </row>
        <row r="5542">
          <cell r="A5542" t="str">
            <v>327314P1MTY3</v>
          </cell>
          <cell r="R5542">
            <v>226.23004</v>
          </cell>
        </row>
        <row r="5543">
          <cell r="A5543" t="str">
            <v>327314P1MTY3</v>
          </cell>
          <cell r="R5543">
            <v>226.23004</v>
          </cell>
        </row>
        <row r="5544">
          <cell r="A5544" t="str">
            <v>327314P1MTY3</v>
          </cell>
          <cell r="R5544">
            <v>226.23004</v>
          </cell>
        </row>
        <row r="5545">
          <cell r="A5545" t="str">
            <v>327314P1MTY3</v>
          </cell>
          <cell r="R5545">
            <v>226.23004</v>
          </cell>
        </row>
        <row r="5546">
          <cell r="A5546" t="str">
            <v>327314P1MTY3</v>
          </cell>
          <cell r="R5546">
            <v>226.23004</v>
          </cell>
        </row>
        <row r="5547">
          <cell r="A5547" t="str">
            <v>327314P1MTY3</v>
          </cell>
          <cell r="R5547">
            <v>226.23004</v>
          </cell>
        </row>
        <row r="5548">
          <cell r="A5548" t="str">
            <v>327314P1MTY3</v>
          </cell>
          <cell r="R5548">
            <v>226.23004</v>
          </cell>
        </row>
        <row r="5549">
          <cell r="A5549" t="str">
            <v>327314P1MTY3</v>
          </cell>
          <cell r="R5549">
            <v>226.23004</v>
          </cell>
        </row>
        <row r="5550">
          <cell r="A5550" t="str">
            <v>327314P1MTY3</v>
          </cell>
          <cell r="R5550">
            <v>226.23004</v>
          </cell>
        </row>
        <row r="5551">
          <cell r="A5551" t="str">
            <v>327314P1MTY3</v>
          </cell>
          <cell r="R5551">
            <v>226.23004</v>
          </cell>
        </row>
        <row r="5552">
          <cell r="A5552" t="str">
            <v>327314P1MTY3</v>
          </cell>
          <cell r="R5552">
            <v>226.23004</v>
          </cell>
        </row>
        <row r="5553">
          <cell r="A5553" t="str">
            <v>327314P1MTY3</v>
          </cell>
          <cell r="R5553">
            <v>226.23004</v>
          </cell>
        </row>
        <row r="5554">
          <cell r="A5554" t="str">
            <v>327314P1MTY3</v>
          </cell>
          <cell r="R5554">
            <v>226.23004</v>
          </cell>
        </row>
        <row r="5555">
          <cell r="A5555" t="str">
            <v>327314P1MTY3</v>
          </cell>
          <cell r="R5555">
            <v>226.23004</v>
          </cell>
        </row>
        <row r="5556">
          <cell r="A5556" t="str">
            <v>327314P1MTY3</v>
          </cell>
          <cell r="R5556">
            <v>226.23004</v>
          </cell>
        </row>
        <row r="5557">
          <cell r="A5557" t="str">
            <v>327314P1MTY3</v>
          </cell>
          <cell r="R5557">
            <v>226.23004</v>
          </cell>
        </row>
        <row r="5558">
          <cell r="A5558" t="str">
            <v>327314P1MTY3</v>
          </cell>
          <cell r="R5558">
            <v>226.23004</v>
          </cell>
        </row>
        <row r="5559">
          <cell r="A5559" t="str">
            <v>327314P1MTY3</v>
          </cell>
          <cell r="R5559">
            <v>226.23004</v>
          </cell>
        </row>
        <row r="5560">
          <cell r="A5560" t="str">
            <v>327314P1MTY3</v>
          </cell>
          <cell r="R5560">
            <v>226.23004</v>
          </cell>
        </row>
        <row r="5561">
          <cell r="A5561" t="str">
            <v>327314P1MTY3</v>
          </cell>
          <cell r="R5561">
            <v>226.23004</v>
          </cell>
        </row>
        <row r="5562">
          <cell r="A5562" t="str">
            <v>327314P1MTY3</v>
          </cell>
          <cell r="R5562">
            <v>226.23004</v>
          </cell>
        </row>
        <row r="5563">
          <cell r="A5563" t="str">
            <v>327314P1MTY3</v>
          </cell>
          <cell r="R5563">
            <v>226.23004</v>
          </cell>
        </row>
        <row r="5564">
          <cell r="A5564" t="str">
            <v>327314P1MTY3</v>
          </cell>
          <cell r="R5564">
            <v>226.23004</v>
          </cell>
        </row>
        <row r="5565">
          <cell r="A5565" t="str">
            <v>327314P1MTY3</v>
          </cell>
          <cell r="R5565">
            <v>226.23004</v>
          </cell>
        </row>
        <row r="5566">
          <cell r="A5566" t="str">
            <v>327314P1MTY3</v>
          </cell>
          <cell r="R5566">
            <v>226.23004</v>
          </cell>
        </row>
        <row r="5567">
          <cell r="A5567" t="str">
            <v>327314P1MTY3</v>
          </cell>
          <cell r="R5567">
            <v>226.23004</v>
          </cell>
        </row>
        <row r="5568">
          <cell r="A5568" t="str">
            <v>327314P1MTY3</v>
          </cell>
          <cell r="R5568">
            <v>226.23004</v>
          </cell>
        </row>
        <row r="5569">
          <cell r="A5569" t="str">
            <v>327314P1MTY3</v>
          </cell>
          <cell r="R5569">
            <v>226.23004</v>
          </cell>
        </row>
        <row r="5570">
          <cell r="A5570" t="str">
            <v>327314P1MTY3</v>
          </cell>
          <cell r="R5570">
            <v>226.23004</v>
          </cell>
        </row>
        <row r="5571">
          <cell r="A5571" t="str">
            <v>327314P1MTY3</v>
          </cell>
          <cell r="R5571">
            <v>226.23004</v>
          </cell>
        </row>
        <row r="5572">
          <cell r="A5572" t="str">
            <v>327314P1MTY3</v>
          </cell>
          <cell r="R5572">
            <v>226.23004</v>
          </cell>
        </row>
        <row r="5573">
          <cell r="A5573" t="str">
            <v>327314P1MTY3</v>
          </cell>
          <cell r="R5573">
            <v>226.23004</v>
          </cell>
        </row>
        <row r="5574">
          <cell r="A5574" t="str">
            <v>327314P1MTY3</v>
          </cell>
          <cell r="R5574">
            <v>226.23004</v>
          </cell>
        </row>
        <row r="5575">
          <cell r="A5575" t="str">
            <v>327314P1MTY3</v>
          </cell>
          <cell r="R5575">
            <v>226.23004</v>
          </cell>
        </row>
        <row r="5576">
          <cell r="A5576" t="str">
            <v>327314P1MTY3</v>
          </cell>
          <cell r="R5576">
            <v>226.23004</v>
          </cell>
        </row>
        <row r="5577">
          <cell r="A5577" t="str">
            <v>327314P1MTY3</v>
          </cell>
          <cell r="R5577">
            <v>226.23004</v>
          </cell>
        </row>
        <row r="5578">
          <cell r="A5578" t="str">
            <v>327314P1MTY3</v>
          </cell>
          <cell r="R5578">
            <v>226.23004</v>
          </cell>
        </row>
        <row r="5579">
          <cell r="A5579" t="str">
            <v>327314P1MTY3</v>
          </cell>
          <cell r="R5579">
            <v>226.23004</v>
          </cell>
        </row>
        <row r="5580">
          <cell r="A5580" t="str">
            <v>327314P1MTY3</v>
          </cell>
          <cell r="R5580">
            <v>226.23004</v>
          </cell>
        </row>
        <row r="5581">
          <cell r="A5581" t="str">
            <v>327314P1MTY3</v>
          </cell>
          <cell r="R5581">
            <v>226.23004</v>
          </cell>
        </row>
        <row r="5582">
          <cell r="A5582" t="str">
            <v>327314P1MTY3</v>
          </cell>
          <cell r="R5582">
            <v>226.23004</v>
          </cell>
        </row>
        <row r="5583">
          <cell r="A5583" t="str">
            <v>330182P2Z7500MTY3</v>
          </cell>
          <cell r="R5583">
            <v>19.144290000000002</v>
          </cell>
        </row>
        <row r="5584">
          <cell r="A5584" t="str">
            <v>416911G3MONEP</v>
          </cell>
          <cell r="R5584">
            <v>6.9644728579999997</v>
          </cell>
        </row>
        <row r="5585">
          <cell r="A5585" t="str">
            <v>416911G3MTY1</v>
          </cell>
          <cell r="R5585">
            <v>6.9644728579999997</v>
          </cell>
        </row>
        <row r="5586">
          <cell r="A5586" t="str">
            <v>416911G3MTY1</v>
          </cell>
          <cell r="R5586">
            <v>6.9644728579999997</v>
          </cell>
        </row>
        <row r="5587">
          <cell r="A5587" t="str">
            <v>344309G11MONEP</v>
          </cell>
          <cell r="R5587">
            <v>41.021140000000003</v>
          </cell>
        </row>
        <row r="5588">
          <cell r="A5588" t="str">
            <v>344309G11MTY1</v>
          </cell>
          <cell r="R5588">
            <v>41.021140000000003</v>
          </cell>
        </row>
        <row r="5589">
          <cell r="A5589" t="str">
            <v>344309G11MTY3</v>
          </cell>
          <cell r="R5589">
            <v>41.021140000000003</v>
          </cell>
        </row>
        <row r="5590">
          <cell r="A5590" t="str">
            <v>344309G11MTY3</v>
          </cell>
          <cell r="R5590">
            <v>41.021140000000003</v>
          </cell>
        </row>
        <row r="5591">
          <cell r="A5591" t="str">
            <v>344309G11MTY3</v>
          </cell>
          <cell r="R5591">
            <v>41.021140000000003</v>
          </cell>
        </row>
        <row r="5592">
          <cell r="A5592" t="str">
            <v>344309G11MTY3</v>
          </cell>
          <cell r="R5592">
            <v>41.021140000000003</v>
          </cell>
        </row>
        <row r="5593">
          <cell r="A5593" t="str">
            <v>344309G11MTY3</v>
          </cell>
          <cell r="R5593">
            <v>41.021140000000003</v>
          </cell>
        </row>
        <row r="5594">
          <cell r="A5594" t="str">
            <v>9A20026P225MKFG</v>
          </cell>
          <cell r="R5594">
            <v>26.110469999999999</v>
          </cell>
        </row>
        <row r="5595">
          <cell r="A5595" t="str">
            <v>9A20026P225WHPIPING</v>
          </cell>
          <cell r="R5595">
            <v>26.110469999999999</v>
          </cell>
        </row>
        <row r="5596">
          <cell r="A5596" t="str">
            <v>9A20026P225WHPIPING</v>
          </cell>
          <cell r="R5596">
            <v>26.110469999999999</v>
          </cell>
        </row>
        <row r="5597">
          <cell r="A5597" t="str">
            <v>197264P1MONDA</v>
          </cell>
          <cell r="R5597">
            <v>50.381689999999999</v>
          </cell>
        </row>
        <row r="5598">
          <cell r="A5598" t="str">
            <v>197264P1MTY1</v>
          </cell>
          <cell r="R5598">
            <v>50.381689999999999</v>
          </cell>
        </row>
        <row r="5599">
          <cell r="A5599" t="str">
            <v>197264P1MTY3</v>
          </cell>
          <cell r="R5599">
            <v>50.381689999999999</v>
          </cell>
        </row>
        <row r="5600">
          <cell r="A5600" t="str">
            <v>305094P14MONEP</v>
          </cell>
          <cell r="R5600">
            <v>27.024730000000002</v>
          </cell>
        </row>
        <row r="5601">
          <cell r="A5601" t="str">
            <v>303564P1MTY1</v>
          </cell>
          <cell r="R5601">
            <v>0.27728000000000003</v>
          </cell>
        </row>
        <row r="5602">
          <cell r="A5602" t="str">
            <v>325197P10MTY3</v>
          </cell>
          <cell r="R5602">
            <v>254.91533000000001</v>
          </cell>
        </row>
        <row r="5603">
          <cell r="A5603" t="str">
            <v>10017823P1MTY1</v>
          </cell>
          <cell r="R5603">
            <v>4.2337600000000002</v>
          </cell>
        </row>
        <row r="5604">
          <cell r="A5604" t="str">
            <v>10017823P1MTY1</v>
          </cell>
          <cell r="R5604">
            <v>4.2337600000000002</v>
          </cell>
        </row>
        <row r="5605">
          <cell r="A5605" t="str">
            <v>10017823P1MTY3</v>
          </cell>
          <cell r="R5605">
            <v>4.2337600000000002</v>
          </cell>
        </row>
        <row r="5606">
          <cell r="A5606" t="str">
            <v>334218P2WHPIPING</v>
          </cell>
          <cell r="R5606">
            <v>68.822090000000003</v>
          </cell>
        </row>
        <row r="5607">
          <cell r="A5607" t="str">
            <v>196619P9MTY1</v>
          </cell>
          <cell r="R5607">
            <v>0.52922000000000002</v>
          </cell>
        </row>
        <row r="5608">
          <cell r="A5608" t="str">
            <v>319886P2MKFG</v>
          </cell>
          <cell r="R5608">
            <v>9.3381600000000002</v>
          </cell>
        </row>
        <row r="5609">
          <cell r="A5609" t="str">
            <v>319886P2WHPIPING</v>
          </cell>
          <cell r="R5609">
            <v>9.3381600000000002</v>
          </cell>
        </row>
        <row r="5610">
          <cell r="A5610" t="str">
            <v>301342P11MONEP</v>
          </cell>
          <cell r="R5610">
            <v>0.89958000000000005</v>
          </cell>
        </row>
        <row r="5611">
          <cell r="A5611" t="str">
            <v>301342P11MTY1</v>
          </cell>
          <cell r="R5611">
            <v>0.89958000000000005</v>
          </cell>
        </row>
        <row r="5612">
          <cell r="A5612" t="str">
            <v>301342P11MTY1</v>
          </cell>
          <cell r="R5612">
            <v>0.89958000000000005</v>
          </cell>
        </row>
        <row r="5613">
          <cell r="A5613" t="str">
            <v>304312G3MONEP</v>
          </cell>
          <cell r="R5613">
            <v>42.530529999999999</v>
          </cell>
        </row>
        <row r="5614">
          <cell r="A5614" t="str">
            <v>304312G3MTY1</v>
          </cell>
          <cell r="R5614">
            <v>42.530529999999999</v>
          </cell>
        </row>
        <row r="5615">
          <cell r="A5615" t="str">
            <v>304312G3MTY1</v>
          </cell>
          <cell r="R5615">
            <v>42.530529999999999</v>
          </cell>
        </row>
        <row r="5616">
          <cell r="A5616" t="str">
            <v>304312G3MTY1</v>
          </cell>
          <cell r="R5616">
            <v>42.530529999999999</v>
          </cell>
        </row>
        <row r="5617">
          <cell r="A5617" t="str">
            <v>304312G3MTY3</v>
          </cell>
          <cell r="R5617">
            <v>42.530529999999999</v>
          </cell>
        </row>
        <row r="5618">
          <cell r="A5618" t="str">
            <v>304312G3MTY3</v>
          </cell>
          <cell r="R5618">
            <v>42.530529999999999</v>
          </cell>
        </row>
        <row r="5619">
          <cell r="A5619" t="str">
            <v>304312G3MTY3</v>
          </cell>
          <cell r="R5619">
            <v>42.530529999999999</v>
          </cell>
        </row>
        <row r="5620">
          <cell r="A5620" t="str">
            <v>304312G3MTY3</v>
          </cell>
          <cell r="R5620">
            <v>42.530529999999999</v>
          </cell>
        </row>
        <row r="5621">
          <cell r="A5621" t="str">
            <v>304312G3MTY3</v>
          </cell>
          <cell r="R5621">
            <v>42.530529999999999</v>
          </cell>
        </row>
        <row r="5622">
          <cell r="A5622" t="str">
            <v>304312G3MTY3</v>
          </cell>
          <cell r="R5622">
            <v>42.530529999999999</v>
          </cell>
        </row>
        <row r="5623">
          <cell r="A5623" t="str">
            <v>304884P1MONKITS</v>
          </cell>
          <cell r="R5623">
            <v>12.024290000000001</v>
          </cell>
        </row>
        <row r="5624">
          <cell r="A5624" t="str">
            <v>304884P1MONPRE</v>
          </cell>
          <cell r="R5624">
            <v>12.024290000000001</v>
          </cell>
        </row>
        <row r="5625">
          <cell r="A5625" t="str">
            <v>304884P1MTY1</v>
          </cell>
          <cell r="R5625">
            <v>12.024290000000001</v>
          </cell>
        </row>
        <row r="5626">
          <cell r="A5626" t="str">
            <v>304884P1MTY1</v>
          </cell>
          <cell r="R5626">
            <v>12.024290000000001</v>
          </cell>
        </row>
        <row r="5627">
          <cell r="A5627" t="str">
            <v>304884P1MTY1</v>
          </cell>
          <cell r="R5627">
            <v>12.024290000000001</v>
          </cell>
        </row>
        <row r="5628">
          <cell r="A5628" t="str">
            <v>304884P1MTY1</v>
          </cell>
          <cell r="R5628">
            <v>12.024290000000001</v>
          </cell>
        </row>
        <row r="5629">
          <cell r="A5629" t="str">
            <v>304884P1MTY1</v>
          </cell>
          <cell r="R5629">
            <v>12.024290000000001</v>
          </cell>
        </row>
        <row r="5630">
          <cell r="A5630" t="str">
            <v>304884P1MTY3</v>
          </cell>
          <cell r="R5630">
            <v>12.024290000000001</v>
          </cell>
        </row>
        <row r="5631">
          <cell r="A5631" t="str">
            <v>304884P1MTY3</v>
          </cell>
          <cell r="R5631">
            <v>12.024290000000001</v>
          </cell>
        </row>
        <row r="5632">
          <cell r="A5632" t="str">
            <v>304884P1MTY3</v>
          </cell>
          <cell r="R5632">
            <v>12.024290000000001</v>
          </cell>
        </row>
        <row r="5633">
          <cell r="A5633" t="str">
            <v>304884P1MTY3</v>
          </cell>
          <cell r="R5633">
            <v>12.024290000000001</v>
          </cell>
        </row>
        <row r="5634">
          <cell r="A5634" t="str">
            <v>315820P3MTY1</v>
          </cell>
          <cell r="R5634">
            <v>22.099350000000001</v>
          </cell>
        </row>
        <row r="5635">
          <cell r="A5635" t="str">
            <v>315820P3MTY3</v>
          </cell>
          <cell r="R5635">
            <v>22.099350000000001</v>
          </cell>
        </row>
        <row r="5636">
          <cell r="A5636" t="str">
            <v>315820P3MTY3</v>
          </cell>
          <cell r="R5636">
            <v>22.099350000000001</v>
          </cell>
        </row>
        <row r="5637">
          <cell r="A5637" t="str">
            <v>335444P1FASTENAL</v>
          </cell>
          <cell r="R5637">
            <v>0.50444999999999995</v>
          </cell>
        </row>
        <row r="5638">
          <cell r="A5638" t="str">
            <v>335444P1REC-LARTX</v>
          </cell>
          <cell r="R5638">
            <v>0.50444999999999995</v>
          </cell>
        </row>
        <row r="5639">
          <cell r="A5639" t="str">
            <v>335479P2MONDP</v>
          </cell>
          <cell r="R5639">
            <v>37.03622</v>
          </cell>
        </row>
        <row r="5640">
          <cell r="A5640" t="str">
            <v>335479P2MTY1</v>
          </cell>
          <cell r="R5640">
            <v>37.03622</v>
          </cell>
        </row>
        <row r="5641">
          <cell r="A5641" t="str">
            <v>344309G01FGEP</v>
          </cell>
          <cell r="R5641">
            <v>24.027609999999999</v>
          </cell>
        </row>
        <row r="5642">
          <cell r="A5642" t="str">
            <v>344309G01MONEP</v>
          </cell>
          <cell r="R5642">
            <v>24.027609999999999</v>
          </cell>
        </row>
        <row r="5643">
          <cell r="A5643" t="str">
            <v>344309G01MTY1</v>
          </cell>
          <cell r="R5643">
            <v>24.027609999999999</v>
          </cell>
        </row>
        <row r="5644">
          <cell r="A5644" t="str">
            <v>344309G01MTY3</v>
          </cell>
          <cell r="R5644">
            <v>24.027609999999999</v>
          </cell>
        </row>
        <row r="5645">
          <cell r="A5645" t="str">
            <v>344309G01MTY3</v>
          </cell>
          <cell r="R5645">
            <v>24.027609999999999</v>
          </cell>
        </row>
        <row r="5646">
          <cell r="A5646" t="str">
            <v>344309G01MTY3</v>
          </cell>
          <cell r="R5646">
            <v>24.027609999999999</v>
          </cell>
        </row>
        <row r="5647">
          <cell r="A5647" t="str">
            <v>346129P18MTY3</v>
          </cell>
          <cell r="R5647">
            <v>5.6147400000000003</v>
          </cell>
        </row>
        <row r="5648">
          <cell r="A5648" t="str">
            <v>P-0900MONDA</v>
          </cell>
          <cell r="R5648">
            <v>3.9133900000000001</v>
          </cell>
        </row>
        <row r="5649">
          <cell r="A5649" t="str">
            <v>P-0900MONHRS</v>
          </cell>
          <cell r="R5649">
            <v>3.9133900000000001</v>
          </cell>
        </row>
        <row r="5650">
          <cell r="A5650" t="str">
            <v>P-0900MTY1</v>
          </cell>
          <cell r="R5650">
            <v>3.9133900000000001</v>
          </cell>
        </row>
        <row r="5651">
          <cell r="A5651" t="str">
            <v>P-0900MTY1</v>
          </cell>
          <cell r="R5651">
            <v>3.9133900000000001</v>
          </cell>
        </row>
        <row r="5652">
          <cell r="A5652" t="str">
            <v>315904P2MTY1</v>
          </cell>
          <cell r="R5652">
            <v>1.53474</v>
          </cell>
        </row>
        <row r="5653">
          <cell r="A5653" t="str">
            <v>10012191P2MONDA</v>
          </cell>
          <cell r="R5653">
            <v>12.20725</v>
          </cell>
        </row>
        <row r="5654">
          <cell r="A5654" t="str">
            <v>10012191P2MTY1</v>
          </cell>
          <cell r="R5654">
            <v>12.20725</v>
          </cell>
        </row>
        <row r="5655">
          <cell r="A5655" t="str">
            <v>10012191P2SHIP</v>
          </cell>
          <cell r="R5655">
            <v>12.20725</v>
          </cell>
        </row>
        <row r="5656">
          <cell r="A5656" t="str">
            <v>520408P1MTY1</v>
          </cell>
          <cell r="R5656">
            <v>0.43776999999999999</v>
          </cell>
        </row>
        <row r="5657">
          <cell r="A5657" t="str">
            <v>520408P1MTY1</v>
          </cell>
          <cell r="R5657">
            <v>0.43776999999999999</v>
          </cell>
        </row>
        <row r="5658">
          <cell r="A5658" t="str">
            <v>136102P15MTY3</v>
          </cell>
          <cell r="R5658">
            <v>34.151389999999999</v>
          </cell>
        </row>
        <row r="5659">
          <cell r="A5659" t="str">
            <v>136102P15MTY3</v>
          </cell>
          <cell r="R5659">
            <v>34.151389999999999</v>
          </cell>
        </row>
        <row r="5660">
          <cell r="A5660" t="str">
            <v>136102P15MTY3</v>
          </cell>
          <cell r="R5660">
            <v>34.151389999999999</v>
          </cell>
        </row>
        <row r="5661">
          <cell r="A5661" t="str">
            <v>136102P15MTY3</v>
          </cell>
          <cell r="R5661">
            <v>34.151389999999999</v>
          </cell>
        </row>
        <row r="5662">
          <cell r="A5662" t="str">
            <v>1A21580P2MTY1</v>
          </cell>
          <cell r="R5662">
            <v>5.9814610999999997E-2</v>
          </cell>
        </row>
        <row r="5663">
          <cell r="A5663" t="str">
            <v>148644P99FASTENAL</v>
          </cell>
          <cell r="R5663">
            <v>1.27013</v>
          </cell>
        </row>
        <row r="5664">
          <cell r="A5664" t="str">
            <v>330841P1MONCON</v>
          </cell>
          <cell r="R5664">
            <v>10.24128</v>
          </cell>
        </row>
        <row r="5665">
          <cell r="A5665" t="str">
            <v>330841P1WHPIPING</v>
          </cell>
          <cell r="R5665">
            <v>10.24128</v>
          </cell>
        </row>
        <row r="5666">
          <cell r="A5666" t="str">
            <v>S-151AMONDP</v>
          </cell>
          <cell r="R5666">
            <v>0.10317</v>
          </cell>
        </row>
        <row r="5667">
          <cell r="A5667" t="str">
            <v>301094P3FASTENAL</v>
          </cell>
          <cell r="R5667">
            <v>0.40286</v>
          </cell>
        </row>
        <row r="5668">
          <cell r="A5668" t="str">
            <v>S30-0070MTY3</v>
          </cell>
          <cell r="R5668">
            <v>1.2710000000000001E-2</v>
          </cell>
        </row>
        <row r="5669">
          <cell r="A5669" t="str">
            <v>SL-70648MTY3</v>
          </cell>
          <cell r="R5669">
            <v>5.6271800000000001</v>
          </cell>
        </row>
        <row r="5670">
          <cell r="A5670" t="str">
            <v>335069G07MTY3</v>
          </cell>
          <cell r="R5670">
            <v>80.354849999999999</v>
          </cell>
        </row>
        <row r="5671">
          <cell r="A5671" t="str">
            <v>335839P1MTY3</v>
          </cell>
          <cell r="R5671">
            <v>0.77693000000000001</v>
          </cell>
        </row>
        <row r="5672">
          <cell r="A5672" t="str">
            <v>342180G02MONEP</v>
          </cell>
          <cell r="R5672">
            <v>3.6737799999999998</v>
          </cell>
        </row>
        <row r="5673">
          <cell r="A5673" t="str">
            <v>342180G02MTY1</v>
          </cell>
          <cell r="R5673">
            <v>3.6737799999999998</v>
          </cell>
        </row>
        <row r="5674">
          <cell r="A5674" t="str">
            <v>342180G02MTY3</v>
          </cell>
          <cell r="R5674">
            <v>3.6737799999999998</v>
          </cell>
        </row>
        <row r="5675">
          <cell r="A5675" t="str">
            <v>342180G02MTY3</v>
          </cell>
          <cell r="R5675">
            <v>3.6737799999999998</v>
          </cell>
        </row>
        <row r="5676">
          <cell r="A5676" t="str">
            <v>342180G02MTY3</v>
          </cell>
          <cell r="R5676">
            <v>3.6737799999999998</v>
          </cell>
        </row>
        <row r="5677">
          <cell r="A5677" t="str">
            <v>342180G02MTY3</v>
          </cell>
          <cell r="R5677">
            <v>3.6737799999999998</v>
          </cell>
        </row>
        <row r="5678">
          <cell r="A5678" t="str">
            <v>342180G02SHIP</v>
          </cell>
          <cell r="R5678">
            <v>3.6737799999999998</v>
          </cell>
        </row>
        <row r="5679">
          <cell r="A5679" t="str">
            <v>342254P1MONDA</v>
          </cell>
          <cell r="R5679">
            <v>0.48508000000000001</v>
          </cell>
        </row>
        <row r="5680">
          <cell r="A5680" t="str">
            <v>P15-0140MTY1</v>
          </cell>
          <cell r="R5680">
            <v>0.70386000000000004</v>
          </cell>
        </row>
        <row r="5681">
          <cell r="A5681" t="str">
            <v>569786P1MONEP</v>
          </cell>
          <cell r="R5681">
            <v>0.50848000000000004</v>
          </cell>
        </row>
        <row r="5682">
          <cell r="A5682" t="str">
            <v>E05-1280MONDP</v>
          </cell>
          <cell r="R5682">
            <v>13.29602</v>
          </cell>
        </row>
        <row r="5683">
          <cell r="A5683" t="str">
            <v>E05-1280MTY1</v>
          </cell>
          <cell r="R5683">
            <v>13.29602</v>
          </cell>
        </row>
        <row r="5684">
          <cell r="A5684" t="str">
            <v>E05-1280REC-LARTX</v>
          </cell>
          <cell r="R5684">
            <v>13.29602</v>
          </cell>
        </row>
        <row r="5685">
          <cell r="A5685" t="str">
            <v>536417P1MONEP</v>
          </cell>
          <cell r="R5685">
            <v>1.91459</v>
          </cell>
        </row>
        <row r="5686">
          <cell r="A5686" t="str">
            <v>536417P1MTY1</v>
          </cell>
          <cell r="R5686">
            <v>1.91459</v>
          </cell>
        </row>
        <row r="5687">
          <cell r="A5687" t="str">
            <v>536417P1MTY1</v>
          </cell>
          <cell r="R5687">
            <v>1.91459</v>
          </cell>
        </row>
        <row r="5688">
          <cell r="A5688" t="str">
            <v>536417P1MTY3</v>
          </cell>
          <cell r="R5688">
            <v>1.91459</v>
          </cell>
        </row>
        <row r="5689">
          <cell r="A5689" t="str">
            <v>536417P1REC-LARTX</v>
          </cell>
          <cell r="R5689">
            <v>1.91459</v>
          </cell>
        </row>
        <row r="5690">
          <cell r="A5690" t="str">
            <v>10017864P1MTY3</v>
          </cell>
          <cell r="R5690">
            <v>9.5286299999999997</v>
          </cell>
        </row>
        <row r="5691">
          <cell r="A5691" t="str">
            <v>304892G3MONKITS</v>
          </cell>
          <cell r="R5691">
            <v>15.999230000000001</v>
          </cell>
        </row>
        <row r="5692">
          <cell r="A5692" t="str">
            <v>304892G3MONPRE</v>
          </cell>
          <cell r="R5692">
            <v>15.999230000000001</v>
          </cell>
        </row>
        <row r="5693">
          <cell r="A5693" t="str">
            <v>304892G3MONXDU</v>
          </cell>
          <cell r="R5693">
            <v>15.999230000000001</v>
          </cell>
        </row>
        <row r="5694">
          <cell r="A5694" t="str">
            <v>304892G3MTY1</v>
          </cell>
          <cell r="R5694">
            <v>15.999230000000001</v>
          </cell>
        </row>
        <row r="5695">
          <cell r="A5695" t="str">
            <v>304892G3MTY1</v>
          </cell>
          <cell r="R5695">
            <v>15.999230000000001</v>
          </cell>
        </row>
        <row r="5696">
          <cell r="A5696" t="str">
            <v>304892G3MTY3</v>
          </cell>
          <cell r="R5696">
            <v>15.999230000000001</v>
          </cell>
        </row>
        <row r="5697">
          <cell r="A5697" t="str">
            <v>304892G3MTY3</v>
          </cell>
          <cell r="R5697">
            <v>15.999230000000001</v>
          </cell>
        </row>
        <row r="5698">
          <cell r="A5698" t="str">
            <v>329046P2MONDP</v>
          </cell>
          <cell r="R5698">
            <v>2.1380499999999998</v>
          </cell>
        </row>
        <row r="5699">
          <cell r="A5699" t="str">
            <v>SP00001-04RXO-SHIP</v>
          </cell>
          <cell r="R5699">
            <v>1820.35121</v>
          </cell>
        </row>
        <row r="5700">
          <cell r="A5700" t="str">
            <v>301531P1MONDA</v>
          </cell>
          <cell r="R5700">
            <v>0.80388000000000004</v>
          </cell>
        </row>
        <row r="5701">
          <cell r="A5701" t="str">
            <v>301531P1MTY1</v>
          </cell>
          <cell r="R5701">
            <v>0.80388000000000004</v>
          </cell>
        </row>
        <row r="5702">
          <cell r="A5702" t="str">
            <v>301531P1REC-LARTX</v>
          </cell>
          <cell r="R5702">
            <v>0.80388000000000004</v>
          </cell>
        </row>
        <row r="5703">
          <cell r="A5703" t="str">
            <v>334206P1MTY3</v>
          </cell>
          <cell r="R5703">
            <v>79.304479999999998</v>
          </cell>
        </row>
        <row r="5704">
          <cell r="A5704" t="str">
            <v>334206P1MTY3</v>
          </cell>
          <cell r="R5704">
            <v>79.304479999999998</v>
          </cell>
        </row>
        <row r="5705">
          <cell r="A5705" t="str">
            <v>334299P1MTY1</v>
          </cell>
          <cell r="R5705">
            <v>171.24413999999999</v>
          </cell>
        </row>
        <row r="5706">
          <cell r="A5706" t="str">
            <v>334299P1MTY3</v>
          </cell>
          <cell r="R5706">
            <v>171.24413999999999</v>
          </cell>
        </row>
        <row r="5707">
          <cell r="A5707" t="str">
            <v>334840P1FASTENAL</v>
          </cell>
          <cell r="R5707">
            <v>1.6446400000000001</v>
          </cell>
        </row>
        <row r="5708">
          <cell r="A5708" t="str">
            <v>334840P1RECMTY</v>
          </cell>
          <cell r="R5708">
            <v>1.6446400000000001</v>
          </cell>
        </row>
        <row r="5709">
          <cell r="A5709" t="str">
            <v>335033P3MONDA</v>
          </cell>
          <cell r="R5709">
            <v>71.668440000000004</v>
          </cell>
        </row>
        <row r="5710">
          <cell r="A5710" t="str">
            <v>335033P3MTY1</v>
          </cell>
          <cell r="R5710">
            <v>71.668440000000004</v>
          </cell>
        </row>
        <row r="5711">
          <cell r="A5711" t="str">
            <v>335033P3MTY1</v>
          </cell>
          <cell r="R5711">
            <v>71.668440000000004</v>
          </cell>
        </row>
        <row r="5712">
          <cell r="A5712" t="str">
            <v>335033P3MTY3</v>
          </cell>
          <cell r="R5712">
            <v>71.668440000000004</v>
          </cell>
        </row>
        <row r="5713">
          <cell r="A5713" t="str">
            <v>335033P3MTY3</v>
          </cell>
          <cell r="R5713">
            <v>71.668440000000004</v>
          </cell>
        </row>
        <row r="5714">
          <cell r="A5714" t="str">
            <v>339521P1MONDP</v>
          </cell>
          <cell r="R5714">
            <v>3.0694599999999999</v>
          </cell>
        </row>
        <row r="5715">
          <cell r="A5715" t="str">
            <v>339521P1MONSKID</v>
          </cell>
          <cell r="R5715">
            <v>3.0694599999999999</v>
          </cell>
        </row>
        <row r="5716">
          <cell r="A5716" t="str">
            <v>339521P1MTY1</v>
          </cell>
          <cell r="R5716">
            <v>3.0694599999999999</v>
          </cell>
        </row>
        <row r="5717">
          <cell r="A5717" t="str">
            <v>339521P1MTY1</v>
          </cell>
          <cell r="R5717">
            <v>3.0694599999999999</v>
          </cell>
        </row>
        <row r="5718">
          <cell r="A5718" t="str">
            <v>339521P1MTY3</v>
          </cell>
          <cell r="R5718">
            <v>3.0694599999999999</v>
          </cell>
        </row>
        <row r="5719">
          <cell r="A5719" t="str">
            <v>339521P1MTY3</v>
          </cell>
          <cell r="R5719">
            <v>3.0694599999999999</v>
          </cell>
        </row>
        <row r="5720">
          <cell r="A5720" t="str">
            <v>328161P1MONCON</v>
          </cell>
          <cell r="R5720">
            <v>88.735820000000004</v>
          </cell>
        </row>
        <row r="5721">
          <cell r="A5721" t="str">
            <v>328161P1MTY1</v>
          </cell>
          <cell r="R5721">
            <v>88.735820000000004</v>
          </cell>
        </row>
        <row r="5722">
          <cell r="A5722" t="str">
            <v>328161P1MTY3</v>
          </cell>
          <cell r="R5722">
            <v>88.735820000000004</v>
          </cell>
        </row>
        <row r="5723">
          <cell r="A5723" t="str">
            <v>328161P1MTY3</v>
          </cell>
          <cell r="R5723">
            <v>88.735820000000004</v>
          </cell>
        </row>
        <row r="5724">
          <cell r="A5724" t="str">
            <v>328161P1MTY3</v>
          </cell>
          <cell r="R5724">
            <v>88.735820000000004</v>
          </cell>
        </row>
        <row r="5725">
          <cell r="A5725" t="str">
            <v>328161P1MTY3</v>
          </cell>
          <cell r="R5725">
            <v>88.735820000000004</v>
          </cell>
        </row>
        <row r="5726">
          <cell r="A5726" t="str">
            <v>328161P1MTY3</v>
          </cell>
          <cell r="R5726">
            <v>88.735820000000004</v>
          </cell>
        </row>
        <row r="5727">
          <cell r="A5727" t="str">
            <v>328161P1MTY3</v>
          </cell>
          <cell r="R5727">
            <v>88.735820000000004</v>
          </cell>
        </row>
        <row r="5728">
          <cell r="A5728" t="str">
            <v>328161P1MTY3</v>
          </cell>
          <cell r="R5728">
            <v>88.735820000000004</v>
          </cell>
        </row>
        <row r="5729">
          <cell r="A5729" t="str">
            <v>328161P1MTY3</v>
          </cell>
          <cell r="R5729">
            <v>88.735820000000004</v>
          </cell>
        </row>
        <row r="5730">
          <cell r="A5730" t="str">
            <v>328161P1MTY3</v>
          </cell>
          <cell r="R5730">
            <v>88.735820000000004</v>
          </cell>
        </row>
        <row r="5731">
          <cell r="A5731" t="str">
            <v>1A12743P4FASTENAL</v>
          </cell>
          <cell r="R5731">
            <v>1.27013</v>
          </cell>
        </row>
        <row r="5732">
          <cell r="A5732" t="str">
            <v>335496P1MONDP</v>
          </cell>
          <cell r="R5732">
            <v>20.082460000000001</v>
          </cell>
        </row>
        <row r="5733">
          <cell r="A5733" t="str">
            <v>335496P1MTY1</v>
          </cell>
          <cell r="R5733">
            <v>20.082460000000001</v>
          </cell>
        </row>
        <row r="5734">
          <cell r="A5734" t="str">
            <v>340293P1FASTENAL</v>
          </cell>
          <cell r="R5734">
            <v>0.4763</v>
          </cell>
        </row>
        <row r="5735">
          <cell r="A5735" t="str">
            <v>341731P1MTY1</v>
          </cell>
          <cell r="R5735">
            <v>196.21677</v>
          </cell>
        </row>
        <row r="5736">
          <cell r="A5736" t="str">
            <v>341731P1MTY1</v>
          </cell>
          <cell r="R5736">
            <v>196.21677</v>
          </cell>
        </row>
        <row r="5737">
          <cell r="A5737" t="str">
            <v>341731P1MTY3</v>
          </cell>
          <cell r="R5737">
            <v>196.21677</v>
          </cell>
        </row>
        <row r="5738">
          <cell r="A5738" t="str">
            <v>341731P1MTY3</v>
          </cell>
          <cell r="R5738">
            <v>196.21677</v>
          </cell>
        </row>
        <row r="5739">
          <cell r="A5739" t="str">
            <v>341731P1MTY3</v>
          </cell>
          <cell r="R5739">
            <v>196.21677</v>
          </cell>
        </row>
        <row r="5740">
          <cell r="A5740" t="str">
            <v>341731P1MTY3</v>
          </cell>
          <cell r="R5740">
            <v>196.21677</v>
          </cell>
        </row>
        <row r="5741">
          <cell r="A5741" t="str">
            <v>345146P1MTY1</v>
          </cell>
          <cell r="R5741">
            <v>5.3631500000000001</v>
          </cell>
        </row>
        <row r="5742">
          <cell r="A5742" t="str">
            <v>345146P1MTY1</v>
          </cell>
          <cell r="R5742">
            <v>5.3631500000000001</v>
          </cell>
        </row>
        <row r="5743">
          <cell r="A5743" t="str">
            <v>328158P2MONCON</v>
          </cell>
          <cell r="R5743">
            <v>12.51652</v>
          </cell>
        </row>
        <row r="5744">
          <cell r="A5744" t="str">
            <v>328158P2MTY1</v>
          </cell>
          <cell r="R5744">
            <v>12.51652</v>
          </cell>
        </row>
        <row r="5745">
          <cell r="A5745" t="str">
            <v>328158P2MTY1</v>
          </cell>
          <cell r="R5745">
            <v>12.51652</v>
          </cell>
        </row>
        <row r="5746">
          <cell r="A5746" t="str">
            <v>328158P2MTY1</v>
          </cell>
          <cell r="R5746">
            <v>12.51652</v>
          </cell>
        </row>
        <row r="5747">
          <cell r="A5747" t="str">
            <v>328158P2MTY3</v>
          </cell>
          <cell r="R5747">
            <v>12.51652</v>
          </cell>
        </row>
        <row r="5748">
          <cell r="A5748" t="str">
            <v>328158P2MTY3</v>
          </cell>
          <cell r="R5748">
            <v>12.51652</v>
          </cell>
        </row>
        <row r="5749">
          <cell r="A5749" t="str">
            <v>328158P2MTY3</v>
          </cell>
          <cell r="R5749">
            <v>12.51652</v>
          </cell>
        </row>
        <row r="5750">
          <cell r="A5750" t="str">
            <v>328158P2MTY3</v>
          </cell>
          <cell r="R5750">
            <v>12.51652</v>
          </cell>
        </row>
        <row r="5751">
          <cell r="A5751" t="str">
            <v>328158P2MTY3</v>
          </cell>
          <cell r="R5751">
            <v>12.51652</v>
          </cell>
        </row>
        <row r="5752">
          <cell r="A5752" t="str">
            <v>328158P2MTY3</v>
          </cell>
          <cell r="R5752">
            <v>12.51652</v>
          </cell>
        </row>
        <row r="5753">
          <cell r="A5753" t="str">
            <v>328158P2MTY3</v>
          </cell>
          <cell r="R5753">
            <v>12.51652</v>
          </cell>
        </row>
        <row r="5754">
          <cell r="A5754" t="str">
            <v>328158P2MTY3</v>
          </cell>
          <cell r="R5754">
            <v>12.51652</v>
          </cell>
        </row>
        <row r="5755">
          <cell r="A5755" t="str">
            <v>328158P2MTY3</v>
          </cell>
          <cell r="R5755">
            <v>12.51652</v>
          </cell>
        </row>
        <row r="5756">
          <cell r="A5756" t="str">
            <v>328158P2MTY3</v>
          </cell>
          <cell r="R5756">
            <v>12.51652</v>
          </cell>
        </row>
        <row r="5757">
          <cell r="A5757" t="str">
            <v>328158P2MTY3</v>
          </cell>
          <cell r="R5757">
            <v>12.51652</v>
          </cell>
        </row>
        <row r="5758">
          <cell r="A5758" t="str">
            <v>328158P2MTY3</v>
          </cell>
          <cell r="R5758">
            <v>12.51652</v>
          </cell>
        </row>
        <row r="5759">
          <cell r="A5759" t="str">
            <v>328158P2MTY3</v>
          </cell>
          <cell r="R5759">
            <v>12.51652</v>
          </cell>
        </row>
        <row r="5760">
          <cell r="A5760" t="str">
            <v>274122MTY1</v>
          </cell>
          <cell r="R5760">
            <v>85.068020000000004</v>
          </cell>
        </row>
        <row r="5761">
          <cell r="A5761" t="str">
            <v>274122MTY3</v>
          </cell>
          <cell r="R5761">
            <v>85.068020000000004</v>
          </cell>
        </row>
        <row r="5762">
          <cell r="A5762" t="str">
            <v>274122MTY3</v>
          </cell>
          <cell r="R5762">
            <v>85.068020000000004</v>
          </cell>
        </row>
        <row r="5763">
          <cell r="A5763" t="str">
            <v>332774P2MONCON</v>
          </cell>
          <cell r="R5763">
            <v>67.534580000000005</v>
          </cell>
        </row>
        <row r="5764">
          <cell r="A5764" t="str">
            <v>332774P2MRBM</v>
          </cell>
          <cell r="R5764">
            <v>67.534580000000005</v>
          </cell>
        </row>
        <row r="5765">
          <cell r="A5765" t="str">
            <v>332774P2MTY1</v>
          </cell>
          <cell r="R5765">
            <v>67.534580000000005</v>
          </cell>
        </row>
        <row r="5766">
          <cell r="A5766" t="str">
            <v>332774P2MTY3</v>
          </cell>
          <cell r="R5766">
            <v>67.534580000000005</v>
          </cell>
        </row>
        <row r="5767">
          <cell r="A5767" t="str">
            <v>332774P2MTY3</v>
          </cell>
          <cell r="R5767">
            <v>67.534580000000005</v>
          </cell>
        </row>
        <row r="5768">
          <cell r="A5768" t="str">
            <v>332774P2MTY3</v>
          </cell>
          <cell r="R5768">
            <v>67.534580000000005</v>
          </cell>
        </row>
        <row r="5769">
          <cell r="A5769" t="str">
            <v>332774P2MTY3</v>
          </cell>
          <cell r="R5769">
            <v>67.534580000000005</v>
          </cell>
        </row>
        <row r="5770">
          <cell r="A5770" t="str">
            <v>332774P2MTY3</v>
          </cell>
          <cell r="R5770">
            <v>67.534580000000005</v>
          </cell>
        </row>
        <row r="5771">
          <cell r="A5771" t="str">
            <v>332774P2MTY3</v>
          </cell>
          <cell r="R5771">
            <v>67.534580000000005</v>
          </cell>
        </row>
        <row r="5772">
          <cell r="A5772" t="str">
            <v>332774P2MTY3</v>
          </cell>
          <cell r="R5772">
            <v>67.534580000000005</v>
          </cell>
        </row>
        <row r="5773">
          <cell r="A5773" t="str">
            <v>332774P2MTY3</v>
          </cell>
          <cell r="R5773">
            <v>67.534580000000005</v>
          </cell>
        </row>
        <row r="5774">
          <cell r="A5774" t="str">
            <v>332774P2MTY3</v>
          </cell>
          <cell r="R5774">
            <v>67.534580000000005</v>
          </cell>
        </row>
        <row r="5775">
          <cell r="A5775" t="str">
            <v>332774P2MTY3</v>
          </cell>
          <cell r="R5775">
            <v>67.534580000000005</v>
          </cell>
        </row>
        <row r="5776">
          <cell r="A5776" t="str">
            <v>332774P2MTY3</v>
          </cell>
          <cell r="R5776">
            <v>67.534580000000005</v>
          </cell>
        </row>
        <row r="5777">
          <cell r="A5777" t="str">
            <v>332774P2MTY3</v>
          </cell>
          <cell r="R5777">
            <v>67.534580000000005</v>
          </cell>
        </row>
        <row r="5778">
          <cell r="A5778" t="str">
            <v>332774P2MTY3</v>
          </cell>
          <cell r="R5778">
            <v>67.534580000000005</v>
          </cell>
        </row>
        <row r="5779">
          <cell r="A5779" t="str">
            <v>332774P2MTY3</v>
          </cell>
          <cell r="R5779">
            <v>67.534580000000005</v>
          </cell>
        </row>
        <row r="5780">
          <cell r="A5780" t="str">
            <v>332774P2MTY3</v>
          </cell>
          <cell r="R5780">
            <v>67.534580000000005</v>
          </cell>
        </row>
        <row r="5781">
          <cell r="A5781" t="str">
            <v>332774P2MTY3</v>
          </cell>
          <cell r="R5781">
            <v>67.534580000000005</v>
          </cell>
        </row>
        <row r="5782">
          <cell r="A5782" t="str">
            <v>332774P2MTY3</v>
          </cell>
          <cell r="R5782">
            <v>67.534580000000005</v>
          </cell>
        </row>
        <row r="5783">
          <cell r="A5783" t="str">
            <v>332774P2MTY3</v>
          </cell>
          <cell r="R5783">
            <v>67.534580000000005</v>
          </cell>
        </row>
        <row r="5784">
          <cell r="A5784" t="str">
            <v>332774P2MTY3</v>
          </cell>
          <cell r="R5784">
            <v>67.534580000000005</v>
          </cell>
        </row>
        <row r="5785">
          <cell r="A5785" t="str">
            <v>332774P2MTY3</v>
          </cell>
          <cell r="R5785">
            <v>67.534580000000005</v>
          </cell>
        </row>
        <row r="5786">
          <cell r="A5786" t="str">
            <v>332774P2MTY3</v>
          </cell>
          <cell r="R5786">
            <v>67.534580000000005</v>
          </cell>
        </row>
        <row r="5787">
          <cell r="A5787" t="str">
            <v>332774P2MTY3</v>
          </cell>
          <cell r="R5787">
            <v>67.534580000000005</v>
          </cell>
        </row>
        <row r="5788">
          <cell r="A5788" t="str">
            <v>332774P2MTY3</v>
          </cell>
          <cell r="R5788">
            <v>67.534580000000005</v>
          </cell>
        </row>
        <row r="5789">
          <cell r="A5789" t="str">
            <v>332774P2MTY3</v>
          </cell>
          <cell r="R5789">
            <v>67.534580000000005</v>
          </cell>
        </row>
        <row r="5790">
          <cell r="A5790" t="str">
            <v>309830G2FGKITS</v>
          </cell>
          <cell r="R5790">
            <v>906.16314999999997</v>
          </cell>
        </row>
        <row r="5791">
          <cell r="A5791" t="str">
            <v>305094P16MTY1</v>
          </cell>
          <cell r="R5791">
            <v>59.483739999999997</v>
          </cell>
        </row>
        <row r="5792">
          <cell r="A5792" t="str">
            <v>305094P16MTY3</v>
          </cell>
          <cell r="R5792">
            <v>59.483739999999997</v>
          </cell>
        </row>
        <row r="5793">
          <cell r="A5793" t="str">
            <v>305094P16MTY3</v>
          </cell>
          <cell r="R5793">
            <v>59.483739999999997</v>
          </cell>
        </row>
        <row r="5794">
          <cell r="A5794" t="str">
            <v>306810P1MTY3</v>
          </cell>
          <cell r="R5794">
            <v>0</v>
          </cell>
        </row>
        <row r="5795">
          <cell r="A5795" t="str">
            <v>334490G1MKFG</v>
          </cell>
          <cell r="R5795">
            <v>4558.4482099999996</v>
          </cell>
        </row>
        <row r="5796">
          <cell r="A5796" t="str">
            <v>334490G1MONCOILS</v>
          </cell>
          <cell r="R5796">
            <v>4558.4482099999996</v>
          </cell>
        </row>
        <row r="5797">
          <cell r="A5797" t="str">
            <v>334490G1MTY3</v>
          </cell>
          <cell r="R5797">
            <v>4558.4482099999996</v>
          </cell>
        </row>
        <row r="5798">
          <cell r="A5798" t="str">
            <v>334490G1MTY3</v>
          </cell>
          <cell r="R5798">
            <v>4558.4482099999996</v>
          </cell>
        </row>
        <row r="5799">
          <cell r="A5799" t="str">
            <v>334490G1MTY3</v>
          </cell>
          <cell r="R5799">
            <v>4558.4482099999996</v>
          </cell>
        </row>
        <row r="5800">
          <cell r="A5800" t="str">
            <v>334490G1MTY3</v>
          </cell>
          <cell r="R5800">
            <v>4558.4482099999996</v>
          </cell>
        </row>
        <row r="5801">
          <cell r="A5801" t="str">
            <v>334490G1MTY3</v>
          </cell>
          <cell r="R5801">
            <v>4558.4482099999996</v>
          </cell>
        </row>
        <row r="5802">
          <cell r="A5802" t="str">
            <v>334490G1MTY3</v>
          </cell>
          <cell r="R5802">
            <v>4558.4482099999996</v>
          </cell>
        </row>
        <row r="5803">
          <cell r="A5803" t="str">
            <v>334490G1MTY3</v>
          </cell>
          <cell r="R5803">
            <v>4558.4482099999996</v>
          </cell>
        </row>
        <row r="5804">
          <cell r="A5804" t="str">
            <v>334490G1MTY3</v>
          </cell>
          <cell r="R5804">
            <v>4558.4482099999996</v>
          </cell>
        </row>
        <row r="5805">
          <cell r="A5805" t="str">
            <v>334490G1MTY3</v>
          </cell>
          <cell r="R5805">
            <v>4558.4482099999996</v>
          </cell>
        </row>
        <row r="5806">
          <cell r="A5806" t="str">
            <v>334490G1MTY3</v>
          </cell>
          <cell r="R5806">
            <v>4558.4482099999996</v>
          </cell>
        </row>
        <row r="5807">
          <cell r="A5807" t="str">
            <v>334490G1MTY3</v>
          </cell>
          <cell r="R5807">
            <v>4558.4482099999996</v>
          </cell>
        </row>
        <row r="5808">
          <cell r="A5808" t="str">
            <v>334490G1MTY3</v>
          </cell>
          <cell r="R5808">
            <v>4558.4482099999996</v>
          </cell>
        </row>
        <row r="5809">
          <cell r="A5809" t="str">
            <v>334490G1MTY3</v>
          </cell>
          <cell r="R5809">
            <v>4558.4482099999996</v>
          </cell>
        </row>
        <row r="5810">
          <cell r="A5810" t="str">
            <v>334490G1MTY3</v>
          </cell>
          <cell r="R5810">
            <v>4558.4482099999996</v>
          </cell>
        </row>
        <row r="5811">
          <cell r="A5811" t="str">
            <v>334490G1MTY3</v>
          </cell>
          <cell r="R5811">
            <v>4558.4482099999996</v>
          </cell>
        </row>
        <row r="5812">
          <cell r="A5812" t="str">
            <v>334490G1MTY3</v>
          </cell>
          <cell r="R5812">
            <v>4558.4482099999996</v>
          </cell>
        </row>
        <row r="5813">
          <cell r="A5813" t="str">
            <v>334490G1MTY3</v>
          </cell>
          <cell r="R5813">
            <v>4558.4482099999996</v>
          </cell>
        </row>
        <row r="5814">
          <cell r="A5814" t="str">
            <v>334490G1MTY3</v>
          </cell>
          <cell r="R5814">
            <v>4558.4482099999996</v>
          </cell>
        </row>
        <row r="5815">
          <cell r="A5815" t="str">
            <v>334490G1REC3PL</v>
          </cell>
          <cell r="R5815">
            <v>4558.4482099999996</v>
          </cell>
        </row>
        <row r="5816">
          <cell r="A5816" t="str">
            <v>327190P1MONDP</v>
          </cell>
          <cell r="R5816">
            <v>26.532039999999999</v>
          </cell>
        </row>
        <row r="5817">
          <cell r="A5817" t="str">
            <v>327190P1MTY1</v>
          </cell>
          <cell r="R5817">
            <v>26.532039999999999</v>
          </cell>
        </row>
        <row r="5818">
          <cell r="A5818" t="str">
            <v>327190P1MTY3</v>
          </cell>
          <cell r="R5818">
            <v>26.532039999999999</v>
          </cell>
        </row>
        <row r="5819">
          <cell r="A5819" t="str">
            <v>327190P1MTY3</v>
          </cell>
          <cell r="R5819">
            <v>26.532039999999999</v>
          </cell>
        </row>
        <row r="5820">
          <cell r="A5820" t="str">
            <v>179061P4MONCON</v>
          </cell>
          <cell r="R5820">
            <v>9.0439600000000002</v>
          </cell>
        </row>
        <row r="5821">
          <cell r="A5821" t="str">
            <v>179061P4MTY1</v>
          </cell>
          <cell r="R5821">
            <v>9.0439600000000002</v>
          </cell>
        </row>
        <row r="5822">
          <cell r="A5822" t="str">
            <v>334613P1MONDP</v>
          </cell>
          <cell r="R5822">
            <v>6.1495800000000003</v>
          </cell>
        </row>
        <row r="5823">
          <cell r="A5823" t="str">
            <v>334613P1MTY1</v>
          </cell>
          <cell r="R5823">
            <v>6.1495800000000003</v>
          </cell>
        </row>
        <row r="5824">
          <cell r="A5824" t="str">
            <v>334613P1MTY1</v>
          </cell>
          <cell r="R5824">
            <v>6.1495800000000003</v>
          </cell>
        </row>
        <row r="5825">
          <cell r="A5825" t="str">
            <v>334613P1MTY1</v>
          </cell>
          <cell r="R5825">
            <v>6.1495800000000003</v>
          </cell>
        </row>
        <row r="5826">
          <cell r="A5826" t="str">
            <v>328536P1MONSKID</v>
          </cell>
          <cell r="R5826">
            <v>75.092209999999994</v>
          </cell>
        </row>
        <row r="5827">
          <cell r="A5827" t="str">
            <v>328536P1MTY3</v>
          </cell>
          <cell r="R5827">
            <v>75.092209999999994</v>
          </cell>
        </row>
        <row r="5828">
          <cell r="A5828" t="str">
            <v>334876G06MTY1</v>
          </cell>
          <cell r="R5828">
            <v>405.92036999999999</v>
          </cell>
        </row>
        <row r="5829">
          <cell r="A5829" t="str">
            <v>340215P1MTY3</v>
          </cell>
          <cell r="R5829">
            <v>0.68818000000000001</v>
          </cell>
        </row>
        <row r="5830">
          <cell r="A5830" t="str">
            <v>312116P2MONBLW</v>
          </cell>
          <cell r="R5830">
            <v>2234.77889</v>
          </cell>
        </row>
        <row r="5831">
          <cell r="A5831" t="str">
            <v>312116P2MONCR</v>
          </cell>
          <cell r="R5831">
            <v>2234.77889</v>
          </cell>
        </row>
        <row r="5832">
          <cell r="A5832" t="str">
            <v>312116P2MRBM</v>
          </cell>
          <cell r="R5832">
            <v>2234.77889</v>
          </cell>
        </row>
        <row r="5833">
          <cell r="A5833" t="str">
            <v>312116P2MTY1</v>
          </cell>
          <cell r="R5833">
            <v>2234.77889</v>
          </cell>
        </row>
        <row r="5834">
          <cell r="A5834" t="str">
            <v>312116P2SHIP</v>
          </cell>
          <cell r="R5834">
            <v>2234.77889</v>
          </cell>
        </row>
        <row r="5835">
          <cell r="A5835" t="str">
            <v>9A20003P5WHPIPING</v>
          </cell>
          <cell r="R5835">
            <v>2.0958000000000001</v>
          </cell>
        </row>
        <row r="5836">
          <cell r="A5836" t="str">
            <v>316249G4FGEP</v>
          </cell>
          <cell r="R5836">
            <v>949.65607999999997</v>
          </cell>
        </row>
        <row r="5837">
          <cell r="A5837" t="str">
            <v>342784P2MONDP</v>
          </cell>
          <cell r="R5837">
            <v>26.573619999999998</v>
          </cell>
        </row>
        <row r="5838">
          <cell r="A5838" t="str">
            <v>342784P2MTY1</v>
          </cell>
          <cell r="R5838">
            <v>26.573619999999998</v>
          </cell>
        </row>
        <row r="5839">
          <cell r="A5839" t="str">
            <v>342784P2MTY3</v>
          </cell>
          <cell r="R5839">
            <v>26.573619999999998</v>
          </cell>
        </row>
        <row r="5840">
          <cell r="A5840" t="str">
            <v>300157G4MTY1</v>
          </cell>
          <cell r="R5840">
            <v>40.164659999999998</v>
          </cell>
        </row>
        <row r="5841">
          <cell r="A5841" t="str">
            <v>330177P1Z7500MTY3</v>
          </cell>
          <cell r="R5841">
            <v>31.170290000000001</v>
          </cell>
        </row>
        <row r="5842">
          <cell r="A5842" t="str">
            <v>310845G01MONEP</v>
          </cell>
          <cell r="R5842">
            <v>0.79344031699999995</v>
          </cell>
        </row>
        <row r="5843">
          <cell r="A5843" t="str">
            <v>310845G01MTY1</v>
          </cell>
          <cell r="R5843">
            <v>0.79344031699999995</v>
          </cell>
        </row>
        <row r="5844">
          <cell r="A5844" t="str">
            <v>310845G01MTY3</v>
          </cell>
          <cell r="R5844">
            <v>0.79344031699999995</v>
          </cell>
        </row>
        <row r="5845">
          <cell r="A5845" t="str">
            <v>310845G01MTY3</v>
          </cell>
          <cell r="R5845">
            <v>0.79344031699999995</v>
          </cell>
        </row>
        <row r="5846">
          <cell r="A5846" t="str">
            <v>310845G01MTY3</v>
          </cell>
          <cell r="R5846">
            <v>0.79344031699999995</v>
          </cell>
        </row>
        <row r="5847">
          <cell r="A5847" t="str">
            <v>310845G01MTY3</v>
          </cell>
          <cell r="R5847">
            <v>0.79344031699999995</v>
          </cell>
        </row>
        <row r="5848">
          <cell r="A5848" t="str">
            <v>310845G01MTY3</v>
          </cell>
          <cell r="R5848">
            <v>0.79344031699999995</v>
          </cell>
        </row>
        <row r="5849">
          <cell r="A5849" t="str">
            <v>310845G01MTY3</v>
          </cell>
          <cell r="R5849">
            <v>0.79344031699999995</v>
          </cell>
        </row>
        <row r="5850">
          <cell r="A5850" t="str">
            <v>304453P7MONEP</v>
          </cell>
          <cell r="R5850">
            <v>2.32917</v>
          </cell>
        </row>
        <row r="5851">
          <cell r="A5851" t="str">
            <v>304453P7MTY1</v>
          </cell>
          <cell r="R5851">
            <v>2.32917</v>
          </cell>
        </row>
        <row r="5852">
          <cell r="A5852" t="str">
            <v>540404P2MON</v>
          </cell>
          <cell r="R5852">
            <v>785.72551999999996</v>
          </cell>
        </row>
        <row r="5853">
          <cell r="A5853" t="str">
            <v>540404P2MON-AFC</v>
          </cell>
          <cell r="R5853">
            <v>785.72551999999996</v>
          </cell>
        </row>
        <row r="5854">
          <cell r="A5854" t="str">
            <v>540404P2MTY1</v>
          </cell>
          <cell r="R5854">
            <v>785.72551999999996</v>
          </cell>
        </row>
        <row r="5855">
          <cell r="A5855" t="str">
            <v>E-0660MTY1</v>
          </cell>
          <cell r="R5855">
            <v>0.22964999999999999</v>
          </cell>
        </row>
        <row r="5856">
          <cell r="A5856" t="str">
            <v>E-0660REC-LARTX</v>
          </cell>
          <cell r="R5856">
            <v>0.22964999999999999</v>
          </cell>
        </row>
        <row r="5857">
          <cell r="A5857" t="str">
            <v>E-3970TRMTY1</v>
          </cell>
          <cell r="R5857">
            <v>6.5159999999999996E-2</v>
          </cell>
        </row>
        <row r="5858">
          <cell r="A5858" t="str">
            <v>E-3970TRMTY3</v>
          </cell>
          <cell r="R5858">
            <v>6.5159999999999996E-2</v>
          </cell>
        </row>
        <row r="5859">
          <cell r="A5859" t="str">
            <v>305274G19MTY3</v>
          </cell>
          <cell r="R5859">
            <v>94.897440000000003</v>
          </cell>
        </row>
        <row r="5860">
          <cell r="A5860" t="str">
            <v>305274G19MTY3</v>
          </cell>
          <cell r="R5860">
            <v>94.897440000000003</v>
          </cell>
        </row>
        <row r="5861">
          <cell r="A5861" t="str">
            <v>305274G19MTY3</v>
          </cell>
          <cell r="R5861">
            <v>94.897440000000003</v>
          </cell>
        </row>
        <row r="5862">
          <cell r="A5862" t="str">
            <v>305274G19MTY3</v>
          </cell>
          <cell r="R5862">
            <v>94.897440000000003</v>
          </cell>
        </row>
        <row r="5863">
          <cell r="A5863" t="str">
            <v>304903G1MONEP</v>
          </cell>
          <cell r="R5863">
            <v>1.9809699999999999</v>
          </cell>
        </row>
        <row r="5864">
          <cell r="A5864" t="str">
            <v>304903G1MTY1</v>
          </cell>
          <cell r="R5864">
            <v>1.9809699999999999</v>
          </cell>
        </row>
        <row r="5865">
          <cell r="A5865" t="str">
            <v>304903G1MTY3</v>
          </cell>
          <cell r="R5865">
            <v>1.9809699999999999</v>
          </cell>
        </row>
        <row r="5866">
          <cell r="A5866" t="str">
            <v>304903G1MTY3</v>
          </cell>
          <cell r="R5866">
            <v>1.9809699999999999</v>
          </cell>
        </row>
        <row r="5867">
          <cell r="A5867" t="str">
            <v>194192P1FASTENAL</v>
          </cell>
          <cell r="R5867">
            <v>0.9526</v>
          </cell>
        </row>
        <row r="5868">
          <cell r="A5868" t="str">
            <v>194192P1MONKITS</v>
          </cell>
          <cell r="R5868">
            <v>0.9526</v>
          </cell>
        </row>
        <row r="5869">
          <cell r="A5869" t="str">
            <v>340596P1MTY3</v>
          </cell>
          <cell r="R5869">
            <v>2.6059999999999999</v>
          </cell>
        </row>
        <row r="5870">
          <cell r="A5870" t="str">
            <v>197310P1MTY1</v>
          </cell>
          <cell r="R5870">
            <v>4.6035899999999996</v>
          </cell>
        </row>
        <row r="5871">
          <cell r="A5871" t="str">
            <v>197310P1MTY3</v>
          </cell>
          <cell r="R5871">
            <v>4.6035899999999996</v>
          </cell>
        </row>
        <row r="5872">
          <cell r="A5872" t="str">
            <v>10017000G01MTY1</v>
          </cell>
          <cell r="R5872">
            <v>127.33086</v>
          </cell>
        </row>
        <row r="5873">
          <cell r="A5873" t="str">
            <v>10017000G01MTY1</v>
          </cell>
          <cell r="R5873">
            <v>127.33086</v>
          </cell>
        </row>
        <row r="5874">
          <cell r="A5874" t="str">
            <v>10017000G01MTY3</v>
          </cell>
          <cell r="R5874">
            <v>127.33086</v>
          </cell>
        </row>
        <row r="5875">
          <cell r="A5875" t="str">
            <v>10017000G01MTY3</v>
          </cell>
          <cell r="R5875">
            <v>127.33086</v>
          </cell>
        </row>
        <row r="5876">
          <cell r="A5876" t="str">
            <v>309357P1MTY1</v>
          </cell>
          <cell r="R5876">
            <v>322.57144</v>
          </cell>
        </row>
        <row r="5877">
          <cell r="A5877" t="str">
            <v>309357P1MTY1</v>
          </cell>
          <cell r="R5877">
            <v>322.57144</v>
          </cell>
        </row>
        <row r="5878">
          <cell r="A5878" t="str">
            <v>309357P1MTY3</v>
          </cell>
          <cell r="R5878">
            <v>322.57144</v>
          </cell>
        </row>
        <row r="5879">
          <cell r="A5879" t="str">
            <v>309357P1MTY3</v>
          </cell>
          <cell r="R5879">
            <v>322.57144</v>
          </cell>
        </row>
        <row r="5880">
          <cell r="A5880" t="str">
            <v>309357P1MTY3</v>
          </cell>
          <cell r="R5880">
            <v>322.57144</v>
          </cell>
        </row>
        <row r="5881">
          <cell r="A5881" t="str">
            <v>309357P1MTY3</v>
          </cell>
          <cell r="R5881">
            <v>322.57144</v>
          </cell>
        </row>
        <row r="5882">
          <cell r="A5882" t="str">
            <v>309357P1MTY3</v>
          </cell>
          <cell r="R5882">
            <v>322.57144</v>
          </cell>
        </row>
        <row r="5883">
          <cell r="A5883" t="str">
            <v>309357P1RXO-SHIP</v>
          </cell>
          <cell r="R5883">
            <v>322.57144</v>
          </cell>
        </row>
        <row r="5884">
          <cell r="A5884" t="str">
            <v>310845G34MONEP</v>
          </cell>
          <cell r="R5884">
            <v>10.16255</v>
          </cell>
        </row>
        <row r="5885">
          <cell r="A5885" t="str">
            <v>310845G34MTY3</v>
          </cell>
          <cell r="R5885">
            <v>10.16255</v>
          </cell>
        </row>
        <row r="5886">
          <cell r="A5886" t="str">
            <v>310845G34MTY3</v>
          </cell>
          <cell r="R5886">
            <v>10.16255</v>
          </cell>
        </row>
        <row r="5887">
          <cell r="A5887" t="str">
            <v>310845G34MTY3</v>
          </cell>
          <cell r="R5887">
            <v>10.16255</v>
          </cell>
        </row>
        <row r="5888">
          <cell r="A5888" t="str">
            <v>310845G34MTY3</v>
          </cell>
          <cell r="R5888">
            <v>10.16255</v>
          </cell>
        </row>
        <row r="5889">
          <cell r="A5889" t="str">
            <v>310845G34REC3PL</v>
          </cell>
          <cell r="R5889">
            <v>10.16255</v>
          </cell>
        </row>
        <row r="5890">
          <cell r="A5890" t="str">
            <v>196619P11MTY1</v>
          </cell>
          <cell r="R5890">
            <v>0.52922000000000002</v>
          </cell>
        </row>
        <row r="5891">
          <cell r="A5891" t="str">
            <v>322161P2MTY1</v>
          </cell>
          <cell r="R5891">
            <v>360.86734000000001</v>
          </cell>
        </row>
        <row r="5892">
          <cell r="A5892" t="str">
            <v>322161P2MTY1</v>
          </cell>
          <cell r="R5892">
            <v>360.86734000000001</v>
          </cell>
        </row>
        <row r="5893">
          <cell r="A5893" t="str">
            <v>322161P2MTY3</v>
          </cell>
          <cell r="R5893">
            <v>360.86734000000001</v>
          </cell>
        </row>
        <row r="5894">
          <cell r="A5894" t="str">
            <v>322161P2MTY3</v>
          </cell>
          <cell r="R5894">
            <v>360.86734000000001</v>
          </cell>
        </row>
        <row r="5895">
          <cell r="A5895" t="str">
            <v>322161P2MTY3</v>
          </cell>
          <cell r="R5895">
            <v>360.86734000000001</v>
          </cell>
        </row>
        <row r="5896">
          <cell r="A5896" t="str">
            <v>322161P2MTY3</v>
          </cell>
          <cell r="R5896">
            <v>360.86734000000001</v>
          </cell>
        </row>
        <row r="5897">
          <cell r="A5897" t="str">
            <v>322161P2MTY3</v>
          </cell>
          <cell r="R5897">
            <v>360.86734000000001</v>
          </cell>
        </row>
        <row r="5898">
          <cell r="A5898" t="str">
            <v>322161P2MTY3</v>
          </cell>
          <cell r="R5898">
            <v>360.86734000000001</v>
          </cell>
        </row>
        <row r="5899">
          <cell r="A5899" t="str">
            <v>322161P2MTY3</v>
          </cell>
          <cell r="R5899">
            <v>360.86734000000001</v>
          </cell>
        </row>
        <row r="5900">
          <cell r="A5900" t="str">
            <v>322161P2MTY3</v>
          </cell>
          <cell r="R5900">
            <v>360.86734000000001</v>
          </cell>
        </row>
        <row r="5901">
          <cell r="A5901" t="str">
            <v>304896P3FASTENAL</v>
          </cell>
          <cell r="R5901">
            <v>0.94199999999999995</v>
          </cell>
        </row>
        <row r="5902">
          <cell r="A5902" t="str">
            <v>203186P1MONKITS</v>
          </cell>
          <cell r="R5902">
            <v>191.92122000000001</v>
          </cell>
        </row>
        <row r="5903">
          <cell r="A5903" t="str">
            <v>203186P1MTY1</v>
          </cell>
          <cell r="R5903">
            <v>191.92122000000001</v>
          </cell>
        </row>
        <row r="5904">
          <cell r="A5904" t="str">
            <v>203186P1MTY1</v>
          </cell>
          <cell r="R5904">
            <v>191.92122000000001</v>
          </cell>
        </row>
        <row r="5905">
          <cell r="A5905" t="str">
            <v>203186P1MTY3</v>
          </cell>
          <cell r="R5905">
            <v>191.92122000000001</v>
          </cell>
        </row>
        <row r="5906">
          <cell r="A5906" t="str">
            <v>ZA-1800MTY1</v>
          </cell>
          <cell r="R5906">
            <v>23.28565</v>
          </cell>
        </row>
        <row r="5907">
          <cell r="A5907" t="str">
            <v>136860P5MTY3</v>
          </cell>
          <cell r="R5907">
            <v>6.7290000000000003E-2</v>
          </cell>
        </row>
        <row r="5908">
          <cell r="A5908" t="str">
            <v>333914P1MTY1</v>
          </cell>
          <cell r="R5908">
            <v>398.42815999999999</v>
          </cell>
        </row>
        <row r="5909">
          <cell r="A5909" t="str">
            <v>333914P1MTY3</v>
          </cell>
          <cell r="R5909">
            <v>398.42815999999999</v>
          </cell>
        </row>
        <row r="5910">
          <cell r="A5910" t="str">
            <v>333914P1MTY3</v>
          </cell>
          <cell r="R5910">
            <v>398.42815999999999</v>
          </cell>
        </row>
        <row r="5911">
          <cell r="A5911" t="str">
            <v>182673P1MONDP</v>
          </cell>
          <cell r="R5911">
            <v>7.0121900000000004</v>
          </cell>
        </row>
        <row r="5912">
          <cell r="A5912" t="str">
            <v>182673P1MTY1</v>
          </cell>
          <cell r="R5912">
            <v>7.0121900000000004</v>
          </cell>
        </row>
        <row r="5913">
          <cell r="A5913" t="str">
            <v>09-028M0Z-17MTY1</v>
          </cell>
          <cell r="R5913">
            <v>8.1288109499999997E-2</v>
          </cell>
        </row>
        <row r="5914">
          <cell r="A5914" t="str">
            <v>09-028M0Z-17MTY1</v>
          </cell>
          <cell r="R5914">
            <v>8.1288109499999997E-2</v>
          </cell>
        </row>
        <row r="5915">
          <cell r="A5915" t="str">
            <v>RS-2200MONPIPING</v>
          </cell>
          <cell r="R5915">
            <v>0.87741000000000002</v>
          </cell>
        </row>
        <row r="5916">
          <cell r="A5916" t="str">
            <v>RS-2200MTY1</v>
          </cell>
          <cell r="R5916">
            <v>0.87741000000000002</v>
          </cell>
        </row>
        <row r="5917">
          <cell r="A5917" t="str">
            <v>S-2020MTY1</v>
          </cell>
          <cell r="R5917">
            <v>1.508E-2</v>
          </cell>
        </row>
        <row r="5918">
          <cell r="A5918" t="str">
            <v>308483P3MTY1</v>
          </cell>
          <cell r="R5918">
            <v>20.988510000000002</v>
          </cell>
        </row>
        <row r="5919">
          <cell r="A5919" t="str">
            <v>308483P3MTY3</v>
          </cell>
          <cell r="R5919">
            <v>20.988510000000002</v>
          </cell>
        </row>
        <row r="5920">
          <cell r="A5920" t="str">
            <v>308483P3REC-LARTX</v>
          </cell>
          <cell r="R5920">
            <v>20.988510000000002</v>
          </cell>
        </row>
        <row r="5921">
          <cell r="A5921" t="str">
            <v>328251G1MTY1</v>
          </cell>
          <cell r="R5921">
            <v>16.673120000000001</v>
          </cell>
        </row>
        <row r="5922">
          <cell r="A5922" t="str">
            <v>342791P1MTY3</v>
          </cell>
          <cell r="R5922">
            <v>125.10272999999999</v>
          </cell>
        </row>
        <row r="5923">
          <cell r="A5923" t="str">
            <v>342791P1MTY3</v>
          </cell>
          <cell r="R5923">
            <v>125.10272999999999</v>
          </cell>
        </row>
        <row r="5924">
          <cell r="A5924" t="str">
            <v>342791P1MTY3</v>
          </cell>
          <cell r="R5924">
            <v>125.10272999999999</v>
          </cell>
        </row>
        <row r="5925">
          <cell r="A5925" t="str">
            <v>342791P1MTY3</v>
          </cell>
          <cell r="R5925">
            <v>125.10272999999999</v>
          </cell>
        </row>
        <row r="5926">
          <cell r="A5926" t="str">
            <v>342791P1MTY3</v>
          </cell>
          <cell r="R5926">
            <v>125.10272999999999</v>
          </cell>
        </row>
        <row r="5927">
          <cell r="A5927" t="str">
            <v>P05-4620MTY1</v>
          </cell>
          <cell r="R5927">
            <v>1.7034800000000001</v>
          </cell>
        </row>
        <row r="5928">
          <cell r="A5928" t="str">
            <v>P05-4620MTY1</v>
          </cell>
          <cell r="R5928">
            <v>1.7034800000000001</v>
          </cell>
        </row>
        <row r="5929">
          <cell r="A5929" t="str">
            <v>P05-4620MTY3</v>
          </cell>
          <cell r="R5929">
            <v>1.7034800000000001</v>
          </cell>
        </row>
        <row r="5930">
          <cell r="A5930" t="str">
            <v>P05-4620MTY3</v>
          </cell>
          <cell r="R5930">
            <v>1.7034800000000001</v>
          </cell>
        </row>
        <row r="5931">
          <cell r="A5931" t="str">
            <v>P05-4620MTY3</v>
          </cell>
          <cell r="R5931">
            <v>1.7034800000000001</v>
          </cell>
        </row>
        <row r="5932">
          <cell r="A5932" t="str">
            <v>P05-4620MTY3</v>
          </cell>
          <cell r="R5932">
            <v>1.7034800000000001</v>
          </cell>
        </row>
        <row r="5933">
          <cell r="A5933" t="str">
            <v>190247P1MTY1</v>
          </cell>
          <cell r="R5933">
            <v>0.22228000000000001</v>
          </cell>
        </row>
        <row r="5934">
          <cell r="A5934" t="str">
            <v>190247P1MTY1</v>
          </cell>
          <cell r="R5934">
            <v>0.22228000000000001</v>
          </cell>
        </row>
        <row r="5935">
          <cell r="A5935" t="str">
            <v>190247P1MTY3</v>
          </cell>
          <cell r="R5935">
            <v>0.22228000000000001</v>
          </cell>
        </row>
        <row r="5936">
          <cell r="A5936" t="str">
            <v>190247P1MTY3</v>
          </cell>
          <cell r="R5936">
            <v>0.22228000000000001</v>
          </cell>
        </row>
        <row r="5937">
          <cell r="A5937" t="str">
            <v>335188G07MTY1</v>
          </cell>
          <cell r="R5937">
            <v>294.65982000000002</v>
          </cell>
        </row>
        <row r="5938">
          <cell r="A5938" t="str">
            <v>335188G07MTY3</v>
          </cell>
          <cell r="R5938">
            <v>294.65982000000002</v>
          </cell>
        </row>
        <row r="5939">
          <cell r="A5939" t="str">
            <v>335188G07MTY3</v>
          </cell>
          <cell r="R5939">
            <v>294.65982000000002</v>
          </cell>
        </row>
        <row r="5940">
          <cell r="A5940" t="str">
            <v>335188G07MTY3</v>
          </cell>
          <cell r="R5940">
            <v>294.65982000000002</v>
          </cell>
        </row>
        <row r="5941">
          <cell r="A5941" t="str">
            <v>336348P1MONEP</v>
          </cell>
          <cell r="R5941">
            <v>4.8599699999999997</v>
          </cell>
        </row>
        <row r="5942">
          <cell r="A5942" t="str">
            <v>336348P1MTY1</v>
          </cell>
          <cell r="R5942">
            <v>4.8599699999999997</v>
          </cell>
        </row>
        <row r="5943">
          <cell r="A5943" t="str">
            <v>336348P1MTY1</v>
          </cell>
          <cell r="R5943">
            <v>4.8599699999999997</v>
          </cell>
        </row>
        <row r="5944">
          <cell r="A5944" t="str">
            <v>9A20007P11MKFG</v>
          </cell>
          <cell r="R5944">
            <v>4.9781500000000003</v>
          </cell>
        </row>
        <row r="5945">
          <cell r="A5945" t="str">
            <v>9A20026P143MKFG</v>
          </cell>
          <cell r="R5945">
            <v>17.900950000000002</v>
          </cell>
        </row>
        <row r="5946">
          <cell r="A5946" t="str">
            <v>300311G11MONCON</v>
          </cell>
          <cell r="R5946">
            <v>17.550509999999999</v>
          </cell>
        </row>
        <row r="5947">
          <cell r="A5947" t="str">
            <v>300311G11MTY1</v>
          </cell>
          <cell r="R5947">
            <v>17.550509999999999</v>
          </cell>
        </row>
        <row r="5948">
          <cell r="A5948" t="str">
            <v>300311G11MTY1</v>
          </cell>
          <cell r="R5948">
            <v>17.550509999999999</v>
          </cell>
        </row>
        <row r="5949">
          <cell r="A5949" t="str">
            <v>300311G11MTY3</v>
          </cell>
          <cell r="R5949">
            <v>17.550509999999999</v>
          </cell>
        </row>
        <row r="5950">
          <cell r="A5950" t="str">
            <v>20092MONEP</v>
          </cell>
          <cell r="R5950">
            <v>0.96238999999999997</v>
          </cell>
        </row>
        <row r="5951">
          <cell r="A5951" t="str">
            <v>20092MTY1</v>
          </cell>
          <cell r="R5951">
            <v>0.96238999999999997</v>
          </cell>
        </row>
        <row r="5952">
          <cell r="A5952" t="str">
            <v>335529P1MONCON</v>
          </cell>
          <cell r="R5952">
            <v>46.55227</v>
          </cell>
        </row>
        <row r="5953">
          <cell r="A5953" t="str">
            <v>335529P1MTY1</v>
          </cell>
          <cell r="R5953">
            <v>46.55227</v>
          </cell>
        </row>
        <row r="5954">
          <cell r="A5954" t="str">
            <v>335529P1MTY1</v>
          </cell>
          <cell r="R5954">
            <v>46.55227</v>
          </cell>
        </row>
        <row r="5955">
          <cell r="A5955" t="str">
            <v>335529P1MTY3</v>
          </cell>
          <cell r="R5955">
            <v>46.55227</v>
          </cell>
        </row>
        <row r="5956">
          <cell r="A5956" t="str">
            <v>335529P1RECMTY</v>
          </cell>
          <cell r="R5956">
            <v>46.55227</v>
          </cell>
        </row>
        <row r="5957">
          <cell r="A5957" t="str">
            <v>304900P1MONPRE</v>
          </cell>
          <cell r="R5957">
            <v>4.0220700000000003</v>
          </cell>
        </row>
        <row r="5958">
          <cell r="A5958" t="str">
            <v>307852P1MTY1</v>
          </cell>
          <cell r="R5958">
            <v>80.082890000000006</v>
          </cell>
        </row>
        <row r="5959">
          <cell r="A5959" t="str">
            <v>307852P1MTY3</v>
          </cell>
          <cell r="R5959">
            <v>80.082890000000006</v>
          </cell>
        </row>
        <row r="5960">
          <cell r="A5960" t="str">
            <v>314605P6MTY1</v>
          </cell>
          <cell r="R5960">
            <v>13.351470000000001</v>
          </cell>
        </row>
        <row r="5961">
          <cell r="A5961" t="str">
            <v>314605P6MTY3</v>
          </cell>
          <cell r="R5961">
            <v>13.351470000000001</v>
          </cell>
        </row>
        <row r="5962">
          <cell r="A5962" t="str">
            <v>341331P03MTY3</v>
          </cell>
          <cell r="R5962">
            <v>2.09741</v>
          </cell>
        </row>
        <row r="5963">
          <cell r="A5963" t="str">
            <v>341439P3MONDP</v>
          </cell>
          <cell r="R5963">
            <v>7.5872599999999997</v>
          </cell>
        </row>
        <row r="5964">
          <cell r="A5964" t="str">
            <v>341439P3MTY1</v>
          </cell>
          <cell r="R5964">
            <v>7.5872599999999997</v>
          </cell>
        </row>
        <row r="5965">
          <cell r="A5965" t="str">
            <v>341439P3REC-LARTX</v>
          </cell>
          <cell r="R5965">
            <v>7.5872599999999997</v>
          </cell>
        </row>
        <row r="5966">
          <cell r="A5966" t="str">
            <v>332317G11FGEP</v>
          </cell>
          <cell r="R5966">
            <v>242.73025999999999</v>
          </cell>
        </row>
        <row r="5967">
          <cell r="A5967" t="str">
            <v>332317G11MKFG</v>
          </cell>
          <cell r="R5967">
            <v>242.73025999999999</v>
          </cell>
        </row>
        <row r="5968">
          <cell r="A5968" t="str">
            <v>182610P1FASTENAL</v>
          </cell>
          <cell r="R5968">
            <v>0.74153000000000002</v>
          </cell>
        </row>
        <row r="5969">
          <cell r="A5969" t="str">
            <v>342924G01MTY3</v>
          </cell>
          <cell r="R5969">
            <v>18.05349</v>
          </cell>
        </row>
        <row r="5970">
          <cell r="A5970" t="str">
            <v>1A16305P1MTY3</v>
          </cell>
          <cell r="R5970">
            <v>11.330249999999999</v>
          </cell>
        </row>
        <row r="5971">
          <cell r="A5971" t="str">
            <v>1A16305P1MTY3</v>
          </cell>
          <cell r="R5971">
            <v>11.330249999999999</v>
          </cell>
        </row>
        <row r="5972">
          <cell r="A5972" t="str">
            <v>1A16305P1MTY3</v>
          </cell>
          <cell r="R5972">
            <v>11.330249999999999</v>
          </cell>
        </row>
        <row r="5973">
          <cell r="A5973" t="str">
            <v>307108P2WHPIPING</v>
          </cell>
          <cell r="R5973">
            <v>4.2169499999999998</v>
          </cell>
        </row>
        <row r="5974">
          <cell r="A5974" t="str">
            <v>332784P1MTY3</v>
          </cell>
          <cell r="R5974">
            <v>61.418280000000003</v>
          </cell>
        </row>
        <row r="5975">
          <cell r="A5975" t="str">
            <v>332784P1MTY3</v>
          </cell>
          <cell r="R5975">
            <v>61.418280000000003</v>
          </cell>
        </row>
        <row r="5976">
          <cell r="A5976" t="str">
            <v>332784P1MTY3</v>
          </cell>
          <cell r="R5976">
            <v>61.418280000000003</v>
          </cell>
        </row>
        <row r="5977">
          <cell r="A5977" t="str">
            <v>332875P2MTY3</v>
          </cell>
          <cell r="R5977">
            <v>60.73301</v>
          </cell>
        </row>
        <row r="5978">
          <cell r="A5978" t="str">
            <v>332875P2MTY3</v>
          </cell>
          <cell r="R5978">
            <v>60.73301</v>
          </cell>
        </row>
        <row r="5979">
          <cell r="A5979" t="str">
            <v>332875P2MTY3</v>
          </cell>
          <cell r="R5979">
            <v>60.73301</v>
          </cell>
        </row>
        <row r="5980">
          <cell r="A5980" t="str">
            <v>332875P2MTY3</v>
          </cell>
          <cell r="R5980">
            <v>60.73301</v>
          </cell>
        </row>
        <row r="5981">
          <cell r="A5981" t="str">
            <v>342172G02MTY3</v>
          </cell>
          <cell r="R5981">
            <v>4.7410100000000002</v>
          </cell>
        </row>
        <row r="5982">
          <cell r="A5982" t="str">
            <v>342172G02MTY3</v>
          </cell>
          <cell r="R5982">
            <v>4.7410100000000002</v>
          </cell>
        </row>
        <row r="5983">
          <cell r="A5983" t="str">
            <v>335878P2MONKITS</v>
          </cell>
          <cell r="R5983">
            <v>12.93628</v>
          </cell>
        </row>
        <row r="5984">
          <cell r="A5984" t="str">
            <v>335878P2MONPRE</v>
          </cell>
          <cell r="R5984">
            <v>12.93628</v>
          </cell>
        </row>
        <row r="5985">
          <cell r="A5985" t="str">
            <v>335878P2MTY1</v>
          </cell>
          <cell r="R5985">
            <v>12.93628</v>
          </cell>
        </row>
        <row r="5986">
          <cell r="A5986" t="str">
            <v>335878P2MTY1</v>
          </cell>
          <cell r="R5986">
            <v>12.93628</v>
          </cell>
        </row>
        <row r="5987">
          <cell r="A5987" t="str">
            <v>335878P2MTY1</v>
          </cell>
          <cell r="R5987">
            <v>12.93628</v>
          </cell>
        </row>
        <row r="5988">
          <cell r="A5988" t="str">
            <v>335878P2MTY1</v>
          </cell>
          <cell r="R5988">
            <v>12.93628</v>
          </cell>
        </row>
        <row r="5989">
          <cell r="A5989" t="str">
            <v>335878P2MTY1</v>
          </cell>
          <cell r="R5989">
            <v>12.93628</v>
          </cell>
        </row>
        <row r="5990">
          <cell r="A5990" t="str">
            <v>335878P2MTY1</v>
          </cell>
          <cell r="R5990">
            <v>12.93628</v>
          </cell>
        </row>
        <row r="5991">
          <cell r="A5991" t="str">
            <v>335878P2MTY1</v>
          </cell>
          <cell r="R5991">
            <v>12.93628</v>
          </cell>
        </row>
        <row r="5992">
          <cell r="A5992" t="str">
            <v>335878P2MTY1</v>
          </cell>
          <cell r="R5992">
            <v>12.93628</v>
          </cell>
        </row>
        <row r="5993">
          <cell r="A5993" t="str">
            <v>335878P2MTY1</v>
          </cell>
          <cell r="R5993">
            <v>12.93628</v>
          </cell>
        </row>
        <row r="5994">
          <cell r="A5994" t="str">
            <v>335878P2MTY3</v>
          </cell>
          <cell r="R5994">
            <v>12.93628</v>
          </cell>
        </row>
        <row r="5995">
          <cell r="A5995" t="str">
            <v>335878P2MTY3</v>
          </cell>
          <cell r="R5995">
            <v>12.93628</v>
          </cell>
        </row>
        <row r="5996">
          <cell r="A5996" t="str">
            <v>335878P2MTY3</v>
          </cell>
          <cell r="R5996">
            <v>12.93628</v>
          </cell>
        </row>
        <row r="5997">
          <cell r="A5997" t="str">
            <v>335878P2MTY3</v>
          </cell>
          <cell r="R5997">
            <v>12.93628</v>
          </cell>
        </row>
        <row r="5998">
          <cell r="A5998" t="str">
            <v>335878P2MTY3</v>
          </cell>
          <cell r="R5998">
            <v>12.93628</v>
          </cell>
        </row>
        <row r="5999">
          <cell r="A5999" t="str">
            <v>P-1430MONSKID</v>
          </cell>
          <cell r="R5999">
            <v>2.1310199999999999</v>
          </cell>
        </row>
        <row r="6000">
          <cell r="A6000" t="str">
            <v>P-1430MTY1</v>
          </cell>
          <cell r="R6000">
            <v>2.1310199999999999</v>
          </cell>
        </row>
        <row r="6001">
          <cell r="A6001" t="str">
            <v>P-1430MTY3</v>
          </cell>
          <cell r="R6001">
            <v>2.1310199999999999</v>
          </cell>
        </row>
        <row r="6002">
          <cell r="A6002" t="str">
            <v>P-1170MONDP</v>
          </cell>
          <cell r="R6002">
            <v>0.79923</v>
          </cell>
        </row>
        <row r="6003">
          <cell r="A6003" t="str">
            <v>P-1170MONHRS</v>
          </cell>
          <cell r="R6003">
            <v>0.79923</v>
          </cell>
        </row>
        <row r="6004">
          <cell r="A6004" t="str">
            <v>P-1170MONXDM</v>
          </cell>
          <cell r="R6004">
            <v>0.79923</v>
          </cell>
        </row>
        <row r="6005">
          <cell r="A6005" t="str">
            <v>P-1170MTY1</v>
          </cell>
          <cell r="R6005">
            <v>0.79923</v>
          </cell>
        </row>
        <row r="6006">
          <cell r="A6006" t="str">
            <v>P-1170MTY3</v>
          </cell>
          <cell r="R6006">
            <v>0.79923</v>
          </cell>
        </row>
        <row r="6007">
          <cell r="A6007" t="str">
            <v>244103MTY1</v>
          </cell>
          <cell r="R6007">
            <v>22.578430000000001</v>
          </cell>
        </row>
        <row r="6008">
          <cell r="A6008" t="str">
            <v>244103MTY3</v>
          </cell>
          <cell r="R6008">
            <v>22.578430000000001</v>
          </cell>
        </row>
        <row r="6009">
          <cell r="A6009" t="str">
            <v>199680P1FGPIPING01</v>
          </cell>
          <cell r="R6009">
            <v>28.485420000000001</v>
          </cell>
        </row>
        <row r="6010">
          <cell r="A6010" t="str">
            <v>199680P1MKFG</v>
          </cell>
          <cell r="R6010">
            <v>28.485420000000001</v>
          </cell>
        </row>
        <row r="6011">
          <cell r="A6011" t="str">
            <v>300317G2MONEP</v>
          </cell>
          <cell r="R6011">
            <v>3.3386999999999998</v>
          </cell>
        </row>
        <row r="6012">
          <cell r="A6012" t="str">
            <v>300317G2MTY3</v>
          </cell>
          <cell r="R6012">
            <v>3.3386999999999998</v>
          </cell>
        </row>
        <row r="6013">
          <cell r="A6013" t="str">
            <v>191877P4FASTENAL</v>
          </cell>
          <cell r="R6013">
            <v>0.93610000000000004</v>
          </cell>
        </row>
        <row r="6014">
          <cell r="A6014" t="str">
            <v>191877P4REC-LARTX</v>
          </cell>
          <cell r="R6014">
            <v>0.93610000000000004</v>
          </cell>
        </row>
        <row r="6015">
          <cell r="A6015" t="str">
            <v>PR085AA6DDH0000MKFGPRE</v>
          </cell>
          <cell r="R6015">
            <v>8186.3742700000003</v>
          </cell>
        </row>
        <row r="6016">
          <cell r="A6016" t="str">
            <v>PR085AA6DDH0000RXO-SHIP</v>
          </cell>
          <cell r="R6016">
            <v>8186.3742700000003</v>
          </cell>
        </row>
        <row r="6017">
          <cell r="A6017" t="str">
            <v>PR125AA6DS-0000MKFGPRE</v>
          </cell>
          <cell r="R6017">
            <v>9292.1056800000006</v>
          </cell>
        </row>
        <row r="6018">
          <cell r="A6018" t="str">
            <v>PR125AA6DS-0000SHIP</v>
          </cell>
          <cell r="R6018">
            <v>9292.1056800000006</v>
          </cell>
        </row>
        <row r="6019">
          <cell r="A6019" t="str">
            <v>304929P1MONPRE</v>
          </cell>
          <cell r="R6019">
            <v>17.74465</v>
          </cell>
        </row>
        <row r="6020">
          <cell r="A6020" t="str">
            <v>326388P4MONDP</v>
          </cell>
          <cell r="R6020">
            <v>0.35407</v>
          </cell>
        </row>
        <row r="6021">
          <cell r="A6021" t="str">
            <v>328475P1MONSKID</v>
          </cell>
          <cell r="R6021">
            <v>33.01896</v>
          </cell>
        </row>
        <row r="6022">
          <cell r="A6022" t="str">
            <v>328475P1MTY1</v>
          </cell>
          <cell r="R6022">
            <v>33.01896</v>
          </cell>
        </row>
        <row r="6023">
          <cell r="A6023" t="str">
            <v>328475P1MTY1</v>
          </cell>
          <cell r="R6023">
            <v>33.01896</v>
          </cell>
        </row>
        <row r="6024">
          <cell r="A6024" t="str">
            <v>315699P2MONDP</v>
          </cell>
          <cell r="R6024">
            <v>2.8363</v>
          </cell>
        </row>
        <row r="6025">
          <cell r="A6025" t="str">
            <v>315699P2MTY1</v>
          </cell>
          <cell r="R6025">
            <v>2.8363</v>
          </cell>
        </row>
        <row r="6026">
          <cell r="A6026" t="str">
            <v>315699P2MTY1</v>
          </cell>
          <cell r="R6026">
            <v>2.8363</v>
          </cell>
        </row>
        <row r="6027">
          <cell r="A6027" t="str">
            <v>315699P2MTY1</v>
          </cell>
          <cell r="R6027">
            <v>2.8363</v>
          </cell>
        </row>
        <row r="6028">
          <cell r="A6028" t="str">
            <v>315699P2MTY3</v>
          </cell>
          <cell r="R6028">
            <v>2.8363</v>
          </cell>
        </row>
        <row r="6029">
          <cell r="A6029" t="str">
            <v>315699P2MTY3</v>
          </cell>
          <cell r="R6029">
            <v>2.8363</v>
          </cell>
        </row>
        <row r="6030">
          <cell r="A6030" t="str">
            <v>308791G11FGKITS</v>
          </cell>
          <cell r="R6030">
            <v>1262.37778</v>
          </cell>
        </row>
        <row r="6031">
          <cell r="A6031" t="str">
            <v>332337G03MONDA</v>
          </cell>
          <cell r="R6031">
            <v>17.69481</v>
          </cell>
        </row>
        <row r="6032">
          <cell r="A6032" t="str">
            <v>332337G03MONXDM</v>
          </cell>
          <cell r="R6032">
            <v>17.69481</v>
          </cell>
        </row>
        <row r="6033">
          <cell r="A6033" t="str">
            <v>332337G03MTY1</v>
          </cell>
          <cell r="R6033">
            <v>17.69481</v>
          </cell>
        </row>
        <row r="6034">
          <cell r="A6034" t="str">
            <v>332337G03MTY1</v>
          </cell>
          <cell r="R6034">
            <v>17.69481</v>
          </cell>
        </row>
        <row r="6035">
          <cell r="A6035" t="str">
            <v>332337G03MTY1</v>
          </cell>
          <cell r="R6035">
            <v>17.69481</v>
          </cell>
        </row>
        <row r="6036">
          <cell r="A6036" t="str">
            <v>332337G03MTY3</v>
          </cell>
          <cell r="R6036">
            <v>17.69481</v>
          </cell>
        </row>
        <row r="6037">
          <cell r="A6037" t="str">
            <v>332337G03MTY3</v>
          </cell>
          <cell r="R6037">
            <v>17.69481</v>
          </cell>
        </row>
        <row r="6038">
          <cell r="A6038" t="str">
            <v>332337G03MTY3</v>
          </cell>
          <cell r="R6038">
            <v>17.69481</v>
          </cell>
        </row>
        <row r="6039">
          <cell r="A6039" t="str">
            <v>S-0140FASTENAL</v>
          </cell>
          <cell r="R6039">
            <v>1.22478</v>
          </cell>
        </row>
        <row r="6040">
          <cell r="A6040" t="str">
            <v>337064P1MONDP</v>
          </cell>
          <cell r="R6040">
            <v>0.58057999999999998</v>
          </cell>
        </row>
        <row r="6041">
          <cell r="A6041" t="str">
            <v>337064P1MTY1</v>
          </cell>
          <cell r="R6041">
            <v>0.58057999999999998</v>
          </cell>
        </row>
        <row r="6042">
          <cell r="A6042" t="str">
            <v>339366P1MONDA</v>
          </cell>
          <cell r="R6042">
            <v>31.244789999999998</v>
          </cell>
        </row>
        <row r="6043">
          <cell r="A6043" t="str">
            <v>339366P1MTY1</v>
          </cell>
          <cell r="R6043">
            <v>31.244789999999998</v>
          </cell>
        </row>
        <row r="6044">
          <cell r="A6044" t="str">
            <v>339366P1MTY3</v>
          </cell>
          <cell r="R6044">
            <v>31.244789999999998</v>
          </cell>
        </row>
        <row r="6045">
          <cell r="A6045" t="str">
            <v>154229P1MTY1</v>
          </cell>
          <cell r="R6045">
            <v>4.3819400000000002</v>
          </cell>
        </row>
        <row r="6046">
          <cell r="A6046" t="str">
            <v>303398P8AMONEP</v>
          </cell>
          <cell r="R6046">
            <v>47.134010000000004</v>
          </cell>
        </row>
        <row r="6047">
          <cell r="A6047" t="str">
            <v>303398P8AMTY3</v>
          </cell>
          <cell r="R6047">
            <v>47.134010000000004</v>
          </cell>
        </row>
        <row r="6048">
          <cell r="A6048" t="str">
            <v>319891G1MONEP</v>
          </cell>
          <cell r="R6048">
            <v>8.1033088150000001</v>
          </cell>
        </row>
        <row r="6049">
          <cell r="A6049" t="str">
            <v>319891G1MONXDU</v>
          </cell>
          <cell r="R6049">
            <v>8.1033088150000001</v>
          </cell>
        </row>
        <row r="6050">
          <cell r="A6050" t="str">
            <v>319891G1MTY1</v>
          </cell>
          <cell r="R6050">
            <v>8.1033088150000001</v>
          </cell>
        </row>
        <row r="6051">
          <cell r="A6051" t="str">
            <v>319891G1MTY3</v>
          </cell>
          <cell r="R6051">
            <v>8.1033088150000001</v>
          </cell>
        </row>
        <row r="6052">
          <cell r="A6052" t="str">
            <v>319891G1MTY3</v>
          </cell>
          <cell r="R6052">
            <v>8.1033088150000001</v>
          </cell>
        </row>
        <row r="6053">
          <cell r="A6053" t="str">
            <v>319891G1MTY3</v>
          </cell>
          <cell r="R6053">
            <v>8.1033088150000001</v>
          </cell>
        </row>
        <row r="6054">
          <cell r="A6054" t="str">
            <v>319891G1MTY3</v>
          </cell>
          <cell r="R6054">
            <v>8.1033088150000001</v>
          </cell>
        </row>
        <row r="6055">
          <cell r="A6055" t="str">
            <v>319891G1MTY3</v>
          </cell>
          <cell r="R6055">
            <v>8.1033088150000001</v>
          </cell>
        </row>
        <row r="6056">
          <cell r="A6056" t="str">
            <v>319891G1MTY3</v>
          </cell>
          <cell r="R6056">
            <v>8.1033088150000001</v>
          </cell>
        </row>
        <row r="6057">
          <cell r="A6057" t="str">
            <v>341439P20MTY3</v>
          </cell>
          <cell r="R6057">
            <v>11.1799</v>
          </cell>
        </row>
        <row r="6058">
          <cell r="A6058" t="str">
            <v>341439P20MTY3</v>
          </cell>
          <cell r="R6058">
            <v>11.1799</v>
          </cell>
        </row>
        <row r="6059">
          <cell r="A6059" t="str">
            <v>341439P20MTY3</v>
          </cell>
          <cell r="R6059">
            <v>11.1799</v>
          </cell>
        </row>
        <row r="6060">
          <cell r="A6060" t="str">
            <v>341732G01MTY3</v>
          </cell>
          <cell r="R6060">
            <v>61.109499999999997</v>
          </cell>
        </row>
        <row r="6061">
          <cell r="A6061" t="str">
            <v>342880P11FGSM</v>
          </cell>
          <cell r="R6061">
            <v>39.480069999999998</v>
          </cell>
        </row>
        <row r="6062">
          <cell r="A6062" t="str">
            <v>342880P11MTY3</v>
          </cell>
          <cell r="R6062">
            <v>39.480069999999998</v>
          </cell>
        </row>
        <row r="6063">
          <cell r="A6063" t="str">
            <v>342880P11MTY3</v>
          </cell>
          <cell r="R6063">
            <v>39.480069999999998</v>
          </cell>
        </row>
        <row r="6064">
          <cell r="A6064" t="str">
            <v>342880P11MTY3</v>
          </cell>
          <cell r="R6064">
            <v>39.480069999999998</v>
          </cell>
        </row>
        <row r="6065">
          <cell r="A6065" t="str">
            <v>343021P1MTY1</v>
          </cell>
          <cell r="R6065">
            <v>22.972110000000001</v>
          </cell>
        </row>
        <row r="6066">
          <cell r="A6066" t="str">
            <v>343021P1MTY3</v>
          </cell>
          <cell r="R6066">
            <v>22.972110000000001</v>
          </cell>
        </row>
        <row r="6067">
          <cell r="A6067" t="str">
            <v>343021P1MTY3</v>
          </cell>
          <cell r="R6067">
            <v>22.972110000000001</v>
          </cell>
        </row>
        <row r="6068">
          <cell r="A6068" t="str">
            <v>343021P1MTY3</v>
          </cell>
          <cell r="R6068">
            <v>22.972110000000001</v>
          </cell>
        </row>
        <row r="6069">
          <cell r="A6069" t="str">
            <v>343021P1MTY3</v>
          </cell>
          <cell r="R6069">
            <v>22.972110000000001</v>
          </cell>
        </row>
        <row r="6070">
          <cell r="A6070" t="str">
            <v>343021P1MTY3</v>
          </cell>
          <cell r="R6070">
            <v>22.972110000000001</v>
          </cell>
        </row>
        <row r="6071">
          <cell r="A6071" t="str">
            <v>343021P1MTY3</v>
          </cell>
          <cell r="R6071">
            <v>22.972110000000001</v>
          </cell>
        </row>
        <row r="6072">
          <cell r="A6072" t="str">
            <v>343021P1MTY3</v>
          </cell>
          <cell r="R6072">
            <v>22.972110000000001</v>
          </cell>
        </row>
        <row r="6073">
          <cell r="A6073" t="str">
            <v>343021P1MTY3</v>
          </cell>
          <cell r="R6073">
            <v>22.972110000000001</v>
          </cell>
        </row>
        <row r="6074">
          <cell r="A6074" t="str">
            <v>343021P1MTY3</v>
          </cell>
          <cell r="R6074">
            <v>22.972110000000001</v>
          </cell>
        </row>
        <row r="6075">
          <cell r="A6075" t="str">
            <v>E-4480MTY3</v>
          </cell>
          <cell r="R6075">
            <v>0.63017999999999996</v>
          </cell>
        </row>
        <row r="6076">
          <cell r="A6076" t="str">
            <v>136821P20MONDP</v>
          </cell>
          <cell r="R6076">
            <v>5.3880499999999998</v>
          </cell>
        </row>
        <row r="6077">
          <cell r="A6077" t="str">
            <v>136821P20MONEP</v>
          </cell>
          <cell r="R6077">
            <v>5.3880499999999998</v>
          </cell>
        </row>
        <row r="6078">
          <cell r="A6078" t="str">
            <v>136821P20REC-LARTX</v>
          </cell>
          <cell r="R6078">
            <v>5.3880499999999998</v>
          </cell>
        </row>
        <row r="6079">
          <cell r="A6079" t="str">
            <v>166553P3MTY1</v>
          </cell>
          <cell r="R6079">
            <v>65.969930000000005</v>
          </cell>
        </row>
        <row r="6080">
          <cell r="A6080" t="str">
            <v>166553P3MTY3</v>
          </cell>
          <cell r="R6080">
            <v>65.969930000000005</v>
          </cell>
        </row>
        <row r="6081">
          <cell r="A6081" t="str">
            <v>330922P1FGPIPING01</v>
          </cell>
          <cell r="R6081">
            <v>3.6544099999999999</v>
          </cell>
        </row>
        <row r="6082">
          <cell r="A6082" t="str">
            <v>330922P1MKFG</v>
          </cell>
          <cell r="R6082">
            <v>3.6544099999999999</v>
          </cell>
        </row>
        <row r="6083">
          <cell r="A6083" t="str">
            <v>330922P1WHPIPING</v>
          </cell>
          <cell r="R6083">
            <v>3.6544099999999999</v>
          </cell>
        </row>
        <row r="6084">
          <cell r="A6084" t="str">
            <v>327638G4MONSKID</v>
          </cell>
          <cell r="R6084">
            <v>240.83632</v>
          </cell>
        </row>
        <row r="6085">
          <cell r="A6085" t="str">
            <v>327638G4MTY3</v>
          </cell>
          <cell r="R6085">
            <v>240.83632</v>
          </cell>
        </row>
        <row r="6086">
          <cell r="A6086" t="str">
            <v>327638G4MTY3</v>
          </cell>
          <cell r="R6086">
            <v>240.83632</v>
          </cell>
        </row>
        <row r="6087">
          <cell r="A6087" t="str">
            <v>328589P1WHPIPING</v>
          </cell>
          <cell r="R6087">
            <v>54.811419999999998</v>
          </cell>
        </row>
        <row r="6088">
          <cell r="A6088" t="str">
            <v>305272G8MTY1</v>
          </cell>
          <cell r="R6088">
            <v>52.072389999999999</v>
          </cell>
        </row>
        <row r="6089">
          <cell r="A6089" t="str">
            <v>305272G8MTY3</v>
          </cell>
          <cell r="R6089">
            <v>52.072389999999999</v>
          </cell>
        </row>
        <row r="6090">
          <cell r="A6090" t="str">
            <v>186978G5MONDA</v>
          </cell>
          <cell r="R6090">
            <v>17.951180000000001</v>
          </cell>
        </row>
        <row r="6091">
          <cell r="A6091" t="str">
            <v>186978G5MONDP</v>
          </cell>
          <cell r="R6091">
            <v>17.951180000000001</v>
          </cell>
        </row>
        <row r="6092">
          <cell r="A6092" t="str">
            <v>186978G5MTY1</v>
          </cell>
          <cell r="R6092">
            <v>17.951180000000001</v>
          </cell>
        </row>
        <row r="6093">
          <cell r="A6093" t="str">
            <v>186978G5MTY3</v>
          </cell>
          <cell r="R6093">
            <v>17.951180000000001</v>
          </cell>
        </row>
        <row r="6094">
          <cell r="A6094" t="str">
            <v>186978G5MTY3</v>
          </cell>
          <cell r="R6094">
            <v>17.951180000000001</v>
          </cell>
        </row>
        <row r="6095">
          <cell r="A6095" t="str">
            <v>187126P1MTY1</v>
          </cell>
          <cell r="R6095">
            <v>5.5056799999999999</v>
          </cell>
        </row>
        <row r="6096">
          <cell r="A6096" t="str">
            <v>187126P1MTY3</v>
          </cell>
          <cell r="R6096">
            <v>5.5056799999999999</v>
          </cell>
        </row>
        <row r="6097">
          <cell r="A6097" t="str">
            <v>315904P7MTY1</v>
          </cell>
          <cell r="R6097">
            <v>6.0639999999999999E-2</v>
          </cell>
        </row>
        <row r="6098">
          <cell r="A6098" t="str">
            <v>320616P5MTY1</v>
          </cell>
          <cell r="R6098">
            <v>0.67806</v>
          </cell>
        </row>
        <row r="6099">
          <cell r="A6099" t="str">
            <v>320618P1MTY3</v>
          </cell>
          <cell r="R6099">
            <v>2.1214</v>
          </cell>
        </row>
        <row r="6100">
          <cell r="A6100" t="str">
            <v>341439P1MONDP</v>
          </cell>
          <cell r="R6100">
            <v>9.1826000000000008</v>
          </cell>
        </row>
        <row r="6101">
          <cell r="A6101" t="str">
            <v>341439P1MTY1</v>
          </cell>
          <cell r="R6101">
            <v>9.1826000000000008</v>
          </cell>
        </row>
        <row r="6102">
          <cell r="A6102" t="str">
            <v>341439P1MTY3</v>
          </cell>
          <cell r="R6102">
            <v>9.1826000000000008</v>
          </cell>
        </row>
        <row r="6103">
          <cell r="A6103" t="str">
            <v>341439P1MTY3</v>
          </cell>
          <cell r="R6103">
            <v>9.1826000000000008</v>
          </cell>
        </row>
        <row r="6104">
          <cell r="A6104" t="str">
            <v>341439P1MTY3</v>
          </cell>
          <cell r="R6104">
            <v>9.1826000000000008</v>
          </cell>
        </row>
        <row r="6105">
          <cell r="A6105" t="str">
            <v>341439P1REC-LARTX</v>
          </cell>
          <cell r="R6105">
            <v>9.1826000000000008</v>
          </cell>
        </row>
        <row r="6106">
          <cell r="A6106" t="str">
            <v>9A20001P20MKFGPRE</v>
          </cell>
          <cell r="R6106">
            <v>2.0943999999999998</v>
          </cell>
        </row>
        <row r="6107">
          <cell r="A6107" t="str">
            <v>9A20001P20WHPIPING</v>
          </cell>
          <cell r="R6107">
            <v>2.0943999999999998</v>
          </cell>
        </row>
        <row r="6108">
          <cell r="A6108" t="str">
            <v>10017683P2MONCON</v>
          </cell>
          <cell r="R6108">
            <v>73.244169999999997</v>
          </cell>
        </row>
        <row r="6109">
          <cell r="A6109" t="str">
            <v>10017683P2WHPIPING</v>
          </cell>
          <cell r="R6109">
            <v>73.244169999999997</v>
          </cell>
        </row>
        <row r="6110">
          <cell r="A6110" t="str">
            <v>334490G2MTY3</v>
          </cell>
          <cell r="R6110">
            <v>4653.9265299999997</v>
          </cell>
        </row>
        <row r="6111">
          <cell r="A6111" t="str">
            <v>334490G2MTY3</v>
          </cell>
          <cell r="R6111">
            <v>4653.9265299999997</v>
          </cell>
        </row>
        <row r="6112">
          <cell r="A6112" t="str">
            <v>335125P1MONDA</v>
          </cell>
          <cell r="R6112">
            <v>41.717440000000003</v>
          </cell>
        </row>
        <row r="6113">
          <cell r="A6113" t="str">
            <v>335125P1MTY1</v>
          </cell>
          <cell r="R6113">
            <v>41.717440000000003</v>
          </cell>
        </row>
        <row r="6114">
          <cell r="A6114" t="str">
            <v>335125P1MTY3</v>
          </cell>
          <cell r="R6114">
            <v>41.717440000000003</v>
          </cell>
        </row>
        <row r="6115">
          <cell r="A6115" t="str">
            <v>335069G04MTY1</v>
          </cell>
          <cell r="R6115">
            <v>53.319090000000003</v>
          </cell>
        </row>
        <row r="6116">
          <cell r="A6116" t="str">
            <v>335069G04MTY1</v>
          </cell>
          <cell r="R6116">
            <v>53.319090000000003</v>
          </cell>
        </row>
        <row r="6117">
          <cell r="A6117" t="str">
            <v>335069G04MTY3</v>
          </cell>
          <cell r="R6117">
            <v>53.319090000000003</v>
          </cell>
        </row>
        <row r="6118">
          <cell r="A6118" t="str">
            <v>335188G05MTY3</v>
          </cell>
          <cell r="R6118">
            <v>369.60189000000003</v>
          </cell>
        </row>
        <row r="6119">
          <cell r="A6119" t="str">
            <v>335188G05MTY3</v>
          </cell>
          <cell r="R6119">
            <v>369.60189000000003</v>
          </cell>
        </row>
        <row r="6120">
          <cell r="A6120" t="str">
            <v>335188G05MTY3</v>
          </cell>
          <cell r="R6120">
            <v>369.60189000000003</v>
          </cell>
        </row>
        <row r="6121">
          <cell r="A6121" t="str">
            <v>312358P1MONEP</v>
          </cell>
          <cell r="R6121">
            <v>0.89722000000000002</v>
          </cell>
        </row>
        <row r="6122">
          <cell r="A6122" t="str">
            <v>9A20001P11MKFGPRE</v>
          </cell>
          <cell r="R6122">
            <v>1.85175</v>
          </cell>
        </row>
        <row r="6123">
          <cell r="A6123" t="str">
            <v>9A20001P11WHPIPING</v>
          </cell>
          <cell r="R6123">
            <v>1.85175</v>
          </cell>
        </row>
        <row r="6124">
          <cell r="A6124" t="str">
            <v>309081G20MTY1</v>
          </cell>
          <cell r="R6124">
            <v>76.704369999999997</v>
          </cell>
        </row>
        <row r="6125">
          <cell r="A6125" t="str">
            <v>328230P1MTY3</v>
          </cell>
          <cell r="R6125">
            <v>43.120950000000001</v>
          </cell>
        </row>
        <row r="6126">
          <cell r="A6126" t="str">
            <v>316299P4MONSKID</v>
          </cell>
          <cell r="R6126">
            <v>20.600999999999999</v>
          </cell>
        </row>
        <row r="6127">
          <cell r="A6127" t="str">
            <v>316299P4MTY1</v>
          </cell>
          <cell r="R6127">
            <v>20.600999999999999</v>
          </cell>
        </row>
        <row r="6128">
          <cell r="A6128" t="str">
            <v>316948P23FASTENAL</v>
          </cell>
          <cell r="R6128">
            <v>5.0275800000000004</v>
          </cell>
        </row>
        <row r="6129">
          <cell r="A6129" t="str">
            <v>317161P217MONHRS</v>
          </cell>
          <cell r="R6129">
            <v>14.56179</v>
          </cell>
        </row>
        <row r="6130">
          <cell r="A6130" t="str">
            <v>335033P2MTY3</v>
          </cell>
          <cell r="R6130">
            <v>117.75047000000001</v>
          </cell>
        </row>
        <row r="6131">
          <cell r="A6131" t="str">
            <v>328380P1MONSKID</v>
          </cell>
          <cell r="R6131">
            <v>146.36859999999999</v>
          </cell>
        </row>
        <row r="6132">
          <cell r="A6132" t="str">
            <v>331082P1MONDP</v>
          </cell>
          <cell r="R6132">
            <v>98.772630000000007</v>
          </cell>
        </row>
        <row r="6133">
          <cell r="A6133" t="str">
            <v>331082P1MTY1</v>
          </cell>
          <cell r="R6133">
            <v>98.772630000000007</v>
          </cell>
        </row>
        <row r="6134">
          <cell r="A6134" t="str">
            <v>331082P1MTY3</v>
          </cell>
          <cell r="R6134">
            <v>98.772630000000007</v>
          </cell>
        </row>
        <row r="6135">
          <cell r="A6135" t="str">
            <v>331082P1MTY3</v>
          </cell>
          <cell r="R6135">
            <v>98.772630000000007</v>
          </cell>
        </row>
        <row r="6136">
          <cell r="A6136" t="str">
            <v>331082P1MTY3</v>
          </cell>
          <cell r="R6136">
            <v>98.772630000000007</v>
          </cell>
        </row>
        <row r="6137">
          <cell r="A6137" t="str">
            <v>331082P1RECMTY</v>
          </cell>
          <cell r="R6137">
            <v>98.772630000000007</v>
          </cell>
        </row>
        <row r="6138">
          <cell r="A6138" t="str">
            <v>339859P71FASTENAL</v>
          </cell>
          <cell r="R6138">
            <v>1.05844</v>
          </cell>
        </row>
        <row r="6139">
          <cell r="A6139" t="str">
            <v>339859P71MONSKID</v>
          </cell>
          <cell r="R6139">
            <v>1.05844</v>
          </cell>
        </row>
        <row r="6140">
          <cell r="A6140" t="str">
            <v>341927G01MTY3</v>
          </cell>
          <cell r="R6140">
            <v>87.33278</v>
          </cell>
        </row>
        <row r="6141">
          <cell r="A6141" t="str">
            <v>341927G01MTY3</v>
          </cell>
          <cell r="R6141">
            <v>87.33278</v>
          </cell>
        </row>
        <row r="6142">
          <cell r="A6142" t="str">
            <v>341927G01MTY3</v>
          </cell>
          <cell r="R6142">
            <v>87.33278</v>
          </cell>
        </row>
        <row r="6143">
          <cell r="A6143" t="str">
            <v>190675P1MTY1</v>
          </cell>
          <cell r="R6143">
            <v>0.42337999999999998</v>
          </cell>
        </row>
        <row r="6144">
          <cell r="A6144" t="str">
            <v>346935P1MONCOILS</v>
          </cell>
          <cell r="R6144">
            <v>33.272959999999998</v>
          </cell>
        </row>
        <row r="6145">
          <cell r="A6145" t="str">
            <v>346935P1MTY1</v>
          </cell>
          <cell r="R6145">
            <v>33.272959999999998</v>
          </cell>
        </row>
        <row r="6146">
          <cell r="A6146" t="str">
            <v>346935P1MTY3</v>
          </cell>
          <cell r="R6146">
            <v>33.272959999999998</v>
          </cell>
        </row>
        <row r="6147">
          <cell r="A6147" t="str">
            <v>346935P1MTY3</v>
          </cell>
          <cell r="R6147">
            <v>33.272959999999998</v>
          </cell>
        </row>
        <row r="6148">
          <cell r="A6148" t="str">
            <v>346935P1MTY3</v>
          </cell>
          <cell r="R6148">
            <v>33.272959999999998</v>
          </cell>
        </row>
        <row r="6149">
          <cell r="A6149" t="str">
            <v>346935P1MTY3</v>
          </cell>
          <cell r="R6149">
            <v>33.272959999999998</v>
          </cell>
        </row>
        <row r="6150">
          <cell r="A6150" t="str">
            <v>346935P1MTY3</v>
          </cell>
          <cell r="R6150">
            <v>33.272959999999998</v>
          </cell>
        </row>
        <row r="6151">
          <cell r="A6151" t="str">
            <v>346935P1MTY3</v>
          </cell>
          <cell r="R6151">
            <v>33.272959999999998</v>
          </cell>
        </row>
        <row r="6152">
          <cell r="A6152" t="str">
            <v>346935P1MTY3</v>
          </cell>
          <cell r="R6152">
            <v>33.272959999999998</v>
          </cell>
        </row>
        <row r="6153">
          <cell r="A6153" t="str">
            <v>346935P1MTY3</v>
          </cell>
          <cell r="R6153">
            <v>33.272959999999998</v>
          </cell>
        </row>
        <row r="6154">
          <cell r="A6154" t="str">
            <v>346935P1MTY3</v>
          </cell>
          <cell r="R6154">
            <v>33.272959999999998</v>
          </cell>
        </row>
        <row r="6155">
          <cell r="A6155" t="str">
            <v>346935P1MTY3</v>
          </cell>
          <cell r="R6155">
            <v>33.272959999999998</v>
          </cell>
        </row>
        <row r="6156">
          <cell r="A6156" t="str">
            <v>346935P1MTY3</v>
          </cell>
          <cell r="R6156">
            <v>33.272959999999998</v>
          </cell>
        </row>
        <row r="6157">
          <cell r="A6157" t="str">
            <v>346935P1MTY3</v>
          </cell>
          <cell r="R6157">
            <v>33.272959999999998</v>
          </cell>
        </row>
        <row r="6158">
          <cell r="A6158" t="str">
            <v>S-1460SHIP</v>
          </cell>
          <cell r="R6158">
            <v>0.10328</v>
          </cell>
        </row>
        <row r="6159">
          <cell r="A6159" t="str">
            <v>300311G5MTY1</v>
          </cell>
          <cell r="R6159">
            <v>56.82732</v>
          </cell>
        </row>
        <row r="6160">
          <cell r="A6160" t="str">
            <v>328804P1MTY1</v>
          </cell>
          <cell r="R6160">
            <v>10.40081</v>
          </cell>
        </row>
        <row r="6161">
          <cell r="A6161" t="str">
            <v>136206P14MTY1</v>
          </cell>
          <cell r="R6161">
            <v>0.31244</v>
          </cell>
        </row>
        <row r="6162">
          <cell r="A6162" t="str">
            <v>307074P3MTY1</v>
          </cell>
          <cell r="R6162">
            <v>23.180820000000001</v>
          </cell>
        </row>
        <row r="6163">
          <cell r="A6163" t="str">
            <v>316251G5MONMC</v>
          </cell>
          <cell r="R6163">
            <v>82.083029999999994</v>
          </cell>
        </row>
        <row r="6164">
          <cell r="A6164" t="str">
            <v>316251G5MTY1</v>
          </cell>
          <cell r="R6164">
            <v>82.083029999999994</v>
          </cell>
        </row>
        <row r="6165">
          <cell r="A6165" t="str">
            <v>316251G5MTY3</v>
          </cell>
          <cell r="R6165">
            <v>82.083029999999994</v>
          </cell>
        </row>
        <row r="6166">
          <cell r="A6166" t="str">
            <v>339573P2MONKITS</v>
          </cell>
          <cell r="R6166">
            <v>127.12408000000001</v>
          </cell>
        </row>
        <row r="6167">
          <cell r="A6167" t="str">
            <v>339573P2MTY1</v>
          </cell>
          <cell r="R6167">
            <v>127.12408000000001</v>
          </cell>
        </row>
        <row r="6168">
          <cell r="A6168" t="str">
            <v>339573P2MTY1</v>
          </cell>
          <cell r="R6168">
            <v>127.12408000000001</v>
          </cell>
        </row>
        <row r="6169">
          <cell r="A6169" t="str">
            <v>339573P2MTY1</v>
          </cell>
          <cell r="R6169">
            <v>127.12408000000001</v>
          </cell>
        </row>
        <row r="6170">
          <cell r="A6170" t="str">
            <v>339573P2MTY3</v>
          </cell>
          <cell r="R6170">
            <v>127.12408000000001</v>
          </cell>
        </row>
        <row r="6171">
          <cell r="A6171" t="str">
            <v>339573P2MTY3</v>
          </cell>
          <cell r="R6171">
            <v>127.12408000000001</v>
          </cell>
        </row>
        <row r="6172">
          <cell r="A6172" t="str">
            <v>339573P2MTY3</v>
          </cell>
          <cell r="R6172">
            <v>127.12408000000001</v>
          </cell>
        </row>
        <row r="6173">
          <cell r="A6173" t="str">
            <v>339573P2MTY3</v>
          </cell>
          <cell r="R6173">
            <v>127.12408000000001</v>
          </cell>
        </row>
        <row r="6174">
          <cell r="A6174" t="str">
            <v>339573P2MTY3</v>
          </cell>
          <cell r="R6174">
            <v>127.12408000000001</v>
          </cell>
        </row>
        <row r="6175">
          <cell r="A6175" t="str">
            <v>339573P2MTY3</v>
          </cell>
          <cell r="R6175">
            <v>127.12408000000001</v>
          </cell>
        </row>
        <row r="6176">
          <cell r="A6176" t="str">
            <v>339573P2MTY3</v>
          </cell>
          <cell r="R6176">
            <v>127.12408000000001</v>
          </cell>
        </row>
        <row r="6177">
          <cell r="A6177" t="str">
            <v>390600MTY1</v>
          </cell>
          <cell r="R6177">
            <v>8.3519999999999997E-2</v>
          </cell>
        </row>
        <row r="6178">
          <cell r="A6178" t="str">
            <v>390600MTY3</v>
          </cell>
          <cell r="R6178">
            <v>8.3519999999999997E-2</v>
          </cell>
        </row>
        <row r="6179">
          <cell r="A6179" t="str">
            <v>E-3420MTY3</v>
          </cell>
          <cell r="R6179">
            <v>5.3980399999999999</v>
          </cell>
        </row>
        <row r="6180">
          <cell r="A6180" t="str">
            <v>334876G02MTY3</v>
          </cell>
          <cell r="R6180">
            <v>274.96532999999999</v>
          </cell>
        </row>
        <row r="6181">
          <cell r="A6181" t="str">
            <v>334876G02MTY3</v>
          </cell>
          <cell r="R6181">
            <v>274.96532999999999</v>
          </cell>
        </row>
        <row r="6182">
          <cell r="A6182" t="str">
            <v>334876G02MTY3</v>
          </cell>
          <cell r="R6182">
            <v>274.96532999999999</v>
          </cell>
        </row>
        <row r="6183">
          <cell r="A6183" t="str">
            <v>334876G02MTY3</v>
          </cell>
          <cell r="R6183">
            <v>274.96532999999999</v>
          </cell>
        </row>
        <row r="6184">
          <cell r="A6184" t="str">
            <v>334876G02MTY3</v>
          </cell>
          <cell r="R6184">
            <v>274.96532999999999</v>
          </cell>
        </row>
        <row r="6185">
          <cell r="A6185" t="str">
            <v>334876G02MTY3</v>
          </cell>
          <cell r="R6185">
            <v>274.96532999999999</v>
          </cell>
        </row>
        <row r="6186">
          <cell r="A6186" t="str">
            <v>155397P1MTY1</v>
          </cell>
          <cell r="R6186">
            <v>4.1443899999999996</v>
          </cell>
        </row>
        <row r="6187">
          <cell r="A6187" t="str">
            <v>311051P1FASTENAL</v>
          </cell>
          <cell r="R6187">
            <v>0.38452999999999998</v>
          </cell>
        </row>
        <row r="6188">
          <cell r="A6188" t="str">
            <v>257404P1MONEP</v>
          </cell>
          <cell r="R6188">
            <v>161.95403999999999</v>
          </cell>
        </row>
        <row r="6189">
          <cell r="A6189" t="str">
            <v>257404P1MTY1</v>
          </cell>
          <cell r="R6189">
            <v>161.95403999999999</v>
          </cell>
        </row>
        <row r="6190">
          <cell r="A6190" t="str">
            <v>257404P1MTY3</v>
          </cell>
          <cell r="R6190">
            <v>161.95403999999999</v>
          </cell>
        </row>
        <row r="6191">
          <cell r="A6191" t="str">
            <v>317158P2MTY1</v>
          </cell>
          <cell r="R6191">
            <v>0.11644</v>
          </cell>
        </row>
        <row r="6192">
          <cell r="A6192" t="str">
            <v>320621P1MTY3</v>
          </cell>
          <cell r="R6192">
            <v>8.3616700000000002</v>
          </cell>
        </row>
        <row r="6193">
          <cell r="A6193" t="str">
            <v>320621P1RECMTY</v>
          </cell>
          <cell r="R6193">
            <v>8.3616700000000002</v>
          </cell>
        </row>
        <row r="6194">
          <cell r="A6194" t="str">
            <v>S67-0180MTY1</v>
          </cell>
          <cell r="R6194">
            <v>0.14913000000000001</v>
          </cell>
        </row>
        <row r="6195">
          <cell r="A6195" t="str">
            <v>330043P1MTY1</v>
          </cell>
          <cell r="R6195">
            <v>8.0540000000000003</v>
          </cell>
        </row>
        <row r="6196">
          <cell r="A6196" t="str">
            <v>332695P1MONBLW</v>
          </cell>
          <cell r="R6196">
            <v>688.27327000000002</v>
          </cell>
        </row>
        <row r="6197">
          <cell r="A6197" t="str">
            <v>332695P1MONPLENUM</v>
          </cell>
          <cell r="R6197">
            <v>688.27327000000002</v>
          </cell>
        </row>
        <row r="6198">
          <cell r="A6198" t="str">
            <v>332695P1MTY1</v>
          </cell>
          <cell r="R6198">
            <v>688.27327000000002</v>
          </cell>
        </row>
        <row r="6199">
          <cell r="A6199" t="str">
            <v>332695P1MTY3</v>
          </cell>
          <cell r="R6199">
            <v>688.27327000000002</v>
          </cell>
        </row>
        <row r="6200">
          <cell r="A6200" t="str">
            <v>332695P1MTY3</v>
          </cell>
          <cell r="R6200">
            <v>688.27327000000002</v>
          </cell>
        </row>
        <row r="6201">
          <cell r="A6201" t="str">
            <v>332695P1MTY3</v>
          </cell>
          <cell r="R6201">
            <v>688.27327000000002</v>
          </cell>
        </row>
        <row r="6202">
          <cell r="A6202" t="str">
            <v>332695P1MTY3</v>
          </cell>
          <cell r="R6202">
            <v>688.27327000000002</v>
          </cell>
        </row>
        <row r="6203">
          <cell r="A6203" t="str">
            <v>332695P1MTY3</v>
          </cell>
          <cell r="R6203">
            <v>688.27327000000002</v>
          </cell>
        </row>
        <row r="6204">
          <cell r="A6204" t="str">
            <v>332695P1MTY3</v>
          </cell>
          <cell r="R6204">
            <v>688.27327000000002</v>
          </cell>
        </row>
        <row r="6205">
          <cell r="A6205" t="str">
            <v>332695P1MTY3</v>
          </cell>
          <cell r="R6205">
            <v>688.27327000000002</v>
          </cell>
        </row>
        <row r="6206">
          <cell r="A6206" t="str">
            <v>332695P1MTY3</v>
          </cell>
          <cell r="R6206">
            <v>688.27327000000002</v>
          </cell>
        </row>
        <row r="6207">
          <cell r="A6207" t="str">
            <v>332695P1MTY3</v>
          </cell>
          <cell r="R6207">
            <v>688.27327000000002</v>
          </cell>
        </row>
        <row r="6208">
          <cell r="A6208" t="str">
            <v>332695P1MTY3</v>
          </cell>
          <cell r="R6208">
            <v>688.27327000000002</v>
          </cell>
        </row>
        <row r="6209">
          <cell r="A6209" t="str">
            <v>332695P1MTY3</v>
          </cell>
          <cell r="R6209">
            <v>688.27327000000002</v>
          </cell>
        </row>
        <row r="6210">
          <cell r="A6210" t="str">
            <v>332695P1MTY3</v>
          </cell>
          <cell r="R6210">
            <v>688.27327000000002</v>
          </cell>
        </row>
        <row r="6211">
          <cell r="A6211" t="str">
            <v>332695P1MTY3</v>
          </cell>
          <cell r="R6211">
            <v>688.27327000000002</v>
          </cell>
        </row>
        <row r="6212">
          <cell r="A6212" t="str">
            <v>332695P1MTY3</v>
          </cell>
          <cell r="R6212">
            <v>688.27327000000002</v>
          </cell>
        </row>
        <row r="6213">
          <cell r="A6213" t="str">
            <v>332695P1MTY3</v>
          </cell>
          <cell r="R6213">
            <v>688.27327000000002</v>
          </cell>
        </row>
        <row r="6214">
          <cell r="A6214" t="str">
            <v>332695P1MTY3</v>
          </cell>
          <cell r="R6214">
            <v>688.27327000000002</v>
          </cell>
        </row>
        <row r="6215">
          <cell r="A6215" t="str">
            <v>332695P1MTY3</v>
          </cell>
          <cell r="R6215">
            <v>688.27327000000002</v>
          </cell>
        </row>
        <row r="6216">
          <cell r="A6216" t="str">
            <v>332695P1MTY3</v>
          </cell>
          <cell r="R6216">
            <v>688.27327000000002</v>
          </cell>
        </row>
        <row r="6217">
          <cell r="A6217" t="str">
            <v>332695P1MTY3</v>
          </cell>
          <cell r="R6217">
            <v>688.27327000000002</v>
          </cell>
        </row>
        <row r="6218">
          <cell r="A6218" t="str">
            <v>332695P1MTY3</v>
          </cell>
          <cell r="R6218">
            <v>688.27327000000002</v>
          </cell>
        </row>
        <row r="6219">
          <cell r="A6219" t="str">
            <v>332695P1MTY3</v>
          </cell>
          <cell r="R6219">
            <v>688.27327000000002</v>
          </cell>
        </row>
        <row r="6220">
          <cell r="A6220" t="str">
            <v>332695P1MTY3</v>
          </cell>
          <cell r="R6220">
            <v>688.27327000000002</v>
          </cell>
        </row>
        <row r="6221">
          <cell r="A6221" t="str">
            <v>332695P1MTY3</v>
          </cell>
          <cell r="R6221">
            <v>688.27327000000002</v>
          </cell>
        </row>
        <row r="6222">
          <cell r="A6222" t="str">
            <v>332695P1MTY3</v>
          </cell>
          <cell r="R6222">
            <v>688.27327000000002</v>
          </cell>
        </row>
        <row r="6223">
          <cell r="A6223" t="str">
            <v>332695P1MTY3</v>
          </cell>
          <cell r="R6223">
            <v>688.27327000000002</v>
          </cell>
        </row>
        <row r="6224">
          <cell r="A6224" t="str">
            <v>332695P1MTY3</v>
          </cell>
          <cell r="R6224">
            <v>688.27327000000002</v>
          </cell>
        </row>
        <row r="6225">
          <cell r="A6225" t="str">
            <v>332695P1RECMTY</v>
          </cell>
          <cell r="R6225">
            <v>688.27327000000002</v>
          </cell>
        </row>
        <row r="6226">
          <cell r="A6226" t="str">
            <v>332695P1RXO-SHIP</v>
          </cell>
          <cell r="R6226">
            <v>688.27327000000002</v>
          </cell>
        </row>
        <row r="6227">
          <cell r="A6227" t="str">
            <v>1C10181P1MTY3</v>
          </cell>
          <cell r="R6227">
            <v>3.3989999999999999E-2</v>
          </cell>
        </row>
        <row r="6228">
          <cell r="A6228" t="str">
            <v>182673P10MTY1</v>
          </cell>
          <cell r="R6228">
            <v>37.020949999999999</v>
          </cell>
        </row>
        <row r="6229">
          <cell r="A6229" t="str">
            <v>182673P10MTY3</v>
          </cell>
          <cell r="R6229">
            <v>37.020949999999999</v>
          </cell>
        </row>
        <row r="6230">
          <cell r="A6230" t="str">
            <v>182673P10MTY3</v>
          </cell>
          <cell r="R6230">
            <v>37.020949999999999</v>
          </cell>
        </row>
        <row r="6231">
          <cell r="A6231" t="str">
            <v>182673P10MTY3</v>
          </cell>
          <cell r="R6231">
            <v>37.020949999999999</v>
          </cell>
        </row>
        <row r="6232">
          <cell r="A6232" t="str">
            <v>182673P10MTY3</v>
          </cell>
          <cell r="R6232">
            <v>37.020949999999999</v>
          </cell>
        </row>
        <row r="6233">
          <cell r="A6233" t="str">
            <v>182673P10MTY3</v>
          </cell>
          <cell r="R6233">
            <v>37.020949999999999</v>
          </cell>
        </row>
        <row r="6234">
          <cell r="A6234" t="str">
            <v>182673P10MTY3</v>
          </cell>
          <cell r="R6234">
            <v>37.020949999999999</v>
          </cell>
        </row>
        <row r="6235">
          <cell r="A6235" t="str">
            <v>1C26654P1MTY1</v>
          </cell>
          <cell r="R6235">
            <v>0.62446999999999997</v>
          </cell>
        </row>
        <row r="6236">
          <cell r="A6236" t="str">
            <v>1C26654P1MTY1</v>
          </cell>
          <cell r="R6236">
            <v>0.62446999999999997</v>
          </cell>
        </row>
        <row r="6237">
          <cell r="A6237" t="str">
            <v>1C26654P1MTY3</v>
          </cell>
          <cell r="R6237">
            <v>0.62446999999999997</v>
          </cell>
        </row>
        <row r="6238">
          <cell r="A6238" t="str">
            <v>304929P2MONPRE</v>
          </cell>
          <cell r="R6238">
            <v>11.13866</v>
          </cell>
        </row>
        <row r="6239">
          <cell r="A6239" t="str">
            <v>304929P2MTY1</v>
          </cell>
          <cell r="R6239">
            <v>11.13866</v>
          </cell>
        </row>
        <row r="6240">
          <cell r="A6240" t="str">
            <v>304929P2MTY1</v>
          </cell>
          <cell r="R6240">
            <v>11.13866</v>
          </cell>
        </row>
        <row r="6241">
          <cell r="A6241" t="str">
            <v>304929P2MTY1</v>
          </cell>
          <cell r="R6241">
            <v>11.13866</v>
          </cell>
        </row>
        <row r="6242">
          <cell r="A6242" t="str">
            <v>10024849G1MTY3</v>
          </cell>
          <cell r="R6242">
            <v>164.05803</v>
          </cell>
        </row>
        <row r="6243">
          <cell r="A6243" t="str">
            <v>10024849G1MTY3</v>
          </cell>
          <cell r="R6243">
            <v>164.05803</v>
          </cell>
        </row>
        <row r="6244">
          <cell r="A6244" t="str">
            <v>318268P2MTY1</v>
          </cell>
          <cell r="R6244">
            <v>132.97166999999999</v>
          </cell>
        </row>
        <row r="6245">
          <cell r="A6245" t="str">
            <v>318268P2MTY1</v>
          </cell>
          <cell r="R6245">
            <v>132.97166999999999</v>
          </cell>
        </row>
        <row r="6246">
          <cell r="A6246" t="str">
            <v>318268P2SHIP</v>
          </cell>
          <cell r="R6246">
            <v>132.97166999999999</v>
          </cell>
        </row>
        <row r="6247">
          <cell r="A6247" t="str">
            <v>136818P29FASTENAL</v>
          </cell>
          <cell r="R6247">
            <v>0.9526</v>
          </cell>
        </row>
        <row r="6248">
          <cell r="A6248" t="str">
            <v>328505P1MONCON</v>
          </cell>
          <cell r="R6248">
            <v>84.215199999999996</v>
          </cell>
        </row>
        <row r="6249">
          <cell r="A6249" t="str">
            <v>328505P1MTY1</v>
          </cell>
          <cell r="R6249">
            <v>84.215199999999996</v>
          </cell>
        </row>
        <row r="6250">
          <cell r="A6250" t="str">
            <v>328505P1MTY3</v>
          </cell>
          <cell r="R6250">
            <v>84.215199999999996</v>
          </cell>
        </row>
        <row r="6251">
          <cell r="A6251" t="str">
            <v>328505P1MTY3</v>
          </cell>
          <cell r="R6251">
            <v>84.215199999999996</v>
          </cell>
        </row>
        <row r="6252">
          <cell r="A6252" t="str">
            <v>328505P1MTY3</v>
          </cell>
          <cell r="R6252">
            <v>84.215199999999996</v>
          </cell>
        </row>
        <row r="6253">
          <cell r="A6253" t="str">
            <v>328505P1MTY3</v>
          </cell>
          <cell r="R6253">
            <v>84.215199999999996</v>
          </cell>
        </row>
        <row r="6254">
          <cell r="A6254" t="str">
            <v>328505P1MTY3</v>
          </cell>
          <cell r="R6254">
            <v>84.215199999999996</v>
          </cell>
        </row>
        <row r="6255">
          <cell r="A6255" t="str">
            <v>328505P1MTY3</v>
          </cell>
          <cell r="R6255">
            <v>84.215199999999996</v>
          </cell>
        </row>
        <row r="6256">
          <cell r="A6256" t="str">
            <v>197829P9FASTENAL</v>
          </cell>
          <cell r="R6256">
            <v>0.9526</v>
          </cell>
        </row>
        <row r="6257">
          <cell r="A6257" t="str">
            <v>9A20004P10WHPIPING</v>
          </cell>
          <cell r="R6257">
            <v>2.57274</v>
          </cell>
        </row>
        <row r="6258">
          <cell r="A6258" t="str">
            <v>181785P1MTY1</v>
          </cell>
          <cell r="R6258">
            <v>211.45492999999999</v>
          </cell>
        </row>
        <row r="6259">
          <cell r="A6259" t="str">
            <v>181785P1MTY3</v>
          </cell>
          <cell r="R6259">
            <v>211.45492999999999</v>
          </cell>
        </row>
        <row r="6260">
          <cell r="A6260" t="str">
            <v>181785P1MTY3</v>
          </cell>
          <cell r="R6260">
            <v>211.45492999999999</v>
          </cell>
        </row>
        <row r="6261">
          <cell r="A6261" t="str">
            <v>181785P1MTY3</v>
          </cell>
          <cell r="R6261">
            <v>211.45492999999999</v>
          </cell>
        </row>
        <row r="6262">
          <cell r="A6262" t="str">
            <v>09-37800Z-00MTY3</v>
          </cell>
          <cell r="R6262">
            <v>6.8300000000000001E-3</v>
          </cell>
        </row>
        <row r="6263">
          <cell r="A6263" t="str">
            <v>P-5040MONDA</v>
          </cell>
          <cell r="R6263">
            <v>3.0377200000000002</v>
          </cell>
        </row>
        <row r="6264">
          <cell r="A6264" t="str">
            <v>307465P1MTY1</v>
          </cell>
          <cell r="R6264">
            <v>1.1642399999999999</v>
          </cell>
        </row>
        <row r="6265">
          <cell r="A6265" t="str">
            <v>307465P1MTY3</v>
          </cell>
          <cell r="R6265">
            <v>1.1642399999999999</v>
          </cell>
        </row>
        <row r="6266">
          <cell r="A6266" t="str">
            <v>314040P1MTY1</v>
          </cell>
          <cell r="R6266">
            <v>6040.9660299999996</v>
          </cell>
        </row>
        <row r="6267">
          <cell r="A6267" t="str">
            <v>390110MTY3</v>
          </cell>
          <cell r="R6267">
            <v>0.20099</v>
          </cell>
        </row>
        <row r="6268">
          <cell r="A6268" t="str">
            <v>530009P1REC-LARTX</v>
          </cell>
          <cell r="R6268">
            <v>0.24379999999999999</v>
          </cell>
        </row>
        <row r="6269">
          <cell r="A6269" t="str">
            <v>G12-1430TRMTY1</v>
          </cell>
          <cell r="R6269">
            <v>1.3140000000000001E-2</v>
          </cell>
        </row>
        <row r="6270">
          <cell r="A6270" t="str">
            <v>G12-1430TRMTY3</v>
          </cell>
          <cell r="R6270">
            <v>1.3140000000000001E-2</v>
          </cell>
        </row>
        <row r="6271">
          <cell r="A6271" t="str">
            <v>E05-2580MTY3</v>
          </cell>
          <cell r="R6271">
            <v>0.40201999999999999</v>
          </cell>
        </row>
        <row r="6272">
          <cell r="A6272" t="str">
            <v>000763248MTY3</v>
          </cell>
          <cell r="R6272">
            <v>4.5109999999999997E-2</v>
          </cell>
        </row>
        <row r="6273">
          <cell r="A6273" t="str">
            <v>183151P1MONCR</v>
          </cell>
          <cell r="R6273">
            <v>7.2632000000000003</v>
          </cell>
        </row>
        <row r="6274">
          <cell r="A6274" t="str">
            <v>183151P1MONDA</v>
          </cell>
          <cell r="R6274">
            <v>7.2632000000000003</v>
          </cell>
        </row>
        <row r="6275">
          <cell r="A6275" t="str">
            <v>183151P1MONKITS</v>
          </cell>
          <cell r="R6275">
            <v>7.2632000000000003</v>
          </cell>
        </row>
        <row r="6276">
          <cell r="A6276" t="str">
            <v>183151P1MONXDM</v>
          </cell>
          <cell r="R6276">
            <v>7.2632000000000003</v>
          </cell>
        </row>
        <row r="6277">
          <cell r="A6277" t="str">
            <v>183151P1MTY1</v>
          </cell>
          <cell r="R6277">
            <v>7.2632000000000003</v>
          </cell>
        </row>
        <row r="6278">
          <cell r="A6278" t="str">
            <v>183151P1MTY1</v>
          </cell>
          <cell r="R6278">
            <v>7.2632000000000003</v>
          </cell>
        </row>
        <row r="6279">
          <cell r="A6279" t="str">
            <v>183151P1REC-LARTX</v>
          </cell>
          <cell r="R6279">
            <v>7.2632000000000003</v>
          </cell>
        </row>
        <row r="6280">
          <cell r="A6280" t="str">
            <v>183151P1SHIP</v>
          </cell>
          <cell r="R6280">
            <v>7.2632000000000003</v>
          </cell>
        </row>
        <row r="6281">
          <cell r="A6281" t="str">
            <v>346931G1MKFG</v>
          </cell>
          <cell r="R6281">
            <v>6316.1383599999999</v>
          </cell>
        </row>
        <row r="6282">
          <cell r="A6282" t="str">
            <v>346931G1MONCOILS</v>
          </cell>
          <cell r="R6282">
            <v>6316.1383599999999</v>
          </cell>
        </row>
        <row r="6283">
          <cell r="A6283" t="str">
            <v>346931G1MRBM</v>
          </cell>
          <cell r="R6283">
            <v>6316.1383599999999</v>
          </cell>
        </row>
        <row r="6284">
          <cell r="A6284" t="str">
            <v>346931G1MTY3</v>
          </cell>
          <cell r="R6284">
            <v>6316.1383599999999</v>
          </cell>
        </row>
        <row r="6285">
          <cell r="A6285" t="str">
            <v>346931G1MTY3</v>
          </cell>
          <cell r="R6285">
            <v>6316.1383599999999</v>
          </cell>
        </row>
        <row r="6286">
          <cell r="A6286" t="str">
            <v>346931G1MTY3</v>
          </cell>
          <cell r="R6286">
            <v>6316.1383599999999</v>
          </cell>
        </row>
        <row r="6287">
          <cell r="A6287" t="str">
            <v>346931G1REC3PL</v>
          </cell>
          <cell r="R6287">
            <v>6316.1383599999999</v>
          </cell>
        </row>
        <row r="6288">
          <cell r="A6288" t="str">
            <v>346931G1REC3PL</v>
          </cell>
          <cell r="R6288">
            <v>6316.1383599999999</v>
          </cell>
        </row>
        <row r="6289">
          <cell r="A6289" t="str">
            <v>327636G3MONCON</v>
          </cell>
          <cell r="R6289">
            <v>54.247399999999999</v>
          </cell>
        </row>
        <row r="6290">
          <cell r="A6290" t="str">
            <v>327636G3MTY1</v>
          </cell>
          <cell r="R6290">
            <v>54.247399999999999</v>
          </cell>
        </row>
        <row r="6291">
          <cell r="A6291" t="str">
            <v>327636G3MTY3</v>
          </cell>
          <cell r="R6291">
            <v>54.247399999999999</v>
          </cell>
        </row>
        <row r="6292">
          <cell r="A6292" t="str">
            <v>327636G3MTY3</v>
          </cell>
          <cell r="R6292">
            <v>54.247399999999999</v>
          </cell>
        </row>
        <row r="6293">
          <cell r="A6293" t="str">
            <v>327636G3MTY3</v>
          </cell>
          <cell r="R6293">
            <v>54.247399999999999</v>
          </cell>
        </row>
        <row r="6294">
          <cell r="A6294" t="str">
            <v>327636G3MTY3</v>
          </cell>
          <cell r="R6294">
            <v>54.247399999999999</v>
          </cell>
        </row>
        <row r="6295">
          <cell r="A6295" t="str">
            <v>327636G3MTY3</v>
          </cell>
          <cell r="R6295">
            <v>54.247399999999999</v>
          </cell>
        </row>
        <row r="6296">
          <cell r="A6296" t="str">
            <v>327636G3MTY3</v>
          </cell>
          <cell r="R6296">
            <v>54.247399999999999</v>
          </cell>
        </row>
        <row r="6297">
          <cell r="A6297" t="str">
            <v>332323G02MKFG</v>
          </cell>
          <cell r="R6297">
            <v>375.26954000000001</v>
          </cell>
        </row>
        <row r="6298">
          <cell r="A6298" t="str">
            <v>332339G1MONEP</v>
          </cell>
          <cell r="R6298">
            <v>88.903009999999995</v>
          </cell>
        </row>
        <row r="6299">
          <cell r="A6299" t="str">
            <v>332339G1MTY1</v>
          </cell>
          <cell r="R6299">
            <v>88.903009999999995</v>
          </cell>
        </row>
        <row r="6300">
          <cell r="A6300" t="str">
            <v>332339G1MTY3</v>
          </cell>
          <cell r="R6300">
            <v>88.903009999999995</v>
          </cell>
        </row>
        <row r="6301">
          <cell r="A6301" t="str">
            <v>332339G1MTY3</v>
          </cell>
          <cell r="R6301">
            <v>88.903009999999995</v>
          </cell>
        </row>
        <row r="6302">
          <cell r="A6302" t="str">
            <v>332339G1MTY3</v>
          </cell>
          <cell r="R6302">
            <v>88.903009999999995</v>
          </cell>
        </row>
        <row r="6303">
          <cell r="A6303" t="str">
            <v>332339G1MTY3</v>
          </cell>
          <cell r="R6303">
            <v>88.903009999999995</v>
          </cell>
        </row>
        <row r="6304">
          <cell r="A6304" t="str">
            <v>332339G1MTY3</v>
          </cell>
          <cell r="R6304">
            <v>88.903009999999995</v>
          </cell>
        </row>
        <row r="6305">
          <cell r="A6305" t="str">
            <v>332339G1MTY3</v>
          </cell>
          <cell r="R6305">
            <v>88.903009999999995</v>
          </cell>
        </row>
        <row r="6306">
          <cell r="A6306" t="str">
            <v>332339G1MTY3</v>
          </cell>
          <cell r="R6306">
            <v>88.903009999999995</v>
          </cell>
        </row>
        <row r="6307">
          <cell r="A6307" t="str">
            <v>332339G1MTY3</v>
          </cell>
          <cell r="R6307">
            <v>88.903009999999995</v>
          </cell>
        </row>
        <row r="6308">
          <cell r="A6308" t="str">
            <v>332339G1MTY3</v>
          </cell>
          <cell r="R6308">
            <v>88.903009999999995</v>
          </cell>
        </row>
        <row r="6309">
          <cell r="A6309" t="str">
            <v>335235G06MTY3</v>
          </cell>
          <cell r="R6309">
            <v>25.207190000000001</v>
          </cell>
        </row>
        <row r="6310">
          <cell r="A6310" t="str">
            <v>336685G02MTY3</v>
          </cell>
          <cell r="R6310">
            <v>70.836280000000002</v>
          </cell>
        </row>
        <row r="6311">
          <cell r="A6311" t="str">
            <v>345084G1MONDA</v>
          </cell>
          <cell r="R6311">
            <v>67.920299999999997</v>
          </cell>
        </row>
        <row r="6312">
          <cell r="A6312" t="str">
            <v>345084G1MTY1</v>
          </cell>
          <cell r="R6312">
            <v>67.920299999999997</v>
          </cell>
        </row>
        <row r="6313">
          <cell r="A6313" t="str">
            <v>345084G1MTY3</v>
          </cell>
          <cell r="R6313">
            <v>67.920299999999997</v>
          </cell>
        </row>
        <row r="6314">
          <cell r="A6314" t="str">
            <v>345084G1MTY3</v>
          </cell>
          <cell r="R6314">
            <v>67.920299999999997</v>
          </cell>
        </row>
        <row r="6315">
          <cell r="A6315" t="str">
            <v>345084G1MTY3</v>
          </cell>
          <cell r="R6315">
            <v>67.920299999999997</v>
          </cell>
        </row>
        <row r="6316">
          <cell r="A6316" t="str">
            <v>345084G1MTY3</v>
          </cell>
          <cell r="R6316">
            <v>67.920299999999997</v>
          </cell>
        </row>
        <row r="6317">
          <cell r="A6317" t="str">
            <v>345084G1MTY3</v>
          </cell>
          <cell r="R6317">
            <v>67.920299999999997</v>
          </cell>
        </row>
        <row r="6318">
          <cell r="A6318" t="str">
            <v>345084G1MTY3</v>
          </cell>
          <cell r="R6318">
            <v>67.920299999999997</v>
          </cell>
        </row>
        <row r="6319">
          <cell r="A6319" t="str">
            <v>307071P3MONKITS</v>
          </cell>
          <cell r="R6319">
            <v>65.701419999999999</v>
          </cell>
        </row>
        <row r="6320">
          <cell r="A6320" t="str">
            <v>307071P3MTY1</v>
          </cell>
          <cell r="R6320">
            <v>65.701419999999999</v>
          </cell>
        </row>
        <row r="6321">
          <cell r="A6321" t="str">
            <v>344872G04MTY3</v>
          </cell>
          <cell r="R6321">
            <v>262.71570000000003</v>
          </cell>
        </row>
        <row r="6322">
          <cell r="A6322" t="str">
            <v>322473P1FASTENAL</v>
          </cell>
          <cell r="R6322">
            <v>0.9526</v>
          </cell>
        </row>
        <row r="6323">
          <cell r="A6323" t="str">
            <v>347310G231SHIP</v>
          </cell>
          <cell r="R6323">
            <v>38800.935360000003</v>
          </cell>
        </row>
        <row r="6324">
          <cell r="A6324" t="str">
            <v>333179P1FGSM</v>
          </cell>
          <cell r="R6324">
            <v>24.71444</v>
          </cell>
        </row>
        <row r="6325">
          <cell r="A6325" t="str">
            <v>333179P1MKFG</v>
          </cell>
          <cell r="R6325">
            <v>24.71444</v>
          </cell>
        </row>
        <row r="6326">
          <cell r="A6326" t="str">
            <v>536418P1MONEP</v>
          </cell>
          <cell r="R6326">
            <v>7.0129999999999999</v>
          </cell>
        </row>
        <row r="6327">
          <cell r="A6327" t="str">
            <v>536418P1MTY1</v>
          </cell>
          <cell r="R6327">
            <v>7.0129999999999999</v>
          </cell>
        </row>
        <row r="6328">
          <cell r="A6328" t="str">
            <v>536418P1MTY1</v>
          </cell>
          <cell r="R6328">
            <v>7.0129999999999999</v>
          </cell>
        </row>
        <row r="6329">
          <cell r="A6329" t="str">
            <v>536418P1REC-LARTX</v>
          </cell>
          <cell r="R6329">
            <v>7.0129999999999999</v>
          </cell>
        </row>
        <row r="6330">
          <cell r="A6330" t="str">
            <v>315780P1MONPIPING</v>
          </cell>
          <cell r="R6330">
            <v>4.81426</v>
          </cell>
        </row>
        <row r="6331">
          <cell r="A6331" t="str">
            <v>315780P1MTY1</v>
          </cell>
          <cell r="R6331">
            <v>4.81426</v>
          </cell>
        </row>
        <row r="6332">
          <cell r="A6332" t="str">
            <v>315780P1MTY3</v>
          </cell>
          <cell r="R6332">
            <v>4.81426</v>
          </cell>
        </row>
        <row r="6333">
          <cell r="A6333" t="str">
            <v>P-0810MONHRS</v>
          </cell>
          <cell r="R6333">
            <v>0.50275999999999998</v>
          </cell>
        </row>
        <row r="6334">
          <cell r="A6334" t="str">
            <v>P-0810MTY3</v>
          </cell>
          <cell r="R6334">
            <v>0.50275999999999998</v>
          </cell>
        </row>
        <row r="6335">
          <cell r="A6335" t="str">
            <v>315900P1MONPIPING</v>
          </cell>
          <cell r="R6335">
            <v>2.4774500000000002</v>
          </cell>
        </row>
        <row r="6336">
          <cell r="A6336" t="str">
            <v>315900P1MTY1</v>
          </cell>
          <cell r="R6336">
            <v>2.4774500000000002</v>
          </cell>
        </row>
        <row r="6337">
          <cell r="A6337" t="str">
            <v>336511P1MTY1</v>
          </cell>
          <cell r="R6337">
            <v>2.6461000000000001</v>
          </cell>
        </row>
        <row r="6338">
          <cell r="A6338" t="str">
            <v>336511P1MTY1</v>
          </cell>
          <cell r="R6338">
            <v>2.6461000000000001</v>
          </cell>
        </row>
        <row r="6339">
          <cell r="A6339" t="str">
            <v>323944P2MONPRE</v>
          </cell>
          <cell r="R6339">
            <v>92.649379999999994</v>
          </cell>
        </row>
        <row r="6340">
          <cell r="A6340" t="str">
            <v>323944P2MTY1</v>
          </cell>
          <cell r="R6340">
            <v>92.649379999999994</v>
          </cell>
        </row>
        <row r="6341">
          <cell r="A6341" t="str">
            <v>323944P2MTY1</v>
          </cell>
          <cell r="R6341">
            <v>92.649379999999994</v>
          </cell>
        </row>
        <row r="6342">
          <cell r="A6342" t="str">
            <v>341677G02MTY3</v>
          </cell>
          <cell r="R6342">
            <v>29.302879999999998</v>
          </cell>
        </row>
        <row r="6343">
          <cell r="A6343" t="str">
            <v>341677G02MTY3</v>
          </cell>
          <cell r="R6343">
            <v>29.302879999999998</v>
          </cell>
        </row>
        <row r="6344">
          <cell r="A6344" t="str">
            <v>341677G02MTY3</v>
          </cell>
          <cell r="R6344">
            <v>29.302879999999998</v>
          </cell>
        </row>
        <row r="6345">
          <cell r="A6345" t="str">
            <v>341164P6MTY1</v>
          </cell>
          <cell r="R6345">
            <v>7.4317099999999998</v>
          </cell>
        </row>
        <row r="6346">
          <cell r="A6346" t="str">
            <v>341164P6MTY3</v>
          </cell>
          <cell r="R6346">
            <v>7.4317099999999998</v>
          </cell>
        </row>
        <row r="6347">
          <cell r="A6347" t="str">
            <v>Y-055MMTY3</v>
          </cell>
          <cell r="R6347">
            <v>0.9526</v>
          </cell>
        </row>
        <row r="6348">
          <cell r="A6348" t="str">
            <v>301518G1MONEP</v>
          </cell>
          <cell r="R6348">
            <v>5.1519300000000001</v>
          </cell>
        </row>
        <row r="6349">
          <cell r="A6349" t="str">
            <v>301518G1MTY1</v>
          </cell>
          <cell r="R6349">
            <v>5.1519300000000001</v>
          </cell>
        </row>
        <row r="6350">
          <cell r="A6350" t="str">
            <v>301518G1MTY3</v>
          </cell>
          <cell r="R6350">
            <v>5.1519300000000001</v>
          </cell>
        </row>
        <row r="6351">
          <cell r="A6351" t="str">
            <v>301518G1MTY3</v>
          </cell>
          <cell r="R6351">
            <v>5.1519300000000001</v>
          </cell>
        </row>
        <row r="6352">
          <cell r="A6352" t="str">
            <v>322164P1MTY1</v>
          </cell>
          <cell r="R6352">
            <v>13.436820000000001</v>
          </cell>
        </row>
        <row r="6353">
          <cell r="A6353" t="str">
            <v>183018P1MTY1</v>
          </cell>
          <cell r="R6353">
            <v>3.7811400000000002</v>
          </cell>
        </row>
        <row r="6354">
          <cell r="A6354" t="str">
            <v>316316P1MONSKID</v>
          </cell>
          <cell r="R6354">
            <v>91.723609999999994</v>
          </cell>
        </row>
        <row r="6355">
          <cell r="A6355" t="str">
            <v>316316P1MTY1</v>
          </cell>
          <cell r="R6355">
            <v>91.723609999999994</v>
          </cell>
        </row>
        <row r="6356">
          <cell r="A6356" t="str">
            <v>316316P1MTY3</v>
          </cell>
          <cell r="R6356">
            <v>91.723609999999994</v>
          </cell>
        </row>
        <row r="6357">
          <cell r="A6357" t="str">
            <v>316316P1MTY3</v>
          </cell>
          <cell r="R6357">
            <v>91.723609999999994</v>
          </cell>
        </row>
        <row r="6358">
          <cell r="A6358" t="str">
            <v>316316P1MTY3</v>
          </cell>
          <cell r="R6358">
            <v>91.723609999999994</v>
          </cell>
        </row>
        <row r="6359">
          <cell r="A6359" t="str">
            <v>316316P1RECMTY</v>
          </cell>
          <cell r="R6359">
            <v>91.723609999999994</v>
          </cell>
        </row>
        <row r="6360">
          <cell r="A6360" t="str">
            <v>341752G01MTY3</v>
          </cell>
          <cell r="R6360">
            <v>5.2530099999999997</v>
          </cell>
        </row>
        <row r="6361">
          <cell r="A6361" t="str">
            <v>334035P4WHPIPING</v>
          </cell>
          <cell r="R6361">
            <v>21.09571</v>
          </cell>
        </row>
        <row r="6362">
          <cell r="A6362" t="str">
            <v>339059P15MONXDU</v>
          </cell>
          <cell r="R6362">
            <v>1.6430400000000001</v>
          </cell>
        </row>
        <row r="6363">
          <cell r="A6363" t="str">
            <v>339059P15MTY1</v>
          </cell>
          <cell r="R6363">
            <v>1.6430400000000001</v>
          </cell>
        </row>
        <row r="6364">
          <cell r="A6364" t="str">
            <v>339059P15REC-LARTX</v>
          </cell>
          <cell r="R6364">
            <v>1.6430400000000001</v>
          </cell>
        </row>
        <row r="6365">
          <cell r="A6365" t="str">
            <v>341067G01MONDA</v>
          </cell>
          <cell r="R6365">
            <v>41.139339999999997</v>
          </cell>
        </row>
        <row r="6366">
          <cell r="A6366" t="str">
            <v>341067G01MTY3</v>
          </cell>
          <cell r="R6366">
            <v>41.139339999999997</v>
          </cell>
        </row>
        <row r="6367">
          <cell r="A6367" t="str">
            <v>9A20007P47MKFG</v>
          </cell>
          <cell r="R6367">
            <v>9.7476699999999994</v>
          </cell>
        </row>
        <row r="6368">
          <cell r="A6368" t="str">
            <v>9A20007P47WHPIPING</v>
          </cell>
          <cell r="R6368">
            <v>9.7476699999999994</v>
          </cell>
        </row>
        <row r="6369">
          <cell r="A6369" t="str">
            <v>1A15411P1MONXDM</v>
          </cell>
          <cell r="R6369">
            <v>0.48687999999999998</v>
          </cell>
        </row>
        <row r="6370">
          <cell r="A6370" t="str">
            <v>1A15411P1MONXDU</v>
          </cell>
          <cell r="R6370">
            <v>0.48687999999999998</v>
          </cell>
        </row>
        <row r="6371">
          <cell r="A6371" t="str">
            <v>1A15411P1MTY1</v>
          </cell>
          <cell r="R6371">
            <v>0.48687999999999998</v>
          </cell>
        </row>
        <row r="6372">
          <cell r="A6372" t="str">
            <v>1A15411P1MTY3</v>
          </cell>
          <cell r="R6372">
            <v>0.48687999999999998</v>
          </cell>
        </row>
        <row r="6373">
          <cell r="A6373" t="str">
            <v>1A15411P1SHIP</v>
          </cell>
          <cell r="R6373">
            <v>0.48687999999999998</v>
          </cell>
        </row>
        <row r="6374">
          <cell r="A6374" t="str">
            <v>1A32499P1FASTENAL</v>
          </cell>
          <cell r="R6374">
            <v>0.24129999999999999</v>
          </cell>
        </row>
        <row r="6375">
          <cell r="A6375" t="str">
            <v>306345P1MTY1</v>
          </cell>
          <cell r="R6375">
            <v>0.16875999999999999</v>
          </cell>
        </row>
        <row r="6376">
          <cell r="A6376" t="str">
            <v>305871P1MKFG</v>
          </cell>
          <cell r="R6376">
            <v>20.48395</v>
          </cell>
        </row>
        <row r="6377">
          <cell r="A6377" t="str">
            <v>305871P1WHPIPING</v>
          </cell>
          <cell r="R6377">
            <v>20.48395</v>
          </cell>
        </row>
        <row r="6378">
          <cell r="A6378" t="str">
            <v>327154P1MTY3</v>
          </cell>
          <cell r="R6378">
            <v>2.79847</v>
          </cell>
        </row>
        <row r="6379">
          <cell r="A6379" t="str">
            <v>189361P1MTY3</v>
          </cell>
          <cell r="R6379">
            <v>0.1741</v>
          </cell>
        </row>
        <row r="6380">
          <cell r="A6380" t="str">
            <v>196619P7MTY1</v>
          </cell>
          <cell r="R6380">
            <v>0.52922000000000002</v>
          </cell>
        </row>
        <row r="6381">
          <cell r="A6381" t="str">
            <v>4A10171P1MONEP</v>
          </cell>
          <cell r="R6381">
            <v>1.059E-2</v>
          </cell>
        </row>
        <row r="6382">
          <cell r="A6382" t="str">
            <v>4A10171P1MTY1</v>
          </cell>
          <cell r="R6382">
            <v>1.059E-2</v>
          </cell>
        </row>
        <row r="6383">
          <cell r="A6383" t="str">
            <v>4A10171P1MTY3</v>
          </cell>
          <cell r="R6383">
            <v>1.059E-2</v>
          </cell>
        </row>
        <row r="6384">
          <cell r="A6384" t="str">
            <v>132487P3MTY1</v>
          </cell>
          <cell r="R6384">
            <v>0.76368000000000003</v>
          </cell>
        </row>
        <row r="6385">
          <cell r="A6385" t="str">
            <v>132487P3MTY1</v>
          </cell>
          <cell r="R6385">
            <v>0.76368000000000003</v>
          </cell>
        </row>
        <row r="6386">
          <cell r="A6386" t="str">
            <v>132487P3REC-LARTX</v>
          </cell>
          <cell r="R6386">
            <v>0.76368000000000003</v>
          </cell>
        </row>
        <row r="6387">
          <cell r="A6387" t="str">
            <v>319890P1MONHRS</v>
          </cell>
          <cell r="R6387">
            <v>11.09455</v>
          </cell>
        </row>
        <row r="6388">
          <cell r="A6388" t="str">
            <v>319890P1MTY1</v>
          </cell>
          <cell r="R6388">
            <v>11.09455</v>
          </cell>
        </row>
        <row r="6389">
          <cell r="A6389" t="str">
            <v>319890P1MTY1</v>
          </cell>
          <cell r="R6389">
            <v>11.09455</v>
          </cell>
        </row>
        <row r="6390">
          <cell r="A6390" t="str">
            <v>319890P1MTY3</v>
          </cell>
          <cell r="R6390">
            <v>11.09455</v>
          </cell>
        </row>
        <row r="6391">
          <cell r="A6391" t="str">
            <v>320218P1MTY1</v>
          </cell>
          <cell r="R6391">
            <v>3.884E-2</v>
          </cell>
        </row>
        <row r="6392">
          <cell r="A6392" t="str">
            <v>300157G8MONDP</v>
          </cell>
          <cell r="R6392">
            <v>149.00722999999999</v>
          </cell>
        </row>
        <row r="6393">
          <cell r="A6393" t="str">
            <v>300157G8MTY1</v>
          </cell>
          <cell r="R6393">
            <v>149.00722999999999</v>
          </cell>
        </row>
        <row r="6394">
          <cell r="A6394" t="str">
            <v>300157G8MTY3</v>
          </cell>
          <cell r="R6394">
            <v>149.00722999999999</v>
          </cell>
        </row>
        <row r="6395">
          <cell r="A6395" t="str">
            <v>300157G8MTY3</v>
          </cell>
          <cell r="R6395">
            <v>149.00722999999999</v>
          </cell>
        </row>
        <row r="6396">
          <cell r="A6396" t="str">
            <v>300157G8MTY3</v>
          </cell>
          <cell r="R6396">
            <v>149.00722999999999</v>
          </cell>
        </row>
        <row r="6397">
          <cell r="A6397" t="str">
            <v>300157G8MTY3</v>
          </cell>
          <cell r="R6397">
            <v>149.00722999999999</v>
          </cell>
        </row>
        <row r="6398">
          <cell r="A6398" t="str">
            <v>300157G8MTY3</v>
          </cell>
          <cell r="R6398">
            <v>149.00722999999999</v>
          </cell>
        </row>
        <row r="6399">
          <cell r="A6399" t="str">
            <v>300157G8SHIP</v>
          </cell>
          <cell r="R6399">
            <v>149.00722999999999</v>
          </cell>
        </row>
        <row r="6400">
          <cell r="A6400" t="str">
            <v>303398P4MONEP</v>
          </cell>
          <cell r="R6400">
            <v>315.53635000000003</v>
          </cell>
        </row>
        <row r="6401">
          <cell r="A6401" t="str">
            <v>303398P4MTY1</v>
          </cell>
          <cell r="R6401">
            <v>315.53635000000003</v>
          </cell>
        </row>
        <row r="6402">
          <cell r="A6402" t="str">
            <v>303398P4MTY1</v>
          </cell>
          <cell r="R6402">
            <v>315.53635000000003</v>
          </cell>
        </row>
        <row r="6403">
          <cell r="A6403" t="str">
            <v>303398P4MTY3</v>
          </cell>
          <cell r="R6403">
            <v>315.53635000000003</v>
          </cell>
        </row>
        <row r="6404">
          <cell r="A6404" t="str">
            <v>303398P4MTY3</v>
          </cell>
          <cell r="R6404">
            <v>315.53635000000003</v>
          </cell>
        </row>
        <row r="6405">
          <cell r="A6405" t="str">
            <v>303398P4MTY3</v>
          </cell>
          <cell r="R6405">
            <v>315.53635000000003</v>
          </cell>
        </row>
        <row r="6406">
          <cell r="A6406" t="str">
            <v>303398P4MTY3</v>
          </cell>
          <cell r="R6406">
            <v>315.53635000000003</v>
          </cell>
        </row>
        <row r="6407">
          <cell r="A6407" t="str">
            <v>303398P4MTY3</v>
          </cell>
          <cell r="R6407">
            <v>315.53635000000003</v>
          </cell>
        </row>
        <row r="6408">
          <cell r="A6408" t="str">
            <v>303398P4MTY3</v>
          </cell>
          <cell r="R6408">
            <v>315.53635000000003</v>
          </cell>
        </row>
        <row r="6409">
          <cell r="A6409" t="str">
            <v>303847P1FASTENAL</v>
          </cell>
          <cell r="R6409">
            <v>3.5790000000000002</v>
          </cell>
        </row>
        <row r="6410">
          <cell r="A6410" t="str">
            <v>P-0660MTY1</v>
          </cell>
          <cell r="R6410">
            <v>0</v>
          </cell>
        </row>
        <row r="6411">
          <cell r="A6411" t="str">
            <v>175993P1MONXDM</v>
          </cell>
          <cell r="R6411">
            <v>1.40052</v>
          </cell>
        </row>
        <row r="6412">
          <cell r="A6412" t="str">
            <v>175993P1RXO-SHIP</v>
          </cell>
          <cell r="R6412">
            <v>1.40052</v>
          </cell>
        </row>
        <row r="6413">
          <cell r="A6413" t="str">
            <v>175993P1SHIP</v>
          </cell>
          <cell r="R6413">
            <v>1.40052</v>
          </cell>
        </row>
        <row r="6414">
          <cell r="A6414" t="str">
            <v>337055P2MTY3</v>
          </cell>
          <cell r="R6414">
            <v>2.3733599999999999</v>
          </cell>
        </row>
        <row r="6415">
          <cell r="A6415" t="str">
            <v>337055P2MTY3</v>
          </cell>
          <cell r="R6415">
            <v>2.3733599999999999</v>
          </cell>
        </row>
        <row r="6416">
          <cell r="A6416" t="str">
            <v>132487P2MTY1</v>
          </cell>
          <cell r="R6416">
            <v>0.36570999999999998</v>
          </cell>
        </row>
        <row r="6417">
          <cell r="A6417" t="str">
            <v>132487P2MTY1</v>
          </cell>
          <cell r="R6417">
            <v>0.36570999999999998</v>
          </cell>
        </row>
        <row r="6418">
          <cell r="A6418" t="str">
            <v>132487P2REC-LARTX</v>
          </cell>
          <cell r="R6418">
            <v>0.36570999999999998</v>
          </cell>
        </row>
        <row r="6419">
          <cell r="A6419" t="str">
            <v>132487P2RECMTY</v>
          </cell>
          <cell r="R6419">
            <v>0.36570999999999998</v>
          </cell>
        </row>
        <row r="6420">
          <cell r="A6420" t="str">
            <v>1C15151P5MTY1</v>
          </cell>
          <cell r="R6420">
            <v>0.94199999999999995</v>
          </cell>
        </row>
        <row r="6421">
          <cell r="A6421" t="str">
            <v>1C15151P5MTY3</v>
          </cell>
          <cell r="R6421">
            <v>0.94199999999999995</v>
          </cell>
        </row>
        <row r="6422">
          <cell r="A6422" t="str">
            <v>340313P03MON-AFC</v>
          </cell>
          <cell r="R6422">
            <v>3.9935610000000001</v>
          </cell>
        </row>
        <row r="6423">
          <cell r="A6423" t="str">
            <v>136299G3MTY3</v>
          </cell>
          <cell r="R6423">
            <v>2.4020600000000001</v>
          </cell>
        </row>
        <row r="6424">
          <cell r="A6424" t="str">
            <v>136299G3MTY3</v>
          </cell>
          <cell r="R6424">
            <v>2.4020600000000001</v>
          </cell>
        </row>
        <row r="6425">
          <cell r="A6425" t="str">
            <v>330740P6WHPIPING</v>
          </cell>
          <cell r="R6425">
            <v>19.816939999999999</v>
          </cell>
        </row>
        <row r="6426">
          <cell r="A6426" t="str">
            <v>312443G5ARXO-SHIP</v>
          </cell>
          <cell r="R6426">
            <v>311.19076999999999</v>
          </cell>
        </row>
        <row r="6427">
          <cell r="A6427" t="str">
            <v>312443G5ASHIP</v>
          </cell>
          <cell r="R6427">
            <v>311.19076999999999</v>
          </cell>
        </row>
        <row r="6428">
          <cell r="A6428" t="str">
            <v>314019P1MONHRS</v>
          </cell>
          <cell r="R6428">
            <v>114.00031</v>
          </cell>
        </row>
        <row r="6429">
          <cell r="A6429" t="str">
            <v>314019P1MTY1</v>
          </cell>
          <cell r="R6429">
            <v>114.00031</v>
          </cell>
        </row>
        <row r="6430">
          <cell r="A6430" t="str">
            <v>314019P1MTY3</v>
          </cell>
          <cell r="R6430">
            <v>114.00031</v>
          </cell>
        </row>
        <row r="6431">
          <cell r="A6431" t="str">
            <v>314019P1MTY3</v>
          </cell>
          <cell r="R6431">
            <v>114.00031</v>
          </cell>
        </row>
        <row r="6432">
          <cell r="A6432" t="str">
            <v>314019P1MTY3</v>
          </cell>
          <cell r="R6432">
            <v>114.00031</v>
          </cell>
        </row>
        <row r="6433">
          <cell r="A6433" t="str">
            <v>314019P1MTY3</v>
          </cell>
          <cell r="R6433">
            <v>114.00031</v>
          </cell>
        </row>
        <row r="6434">
          <cell r="A6434" t="str">
            <v>314019P1MTY3</v>
          </cell>
          <cell r="R6434">
            <v>114.00031</v>
          </cell>
        </row>
        <row r="6435">
          <cell r="A6435" t="str">
            <v>314019P1MTY3</v>
          </cell>
          <cell r="R6435">
            <v>114.00031</v>
          </cell>
        </row>
        <row r="6436">
          <cell r="A6436" t="str">
            <v>314019P1MTY3</v>
          </cell>
          <cell r="R6436">
            <v>114.00031</v>
          </cell>
        </row>
        <row r="6437">
          <cell r="A6437" t="str">
            <v>314019P1MTY3</v>
          </cell>
          <cell r="R6437">
            <v>114.00031</v>
          </cell>
        </row>
        <row r="6438">
          <cell r="A6438" t="str">
            <v>314019P1MTY3</v>
          </cell>
          <cell r="R6438">
            <v>114.00031</v>
          </cell>
        </row>
        <row r="6439">
          <cell r="A6439" t="str">
            <v>314019P1MTY3</v>
          </cell>
          <cell r="R6439">
            <v>114.00031</v>
          </cell>
        </row>
        <row r="6440">
          <cell r="A6440" t="str">
            <v>314019P1MTY3</v>
          </cell>
          <cell r="R6440">
            <v>114.00031</v>
          </cell>
        </row>
        <row r="6441">
          <cell r="A6441" t="str">
            <v>314019P1MTY3</v>
          </cell>
          <cell r="R6441">
            <v>114.00031</v>
          </cell>
        </row>
        <row r="6442">
          <cell r="A6442" t="str">
            <v>110385MTY1</v>
          </cell>
          <cell r="R6442">
            <v>0.75261</v>
          </cell>
        </row>
        <row r="6443">
          <cell r="A6443" t="str">
            <v>316251G1MONMC</v>
          </cell>
          <cell r="R6443">
            <v>58.029820000000001</v>
          </cell>
        </row>
        <row r="6444">
          <cell r="A6444" t="str">
            <v>316251G1MTY1</v>
          </cell>
          <cell r="R6444">
            <v>58.029820000000001</v>
          </cell>
        </row>
        <row r="6445">
          <cell r="A6445" t="str">
            <v>316251G1MTY1</v>
          </cell>
          <cell r="R6445">
            <v>58.029820000000001</v>
          </cell>
        </row>
        <row r="6446">
          <cell r="A6446" t="str">
            <v>300328G4MONEP</v>
          </cell>
          <cell r="R6446">
            <v>3.77156</v>
          </cell>
        </row>
        <row r="6447">
          <cell r="A6447" t="str">
            <v>306542P30MONEP</v>
          </cell>
          <cell r="R6447">
            <v>83.292627092000004</v>
          </cell>
        </row>
        <row r="6448">
          <cell r="A6448" t="str">
            <v>306542P30MTY1</v>
          </cell>
          <cell r="R6448">
            <v>83.292627092000004</v>
          </cell>
        </row>
        <row r="6449">
          <cell r="A6449" t="str">
            <v>306542P30MTY1</v>
          </cell>
          <cell r="R6449">
            <v>83.292627092000004</v>
          </cell>
        </row>
        <row r="6450">
          <cell r="A6450" t="str">
            <v>306542P30MTY3</v>
          </cell>
          <cell r="R6450">
            <v>83.292627092000004</v>
          </cell>
        </row>
        <row r="6451">
          <cell r="A6451" t="str">
            <v>306542P49MTY3</v>
          </cell>
          <cell r="R6451">
            <v>136.22544157199999</v>
          </cell>
        </row>
        <row r="6452">
          <cell r="A6452" t="str">
            <v>P-1100MTY3</v>
          </cell>
          <cell r="R6452">
            <v>0.80440999999999996</v>
          </cell>
        </row>
        <row r="6453">
          <cell r="A6453" t="str">
            <v>136821P6MONEP</v>
          </cell>
          <cell r="R6453">
            <v>4.67225</v>
          </cell>
        </row>
        <row r="6454">
          <cell r="A6454" t="str">
            <v>136821P6MTY3</v>
          </cell>
          <cell r="R6454">
            <v>4.67225</v>
          </cell>
        </row>
        <row r="6455">
          <cell r="A6455" t="str">
            <v>310301P1MONKITS</v>
          </cell>
          <cell r="R6455">
            <v>0.31262000000000001</v>
          </cell>
        </row>
        <row r="6456">
          <cell r="A6456" t="str">
            <v>310301P1MTY1</v>
          </cell>
          <cell r="R6456">
            <v>0.31262000000000001</v>
          </cell>
        </row>
        <row r="6457">
          <cell r="A6457" t="str">
            <v>310844P1MTY1</v>
          </cell>
          <cell r="R6457">
            <v>0.25674999999999998</v>
          </cell>
        </row>
        <row r="6458">
          <cell r="A6458" t="str">
            <v>310844P1MTY3</v>
          </cell>
          <cell r="R6458">
            <v>0.25674999999999998</v>
          </cell>
        </row>
        <row r="6459">
          <cell r="A6459" t="str">
            <v>310844P1MTY3</v>
          </cell>
          <cell r="R6459">
            <v>0.25674999999999998</v>
          </cell>
        </row>
        <row r="6460">
          <cell r="A6460" t="str">
            <v>331083P1MTY3</v>
          </cell>
          <cell r="R6460">
            <v>88.446619999999996</v>
          </cell>
        </row>
        <row r="6461">
          <cell r="A6461" t="str">
            <v>331083P1MTY3</v>
          </cell>
          <cell r="R6461">
            <v>88.446619999999996</v>
          </cell>
        </row>
        <row r="6462">
          <cell r="A6462" t="str">
            <v>331083P1MTY3</v>
          </cell>
          <cell r="R6462">
            <v>88.446619999999996</v>
          </cell>
        </row>
        <row r="6463">
          <cell r="A6463" t="str">
            <v>335069G02MTY3</v>
          </cell>
          <cell r="R6463">
            <v>69.167010000000005</v>
          </cell>
        </row>
        <row r="6464">
          <cell r="A6464" t="str">
            <v>336355P1MTY1</v>
          </cell>
          <cell r="R6464">
            <v>1.27013</v>
          </cell>
        </row>
        <row r="6465">
          <cell r="A6465" t="str">
            <v>336704P1MTY3</v>
          </cell>
          <cell r="R6465">
            <v>2.2857699999999999</v>
          </cell>
        </row>
        <row r="6466">
          <cell r="A6466" t="str">
            <v>344947P1FGSM</v>
          </cell>
          <cell r="R6466">
            <v>34.409260000000003</v>
          </cell>
        </row>
        <row r="6467">
          <cell r="A6467" t="str">
            <v>344947P1MKFG</v>
          </cell>
          <cell r="R6467">
            <v>34.409260000000003</v>
          </cell>
        </row>
        <row r="6468">
          <cell r="A6468" t="str">
            <v>344947P1MTY1</v>
          </cell>
          <cell r="R6468">
            <v>34.409260000000003</v>
          </cell>
        </row>
        <row r="6469">
          <cell r="A6469" t="str">
            <v>344947P1MTY1</v>
          </cell>
          <cell r="R6469">
            <v>34.409260000000003</v>
          </cell>
        </row>
        <row r="6470">
          <cell r="A6470" t="str">
            <v>12-792744-06MTY1</v>
          </cell>
          <cell r="R6470">
            <v>0.46098</v>
          </cell>
        </row>
        <row r="6471">
          <cell r="A6471" t="str">
            <v>12-792744-06MTY1</v>
          </cell>
          <cell r="R6471">
            <v>0.46098</v>
          </cell>
        </row>
        <row r="6472">
          <cell r="A6472" t="str">
            <v>136818P16FASTENAL</v>
          </cell>
          <cell r="R6472">
            <v>0.9526</v>
          </cell>
        </row>
        <row r="6473">
          <cell r="A6473" t="str">
            <v>E-375EMONEP</v>
          </cell>
          <cell r="R6473">
            <v>0.10604</v>
          </cell>
        </row>
        <row r="6474">
          <cell r="A6474" t="str">
            <v>10017684P1MKFG</v>
          </cell>
          <cell r="R6474">
            <v>6.7223699999999997</v>
          </cell>
        </row>
        <row r="6475">
          <cell r="A6475" t="str">
            <v>10017684P1MKFG</v>
          </cell>
          <cell r="R6475">
            <v>6.7223699999999997</v>
          </cell>
        </row>
        <row r="6476">
          <cell r="A6476" t="str">
            <v>10017684P1MKFGPRE</v>
          </cell>
          <cell r="R6476">
            <v>6.7223699999999997</v>
          </cell>
        </row>
        <row r="6477">
          <cell r="A6477" t="str">
            <v>10017684P1WHPIPING</v>
          </cell>
          <cell r="R6477">
            <v>6.7223699999999997</v>
          </cell>
        </row>
        <row r="6478">
          <cell r="A6478" t="str">
            <v>10024252P2MONEP</v>
          </cell>
          <cell r="R6478">
            <v>10.723409999999999</v>
          </cell>
        </row>
        <row r="6479">
          <cell r="A6479" t="str">
            <v>10024252P2MTY3</v>
          </cell>
          <cell r="R6479">
            <v>10.723409999999999</v>
          </cell>
        </row>
        <row r="6480">
          <cell r="A6480" t="str">
            <v>10024252P2MTY3</v>
          </cell>
          <cell r="R6480">
            <v>10.723409999999999</v>
          </cell>
        </row>
        <row r="6481">
          <cell r="A6481" t="str">
            <v>10024252P2MTY3</v>
          </cell>
          <cell r="R6481">
            <v>10.723409999999999</v>
          </cell>
        </row>
        <row r="6482">
          <cell r="A6482" t="str">
            <v>335033P4MONDA</v>
          </cell>
          <cell r="R6482">
            <v>70.317490000000006</v>
          </cell>
        </row>
        <row r="6483">
          <cell r="A6483" t="str">
            <v>335033P4MTY1</v>
          </cell>
          <cell r="R6483">
            <v>70.317490000000006</v>
          </cell>
        </row>
        <row r="6484">
          <cell r="A6484" t="str">
            <v>335033P4MTY3</v>
          </cell>
          <cell r="R6484">
            <v>70.317490000000006</v>
          </cell>
        </row>
        <row r="6485">
          <cell r="A6485" t="str">
            <v>S-014AMTY3</v>
          </cell>
          <cell r="R6485">
            <v>0.26171499999999998</v>
          </cell>
        </row>
        <row r="6486">
          <cell r="A6486" t="str">
            <v>300311G10MONCON</v>
          </cell>
          <cell r="R6486">
            <v>34.212879999999998</v>
          </cell>
        </row>
        <row r="6487">
          <cell r="A6487" t="str">
            <v>300311G10MONEP</v>
          </cell>
          <cell r="R6487">
            <v>34.212879999999998</v>
          </cell>
        </row>
        <row r="6488">
          <cell r="A6488" t="str">
            <v>300311G10MRBM</v>
          </cell>
          <cell r="R6488">
            <v>34.212879999999998</v>
          </cell>
        </row>
        <row r="6489">
          <cell r="A6489" t="str">
            <v>300311G10MTY1</v>
          </cell>
          <cell r="R6489">
            <v>34.212879999999998</v>
          </cell>
        </row>
        <row r="6490">
          <cell r="A6490" t="str">
            <v>300311G10MTY1</v>
          </cell>
          <cell r="R6490">
            <v>34.212879999999998</v>
          </cell>
        </row>
        <row r="6491">
          <cell r="A6491" t="str">
            <v>S-3640MTY1</v>
          </cell>
          <cell r="R6491">
            <v>2.5096500000000002</v>
          </cell>
        </row>
        <row r="6492">
          <cell r="A6492" t="str">
            <v>343728P1FASTENAL</v>
          </cell>
          <cell r="R6492">
            <v>3.7045400000000002</v>
          </cell>
        </row>
        <row r="6493">
          <cell r="A6493" t="str">
            <v>303395P04MONPRE</v>
          </cell>
          <cell r="R6493">
            <v>2.3720500000000002</v>
          </cell>
        </row>
        <row r="6494">
          <cell r="A6494" t="str">
            <v>303395P04MTY1</v>
          </cell>
          <cell r="R6494">
            <v>2.3720500000000002</v>
          </cell>
        </row>
        <row r="6495">
          <cell r="A6495" t="str">
            <v>303395P04MTY1</v>
          </cell>
          <cell r="R6495">
            <v>2.3720500000000002</v>
          </cell>
        </row>
        <row r="6496">
          <cell r="A6496" t="str">
            <v>303395P04MTY1</v>
          </cell>
          <cell r="R6496">
            <v>2.3720500000000002</v>
          </cell>
        </row>
        <row r="6497">
          <cell r="A6497" t="str">
            <v>303395P04MTY3</v>
          </cell>
          <cell r="R6497">
            <v>2.3720500000000002</v>
          </cell>
        </row>
        <row r="6498">
          <cell r="A6498" t="str">
            <v>303395P04MTY3</v>
          </cell>
          <cell r="R6498">
            <v>2.3720500000000002</v>
          </cell>
        </row>
        <row r="6499">
          <cell r="A6499" t="str">
            <v>303395P04MTY3</v>
          </cell>
          <cell r="R6499">
            <v>2.3720500000000002</v>
          </cell>
        </row>
        <row r="6500">
          <cell r="A6500" t="str">
            <v>303395P04REC-LARTX</v>
          </cell>
          <cell r="R6500">
            <v>2.3720500000000002</v>
          </cell>
        </row>
        <row r="6501">
          <cell r="A6501" t="str">
            <v>SP00008-01SHIP</v>
          </cell>
          <cell r="R6501">
            <v>76.265590000000003</v>
          </cell>
        </row>
        <row r="6502">
          <cell r="A6502" t="str">
            <v>326575P1MON-AFC</v>
          </cell>
          <cell r="R6502">
            <v>0.96443999999999996</v>
          </cell>
        </row>
        <row r="6503">
          <cell r="A6503" t="str">
            <v>326575P1MTY1</v>
          </cell>
          <cell r="R6503">
            <v>0.96443999999999996</v>
          </cell>
        </row>
        <row r="6504">
          <cell r="A6504" t="str">
            <v>326575P1MTY1</v>
          </cell>
          <cell r="R6504">
            <v>0.96443999999999996</v>
          </cell>
        </row>
        <row r="6505">
          <cell r="A6505" t="str">
            <v>326575P1MTY3</v>
          </cell>
          <cell r="R6505">
            <v>0.96443999999999996</v>
          </cell>
        </row>
        <row r="6506">
          <cell r="A6506" t="str">
            <v>315901P1MONSKID</v>
          </cell>
          <cell r="R6506">
            <v>2.48828</v>
          </cell>
        </row>
        <row r="6507">
          <cell r="A6507" t="str">
            <v>311051P2MTY3</v>
          </cell>
          <cell r="R6507">
            <v>0.18157000000000001</v>
          </cell>
        </row>
        <row r="6508">
          <cell r="A6508" t="str">
            <v>332307G2MONEP</v>
          </cell>
          <cell r="R6508">
            <v>18.340789999999998</v>
          </cell>
        </row>
        <row r="6509">
          <cell r="A6509" t="str">
            <v>332307G2MTY1</v>
          </cell>
          <cell r="R6509">
            <v>18.340789999999998</v>
          </cell>
        </row>
        <row r="6510">
          <cell r="A6510" t="str">
            <v>332307G2MTY1</v>
          </cell>
          <cell r="R6510">
            <v>18.340789999999998</v>
          </cell>
        </row>
        <row r="6511">
          <cell r="A6511" t="str">
            <v>332307G2MTY3</v>
          </cell>
          <cell r="R6511">
            <v>18.340789999999998</v>
          </cell>
        </row>
        <row r="6512">
          <cell r="A6512" t="str">
            <v>332307G2MTY3</v>
          </cell>
          <cell r="R6512">
            <v>18.340789999999998</v>
          </cell>
        </row>
        <row r="6513">
          <cell r="A6513" t="str">
            <v>332307G2MTY3</v>
          </cell>
          <cell r="R6513">
            <v>18.340789999999998</v>
          </cell>
        </row>
        <row r="6514">
          <cell r="A6514" t="str">
            <v>332307G2MTY3</v>
          </cell>
          <cell r="R6514">
            <v>18.340789999999998</v>
          </cell>
        </row>
        <row r="6515">
          <cell r="A6515" t="str">
            <v>311283G08MTY3</v>
          </cell>
          <cell r="R6515">
            <v>41.421939999999999</v>
          </cell>
        </row>
        <row r="6516">
          <cell r="A6516" t="str">
            <v>311283G08MTY3</v>
          </cell>
          <cell r="R6516">
            <v>41.421939999999999</v>
          </cell>
        </row>
        <row r="6517">
          <cell r="A6517" t="str">
            <v>311283G08MTY3</v>
          </cell>
          <cell r="R6517">
            <v>41.421939999999999</v>
          </cell>
        </row>
        <row r="6518">
          <cell r="A6518" t="str">
            <v>304995P2MTY1</v>
          </cell>
          <cell r="R6518">
            <v>2.0110299999999999</v>
          </cell>
        </row>
        <row r="6519">
          <cell r="A6519" t="str">
            <v>315755P3MONHRS</v>
          </cell>
          <cell r="R6519">
            <v>12667.602370000001</v>
          </cell>
        </row>
        <row r="6520">
          <cell r="A6520" t="str">
            <v>332945P4WHPIPING</v>
          </cell>
          <cell r="R6520">
            <v>10.52237</v>
          </cell>
        </row>
        <row r="6521">
          <cell r="A6521" t="str">
            <v>332337G02MONDA</v>
          </cell>
          <cell r="R6521">
            <v>20.640309999999999</v>
          </cell>
        </row>
        <row r="6522">
          <cell r="A6522" t="str">
            <v>332337G02MONXDM</v>
          </cell>
          <cell r="R6522">
            <v>20.640309999999999</v>
          </cell>
        </row>
        <row r="6523">
          <cell r="A6523" t="str">
            <v>332337G02MTY3</v>
          </cell>
          <cell r="R6523">
            <v>20.640309999999999</v>
          </cell>
        </row>
        <row r="6524">
          <cell r="A6524" t="str">
            <v>332337G02MTY3</v>
          </cell>
          <cell r="R6524">
            <v>20.640309999999999</v>
          </cell>
        </row>
        <row r="6525">
          <cell r="A6525" t="str">
            <v>147707P1MTY1</v>
          </cell>
          <cell r="R6525">
            <v>12.809659999999999</v>
          </cell>
        </row>
        <row r="6526">
          <cell r="A6526" t="str">
            <v>147707P1MTY1</v>
          </cell>
          <cell r="R6526">
            <v>12.809659999999999</v>
          </cell>
        </row>
        <row r="6527">
          <cell r="A6527" t="str">
            <v>147707P1MTY1</v>
          </cell>
          <cell r="R6527">
            <v>12.809659999999999</v>
          </cell>
        </row>
        <row r="6528">
          <cell r="A6528" t="str">
            <v>147707P1MTY3</v>
          </cell>
          <cell r="R6528">
            <v>12.809659999999999</v>
          </cell>
        </row>
        <row r="6529">
          <cell r="A6529" t="str">
            <v>181464G7MONDA</v>
          </cell>
          <cell r="R6529">
            <v>33.775291314</v>
          </cell>
        </row>
        <row r="6530">
          <cell r="A6530" t="str">
            <v>181464G7MTY1</v>
          </cell>
          <cell r="R6530">
            <v>33.775291314</v>
          </cell>
        </row>
        <row r="6531">
          <cell r="A6531" t="str">
            <v>181464G7MTY1</v>
          </cell>
          <cell r="R6531">
            <v>33.775291314</v>
          </cell>
        </row>
        <row r="6532">
          <cell r="A6532" t="str">
            <v>181464G7MTY3</v>
          </cell>
          <cell r="R6532">
            <v>33.775291314</v>
          </cell>
        </row>
        <row r="6533">
          <cell r="A6533" t="str">
            <v>181464G7MTY3</v>
          </cell>
          <cell r="R6533">
            <v>33.775291314</v>
          </cell>
        </row>
        <row r="6534">
          <cell r="A6534" t="str">
            <v>181464G7REC-LARTX</v>
          </cell>
          <cell r="R6534">
            <v>33.775291314</v>
          </cell>
        </row>
        <row r="6535">
          <cell r="A6535" t="str">
            <v>344828G1FGEP</v>
          </cell>
          <cell r="R6535">
            <v>333.99549999999999</v>
          </cell>
        </row>
        <row r="6536">
          <cell r="A6536" t="str">
            <v>344828G1MKFG</v>
          </cell>
          <cell r="R6536">
            <v>333.99549999999999</v>
          </cell>
        </row>
        <row r="6537">
          <cell r="A6537" t="str">
            <v>344828G1MKFG</v>
          </cell>
          <cell r="R6537">
            <v>333.99549999999999</v>
          </cell>
        </row>
        <row r="6538">
          <cell r="A6538" t="str">
            <v>335680P2MTY1</v>
          </cell>
          <cell r="R6538">
            <v>27.729279999999999</v>
          </cell>
        </row>
        <row r="6539">
          <cell r="A6539" t="str">
            <v>320054P1MTY3</v>
          </cell>
          <cell r="R6539">
            <v>3.71007</v>
          </cell>
        </row>
        <row r="6540">
          <cell r="A6540" t="str">
            <v>526263P1MTY1</v>
          </cell>
          <cell r="R6540">
            <v>0</v>
          </cell>
        </row>
        <row r="6541">
          <cell r="A6541" t="str">
            <v>136862P2MONEP</v>
          </cell>
          <cell r="R6541">
            <v>1.1856</v>
          </cell>
        </row>
        <row r="6542">
          <cell r="A6542" t="str">
            <v>310845G03MONEP</v>
          </cell>
          <cell r="R6542">
            <v>8.8529900000000001</v>
          </cell>
        </row>
        <row r="6543">
          <cell r="A6543" t="str">
            <v>310845G03MTY1</v>
          </cell>
          <cell r="R6543">
            <v>8.8529900000000001</v>
          </cell>
        </row>
        <row r="6544">
          <cell r="A6544" t="str">
            <v>310845G03MTY3</v>
          </cell>
          <cell r="R6544">
            <v>8.8529900000000001</v>
          </cell>
        </row>
        <row r="6545">
          <cell r="A6545" t="str">
            <v>310845G03MTY3</v>
          </cell>
          <cell r="R6545">
            <v>8.8529900000000001</v>
          </cell>
        </row>
        <row r="6546">
          <cell r="A6546" t="str">
            <v>304354G2MONEP</v>
          </cell>
          <cell r="R6546">
            <v>10.51032</v>
          </cell>
        </row>
        <row r="6547">
          <cell r="A6547" t="str">
            <v>304354G2MTY1</v>
          </cell>
          <cell r="R6547">
            <v>10.51032</v>
          </cell>
        </row>
        <row r="6548">
          <cell r="A6548" t="str">
            <v>304354G2MTY3</v>
          </cell>
          <cell r="R6548">
            <v>10.51032</v>
          </cell>
        </row>
        <row r="6549">
          <cell r="A6549" t="str">
            <v>304354G2MTY3</v>
          </cell>
          <cell r="R6549">
            <v>10.51032</v>
          </cell>
        </row>
        <row r="6550">
          <cell r="A6550" t="str">
            <v>304909G2FASTENAL</v>
          </cell>
          <cell r="R6550">
            <v>6.7740099999999996</v>
          </cell>
        </row>
        <row r="6551">
          <cell r="A6551" t="str">
            <v>304909G2MONKITS</v>
          </cell>
          <cell r="R6551">
            <v>6.7740099999999996</v>
          </cell>
        </row>
        <row r="6552">
          <cell r="A6552" t="str">
            <v>305094P10MTY1</v>
          </cell>
          <cell r="R6552">
            <v>28.816960000000002</v>
          </cell>
        </row>
        <row r="6553">
          <cell r="A6553" t="str">
            <v>305094P10MTY1</v>
          </cell>
          <cell r="R6553">
            <v>28.816960000000002</v>
          </cell>
        </row>
        <row r="6554">
          <cell r="A6554" t="str">
            <v>305094P10MTY3</v>
          </cell>
          <cell r="R6554">
            <v>28.816960000000002</v>
          </cell>
        </row>
        <row r="6555">
          <cell r="A6555" t="str">
            <v>305094P10MTY3</v>
          </cell>
          <cell r="R6555">
            <v>28.816960000000002</v>
          </cell>
        </row>
        <row r="6556">
          <cell r="A6556" t="str">
            <v>127977P3MONDP</v>
          </cell>
          <cell r="R6556">
            <v>13.16886</v>
          </cell>
        </row>
        <row r="6557">
          <cell r="A6557" t="str">
            <v>127977P3MONEP</v>
          </cell>
          <cell r="R6557">
            <v>13.16886</v>
          </cell>
        </row>
        <row r="6558">
          <cell r="A6558" t="str">
            <v>127977P3MTY3</v>
          </cell>
          <cell r="R6558">
            <v>13.16886</v>
          </cell>
        </row>
        <row r="6559">
          <cell r="A6559" t="str">
            <v>127977P3MTY3</v>
          </cell>
          <cell r="R6559">
            <v>13.16886</v>
          </cell>
        </row>
        <row r="6560">
          <cell r="A6560" t="str">
            <v>127977P3REC-LARTX</v>
          </cell>
          <cell r="R6560">
            <v>13.16886</v>
          </cell>
        </row>
        <row r="6561">
          <cell r="A6561" t="str">
            <v>334743P1MTY3</v>
          </cell>
          <cell r="R6561">
            <v>3.5995599999999999</v>
          </cell>
        </row>
        <row r="6562">
          <cell r="A6562" t="str">
            <v>334743P1MTY3</v>
          </cell>
          <cell r="R6562">
            <v>3.5995599999999999</v>
          </cell>
        </row>
        <row r="6563">
          <cell r="A6563" t="str">
            <v>334743P1MTY3</v>
          </cell>
          <cell r="R6563">
            <v>3.5995599999999999</v>
          </cell>
        </row>
        <row r="6564">
          <cell r="A6564" t="str">
            <v>335053G1MONBLW</v>
          </cell>
          <cell r="R6564">
            <v>109.75915999999999</v>
          </cell>
        </row>
        <row r="6565">
          <cell r="A6565" t="str">
            <v>335053G1MTY1</v>
          </cell>
          <cell r="R6565">
            <v>109.75915999999999</v>
          </cell>
        </row>
        <row r="6566">
          <cell r="A6566" t="str">
            <v>335053G1MTY3</v>
          </cell>
          <cell r="R6566">
            <v>109.75915999999999</v>
          </cell>
        </row>
        <row r="6567">
          <cell r="A6567" t="str">
            <v>335053G1MTY3</v>
          </cell>
          <cell r="R6567">
            <v>109.75915999999999</v>
          </cell>
        </row>
        <row r="6568">
          <cell r="A6568" t="str">
            <v>335053G1MTY3</v>
          </cell>
          <cell r="R6568">
            <v>109.75915999999999</v>
          </cell>
        </row>
        <row r="6569">
          <cell r="A6569" t="str">
            <v>1A13120P1MTY3</v>
          </cell>
          <cell r="R6569">
            <v>1.8839999999999999E-2</v>
          </cell>
        </row>
        <row r="6570">
          <cell r="A6570" t="str">
            <v>9A20023P461MKFG</v>
          </cell>
          <cell r="R6570">
            <v>52.057839999999999</v>
          </cell>
        </row>
        <row r="6571">
          <cell r="A6571" t="str">
            <v>9A20023P461WHPIPING</v>
          </cell>
          <cell r="R6571">
            <v>52.057839999999999</v>
          </cell>
        </row>
        <row r="6572">
          <cell r="A6572" t="str">
            <v>9A20026P61MKFG</v>
          </cell>
          <cell r="R6572">
            <v>9.8658099999999997</v>
          </cell>
        </row>
        <row r="6573">
          <cell r="A6573" t="str">
            <v>9A20026P61WHPIPING</v>
          </cell>
          <cell r="R6573">
            <v>9.8658099999999997</v>
          </cell>
        </row>
        <row r="6574">
          <cell r="A6574" t="str">
            <v>343717G1MONSKID</v>
          </cell>
          <cell r="R6574">
            <v>123.77669</v>
          </cell>
        </row>
        <row r="6575">
          <cell r="A6575" t="str">
            <v>343717G1MTY3</v>
          </cell>
          <cell r="R6575">
            <v>123.77669</v>
          </cell>
        </row>
        <row r="6576">
          <cell r="A6576" t="str">
            <v>318800P1MTY3</v>
          </cell>
          <cell r="R6576">
            <v>1.87344</v>
          </cell>
        </row>
        <row r="6577">
          <cell r="A6577" t="str">
            <v>318800P1MTY3</v>
          </cell>
          <cell r="R6577">
            <v>1.87344</v>
          </cell>
        </row>
        <row r="6578">
          <cell r="A6578" t="str">
            <v>E-164CMTY1</v>
          </cell>
          <cell r="R6578">
            <v>0.27315</v>
          </cell>
        </row>
        <row r="6579">
          <cell r="A6579" t="str">
            <v>E-164CMTY3</v>
          </cell>
          <cell r="R6579">
            <v>0.27315</v>
          </cell>
        </row>
        <row r="6580">
          <cell r="A6580" t="str">
            <v>E-164CMTY3</v>
          </cell>
          <cell r="R6580">
            <v>0.27315</v>
          </cell>
        </row>
        <row r="6581">
          <cell r="A6581" t="str">
            <v>344360P1MTY1</v>
          </cell>
          <cell r="R6581">
            <v>0.25456000000000001</v>
          </cell>
        </row>
        <row r="6582">
          <cell r="A6582" t="str">
            <v>1A17836P1MTY1</v>
          </cell>
          <cell r="R6582">
            <v>47.121699999999997</v>
          </cell>
        </row>
        <row r="6583">
          <cell r="A6583" t="str">
            <v>1A17836P1MTY3</v>
          </cell>
          <cell r="R6583">
            <v>47.121699999999997</v>
          </cell>
        </row>
        <row r="6584">
          <cell r="A6584" t="str">
            <v>12-769645-01MTY1</v>
          </cell>
          <cell r="R6584">
            <v>6.8999999999999999E-3</v>
          </cell>
        </row>
        <row r="6585">
          <cell r="A6585" t="str">
            <v>304437G7MTY1</v>
          </cell>
          <cell r="R6585">
            <v>32.608110000000003</v>
          </cell>
        </row>
        <row r="6586">
          <cell r="A6586" t="str">
            <v>304437G7MTY3</v>
          </cell>
          <cell r="R6586">
            <v>32.608110000000003</v>
          </cell>
        </row>
        <row r="6587">
          <cell r="A6587" t="str">
            <v>304437G7MTY3</v>
          </cell>
          <cell r="R6587">
            <v>32.608110000000003</v>
          </cell>
        </row>
        <row r="6588">
          <cell r="A6588" t="str">
            <v>304437G7MTY3</v>
          </cell>
          <cell r="R6588">
            <v>32.608110000000003</v>
          </cell>
        </row>
        <row r="6589">
          <cell r="A6589" t="str">
            <v>323817P4MKFGPRE</v>
          </cell>
          <cell r="R6589">
            <v>5.7258399999999998</v>
          </cell>
        </row>
        <row r="6590">
          <cell r="A6590" t="str">
            <v>323817P4WHPIPING</v>
          </cell>
          <cell r="R6590">
            <v>5.7258399999999998</v>
          </cell>
        </row>
        <row r="6591">
          <cell r="A6591" t="str">
            <v>132487P1MONEP</v>
          </cell>
          <cell r="R6591">
            <v>0.49309999999999998</v>
          </cell>
        </row>
        <row r="6592">
          <cell r="A6592" t="str">
            <v>132487P1MTY1</v>
          </cell>
          <cell r="R6592">
            <v>0.49309999999999998</v>
          </cell>
        </row>
        <row r="6593">
          <cell r="A6593" t="str">
            <v>132487P1MTY1</v>
          </cell>
          <cell r="R6593">
            <v>0.49309999999999998</v>
          </cell>
        </row>
        <row r="6594">
          <cell r="A6594" t="str">
            <v>132487P1MTY3</v>
          </cell>
          <cell r="R6594">
            <v>0.49309999999999998</v>
          </cell>
        </row>
        <row r="6595">
          <cell r="A6595" t="str">
            <v>132487P1MTY3</v>
          </cell>
          <cell r="R6595">
            <v>0.49309999999999998</v>
          </cell>
        </row>
        <row r="6596">
          <cell r="A6596" t="str">
            <v>132487P1REC-LARTX</v>
          </cell>
          <cell r="R6596">
            <v>0.49309999999999998</v>
          </cell>
        </row>
        <row r="6597">
          <cell r="A6597" t="str">
            <v>325205P1MTY3</v>
          </cell>
          <cell r="R6597">
            <v>96.751459999999994</v>
          </cell>
        </row>
        <row r="6598">
          <cell r="A6598" t="str">
            <v>332500P2MONDP</v>
          </cell>
          <cell r="R6598">
            <v>21.216699999999999</v>
          </cell>
        </row>
        <row r="6599">
          <cell r="A6599" t="str">
            <v>332500P2MTY1</v>
          </cell>
          <cell r="R6599">
            <v>21.216699999999999</v>
          </cell>
        </row>
        <row r="6600">
          <cell r="A6600" t="str">
            <v>332500P2MTY3</v>
          </cell>
          <cell r="R6600">
            <v>21.216699999999999</v>
          </cell>
        </row>
        <row r="6601">
          <cell r="A6601" t="str">
            <v>332500P2MTY3</v>
          </cell>
          <cell r="R6601">
            <v>21.216699999999999</v>
          </cell>
        </row>
        <row r="6602">
          <cell r="A6602" t="str">
            <v>332845P1MTY1</v>
          </cell>
          <cell r="R6602">
            <v>47.291049999999998</v>
          </cell>
        </row>
        <row r="6603">
          <cell r="A6603" t="str">
            <v>332845P1MTY3</v>
          </cell>
          <cell r="R6603">
            <v>47.291049999999998</v>
          </cell>
        </row>
        <row r="6604">
          <cell r="A6604" t="str">
            <v>333403G1MTY3</v>
          </cell>
          <cell r="R6604">
            <v>86.650329999999997</v>
          </cell>
        </row>
        <row r="6605">
          <cell r="A6605" t="str">
            <v>341730P1MTY1</v>
          </cell>
          <cell r="R6605">
            <v>199.71254999999999</v>
          </cell>
        </row>
        <row r="6606">
          <cell r="A6606" t="str">
            <v>341730P1MTY1</v>
          </cell>
          <cell r="R6606">
            <v>199.71254999999999</v>
          </cell>
        </row>
        <row r="6607">
          <cell r="A6607" t="str">
            <v>341730P1MTY3</v>
          </cell>
          <cell r="R6607">
            <v>199.71254999999999</v>
          </cell>
        </row>
        <row r="6608">
          <cell r="A6608" t="str">
            <v>341967G1MTY1</v>
          </cell>
          <cell r="R6608">
            <v>311.95663000000002</v>
          </cell>
        </row>
        <row r="6609">
          <cell r="A6609" t="str">
            <v>341967G1REC3PL</v>
          </cell>
          <cell r="R6609">
            <v>311.95663000000002</v>
          </cell>
        </row>
        <row r="6610">
          <cell r="A6610" t="str">
            <v>342880P4MTY3</v>
          </cell>
          <cell r="R6610">
            <v>36.51182</v>
          </cell>
        </row>
        <row r="6611">
          <cell r="A6611" t="str">
            <v>342880P4MTY3</v>
          </cell>
          <cell r="R6611">
            <v>36.51182</v>
          </cell>
        </row>
        <row r="6612">
          <cell r="A6612" t="str">
            <v>10024904P1MTY3</v>
          </cell>
          <cell r="R6612">
            <v>36.975679999999997</v>
          </cell>
        </row>
        <row r="6613">
          <cell r="A6613" t="str">
            <v>10024904P1MTY3</v>
          </cell>
          <cell r="R6613">
            <v>36.975679999999997</v>
          </cell>
        </row>
        <row r="6614">
          <cell r="A6614" t="str">
            <v>511406P1MONEP</v>
          </cell>
          <cell r="R6614">
            <v>1.4970000000000001E-2</v>
          </cell>
        </row>
        <row r="6615">
          <cell r="A6615" t="str">
            <v>511406P1MONKITS</v>
          </cell>
          <cell r="R6615">
            <v>1.4970000000000001E-2</v>
          </cell>
        </row>
        <row r="6616">
          <cell r="A6616" t="str">
            <v>321508P1MTY3</v>
          </cell>
          <cell r="R6616">
            <v>3.6089999999999997E-2</v>
          </cell>
        </row>
        <row r="6617">
          <cell r="A6617" t="str">
            <v>325197P9MTY1</v>
          </cell>
          <cell r="R6617">
            <v>54.95487</v>
          </cell>
        </row>
        <row r="6618">
          <cell r="A6618" t="str">
            <v>325197P9MTY3</v>
          </cell>
          <cell r="R6618">
            <v>54.95487</v>
          </cell>
        </row>
        <row r="6619">
          <cell r="A6619" t="str">
            <v>134055P3MONKITS</v>
          </cell>
          <cell r="R6619">
            <v>0.46251999999999999</v>
          </cell>
        </row>
        <row r="6620">
          <cell r="A6620" t="str">
            <v>134055P3MTY1</v>
          </cell>
          <cell r="R6620">
            <v>0.46251999999999999</v>
          </cell>
        </row>
        <row r="6621">
          <cell r="A6621" t="str">
            <v>134055P3MTY3</v>
          </cell>
          <cell r="R6621">
            <v>0.46251999999999999</v>
          </cell>
        </row>
        <row r="6622">
          <cell r="A6622" t="str">
            <v>136818P22FASTENAL</v>
          </cell>
          <cell r="R6622">
            <v>0.9526</v>
          </cell>
        </row>
        <row r="6623">
          <cell r="A6623" t="str">
            <v>328568P1MKFG</v>
          </cell>
          <cell r="R6623">
            <v>9.2536100000000001</v>
          </cell>
        </row>
        <row r="6624">
          <cell r="A6624" t="str">
            <v>328568P1WHPIPING</v>
          </cell>
          <cell r="R6624">
            <v>9.2536100000000001</v>
          </cell>
        </row>
        <row r="6625">
          <cell r="A6625" t="str">
            <v>E-375GMTY1</v>
          </cell>
          <cell r="R6625">
            <v>0.10604</v>
          </cell>
        </row>
        <row r="6626">
          <cell r="A6626" t="str">
            <v>E-375GMTY3</v>
          </cell>
          <cell r="R6626">
            <v>0.10604</v>
          </cell>
        </row>
        <row r="6627">
          <cell r="A6627" t="str">
            <v>E-375GMTY3</v>
          </cell>
          <cell r="R6627">
            <v>0.10604</v>
          </cell>
        </row>
        <row r="6628">
          <cell r="A6628" t="str">
            <v>127645P1MONXDU</v>
          </cell>
          <cell r="R6628">
            <v>0.50805999999999996</v>
          </cell>
        </row>
        <row r="6629">
          <cell r="A6629" t="str">
            <v>127645P1MTY1</v>
          </cell>
          <cell r="R6629">
            <v>0.50805999999999996</v>
          </cell>
        </row>
        <row r="6630">
          <cell r="A6630" t="str">
            <v>127645P1MTY3</v>
          </cell>
          <cell r="R6630">
            <v>0.50805999999999996</v>
          </cell>
        </row>
        <row r="6631">
          <cell r="A6631" t="str">
            <v>340106P4MTY1</v>
          </cell>
          <cell r="R6631">
            <v>10.961</v>
          </cell>
        </row>
        <row r="6632">
          <cell r="A6632" t="str">
            <v>340106P4MTY3</v>
          </cell>
          <cell r="R6632">
            <v>10.961</v>
          </cell>
        </row>
        <row r="6633">
          <cell r="A6633" t="str">
            <v>340106P4MTY3</v>
          </cell>
          <cell r="R6633">
            <v>10.961</v>
          </cell>
        </row>
        <row r="6634">
          <cell r="A6634" t="str">
            <v>340106P4MTY3</v>
          </cell>
          <cell r="R6634">
            <v>10.961</v>
          </cell>
        </row>
        <row r="6635">
          <cell r="A6635" t="str">
            <v>340504P1MTY3</v>
          </cell>
          <cell r="R6635">
            <v>8.8301700000000007</v>
          </cell>
        </row>
        <row r="6636">
          <cell r="A6636" t="str">
            <v>340504P1MTY3</v>
          </cell>
          <cell r="R6636">
            <v>8.8301700000000007</v>
          </cell>
        </row>
        <row r="6637">
          <cell r="A6637" t="str">
            <v>340504P1MTY3</v>
          </cell>
          <cell r="R6637">
            <v>8.8301700000000007</v>
          </cell>
        </row>
        <row r="6638">
          <cell r="A6638" t="str">
            <v>340504P1MTY3</v>
          </cell>
          <cell r="R6638">
            <v>8.8301700000000007</v>
          </cell>
        </row>
        <row r="6639">
          <cell r="A6639" t="str">
            <v>340504P1MTY3</v>
          </cell>
          <cell r="R6639">
            <v>8.8301700000000007</v>
          </cell>
        </row>
        <row r="6640">
          <cell r="A6640" t="str">
            <v>100075MTY1</v>
          </cell>
          <cell r="R6640">
            <v>5.6797399999999998</v>
          </cell>
        </row>
        <row r="6641">
          <cell r="A6641" t="str">
            <v>535566P1MTY1</v>
          </cell>
          <cell r="R6641">
            <v>0.26978999999999997</v>
          </cell>
        </row>
        <row r="6642">
          <cell r="A6642" t="str">
            <v>535566P1MTY1</v>
          </cell>
          <cell r="R6642">
            <v>0.26978999999999997</v>
          </cell>
        </row>
        <row r="6643">
          <cell r="A6643" t="str">
            <v>535566P1MTY3</v>
          </cell>
          <cell r="R6643">
            <v>0.26978999999999997</v>
          </cell>
        </row>
        <row r="6644">
          <cell r="A6644" t="str">
            <v>S-6530MTY1</v>
          </cell>
          <cell r="R6644">
            <v>4.6528</v>
          </cell>
        </row>
        <row r="6645">
          <cell r="A6645" t="str">
            <v>335474P1MONDP</v>
          </cell>
          <cell r="R6645">
            <v>123.30298000000001</v>
          </cell>
        </row>
        <row r="6646">
          <cell r="A6646" t="str">
            <v>335474P1MTY1</v>
          </cell>
          <cell r="R6646">
            <v>123.30298000000001</v>
          </cell>
        </row>
        <row r="6647">
          <cell r="A6647" t="str">
            <v>335479P1MONDP</v>
          </cell>
          <cell r="R6647">
            <v>28.872779999999999</v>
          </cell>
        </row>
        <row r="6648">
          <cell r="A6648" t="str">
            <v>335479P1MTY1</v>
          </cell>
          <cell r="R6648">
            <v>28.872779999999999</v>
          </cell>
        </row>
        <row r="6649">
          <cell r="A6649" t="str">
            <v>336026P1MKFG</v>
          </cell>
          <cell r="R6649">
            <v>5.4794600000000004</v>
          </cell>
        </row>
        <row r="6650">
          <cell r="A6650" t="str">
            <v>336026P1MONCON</v>
          </cell>
          <cell r="R6650">
            <v>5.4794600000000004</v>
          </cell>
        </row>
        <row r="6651">
          <cell r="A6651" t="str">
            <v>336026P1WHPIPING</v>
          </cell>
          <cell r="R6651">
            <v>5.4794600000000004</v>
          </cell>
        </row>
        <row r="6652">
          <cell r="A6652" t="str">
            <v>339447P3MTY1</v>
          </cell>
          <cell r="R6652">
            <v>187.93253000000001</v>
          </cell>
        </row>
        <row r="6653">
          <cell r="A6653" t="str">
            <v>339447P3MTY3</v>
          </cell>
          <cell r="R6653">
            <v>187.93253000000001</v>
          </cell>
        </row>
        <row r="6654">
          <cell r="A6654" t="str">
            <v>339447P3MTY3</v>
          </cell>
          <cell r="R6654">
            <v>187.93253000000001</v>
          </cell>
        </row>
        <row r="6655">
          <cell r="A6655" t="str">
            <v>339447P3MTY3</v>
          </cell>
          <cell r="R6655">
            <v>187.93253000000001</v>
          </cell>
        </row>
        <row r="6656">
          <cell r="A6656" t="str">
            <v>339447P3MTY3</v>
          </cell>
          <cell r="R6656">
            <v>187.93253000000001</v>
          </cell>
        </row>
        <row r="6657">
          <cell r="A6657" t="str">
            <v>340565P1MTY3</v>
          </cell>
          <cell r="R6657">
            <v>1344.0983100000001</v>
          </cell>
        </row>
        <row r="6658">
          <cell r="A6658" t="str">
            <v>340565P1MTY3</v>
          </cell>
          <cell r="R6658">
            <v>1344.0983100000001</v>
          </cell>
        </row>
        <row r="6659">
          <cell r="A6659" t="str">
            <v>340565P1MTY3</v>
          </cell>
          <cell r="R6659">
            <v>1344.0983100000001</v>
          </cell>
        </row>
        <row r="6660">
          <cell r="A6660" t="str">
            <v>340729P1MONXDU</v>
          </cell>
          <cell r="R6660">
            <v>126.37350000000001</v>
          </cell>
        </row>
        <row r="6661">
          <cell r="A6661" t="str">
            <v>340729P1MTY1</v>
          </cell>
          <cell r="R6661">
            <v>126.37350000000001</v>
          </cell>
        </row>
        <row r="6662">
          <cell r="A6662" t="str">
            <v>340729P1MTY3</v>
          </cell>
          <cell r="R6662">
            <v>126.37350000000001</v>
          </cell>
        </row>
        <row r="6663">
          <cell r="A6663" t="str">
            <v>340729P1MTY3</v>
          </cell>
          <cell r="R6663">
            <v>126.37350000000001</v>
          </cell>
        </row>
        <row r="6664">
          <cell r="A6664" t="str">
            <v>340729P1MTY3</v>
          </cell>
          <cell r="R6664">
            <v>126.37350000000001</v>
          </cell>
        </row>
        <row r="6665">
          <cell r="A6665" t="str">
            <v>340729P1MTY3</v>
          </cell>
          <cell r="R6665">
            <v>126.37350000000001</v>
          </cell>
        </row>
        <row r="6666">
          <cell r="A6666" t="str">
            <v>340729P1MTY3</v>
          </cell>
          <cell r="R6666">
            <v>126.37350000000001</v>
          </cell>
        </row>
        <row r="6667">
          <cell r="A6667" t="str">
            <v>340729P1MTY3</v>
          </cell>
          <cell r="R6667">
            <v>126.37350000000001</v>
          </cell>
        </row>
        <row r="6668">
          <cell r="A6668" t="str">
            <v>340729P1MTY3</v>
          </cell>
          <cell r="R6668">
            <v>126.37350000000001</v>
          </cell>
        </row>
        <row r="6669">
          <cell r="A6669" t="str">
            <v>340729P1MTY3</v>
          </cell>
          <cell r="R6669">
            <v>126.37350000000001</v>
          </cell>
        </row>
        <row r="6670">
          <cell r="A6670" t="str">
            <v>318342P1MTY1</v>
          </cell>
          <cell r="R6670">
            <v>38.893929999999997</v>
          </cell>
        </row>
        <row r="6671">
          <cell r="A6671" t="str">
            <v>318342P1RECMTY</v>
          </cell>
          <cell r="R6671">
            <v>38.893929999999997</v>
          </cell>
        </row>
        <row r="6672">
          <cell r="A6672" t="str">
            <v>1A15301P1MONKITS</v>
          </cell>
          <cell r="R6672">
            <v>0.25269000000000003</v>
          </cell>
        </row>
        <row r="6673">
          <cell r="A6673" t="str">
            <v>1A15301P1MTY1</v>
          </cell>
          <cell r="R6673">
            <v>0.25269000000000003</v>
          </cell>
        </row>
        <row r="6674">
          <cell r="A6674" t="str">
            <v>1A15301P1MTY1</v>
          </cell>
          <cell r="R6674">
            <v>0.25269000000000003</v>
          </cell>
        </row>
        <row r="6675">
          <cell r="A6675" t="str">
            <v>1A15301P1MTY1</v>
          </cell>
          <cell r="R6675">
            <v>0.25269000000000003</v>
          </cell>
        </row>
        <row r="6676">
          <cell r="A6676" t="str">
            <v>1A15301P1MTY3</v>
          </cell>
          <cell r="R6676">
            <v>0.25269000000000003</v>
          </cell>
        </row>
        <row r="6677">
          <cell r="A6677" t="str">
            <v>1A15301P1MTY3</v>
          </cell>
          <cell r="R6677">
            <v>0.25269000000000003</v>
          </cell>
        </row>
        <row r="6678">
          <cell r="A6678" t="str">
            <v>1A15301P1MTY3</v>
          </cell>
          <cell r="R6678">
            <v>0.25269000000000003</v>
          </cell>
        </row>
        <row r="6679">
          <cell r="A6679" t="str">
            <v>330092P1MTY1</v>
          </cell>
          <cell r="R6679">
            <v>0.41277999999999998</v>
          </cell>
        </row>
        <row r="6680">
          <cell r="A6680" t="str">
            <v>330092P1MTY3</v>
          </cell>
          <cell r="R6680">
            <v>0.41277999999999998</v>
          </cell>
        </row>
        <row r="6681">
          <cell r="A6681" t="str">
            <v>347131P1FASTENAL</v>
          </cell>
          <cell r="R6681">
            <v>0.14313000000000001</v>
          </cell>
        </row>
        <row r="6682">
          <cell r="A6682" t="str">
            <v>S02-2640MONKITS</v>
          </cell>
          <cell r="R6682">
            <v>6.2965400000000002</v>
          </cell>
        </row>
        <row r="6683">
          <cell r="A6683" t="str">
            <v>S02-2640MTY1</v>
          </cell>
          <cell r="R6683">
            <v>6.2965400000000002</v>
          </cell>
        </row>
        <row r="6684">
          <cell r="A6684" t="str">
            <v>S02-2640REC-LARTX</v>
          </cell>
          <cell r="R6684">
            <v>6.2965400000000002</v>
          </cell>
        </row>
        <row r="6685">
          <cell r="A6685" t="str">
            <v>192862G2MONDP</v>
          </cell>
          <cell r="R6685">
            <v>5.36111</v>
          </cell>
        </row>
        <row r="6686">
          <cell r="A6686" t="str">
            <v>192862G2MONEP</v>
          </cell>
          <cell r="R6686">
            <v>5.36111</v>
          </cell>
        </row>
        <row r="6687">
          <cell r="A6687" t="str">
            <v>192862G2MTY1</v>
          </cell>
          <cell r="R6687">
            <v>5.36111</v>
          </cell>
        </row>
        <row r="6688">
          <cell r="A6688" t="str">
            <v>192862G2MTY3</v>
          </cell>
          <cell r="R6688">
            <v>5.36111</v>
          </cell>
        </row>
        <row r="6689">
          <cell r="A6689" t="str">
            <v>192862G2REC-LARTX</v>
          </cell>
          <cell r="R6689">
            <v>5.36111</v>
          </cell>
        </row>
        <row r="6690">
          <cell r="A6690" t="str">
            <v>MS90725-109MTY1</v>
          </cell>
          <cell r="R6690">
            <v>0.24587000000000001</v>
          </cell>
        </row>
        <row r="6691">
          <cell r="A6691" t="str">
            <v>513733P2REC-LARTX</v>
          </cell>
          <cell r="R6691">
            <v>4.7045199999999996</v>
          </cell>
        </row>
        <row r="6692">
          <cell r="A6692" t="str">
            <v>303398P3AMONDP</v>
          </cell>
          <cell r="R6692">
            <v>11.79674</v>
          </cell>
        </row>
        <row r="6693">
          <cell r="A6693" t="str">
            <v>303398P3AMTY1</v>
          </cell>
          <cell r="R6693">
            <v>11.79674</v>
          </cell>
        </row>
        <row r="6694">
          <cell r="A6694" t="str">
            <v>303398P3AMTY1</v>
          </cell>
          <cell r="R6694">
            <v>11.79674</v>
          </cell>
        </row>
        <row r="6695">
          <cell r="A6695" t="str">
            <v>303398P3AMTY3</v>
          </cell>
          <cell r="R6695">
            <v>11.79674</v>
          </cell>
        </row>
        <row r="6696">
          <cell r="A6696" t="str">
            <v>310099G32FGEP</v>
          </cell>
          <cell r="R6696">
            <v>995.09027000000003</v>
          </cell>
        </row>
        <row r="6697">
          <cell r="A6697" t="str">
            <v>136821P17MONEP</v>
          </cell>
          <cell r="R6697">
            <v>6.1593200000000001</v>
          </cell>
        </row>
        <row r="6698">
          <cell r="A6698" t="str">
            <v>136821P17MONSKID</v>
          </cell>
          <cell r="R6698">
            <v>6.1593200000000001</v>
          </cell>
        </row>
        <row r="6699">
          <cell r="A6699" t="str">
            <v>136821P17MTY1</v>
          </cell>
          <cell r="R6699">
            <v>6.1593200000000001</v>
          </cell>
        </row>
        <row r="6700">
          <cell r="A6700" t="str">
            <v>136821P17MTY1</v>
          </cell>
          <cell r="R6700">
            <v>6.1593200000000001</v>
          </cell>
        </row>
        <row r="6701">
          <cell r="A6701" t="str">
            <v>136821P17MTY1</v>
          </cell>
          <cell r="R6701">
            <v>6.1593200000000001</v>
          </cell>
        </row>
        <row r="6702">
          <cell r="A6702" t="str">
            <v>136821P17MTY3</v>
          </cell>
          <cell r="R6702">
            <v>6.1593200000000001</v>
          </cell>
        </row>
        <row r="6703">
          <cell r="A6703" t="str">
            <v>317160P91WHPIPING</v>
          </cell>
          <cell r="R6703">
            <v>12.32976</v>
          </cell>
        </row>
        <row r="6704">
          <cell r="A6704" t="str">
            <v>346938P2MONCOILS</v>
          </cell>
          <cell r="R6704">
            <v>26.168759999999999</v>
          </cell>
        </row>
        <row r="6705">
          <cell r="A6705" t="str">
            <v>346938P2MTY1</v>
          </cell>
          <cell r="R6705">
            <v>26.168759999999999</v>
          </cell>
        </row>
        <row r="6706">
          <cell r="A6706" t="str">
            <v>346938P2MTY1</v>
          </cell>
          <cell r="R6706">
            <v>26.168759999999999</v>
          </cell>
        </row>
        <row r="6707">
          <cell r="A6707" t="str">
            <v>346938P2MTY3</v>
          </cell>
          <cell r="R6707">
            <v>26.168759999999999</v>
          </cell>
        </row>
        <row r="6708">
          <cell r="A6708" t="str">
            <v>346938P2MTY3</v>
          </cell>
          <cell r="R6708">
            <v>26.168759999999999</v>
          </cell>
        </row>
        <row r="6709">
          <cell r="A6709" t="str">
            <v>300318G13MONEP</v>
          </cell>
          <cell r="R6709">
            <v>2.3259799999999999</v>
          </cell>
        </row>
        <row r="6710">
          <cell r="A6710" t="str">
            <v>300318G13MTY3</v>
          </cell>
          <cell r="R6710">
            <v>2.3259799999999999</v>
          </cell>
        </row>
        <row r="6711">
          <cell r="A6711" t="str">
            <v>9A20001P7WHPIPING</v>
          </cell>
          <cell r="R6711">
            <v>1.7702199999999999</v>
          </cell>
        </row>
        <row r="6712">
          <cell r="A6712" t="str">
            <v>324247P1MTY3</v>
          </cell>
          <cell r="R6712">
            <v>0.9526</v>
          </cell>
        </row>
        <row r="6713">
          <cell r="A6713" t="str">
            <v>526119P2MONEP</v>
          </cell>
          <cell r="R6713">
            <v>0.35033999999999998</v>
          </cell>
        </row>
        <row r="6714">
          <cell r="A6714" t="str">
            <v>526119P2MTY1</v>
          </cell>
          <cell r="R6714">
            <v>0.35033999999999998</v>
          </cell>
        </row>
        <row r="6715">
          <cell r="A6715" t="str">
            <v>526119P2MTY3</v>
          </cell>
          <cell r="R6715">
            <v>0.35033999999999998</v>
          </cell>
        </row>
        <row r="6716">
          <cell r="A6716" t="str">
            <v>1A17840P1MTY1</v>
          </cell>
          <cell r="R6716">
            <v>28.789539999999999</v>
          </cell>
        </row>
        <row r="6717">
          <cell r="A6717" t="str">
            <v>1A17840P1MTY3</v>
          </cell>
          <cell r="R6717">
            <v>28.789539999999999</v>
          </cell>
        </row>
        <row r="6718">
          <cell r="A6718" t="str">
            <v>304930P2MONPRE</v>
          </cell>
          <cell r="R6718">
            <v>2687.8257600000002</v>
          </cell>
        </row>
        <row r="6719">
          <cell r="A6719" t="str">
            <v>304930P2MTY1</v>
          </cell>
          <cell r="R6719">
            <v>2687.8257600000002</v>
          </cell>
        </row>
        <row r="6720">
          <cell r="A6720" t="str">
            <v>304930P2MTY1</v>
          </cell>
          <cell r="R6720">
            <v>2687.8257600000002</v>
          </cell>
        </row>
        <row r="6721">
          <cell r="A6721" t="str">
            <v>304930P2RXO-SHIP</v>
          </cell>
          <cell r="R6721">
            <v>2687.8257600000002</v>
          </cell>
        </row>
        <row r="6722">
          <cell r="A6722" t="str">
            <v>304930P2SHIP</v>
          </cell>
          <cell r="R6722">
            <v>2687.8257600000002</v>
          </cell>
        </row>
        <row r="6723">
          <cell r="A6723" t="str">
            <v>125996P1MTY1</v>
          </cell>
          <cell r="R6723">
            <v>13.23049</v>
          </cell>
        </row>
        <row r="6724">
          <cell r="A6724" t="str">
            <v>327625P1MONEP</v>
          </cell>
          <cell r="R6724">
            <v>110.96312</v>
          </cell>
        </row>
        <row r="6725">
          <cell r="A6725" t="str">
            <v>327625P1MTY1</v>
          </cell>
          <cell r="R6725">
            <v>110.96312</v>
          </cell>
        </row>
        <row r="6726">
          <cell r="A6726" t="str">
            <v>327625P1MTY3</v>
          </cell>
          <cell r="R6726">
            <v>110.96312</v>
          </cell>
        </row>
        <row r="6727">
          <cell r="A6727" t="str">
            <v>327625P1MTY3</v>
          </cell>
          <cell r="R6727">
            <v>110.96312</v>
          </cell>
        </row>
        <row r="6728">
          <cell r="A6728" t="str">
            <v>306389G1MONEP</v>
          </cell>
          <cell r="R6728">
            <v>4.9454099999999999</v>
          </cell>
        </row>
        <row r="6729">
          <cell r="A6729" t="str">
            <v>306389G1MTY3</v>
          </cell>
          <cell r="R6729">
            <v>4.9454099999999999</v>
          </cell>
        </row>
        <row r="6730">
          <cell r="A6730" t="str">
            <v>306542P33MONPRE</v>
          </cell>
          <cell r="R6730">
            <v>71.146609999999995</v>
          </cell>
        </row>
        <row r="6731">
          <cell r="A6731" t="str">
            <v>306542P33MONXDM</v>
          </cell>
          <cell r="R6731">
            <v>71.146609999999995</v>
          </cell>
        </row>
        <row r="6732">
          <cell r="A6732" t="str">
            <v>306542P33MTY1</v>
          </cell>
          <cell r="R6732">
            <v>71.146609999999995</v>
          </cell>
        </row>
        <row r="6733">
          <cell r="A6733" t="str">
            <v>306542P33MTY1</v>
          </cell>
          <cell r="R6733">
            <v>71.146609999999995</v>
          </cell>
        </row>
        <row r="6734">
          <cell r="A6734" t="str">
            <v>306542P33MTY1</v>
          </cell>
          <cell r="R6734">
            <v>71.146609999999995</v>
          </cell>
        </row>
        <row r="6735">
          <cell r="A6735" t="str">
            <v>306542P33MTY3</v>
          </cell>
          <cell r="R6735">
            <v>71.146609999999995</v>
          </cell>
        </row>
        <row r="6736">
          <cell r="A6736" t="str">
            <v>306542P33MTY3</v>
          </cell>
          <cell r="R6736">
            <v>71.146609999999995</v>
          </cell>
        </row>
        <row r="6737">
          <cell r="A6737" t="str">
            <v>306542P33MTY3</v>
          </cell>
          <cell r="R6737">
            <v>71.146609999999995</v>
          </cell>
        </row>
        <row r="6738">
          <cell r="A6738" t="str">
            <v>316249G9MKFG</v>
          </cell>
          <cell r="R6738">
            <v>1924.7311500000001</v>
          </cell>
        </row>
        <row r="6739">
          <cell r="A6739" t="str">
            <v>136821P10MON-AFC</v>
          </cell>
          <cell r="R6739">
            <v>5.3706399999999999</v>
          </cell>
        </row>
        <row r="6740">
          <cell r="A6740" t="str">
            <v>136821P10MONEP</v>
          </cell>
          <cell r="R6740">
            <v>5.3706399999999999</v>
          </cell>
        </row>
        <row r="6741">
          <cell r="A6741" t="str">
            <v>136821P10MTY1</v>
          </cell>
          <cell r="R6741">
            <v>5.3706399999999999</v>
          </cell>
        </row>
        <row r="6742">
          <cell r="A6742" t="str">
            <v>332336G01MONDA</v>
          </cell>
          <cell r="R6742">
            <v>23.607559999999999</v>
          </cell>
        </row>
        <row r="6743">
          <cell r="A6743" t="str">
            <v>332336G01MTY3</v>
          </cell>
          <cell r="R6743">
            <v>23.607559999999999</v>
          </cell>
        </row>
        <row r="6744">
          <cell r="A6744" t="str">
            <v>332336G01MTY3</v>
          </cell>
          <cell r="R6744">
            <v>23.607559999999999</v>
          </cell>
        </row>
        <row r="6745">
          <cell r="A6745" t="str">
            <v>332336G01MTY3</v>
          </cell>
          <cell r="R6745">
            <v>23.607559999999999</v>
          </cell>
        </row>
        <row r="6746">
          <cell r="A6746" t="str">
            <v>332336G01RECMTY</v>
          </cell>
          <cell r="R6746">
            <v>23.607559999999999</v>
          </cell>
        </row>
        <row r="6747">
          <cell r="A6747" t="str">
            <v>333809P03MON-AFC</v>
          </cell>
          <cell r="R6747">
            <v>1.153548</v>
          </cell>
        </row>
        <row r="6748">
          <cell r="A6748" t="str">
            <v>334675P2FASTENAL</v>
          </cell>
          <cell r="R6748">
            <v>17.039249999999999</v>
          </cell>
        </row>
        <row r="6749">
          <cell r="A6749" t="str">
            <v>334675P2MTY3</v>
          </cell>
          <cell r="R6749">
            <v>17.039249999999999</v>
          </cell>
        </row>
        <row r="6750">
          <cell r="A6750" t="str">
            <v>334835G04MTY3</v>
          </cell>
          <cell r="R6750">
            <v>64.670810000000003</v>
          </cell>
        </row>
        <row r="6751">
          <cell r="A6751" t="str">
            <v>334835G04MTY3</v>
          </cell>
          <cell r="R6751">
            <v>64.670810000000003</v>
          </cell>
        </row>
        <row r="6752">
          <cell r="A6752" t="str">
            <v>334835G04MTY3</v>
          </cell>
          <cell r="R6752">
            <v>64.670810000000003</v>
          </cell>
        </row>
        <row r="6753">
          <cell r="A6753" t="str">
            <v>334835G04MTY3</v>
          </cell>
          <cell r="R6753">
            <v>64.670810000000003</v>
          </cell>
        </row>
        <row r="6754">
          <cell r="A6754" t="str">
            <v>334877G04MONBLW</v>
          </cell>
          <cell r="R6754">
            <v>31.517585647000001</v>
          </cell>
        </row>
        <row r="6755">
          <cell r="A6755" t="str">
            <v>334877G04MTY1</v>
          </cell>
          <cell r="R6755">
            <v>31.517585647000001</v>
          </cell>
        </row>
        <row r="6756">
          <cell r="A6756" t="str">
            <v>334877G04MTY3</v>
          </cell>
          <cell r="R6756">
            <v>31.517585647000001</v>
          </cell>
        </row>
        <row r="6757">
          <cell r="A6757" t="str">
            <v>334877G04MTY3</v>
          </cell>
          <cell r="R6757">
            <v>31.517585647000001</v>
          </cell>
        </row>
        <row r="6758">
          <cell r="A6758" t="str">
            <v>334877G04MTY3</v>
          </cell>
          <cell r="R6758">
            <v>31.517585647000001</v>
          </cell>
        </row>
        <row r="6759">
          <cell r="A6759" t="str">
            <v>334877G04MTY3</v>
          </cell>
          <cell r="R6759">
            <v>31.517585647000001</v>
          </cell>
        </row>
        <row r="6760">
          <cell r="A6760" t="str">
            <v>334877G04MTY3</v>
          </cell>
          <cell r="R6760">
            <v>31.517585647000001</v>
          </cell>
        </row>
        <row r="6761">
          <cell r="A6761" t="str">
            <v>334877G04MTY3</v>
          </cell>
          <cell r="R6761">
            <v>31.517585647000001</v>
          </cell>
        </row>
        <row r="6762">
          <cell r="A6762" t="str">
            <v>320616P2MTY3</v>
          </cell>
          <cell r="R6762">
            <v>1.4818100000000001</v>
          </cell>
        </row>
        <row r="6763">
          <cell r="A6763" t="str">
            <v>342791P3MTY3</v>
          </cell>
          <cell r="R6763">
            <v>393.79466000000002</v>
          </cell>
        </row>
        <row r="6764">
          <cell r="A6764" t="str">
            <v>342791P3MTY3</v>
          </cell>
          <cell r="R6764">
            <v>393.79466000000002</v>
          </cell>
        </row>
        <row r="6765">
          <cell r="A6765" t="str">
            <v>342791P3MTY3</v>
          </cell>
          <cell r="R6765">
            <v>393.79466000000002</v>
          </cell>
        </row>
        <row r="6766">
          <cell r="A6766" t="str">
            <v>342791P3MTY3</v>
          </cell>
          <cell r="R6766">
            <v>393.79466000000002</v>
          </cell>
        </row>
        <row r="6767">
          <cell r="A6767" t="str">
            <v>342791P3MTY3</v>
          </cell>
          <cell r="R6767">
            <v>393.79466000000002</v>
          </cell>
        </row>
        <row r="6768">
          <cell r="A6768" t="str">
            <v>342791P3MTY3</v>
          </cell>
          <cell r="R6768">
            <v>393.79466000000002</v>
          </cell>
        </row>
        <row r="6769">
          <cell r="A6769" t="str">
            <v>342791P3MTY3</v>
          </cell>
          <cell r="R6769">
            <v>393.79466000000002</v>
          </cell>
        </row>
        <row r="6770">
          <cell r="A6770" t="str">
            <v>345373P1MONKITS</v>
          </cell>
          <cell r="R6770">
            <v>1.0844499999999999</v>
          </cell>
        </row>
        <row r="6771">
          <cell r="A6771" t="str">
            <v>345373P1MTY1</v>
          </cell>
          <cell r="R6771">
            <v>1.0844499999999999</v>
          </cell>
        </row>
        <row r="6772">
          <cell r="A6772" t="str">
            <v>345373P1MTY3</v>
          </cell>
          <cell r="R6772">
            <v>1.0844499999999999</v>
          </cell>
        </row>
        <row r="6773">
          <cell r="A6773" t="str">
            <v>345373P1MTY3</v>
          </cell>
          <cell r="R6773">
            <v>1.0844499999999999</v>
          </cell>
        </row>
        <row r="6774">
          <cell r="A6774" t="str">
            <v>136820P1MONEP</v>
          </cell>
          <cell r="R6774">
            <v>4.4570999999999996</v>
          </cell>
        </row>
        <row r="6775">
          <cell r="A6775" t="str">
            <v>136820P1MTY1</v>
          </cell>
          <cell r="R6775">
            <v>4.4570999999999996</v>
          </cell>
        </row>
        <row r="6776">
          <cell r="A6776" t="str">
            <v>136820P1MTY3</v>
          </cell>
          <cell r="R6776">
            <v>4.4570999999999996</v>
          </cell>
        </row>
        <row r="6777">
          <cell r="A6777" t="str">
            <v>136820P1MTY3</v>
          </cell>
          <cell r="R6777">
            <v>4.4570999999999996</v>
          </cell>
        </row>
        <row r="6778">
          <cell r="A6778" t="str">
            <v>136820P1MTY3</v>
          </cell>
          <cell r="R6778">
            <v>4.4570999999999996</v>
          </cell>
        </row>
        <row r="6779">
          <cell r="A6779" t="str">
            <v>136820P1MTY3</v>
          </cell>
          <cell r="R6779">
            <v>4.4570999999999996</v>
          </cell>
        </row>
        <row r="6780">
          <cell r="A6780" t="str">
            <v>136820P1REC-LARTX</v>
          </cell>
          <cell r="R6780">
            <v>4.4570999999999996</v>
          </cell>
        </row>
        <row r="6781">
          <cell r="A6781" t="str">
            <v>317158P4MTY1</v>
          </cell>
          <cell r="R6781">
            <v>0.2752</v>
          </cell>
        </row>
        <row r="6782">
          <cell r="A6782" t="str">
            <v>P-0680MTY3</v>
          </cell>
          <cell r="R6782">
            <v>0</v>
          </cell>
        </row>
        <row r="6783">
          <cell r="A6783" t="str">
            <v>305654P1REC-LARTX</v>
          </cell>
          <cell r="R6783">
            <v>217.18074999999999</v>
          </cell>
        </row>
        <row r="6784">
          <cell r="A6784" t="str">
            <v>176411P1MONEP</v>
          </cell>
          <cell r="R6784">
            <v>0.17304</v>
          </cell>
        </row>
        <row r="6785">
          <cell r="A6785" t="str">
            <v>310806G1MONMC</v>
          </cell>
          <cell r="R6785">
            <v>3.27271</v>
          </cell>
        </row>
        <row r="6786">
          <cell r="A6786" t="str">
            <v>310806G1MTY1</v>
          </cell>
          <cell r="R6786">
            <v>3.27271</v>
          </cell>
        </row>
        <row r="6787">
          <cell r="A6787" t="str">
            <v>310845G26MONDP</v>
          </cell>
          <cell r="R6787">
            <v>1.6025700000000001</v>
          </cell>
        </row>
        <row r="6788">
          <cell r="A6788" t="str">
            <v>310845G26MTY3</v>
          </cell>
          <cell r="R6788">
            <v>1.6025700000000001</v>
          </cell>
        </row>
        <row r="6789">
          <cell r="A6789" t="str">
            <v>328538P2MTY1</v>
          </cell>
          <cell r="R6789">
            <v>7.1762899999999998</v>
          </cell>
        </row>
        <row r="6790">
          <cell r="A6790" t="str">
            <v>341710P1MONDP</v>
          </cell>
          <cell r="R6790">
            <v>21.095310000000001</v>
          </cell>
        </row>
        <row r="6791">
          <cell r="A6791" t="str">
            <v>341710P1MTY1</v>
          </cell>
          <cell r="R6791">
            <v>21.095310000000001</v>
          </cell>
        </row>
        <row r="6792">
          <cell r="A6792" t="str">
            <v>341710P1REC-LARTX</v>
          </cell>
          <cell r="R6792">
            <v>21.095310000000001</v>
          </cell>
        </row>
        <row r="6793">
          <cell r="A6793" t="str">
            <v>316555P1MKFG</v>
          </cell>
          <cell r="R6793">
            <v>23.381119999999999</v>
          </cell>
        </row>
        <row r="6794">
          <cell r="A6794" t="str">
            <v>316555P1WHPIPING</v>
          </cell>
          <cell r="R6794">
            <v>23.381119999999999</v>
          </cell>
        </row>
        <row r="6795">
          <cell r="A6795" t="str">
            <v>316948P24FASTENAL</v>
          </cell>
          <cell r="R6795">
            <v>5.0275800000000004</v>
          </cell>
        </row>
        <row r="6796">
          <cell r="A6796" t="str">
            <v>E-4940MTY1</v>
          </cell>
          <cell r="R6796">
            <v>1.41211</v>
          </cell>
        </row>
        <row r="6797">
          <cell r="A6797" t="str">
            <v>318194P8MTY1</v>
          </cell>
          <cell r="R6797">
            <v>0.57530000000000003</v>
          </cell>
        </row>
        <row r="6798">
          <cell r="A6798" t="str">
            <v>318194P8MTY1</v>
          </cell>
          <cell r="R6798">
            <v>0.57530000000000003</v>
          </cell>
        </row>
        <row r="6799">
          <cell r="A6799" t="str">
            <v>318194P8MTY3</v>
          </cell>
          <cell r="R6799">
            <v>0.57530000000000003</v>
          </cell>
        </row>
        <row r="6800">
          <cell r="A6800" t="str">
            <v>318194P8MTY3</v>
          </cell>
          <cell r="R6800">
            <v>0.57530000000000003</v>
          </cell>
        </row>
        <row r="6801">
          <cell r="A6801" t="str">
            <v>318194P8REC-LARTX</v>
          </cell>
          <cell r="R6801">
            <v>0.57530000000000003</v>
          </cell>
        </row>
        <row r="6802">
          <cell r="A6802" t="str">
            <v>09-02AL0Z-11MTY1</v>
          </cell>
          <cell r="R6802">
            <v>4.36E-2</v>
          </cell>
        </row>
        <row r="6803">
          <cell r="A6803" t="str">
            <v>307591P1WHPIPING</v>
          </cell>
          <cell r="R6803">
            <v>12.634880000000001</v>
          </cell>
        </row>
        <row r="6804">
          <cell r="A6804" t="str">
            <v>320393P1MTY1</v>
          </cell>
          <cell r="R6804">
            <v>1.7219999999999999E-2</v>
          </cell>
        </row>
        <row r="6805">
          <cell r="A6805" t="str">
            <v>322865P1MTY1</v>
          </cell>
          <cell r="R6805">
            <v>5025.8741799999998</v>
          </cell>
        </row>
        <row r="6806">
          <cell r="A6806" t="str">
            <v>305094P9MONEP</v>
          </cell>
          <cell r="R6806">
            <v>14.984859999999999</v>
          </cell>
        </row>
        <row r="6807">
          <cell r="A6807" t="str">
            <v>305094P9MTY3</v>
          </cell>
          <cell r="R6807">
            <v>14.984859999999999</v>
          </cell>
        </row>
        <row r="6808">
          <cell r="A6808" t="str">
            <v>305094P9MTY3</v>
          </cell>
          <cell r="R6808">
            <v>14.984859999999999</v>
          </cell>
        </row>
        <row r="6809">
          <cell r="A6809" t="str">
            <v>305108P2MTY3</v>
          </cell>
          <cell r="R6809">
            <v>11.947699999999999</v>
          </cell>
        </row>
        <row r="6810">
          <cell r="A6810" t="str">
            <v>332629P3MONDP</v>
          </cell>
          <cell r="R6810">
            <v>4.3544299999999998</v>
          </cell>
        </row>
        <row r="6811">
          <cell r="A6811" t="str">
            <v>P-3050MONSKID</v>
          </cell>
          <cell r="R6811">
            <v>1.03728</v>
          </cell>
        </row>
        <row r="6812">
          <cell r="A6812" t="str">
            <v>P-3050MTY1</v>
          </cell>
          <cell r="R6812">
            <v>1.03728</v>
          </cell>
        </row>
        <row r="6813">
          <cell r="A6813" t="str">
            <v>P-3050MTY1</v>
          </cell>
          <cell r="R6813">
            <v>1.03728</v>
          </cell>
        </row>
        <row r="6814">
          <cell r="A6814" t="str">
            <v>P-3050MTY1</v>
          </cell>
          <cell r="R6814">
            <v>1.03728</v>
          </cell>
        </row>
        <row r="6815">
          <cell r="A6815" t="str">
            <v>P-3050MTY3</v>
          </cell>
          <cell r="R6815">
            <v>1.03728</v>
          </cell>
        </row>
        <row r="6816">
          <cell r="A6816" t="str">
            <v>140687P1MTY1</v>
          </cell>
          <cell r="R6816">
            <v>0.88732</v>
          </cell>
        </row>
        <row r="6817">
          <cell r="A6817" t="str">
            <v>140687P1REC-LARTX</v>
          </cell>
          <cell r="R6817">
            <v>0.88732</v>
          </cell>
        </row>
        <row r="6818">
          <cell r="A6818" t="str">
            <v>151187P2MTY3</v>
          </cell>
          <cell r="R6818">
            <v>20.528919999999999</v>
          </cell>
        </row>
        <row r="6819">
          <cell r="A6819" t="str">
            <v>187628P3MTY1</v>
          </cell>
          <cell r="R6819">
            <v>1.2357800000000001</v>
          </cell>
        </row>
        <row r="6820">
          <cell r="A6820" t="str">
            <v>187628P3REC-LARTX</v>
          </cell>
          <cell r="R6820">
            <v>1.2357800000000001</v>
          </cell>
        </row>
        <row r="6821">
          <cell r="A6821" t="str">
            <v>W-007AMONKITS</v>
          </cell>
          <cell r="R6821">
            <v>0.59611000000000003</v>
          </cell>
        </row>
        <row r="6822">
          <cell r="A6822" t="str">
            <v>W-007AMTY1</v>
          </cell>
          <cell r="R6822">
            <v>0.59611000000000003</v>
          </cell>
        </row>
        <row r="6823">
          <cell r="A6823" t="str">
            <v>9A20001P13MKFGPRE</v>
          </cell>
          <cell r="R6823">
            <v>1.89154</v>
          </cell>
        </row>
        <row r="6824">
          <cell r="A6824" t="str">
            <v>9A20001P13WHPIPING</v>
          </cell>
          <cell r="R6824">
            <v>1.89154</v>
          </cell>
        </row>
        <row r="6825">
          <cell r="A6825" t="str">
            <v>9A20026P186MKFG</v>
          </cell>
          <cell r="R6825">
            <v>26.12678</v>
          </cell>
        </row>
        <row r="6826">
          <cell r="A6826" t="str">
            <v>194774P1FASTENAL</v>
          </cell>
          <cell r="R6826">
            <v>0.37046000000000001</v>
          </cell>
        </row>
        <row r="6827">
          <cell r="A6827" t="str">
            <v>305094P12MONEP</v>
          </cell>
          <cell r="R6827">
            <v>27.024730000000002</v>
          </cell>
        </row>
        <row r="6828">
          <cell r="A6828" t="str">
            <v>305094P12MTY3</v>
          </cell>
          <cell r="R6828">
            <v>27.024730000000002</v>
          </cell>
        </row>
        <row r="6829">
          <cell r="A6829" t="str">
            <v>305171P3MTY3</v>
          </cell>
          <cell r="R6829">
            <v>7.4090699999999998</v>
          </cell>
        </row>
        <row r="6830">
          <cell r="A6830" t="str">
            <v>315705P2MONPIPING</v>
          </cell>
          <cell r="R6830">
            <v>3.8081399999999999</v>
          </cell>
        </row>
        <row r="6831">
          <cell r="A6831" t="str">
            <v>315705P2MTY1</v>
          </cell>
          <cell r="R6831">
            <v>3.8081399999999999</v>
          </cell>
        </row>
        <row r="6832">
          <cell r="A6832" t="str">
            <v>315705P2MTY1</v>
          </cell>
          <cell r="R6832">
            <v>3.8081399999999999</v>
          </cell>
        </row>
        <row r="6833">
          <cell r="A6833" t="str">
            <v>315705P2MTY3</v>
          </cell>
          <cell r="R6833">
            <v>3.8081399999999999</v>
          </cell>
        </row>
        <row r="6834">
          <cell r="A6834" t="str">
            <v>315705P2MTY3</v>
          </cell>
          <cell r="R6834">
            <v>3.8081399999999999</v>
          </cell>
        </row>
        <row r="6835">
          <cell r="A6835" t="str">
            <v>315705P2REC-LARTX</v>
          </cell>
          <cell r="R6835">
            <v>3.8081399999999999</v>
          </cell>
        </row>
        <row r="6836">
          <cell r="A6836" t="str">
            <v>340106P2MONBLW</v>
          </cell>
          <cell r="R6836">
            <v>14.71063</v>
          </cell>
        </row>
        <row r="6837">
          <cell r="A6837" t="str">
            <v>340106P2MTY1</v>
          </cell>
          <cell r="R6837">
            <v>14.71063</v>
          </cell>
        </row>
        <row r="6838">
          <cell r="A6838" t="str">
            <v>S05-3940MONKITS</v>
          </cell>
          <cell r="R6838">
            <v>9.1410000000000005E-2</v>
          </cell>
        </row>
        <row r="6839">
          <cell r="A6839" t="str">
            <v>341439P19MTY3</v>
          </cell>
          <cell r="R6839">
            <v>4.5598999999999998</v>
          </cell>
        </row>
        <row r="6840">
          <cell r="A6840" t="str">
            <v>341439P19MTY3</v>
          </cell>
          <cell r="R6840">
            <v>4.5598999999999998</v>
          </cell>
        </row>
        <row r="6841">
          <cell r="A6841" t="str">
            <v>341439P19MTY3</v>
          </cell>
          <cell r="R6841">
            <v>4.5598999999999998</v>
          </cell>
        </row>
        <row r="6842">
          <cell r="A6842" t="str">
            <v>325878P2MTY1</v>
          </cell>
          <cell r="R6842">
            <v>0</v>
          </cell>
        </row>
        <row r="6843">
          <cell r="A6843" t="str">
            <v>9A20001P24MKFGPRE</v>
          </cell>
          <cell r="R6843">
            <v>2.11381</v>
          </cell>
        </row>
        <row r="6844">
          <cell r="A6844" t="str">
            <v>9A20001P24WHPIPING</v>
          </cell>
          <cell r="R6844">
            <v>2.11381</v>
          </cell>
        </row>
        <row r="6845">
          <cell r="A6845" t="str">
            <v>9A20023P60WHPIPING</v>
          </cell>
          <cell r="R6845">
            <v>6.6755300000000002</v>
          </cell>
        </row>
        <row r="6846">
          <cell r="A6846" t="str">
            <v>336963P2FASTENAL</v>
          </cell>
          <cell r="R6846">
            <v>2.4305400000000001</v>
          </cell>
        </row>
        <row r="6847">
          <cell r="A6847" t="str">
            <v>304925G7MONPRE</v>
          </cell>
          <cell r="R6847">
            <v>40.671959999999999</v>
          </cell>
        </row>
        <row r="6848">
          <cell r="A6848" t="str">
            <v>304925G7MTY1</v>
          </cell>
          <cell r="R6848">
            <v>40.671959999999999</v>
          </cell>
        </row>
        <row r="6849">
          <cell r="A6849" t="str">
            <v>304925G7MTY3</v>
          </cell>
          <cell r="R6849">
            <v>40.671959999999999</v>
          </cell>
        </row>
        <row r="6850">
          <cell r="A6850" t="str">
            <v>304925G7MTY3</v>
          </cell>
          <cell r="R6850">
            <v>40.671959999999999</v>
          </cell>
        </row>
        <row r="6851">
          <cell r="A6851" t="str">
            <v>304925G7MTY3</v>
          </cell>
          <cell r="R6851">
            <v>40.671959999999999</v>
          </cell>
        </row>
        <row r="6852">
          <cell r="A6852" t="str">
            <v>304453P10MTY3</v>
          </cell>
          <cell r="R6852">
            <v>1.40815</v>
          </cell>
        </row>
        <row r="6853">
          <cell r="A6853" t="str">
            <v>332748P1MONDP</v>
          </cell>
          <cell r="R6853">
            <v>27.27252</v>
          </cell>
        </row>
        <row r="6854">
          <cell r="A6854" t="str">
            <v>332748P1MTY3</v>
          </cell>
          <cell r="R6854">
            <v>27.27252</v>
          </cell>
        </row>
        <row r="6855">
          <cell r="A6855" t="str">
            <v>332748P1MTY3</v>
          </cell>
          <cell r="R6855">
            <v>27.27252</v>
          </cell>
        </row>
        <row r="6856">
          <cell r="A6856" t="str">
            <v>332748P1MTY3</v>
          </cell>
          <cell r="R6856">
            <v>27.27252</v>
          </cell>
        </row>
        <row r="6857">
          <cell r="A6857" t="str">
            <v>332804P1MTY3</v>
          </cell>
          <cell r="R6857">
            <v>31.75112</v>
          </cell>
        </row>
        <row r="6858">
          <cell r="A6858" t="str">
            <v>332804P1MTY3</v>
          </cell>
          <cell r="R6858">
            <v>31.75112</v>
          </cell>
        </row>
        <row r="6859">
          <cell r="A6859" t="str">
            <v>332804P1MTY3</v>
          </cell>
          <cell r="R6859">
            <v>31.75112</v>
          </cell>
        </row>
        <row r="6860">
          <cell r="A6860" t="str">
            <v>334596P04FASTENAL</v>
          </cell>
          <cell r="R6860">
            <v>0.89968000000000004</v>
          </cell>
        </row>
        <row r="6861">
          <cell r="A6861" t="str">
            <v>334185P1MKFG</v>
          </cell>
          <cell r="R6861">
            <v>69.841160000000002</v>
          </cell>
        </row>
        <row r="6862">
          <cell r="A6862" t="str">
            <v>334185P1WHPIPING</v>
          </cell>
          <cell r="R6862">
            <v>69.841160000000002</v>
          </cell>
        </row>
        <row r="6863">
          <cell r="A6863" t="str">
            <v>335879P1MONKITS</v>
          </cell>
          <cell r="R6863">
            <v>22.10952</v>
          </cell>
        </row>
        <row r="6864">
          <cell r="A6864" t="str">
            <v>335879P1MONPRE</v>
          </cell>
          <cell r="R6864">
            <v>22.10952</v>
          </cell>
        </row>
        <row r="6865">
          <cell r="A6865" t="str">
            <v>335879P1MTY1</v>
          </cell>
          <cell r="R6865">
            <v>22.10952</v>
          </cell>
        </row>
        <row r="6866">
          <cell r="A6866" t="str">
            <v>335879P1MTY1</v>
          </cell>
          <cell r="R6866">
            <v>22.10952</v>
          </cell>
        </row>
        <row r="6867">
          <cell r="A6867" t="str">
            <v>335879P1MTY1</v>
          </cell>
          <cell r="R6867">
            <v>22.10952</v>
          </cell>
        </row>
        <row r="6868">
          <cell r="A6868" t="str">
            <v>335879P1MTY1</v>
          </cell>
          <cell r="R6868">
            <v>22.10952</v>
          </cell>
        </row>
        <row r="6869">
          <cell r="A6869" t="str">
            <v>335879P1MTY3</v>
          </cell>
          <cell r="R6869">
            <v>22.10952</v>
          </cell>
        </row>
        <row r="6870">
          <cell r="A6870" t="str">
            <v>300143P4MON-AFC</v>
          </cell>
          <cell r="R6870">
            <v>3.4025400000000001</v>
          </cell>
        </row>
        <row r="6871">
          <cell r="A6871" t="str">
            <v>300143P4MTY3</v>
          </cell>
          <cell r="R6871">
            <v>3.4025400000000001</v>
          </cell>
        </row>
        <row r="6872">
          <cell r="A6872" t="str">
            <v>9A20025P148MKFG</v>
          </cell>
          <cell r="R6872">
            <v>10.00639</v>
          </cell>
        </row>
        <row r="6873">
          <cell r="A6873" t="str">
            <v>9A20025P148WHPIPING</v>
          </cell>
          <cell r="R6873">
            <v>10.00639</v>
          </cell>
        </row>
        <row r="6874">
          <cell r="A6874" t="str">
            <v>E-4390MTY1</v>
          </cell>
          <cell r="R6874">
            <v>0.26954219639999999</v>
          </cell>
        </row>
        <row r="6875">
          <cell r="A6875" t="str">
            <v>E-4390MTY3</v>
          </cell>
          <cell r="R6875">
            <v>0.26954219639999999</v>
          </cell>
        </row>
        <row r="6876">
          <cell r="A6876" t="str">
            <v>327185P1MTY1</v>
          </cell>
          <cell r="R6876">
            <v>52.871810000000004</v>
          </cell>
        </row>
        <row r="6877">
          <cell r="A6877" t="str">
            <v>530008P1MTY1</v>
          </cell>
          <cell r="R6877">
            <v>7.0730000000000001E-2</v>
          </cell>
        </row>
        <row r="6878">
          <cell r="A6878" t="str">
            <v>AC00011-11MTY1</v>
          </cell>
          <cell r="R6878">
            <v>384.9119</v>
          </cell>
        </row>
        <row r="6879">
          <cell r="A6879" t="str">
            <v>AC00011-11MTY1</v>
          </cell>
          <cell r="R6879">
            <v>384.9119</v>
          </cell>
        </row>
        <row r="6880">
          <cell r="A6880" t="str">
            <v>AC00011-11MTY1</v>
          </cell>
          <cell r="R6880">
            <v>384.9119</v>
          </cell>
        </row>
        <row r="6881">
          <cell r="A6881" t="str">
            <v>AC00011-11MTY1</v>
          </cell>
          <cell r="R6881">
            <v>384.9119</v>
          </cell>
        </row>
        <row r="6882">
          <cell r="A6882" t="str">
            <v>AC00011-11MTY3</v>
          </cell>
          <cell r="R6882">
            <v>384.9119</v>
          </cell>
        </row>
        <row r="6883">
          <cell r="A6883" t="str">
            <v>AC00011-11MTY3</v>
          </cell>
          <cell r="R6883">
            <v>384.9119</v>
          </cell>
        </row>
        <row r="6884">
          <cell r="A6884" t="str">
            <v>AC00011-11MTY3</v>
          </cell>
          <cell r="R6884">
            <v>384.9119</v>
          </cell>
        </row>
        <row r="6885">
          <cell r="A6885" t="str">
            <v>AC00011-11MTY3</v>
          </cell>
          <cell r="R6885">
            <v>384.9119</v>
          </cell>
        </row>
        <row r="6886">
          <cell r="A6886" t="str">
            <v>AC00011-11MTY3</v>
          </cell>
          <cell r="R6886">
            <v>384.9119</v>
          </cell>
        </row>
        <row r="6887">
          <cell r="A6887" t="str">
            <v>AC00011-11MTY3</v>
          </cell>
          <cell r="R6887">
            <v>384.9119</v>
          </cell>
        </row>
        <row r="6888">
          <cell r="A6888" t="str">
            <v>AC00011-11MTY3</v>
          </cell>
          <cell r="R6888">
            <v>384.9119</v>
          </cell>
        </row>
        <row r="6889">
          <cell r="A6889" t="str">
            <v>AC00011-11MTY3</v>
          </cell>
          <cell r="R6889">
            <v>384.9119</v>
          </cell>
        </row>
        <row r="6890">
          <cell r="A6890" t="str">
            <v>AC00011-11MTY3</v>
          </cell>
          <cell r="R6890">
            <v>384.9119</v>
          </cell>
        </row>
        <row r="6891">
          <cell r="A6891" t="str">
            <v>AC00011-11RXO-SHIP</v>
          </cell>
          <cell r="R6891">
            <v>384.9119</v>
          </cell>
        </row>
        <row r="6892">
          <cell r="A6892" t="str">
            <v>AC00011-11SHIP</v>
          </cell>
          <cell r="R6892">
            <v>384.9119</v>
          </cell>
        </row>
        <row r="6893">
          <cell r="A6893" t="str">
            <v>S-014BMTY3</v>
          </cell>
          <cell r="R6893">
            <v>0.24767</v>
          </cell>
        </row>
        <row r="6894">
          <cell r="A6894" t="str">
            <v>310877P1MKFG</v>
          </cell>
          <cell r="R6894">
            <v>15.19796</v>
          </cell>
        </row>
        <row r="6895">
          <cell r="A6895" t="str">
            <v>310877P1WHPIPING</v>
          </cell>
          <cell r="R6895">
            <v>15.19796</v>
          </cell>
        </row>
        <row r="6896">
          <cell r="A6896" t="str">
            <v>341375G04MTY3</v>
          </cell>
          <cell r="R6896">
            <v>65.59469</v>
          </cell>
        </row>
        <row r="6897">
          <cell r="A6897" t="str">
            <v>341375G04MTY3</v>
          </cell>
          <cell r="R6897">
            <v>65.59469</v>
          </cell>
        </row>
        <row r="6898">
          <cell r="A6898" t="str">
            <v>341375G04MTY3</v>
          </cell>
          <cell r="R6898">
            <v>65.59469</v>
          </cell>
        </row>
        <row r="6899">
          <cell r="A6899" t="str">
            <v>341375G04MTY3</v>
          </cell>
          <cell r="R6899">
            <v>65.59469</v>
          </cell>
        </row>
        <row r="6900">
          <cell r="A6900" t="str">
            <v>341375G04MTY3</v>
          </cell>
          <cell r="R6900">
            <v>65.59469</v>
          </cell>
        </row>
        <row r="6901">
          <cell r="A6901" t="str">
            <v>341439P18MTY3</v>
          </cell>
          <cell r="R6901">
            <v>8.9439200000000003</v>
          </cell>
        </row>
        <row r="6902">
          <cell r="A6902" t="str">
            <v>341439P18MTY3</v>
          </cell>
          <cell r="R6902">
            <v>8.9439200000000003</v>
          </cell>
        </row>
        <row r="6903">
          <cell r="A6903" t="str">
            <v>341439P18MTY3</v>
          </cell>
          <cell r="R6903">
            <v>8.9439200000000003</v>
          </cell>
        </row>
        <row r="6904">
          <cell r="A6904" t="str">
            <v>300318G17MONEP</v>
          </cell>
          <cell r="R6904">
            <v>2.27163</v>
          </cell>
        </row>
        <row r="6905">
          <cell r="A6905" t="str">
            <v>300318G17MTY1</v>
          </cell>
          <cell r="R6905">
            <v>2.27163</v>
          </cell>
        </row>
        <row r="6906">
          <cell r="A6906" t="str">
            <v>344416P1MONHRS</v>
          </cell>
          <cell r="R6906">
            <v>9.5174800000000008</v>
          </cell>
        </row>
        <row r="6907">
          <cell r="A6907" t="str">
            <v>344416P1MTY1</v>
          </cell>
          <cell r="R6907">
            <v>9.5174800000000008</v>
          </cell>
        </row>
        <row r="6908">
          <cell r="A6908" t="str">
            <v>304492P1MTY1</v>
          </cell>
          <cell r="R6908">
            <v>0.9526</v>
          </cell>
        </row>
        <row r="6909">
          <cell r="A6909" t="str">
            <v>304492P1MTY1</v>
          </cell>
          <cell r="R6909">
            <v>0.9526</v>
          </cell>
        </row>
        <row r="6910">
          <cell r="A6910" t="str">
            <v>304940P2MTY1</v>
          </cell>
          <cell r="R6910">
            <v>4.6571300000000004</v>
          </cell>
        </row>
        <row r="6911">
          <cell r="A6911" t="str">
            <v>305080P4MTY3</v>
          </cell>
          <cell r="R6911">
            <v>17.91262</v>
          </cell>
        </row>
        <row r="6912">
          <cell r="A6912" t="str">
            <v>327636G8MTY1</v>
          </cell>
          <cell r="R6912">
            <v>161.33768000000001</v>
          </cell>
        </row>
        <row r="6913">
          <cell r="A6913" t="str">
            <v>327636G8MTY1</v>
          </cell>
          <cell r="R6913">
            <v>161.33768000000001</v>
          </cell>
        </row>
        <row r="6914">
          <cell r="A6914" t="str">
            <v>327636G8MTY3</v>
          </cell>
          <cell r="R6914">
            <v>161.33768000000001</v>
          </cell>
        </row>
        <row r="6915">
          <cell r="A6915" t="str">
            <v>305080P9MONKITS</v>
          </cell>
          <cell r="R6915">
            <v>10.780150000000001</v>
          </cell>
        </row>
        <row r="6916">
          <cell r="A6916" t="str">
            <v>305080P9MTY1</v>
          </cell>
          <cell r="R6916">
            <v>10.780150000000001</v>
          </cell>
        </row>
        <row r="6917">
          <cell r="A6917" t="str">
            <v>09-25800Z-00MTY3</v>
          </cell>
          <cell r="R6917">
            <v>4.1900000000000001E-3</v>
          </cell>
        </row>
        <row r="6918">
          <cell r="A6918" t="str">
            <v>136862P1MONEP</v>
          </cell>
          <cell r="R6918">
            <v>0.68786999999999998</v>
          </cell>
        </row>
        <row r="6919">
          <cell r="A6919" t="str">
            <v>332505P2MTY3</v>
          </cell>
          <cell r="R6919">
            <v>73.260170000000002</v>
          </cell>
        </row>
        <row r="6920">
          <cell r="A6920" t="str">
            <v>332844P1MTY1</v>
          </cell>
          <cell r="R6920">
            <v>17.090710000000001</v>
          </cell>
        </row>
        <row r="6921">
          <cell r="A6921" t="str">
            <v>332844P1MTY1</v>
          </cell>
          <cell r="R6921">
            <v>17.090710000000001</v>
          </cell>
        </row>
        <row r="6922">
          <cell r="A6922" t="str">
            <v>332844P1MTY1</v>
          </cell>
          <cell r="R6922">
            <v>17.090710000000001</v>
          </cell>
        </row>
        <row r="6923">
          <cell r="A6923" t="str">
            <v>332844P1MTY1</v>
          </cell>
          <cell r="R6923">
            <v>17.090710000000001</v>
          </cell>
        </row>
        <row r="6924">
          <cell r="A6924" t="str">
            <v>332844P1MTY3</v>
          </cell>
          <cell r="R6924">
            <v>17.090710000000001</v>
          </cell>
        </row>
        <row r="6925">
          <cell r="A6925" t="str">
            <v>332844P1REC-LARTX</v>
          </cell>
          <cell r="R6925">
            <v>17.090710000000001</v>
          </cell>
        </row>
        <row r="6926">
          <cell r="A6926" t="str">
            <v>AC00006-10MTY1</v>
          </cell>
          <cell r="R6926">
            <v>58.158990000000003</v>
          </cell>
        </row>
        <row r="6927">
          <cell r="A6927" t="str">
            <v>AC00006-10RXO-SHIP</v>
          </cell>
          <cell r="R6927">
            <v>58.158990000000003</v>
          </cell>
        </row>
        <row r="6928">
          <cell r="A6928" t="str">
            <v>AC00006-10SHIP</v>
          </cell>
          <cell r="R6928">
            <v>58.158990000000003</v>
          </cell>
        </row>
        <row r="6929">
          <cell r="A6929" t="str">
            <v>AC00006-10SHIP</v>
          </cell>
          <cell r="R6929">
            <v>58.158990000000003</v>
          </cell>
        </row>
        <row r="6930">
          <cell r="A6930" t="str">
            <v>309081G3MONMC</v>
          </cell>
          <cell r="R6930">
            <v>14.24836</v>
          </cell>
        </row>
        <row r="6931">
          <cell r="A6931" t="str">
            <v>309081G3MTY1</v>
          </cell>
          <cell r="R6931">
            <v>14.24836</v>
          </cell>
        </row>
        <row r="6932">
          <cell r="A6932" t="str">
            <v>309081G3MTY3</v>
          </cell>
          <cell r="R6932">
            <v>14.24836</v>
          </cell>
        </row>
        <row r="6933">
          <cell r="A6933" t="str">
            <v>309081G3MTY3</v>
          </cell>
          <cell r="R6933">
            <v>14.24836</v>
          </cell>
        </row>
        <row r="6934">
          <cell r="A6934" t="str">
            <v>304311G5MTY3</v>
          </cell>
          <cell r="R6934">
            <v>10.47251</v>
          </cell>
        </row>
        <row r="6935">
          <cell r="A6935" t="str">
            <v>304910G41FGEP</v>
          </cell>
          <cell r="R6935">
            <v>1491.4218100000001</v>
          </cell>
        </row>
        <row r="6936">
          <cell r="A6936" t="str">
            <v>304930P1MONPRE</v>
          </cell>
          <cell r="R6936">
            <v>2638.93687</v>
          </cell>
        </row>
        <row r="6937">
          <cell r="A6937" t="str">
            <v>304930P1MTY1</v>
          </cell>
          <cell r="R6937">
            <v>2638.93687</v>
          </cell>
        </row>
        <row r="6938">
          <cell r="A6938" t="str">
            <v>304930P1MTY1</v>
          </cell>
          <cell r="R6938">
            <v>2638.93687</v>
          </cell>
        </row>
        <row r="6939">
          <cell r="A6939" t="str">
            <v>P-0690MTY1</v>
          </cell>
          <cell r="R6939">
            <v>0.60753999999999997</v>
          </cell>
        </row>
        <row r="6940">
          <cell r="A6940" t="str">
            <v>P-229CMTY3</v>
          </cell>
          <cell r="R6940">
            <v>0.11398999999999999</v>
          </cell>
        </row>
        <row r="6941">
          <cell r="A6941" t="str">
            <v>P05-2350MON-PROT</v>
          </cell>
          <cell r="R6941">
            <v>3.7490999999999999</v>
          </cell>
        </row>
        <row r="6942">
          <cell r="A6942" t="str">
            <v>P05-2350REC-LARTX</v>
          </cell>
          <cell r="R6942">
            <v>3.7490999999999999</v>
          </cell>
        </row>
        <row r="6943">
          <cell r="A6943" t="str">
            <v>316249G2MKFG</v>
          </cell>
          <cell r="R6943">
            <v>1543.2991400000001</v>
          </cell>
        </row>
        <row r="6944">
          <cell r="A6944" t="str">
            <v>RS-202AMONCOILS</v>
          </cell>
          <cell r="R6944">
            <v>0.67071999999999998</v>
          </cell>
        </row>
        <row r="6945">
          <cell r="A6945" t="str">
            <v>RS-202AMTY3</v>
          </cell>
          <cell r="R6945">
            <v>0.67071999999999998</v>
          </cell>
        </row>
        <row r="6946">
          <cell r="A6946" t="str">
            <v>RS-202AMTY3</v>
          </cell>
          <cell r="R6946">
            <v>0.67071999999999998</v>
          </cell>
        </row>
        <row r="6947">
          <cell r="A6947" t="str">
            <v>RS-202AMTY3</v>
          </cell>
          <cell r="R6947">
            <v>0.67071999999999998</v>
          </cell>
        </row>
        <row r="6948">
          <cell r="A6948" t="str">
            <v>RS-202ARECMTY</v>
          </cell>
          <cell r="R6948">
            <v>0.67071999999999998</v>
          </cell>
        </row>
        <row r="6949">
          <cell r="A6949" t="str">
            <v>344362P1MTY1</v>
          </cell>
          <cell r="R6949">
            <v>2.6461000000000001</v>
          </cell>
        </row>
        <row r="6950">
          <cell r="A6950" t="str">
            <v>345372P1MONKITS</v>
          </cell>
          <cell r="R6950">
            <v>2.1386500000000002</v>
          </cell>
        </row>
        <row r="6951">
          <cell r="A6951" t="str">
            <v>345372P1MTY1</v>
          </cell>
          <cell r="R6951">
            <v>2.1386500000000002</v>
          </cell>
        </row>
        <row r="6952">
          <cell r="A6952" t="str">
            <v>345372P1MTY3</v>
          </cell>
          <cell r="R6952">
            <v>2.1386500000000002</v>
          </cell>
        </row>
        <row r="6953">
          <cell r="A6953" t="str">
            <v>345372P1MTY3</v>
          </cell>
          <cell r="R6953">
            <v>2.1386500000000002</v>
          </cell>
        </row>
        <row r="6954">
          <cell r="A6954" t="str">
            <v>9A20023P34MONSKID</v>
          </cell>
          <cell r="R6954">
            <v>4.7508800000000004</v>
          </cell>
        </row>
        <row r="6955">
          <cell r="A6955" t="str">
            <v>197829P4FASTENAL</v>
          </cell>
          <cell r="R6955">
            <v>0.9526</v>
          </cell>
        </row>
        <row r="6956">
          <cell r="A6956" t="str">
            <v>300293P4FASTENAL</v>
          </cell>
          <cell r="R6956">
            <v>0.9526</v>
          </cell>
        </row>
        <row r="6957">
          <cell r="A6957" t="str">
            <v>131126P1MTY3</v>
          </cell>
          <cell r="R6957">
            <v>0.78387991000000001</v>
          </cell>
        </row>
        <row r="6958">
          <cell r="A6958" t="str">
            <v>131126P1MTY3</v>
          </cell>
          <cell r="R6958">
            <v>0.78387991000000001</v>
          </cell>
        </row>
        <row r="6959">
          <cell r="A6959" t="str">
            <v>10017955P3MTY3</v>
          </cell>
          <cell r="R6959">
            <v>1.4822299999999999</v>
          </cell>
        </row>
        <row r="6960">
          <cell r="A6960" t="str">
            <v>136821P35MONEP</v>
          </cell>
          <cell r="R6960">
            <v>49.600340000000003</v>
          </cell>
        </row>
        <row r="6961">
          <cell r="A6961" t="str">
            <v>136821P35MTY1</v>
          </cell>
          <cell r="R6961">
            <v>49.600340000000003</v>
          </cell>
        </row>
        <row r="6962">
          <cell r="A6962" t="str">
            <v>136821P35REC-LARTX</v>
          </cell>
          <cell r="R6962">
            <v>49.600340000000003</v>
          </cell>
        </row>
        <row r="6963">
          <cell r="A6963" t="str">
            <v>181693P1FASTENAL</v>
          </cell>
          <cell r="R6963">
            <v>0.93645999999999996</v>
          </cell>
        </row>
        <row r="6964">
          <cell r="A6964" t="str">
            <v>181693P1RXO-SHIP</v>
          </cell>
          <cell r="R6964">
            <v>0.93645999999999996</v>
          </cell>
        </row>
        <row r="6965">
          <cell r="A6965" t="str">
            <v>304925G4MONKITS</v>
          </cell>
          <cell r="R6965">
            <v>36.748240000000003</v>
          </cell>
        </row>
        <row r="6966">
          <cell r="A6966" t="str">
            <v>304925G4MONPRE</v>
          </cell>
          <cell r="R6966">
            <v>36.748240000000003</v>
          </cell>
        </row>
        <row r="6967">
          <cell r="A6967" t="str">
            <v>304925G4MTY1</v>
          </cell>
          <cell r="R6967">
            <v>36.748240000000003</v>
          </cell>
        </row>
        <row r="6968">
          <cell r="A6968" t="str">
            <v>304925G4MTY1</v>
          </cell>
          <cell r="R6968">
            <v>36.748240000000003</v>
          </cell>
        </row>
        <row r="6969">
          <cell r="A6969" t="str">
            <v>305870P2MKFG</v>
          </cell>
          <cell r="R6969">
            <v>28.358260000000001</v>
          </cell>
        </row>
        <row r="6970">
          <cell r="A6970" t="str">
            <v>305870P2WHPIPING</v>
          </cell>
          <cell r="R6970">
            <v>28.358260000000001</v>
          </cell>
        </row>
        <row r="6971">
          <cell r="A6971" t="str">
            <v>305878P1MTY1</v>
          </cell>
          <cell r="R6971">
            <v>0.39341999999999999</v>
          </cell>
        </row>
        <row r="6972">
          <cell r="A6972" t="str">
            <v>329924P2MKFG</v>
          </cell>
          <cell r="R6972">
            <v>19.348310000000001</v>
          </cell>
        </row>
        <row r="6973">
          <cell r="A6973" t="str">
            <v>329924P2WHPIPING</v>
          </cell>
          <cell r="R6973">
            <v>19.348310000000001</v>
          </cell>
        </row>
        <row r="6974">
          <cell r="A6974" t="str">
            <v>340515P1FGSM</v>
          </cell>
          <cell r="R6974">
            <v>27.651479999999999</v>
          </cell>
        </row>
        <row r="6975">
          <cell r="A6975" t="str">
            <v>341290P3MONDP</v>
          </cell>
          <cell r="R6975">
            <v>24.874199999999998</v>
          </cell>
        </row>
        <row r="6976">
          <cell r="A6976" t="str">
            <v>341290P3MTY1</v>
          </cell>
          <cell r="R6976">
            <v>24.874199999999998</v>
          </cell>
        </row>
        <row r="6977">
          <cell r="A6977" t="str">
            <v>341290P3MTY3</v>
          </cell>
          <cell r="R6977">
            <v>24.874199999999998</v>
          </cell>
        </row>
        <row r="6978">
          <cell r="A6978" t="str">
            <v>341290P3MTY3</v>
          </cell>
          <cell r="R6978">
            <v>24.874199999999998</v>
          </cell>
        </row>
        <row r="6979">
          <cell r="A6979" t="str">
            <v>341351G03MTY1</v>
          </cell>
          <cell r="R6979">
            <v>38.139490000000002</v>
          </cell>
        </row>
        <row r="6980">
          <cell r="A6980" t="str">
            <v>341351G03MTY3</v>
          </cell>
          <cell r="R6980">
            <v>38.139490000000002</v>
          </cell>
        </row>
        <row r="6981">
          <cell r="A6981" t="str">
            <v>330761P2MONCON</v>
          </cell>
          <cell r="R6981">
            <v>55.941070000000003</v>
          </cell>
        </row>
        <row r="6982">
          <cell r="A6982" t="str">
            <v>330761P2WHPIPING</v>
          </cell>
          <cell r="R6982">
            <v>55.941070000000003</v>
          </cell>
        </row>
        <row r="6983">
          <cell r="A6983" t="str">
            <v>334085P1FGSM</v>
          </cell>
          <cell r="R6983">
            <v>8.3635199999999994</v>
          </cell>
        </row>
        <row r="6984">
          <cell r="A6984" t="str">
            <v>334085P1MONDA</v>
          </cell>
          <cell r="R6984">
            <v>8.3635199999999994</v>
          </cell>
        </row>
        <row r="6985">
          <cell r="A6985" t="str">
            <v>334085P1MONXDM</v>
          </cell>
          <cell r="R6985">
            <v>8.3635199999999994</v>
          </cell>
        </row>
        <row r="6986">
          <cell r="A6986" t="str">
            <v>334085P1MTY1</v>
          </cell>
          <cell r="R6986">
            <v>8.3635199999999994</v>
          </cell>
        </row>
        <row r="6987">
          <cell r="A6987" t="str">
            <v>334085P1MTY3</v>
          </cell>
          <cell r="R6987">
            <v>8.3635199999999994</v>
          </cell>
        </row>
        <row r="6988">
          <cell r="A6988" t="str">
            <v>334085P1MTY3</v>
          </cell>
          <cell r="R6988">
            <v>8.3635199999999994</v>
          </cell>
        </row>
        <row r="6989">
          <cell r="A6989" t="str">
            <v>334085P1MTY3</v>
          </cell>
          <cell r="R6989">
            <v>8.3635199999999994</v>
          </cell>
        </row>
        <row r="6990">
          <cell r="A6990" t="str">
            <v>022-3131MONEP</v>
          </cell>
          <cell r="R6990">
            <v>17.08614</v>
          </cell>
        </row>
        <row r="6991">
          <cell r="A6991" t="str">
            <v>022-3131MTY1</v>
          </cell>
          <cell r="R6991">
            <v>17.08614</v>
          </cell>
        </row>
        <row r="6992">
          <cell r="A6992" t="str">
            <v>022-3131MTY3</v>
          </cell>
          <cell r="R6992">
            <v>17.08614</v>
          </cell>
        </row>
        <row r="6993">
          <cell r="A6993" t="str">
            <v>022-3131MTY3</v>
          </cell>
          <cell r="R6993">
            <v>17.08614</v>
          </cell>
        </row>
        <row r="6994">
          <cell r="A6994" t="str">
            <v>022-3131MTY3</v>
          </cell>
          <cell r="R6994">
            <v>17.08614</v>
          </cell>
        </row>
        <row r="6995">
          <cell r="A6995" t="str">
            <v>P-117AMONDA</v>
          </cell>
          <cell r="R6995">
            <v>1.65116</v>
          </cell>
        </row>
        <row r="6996">
          <cell r="A6996" t="str">
            <v>P-117AMONKITS</v>
          </cell>
          <cell r="R6996">
            <v>1.65116</v>
          </cell>
        </row>
        <row r="6997">
          <cell r="A6997" t="str">
            <v>P-117AMONSKID</v>
          </cell>
          <cell r="R6997">
            <v>1.65116</v>
          </cell>
        </row>
        <row r="6998">
          <cell r="A6998" t="str">
            <v>P-117AMONXDM</v>
          </cell>
          <cell r="R6998">
            <v>1.65116</v>
          </cell>
        </row>
        <row r="6999">
          <cell r="A6999" t="str">
            <v>P-117AMTY1</v>
          </cell>
          <cell r="R6999">
            <v>1.65116</v>
          </cell>
        </row>
        <row r="7000">
          <cell r="A7000" t="str">
            <v>P-117AMTY1</v>
          </cell>
          <cell r="R7000">
            <v>1.65116</v>
          </cell>
        </row>
        <row r="7001">
          <cell r="A7001" t="str">
            <v>P-117AMTY1</v>
          </cell>
          <cell r="R7001">
            <v>1.65116</v>
          </cell>
        </row>
        <row r="7002">
          <cell r="A7002" t="str">
            <v>P-117AMTY1</v>
          </cell>
          <cell r="R7002">
            <v>1.65116</v>
          </cell>
        </row>
        <row r="7003">
          <cell r="A7003" t="str">
            <v>P-117AMTY3</v>
          </cell>
          <cell r="R7003">
            <v>1.65116</v>
          </cell>
        </row>
        <row r="7004">
          <cell r="A7004" t="str">
            <v>P-117AMTY3</v>
          </cell>
          <cell r="R7004">
            <v>1.65116</v>
          </cell>
        </row>
        <row r="7005">
          <cell r="A7005" t="str">
            <v>P-117AMTY3</v>
          </cell>
          <cell r="R7005">
            <v>1.65116</v>
          </cell>
        </row>
        <row r="7006">
          <cell r="A7006" t="str">
            <v>304492P2MTY1</v>
          </cell>
          <cell r="R7006">
            <v>0.9526</v>
          </cell>
        </row>
        <row r="7007">
          <cell r="A7007" t="str">
            <v>305654P2MONEP</v>
          </cell>
          <cell r="R7007">
            <v>244.21583000000001</v>
          </cell>
        </row>
        <row r="7008">
          <cell r="A7008" t="str">
            <v>305654P2MONSKID</v>
          </cell>
          <cell r="R7008">
            <v>244.21583000000001</v>
          </cell>
        </row>
        <row r="7009">
          <cell r="A7009" t="str">
            <v>305654P2MTY1</v>
          </cell>
          <cell r="R7009">
            <v>244.21583000000001</v>
          </cell>
        </row>
        <row r="7010">
          <cell r="A7010" t="str">
            <v>305654P2MTY1</v>
          </cell>
          <cell r="R7010">
            <v>244.21583000000001</v>
          </cell>
        </row>
        <row r="7011">
          <cell r="A7011" t="str">
            <v>305654P2MTY1</v>
          </cell>
          <cell r="R7011">
            <v>244.21583000000001</v>
          </cell>
        </row>
        <row r="7012">
          <cell r="A7012" t="str">
            <v>305654P2MTY3</v>
          </cell>
          <cell r="R7012">
            <v>244.21583000000001</v>
          </cell>
        </row>
        <row r="7013">
          <cell r="A7013" t="str">
            <v>305654P2MTY3</v>
          </cell>
          <cell r="R7013">
            <v>244.21583000000001</v>
          </cell>
        </row>
        <row r="7014">
          <cell r="A7014" t="str">
            <v>305654P2MTY3</v>
          </cell>
          <cell r="R7014">
            <v>244.21583000000001</v>
          </cell>
        </row>
        <row r="7015">
          <cell r="A7015" t="str">
            <v>305654P2MTY3</v>
          </cell>
          <cell r="R7015">
            <v>244.21583000000001</v>
          </cell>
        </row>
        <row r="7016">
          <cell r="A7016" t="str">
            <v>305654P2MTY3</v>
          </cell>
          <cell r="R7016">
            <v>244.21583000000001</v>
          </cell>
        </row>
        <row r="7017">
          <cell r="A7017" t="str">
            <v>305654P2MTY3</v>
          </cell>
          <cell r="R7017">
            <v>244.21583000000001</v>
          </cell>
        </row>
        <row r="7018">
          <cell r="A7018" t="str">
            <v>315903P3MTY1</v>
          </cell>
          <cell r="R7018">
            <v>2.0879799999999999</v>
          </cell>
        </row>
        <row r="7019">
          <cell r="A7019" t="str">
            <v>315903P3MTY1</v>
          </cell>
          <cell r="R7019">
            <v>2.0879799999999999</v>
          </cell>
        </row>
        <row r="7020">
          <cell r="A7020" t="str">
            <v>315903P3MTY3</v>
          </cell>
          <cell r="R7020">
            <v>2.0879799999999999</v>
          </cell>
        </row>
        <row r="7021">
          <cell r="A7021" t="str">
            <v>315903P3REC-LARTX</v>
          </cell>
          <cell r="R7021">
            <v>2.0879799999999999</v>
          </cell>
        </row>
        <row r="7022">
          <cell r="A7022" t="str">
            <v>309081G2MONMC</v>
          </cell>
          <cell r="R7022">
            <v>15.92611</v>
          </cell>
        </row>
        <row r="7023">
          <cell r="A7023" t="str">
            <v>309081G2MTY1</v>
          </cell>
          <cell r="R7023">
            <v>15.92611</v>
          </cell>
        </row>
        <row r="7024">
          <cell r="A7024" t="str">
            <v>309081G2MTY3</v>
          </cell>
          <cell r="R7024">
            <v>15.92611</v>
          </cell>
        </row>
        <row r="7025">
          <cell r="A7025" t="str">
            <v>309081G2MTY3</v>
          </cell>
          <cell r="R7025">
            <v>15.92611</v>
          </cell>
        </row>
        <row r="7026">
          <cell r="A7026" t="str">
            <v>345665P1MTY3</v>
          </cell>
          <cell r="R7026">
            <v>45.582299999999996</v>
          </cell>
        </row>
        <row r="7027">
          <cell r="A7027" t="str">
            <v>332336G02MONDA</v>
          </cell>
          <cell r="R7027">
            <v>17.303519999999999</v>
          </cell>
        </row>
        <row r="7028">
          <cell r="A7028" t="str">
            <v>332336G02MTY3</v>
          </cell>
          <cell r="R7028">
            <v>17.303519999999999</v>
          </cell>
        </row>
        <row r="7029">
          <cell r="A7029" t="str">
            <v>332336G02MTY3</v>
          </cell>
          <cell r="R7029">
            <v>17.303519999999999</v>
          </cell>
        </row>
        <row r="7030">
          <cell r="A7030" t="str">
            <v>332407P2MKFG</v>
          </cell>
          <cell r="R7030">
            <v>69.819329999999994</v>
          </cell>
        </row>
        <row r="7031">
          <cell r="A7031" t="str">
            <v>332407P2MONDA</v>
          </cell>
          <cell r="R7031">
            <v>69.819329999999994</v>
          </cell>
        </row>
        <row r="7032">
          <cell r="A7032" t="str">
            <v>332407P2WHPIPING</v>
          </cell>
          <cell r="R7032">
            <v>69.819329999999994</v>
          </cell>
        </row>
        <row r="7033">
          <cell r="A7033" t="str">
            <v>333930P0MTY1</v>
          </cell>
          <cell r="R7033">
            <v>77.927080000000004</v>
          </cell>
        </row>
        <row r="7034">
          <cell r="A7034" t="str">
            <v>335439P1MONEP</v>
          </cell>
          <cell r="R7034">
            <v>67.52637</v>
          </cell>
        </row>
        <row r="7035">
          <cell r="A7035" t="str">
            <v>335439P1MTY1</v>
          </cell>
          <cell r="R7035">
            <v>67.52637</v>
          </cell>
        </row>
        <row r="7036">
          <cell r="A7036" t="str">
            <v>335439P1MTY3</v>
          </cell>
          <cell r="R7036">
            <v>67.52637</v>
          </cell>
        </row>
        <row r="7037">
          <cell r="A7037" t="str">
            <v>335439P1MTY3</v>
          </cell>
          <cell r="R7037">
            <v>67.52637</v>
          </cell>
        </row>
        <row r="7038">
          <cell r="A7038" t="str">
            <v>335439P1MTY3</v>
          </cell>
          <cell r="R7038">
            <v>67.52637</v>
          </cell>
        </row>
        <row r="7039">
          <cell r="A7039" t="str">
            <v>313566P01MTY1</v>
          </cell>
          <cell r="R7039">
            <v>0.21895999999999999</v>
          </cell>
        </row>
        <row r="7040">
          <cell r="A7040" t="str">
            <v>313566P01MTY3</v>
          </cell>
          <cell r="R7040">
            <v>0.21895999999999999</v>
          </cell>
        </row>
        <row r="7041">
          <cell r="A7041" t="str">
            <v>303392P4MONEP</v>
          </cell>
          <cell r="R7041">
            <v>17.898019999999999</v>
          </cell>
        </row>
        <row r="7042">
          <cell r="A7042" t="str">
            <v>303392P4MONSKID</v>
          </cell>
          <cell r="R7042">
            <v>17.898019999999999</v>
          </cell>
        </row>
        <row r="7043">
          <cell r="A7043" t="str">
            <v>303392P4REC-LARTX</v>
          </cell>
          <cell r="R7043">
            <v>17.898019999999999</v>
          </cell>
        </row>
        <row r="7044">
          <cell r="A7044" t="str">
            <v>124502P4MONEP</v>
          </cell>
          <cell r="R7044">
            <v>14.036318101000001</v>
          </cell>
        </row>
        <row r="7045">
          <cell r="A7045" t="str">
            <v>124502P4MTY1</v>
          </cell>
          <cell r="R7045">
            <v>14.036318101000001</v>
          </cell>
        </row>
        <row r="7046">
          <cell r="A7046" t="str">
            <v>124502P4MTY3</v>
          </cell>
          <cell r="R7046">
            <v>14.036318101000001</v>
          </cell>
        </row>
        <row r="7047">
          <cell r="A7047" t="str">
            <v>124502P4MTY3</v>
          </cell>
          <cell r="R7047">
            <v>14.036318101000001</v>
          </cell>
        </row>
        <row r="7048">
          <cell r="A7048" t="str">
            <v>124502P4MTY3</v>
          </cell>
          <cell r="R7048">
            <v>14.036318101000001</v>
          </cell>
        </row>
        <row r="7049">
          <cell r="A7049" t="str">
            <v>197887P1MTY1</v>
          </cell>
          <cell r="R7049">
            <v>0.9526</v>
          </cell>
        </row>
        <row r="7050">
          <cell r="A7050" t="str">
            <v>Y-1250FASTENAL</v>
          </cell>
          <cell r="R7050">
            <v>0.13643</v>
          </cell>
        </row>
        <row r="7051">
          <cell r="A7051" t="str">
            <v>Y-1250MONKITS</v>
          </cell>
          <cell r="R7051">
            <v>0.13643</v>
          </cell>
        </row>
        <row r="7052">
          <cell r="A7052" t="str">
            <v>148644P12FASTENAL</v>
          </cell>
          <cell r="R7052">
            <v>1.27013</v>
          </cell>
        </row>
        <row r="7053">
          <cell r="A7053" t="str">
            <v>331024P1MONDA</v>
          </cell>
          <cell r="R7053">
            <v>98.498990000000006</v>
          </cell>
        </row>
        <row r="7054">
          <cell r="A7054" t="str">
            <v>331024P1MONKITS</v>
          </cell>
          <cell r="R7054">
            <v>98.498990000000006</v>
          </cell>
        </row>
        <row r="7055">
          <cell r="A7055" t="str">
            <v>331024P1MTY1</v>
          </cell>
          <cell r="R7055">
            <v>98.498990000000006</v>
          </cell>
        </row>
        <row r="7056">
          <cell r="A7056" t="str">
            <v>331024P1MTY1</v>
          </cell>
          <cell r="R7056">
            <v>98.498990000000006</v>
          </cell>
        </row>
        <row r="7057">
          <cell r="A7057" t="str">
            <v>331024P1MTY3</v>
          </cell>
          <cell r="R7057">
            <v>98.498990000000006</v>
          </cell>
        </row>
        <row r="7058">
          <cell r="A7058" t="str">
            <v>331024P1MTY3</v>
          </cell>
          <cell r="R7058">
            <v>98.498990000000006</v>
          </cell>
        </row>
        <row r="7059">
          <cell r="A7059" t="str">
            <v>331024P1REC-LARTX</v>
          </cell>
          <cell r="R7059">
            <v>98.498990000000006</v>
          </cell>
        </row>
        <row r="7060">
          <cell r="A7060" t="str">
            <v>153918P1MTY3</v>
          </cell>
          <cell r="R7060">
            <v>9.1670000000000001E-2</v>
          </cell>
        </row>
        <row r="7061">
          <cell r="A7061" t="str">
            <v>153918P1MTY3</v>
          </cell>
          <cell r="R7061">
            <v>9.1670000000000001E-2</v>
          </cell>
        </row>
        <row r="7062">
          <cell r="A7062" t="str">
            <v>332427P2MKFG</v>
          </cell>
          <cell r="R7062">
            <v>13.02741</v>
          </cell>
        </row>
        <row r="7063">
          <cell r="A7063" t="str">
            <v>332427P2WHPIPING</v>
          </cell>
          <cell r="R7063">
            <v>13.02741</v>
          </cell>
        </row>
        <row r="7064">
          <cell r="A7064" t="str">
            <v>333062G1MON-PROT</v>
          </cell>
          <cell r="R7064">
            <v>138.33021816799999</v>
          </cell>
        </row>
        <row r="7065">
          <cell r="A7065" t="str">
            <v>333062G1MONDA</v>
          </cell>
          <cell r="R7065">
            <v>138.33021816799999</v>
          </cell>
        </row>
        <row r="7066">
          <cell r="A7066" t="str">
            <v>333062G1MONEP</v>
          </cell>
          <cell r="R7066">
            <v>138.33021816799999</v>
          </cell>
        </row>
        <row r="7067">
          <cell r="A7067" t="str">
            <v>333062G1MONXDM</v>
          </cell>
          <cell r="R7067">
            <v>138.33021816799999</v>
          </cell>
        </row>
        <row r="7068">
          <cell r="A7068" t="str">
            <v>333062G1MTY1</v>
          </cell>
          <cell r="R7068">
            <v>138.33021816799999</v>
          </cell>
        </row>
        <row r="7069">
          <cell r="A7069" t="str">
            <v>333062G1REC-LARTX</v>
          </cell>
          <cell r="R7069">
            <v>138.33021816799999</v>
          </cell>
        </row>
        <row r="7070">
          <cell r="A7070" t="str">
            <v>333162P1MONDA</v>
          </cell>
          <cell r="R7070">
            <v>18.653310000000001</v>
          </cell>
        </row>
        <row r="7071">
          <cell r="A7071" t="str">
            <v>333162P1MTY1</v>
          </cell>
          <cell r="R7071">
            <v>18.653310000000001</v>
          </cell>
        </row>
        <row r="7072">
          <cell r="A7072" t="str">
            <v>333162P1MTY1</v>
          </cell>
          <cell r="R7072">
            <v>18.653310000000001</v>
          </cell>
        </row>
        <row r="7073">
          <cell r="A7073" t="str">
            <v>333162P1MTY3</v>
          </cell>
          <cell r="R7073">
            <v>18.653310000000001</v>
          </cell>
        </row>
        <row r="7074">
          <cell r="A7074" t="str">
            <v>P-0730MONCON</v>
          </cell>
          <cell r="R7074">
            <v>0.99646999999999997</v>
          </cell>
        </row>
        <row r="7075">
          <cell r="A7075" t="str">
            <v>P-0730MTY1</v>
          </cell>
          <cell r="R7075">
            <v>0.99646999999999997</v>
          </cell>
        </row>
        <row r="7076">
          <cell r="A7076" t="str">
            <v>P-0730REC3PL</v>
          </cell>
          <cell r="R7076">
            <v>0.99646999999999997</v>
          </cell>
        </row>
        <row r="7077">
          <cell r="A7077" t="str">
            <v>313566P02MTY1</v>
          </cell>
          <cell r="R7077">
            <v>0.29372999999999999</v>
          </cell>
        </row>
        <row r="7078">
          <cell r="A7078" t="str">
            <v>313566P02MTY3</v>
          </cell>
          <cell r="R7078">
            <v>0.29372999999999999</v>
          </cell>
        </row>
        <row r="7079">
          <cell r="A7079" t="str">
            <v>323800P2MKFGPRE</v>
          </cell>
          <cell r="R7079">
            <v>3.56704</v>
          </cell>
        </row>
        <row r="7080">
          <cell r="A7080" t="str">
            <v>323800P2WHPIPING</v>
          </cell>
          <cell r="R7080">
            <v>3.56704</v>
          </cell>
        </row>
        <row r="7081">
          <cell r="A7081" t="str">
            <v>S-1430MON-AFC</v>
          </cell>
          <cell r="R7081">
            <v>0.27260000000000001</v>
          </cell>
        </row>
        <row r="7082">
          <cell r="A7082" t="str">
            <v>S-1430MONDP</v>
          </cell>
          <cell r="R7082">
            <v>0.27260000000000001</v>
          </cell>
        </row>
        <row r="7083">
          <cell r="A7083" t="str">
            <v>S-1430MONSKID</v>
          </cell>
          <cell r="R7083">
            <v>0.27260000000000001</v>
          </cell>
        </row>
        <row r="7084">
          <cell r="A7084" t="str">
            <v>342880P9MTY1</v>
          </cell>
          <cell r="R7084">
            <v>59.024070000000002</v>
          </cell>
        </row>
        <row r="7085">
          <cell r="A7085" t="str">
            <v>342880P9MTY3</v>
          </cell>
          <cell r="R7085">
            <v>59.024070000000002</v>
          </cell>
        </row>
        <row r="7086">
          <cell r="A7086" t="str">
            <v>345229P1MTY1</v>
          </cell>
          <cell r="R7086">
            <v>10.47855</v>
          </cell>
        </row>
        <row r="7087">
          <cell r="A7087" t="str">
            <v>301372P1FASTENAL</v>
          </cell>
          <cell r="R7087">
            <v>6.7400000000000003E-3</v>
          </cell>
        </row>
        <row r="7088">
          <cell r="A7088" t="str">
            <v>301372P1MONMC</v>
          </cell>
          <cell r="R7088">
            <v>6.7400000000000003E-3</v>
          </cell>
        </row>
        <row r="7089">
          <cell r="A7089" t="str">
            <v>301372P1MTY3</v>
          </cell>
          <cell r="R7089">
            <v>6.7400000000000003E-3</v>
          </cell>
        </row>
        <row r="7090">
          <cell r="A7090" t="str">
            <v>303339G1SFGKITS</v>
          </cell>
          <cell r="R7090">
            <v>55.6935</v>
          </cell>
        </row>
        <row r="7091">
          <cell r="A7091" t="str">
            <v>303339G1SRXO-SHIP</v>
          </cell>
          <cell r="R7091">
            <v>55.6935</v>
          </cell>
        </row>
        <row r="7092">
          <cell r="A7092" t="str">
            <v>303339G1SSHIP</v>
          </cell>
          <cell r="R7092">
            <v>55.6935</v>
          </cell>
        </row>
        <row r="7093">
          <cell r="A7093" t="str">
            <v>304892G4MONEP</v>
          </cell>
          <cell r="R7093">
            <v>22.11918</v>
          </cell>
        </row>
        <row r="7094">
          <cell r="A7094" t="str">
            <v>304892G4MONKITS</v>
          </cell>
          <cell r="R7094">
            <v>22.11918</v>
          </cell>
        </row>
        <row r="7095">
          <cell r="A7095" t="str">
            <v>304892G4MONPRE</v>
          </cell>
          <cell r="R7095">
            <v>22.11918</v>
          </cell>
        </row>
        <row r="7096">
          <cell r="A7096" t="str">
            <v>304892G4MTY1</v>
          </cell>
          <cell r="R7096">
            <v>22.11918</v>
          </cell>
        </row>
        <row r="7097">
          <cell r="A7097" t="str">
            <v>304892G4MTY3</v>
          </cell>
          <cell r="R7097">
            <v>22.11918</v>
          </cell>
        </row>
        <row r="7098">
          <cell r="A7098" t="str">
            <v>304903G3MTY3</v>
          </cell>
          <cell r="R7098">
            <v>4.72804</v>
          </cell>
        </row>
        <row r="7099">
          <cell r="A7099" t="str">
            <v>300318G12MONEP</v>
          </cell>
          <cell r="R7099">
            <v>2.4129299999999998</v>
          </cell>
        </row>
        <row r="7100">
          <cell r="A7100" t="str">
            <v>300318G12MTY1</v>
          </cell>
          <cell r="R7100">
            <v>2.4129299999999998</v>
          </cell>
        </row>
        <row r="7101">
          <cell r="A7101" t="str">
            <v>300318G12MTY1</v>
          </cell>
          <cell r="R7101">
            <v>2.4129299999999998</v>
          </cell>
        </row>
        <row r="7102">
          <cell r="A7102" t="str">
            <v>300318G12MTY1</v>
          </cell>
          <cell r="R7102">
            <v>2.4129299999999998</v>
          </cell>
        </row>
        <row r="7103">
          <cell r="A7103" t="str">
            <v>303399P3MTY3</v>
          </cell>
          <cell r="R7103">
            <v>95.106399999999994</v>
          </cell>
        </row>
        <row r="7104">
          <cell r="A7104" t="str">
            <v>304871G14MTY1</v>
          </cell>
          <cell r="R7104">
            <v>1.5855600000000001</v>
          </cell>
        </row>
        <row r="7105">
          <cell r="A7105" t="str">
            <v>304892G11MTY1</v>
          </cell>
          <cell r="R7105">
            <v>94.897630000000007</v>
          </cell>
        </row>
        <row r="7106">
          <cell r="A7106" t="str">
            <v>304892G11MTY1</v>
          </cell>
          <cell r="R7106">
            <v>94.897630000000007</v>
          </cell>
        </row>
        <row r="7107">
          <cell r="A7107" t="str">
            <v>316948P9MTY1</v>
          </cell>
          <cell r="R7107">
            <v>10.23386</v>
          </cell>
        </row>
        <row r="7108">
          <cell r="A7108" t="str">
            <v>316948P9MTY3</v>
          </cell>
          <cell r="R7108">
            <v>10.23386</v>
          </cell>
        </row>
        <row r="7109">
          <cell r="A7109" t="str">
            <v>10-42UQ09Z-16FASTENAL</v>
          </cell>
          <cell r="R7109">
            <v>0.25030999999999998</v>
          </cell>
        </row>
        <row r="7110">
          <cell r="A7110" t="str">
            <v>333149P1MONDA</v>
          </cell>
          <cell r="R7110">
            <v>27.732790000000001</v>
          </cell>
        </row>
        <row r="7111">
          <cell r="A7111" t="str">
            <v>333149P1MTY1</v>
          </cell>
          <cell r="R7111">
            <v>27.732790000000001</v>
          </cell>
        </row>
        <row r="7112">
          <cell r="A7112" t="str">
            <v>333149P1MTY3</v>
          </cell>
          <cell r="R7112">
            <v>27.732790000000001</v>
          </cell>
        </row>
        <row r="7113">
          <cell r="A7113" t="str">
            <v>333149P1MTY3</v>
          </cell>
          <cell r="R7113">
            <v>27.732790000000001</v>
          </cell>
        </row>
        <row r="7114">
          <cell r="A7114" t="str">
            <v>182673P3MONDP</v>
          </cell>
          <cell r="R7114">
            <v>10.981199999999999</v>
          </cell>
        </row>
        <row r="7115">
          <cell r="A7115" t="str">
            <v>182673P3MTY1</v>
          </cell>
          <cell r="R7115">
            <v>10.981199999999999</v>
          </cell>
        </row>
        <row r="7116">
          <cell r="A7116" t="str">
            <v>182673P3MTY1</v>
          </cell>
          <cell r="R7116">
            <v>10.981199999999999</v>
          </cell>
        </row>
        <row r="7117">
          <cell r="A7117" t="str">
            <v>182673P3MTY1</v>
          </cell>
          <cell r="R7117">
            <v>10.981199999999999</v>
          </cell>
        </row>
        <row r="7118">
          <cell r="A7118" t="str">
            <v>182673P3MTY1</v>
          </cell>
          <cell r="R7118">
            <v>10.981199999999999</v>
          </cell>
        </row>
        <row r="7119">
          <cell r="A7119" t="str">
            <v>182673P3MTY3</v>
          </cell>
          <cell r="R7119">
            <v>10.981199999999999</v>
          </cell>
        </row>
        <row r="7120">
          <cell r="A7120" t="str">
            <v>182673P3MTY3</v>
          </cell>
          <cell r="R7120">
            <v>10.981199999999999</v>
          </cell>
        </row>
        <row r="7121">
          <cell r="A7121" t="str">
            <v>182673P3MTY3</v>
          </cell>
          <cell r="R7121">
            <v>10.981199999999999</v>
          </cell>
        </row>
        <row r="7122">
          <cell r="A7122" t="str">
            <v>182673P3REC-LARTX</v>
          </cell>
          <cell r="R7122">
            <v>10.981199999999999</v>
          </cell>
        </row>
        <row r="7123">
          <cell r="A7123" t="str">
            <v>342785P5MTY3</v>
          </cell>
          <cell r="R7123">
            <v>188.75221999999999</v>
          </cell>
        </row>
        <row r="7124">
          <cell r="A7124" t="str">
            <v>346306P5MTY3</v>
          </cell>
          <cell r="R7124">
            <v>7.9786900000000003</v>
          </cell>
        </row>
        <row r="7125">
          <cell r="A7125" t="str">
            <v>347320P1MONDP</v>
          </cell>
          <cell r="R7125">
            <v>8.1461699999999997</v>
          </cell>
        </row>
        <row r="7126">
          <cell r="A7126" t="str">
            <v>347320P1MTY1</v>
          </cell>
          <cell r="R7126">
            <v>8.1461699999999997</v>
          </cell>
        </row>
        <row r="7127">
          <cell r="A7127" t="str">
            <v>347320P1MTY3</v>
          </cell>
          <cell r="R7127">
            <v>8.1461699999999997</v>
          </cell>
        </row>
        <row r="7128">
          <cell r="A7128" t="str">
            <v>153958P1REC-LARTX</v>
          </cell>
          <cell r="R7128">
            <v>3.8289900000000001</v>
          </cell>
        </row>
        <row r="7129">
          <cell r="A7129" t="str">
            <v>341439P13MONDP</v>
          </cell>
          <cell r="R7129">
            <v>3.40422</v>
          </cell>
        </row>
        <row r="7130">
          <cell r="A7130" t="str">
            <v>341439P13MTY1</v>
          </cell>
          <cell r="R7130">
            <v>3.40422</v>
          </cell>
        </row>
        <row r="7131">
          <cell r="A7131" t="str">
            <v>341439P13MTY3</v>
          </cell>
          <cell r="R7131">
            <v>3.40422</v>
          </cell>
        </row>
        <row r="7132">
          <cell r="A7132" t="str">
            <v>341439P13MTY3</v>
          </cell>
          <cell r="R7132">
            <v>3.40422</v>
          </cell>
        </row>
        <row r="7133">
          <cell r="A7133" t="str">
            <v>341439P13REC-LARTX</v>
          </cell>
          <cell r="R7133">
            <v>3.40422</v>
          </cell>
        </row>
        <row r="7134">
          <cell r="A7134" t="str">
            <v>UPFHL007MONEP</v>
          </cell>
          <cell r="R7134">
            <v>93.612849999999995</v>
          </cell>
        </row>
        <row r="7135">
          <cell r="A7135" t="str">
            <v>UPFHL007MTY1</v>
          </cell>
          <cell r="R7135">
            <v>93.612849999999995</v>
          </cell>
        </row>
        <row r="7136">
          <cell r="A7136" t="str">
            <v>UPFHL007MTY3</v>
          </cell>
          <cell r="R7136">
            <v>93.612849999999995</v>
          </cell>
        </row>
        <row r="7137">
          <cell r="A7137" t="str">
            <v>UPFHL007MTY3</v>
          </cell>
          <cell r="R7137">
            <v>93.612849999999995</v>
          </cell>
        </row>
        <row r="7138">
          <cell r="A7138" t="str">
            <v>UPFHL007MTY3</v>
          </cell>
          <cell r="R7138">
            <v>93.612849999999995</v>
          </cell>
        </row>
        <row r="7139">
          <cell r="A7139" t="str">
            <v>UPFHL007MTY3</v>
          </cell>
          <cell r="R7139">
            <v>93.612849999999995</v>
          </cell>
        </row>
        <row r="7140">
          <cell r="A7140" t="str">
            <v>UPFHL007MTY3</v>
          </cell>
          <cell r="R7140">
            <v>93.612849999999995</v>
          </cell>
        </row>
        <row r="7141">
          <cell r="A7141" t="str">
            <v>UPFHL007MTY3</v>
          </cell>
          <cell r="R7141">
            <v>93.612849999999995</v>
          </cell>
        </row>
        <row r="7142">
          <cell r="A7142" t="str">
            <v>UPFHL007MTY3</v>
          </cell>
          <cell r="R7142">
            <v>93.612849999999995</v>
          </cell>
        </row>
        <row r="7143">
          <cell r="A7143" t="str">
            <v>UPFHL007MTY3</v>
          </cell>
          <cell r="R7143">
            <v>93.612849999999995</v>
          </cell>
        </row>
        <row r="7144">
          <cell r="A7144" t="str">
            <v>9A20006P59MKFG</v>
          </cell>
          <cell r="R7144">
            <v>8.5349799999999991</v>
          </cell>
        </row>
        <row r="7145">
          <cell r="A7145" t="str">
            <v>9A20006P59WHPIPING</v>
          </cell>
          <cell r="R7145">
            <v>8.5349799999999991</v>
          </cell>
        </row>
        <row r="7146">
          <cell r="A7146" t="str">
            <v>9A20007P48MKFG</v>
          </cell>
          <cell r="R7146">
            <v>10.55115</v>
          </cell>
        </row>
        <row r="7147">
          <cell r="A7147" t="str">
            <v>9A20007P48MKFG</v>
          </cell>
          <cell r="R7147">
            <v>10.55115</v>
          </cell>
        </row>
        <row r="7148">
          <cell r="A7148" t="str">
            <v>9A20007P48WHPIPING</v>
          </cell>
          <cell r="R7148">
            <v>10.55115</v>
          </cell>
        </row>
        <row r="7149">
          <cell r="A7149" t="str">
            <v>332784P2MTY3</v>
          </cell>
          <cell r="R7149">
            <v>88.357969999999995</v>
          </cell>
        </row>
        <row r="7150">
          <cell r="A7150" t="str">
            <v>332784P2MTY3</v>
          </cell>
          <cell r="R7150">
            <v>88.357969999999995</v>
          </cell>
        </row>
        <row r="7151">
          <cell r="A7151" t="str">
            <v>332948P23WHPIPING</v>
          </cell>
          <cell r="R7151">
            <v>41.160330000000002</v>
          </cell>
        </row>
        <row r="7152">
          <cell r="A7152" t="str">
            <v>10019336P1MTY1</v>
          </cell>
          <cell r="R7152">
            <v>384.82756000000001</v>
          </cell>
        </row>
        <row r="7153">
          <cell r="A7153" t="str">
            <v>10019336P1MTY3</v>
          </cell>
          <cell r="R7153">
            <v>384.82756000000001</v>
          </cell>
        </row>
        <row r="7154">
          <cell r="A7154" t="str">
            <v>10019336P1MTY3</v>
          </cell>
          <cell r="R7154">
            <v>384.82756000000001</v>
          </cell>
        </row>
        <row r="7155">
          <cell r="A7155" t="str">
            <v>10019336P1MTY3</v>
          </cell>
          <cell r="R7155">
            <v>384.82756000000001</v>
          </cell>
        </row>
        <row r="7156">
          <cell r="A7156" t="str">
            <v>10019336P1MTY3</v>
          </cell>
          <cell r="R7156">
            <v>384.82756000000001</v>
          </cell>
        </row>
        <row r="7157">
          <cell r="A7157" t="str">
            <v>10019336P1MTY3</v>
          </cell>
          <cell r="R7157">
            <v>384.82756000000001</v>
          </cell>
        </row>
        <row r="7158">
          <cell r="A7158" t="str">
            <v>10019336P1MTY3</v>
          </cell>
          <cell r="R7158">
            <v>384.82756000000001</v>
          </cell>
        </row>
        <row r="7159">
          <cell r="A7159" t="str">
            <v>10019336P1REC-LARTX</v>
          </cell>
          <cell r="R7159">
            <v>384.82756000000001</v>
          </cell>
        </row>
        <row r="7160">
          <cell r="A7160" t="str">
            <v>314581P1FASTENAL</v>
          </cell>
          <cell r="R7160">
            <v>1.03728</v>
          </cell>
        </row>
        <row r="7161">
          <cell r="A7161" t="str">
            <v>314581P1MONKITS</v>
          </cell>
          <cell r="R7161">
            <v>1.03728</v>
          </cell>
        </row>
        <row r="7162">
          <cell r="A7162" t="str">
            <v>334319P1MKFGPRE</v>
          </cell>
          <cell r="R7162">
            <v>18.383769999999998</v>
          </cell>
        </row>
        <row r="7163">
          <cell r="A7163" t="str">
            <v>334319P1WHPIPING</v>
          </cell>
          <cell r="R7163">
            <v>18.383769999999998</v>
          </cell>
        </row>
        <row r="7164">
          <cell r="A7164" t="str">
            <v>176412P2MTY1</v>
          </cell>
          <cell r="R7164">
            <v>0.82991999999999999</v>
          </cell>
        </row>
        <row r="7165">
          <cell r="A7165" t="str">
            <v>176412P2MTY3</v>
          </cell>
          <cell r="R7165">
            <v>0.82991999999999999</v>
          </cell>
        </row>
        <row r="7166">
          <cell r="A7166" t="str">
            <v>332305G3MONEP</v>
          </cell>
          <cell r="R7166">
            <v>17.064399999999999</v>
          </cell>
        </row>
        <row r="7167">
          <cell r="A7167" t="str">
            <v>332305G3MTY1</v>
          </cell>
          <cell r="R7167">
            <v>17.064399999999999</v>
          </cell>
        </row>
        <row r="7168">
          <cell r="A7168" t="str">
            <v>332305G3MTY3</v>
          </cell>
          <cell r="R7168">
            <v>17.064399999999999</v>
          </cell>
        </row>
        <row r="7169">
          <cell r="A7169" t="str">
            <v>332305G3MTY3</v>
          </cell>
          <cell r="R7169">
            <v>17.064399999999999</v>
          </cell>
        </row>
        <row r="7170">
          <cell r="A7170" t="str">
            <v>332305G3MTY3</v>
          </cell>
          <cell r="R7170">
            <v>17.064399999999999</v>
          </cell>
        </row>
        <row r="7171">
          <cell r="A7171" t="str">
            <v>332305G3MTY3</v>
          </cell>
          <cell r="R7171">
            <v>17.064399999999999</v>
          </cell>
        </row>
        <row r="7172">
          <cell r="A7172" t="str">
            <v>332335G21MONPLENUM</v>
          </cell>
          <cell r="R7172">
            <v>45.878250000000001</v>
          </cell>
        </row>
        <row r="7173">
          <cell r="A7173" t="str">
            <v>332335G21MTY1</v>
          </cell>
          <cell r="R7173">
            <v>45.878250000000001</v>
          </cell>
        </row>
        <row r="7174">
          <cell r="A7174" t="str">
            <v>332335G21MTY1</v>
          </cell>
          <cell r="R7174">
            <v>45.878250000000001</v>
          </cell>
        </row>
        <row r="7175">
          <cell r="A7175" t="str">
            <v>332335G21MTY3</v>
          </cell>
          <cell r="R7175">
            <v>45.878250000000001</v>
          </cell>
        </row>
        <row r="7176">
          <cell r="A7176" t="str">
            <v>332335G21MTY3</v>
          </cell>
          <cell r="R7176">
            <v>45.878250000000001</v>
          </cell>
        </row>
        <row r="7177">
          <cell r="A7177" t="str">
            <v>332335G21MTY3</v>
          </cell>
          <cell r="R7177">
            <v>45.878250000000001</v>
          </cell>
        </row>
        <row r="7178">
          <cell r="A7178" t="str">
            <v>332335G21MTY3</v>
          </cell>
          <cell r="R7178">
            <v>45.878250000000001</v>
          </cell>
        </row>
        <row r="7179">
          <cell r="A7179" t="str">
            <v>332335G21MTY3</v>
          </cell>
          <cell r="R7179">
            <v>45.878250000000001</v>
          </cell>
        </row>
        <row r="7180">
          <cell r="A7180" t="str">
            <v>332335G21MTY3</v>
          </cell>
          <cell r="R7180">
            <v>45.878250000000001</v>
          </cell>
        </row>
        <row r="7181">
          <cell r="A7181" t="str">
            <v>332335G21MTY3</v>
          </cell>
          <cell r="R7181">
            <v>45.878250000000001</v>
          </cell>
        </row>
        <row r="7182">
          <cell r="A7182" t="str">
            <v>159562P22FASTENAL</v>
          </cell>
          <cell r="R7182">
            <v>0.94199999999999995</v>
          </cell>
        </row>
        <row r="7183">
          <cell r="A7183" t="str">
            <v>159562P22MONKITS</v>
          </cell>
          <cell r="R7183">
            <v>0.94199999999999995</v>
          </cell>
        </row>
        <row r="7184">
          <cell r="A7184" t="str">
            <v>344330G3MTY3</v>
          </cell>
          <cell r="R7184">
            <v>25.966149999999999</v>
          </cell>
        </row>
        <row r="7185">
          <cell r="A7185" t="str">
            <v>P-3610MTY3</v>
          </cell>
          <cell r="R7185">
            <v>16.93291</v>
          </cell>
        </row>
        <row r="7186">
          <cell r="A7186" t="str">
            <v>P-1110MONDA</v>
          </cell>
          <cell r="R7186">
            <v>4.0769000000000002</v>
          </cell>
        </row>
        <row r="7187">
          <cell r="A7187" t="str">
            <v>P-1110MONKITS</v>
          </cell>
          <cell r="R7187">
            <v>4.0769000000000002</v>
          </cell>
        </row>
        <row r="7188">
          <cell r="A7188" t="str">
            <v>P-1110MONPRE</v>
          </cell>
          <cell r="R7188">
            <v>4.0769000000000002</v>
          </cell>
        </row>
        <row r="7189">
          <cell r="A7189" t="str">
            <v>P-1110MONSKID</v>
          </cell>
          <cell r="R7189">
            <v>4.0769000000000002</v>
          </cell>
        </row>
        <row r="7190">
          <cell r="A7190" t="str">
            <v>P-1110MONXDM</v>
          </cell>
          <cell r="R7190">
            <v>4.0769000000000002</v>
          </cell>
        </row>
        <row r="7191">
          <cell r="A7191" t="str">
            <v>P-1110MTY1</v>
          </cell>
          <cell r="R7191">
            <v>4.0769000000000002</v>
          </cell>
        </row>
        <row r="7192">
          <cell r="A7192" t="str">
            <v>P-1110MTY1</v>
          </cell>
          <cell r="R7192">
            <v>4.0769000000000002</v>
          </cell>
        </row>
        <row r="7193">
          <cell r="A7193" t="str">
            <v>P-1110MTY3</v>
          </cell>
          <cell r="R7193">
            <v>4.0769000000000002</v>
          </cell>
        </row>
        <row r="7194">
          <cell r="A7194" t="str">
            <v>330218P1MTY1</v>
          </cell>
          <cell r="R7194">
            <v>0.96184999999999998</v>
          </cell>
        </row>
        <row r="7195">
          <cell r="A7195" t="str">
            <v>336021P1MKFG</v>
          </cell>
          <cell r="R7195">
            <v>7.01525</v>
          </cell>
        </row>
        <row r="7196">
          <cell r="A7196" t="str">
            <v>336021P1MKFG</v>
          </cell>
          <cell r="R7196">
            <v>7.01525</v>
          </cell>
        </row>
        <row r="7197">
          <cell r="A7197" t="str">
            <v>336021P1WHPIPING</v>
          </cell>
          <cell r="R7197">
            <v>7.01525</v>
          </cell>
        </row>
        <row r="7198">
          <cell r="A7198" t="str">
            <v>335475P1MONDP</v>
          </cell>
          <cell r="R7198">
            <v>129.66820999999999</v>
          </cell>
        </row>
        <row r="7199">
          <cell r="A7199" t="str">
            <v>335475P1MTY1</v>
          </cell>
          <cell r="R7199">
            <v>129.66820999999999</v>
          </cell>
        </row>
        <row r="7200">
          <cell r="A7200" t="str">
            <v>192862G1MONEP</v>
          </cell>
          <cell r="R7200">
            <v>8.1269899999999993</v>
          </cell>
        </row>
        <row r="7201">
          <cell r="A7201" t="str">
            <v>192862G1MTY1</v>
          </cell>
          <cell r="R7201">
            <v>8.1269899999999993</v>
          </cell>
        </row>
        <row r="7202">
          <cell r="A7202" t="str">
            <v>192862G1MTY3</v>
          </cell>
          <cell r="R7202">
            <v>8.1269899999999993</v>
          </cell>
        </row>
        <row r="7203">
          <cell r="A7203" t="str">
            <v>192862G1REC-LARTX</v>
          </cell>
          <cell r="R7203">
            <v>8.1269899999999993</v>
          </cell>
        </row>
        <row r="7204">
          <cell r="A7204" t="str">
            <v>AC00011-01MONKITS</v>
          </cell>
          <cell r="R7204">
            <v>307.63526999999999</v>
          </cell>
        </row>
        <row r="7205">
          <cell r="A7205" t="str">
            <v>AC00011-01MTY1</v>
          </cell>
          <cell r="R7205">
            <v>307.63526999999999</v>
          </cell>
        </row>
        <row r="7206">
          <cell r="A7206" t="str">
            <v>AC00011-01MTY3</v>
          </cell>
          <cell r="R7206">
            <v>307.63526999999999</v>
          </cell>
        </row>
        <row r="7207">
          <cell r="A7207" t="str">
            <v>AC00011-01MTY3</v>
          </cell>
          <cell r="R7207">
            <v>307.63526999999999</v>
          </cell>
        </row>
        <row r="7208">
          <cell r="A7208" t="str">
            <v>AC00011-01REC-LARTX</v>
          </cell>
          <cell r="R7208">
            <v>307.63526999999999</v>
          </cell>
        </row>
        <row r="7209">
          <cell r="A7209" t="str">
            <v>AC00011-01SHIP</v>
          </cell>
          <cell r="R7209">
            <v>307.63526999999999</v>
          </cell>
        </row>
        <row r="7210">
          <cell r="A7210" t="str">
            <v>AC00011-01SHIP</v>
          </cell>
          <cell r="R7210">
            <v>307.63526999999999</v>
          </cell>
        </row>
        <row r="7211">
          <cell r="A7211" t="str">
            <v>194552P2FASTENAL</v>
          </cell>
          <cell r="R7211">
            <v>6.60466</v>
          </cell>
        </row>
        <row r="7212">
          <cell r="A7212" t="str">
            <v>341910P1MONDA</v>
          </cell>
          <cell r="R7212">
            <v>89.9041</v>
          </cell>
        </row>
        <row r="7213">
          <cell r="A7213" t="str">
            <v>341910P1MTY1</v>
          </cell>
          <cell r="R7213">
            <v>89.9041</v>
          </cell>
        </row>
        <row r="7214">
          <cell r="A7214" t="str">
            <v>341910P1MTY1</v>
          </cell>
          <cell r="R7214">
            <v>89.9041</v>
          </cell>
        </row>
        <row r="7215">
          <cell r="A7215" t="str">
            <v>341910P1MTY3</v>
          </cell>
          <cell r="R7215">
            <v>89.9041</v>
          </cell>
        </row>
        <row r="7216">
          <cell r="A7216" t="str">
            <v>342297P1FASTENAL</v>
          </cell>
          <cell r="R7216">
            <v>35.903799999999997</v>
          </cell>
        </row>
        <row r="7217">
          <cell r="A7217" t="str">
            <v>303339G2SSHIP</v>
          </cell>
          <cell r="R7217">
            <v>50.605289999999997</v>
          </cell>
        </row>
        <row r="7218">
          <cell r="A7218" t="str">
            <v>343829G01MTY3</v>
          </cell>
          <cell r="R7218">
            <v>260.93317999999999</v>
          </cell>
        </row>
        <row r="7219">
          <cell r="A7219" t="str">
            <v>343829G01MTY3</v>
          </cell>
          <cell r="R7219">
            <v>260.93317999999999</v>
          </cell>
        </row>
        <row r="7220">
          <cell r="A7220" t="str">
            <v>343829G01MTY3</v>
          </cell>
          <cell r="R7220">
            <v>260.93317999999999</v>
          </cell>
        </row>
        <row r="7221">
          <cell r="A7221" t="str">
            <v>343829G01MTY3</v>
          </cell>
          <cell r="R7221">
            <v>260.93317999999999</v>
          </cell>
        </row>
        <row r="7222">
          <cell r="A7222" t="str">
            <v>343829G01MTY3</v>
          </cell>
          <cell r="R7222">
            <v>260.93317999999999</v>
          </cell>
        </row>
        <row r="7223">
          <cell r="A7223" t="str">
            <v>343829G01MTY3</v>
          </cell>
          <cell r="R7223">
            <v>260.93317999999999</v>
          </cell>
        </row>
        <row r="7224">
          <cell r="A7224" t="str">
            <v>327627P1MONEP</v>
          </cell>
          <cell r="R7224">
            <v>27.125509999999998</v>
          </cell>
        </row>
        <row r="7225">
          <cell r="A7225" t="str">
            <v>327627P1MTY1</v>
          </cell>
          <cell r="R7225">
            <v>27.125509999999998</v>
          </cell>
        </row>
        <row r="7226">
          <cell r="A7226" t="str">
            <v>327627P1MTY1</v>
          </cell>
          <cell r="R7226">
            <v>27.125509999999998</v>
          </cell>
        </row>
        <row r="7227">
          <cell r="A7227" t="str">
            <v>327627P1MTY1</v>
          </cell>
          <cell r="R7227">
            <v>27.125509999999998</v>
          </cell>
        </row>
        <row r="7228">
          <cell r="A7228" t="str">
            <v>327627P1MTY1</v>
          </cell>
          <cell r="R7228">
            <v>27.125509999999998</v>
          </cell>
        </row>
        <row r="7229">
          <cell r="A7229" t="str">
            <v>327627P1MTY3</v>
          </cell>
          <cell r="R7229">
            <v>27.125509999999998</v>
          </cell>
        </row>
        <row r="7230">
          <cell r="A7230" t="str">
            <v>308924P1MONEP</v>
          </cell>
          <cell r="R7230">
            <v>4.3468999999999998</v>
          </cell>
        </row>
        <row r="7231">
          <cell r="A7231" t="str">
            <v>308924P1MTY1</v>
          </cell>
          <cell r="R7231">
            <v>4.3468999999999998</v>
          </cell>
        </row>
        <row r="7232">
          <cell r="A7232" t="str">
            <v>308924P1MTY3</v>
          </cell>
          <cell r="R7232">
            <v>4.3468999999999998</v>
          </cell>
        </row>
        <row r="7233">
          <cell r="A7233" t="str">
            <v>1A18607P1MONEP</v>
          </cell>
          <cell r="R7233">
            <v>0.24778</v>
          </cell>
        </row>
        <row r="7234">
          <cell r="A7234" t="str">
            <v>1A18607P1MTY1</v>
          </cell>
          <cell r="R7234">
            <v>0.24778</v>
          </cell>
        </row>
        <row r="7235">
          <cell r="A7235" t="str">
            <v>1A21684P2MONDA</v>
          </cell>
          <cell r="R7235">
            <v>14.59352</v>
          </cell>
        </row>
        <row r="7236">
          <cell r="A7236" t="str">
            <v>1A21684P2MONDP</v>
          </cell>
          <cell r="R7236">
            <v>14.59352</v>
          </cell>
        </row>
        <row r="7237">
          <cell r="A7237" t="str">
            <v>1A21684P2MONPRE</v>
          </cell>
          <cell r="R7237">
            <v>14.59352</v>
          </cell>
        </row>
        <row r="7238">
          <cell r="A7238" t="str">
            <v>1A21684P2MONXDU</v>
          </cell>
          <cell r="R7238">
            <v>14.59352</v>
          </cell>
        </row>
        <row r="7239">
          <cell r="A7239" t="str">
            <v>1A21684P2MTY1</v>
          </cell>
          <cell r="R7239">
            <v>14.59352</v>
          </cell>
        </row>
        <row r="7240">
          <cell r="A7240" t="str">
            <v>335689P1MONKITS</v>
          </cell>
          <cell r="R7240">
            <v>8.5020199999999999</v>
          </cell>
        </row>
        <row r="7241">
          <cell r="A7241" t="str">
            <v>335689P1MONPRE</v>
          </cell>
          <cell r="R7241">
            <v>8.5020199999999999</v>
          </cell>
        </row>
        <row r="7242">
          <cell r="A7242" t="str">
            <v>335689P1MTY1</v>
          </cell>
          <cell r="R7242">
            <v>8.5020199999999999</v>
          </cell>
        </row>
        <row r="7243">
          <cell r="A7243" t="str">
            <v>335689P1MTY1</v>
          </cell>
          <cell r="R7243">
            <v>8.5020199999999999</v>
          </cell>
        </row>
        <row r="7244">
          <cell r="A7244" t="str">
            <v>335689P1MTY3</v>
          </cell>
          <cell r="R7244">
            <v>8.5020199999999999</v>
          </cell>
        </row>
        <row r="7245">
          <cell r="A7245" t="str">
            <v>E-007BMON-PROT</v>
          </cell>
          <cell r="R7245">
            <v>40.823990000000002</v>
          </cell>
        </row>
        <row r="7246">
          <cell r="A7246" t="str">
            <v>E-007BMONEP</v>
          </cell>
          <cell r="R7246">
            <v>40.823990000000002</v>
          </cell>
        </row>
        <row r="7247">
          <cell r="A7247" t="str">
            <v>E-007BMTY1</v>
          </cell>
          <cell r="R7247">
            <v>40.823990000000002</v>
          </cell>
        </row>
        <row r="7248">
          <cell r="A7248" t="str">
            <v>E-007BMTY1</v>
          </cell>
          <cell r="R7248">
            <v>40.823990000000002</v>
          </cell>
        </row>
        <row r="7249">
          <cell r="A7249" t="str">
            <v>E-007BMTY1</v>
          </cell>
          <cell r="R7249">
            <v>40.823990000000002</v>
          </cell>
        </row>
        <row r="7250">
          <cell r="A7250" t="str">
            <v>E-007BMTY3</v>
          </cell>
          <cell r="R7250">
            <v>40.823990000000002</v>
          </cell>
        </row>
        <row r="7251">
          <cell r="A7251" t="str">
            <v>E-007BMTY3</v>
          </cell>
          <cell r="R7251">
            <v>40.823990000000002</v>
          </cell>
        </row>
        <row r="7252">
          <cell r="A7252" t="str">
            <v>E05-1270MTY3</v>
          </cell>
          <cell r="R7252">
            <v>6.68933</v>
          </cell>
        </row>
        <row r="7253">
          <cell r="A7253" t="str">
            <v>VNSA14-ICOM-HMTY1</v>
          </cell>
          <cell r="R7253">
            <v>581.96596999999997</v>
          </cell>
        </row>
        <row r="7254">
          <cell r="A7254" t="str">
            <v>E-164AMTY3</v>
          </cell>
          <cell r="R7254">
            <v>0.25284000000000001</v>
          </cell>
        </row>
        <row r="7255">
          <cell r="A7255" t="str">
            <v>306653P1MTY1</v>
          </cell>
          <cell r="R7255">
            <v>0.9526</v>
          </cell>
        </row>
        <row r="7256">
          <cell r="A7256" t="str">
            <v>306653P1MTY1</v>
          </cell>
          <cell r="R7256">
            <v>0.9526</v>
          </cell>
        </row>
        <row r="7257">
          <cell r="A7257" t="str">
            <v>Y03-0170MTY3</v>
          </cell>
          <cell r="R7257">
            <v>1.27013</v>
          </cell>
        </row>
        <row r="7258">
          <cell r="A7258" t="str">
            <v>185400P3MONCR</v>
          </cell>
          <cell r="R7258">
            <v>1.0330999999999999</v>
          </cell>
        </row>
        <row r="7259">
          <cell r="A7259" t="str">
            <v>519458P1MONEP</v>
          </cell>
          <cell r="R7259">
            <v>17.057279999999999</v>
          </cell>
        </row>
        <row r="7260">
          <cell r="A7260" t="str">
            <v>519458P1MRBM</v>
          </cell>
          <cell r="R7260">
            <v>17.057279999999999</v>
          </cell>
        </row>
        <row r="7261">
          <cell r="A7261" t="str">
            <v>519458P1MTY1</v>
          </cell>
          <cell r="R7261">
            <v>17.057279999999999</v>
          </cell>
        </row>
        <row r="7262">
          <cell r="A7262" t="str">
            <v>519458P1MTY1</v>
          </cell>
          <cell r="R7262">
            <v>17.057279999999999</v>
          </cell>
        </row>
        <row r="7263">
          <cell r="A7263" t="str">
            <v>519458P1REC-LARTX</v>
          </cell>
          <cell r="R7263">
            <v>17.057279999999999</v>
          </cell>
        </row>
        <row r="7264">
          <cell r="A7264" t="str">
            <v>343696P1GVMTY3</v>
          </cell>
          <cell r="R7264">
            <v>69.646270000000001</v>
          </cell>
        </row>
        <row r="7265">
          <cell r="A7265" t="str">
            <v>343696P1GVMTY3</v>
          </cell>
          <cell r="R7265">
            <v>69.646270000000001</v>
          </cell>
        </row>
        <row r="7266">
          <cell r="A7266" t="str">
            <v>343696P1GVMTY3</v>
          </cell>
          <cell r="R7266">
            <v>69.646270000000001</v>
          </cell>
        </row>
        <row r="7267">
          <cell r="A7267" t="str">
            <v>315830P2MTY1</v>
          </cell>
          <cell r="R7267">
            <v>1.6935</v>
          </cell>
        </row>
        <row r="7268">
          <cell r="A7268" t="str">
            <v>339303P1MONDA</v>
          </cell>
          <cell r="R7268">
            <v>23.461349999999999</v>
          </cell>
        </row>
        <row r="7269">
          <cell r="A7269" t="str">
            <v>339303P1MONXDM</v>
          </cell>
          <cell r="R7269">
            <v>23.461349999999999</v>
          </cell>
        </row>
        <row r="7270">
          <cell r="A7270" t="str">
            <v>339303P1MTY1</v>
          </cell>
          <cell r="R7270">
            <v>23.461349999999999</v>
          </cell>
        </row>
        <row r="7271">
          <cell r="A7271" t="str">
            <v>339303P1MTY1</v>
          </cell>
          <cell r="R7271">
            <v>23.461349999999999</v>
          </cell>
        </row>
        <row r="7272">
          <cell r="A7272" t="str">
            <v>339303P1MTY3</v>
          </cell>
          <cell r="R7272">
            <v>23.461349999999999</v>
          </cell>
        </row>
        <row r="7273">
          <cell r="A7273" t="str">
            <v>339303P1MTY3</v>
          </cell>
          <cell r="R7273">
            <v>23.461349999999999</v>
          </cell>
        </row>
        <row r="7274">
          <cell r="A7274" t="str">
            <v>339303P1MTY3</v>
          </cell>
          <cell r="R7274">
            <v>23.461349999999999</v>
          </cell>
        </row>
        <row r="7275">
          <cell r="A7275" t="str">
            <v>339303P1MTY3</v>
          </cell>
          <cell r="R7275">
            <v>23.461349999999999</v>
          </cell>
        </row>
        <row r="7276">
          <cell r="A7276" t="str">
            <v>334596P01FASTENAL</v>
          </cell>
          <cell r="R7276">
            <v>0.94199999999999995</v>
          </cell>
        </row>
        <row r="7277">
          <cell r="A7277" t="str">
            <v>334940P01MTY3</v>
          </cell>
          <cell r="R7277">
            <v>81.027379999999994</v>
          </cell>
        </row>
        <row r="7278">
          <cell r="A7278" t="str">
            <v>334940P01MTY3</v>
          </cell>
          <cell r="R7278">
            <v>81.027379999999994</v>
          </cell>
        </row>
        <row r="7279">
          <cell r="A7279" t="str">
            <v>334940P01MTY3</v>
          </cell>
          <cell r="R7279">
            <v>81.027379999999994</v>
          </cell>
        </row>
        <row r="7280">
          <cell r="A7280" t="str">
            <v>346453P1MONDP</v>
          </cell>
          <cell r="R7280">
            <v>39.413530000000002</v>
          </cell>
        </row>
        <row r="7281">
          <cell r="A7281" t="str">
            <v>346453P1MONXDM</v>
          </cell>
          <cell r="R7281">
            <v>39.413530000000002</v>
          </cell>
        </row>
        <row r="7282">
          <cell r="A7282" t="str">
            <v>346453P1MTY1</v>
          </cell>
          <cell r="R7282">
            <v>39.413530000000002</v>
          </cell>
        </row>
        <row r="7283">
          <cell r="A7283" t="str">
            <v>346453P1MTY3</v>
          </cell>
          <cell r="R7283">
            <v>39.413530000000002</v>
          </cell>
        </row>
        <row r="7284">
          <cell r="A7284" t="str">
            <v>336394P1FASTENAL</v>
          </cell>
          <cell r="R7284">
            <v>2.6461000000000001</v>
          </cell>
        </row>
        <row r="7285">
          <cell r="A7285" t="str">
            <v>347268G01MONDP</v>
          </cell>
          <cell r="R7285">
            <v>1.8474600000000001</v>
          </cell>
        </row>
        <row r="7286">
          <cell r="A7286" t="str">
            <v>347268G01MTY1</v>
          </cell>
          <cell r="R7286">
            <v>1.8474600000000001</v>
          </cell>
        </row>
        <row r="7287">
          <cell r="A7287" t="str">
            <v>322164P2MONDP</v>
          </cell>
          <cell r="R7287">
            <v>46.766370000000002</v>
          </cell>
        </row>
        <row r="7288">
          <cell r="A7288" t="str">
            <v>322164P2MONEP</v>
          </cell>
          <cell r="R7288">
            <v>46.766370000000002</v>
          </cell>
        </row>
        <row r="7289">
          <cell r="A7289" t="str">
            <v>322164P2MTY1</v>
          </cell>
          <cell r="R7289">
            <v>46.766370000000002</v>
          </cell>
        </row>
        <row r="7290">
          <cell r="A7290" t="str">
            <v>322164P2MTY3</v>
          </cell>
          <cell r="R7290">
            <v>46.766370000000002</v>
          </cell>
        </row>
        <row r="7291">
          <cell r="A7291" t="str">
            <v>322164P2REC-LARTX</v>
          </cell>
          <cell r="R7291">
            <v>46.766370000000002</v>
          </cell>
        </row>
        <row r="7292">
          <cell r="A7292" t="str">
            <v>303339P1WHPIPING</v>
          </cell>
          <cell r="R7292">
            <v>5.20486</v>
          </cell>
        </row>
        <row r="7293">
          <cell r="A7293" t="str">
            <v>537254P1MONEP</v>
          </cell>
          <cell r="R7293">
            <v>0.33605000000000002</v>
          </cell>
        </row>
        <row r="7294">
          <cell r="A7294" t="str">
            <v>537254P1MTY3</v>
          </cell>
          <cell r="R7294">
            <v>0.33605000000000002</v>
          </cell>
        </row>
        <row r="7295">
          <cell r="A7295" t="str">
            <v>312337P1WHPIPING</v>
          </cell>
          <cell r="R7295">
            <v>16.327359999999999</v>
          </cell>
        </row>
        <row r="7296">
          <cell r="A7296" t="str">
            <v>328881P2FGPIPING01</v>
          </cell>
          <cell r="R7296">
            <v>5.3289499999999999</v>
          </cell>
        </row>
        <row r="7297">
          <cell r="A7297" t="str">
            <v>328881P2MONCON</v>
          </cell>
          <cell r="R7297">
            <v>5.3289499999999999</v>
          </cell>
        </row>
        <row r="7298">
          <cell r="A7298" t="str">
            <v>328881P2WHPIPING</v>
          </cell>
          <cell r="R7298">
            <v>5.3289499999999999</v>
          </cell>
        </row>
        <row r="7299">
          <cell r="A7299" t="str">
            <v>328892P14MTY1</v>
          </cell>
          <cell r="R7299">
            <v>9.8906799999999997</v>
          </cell>
        </row>
        <row r="7300">
          <cell r="A7300" t="str">
            <v>132543P2MTY3</v>
          </cell>
          <cell r="R7300">
            <v>2.4003000000000001</v>
          </cell>
        </row>
        <row r="7301">
          <cell r="A7301" t="str">
            <v>194552P4FASTENAL</v>
          </cell>
          <cell r="R7301">
            <v>1.23868</v>
          </cell>
        </row>
        <row r="7302">
          <cell r="A7302" t="str">
            <v>194552P4MONKITS</v>
          </cell>
          <cell r="R7302">
            <v>1.23868</v>
          </cell>
        </row>
        <row r="7303">
          <cell r="A7303" t="str">
            <v>194552P4RECMTY</v>
          </cell>
          <cell r="R7303">
            <v>1.23868</v>
          </cell>
        </row>
        <row r="7304">
          <cell r="A7304" t="str">
            <v>148644P108FASTENAL</v>
          </cell>
          <cell r="R7304">
            <v>1.27013</v>
          </cell>
        </row>
        <row r="7305">
          <cell r="A7305" t="str">
            <v>330831P2MONCOILS</v>
          </cell>
          <cell r="R7305">
            <v>30.365259999999999</v>
          </cell>
        </row>
        <row r="7306">
          <cell r="A7306" t="str">
            <v>330831P2MTY1</v>
          </cell>
          <cell r="R7306">
            <v>30.365259999999999</v>
          </cell>
        </row>
        <row r="7307">
          <cell r="A7307" t="str">
            <v>333164P1MONDA</v>
          </cell>
          <cell r="R7307">
            <v>9.6271000000000004</v>
          </cell>
        </row>
        <row r="7308">
          <cell r="A7308" t="str">
            <v>333164P1MTY1</v>
          </cell>
          <cell r="R7308">
            <v>9.6271000000000004</v>
          </cell>
        </row>
        <row r="7309">
          <cell r="A7309" t="str">
            <v>333164P1MTY3</v>
          </cell>
          <cell r="R7309">
            <v>9.6271000000000004</v>
          </cell>
        </row>
        <row r="7310">
          <cell r="A7310" t="str">
            <v>334876G04MTY3</v>
          </cell>
          <cell r="R7310">
            <v>213.57742999999999</v>
          </cell>
        </row>
        <row r="7311">
          <cell r="A7311" t="str">
            <v>334876G04MTY3</v>
          </cell>
          <cell r="R7311">
            <v>213.57742999999999</v>
          </cell>
        </row>
        <row r="7312">
          <cell r="A7312" t="str">
            <v>327638G2MONSKID</v>
          </cell>
          <cell r="R7312">
            <v>276.17156999999997</v>
          </cell>
        </row>
        <row r="7313">
          <cell r="A7313" t="str">
            <v>327638G2MTY1</v>
          </cell>
          <cell r="R7313">
            <v>276.17156999999997</v>
          </cell>
        </row>
        <row r="7314">
          <cell r="A7314" t="str">
            <v>327638G2MTY1</v>
          </cell>
          <cell r="R7314">
            <v>276.17156999999997</v>
          </cell>
        </row>
        <row r="7315">
          <cell r="A7315" t="str">
            <v>339057P1FASTENAL</v>
          </cell>
          <cell r="R7315">
            <v>9.7644000000000002</v>
          </cell>
        </row>
        <row r="7316">
          <cell r="A7316" t="str">
            <v>257338P1MON-PROT</v>
          </cell>
          <cell r="R7316">
            <v>18.983820000000001</v>
          </cell>
        </row>
        <row r="7317">
          <cell r="A7317" t="str">
            <v>342029G2MONXDM</v>
          </cell>
          <cell r="R7317">
            <v>2.5097900000000002</v>
          </cell>
        </row>
        <row r="7318">
          <cell r="A7318" t="str">
            <v>342029G2MTY1</v>
          </cell>
          <cell r="R7318">
            <v>2.5097900000000002</v>
          </cell>
        </row>
        <row r="7319">
          <cell r="A7319" t="str">
            <v>342029G2RXO-SHIP</v>
          </cell>
          <cell r="R7319">
            <v>2.5097900000000002</v>
          </cell>
        </row>
        <row r="7320">
          <cell r="A7320" t="str">
            <v>300292G4MONEP</v>
          </cell>
          <cell r="R7320">
            <v>1.45645</v>
          </cell>
        </row>
        <row r="7321">
          <cell r="A7321" t="str">
            <v>300292G4MTY3</v>
          </cell>
          <cell r="R7321">
            <v>1.45645</v>
          </cell>
        </row>
        <row r="7322">
          <cell r="A7322" t="str">
            <v>300292G4MTY3</v>
          </cell>
          <cell r="R7322">
            <v>1.45645</v>
          </cell>
        </row>
        <row r="7323">
          <cell r="A7323" t="str">
            <v>300292G4MTY3</v>
          </cell>
          <cell r="R7323">
            <v>1.45645</v>
          </cell>
        </row>
        <row r="7324">
          <cell r="A7324" t="str">
            <v>309081G8MONMC</v>
          </cell>
          <cell r="R7324">
            <v>109.29912</v>
          </cell>
        </row>
        <row r="7325">
          <cell r="A7325" t="str">
            <v>309081G8MTY1</v>
          </cell>
          <cell r="R7325">
            <v>109.29912</v>
          </cell>
        </row>
        <row r="7326">
          <cell r="A7326" t="str">
            <v>309081G8MTY1</v>
          </cell>
          <cell r="R7326">
            <v>109.29912</v>
          </cell>
        </row>
        <row r="7327">
          <cell r="A7327" t="str">
            <v>307108P5WHPIPING</v>
          </cell>
          <cell r="R7327">
            <v>4.1832500000000001</v>
          </cell>
        </row>
        <row r="7328">
          <cell r="A7328" t="str">
            <v>303398P2MONEP</v>
          </cell>
          <cell r="R7328">
            <v>135.27706000000001</v>
          </cell>
        </row>
        <row r="7329">
          <cell r="A7329" t="str">
            <v>303398P2MTY1</v>
          </cell>
          <cell r="R7329">
            <v>135.27706000000001</v>
          </cell>
        </row>
        <row r="7330">
          <cell r="A7330" t="str">
            <v>303398P2MTY1</v>
          </cell>
          <cell r="R7330">
            <v>135.27706000000001</v>
          </cell>
        </row>
        <row r="7331">
          <cell r="A7331" t="str">
            <v>303398P2MTY3</v>
          </cell>
          <cell r="R7331">
            <v>135.27706000000001</v>
          </cell>
        </row>
        <row r="7332">
          <cell r="A7332" t="str">
            <v>303398P2REC-LARTX</v>
          </cell>
          <cell r="R7332">
            <v>135.27706000000001</v>
          </cell>
        </row>
        <row r="7333">
          <cell r="A7333" t="str">
            <v>303475P1FASTENAL</v>
          </cell>
          <cell r="R7333">
            <v>1.00552</v>
          </cell>
        </row>
        <row r="7334">
          <cell r="A7334" t="str">
            <v>303475P1MONKITS</v>
          </cell>
          <cell r="R7334">
            <v>1.00552</v>
          </cell>
        </row>
        <row r="7335">
          <cell r="A7335" t="str">
            <v>304931P1MONCR</v>
          </cell>
          <cell r="R7335">
            <v>16.042120000000001</v>
          </cell>
        </row>
        <row r="7336">
          <cell r="A7336" t="str">
            <v>304931P1MONPRE</v>
          </cell>
          <cell r="R7336">
            <v>16.042120000000001</v>
          </cell>
        </row>
        <row r="7337">
          <cell r="A7337" t="str">
            <v>304931P1MTY1</v>
          </cell>
          <cell r="R7337">
            <v>16.042120000000001</v>
          </cell>
        </row>
        <row r="7338">
          <cell r="A7338" t="str">
            <v>304931P1MTY3</v>
          </cell>
          <cell r="R7338">
            <v>16.042120000000001</v>
          </cell>
        </row>
        <row r="7339">
          <cell r="A7339" t="str">
            <v>304931P1REC-LARTX</v>
          </cell>
          <cell r="R7339">
            <v>16.042120000000001</v>
          </cell>
        </row>
        <row r="7340">
          <cell r="A7340" t="str">
            <v>177830P2MONMC</v>
          </cell>
          <cell r="R7340">
            <v>2.7320000000000001E-2</v>
          </cell>
        </row>
        <row r="7341">
          <cell r="A7341" t="str">
            <v>177830P2MTY1</v>
          </cell>
          <cell r="R7341">
            <v>2.7320000000000001E-2</v>
          </cell>
        </row>
        <row r="7342">
          <cell r="A7342" t="str">
            <v>312216P1MONBLW</v>
          </cell>
          <cell r="R7342">
            <v>254.34467000000001</v>
          </cell>
        </row>
        <row r="7343">
          <cell r="A7343" t="str">
            <v>312216P1MONDA</v>
          </cell>
          <cell r="R7343">
            <v>254.34467000000001</v>
          </cell>
        </row>
        <row r="7344">
          <cell r="A7344" t="str">
            <v>312216P1MONDP</v>
          </cell>
          <cell r="R7344">
            <v>254.34467000000001</v>
          </cell>
        </row>
        <row r="7345">
          <cell r="A7345" t="str">
            <v>312216P1MONXDM</v>
          </cell>
          <cell r="R7345">
            <v>254.34467000000001</v>
          </cell>
        </row>
        <row r="7346">
          <cell r="A7346" t="str">
            <v>312216P1MTY1</v>
          </cell>
          <cell r="R7346">
            <v>254.34467000000001</v>
          </cell>
        </row>
        <row r="7347">
          <cell r="A7347" t="str">
            <v>312216P1MTY1</v>
          </cell>
          <cell r="R7347">
            <v>254.34467000000001</v>
          </cell>
        </row>
        <row r="7348">
          <cell r="A7348" t="str">
            <v>312216P1REC3PL</v>
          </cell>
          <cell r="R7348">
            <v>254.34467000000001</v>
          </cell>
        </row>
        <row r="7349">
          <cell r="A7349" t="str">
            <v>326906P1MTY3</v>
          </cell>
          <cell r="R7349">
            <v>19.992719999999998</v>
          </cell>
        </row>
        <row r="7350">
          <cell r="A7350" t="str">
            <v>341449P1MONBLW</v>
          </cell>
          <cell r="R7350">
            <v>22.261700000000001</v>
          </cell>
        </row>
        <row r="7351">
          <cell r="A7351" t="str">
            <v>341449P1MTY1</v>
          </cell>
          <cell r="R7351">
            <v>22.261700000000001</v>
          </cell>
        </row>
        <row r="7352">
          <cell r="A7352" t="str">
            <v>341449P1MTY3</v>
          </cell>
          <cell r="R7352">
            <v>22.261700000000001</v>
          </cell>
        </row>
        <row r="7353">
          <cell r="A7353" t="str">
            <v>341449P1MTY3</v>
          </cell>
          <cell r="R7353">
            <v>22.261700000000001</v>
          </cell>
        </row>
        <row r="7354">
          <cell r="A7354" t="str">
            <v>341449P1MTY3</v>
          </cell>
          <cell r="R7354">
            <v>22.261700000000001</v>
          </cell>
        </row>
        <row r="7355">
          <cell r="A7355" t="str">
            <v>341449P1REC-LARTX</v>
          </cell>
          <cell r="R7355">
            <v>22.261700000000001</v>
          </cell>
        </row>
        <row r="7356">
          <cell r="A7356" t="str">
            <v>315902P1MTY1</v>
          </cell>
          <cell r="R7356">
            <v>13.20932</v>
          </cell>
        </row>
        <row r="7357">
          <cell r="A7357" t="str">
            <v>124216P3MTY1</v>
          </cell>
          <cell r="R7357">
            <v>0.35997000000000001</v>
          </cell>
        </row>
        <row r="7358">
          <cell r="A7358" t="str">
            <v>124216P3MTY3</v>
          </cell>
          <cell r="R7358">
            <v>0.35997000000000001</v>
          </cell>
        </row>
        <row r="7359">
          <cell r="A7359" t="str">
            <v>330740P5WHPIPING</v>
          </cell>
          <cell r="R7359">
            <v>17.794360000000001</v>
          </cell>
        </row>
        <row r="7360">
          <cell r="A7360" t="str">
            <v>330740P5WHPIPING</v>
          </cell>
          <cell r="R7360">
            <v>17.794360000000001</v>
          </cell>
        </row>
        <row r="7361">
          <cell r="A7361" t="str">
            <v>336963P4FASTENAL</v>
          </cell>
          <cell r="R7361">
            <v>2.4731800000000002</v>
          </cell>
        </row>
        <row r="7362">
          <cell r="A7362" t="str">
            <v>332303G1MTY1</v>
          </cell>
          <cell r="R7362">
            <v>241.89639</v>
          </cell>
        </row>
        <row r="7363">
          <cell r="A7363" t="str">
            <v>332303G1MTY3</v>
          </cell>
          <cell r="R7363">
            <v>241.89639</v>
          </cell>
        </row>
        <row r="7364">
          <cell r="A7364" t="str">
            <v>128199P1MON-PROT</v>
          </cell>
          <cell r="R7364">
            <v>19.496449999999999</v>
          </cell>
        </row>
        <row r="7365">
          <cell r="A7365" t="str">
            <v>128199P1MONDA</v>
          </cell>
          <cell r="R7365">
            <v>19.496449999999999</v>
          </cell>
        </row>
        <row r="7366">
          <cell r="A7366" t="str">
            <v>128199P1MONDP</v>
          </cell>
          <cell r="R7366">
            <v>19.496449999999999</v>
          </cell>
        </row>
        <row r="7367">
          <cell r="A7367" t="str">
            <v>128199P1MTY1</v>
          </cell>
          <cell r="R7367">
            <v>19.496449999999999</v>
          </cell>
        </row>
        <row r="7368">
          <cell r="A7368" t="str">
            <v>400000685MTY1</v>
          </cell>
          <cell r="R7368">
            <v>2.223E-2</v>
          </cell>
        </row>
        <row r="7369">
          <cell r="A7369" t="str">
            <v>322532G1MTY3</v>
          </cell>
          <cell r="R7369">
            <v>47.693370000000002</v>
          </cell>
        </row>
        <row r="7370">
          <cell r="A7370" t="str">
            <v>P-0880MONHRS</v>
          </cell>
          <cell r="R7370">
            <v>1.8869400000000001</v>
          </cell>
        </row>
        <row r="7371">
          <cell r="A7371" t="str">
            <v>P-0880MONSKID</v>
          </cell>
          <cell r="R7371">
            <v>1.8869400000000001</v>
          </cell>
        </row>
        <row r="7372">
          <cell r="A7372" t="str">
            <v>P-0880MTY1</v>
          </cell>
          <cell r="R7372">
            <v>1.8869400000000001</v>
          </cell>
        </row>
        <row r="7373">
          <cell r="A7373" t="str">
            <v>P-0880MTY1</v>
          </cell>
          <cell r="R7373">
            <v>1.8869400000000001</v>
          </cell>
        </row>
        <row r="7374">
          <cell r="A7374" t="str">
            <v>P-0880MTY1</v>
          </cell>
          <cell r="R7374">
            <v>1.8869400000000001</v>
          </cell>
        </row>
        <row r="7375">
          <cell r="A7375" t="str">
            <v>300973P6MTY3</v>
          </cell>
          <cell r="R7375">
            <v>132.58005</v>
          </cell>
        </row>
        <row r="7376">
          <cell r="A7376" t="str">
            <v>9A20004P11WHPIPING</v>
          </cell>
          <cell r="R7376">
            <v>2.7042600000000001</v>
          </cell>
        </row>
        <row r="7377">
          <cell r="A7377" t="str">
            <v>SL-19539MTY1</v>
          </cell>
          <cell r="R7377">
            <v>8.9967199999999998</v>
          </cell>
        </row>
        <row r="7378">
          <cell r="A7378" t="str">
            <v>SL-19539MTY1</v>
          </cell>
          <cell r="R7378">
            <v>8.9967199999999998</v>
          </cell>
        </row>
        <row r="7379">
          <cell r="A7379" t="str">
            <v>SL-19539MTY3</v>
          </cell>
          <cell r="R7379">
            <v>8.9967199999999998</v>
          </cell>
        </row>
        <row r="7380">
          <cell r="A7380" t="str">
            <v>199241G7MONEP</v>
          </cell>
          <cell r="R7380">
            <v>5.7606000000000002</v>
          </cell>
        </row>
        <row r="7381">
          <cell r="A7381" t="str">
            <v>199241G7MTY1</v>
          </cell>
          <cell r="R7381">
            <v>5.7606000000000002</v>
          </cell>
        </row>
        <row r="7382">
          <cell r="A7382" t="str">
            <v>199241G7MTY3</v>
          </cell>
          <cell r="R7382">
            <v>5.7606000000000002</v>
          </cell>
        </row>
        <row r="7383">
          <cell r="A7383" t="str">
            <v>199241G7MTY3</v>
          </cell>
          <cell r="R7383">
            <v>5.7606000000000002</v>
          </cell>
        </row>
        <row r="7384">
          <cell r="A7384" t="str">
            <v>10014235G01MTY3</v>
          </cell>
          <cell r="R7384">
            <v>46.8782</v>
          </cell>
        </row>
        <row r="7385">
          <cell r="A7385" t="str">
            <v>10015668P1MTY1</v>
          </cell>
          <cell r="R7385">
            <v>0.37705</v>
          </cell>
        </row>
        <row r="7386">
          <cell r="A7386" t="str">
            <v>10015668P1MTY3</v>
          </cell>
          <cell r="R7386">
            <v>0.37705</v>
          </cell>
        </row>
        <row r="7387">
          <cell r="A7387" t="str">
            <v>558743P1MON-AFC</v>
          </cell>
          <cell r="R7387">
            <v>1.16428</v>
          </cell>
        </row>
        <row r="7388">
          <cell r="A7388" t="str">
            <v>558743P1MTY1</v>
          </cell>
          <cell r="R7388">
            <v>1.16428</v>
          </cell>
        </row>
        <row r="7389">
          <cell r="A7389" t="str">
            <v>346129P2MTY3</v>
          </cell>
          <cell r="R7389">
            <v>15.505000000000001</v>
          </cell>
        </row>
        <row r="7390">
          <cell r="A7390" t="str">
            <v>346129P2MTY3</v>
          </cell>
          <cell r="R7390">
            <v>15.505000000000001</v>
          </cell>
        </row>
        <row r="7391">
          <cell r="A7391" t="str">
            <v>10019116G1FGEP</v>
          </cell>
          <cell r="R7391">
            <v>53.583269999999999</v>
          </cell>
        </row>
        <row r="7392">
          <cell r="A7392" t="str">
            <v>10019116G1MKFG</v>
          </cell>
          <cell r="R7392">
            <v>53.583269999999999</v>
          </cell>
        </row>
        <row r="7393">
          <cell r="A7393" t="str">
            <v>10019116G1RXO-SHIP</v>
          </cell>
          <cell r="R7393">
            <v>53.583269999999999</v>
          </cell>
        </row>
        <row r="7394">
          <cell r="A7394" t="str">
            <v>315822P2MONHRS</v>
          </cell>
          <cell r="R7394">
            <v>4.2337600000000002</v>
          </cell>
        </row>
        <row r="7395">
          <cell r="A7395" t="str">
            <v>315822P2MONSKID</v>
          </cell>
          <cell r="R7395">
            <v>4.2337600000000002</v>
          </cell>
        </row>
        <row r="7396">
          <cell r="A7396" t="str">
            <v>315822P2MTY1</v>
          </cell>
          <cell r="R7396">
            <v>4.2337600000000002</v>
          </cell>
        </row>
        <row r="7397">
          <cell r="A7397" t="str">
            <v>319873P1MKFG</v>
          </cell>
          <cell r="R7397">
            <v>4.8421700000000003</v>
          </cell>
        </row>
        <row r="7398">
          <cell r="A7398" t="str">
            <v>319873P1WHPIPING</v>
          </cell>
          <cell r="R7398">
            <v>4.8421700000000003</v>
          </cell>
        </row>
        <row r="7399">
          <cell r="A7399" t="str">
            <v>332847P2MTY3</v>
          </cell>
          <cell r="R7399">
            <v>99.595129999999997</v>
          </cell>
        </row>
        <row r="7400">
          <cell r="A7400" t="str">
            <v>332847P2MTY3</v>
          </cell>
          <cell r="R7400">
            <v>99.595129999999997</v>
          </cell>
        </row>
        <row r="7401">
          <cell r="A7401" t="str">
            <v>332847P2MTY3</v>
          </cell>
          <cell r="R7401">
            <v>99.595129999999997</v>
          </cell>
        </row>
        <row r="7402">
          <cell r="A7402" t="str">
            <v>332847P2MTY3</v>
          </cell>
          <cell r="R7402">
            <v>99.595129999999997</v>
          </cell>
        </row>
        <row r="7403">
          <cell r="A7403" t="str">
            <v>333809P08MONDP</v>
          </cell>
          <cell r="R7403">
            <v>2.0507900000000001</v>
          </cell>
        </row>
        <row r="7404">
          <cell r="A7404" t="str">
            <v>333809P08MTY1</v>
          </cell>
          <cell r="R7404">
            <v>2.0507900000000001</v>
          </cell>
        </row>
        <row r="7405">
          <cell r="A7405" t="str">
            <v>333809P08MTY3</v>
          </cell>
          <cell r="R7405">
            <v>2.0507900000000001</v>
          </cell>
        </row>
        <row r="7406">
          <cell r="A7406" t="str">
            <v>333809P08MTY3</v>
          </cell>
          <cell r="R7406">
            <v>2.0507900000000001</v>
          </cell>
        </row>
        <row r="7407">
          <cell r="A7407" t="str">
            <v>341082P1MONDA</v>
          </cell>
          <cell r="R7407">
            <v>23.28565</v>
          </cell>
        </row>
        <row r="7408">
          <cell r="A7408" t="str">
            <v>341082P1MTY1</v>
          </cell>
          <cell r="R7408">
            <v>23.28565</v>
          </cell>
        </row>
        <row r="7409">
          <cell r="A7409" t="str">
            <v>341082P1MTY3</v>
          </cell>
          <cell r="R7409">
            <v>23.28565</v>
          </cell>
        </row>
        <row r="7410">
          <cell r="A7410" t="str">
            <v>306345P12MRBM</v>
          </cell>
          <cell r="R7410">
            <v>0.16983000000000001</v>
          </cell>
        </row>
        <row r="7411">
          <cell r="A7411" t="str">
            <v>306345P20MTY1</v>
          </cell>
          <cell r="R7411">
            <v>0.53832999999999998</v>
          </cell>
        </row>
        <row r="7412">
          <cell r="A7412" t="str">
            <v>306891P1MONKITS</v>
          </cell>
          <cell r="R7412">
            <v>0.9446</v>
          </cell>
        </row>
        <row r="7413">
          <cell r="A7413" t="str">
            <v>306891P1MONMC</v>
          </cell>
          <cell r="R7413">
            <v>0.9446</v>
          </cell>
        </row>
        <row r="7414">
          <cell r="A7414" t="str">
            <v>306891P1MTY1</v>
          </cell>
          <cell r="R7414">
            <v>0.9446</v>
          </cell>
        </row>
        <row r="7415">
          <cell r="A7415" t="str">
            <v>304933P1MKFGPRE</v>
          </cell>
          <cell r="R7415">
            <v>10.19093</v>
          </cell>
        </row>
        <row r="7416">
          <cell r="A7416" t="str">
            <v>304933P1MTY1</v>
          </cell>
          <cell r="R7416">
            <v>10.19093</v>
          </cell>
        </row>
        <row r="7417">
          <cell r="A7417" t="str">
            <v>164650P1MTY1</v>
          </cell>
          <cell r="R7417">
            <v>0.9526</v>
          </cell>
        </row>
        <row r="7418">
          <cell r="A7418" t="str">
            <v>341726P1MTY1</v>
          </cell>
          <cell r="R7418">
            <v>280.70195000000001</v>
          </cell>
        </row>
        <row r="7419">
          <cell r="A7419" t="str">
            <v>341726P1MTY3</v>
          </cell>
          <cell r="R7419">
            <v>280.70195000000001</v>
          </cell>
        </row>
        <row r="7420">
          <cell r="A7420" t="str">
            <v>341726P1MTY3</v>
          </cell>
          <cell r="R7420">
            <v>280.70195000000001</v>
          </cell>
        </row>
        <row r="7421">
          <cell r="A7421" t="str">
            <v>341726P1MTY3</v>
          </cell>
          <cell r="R7421">
            <v>280.70195000000001</v>
          </cell>
        </row>
        <row r="7422">
          <cell r="A7422" t="str">
            <v>343710G1MONSKID</v>
          </cell>
          <cell r="R7422">
            <v>109.86432000000001</v>
          </cell>
        </row>
        <row r="7423">
          <cell r="A7423" t="str">
            <v>194552P7FASTENAL</v>
          </cell>
          <cell r="R7423">
            <v>1.4818100000000001</v>
          </cell>
        </row>
        <row r="7424">
          <cell r="A7424" t="str">
            <v>330848P1MTY3</v>
          </cell>
          <cell r="R7424">
            <v>1.6542600000000001</v>
          </cell>
        </row>
        <row r="7425">
          <cell r="A7425" t="str">
            <v>330848P1MTY3</v>
          </cell>
          <cell r="R7425">
            <v>1.6542600000000001</v>
          </cell>
        </row>
        <row r="7426">
          <cell r="A7426" t="str">
            <v>330848P1MTY3</v>
          </cell>
          <cell r="R7426">
            <v>1.6542600000000001</v>
          </cell>
        </row>
        <row r="7427">
          <cell r="A7427" t="str">
            <v>325201P10MTY1</v>
          </cell>
          <cell r="R7427">
            <v>6.6575800000000003</v>
          </cell>
        </row>
        <row r="7428">
          <cell r="A7428" t="str">
            <v>334185P3MKFG</v>
          </cell>
          <cell r="R7428">
            <v>69.843950000000007</v>
          </cell>
        </row>
        <row r="7429">
          <cell r="A7429" t="str">
            <v>334185P3WHPIPING</v>
          </cell>
          <cell r="R7429">
            <v>69.843950000000007</v>
          </cell>
        </row>
        <row r="7430">
          <cell r="A7430" t="str">
            <v>334596P02FASTENAL</v>
          </cell>
          <cell r="R7430">
            <v>0.94199999999999995</v>
          </cell>
        </row>
        <row r="7431">
          <cell r="A7431" t="str">
            <v>333394P1MONDP</v>
          </cell>
          <cell r="R7431">
            <v>19.67323</v>
          </cell>
        </row>
        <row r="7432">
          <cell r="A7432" t="str">
            <v>333394P1MTY1</v>
          </cell>
          <cell r="R7432">
            <v>19.67323</v>
          </cell>
        </row>
        <row r="7433">
          <cell r="A7433" t="str">
            <v>333394P1MTY3</v>
          </cell>
          <cell r="R7433">
            <v>19.67323</v>
          </cell>
        </row>
        <row r="7434">
          <cell r="A7434" t="str">
            <v>333394P1MTY3</v>
          </cell>
          <cell r="R7434">
            <v>19.67323</v>
          </cell>
        </row>
        <row r="7435">
          <cell r="A7435" t="str">
            <v>333394P1MTY3</v>
          </cell>
          <cell r="R7435">
            <v>19.67323</v>
          </cell>
        </row>
        <row r="7436">
          <cell r="A7436" t="str">
            <v>333394P1MTY3</v>
          </cell>
          <cell r="R7436">
            <v>19.67323</v>
          </cell>
        </row>
        <row r="7437">
          <cell r="A7437" t="str">
            <v>333394P1MTY3</v>
          </cell>
          <cell r="R7437">
            <v>19.67323</v>
          </cell>
        </row>
        <row r="7438">
          <cell r="A7438" t="str">
            <v>333394P1MTY3</v>
          </cell>
          <cell r="R7438">
            <v>19.67323</v>
          </cell>
        </row>
        <row r="7439">
          <cell r="A7439" t="str">
            <v>333394P1MTY3</v>
          </cell>
          <cell r="R7439">
            <v>19.67323</v>
          </cell>
        </row>
        <row r="7440">
          <cell r="A7440" t="str">
            <v>333394P1MTY3</v>
          </cell>
          <cell r="R7440">
            <v>19.67323</v>
          </cell>
        </row>
        <row r="7441">
          <cell r="A7441" t="str">
            <v>333394P1MTY3</v>
          </cell>
          <cell r="R7441">
            <v>19.67323</v>
          </cell>
        </row>
        <row r="7442">
          <cell r="A7442" t="str">
            <v>333394P1MTY3</v>
          </cell>
          <cell r="R7442">
            <v>19.67323</v>
          </cell>
        </row>
        <row r="7443">
          <cell r="A7443" t="str">
            <v>333394P1MTY3</v>
          </cell>
          <cell r="R7443">
            <v>19.67323</v>
          </cell>
        </row>
        <row r="7444">
          <cell r="A7444" t="str">
            <v>333394P1MTY3</v>
          </cell>
          <cell r="R7444">
            <v>19.67323</v>
          </cell>
        </row>
        <row r="7445">
          <cell r="A7445" t="str">
            <v>333394P1MTY3</v>
          </cell>
          <cell r="R7445">
            <v>19.67323</v>
          </cell>
        </row>
        <row r="7446">
          <cell r="A7446" t="str">
            <v>333394P1MTY3</v>
          </cell>
          <cell r="R7446">
            <v>19.67323</v>
          </cell>
        </row>
        <row r="7447">
          <cell r="A7447" t="str">
            <v>333394P1MTY3</v>
          </cell>
          <cell r="R7447">
            <v>19.67323</v>
          </cell>
        </row>
        <row r="7448">
          <cell r="A7448" t="str">
            <v>333394P1MTY3</v>
          </cell>
          <cell r="R7448">
            <v>19.67323</v>
          </cell>
        </row>
        <row r="7449">
          <cell r="A7449" t="str">
            <v>333394P1MTY3</v>
          </cell>
          <cell r="R7449">
            <v>19.67323</v>
          </cell>
        </row>
        <row r="7450">
          <cell r="A7450" t="str">
            <v>333394P1MTY3</v>
          </cell>
          <cell r="R7450">
            <v>19.67323</v>
          </cell>
        </row>
        <row r="7451">
          <cell r="A7451" t="str">
            <v>333394P1MTY3</v>
          </cell>
          <cell r="R7451">
            <v>19.67323</v>
          </cell>
        </row>
        <row r="7452">
          <cell r="A7452" t="str">
            <v>333394P1MTY3</v>
          </cell>
          <cell r="R7452">
            <v>19.67323</v>
          </cell>
        </row>
        <row r="7453">
          <cell r="A7453" t="str">
            <v>333394P1MTY3</v>
          </cell>
          <cell r="R7453">
            <v>19.67323</v>
          </cell>
        </row>
        <row r="7454">
          <cell r="A7454" t="str">
            <v>333394P1MTY3</v>
          </cell>
          <cell r="R7454">
            <v>19.67323</v>
          </cell>
        </row>
        <row r="7455">
          <cell r="A7455" t="str">
            <v>333394P1MTY3</v>
          </cell>
          <cell r="R7455">
            <v>19.67323</v>
          </cell>
        </row>
        <row r="7456">
          <cell r="A7456" t="str">
            <v>333394P1MTY3</v>
          </cell>
          <cell r="R7456">
            <v>19.67323</v>
          </cell>
        </row>
        <row r="7457">
          <cell r="A7457" t="str">
            <v>333394P1MTY3</v>
          </cell>
          <cell r="R7457">
            <v>19.67323</v>
          </cell>
        </row>
        <row r="7458">
          <cell r="A7458" t="str">
            <v>333394P1MTY3</v>
          </cell>
          <cell r="R7458">
            <v>19.67323</v>
          </cell>
        </row>
        <row r="7459">
          <cell r="A7459" t="str">
            <v>333394P1MTY3</v>
          </cell>
          <cell r="R7459">
            <v>19.67323</v>
          </cell>
        </row>
        <row r="7460">
          <cell r="A7460" t="str">
            <v>333394P1MTY3</v>
          </cell>
          <cell r="R7460">
            <v>19.67323</v>
          </cell>
        </row>
        <row r="7461">
          <cell r="A7461" t="str">
            <v>333394P1MTY3</v>
          </cell>
          <cell r="R7461">
            <v>19.67323</v>
          </cell>
        </row>
        <row r="7462">
          <cell r="A7462" t="str">
            <v>333394P1MTY3</v>
          </cell>
          <cell r="R7462">
            <v>19.67323</v>
          </cell>
        </row>
        <row r="7463">
          <cell r="A7463" t="str">
            <v>333394P1MTY3</v>
          </cell>
          <cell r="R7463">
            <v>19.67323</v>
          </cell>
        </row>
        <row r="7464">
          <cell r="A7464" t="str">
            <v>333394P1MTY3</v>
          </cell>
          <cell r="R7464">
            <v>19.67323</v>
          </cell>
        </row>
        <row r="7465">
          <cell r="A7465" t="str">
            <v>333394P1MTY3</v>
          </cell>
          <cell r="R7465">
            <v>19.67323</v>
          </cell>
        </row>
        <row r="7466">
          <cell r="A7466" t="str">
            <v>333394P1MTY3</v>
          </cell>
          <cell r="R7466">
            <v>19.67323</v>
          </cell>
        </row>
        <row r="7467">
          <cell r="A7467" t="str">
            <v>333394P1MTY3</v>
          </cell>
          <cell r="R7467">
            <v>19.67323</v>
          </cell>
        </row>
        <row r="7468">
          <cell r="A7468" t="str">
            <v>333394P1MTY3</v>
          </cell>
          <cell r="R7468">
            <v>19.67323</v>
          </cell>
        </row>
        <row r="7469">
          <cell r="A7469" t="str">
            <v>333394P1MTY3</v>
          </cell>
          <cell r="R7469">
            <v>19.67323</v>
          </cell>
        </row>
        <row r="7470">
          <cell r="A7470" t="str">
            <v>180568P1MTY1</v>
          </cell>
          <cell r="R7470">
            <v>0.21042</v>
          </cell>
        </row>
        <row r="7471">
          <cell r="A7471" t="str">
            <v>180568P1MTY3</v>
          </cell>
          <cell r="R7471">
            <v>0.21042</v>
          </cell>
        </row>
        <row r="7472">
          <cell r="A7472" t="str">
            <v>181627G9MONEP</v>
          </cell>
          <cell r="R7472">
            <v>7.8691899999999997</v>
          </cell>
        </row>
        <row r="7473">
          <cell r="A7473" t="str">
            <v>181627G9MTY3</v>
          </cell>
          <cell r="R7473">
            <v>7.8691899999999997</v>
          </cell>
        </row>
        <row r="7474">
          <cell r="A7474" t="str">
            <v>181627G9MTY3</v>
          </cell>
          <cell r="R7474">
            <v>7.8691899999999997</v>
          </cell>
        </row>
        <row r="7475">
          <cell r="A7475" t="str">
            <v>302171P1FASTENAL</v>
          </cell>
          <cell r="R7475">
            <v>1.27013</v>
          </cell>
        </row>
        <row r="7476">
          <cell r="A7476" t="str">
            <v>317160P158MONHRS</v>
          </cell>
          <cell r="R7476">
            <v>18.834140000000001</v>
          </cell>
        </row>
        <row r="7477">
          <cell r="A7477" t="str">
            <v>317160P158MTY1</v>
          </cell>
          <cell r="R7477">
            <v>18.834140000000001</v>
          </cell>
        </row>
        <row r="7478">
          <cell r="A7478" t="str">
            <v>340749G3MONPLENUM</v>
          </cell>
          <cell r="R7478">
            <v>2414.43613</v>
          </cell>
        </row>
        <row r="7479">
          <cell r="A7479" t="str">
            <v>340749G3MTY1</v>
          </cell>
          <cell r="R7479">
            <v>2414.43613</v>
          </cell>
        </row>
        <row r="7480">
          <cell r="A7480" t="str">
            <v>344872G05MTY3</v>
          </cell>
          <cell r="R7480">
            <v>236.71693999999999</v>
          </cell>
        </row>
        <row r="7481">
          <cell r="A7481" t="str">
            <v>344872G05MTY3</v>
          </cell>
          <cell r="R7481">
            <v>236.71693999999999</v>
          </cell>
        </row>
        <row r="7482">
          <cell r="A7482" t="str">
            <v>346936P1MTY3</v>
          </cell>
          <cell r="R7482">
            <v>239.79328000000001</v>
          </cell>
        </row>
        <row r="7483">
          <cell r="A7483" t="str">
            <v>346936P1MTY3</v>
          </cell>
          <cell r="R7483">
            <v>239.79328000000001</v>
          </cell>
        </row>
        <row r="7484">
          <cell r="A7484" t="str">
            <v>321680G2MONDP</v>
          </cell>
          <cell r="R7484">
            <v>8.1353799999999996</v>
          </cell>
        </row>
        <row r="7485">
          <cell r="A7485" t="str">
            <v>321680G2MTY1</v>
          </cell>
          <cell r="R7485">
            <v>8.1353799999999996</v>
          </cell>
        </row>
        <row r="7486">
          <cell r="A7486" t="str">
            <v>321680G2MTY1</v>
          </cell>
          <cell r="R7486">
            <v>8.1353799999999996</v>
          </cell>
        </row>
        <row r="7487">
          <cell r="A7487" t="str">
            <v>321680G2MTY3</v>
          </cell>
          <cell r="R7487">
            <v>8.1353799999999996</v>
          </cell>
        </row>
        <row r="7488">
          <cell r="A7488" t="str">
            <v>321680G2MTY3</v>
          </cell>
          <cell r="R7488">
            <v>8.1353799999999996</v>
          </cell>
        </row>
        <row r="7489">
          <cell r="A7489" t="str">
            <v>136818P11FASTENAL</v>
          </cell>
          <cell r="R7489">
            <v>0.44512000000000002</v>
          </cell>
        </row>
        <row r="7490">
          <cell r="A7490" t="str">
            <v>136818P21MONEP</v>
          </cell>
          <cell r="R7490">
            <v>0.9526</v>
          </cell>
        </row>
        <row r="7491">
          <cell r="A7491" t="str">
            <v>E-1540MTY1</v>
          </cell>
          <cell r="R7491">
            <v>5.1399999999999996E-3</v>
          </cell>
        </row>
        <row r="7492">
          <cell r="A7492" t="str">
            <v>195577P1MTY1</v>
          </cell>
          <cell r="R7492">
            <v>0.24690000000000001</v>
          </cell>
        </row>
        <row r="7493">
          <cell r="A7493" t="str">
            <v>E17-1850MTY1</v>
          </cell>
          <cell r="R7493">
            <v>0.38743</v>
          </cell>
        </row>
        <row r="7494">
          <cell r="A7494" t="str">
            <v>E17-1850MTY1</v>
          </cell>
          <cell r="R7494">
            <v>0.38743</v>
          </cell>
        </row>
        <row r="7495">
          <cell r="A7495" t="str">
            <v>E17-1850MTY3</v>
          </cell>
          <cell r="R7495">
            <v>0.38743</v>
          </cell>
        </row>
        <row r="7496">
          <cell r="A7496" t="str">
            <v>330743P1MONCON</v>
          </cell>
          <cell r="R7496">
            <v>38.491370000000003</v>
          </cell>
        </row>
        <row r="7497">
          <cell r="A7497" t="str">
            <v>330743P1MTY1</v>
          </cell>
          <cell r="R7497">
            <v>38.491370000000003</v>
          </cell>
        </row>
        <row r="7498">
          <cell r="A7498" t="str">
            <v>330743P1MTY3</v>
          </cell>
          <cell r="R7498">
            <v>38.491370000000003</v>
          </cell>
        </row>
        <row r="7499">
          <cell r="A7499" t="str">
            <v>330743P1MTY3</v>
          </cell>
          <cell r="R7499">
            <v>38.491370000000003</v>
          </cell>
        </row>
        <row r="7500">
          <cell r="A7500" t="str">
            <v>330743P1MTY3</v>
          </cell>
          <cell r="R7500">
            <v>38.491370000000003</v>
          </cell>
        </row>
        <row r="7501">
          <cell r="A7501" t="str">
            <v>330743P1MTY3</v>
          </cell>
          <cell r="R7501">
            <v>38.491370000000003</v>
          </cell>
        </row>
        <row r="7502">
          <cell r="A7502" t="str">
            <v>330743P1MTY3</v>
          </cell>
          <cell r="R7502">
            <v>38.491370000000003</v>
          </cell>
        </row>
        <row r="7503">
          <cell r="A7503" t="str">
            <v>330743P1MTY3</v>
          </cell>
          <cell r="R7503">
            <v>38.491370000000003</v>
          </cell>
        </row>
        <row r="7504">
          <cell r="A7504" t="str">
            <v>330743P1MTY3</v>
          </cell>
          <cell r="R7504">
            <v>38.491370000000003</v>
          </cell>
        </row>
        <row r="7505">
          <cell r="A7505" t="str">
            <v>303712G15MONEP</v>
          </cell>
          <cell r="R7505">
            <v>21.901979999999998</v>
          </cell>
        </row>
        <row r="7506">
          <cell r="A7506" t="str">
            <v>303712G15MTY1</v>
          </cell>
          <cell r="R7506">
            <v>21.901979999999998</v>
          </cell>
        </row>
        <row r="7507">
          <cell r="A7507" t="str">
            <v>303712G15MTY3</v>
          </cell>
          <cell r="R7507">
            <v>21.901979999999998</v>
          </cell>
        </row>
        <row r="7508">
          <cell r="A7508" t="str">
            <v>344872G07MTY3</v>
          </cell>
          <cell r="R7508">
            <v>273.86734000000001</v>
          </cell>
        </row>
        <row r="7509">
          <cell r="A7509" t="str">
            <v>346538G01MTY1</v>
          </cell>
          <cell r="R7509">
            <v>36.520000000000003</v>
          </cell>
        </row>
        <row r="7510">
          <cell r="A7510" t="str">
            <v>321680G3MTY1</v>
          </cell>
          <cell r="R7510">
            <v>12.364280000000001</v>
          </cell>
        </row>
        <row r="7511">
          <cell r="A7511" t="str">
            <v>321680G3MTY3</v>
          </cell>
          <cell r="R7511">
            <v>12.364280000000001</v>
          </cell>
        </row>
        <row r="7512">
          <cell r="A7512" t="str">
            <v>321680G3MTY3</v>
          </cell>
          <cell r="R7512">
            <v>12.364280000000001</v>
          </cell>
        </row>
        <row r="7513">
          <cell r="A7513" t="str">
            <v>10012992P02MTY3</v>
          </cell>
          <cell r="R7513">
            <v>7.9828799999999998</v>
          </cell>
        </row>
        <row r="7514">
          <cell r="A7514" t="str">
            <v>181043P1MONCOILS</v>
          </cell>
          <cell r="R7514">
            <v>0.74090999999999996</v>
          </cell>
        </row>
        <row r="7515">
          <cell r="A7515" t="str">
            <v>181043P1MTY1</v>
          </cell>
          <cell r="R7515">
            <v>0.74090999999999996</v>
          </cell>
        </row>
        <row r="7516">
          <cell r="A7516" t="str">
            <v>181043P1MTY3</v>
          </cell>
          <cell r="R7516">
            <v>0.74090999999999996</v>
          </cell>
        </row>
        <row r="7517">
          <cell r="A7517" t="str">
            <v>181043P1MTY3</v>
          </cell>
          <cell r="R7517">
            <v>0.74090999999999996</v>
          </cell>
        </row>
        <row r="7518">
          <cell r="A7518" t="str">
            <v>10014310G1FGEP</v>
          </cell>
          <cell r="R7518">
            <v>39.171869999999998</v>
          </cell>
        </row>
        <row r="7519">
          <cell r="A7519" t="str">
            <v>10014310G1MTY1</v>
          </cell>
          <cell r="R7519">
            <v>39.171869999999998</v>
          </cell>
        </row>
        <row r="7520">
          <cell r="A7520" t="str">
            <v>10014310G1MTY3</v>
          </cell>
          <cell r="R7520">
            <v>39.171869999999998</v>
          </cell>
        </row>
        <row r="7521">
          <cell r="A7521" t="str">
            <v>309081G5MONMC</v>
          </cell>
          <cell r="R7521">
            <v>25.096630000000001</v>
          </cell>
        </row>
        <row r="7522">
          <cell r="A7522" t="str">
            <v>309081G5MTY1</v>
          </cell>
          <cell r="R7522">
            <v>25.096630000000001</v>
          </cell>
        </row>
        <row r="7523">
          <cell r="A7523" t="str">
            <v>309081G5MTY3</v>
          </cell>
          <cell r="R7523">
            <v>25.096630000000001</v>
          </cell>
        </row>
        <row r="7524">
          <cell r="A7524" t="str">
            <v>309081G5MTY3</v>
          </cell>
          <cell r="R7524">
            <v>25.096630000000001</v>
          </cell>
        </row>
        <row r="7525">
          <cell r="A7525" t="str">
            <v>309081G5MTY3</v>
          </cell>
          <cell r="R7525">
            <v>25.096630000000001</v>
          </cell>
        </row>
        <row r="7526">
          <cell r="A7526" t="str">
            <v>1C19071P1MTY1</v>
          </cell>
          <cell r="R7526">
            <v>4.6371200000000004</v>
          </cell>
        </row>
        <row r="7527">
          <cell r="A7527" t="str">
            <v>1C19071P1SHIP</v>
          </cell>
          <cell r="R7527">
            <v>4.6371200000000004</v>
          </cell>
        </row>
        <row r="7528">
          <cell r="A7528" t="str">
            <v>333128P1MONDP</v>
          </cell>
          <cell r="R7528">
            <v>36.573610000000002</v>
          </cell>
        </row>
        <row r="7529">
          <cell r="A7529" t="str">
            <v>333128P1MTY1</v>
          </cell>
          <cell r="R7529">
            <v>36.573610000000002</v>
          </cell>
        </row>
        <row r="7530">
          <cell r="A7530" t="str">
            <v>333128P1MTY1</v>
          </cell>
          <cell r="R7530">
            <v>36.573610000000002</v>
          </cell>
        </row>
        <row r="7531">
          <cell r="A7531" t="str">
            <v>333128P1MTY3</v>
          </cell>
          <cell r="R7531">
            <v>36.573610000000002</v>
          </cell>
        </row>
        <row r="7532">
          <cell r="A7532" t="str">
            <v>333128P1MTY3</v>
          </cell>
          <cell r="R7532">
            <v>36.573610000000002</v>
          </cell>
        </row>
        <row r="7533">
          <cell r="A7533" t="str">
            <v>P-2200MONDA</v>
          </cell>
          <cell r="R7533">
            <v>0.23136999999999999</v>
          </cell>
        </row>
        <row r="7534">
          <cell r="A7534" t="str">
            <v>138538P1FASTENAL</v>
          </cell>
          <cell r="R7534">
            <v>1.0045200000000001</v>
          </cell>
        </row>
        <row r="7535">
          <cell r="A7535" t="str">
            <v>138538P1MONKITS</v>
          </cell>
          <cell r="R7535">
            <v>1.0045200000000001</v>
          </cell>
        </row>
        <row r="7536">
          <cell r="A7536" t="str">
            <v>526119P3MTY1</v>
          </cell>
          <cell r="R7536">
            <v>1.0307299999999999</v>
          </cell>
        </row>
        <row r="7537">
          <cell r="A7537" t="str">
            <v>526119P3MTY1</v>
          </cell>
          <cell r="R7537">
            <v>1.0307299999999999</v>
          </cell>
        </row>
        <row r="7538">
          <cell r="A7538" t="str">
            <v>526119P3MTY3</v>
          </cell>
          <cell r="R7538">
            <v>1.0307299999999999</v>
          </cell>
        </row>
        <row r="7539">
          <cell r="A7539" t="str">
            <v>526119P3MTY3</v>
          </cell>
          <cell r="R7539">
            <v>1.0307299999999999</v>
          </cell>
        </row>
        <row r="7540">
          <cell r="A7540" t="str">
            <v>526119P3MTY3</v>
          </cell>
          <cell r="R7540">
            <v>1.0307299999999999</v>
          </cell>
        </row>
        <row r="7541">
          <cell r="A7541" t="str">
            <v>301458P4MONKITS</v>
          </cell>
          <cell r="R7541">
            <v>63.917279999999998</v>
          </cell>
        </row>
        <row r="7542">
          <cell r="A7542" t="str">
            <v>301458P4MTY1</v>
          </cell>
          <cell r="R7542">
            <v>63.917279999999998</v>
          </cell>
        </row>
        <row r="7543">
          <cell r="A7543" t="str">
            <v>335476P1MONDP</v>
          </cell>
          <cell r="R7543">
            <v>65.562749999999994</v>
          </cell>
        </row>
        <row r="7544">
          <cell r="A7544" t="str">
            <v>335476P1MTY1</v>
          </cell>
          <cell r="R7544">
            <v>65.562749999999994</v>
          </cell>
        </row>
        <row r="7545">
          <cell r="A7545" t="str">
            <v>336979P1MTY3</v>
          </cell>
          <cell r="R7545">
            <v>84.167900000000003</v>
          </cell>
        </row>
        <row r="7546">
          <cell r="A7546" t="str">
            <v>315904P16MTY1</v>
          </cell>
          <cell r="R7546">
            <v>1.53474</v>
          </cell>
        </row>
        <row r="7547">
          <cell r="A7547" t="str">
            <v>340522P1MTY1</v>
          </cell>
          <cell r="R7547">
            <v>1993.81618</v>
          </cell>
        </row>
        <row r="7548">
          <cell r="A7548" t="str">
            <v>340522P1MTY1</v>
          </cell>
          <cell r="R7548">
            <v>1993.81618</v>
          </cell>
        </row>
        <row r="7549">
          <cell r="A7549" t="str">
            <v>340522P1MTY1</v>
          </cell>
          <cell r="R7549">
            <v>1993.81618</v>
          </cell>
        </row>
        <row r="7550">
          <cell r="A7550" t="str">
            <v>340522P1MTY1</v>
          </cell>
          <cell r="R7550">
            <v>1993.81618</v>
          </cell>
        </row>
        <row r="7551">
          <cell r="A7551" t="str">
            <v>340522P1REC-LARTX</v>
          </cell>
          <cell r="R7551">
            <v>1993.81618</v>
          </cell>
        </row>
        <row r="7552">
          <cell r="A7552" t="str">
            <v>316948P29FASTENAL</v>
          </cell>
          <cell r="R7552">
            <v>4.0220700000000003</v>
          </cell>
        </row>
        <row r="7553">
          <cell r="A7553" t="str">
            <v>136818P17FASTENAL</v>
          </cell>
          <cell r="R7553">
            <v>0.9526</v>
          </cell>
        </row>
        <row r="7554">
          <cell r="A7554" t="str">
            <v>136818P17MONKITS</v>
          </cell>
          <cell r="R7554">
            <v>0.9526</v>
          </cell>
        </row>
        <row r="7555">
          <cell r="A7555" t="str">
            <v>E12-1570MTY1</v>
          </cell>
          <cell r="R7555">
            <v>0.1145</v>
          </cell>
        </row>
        <row r="7556">
          <cell r="A7556" t="str">
            <v>E12-1570MTY3</v>
          </cell>
          <cell r="R7556">
            <v>0.1145</v>
          </cell>
        </row>
        <row r="7557">
          <cell r="A7557" t="str">
            <v>E12-1570MTY3</v>
          </cell>
          <cell r="R7557">
            <v>0.1145</v>
          </cell>
        </row>
        <row r="7558">
          <cell r="A7558" t="str">
            <v>P-1130MONKITS</v>
          </cell>
          <cell r="R7558">
            <v>0.42337999999999998</v>
          </cell>
        </row>
        <row r="7559">
          <cell r="A7559" t="str">
            <v>P-1130MTY1</v>
          </cell>
          <cell r="R7559">
            <v>0.42337999999999998</v>
          </cell>
        </row>
        <row r="7560">
          <cell r="A7560" t="str">
            <v>P-1130MTY1</v>
          </cell>
          <cell r="R7560">
            <v>0.42337999999999998</v>
          </cell>
        </row>
        <row r="7561">
          <cell r="A7561" t="str">
            <v>P-1130MTY3</v>
          </cell>
          <cell r="R7561">
            <v>0.42337999999999998</v>
          </cell>
        </row>
        <row r="7562">
          <cell r="A7562" t="str">
            <v>346129P11MTY3</v>
          </cell>
          <cell r="R7562">
            <v>7.8521200000000002</v>
          </cell>
        </row>
        <row r="7563">
          <cell r="A7563" t="str">
            <v>E-1510MONPRE</v>
          </cell>
          <cell r="R7563">
            <v>0.12992419999999999</v>
          </cell>
        </row>
        <row r="7564">
          <cell r="A7564" t="str">
            <v>E-1510MTY1</v>
          </cell>
          <cell r="R7564">
            <v>0.12992419999999999</v>
          </cell>
        </row>
        <row r="7565">
          <cell r="A7565" t="str">
            <v>E-1720MTY3</v>
          </cell>
          <cell r="R7565">
            <v>0.68252999999999997</v>
          </cell>
        </row>
        <row r="7566">
          <cell r="A7566" t="str">
            <v>127977P7MONEP</v>
          </cell>
          <cell r="R7566">
            <v>2.5674800000000002</v>
          </cell>
        </row>
        <row r="7567">
          <cell r="A7567" t="str">
            <v>127977P7MRBM</v>
          </cell>
          <cell r="R7567">
            <v>2.5674800000000002</v>
          </cell>
        </row>
        <row r="7568">
          <cell r="A7568" t="str">
            <v>127977P7MTY1</v>
          </cell>
          <cell r="R7568">
            <v>2.5674800000000002</v>
          </cell>
        </row>
        <row r="7569">
          <cell r="A7569" t="str">
            <v>127977P7MTY3</v>
          </cell>
          <cell r="R7569">
            <v>2.5674800000000002</v>
          </cell>
        </row>
        <row r="7570">
          <cell r="A7570" t="str">
            <v>127977P7MTY3</v>
          </cell>
          <cell r="R7570">
            <v>2.5674800000000002</v>
          </cell>
        </row>
        <row r="7571">
          <cell r="A7571" t="str">
            <v>136814P1FASTENAL</v>
          </cell>
          <cell r="R7571">
            <v>1.33968</v>
          </cell>
        </row>
        <row r="7572">
          <cell r="A7572" t="str">
            <v>136818P18FASTENAL</v>
          </cell>
          <cell r="R7572">
            <v>1.0051000000000001</v>
          </cell>
        </row>
        <row r="7573">
          <cell r="A7573" t="str">
            <v>G-091AFASTENAL</v>
          </cell>
          <cell r="R7573">
            <v>5.7261600000000001</v>
          </cell>
        </row>
        <row r="7574">
          <cell r="A7574" t="str">
            <v>197611P1MTY1</v>
          </cell>
          <cell r="R7574">
            <v>2.8472</v>
          </cell>
        </row>
        <row r="7575">
          <cell r="A7575" t="str">
            <v>1A12591P1MONDP</v>
          </cell>
          <cell r="R7575">
            <v>1.7520000000000001E-2</v>
          </cell>
        </row>
        <row r="7576">
          <cell r="A7576" t="str">
            <v>319364P1MTY1</v>
          </cell>
          <cell r="R7576">
            <v>9.1579200000000007</v>
          </cell>
        </row>
        <row r="7577">
          <cell r="A7577" t="str">
            <v>319364P1MTY1</v>
          </cell>
          <cell r="R7577">
            <v>9.1579200000000007</v>
          </cell>
        </row>
        <row r="7578">
          <cell r="A7578" t="str">
            <v>319364P1MTY3</v>
          </cell>
          <cell r="R7578">
            <v>9.1579200000000007</v>
          </cell>
        </row>
        <row r="7579">
          <cell r="A7579" t="str">
            <v>319364P1REC-LARTX</v>
          </cell>
          <cell r="R7579">
            <v>9.1579200000000007</v>
          </cell>
        </row>
        <row r="7580">
          <cell r="A7580" t="str">
            <v>334650G12MTY3</v>
          </cell>
          <cell r="R7580">
            <v>150.50169</v>
          </cell>
        </row>
        <row r="7581">
          <cell r="A7581" t="str">
            <v>334650G12MTY3</v>
          </cell>
          <cell r="R7581">
            <v>150.50169</v>
          </cell>
        </row>
        <row r="7582">
          <cell r="A7582" t="str">
            <v>334650G12MTY3</v>
          </cell>
          <cell r="R7582">
            <v>150.50169</v>
          </cell>
        </row>
        <row r="7583">
          <cell r="A7583" t="str">
            <v>334650G12MTY3</v>
          </cell>
          <cell r="R7583">
            <v>150.50169</v>
          </cell>
        </row>
        <row r="7584">
          <cell r="A7584" t="str">
            <v>334650G12MTY3</v>
          </cell>
          <cell r="R7584">
            <v>150.50169</v>
          </cell>
        </row>
        <row r="7585">
          <cell r="A7585" t="str">
            <v>334650G12MTY3</v>
          </cell>
          <cell r="R7585">
            <v>150.50169</v>
          </cell>
        </row>
        <row r="7586">
          <cell r="A7586" t="str">
            <v>334650G12MTY3</v>
          </cell>
          <cell r="R7586">
            <v>150.50169</v>
          </cell>
        </row>
        <row r="7587">
          <cell r="A7587" t="str">
            <v>327630G06FGEP</v>
          </cell>
          <cell r="R7587">
            <v>741.50972000000002</v>
          </cell>
        </row>
        <row r="7588">
          <cell r="A7588" t="str">
            <v>E-0510MTY1</v>
          </cell>
          <cell r="R7588">
            <v>0.27772000000000002</v>
          </cell>
        </row>
        <row r="7589">
          <cell r="A7589" t="str">
            <v>347149P1MTY1</v>
          </cell>
          <cell r="R7589">
            <v>0.9526</v>
          </cell>
        </row>
        <row r="7590">
          <cell r="A7590" t="str">
            <v>332674P2MTY3</v>
          </cell>
          <cell r="R7590">
            <v>222.73511999999999</v>
          </cell>
        </row>
        <row r="7591">
          <cell r="A7591" t="str">
            <v>332674P2MTY3</v>
          </cell>
          <cell r="R7591">
            <v>222.73511999999999</v>
          </cell>
        </row>
        <row r="7592">
          <cell r="A7592" t="str">
            <v>332674P2MTY3</v>
          </cell>
          <cell r="R7592">
            <v>222.73511999999999</v>
          </cell>
        </row>
        <row r="7593">
          <cell r="A7593" t="str">
            <v>332674P2MTY3</v>
          </cell>
          <cell r="R7593">
            <v>222.73511999999999</v>
          </cell>
        </row>
        <row r="7594">
          <cell r="A7594" t="str">
            <v>332674P2MTY3</v>
          </cell>
          <cell r="R7594">
            <v>222.73511999999999</v>
          </cell>
        </row>
        <row r="7595">
          <cell r="A7595" t="str">
            <v>S12-0750MONDP</v>
          </cell>
          <cell r="R7595">
            <v>0.17183000000000001</v>
          </cell>
        </row>
        <row r="7596">
          <cell r="A7596" t="str">
            <v>S12-0750MTY1</v>
          </cell>
          <cell r="R7596">
            <v>0.17183000000000001</v>
          </cell>
        </row>
        <row r="7597">
          <cell r="A7597" t="str">
            <v>S12-0750MTY1</v>
          </cell>
          <cell r="R7597">
            <v>0.17183000000000001</v>
          </cell>
        </row>
        <row r="7598">
          <cell r="A7598" t="str">
            <v>335400P1FASTENAL</v>
          </cell>
          <cell r="R7598">
            <v>0.27344000000000002</v>
          </cell>
        </row>
        <row r="7599">
          <cell r="A7599" t="str">
            <v>335400P1MTY3</v>
          </cell>
          <cell r="R7599">
            <v>0.27344000000000002</v>
          </cell>
        </row>
        <row r="7600">
          <cell r="A7600" t="str">
            <v>335400P1REC-LARTX</v>
          </cell>
          <cell r="R7600">
            <v>0.27344000000000002</v>
          </cell>
        </row>
        <row r="7601">
          <cell r="A7601" t="str">
            <v>305470G8MONEP</v>
          </cell>
          <cell r="R7601">
            <v>13.039949999999999</v>
          </cell>
        </row>
        <row r="7602">
          <cell r="A7602" t="str">
            <v>305470G8MTY1</v>
          </cell>
          <cell r="R7602">
            <v>13.039949999999999</v>
          </cell>
        </row>
        <row r="7603">
          <cell r="A7603" t="str">
            <v>305470G8MTY1</v>
          </cell>
          <cell r="R7603">
            <v>13.039949999999999</v>
          </cell>
        </row>
        <row r="7604">
          <cell r="A7604" t="str">
            <v>305470G8MTY3</v>
          </cell>
          <cell r="R7604">
            <v>13.039949999999999</v>
          </cell>
        </row>
        <row r="7605">
          <cell r="A7605" t="str">
            <v>305470G8MTY3</v>
          </cell>
          <cell r="R7605">
            <v>13.039949999999999</v>
          </cell>
        </row>
        <row r="7606">
          <cell r="A7606" t="str">
            <v>302007P1MONDA</v>
          </cell>
          <cell r="R7606">
            <v>27.71265</v>
          </cell>
        </row>
        <row r="7607">
          <cell r="A7607" t="str">
            <v>302007P1MTY1</v>
          </cell>
          <cell r="R7607">
            <v>27.71265</v>
          </cell>
        </row>
        <row r="7608">
          <cell r="A7608" t="str">
            <v>302007P1MTY1</v>
          </cell>
          <cell r="R7608">
            <v>27.71265</v>
          </cell>
        </row>
        <row r="7609">
          <cell r="A7609" t="str">
            <v>302007P1REC-LARTX</v>
          </cell>
          <cell r="R7609">
            <v>27.71265</v>
          </cell>
        </row>
        <row r="7610">
          <cell r="A7610" t="str">
            <v>332900P2MONDA</v>
          </cell>
          <cell r="R7610">
            <v>20.19725</v>
          </cell>
        </row>
        <row r="7611">
          <cell r="A7611" t="str">
            <v>332900P2MTY1</v>
          </cell>
          <cell r="R7611">
            <v>20.19725</v>
          </cell>
        </row>
        <row r="7612">
          <cell r="A7612" t="str">
            <v>332900P2MTY1</v>
          </cell>
          <cell r="R7612">
            <v>20.19725</v>
          </cell>
        </row>
        <row r="7613">
          <cell r="A7613" t="str">
            <v>332900P2MTY3</v>
          </cell>
          <cell r="R7613">
            <v>20.19725</v>
          </cell>
        </row>
        <row r="7614">
          <cell r="A7614" t="str">
            <v>332900P2MTY3</v>
          </cell>
          <cell r="R7614">
            <v>20.19725</v>
          </cell>
        </row>
        <row r="7615">
          <cell r="A7615" t="str">
            <v>332900P2MTY3</v>
          </cell>
          <cell r="R7615">
            <v>20.19725</v>
          </cell>
        </row>
        <row r="7616">
          <cell r="A7616" t="str">
            <v>332900P2MTY3</v>
          </cell>
          <cell r="R7616">
            <v>20.19725</v>
          </cell>
        </row>
        <row r="7617">
          <cell r="A7617" t="str">
            <v>332900P2MTY3</v>
          </cell>
          <cell r="R7617">
            <v>20.19725</v>
          </cell>
        </row>
        <row r="7618">
          <cell r="A7618" t="str">
            <v>332900P2MTY3</v>
          </cell>
          <cell r="R7618">
            <v>20.19725</v>
          </cell>
        </row>
        <row r="7619">
          <cell r="A7619" t="str">
            <v>332900P2MTY3</v>
          </cell>
          <cell r="R7619">
            <v>20.19725</v>
          </cell>
        </row>
        <row r="7620">
          <cell r="A7620" t="str">
            <v>332900P2MTY3</v>
          </cell>
          <cell r="R7620">
            <v>20.19725</v>
          </cell>
        </row>
        <row r="7621">
          <cell r="A7621" t="str">
            <v>332900P2MTY3</v>
          </cell>
          <cell r="R7621">
            <v>20.19725</v>
          </cell>
        </row>
        <row r="7622">
          <cell r="A7622" t="str">
            <v>332900P2MTY3</v>
          </cell>
          <cell r="R7622">
            <v>20.19725</v>
          </cell>
        </row>
        <row r="7623">
          <cell r="A7623" t="str">
            <v>332900P2MTY3</v>
          </cell>
          <cell r="R7623">
            <v>20.19725</v>
          </cell>
        </row>
        <row r="7624">
          <cell r="A7624" t="str">
            <v>332900P2MTY3</v>
          </cell>
          <cell r="R7624">
            <v>20.19725</v>
          </cell>
        </row>
        <row r="7625">
          <cell r="A7625" t="str">
            <v>332900P2MTY3</v>
          </cell>
          <cell r="R7625">
            <v>20.19725</v>
          </cell>
        </row>
        <row r="7626">
          <cell r="A7626" t="str">
            <v>332900P2MTY3</v>
          </cell>
          <cell r="R7626">
            <v>20.19725</v>
          </cell>
        </row>
        <row r="7627">
          <cell r="A7627" t="str">
            <v>332900P2MTY3</v>
          </cell>
          <cell r="R7627">
            <v>20.19725</v>
          </cell>
        </row>
        <row r="7628">
          <cell r="A7628" t="str">
            <v>332900P2MTY3</v>
          </cell>
          <cell r="R7628">
            <v>20.19725</v>
          </cell>
        </row>
        <row r="7629">
          <cell r="A7629" t="str">
            <v>332900P2REC-LARTX</v>
          </cell>
          <cell r="R7629">
            <v>20.19725</v>
          </cell>
        </row>
        <row r="7630">
          <cell r="A7630" t="str">
            <v>332900P2RXO-SHIP</v>
          </cell>
          <cell r="R7630">
            <v>20.19725</v>
          </cell>
        </row>
        <row r="7631">
          <cell r="A7631" t="str">
            <v>332900P2SHIP</v>
          </cell>
          <cell r="R7631">
            <v>20.19725</v>
          </cell>
        </row>
        <row r="7632">
          <cell r="A7632" t="str">
            <v>332900P2SHIP</v>
          </cell>
          <cell r="R7632">
            <v>20.19725</v>
          </cell>
        </row>
        <row r="7633">
          <cell r="A7633" t="str">
            <v>333368P1MTY3</v>
          </cell>
          <cell r="R7633">
            <v>8.4807199999999998</v>
          </cell>
        </row>
        <row r="7634">
          <cell r="A7634" t="str">
            <v>333368P1MTY3</v>
          </cell>
          <cell r="R7634">
            <v>8.4807199999999998</v>
          </cell>
        </row>
        <row r="7635">
          <cell r="A7635" t="str">
            <v>333368P1MTY3</v>
          </cell>
          <cell r="R7635">
            <v>8.4807199999999998</v>
          </cell>
        </row>
        <row r="7636">
          <cell r="A7636" t="str">
            <v>333885G1MONEP</v>
          </cell>
          <cell r="R7636">
            <v>3.5650499999999998</v>
          </cell>
        </row>
        <row r="7637">
          <cell r="A7637" t="str">
            <v>333885G1MTY1</v>
          </cell>
          <cell r="R7637">
            <v>3.5650499999999998</v>
          </cell>
        </row>
        <row r="7638">
          <cell r="A7638" t="str">
            <v>333885G1MTY1</v>
          </cell>
          <cell r="R7638">
            <v>3.5650499999999998</v>
          </cell>
        </row>
        <row r="7639">
          <cell r="A7639" t="str">
            <v>333885G1MTY3</v>
          </cell>
          <cell r="R7639">
            <v>3.5650499999999998</v>
          </cell>
        </row>
        <row r="7640">
          <cell r="A7640" t="str">
            <v>333885G1MTY3</v>
          </cell>
          <cell r="R7640">
            <v>3.5650499999999998</v>
          </cell>
        </row>
        <row r="7641">
          <cell r="A7641" t="str">
            <v>334650G11MTY3</v>
          </cell>
          <cell r="R7641">
            <v>127.70348</v>
          </cell>
        </row>
        <row r="7642">
          <cell r="A7642" t="str">
            <v>334650G11MTY3</v>
          </cell>
          <cell r="R7642">
            <v>127.70348</v>
          </cell>
        </row>
        <row r="7643">
          <cell r="A7643" t="str">
            <v>334650G11MTY3</v>
          </cell>
          <cell r="R7643">
            <v>127.70348</v>
          </cell>
        </row>
        <row r="7644">
          <cell r="A7644" t="str">
            <v>334650G11MTY3</v>
          </cell>
          <cell r="R7644">
            <v>127.70348</v>
          </cell>
        </row>
        <row r="7645">
          <cell r="A7645" t="str">
            <v>334650G11MTY3</v>
          </cell>
          <cell r="R7645">
            <v>127.70348</v>
          </cell>
        </row>
        <row r="7646">
          <cell r="A7646" t="str">
            <v>334650G11MTY3</v>
          </cell>
          <cell r="R7646">
            <v>127.70348</v>
          </cell>
        </row>
        <row r="7647">
          <cell r="A7647" t="str">
            <v>334650G11MTY3</v>
          </cell>
          <cell r="R7647">
            <v>127.70348</v>
          </cell>
        </row>
        <row r="7648">
          <cell r="A7648" t="str">
            <v>334805P1MONDA</v>
          </cell>
          <cell r="R7648">
            <v>542.26318000000003</v>
          </cell>
        </row>
        <row r="7649">
          <cell r="A7649" t="str">
            <v>334805P1MONEP</v>
          </cell>
          <cell r="R7649">
            <v>542.26318000000003</v>
          </cell>
        </row>
        <row r="7650">
          <cell r="A7650" t="str">
            <v>334805P1MONXDM</v>
          </cell>
          <cell r="R7650">
            <v>542.26318000000003</v>
          </cell>
        </row>
        <row r="7651">
          <cell r="A7651" t="str">
            <v>334805P1MTY1</v>
          </cell>
          <cell r="R7651">
            <v>542.26318000000003</v>
          </cell>
        </row>
        <row r="7652">
          <cell r="A7652" t="str">
            <v>334805P1MTY3</v>
          </cell>
          <cell r="R7652">
            <v>542.26318000000003</v>
          </cell>
        </row>
        <row r="7653">
          <cell r="A7653" t="str">
            <v>334805P1REC-LARTX</v>
          </cell>
          <cell r="R7653">
            <v>542.26318000000003</v>
          </cell>
        </row>
        <row r="7654">
          <cell r="A7654" t="str">
            <v>AC00011-21REC-LARTX</v>
          </cell>
          <cell r="R7654">
            <v>459.24606</v>
          </cell>
        </row>
        <row r="7655">
          <cell r="A7655" t="str">
            <v>197262P1MTY1</v>
          </cell>
          <cell r="R7655">
            <v>78.684349999999995</v>
          </cell>
        </row>
        <row r="7656">
          <cell r="A7656" t="str">
            <v>197262P1MTY1</v>
          </cell>
          <cell r="R7656">
            <v>78.684349999999995</v>
          </cell>
        </row>
        <row r="7657">
          <cell r="A7657" t="str">
            <v>197262P1MTY3</v>
          </cell>
          <cell r="R7657">
            <v>78.684349999999995</v>
          </cell>
        </row>
        <row r="7658">
          <cell r="A7658" t="str">
            <v>197262P1MTY3</v>
          </cell>
          <cell r="R7658">
            <v>78.684349999999995</v>
          </cell>
        </row>
        <row r="7659">
          <cell r="A7659" t="str">
            <v>197262P1MTY3</v>
          </cell>
          <cell r="R7659">
            <v>78.684349999999995</v>
          </cell>
        </row>
        <row r="7660">
          <cell r="A7660" t="str">
            <v>315983P1FGPIPING01</v>
          </cell>
          <cell r="R7660">
            <v>9.3304399999999994</v>
          </cell>
        </row>
        <row r="7661">
          <cell r="A7661" t="str">
            <v>315983P1MKFG</v>
          </cell>
          <cell r="R7661">
            <v>9.3304399999999994</v>
          </cell>
        </row>
        <row r="7662">
          <cell r="A7662" t="str">
            <v>304624P1MKFG</v>
          </cell>
          <cell r="R7662">
            <v>17.444949999999999</v>
          </cell>
        </row>
        <row r="7663">
          <cell r="A7663" t="str">
            <v>304935P2FASTENAL</v>
          </cell>
          <cell r="R7663">
            <v>1.00552</v>
          </cell>
        </row>
        <row r="7664">
          <cell r="A7664" t="str">
            <v>304935P2MONKITS</v>
          </cell>
          <cell r="R7664">
            <v>1.00552</v>
          </cell>
        </row>
        <row r="7665">
          <cell r="A7665" t="str">
            <v>129621P1MTY1</v>
          </cell>
          <cell r="R7665">
            <v>0.40172000000000002</v>
          </cell>
        </row>
        <row r="7666">
          <cell r="A7666" t="str">
            <v>129621P1MTY3</v>
          </cell>
          <cell r="R7666">
            <v>0.40172000000000002</v>
          </cell>
        </row>
        <row r="7667">
          <cell r="A7667" t="str">
            <v>9A20005P26MKFG</v>
          </cell>
          <cell r="R7667">
            <v>5.0144900000000003</v>
          </cell>
        </row>
        <row r="7668">
          <cell r="A7668" t="str">
            <v>9A20005P26MONDP</v>
          </cell>
          <cell r="R7668">
            <v>5.0144900000000003</v>
          </cell>
        </row>
        <row r="7669">
          <cell r="A7669" t="str">
            <v>9A20005P26WHPIPING</v>
          </cell>
          <cell r="R7669">
            <v>5.0144900000000003</v>
          </cell>
        </row>
        <row r="7670">
          <cell r="A7670" t="str">
            <v>138409P1MTY1</v>
          </cell>
          <cell r="R7670">
            <v>1.61941</v>
          </cell>
        </row>
        <row r="7671">
          <cell r="A7671" t="str">
            <v>138409P1MTY1</v>
          </cell>
          <cell r="R7671">
            <v>1.61941</v>
          </cell>
        </row>
        <row r="7672">
          <cell r="A7672" t="str">
            <v>332671G1MTY3</v>
          </cell>
          <cell r="R7672">
            <v>194.62815000000001</v>
          </cell>
        </row>
        <row r="7673">
          <cell r="A7673" t="str">
            <v>333368P4MTY3</v>
          </cell>
          <cell r="R7673">
            <v>5.0479399999999996</v>
          </cell>
        </row>
        <row r="7674">
          <cell r="A7674" t="str">
            <v>333368P4MTY3</v>
          </cell>
          <cell r="R7674">
            <v>5.0479399999999996</v>
          </cell>
        </row>
        <row r="7675">
          <cell r="A7675" t="str">
            <v>333368P4MTY3</v>
          </cell>
          <cell r="R7675">
            <v>5.0479399999999996</v>
          </cell>
        </row>
        <row r="7676">
          <cell r="A7676" t="str">
            <v>339149G02MTY3</v>
          </cell>
          <cell r="R7676">
            <v>121.77395</v>
          </cell>
        </row>
        <row r="7677">
          <cell r="A7677" t="str">
            <v>339149G02MTY3</v>
          </cell>
          <cell r="R7677">
            <v>121.77395</v>
          </cell>
        </row>
        <row r="7678">
          <cell r="A7678" t="str">
            <v>300307G159FGEP</v>
          </cell>
          <cell r="R7678">
            <v>382.5025</v>
          </cell>
        </row>
        <row r="7679">
          <cell r="A7679" t="str">
            <v>300313G1MONEP</v>
          </cell>
          <cell r="R7679">
            <v>27.86824</v>
          </cell>
        </row>
        <row r="7680">
          <cell r="A7680" t="str">
            <v>300313G1MTY3</v>
          </cell>
          <cell r="R7680">
            <v>27.86824</v>
          </cell>
        </row>
        <row r="7681">
          <cell r="A7681" t="str">
            <v>300313G1MTY3</v>
          </cell>
          <cell r="R7681">
            <v>27.86824</v>
          </cell>
        </row>
        <row r="7682">
          <cell r="A7682" t="str">
            <v>300313G1MTY3</v>
          </cell>
          <cell r="R7682">
            <v>27.86824</v>
          </cell>
        </row>
        <row r="7683">
          <cell r="A7683" t="str">
            <v>300313G1MTY3</v>
          </cell>
          <cell r="R7683">
            <v>27.86824</v>
          </cell>
        </row>
        <row r="7684">
          <cell r="A7684" t="str">
            <v>300313G1RECMTY</v>
          </cell>
          <cell r="R7684">
            <v>27.86824</v>
          </cell>
        </row>
        <row r="7685">
          <cell r="A7685" t="str">
            <v>315830P6MTY1</v>
          </cell>
          <cell r="R7685">
            <v>0.79703999999999997</v>
          </cell>
        </row>
        <row r="7686">
          <cell r="A7686" t="str">
            <v>342293P1AMTY3</v>
          </cell>
          <cell r="R7686">
            <v>7.3787099999999999</v>
          </cell>
        </row>
        <row r="7687">
          <cell r="A7687" t="str">
            <v>315900P3MONPIPING</v>
          </cell>
          <cell r="R7687">
            <v>5.1171899999999999</v>
          </cell>
        </row>
        <row r="7688">
          <cell r="A7688" t="str">
            <v>315900P3MONSKID</v>
          </cell>
          <cell r="R7688">
            <v>5.1171899999999999</v>
          </cell>
        </row>
        <row r="7689">
          <cell r="A7689" t="str">
            <v>315900P3MTY1</v>
          </cell>
          <cell r="R7689">
            <v>5.1171899999999999</v>
          </cell>
        </row>
        <row r="7690">
          <cell r="A7690" t="str">
            <v>315900P3MTY3</v>
          </cell>
          <cell r="R7690">
            <v>5.1171899999999999</v>
          </cell>
        </row>
        <row r="7691">
          <cell r="A7691" t="str">
            <v>317160P25MONSKID</v>
          </cell>
          <cell r="R7691">
            <v>3.9702099999999998</v>
          </cell>
        </row>
        <row r="7692">
          <cell r="A7692" t="str">
            <v>317160P25MTY1</v>
          </cell>
          <cell r="R7692">
            <v>3.9702099999999998</v>
          </cell>
        </row>
        <row r="7693">
          <cell r="A7693" t="str">
            <v>317160P25MTY3</v>
          </cell>
          <cell r="R7693">
            <v>3.9702099999999998</v>
          </cell>
        </row>
        <row r="7694">
          <cell r="A7694" t="str">
            <v>303395P32MONEP</v>
          </cell>
          <cell r="R7694">
            <v>5.6336300000000001</v>
          </cell>
        </row>
        <row r="7695">
          <cell r="A7695" t="str">
            <v>303395P32MTY3</v>
          </cell>
          <cell r="R7695">
            <v>5.6336300000000001</v>
          </cell>
        </row>
        <row r="7696">
          <cell r="A7696" t="str">
            <v>304652P1FGPIPING01</v>
          </cell>
          <cell r="R7696">
            <v>2.7157399999999998</v>
          </cell>
        </row>
        <row r="7697">
          <cell r="A7697" t="str">
            <v>304925G8MONPRE</v>
          </cell>
          <cell r="R7697">
            <v>34.183149999999998</v>
          </cell>
        </row>
        <row r="7698">
          <cell r="A7698" t="str">
            <v>304925G8MTY1</v>
          </cell>
          <cell r="R7698">
            <v>34.183149999999998</v>
          </cell>
        </row>
        <row r="7699">
          <cell r="A7699" t="str">
            <v>304925G8MTY3</v>
          </cell>
          <cell r="R7699">
            <v>34.183149999999998</v>
          </cell>
        </row>
        <row r="7700">
          <cell r="A7700" t="str">
            <v>304925G8MTY3</v>
          </cell>
          <cell r="R7700">
            <v>34.183149999999998</v>
          </cell>
        </row>
        <row r="7701">
          <cell r="A7701" t="str">
            <v>304925G8MTY3</v>
          </cell>
          <cell r="R7701">
            <v>34.183149999999998</v>
          </cell>
        </row>
        <row r="7702">
          <cell r="A7702" t="str">
            <v>304925G8MTY3</v>
          </cell>
          <cell r="R7702">
            <v>34.183149999999998</v>
          </cell>
        </row>
        <row r="7703">
          <cell r="A7703" t="str">
            <v>304925G8RECMTY</v>
          </cell>
          <cell r="R7703">
            <v>34.183149999999998</v>
          </cell>
        </row>
        <row r="7704">
          <cell r="A7704" t="str">
            <v>Y-042AFASTENAL</v>
          </cell>
          <cell r="R7704">
            <v>0.63593</v>
          </cell>
        </row>
        <row r="7705">
          <cell r="A7705" t="str">
            <v>183418P1MONPRE</v>
          </cell>
          <cell r="R7705">
            <v>33.711280000000002</v>
          </cell>
        </row>
        <row r="7706">
          <cell r="A7706" t="str">
            <v>306341P3FASTENAL</v>
          </cell>
          <cell r="R7706">
            <v>4.0220700000000003</v>
          </cell>
        </row>
        <row r="7707">
          <cell r="A7707" t="str">
            <v>S15-001BMTY1</v>
          </cell>
          <cell r="R7707">
            <v>0.46845935</v>
          </cell>
        </row>
        <row r="7708">
          <cell r="A7708" t="str">
            <v>S15-001BMTY3</v>
          </cell>
          <cell r="R7708">
            <v>0.46845935</v>
          </cell>
        </row>
        <row r="7709">
          <cell r="A7709" t="str">
            <v>332311G15MKFG</v>
          </cell>
          <cell r="R7709">
            <v>1218.99729</v>
          </cell>
        </row>
        <row r="7710">
          <cell r="A7710" t="str">
            <v>325054P1MTY3</v>
          </cell>
          <cell r="R7710">
            <v>0.30335000000000001</v>
          </cell>
        </row>
        <row r="7711">
          <cell r="A7711" t="str">
            <v>325054P1MTY3</v>
          </cell>
          <cell r="R7711">
            <v>0.30335000000000001</v>
          </cell>
        </row>
        <row r="7712">
          <cell r="A7712" t="str">
            <v>333150P1MONDA</v>
          </cell>
          <cell r="R7712">
            <v>27.732790000000001</v>
          </cell>
        </row>
        <row r="7713">
          <cell r="A7713" t="str">
            <v>333150P1MTY1</v>
          </cell>
          <cell r="R7713">
            <v>27.732790000000001</v>
          </cell>
        </row>
        <row r="7714">
          <cell r="A7714" t="str">
            <v>333150P1MTY3</v>
          </cell>
          <cell r="R7714">
            <v>27.732790000000001</v>
          </cell>
        </row>
        <row r="7715">
          <cell r="A7715" t="str">
            <v>333155P1MONDA</v>
          </cell>
          <cell r="R7715">
            <v>25.966329999999999</v>
          </cell>
        </row>
        <row r="7716">
          <cell r="A7716" t="str">
            <v>333155P1MTY1</v>
          </cell>
          <cell r="R7716">
            <v>25.966329999999999</v>
          </cell>
        </row>
        <row r="7717">
          <cell r="A7717" t="str">
            <v>333155P1MTY3</v>
          </cell>
          <cell r="R7717">
            <v>25.966329999999999</v>
          </cell>
        </row>
        <row r="7718">
          <cell r="A7718" t="str">
            <v>333155P1MTY3</v>
          </cell>
          <cell r="R7718">
            <v>25.966329999999999</v>
          </cell>
        </row>
        <row r="7719">
          <cell r="A7719" t="str">
            <v>136818P23FASTENAL</v>
          </cell>
          <cell r="R7719">
            <v>0.9526</v>
          </cell>
        </row>
        <row r="7720">
          <cell r="A7720" t="str">
            <v>136818P30FASTENAL</v>
          </cell>
          <cell r="R7720">
            <v>0.49859999999999999</v>
          </cell>
        </row>
        <row r="7721">
          <cell r="A7721" t="str">
            <v>127977P13MTY1</v>
          </cell>
          <cell r="R7721">
            <v>2.9502700000000002</v>
          </cell>
        </row>
        <row r="7722">
          <cell r="A7722" t="str">
            <v>127184P2MTY1</v>
          </cell>
          <cell r="R7722">
            <v>33.241149999999998</v>
          </cell>
        </row>
        <row r="7723">
          <cell r="A7723" t="str">
            <v>335493P1MTY3</v>
          </cell>
          <cell r="R7723">
            <v>111.74087</v>
          </cell>
        </row>
        <row r="7724">
          <cell r="A7724" t="str">
            <v>335493P1MTY3</v>
          </cell>
          <cell r="R7724">
            <v>111.74087</v>
          </cell>
        </row>
        <row r="7725">
          <cell r="A7725" t="str">
            <v>335493P1MTY3</v>
          </cell>
          <cell r="R7725">
            <v>111.74087</v>
          </cell>
        </row>
        <row r="7726">
          <cell r="A7726" t="str">
            <v>335493P1MTY3</v>
          </cell>
          <cell r="R7726">
            <v>111.74087</v>
          </cell>
        </row>
        <row r="7727">
          <cell r="A7727" t="str">
            <v>335493P1MTY3</v>
          </cell>
          <cell r="R7727">
            <v>111.74087</v>
          </cell>
        </row>
        <row r="7728">
          <cell r="A7728" t="str">
            <v>335493P1MTY3</v>
          </cell>
          <cell r="R7728">
            <v>111.74087</v>
          </cell>
        </row>
        <row r="7729">
          <cell r="A7729" t="str">
            <v>336348P3MONEP</v>
          </cell>
          <cell r="R7729">
            <v>3.6691400000000001</v>
          </cell>
        </row>
        <row r="7730">
          <cell r="A7730" t="str">
            <v>336348P3MTY1</v>
          </cell>
          <cell r="R7730">
            <v>3.6691400000000001</v>
          </cell>
        </row>
        <row r="7731">
          <cell r="A7731" t="str">
            <v>336348P3MTY1</v>
          </cell>
          <cell r="R7731">
            <v>3.6691400000000001</v>
          </cell>
        </row>
        <row r="7732">
          <cell r="A7732" t="str">
            <v>336640P1FASTENAL</v>
          </cell>
          <cell r="R7732">
            <v>1.3720699999999999</v>
          </cell>
        </row>
        <row r="7733">
          <cell r="A7733" t="str">
            <v>336729P1MONDP</v>
          </cell>
          <cell r="R7733">
            <v>4.3788600000000004</v>
          </cell>
        </row>
        <row r="7734">
          <cell r="A7734" t="str">
            <v>336729P1MONPLENUM</v>
          </cell>
          <cell r="R7734">
            <v>4.3788600000000004</v>
          </cell>
        </row>
        <row r="7735">
          <cell r="A7735" t="str">
            <v>336729P1MTY1</v>
          </cell>
          <cell r="R7735">
            <v>4.3788600000000004</v>
          </cell>
        </row>
        <row r="7736">
          <cell r="A7736" t="str">
            <v>336729P1MTY3</v>
          </cell>
          <cell r="R7736">
            <v>4.3788600000000004</v>
          </cell>
        </row>
        <row r="7737">
          <cell r="A7737" t="str">
            <v>185814P1MONDA</v>
          </cell>
          <cell r="R7737">
            <v>1.9722</v>
          </cell>
        </row>
        <row r="7738">
          <cell r="A7738" t="str">
            <v>185814P1REC-LARTX</v>
          </cell>
          <cell r="R7738">
            <v>1.9722</v>
          </cell>
        </row>
        <row r="7739">
          <cell r="A7739" t="str">
            <v>185814P1RECMTY</v>
          </cell>
          <cell r="R7739">
            <v>1.9722</v>
          </cell>
        </row>
        <row r="7740">
          <cell r="A7740" t="str">
            <v>310878P1MKFG</v>
          </cell>
          <cell r="R7740">
            <v>22.071079999999998</v>
          </cell>
        </row>
        <row r="7741">
          <cell r="A7741" t="str">
            <v>310878P1WHPIPING</v>
          </cell>
          <cell r="R7741">
            <v>22.071079999999998</v>
          </cell>
        </row>
        <row r="7742">
          <cell r="A7742" t="str">
            <v>300444P1MTY1</v>
          </cell>
          <cell r="R7742">
            <v>41.67998</v>
          </cell>
        </row>
        <row r="7743">
          <cell r="A7743" t="str">
            <v>300444P1MTY3</v>
          </cell>
          <cell r="R7743">
            <v>41.67998</v>
          </cell>
        </row>
        <row r="7744">
          <cell r="A7744" t="str">
            <v>300444P1REC-LARTX</v>
          </cell>
          <cell r="R7744">
            <v>41.67998</v>
          </cell>
        </row>
        <row r="7745">
          <cell r="A7745" t="str">
            <v>300444P1RECMTY</v>
          </cell>
          <cell r="R7745">
            <v>41.67998</v>
          </cell>
        </row>
        <row r="7746">
          <cell r="A7746" t="str">
            <v>Y-015AMTY1</v>
          </cell>
          <cell r="R7746">
            <v>1.2172099999999999</v>
          </cell>
        </row>
        <row r="7747">
          <cell r="A7747" t="str">
            <v>304697P1MKFG</v>
          </cell>
          <cell r="R7747">
            <v>40.228380000000001</v>
          </cell>
        </row>
        <row r="7748">
          <cell r="A7748" t="str">
            <v>305095P3REC-LARTX</v>
          </cell>
          <cell r="R7748">
            <v>15.95059</v>
          </cell>
        </row>
        <row r="7749">
          <cell r="A7749" t="str">
            <v>305095P3SHIP</v>
          </cell>
          <cell r="R7749">
            <v>15.95059</v>
          </cell>
        </row>
        <row r="7750">
          <cell r="A7750" t="str">
            <v>304893P1FGSM</v>
          </cell>
          <cell r="R7750">
            <v>34.900190000000002</v>
          </cell>
        </row>
        <row r="7751">
          <cell r="A7751" t="str">
            <v>304893P1MKFGPRE</v>
          </cell>
          <cell r="R7751">
            <v>34.900190000000002</v>
          </cell>
        </row>
        <row r="7752">
          <cell r="A7752" t="str">
            <v>334848G01MTY3</v>
          </cell>
          <cell r="R7752">
            <v>201.69463999999999</v>
          </cell>
        </row>
        <row r="7753">
          <cell r="A7753" t="str">
            <v>334848G01MTY3</v>
          </cell>
          <cell r="R7753">
            <v>201.69463999999999</v>
          </cell>
        </row>
        <row r="7754">
          <cell r="A7754" t="str">
            <v>322166P033MTY1</v>
          </cell>
          <cell r="R7754">
            <v>0.98434999999999995</v>
          </cell>
        </row>
        <row r="7755">
          <cell r="A7755" t="str">
            <v>341068P1MTY1</v>
          </cell>
          <cell r="R7755">
            <v>92.994439999999997</v>
          </cell>
        </row>
        <row r="7756">
          <cell r="A7756" t="str">
            <v>341068P1MTY3</v>
          </cell>
          <cell r="R7756">
            <v>92.994439999999997</v>
          </cell>
        </row>
        <row r="7757">
          <cell r="A7757" t="str">
            <v>342699P1MONMC</v>
          </cell>
          <cell r="R7757">
            <v>25.939060000000001</v>
          </cell>
        </row>
        <row r="7758">
          <cell r="A7758" t="str">
            <v>342699P1MTY1</v>
          </cell>
          <cell r="R7758">
            <v>25.939060000000001</v>
          </cell>
        </row>
        <row r="7759">
          <cell r="A7759" t="str">
            <v>342699P1MTY3</v>
          </cell>
          <cell r="R7759">
            <v>25.939060000000001</v>
          </cell>
        </row>
        <row r="7760">
          <cell r="A7760" t="str">
            <v>303398P7MTY3</v>
          </cell>
          <cell r="R7760">
            <v>15.89489</v>
          </cell>
        </row>
        <row r="7761">
          <cell r="A7761" t="str">
            <v>303398P7MTY3</v>
          </cell>
          <cell r="R7761">
            <v>15.89489</v>
          </cell>
        </row>
        <row r="7762">
          <cell r="A7762" t="str">
            <v>303398P7MTY3</v>
          </cell>
          <cell r="R7762">
            <v>15.89489</v>
          </cell>
        </row>
        <row r="7763">
          <cell r="A7763" t="str">
            <v>343557P1MTY3</v>
          </cell>
          <cell r="R7763">
            <v>29.66582</v>
          </cell>
        </row>
        <row r="7764">
          <cell r="A7764" t="str">
            <v>194552P6MTY1</v>
          </cell>
          <cell r="R7764">
            <v>0.89546000000000003</v>
          </cell>
        </row>
        <row r="7765">
          <cell r="A7765" t="str">
            <v>330865P1MTY1</v>
          </cell>
          <cell r="R7765">
            <v>39.002769999999998</v>
          </cell>
        </row>
        <row r="7766">
          <cell r="A7766" t="str">
            <v>330865P1MTY3</v>
          </cell>
          <cell r="R7766">
            <v>39.002769999999998</v>
          </cell>
        </row>
        <row r="7767">
          <cell r="A7767" t="str">
            <v>136821P12MON-AFC</v>
          </cell>
          <cell r="R7767">
            <v>4.9056199999999999</v>
          </cell>
        </row>
        <row r="7768">
          <cell r="A7768" t="str">
            <v>136821P12MONDP</v>
          </cell>
          <cell r="R7768">
            <v>4.9056199999999999</v>
          </cell>
        </row>
        <row r="7769">
          <cell r="A7769" t="str">
            <v>136821P12MONEP</v>
          </cell>
          <cell r="R7769">
            <v>4.9056199999999999</v>
          </cell>
        </row>
        <row r="7770">
          <cell r="A7770" t="str">
            <v>136821P12MONPRE</v>
          </cell>
          <cell r="R7770">
            <v>4.9056199999999999</v>
          </cell>
        </row>
        <row r="7771">
          <cell r="A7771" t="str">
            <v>136821P12MRBM</v>
          </cell>
          <cell r="R7771">
            <v>4.9056199999999999</v>
          </cell>
        </row>
        <row r="7772">
          <cell r="A7772" t="str">
            <v>136821P12MTY1</v>
          </cell>
          <cell r="R7772">
            <v>4.9056199999999999</v>
          </cell>
        </row>
        <row r="7773">
          <cell r="A7773" t="str">
            <v>136821P12MTY1</v>
          </cell>
          <cell r="R7773">
            <v>4.9056199999999999</v>
          </cell>
        </row>
        <row r="7774">
          <cell r="A7774" t="str">
            <v>136821P12MTY3</v>
          </cell>
          <cell r="R7774">
            <v>4.9056199999999999</v>
          </cell>
        </row>
        <row r="7775">
          <cell r="A7775" t="str">
            <v>136821P12MTY3</v>
          </cell>
          <cell r="R7775">
            <v>4.9056199999999999</v>
          </cell>
        </row>
        <row r="7776">
          <cell r="A7776" t="str">
            <v>136821P12MTY3</v>
          </cell>
          <cell r="R7776">
            <v>4.9056199999999999</v>
          </cell>
        </row>
        <row r="7777">
          <cell r="A7777" t="str">
            <v>136821P12MTY3</v>
          </cell>
          <cell r="R7777">
            <v>4.9056199999999999</v>
          </cell>
        </row>
        <row r="7778">
          <cell r="A7778" t="str">
            <v>136821P12REC-LARTX</v>
          </cell>
          <cell r="R7778">
            <v>4.9056199999999999</v>
          </cell>
        </row>
        <row r="7779">
          <cell r="A7779" t="str">
            <v>179476P1MTY1</v>
          </cell>
          <cell r="R7779">
            <v>2.5568499999999998</v>
          </cell>
        </row>
        <row r="7780">
          <cell r="A7780" t="str">
            <v>179476P1MTY1</v>
          </cell>
          <cell r="R7780">
            <v>2.5568499999999998</v>
          </cell>
        </row>
        <row r="7781">
          <cell r="A7781" t="str">
            <v>179476P1MTY3</v>
          </cell>
          <cell r="R7781">
            <v>2.5568499999999998</v>
          </cell>
        </row>
        <row r="7782">
          <cell r="A7782" t="str">
            <v>179476P1MTY3</v>
          </cell>
          <cell r="R7782">
            <v>2.5568499999999998</v>
          </cell>
        </row>
        <row r="7783">
          <cell r="A7783" t="str">
            <v>304626P1FGPIPING01</v>
          </cell>
          <cell r="R7783">
            <v>9.7260000000000009</v>
          </cell>
        </row>
        <row r="7784">
          <cell r="A7784" t="str">
            <v>304626P1MKFG</v>
          </cell>
          <cell r="R7784">
            <v>9.7260000000000009</v>
          </cell>
        </row>
        <row r="7785">
          <cell r="A7785" t="str">
            <v>304626P1WHPIPING</v>
          </cell>
          <cell r="R7785">
            <v>9.7260000000000009</v>
          </cell>
        </row>
        <row r="7786">
          <cell r="A7786" t="str">
            <v>305274G16MTY3</v>
          </cell>
          <cell r="R7786">
            <v>150.75364999999999</v>
          </cell>
        </row>
        <row r="7787">
          <cell r="A7787" t="str">
            <v>305274G16MTY3</v>
          </cell>
          <cell r="R7787">
            <v>150.75364999999999</v>
          </cell>
        </row>
        <row r="7788">
          <cell r="A7788" t="str">
            <v>305274G16MTY3</v>
          </cell>
          <cell r="R7788">
            <v>150.75364999999999</v>
          </cell>
        </row>
        <row r="7789">
          <cell r="A7789" t="str">
            <v>10011160MTY1</v>
          </cell>
          <cell r="R7789">
            <v>523.65797999999995</v>
          </cell>
        </row>
        <row r="7790">
          <cell r="A7790" t="str">
            <v>10011160MTY1</v>
          </cell>
          <cell r="R7790">
            <v>523.65797999999995</v>
          </cell>
        </row>
        <row r="7791">
          <cell r="A7791" t="str">
            <v>10011160MTY3</v>
          </cell>
          <cell r="R7791">
            <v>523.65797999999995</v>
          </cell>
        </row>
        <row r="7792">
          <cell r="A7792" t="str">
            <v>10011160MTY3</v>
          </cell>
          <cell r="R7792">
            <v>523.65797999999995</v>
          </cell>
        </row>
        <row r="7793">
          <cell r="A7793" t="str">
            <v>10011160MTY3</v>
          </cell>
          <cell r="R7793">
            <v>523.65797999999995</v>
          </cell>
        </row>
        <row r="7794">
          <cell r="A7794" t="str">
            <v>10011160MTY3</v>
          </cell>
          <cell r="R7794">
            <v>523.65797999999995</v>
          </cell>
        </row>
        <row r="7795">
          <cell r="A7795" t="str">
            <v>10011160MTY3</v>
          </cell>
          <cell r="R7795">
            <v>523.65797999999995</v>
          </cell>
        </row>
        <row r="7796">
          <cell r="A7796" t="str">
            <v>10011160MTY3</v>
          </cell>
          <cell r="R7796">
            <v>523.65797999999995</v>
          </cell>
        </row>
        <row r="7797">
          <cell r="A7797" t="str">
            <v>10011160MTY3</v>
          </cell>
          <cell r="R7797">
            <v>523.65797999999995</v>
          </cell>
        </row>
        <row r="7798">
          <cell r="A7798" t="str">
            <v>10011160MTY3</v>
          </cell>
          <cell r="R7798">
            <v>523.65797999999995</v>
          </cell>
        </row>
        <row r="7799">
          <cell r="A7799" t="str">
            <v>10011160MTY3</v>
          </cell>
          <cell r="R7799">
            <v>523.65797999999995</v>
          </cell>
        </row>
        <row r="7800">
          <cell r="A7800" t="str">
            <v>10011160MTY3</v>
          </cell>
          <cell r="R7800">
            <v>523.65797999999995</v>
          </cell>
        </row>
        <row r="7801">
          <cell r="A7801" t="str">
            <v>10011160MTY3</v>
          </cell>
          <cell r="R7801">
            <v>523.65797999999995</v>
          </cell>
        </row>
        <row r="7802">
          <cell r="A7802" t="str">
            <v>10011160MTY3</v>
          </cell>
          <cell r="R7802">
            <v>523.65797999999995</v>
          </cell>
        </row>
        <row r="7803">
          <cell r="A7803" t="str">
            <v>10011160MTY3</v>
          </cell>
          <cell r="R7803">
            <v>523.65797999999995</v>
          </cell>
        </row>
        <row r="7804">
          <cell r="A7804" t="str">
            <v>10011160MTY3</v>
          </cell>
          <cell r="R7804">
            <v>523.65797999999995</v>
          </cell>
        </row>
        <row r="7805">
          <cell r="A7805" t="str">
            <v>10011160MTY3</v>
          </cell>
          <cell r="R7805">
            <v>523.65797999999995</v>
          </cell>
        </row>
        <row r="7806">
          <cell r="A7806" t="str">
            <v>10011160MTY3</v>
          </cell>
          <cell r="R7806">
            <v>523.65797999999995</v>
          </cell>
        </row>
        <row r="7807">
          <cell r="A7807" t="str">
            <v>10011160MTY3</v>
          </cell>
          <cell r="R7807">
            <v>523.65797999999995</v>
          </cell>
        </row>
        <row r="7808">
          <cell r="A7808" t="str">
            <v>10011160MTY3</v>
          </cell>
          <cell r="R7808">
            <v>523.65797999999995</v>
          </cell>
        </row>
        <row r="7809">
          <cell r="A7809" t="str">
            <v>10011160MTY3</v>
          </cell>
          <cell r="R7809">
            <v>523.65797999999995</v>
          </cell>
        </row>
        <row r="7810">
          <cell r="A7810" t="str">
            <v>10011160MTY3</v>
          </cell>
          <cell r="R7810">
            <v>523.65797999999995</v>
          </cell>
        </row>
        <row r="7811">
          <cell r="A7811" t="str">
            <v>307071P1MTY1</v>
          </cell>
          <cell r="R7811">
            <v>28.567710000000002</v>
          </cell>
        </row>
        <row r="7812">
          <cell r="A7812" t="str">
            <v>307071P1MTY1</v>
          </cell>
          <cell r="R7812">
            <v>28.567710000000002</v>
          </cell>
        </row>
        <row r="7813">
          <cell r="A7813" t="str">
            <v>307071P1MTY1</v>
          </cell>
          <cell r="R7813">
            <v>28.567710000000002</v>
          </cell>
        </row>
        <row r="7814">
          <cell r="A7814" t="str">
            <v>313566P05MTY1</v>
          </cell>
          <cell r="R7814">
            <v>0.47210000000000002</v>
          </cell>
        </row>
        <row r="7815">
          <cell r="A7815" t="str">
            <v>313566P05MTY3</v>
          </cell>
          <cell r="R7815">
            <v>0.47210000000000002</v>
          </cell>
        </row>
        <row r="7816">
          <cell r="A7816" t="str">
            <v>313566P05RECMTY</v>
          </cell>
          <cell r="R7816">
            <v>0.47210000000000002</v>
          </cell>
        </row>
        <row r="7817">
          <cell r="A7817" t="str">
            <v>314582P1FASTENAL</v>
          </cell>
          <cell r="R7817">
            <v>0.9526</v>
          </cell>
        </row>
        <row r="7818">
          <cell r="A7818" t="str">
            <v>197580P3MONDP</v>
          </cell>
          <cell r="R7818">
            <v>4.8053100000000004</v>
          </cell>
        </row>
        <row r="7819">
          <cell r="A7819" t="str">
            <v>197580P3MRBM</v>
          </cell>
          <cell r="R7819">
            <v>4.8053100000000004</v>
          </cell>
        </row>
        <row r="7820">
          <cell r="A7820" t="str">
            <v>197580P3MTY1</v>
          </cell>
          <cell r="R7820">
            <v>4.8053100000000004</v>
          </cell>
        </row>
        <row r="7821">
          <cell r="A7821" t="str">
            <v>12-800889-16MTY3</v>
          </cell>
          <cell r="R7821">
            <v>2.7780288</v>
          </cell>
        </row>
        <row r="7822">
          <cell r="A7822" t="str">
            <v>E67-0900MONEP</v>
          </cell>
          <cell r="R7822">
            <v>9.7189999999999999E-2</v>
          </cell>
        </row>
        <row r="7823">
          <cell r="A7823" t="str">
            <v>E67-0900MTY1</v>
          </cell>
          <cell r="R7823">
            <v>9.7189999999999999E-2</v>
          </cell>
        </row>
        <row r="7824">
          <cell r="A7824" t="str">
            <v>E67-0900MTY3</v>
          </cell>
          <cell r="R7824">
            <v>9.7189999999999999E-2</v>
          </cell>
        </row>
        <row r="7825">
          <cell r="A7825" t="str">
            <v>182875P1MTY1</v>
          </cell>
          <cell r="R7825">
            <v>15.262700000000001</v>
          </cell>
        </row>
        <row r="7826">
          <cell r="A7826" t="str">
            <v>182875P1MTY3</v>
          </cell>
          <cell r="R7826">
            <v>15.262700000000001</v>
          </cell>
        </row>
        <row r="7827">
          <cell r="A7827" t="str">
            <v>1A18877P1MTY1</v>
          </cell>
          <cell r="R7827">
            <v>0.17624000000000001</v>
          </cell>
        </row>
        <row r="7828">
          <cell r="A7828" t="str">
            <v>1A18877P1MTY3</v>
          </cell>
          <cell r="R7828">
            <v>0.17624000000000001</v>
          </cell>
        </row>
        <row r="7829">
          <cell r="A7829" t="str">
            <v>1A18877P1MTY3</v>
          </cell>
          <cell r="R7829">
            <v>0.17624000000000001</v>
          </cell>
        </row>
        <row r="7830">
          <cell r="A7830" t="str">
            <v>1D26836P2MTY1</v>
          </cell>
          <cell r="R7830">
            <v>146.48794000000001</v>
          </cell>
        </row>
        <row r="7831">
          <cell r="A7831" t="str">
            <v>1D26836P2MTY1</v>
          </cell>
          <cell r="R7831">
            <v>146.48794000000001</v>
          </cell>
        </row>
        <row r="7832">
          <cell r="A7832" t="str">
            <v>9A20023P473MKFG</v>
          </cell>
          <cell r="R7832">
            <v>37.759070000000001</v>
          </cell>
        </row>
        <row r="7833">
          <cell r="A7833" t="str">
            <v>9A20023P473WHPIPING</v>
          </cell>
          <cell r="R7833">
            <v>37.759070000000001</v>
          </cell>
        </row>
        <row r="7834">
          <cell r="A7834" t="str">
            <v>341677G01MTY3</v>
          </cell>
          <cell r="R7834">
            <v>24.918019999999999</v>
          </cell>
        </row>
        <row r="7835">
          <cell r="A7835" t="str">
            <v>341677G01MTY3</v>
          </cell>
          <cell r="R7835">
            <v>24.918019999999999</v>
          </cell>
        </row>
        <row r="7836">
          <cell r="A7836" t="str">
            <v>333300P1MTY3</v>
          </cell>
          <cell r="R7836">
            <v>98.188770000000005</v>
          </cell>
        </row>
        <row r="7837">
          <cell r="A7837" t="str">
            <v>305274G8MONDA</v>
          </cell>
          <cell r="R7837">
            <v>23.0823</v>
          </cell>
        </row>
        <row r="7838">
          <cell r="A7838" t="str">
            <v>305274G8MTY1</v>
          </cell>
          <cell r="R7838">
            <v>23.0823</v>
          </cell>
        </row>
        <row r="7839">
          <cell r="A7839" t="str">
            <v>305274G8MTY1</v>
          </cell>
          <cell r="R7839">
            <v>23.0823</v>
          </cell>
        </row>
        <row r="7840">
          <cell r="A7840" t="str">
            <v>305274G8MTY1</v>
          </cell>
          <cell r="R7840">
            <v>23.0823</v>
          </cell>
        </row>
        <row r="7841">
          <cell r="A7841" t="str">
            <v>304896P1FASTENAL</v>
          </cell>
          <cell r="R7841">
            <v>0.9526</v>
          </cell>
        </row>
        <row r="7842">
          <cell r="A7842" t="str">
            <v>304896P1MONKITS</v>
          </cell>
          <cell r="R7842">
            <v>0.9526</v>
          </cell>
        </row>
        <row r="7843">
          <cell r="A7843" t="str">
            <v>304899G2MONEP</v>
          </cell>
          <cell r="R7843">
            <v>8.0032399999999999</v>
          </cell>
        </row>
        <row r="7844">
          <cell r="A7844" t="str">
            <v>304899G2MTY1</v>
          </cell>
          <cell r="R7844">
            <v>8.0032399999999999</v>
          </cell>
        </row>
        <row r="7845">
          <cell r="A7845" t="str">
            <v>304899G2MTY1</v>
          </cell>
          <cell r="R7845">
            <v>8.0032399999999999</v>
          </cell>
        </row>
        <row r="7846">
          <cell r="A7846" t="str">
            <v>304899G2MTY1</v>
          </cell>
          <cell r="R7846">
            <v>8.0032399999999999</v>
          </cell>
        </row>
        <row r="7847">
          <cell r="A7847" t="str">
            <v>304899G2MTY3</v>
          </cell>
          <cell r="R7847">
            <v>8.0032399999999999</v>
          </cell>
        </row>
        <row r="7848">
          <cell r="A7848" t="str">
            <v>304899G2MTY3</v>
          </cell>
          <cell r="R7848">
            <v>8.0032399999999999</v>
          </cell>
        </row>
        <row r="7849">
          <cell r="A7849" t="str">
            <v>334057P2MKFG</v>
          </cell>
          <cell r="R7849">
            <v>51.477870000000003</v>
          </cell>
        </row>
        <row r="7850">
          <cell r="A7850" t="str">
            <v>334057P2WHPIPING</v>
          </cell>
          <cell r="R7850">
            <v>51.477870000000003</v>
          </cell>
        </row>
        <row r="7851">
          <cell r="A7851" t="str">
            <v>S-0160MONDP</v>
          </cell>
          <cell r="R7851">
            <v>0.43397000000000002</v>
          </cell>
        </row>
        <row r="7852">
          <cell r="A7852" t="str">
            <v>194552P3SHIP</v>
          </cell>
          <cell r="R7852">
            <v>1.34213</v>
          </cell>
        </row>
        <row r="7853">
          <cell r="A7853" t="str">
            <v>328409G2MTY1</v>
          </cell>
          <cell r="R7853">
            <v>4092.95714</v>
          </cell>
        </row>
        <row r="7854">
          <cell r="A7854" t="str">
            <v>322970P1MONEP</v>
          </cell>
          <cell r="R7854">
            <v>16.419550000000001</v>
          </cell>
        </row>
        <row r="7855">
          <cell r="A7855" t="str">
            <v>322970P1MTY1</v>
          </cell>
          <cell r="R7855">
            <v>16.419550000000001</v>
          </cell>
        </row>
        <row r="7856">
          <cell r="A7856" t="str">
            <v>322970P1REC-LARTX</v>
          </cell>
          <cell r="R7856">
            <v>16.419550000000001</v>
          </cell>
        </row>
        <row r="7857">
          <cell r="A7857" t="str">
            <v>344397P1MTY1</v>
          </cell>
          <cell r="R7857">
            <v>364.64510000000001</v>
          </cell>
        </row>
        <row r="7858">
          <cell r="A7858" t="str">
            <v>344503P1MTY3</v>
          </cell>
          <cell r="R7858">
            <v>215.59370999999999</v>
          </cell>
        </row>
        <row r="7859">
          <cell r="A7859" t="str">
            <v>9A20026P183MKFG</v>
          </cell>
          <cell r="R7859">
            <v>26.10821</v>
          </cell>
        </row>
        <row r="7860">
          <cell r="A7860" t="str">
            <v>329458P1MONHRS</v>
          </cell>
          <cell r="R7860">
            <v>40.220680000000002</v>
          </cell>
        </row>
        <row r="7861">
          <cell r="A7861" t="str">
            <v>329458P1MONSKID</v>
          </cell>
          <cell r="R7861">
            <v>40.220680000000002</v>
          </cell>
        </row>
        <row r="7862">
          <cell r="A7862" t="str">
            <v>346937P1MONCOILS</v>
          </cell>
          <cell r="R7862">
            <v>6.8271800000000002</v>
          </cell>
        </row>
        <row r="7863">
          <cell r="A7863" t="str">
            <v>346937P1MTY1</v>
          </cell>
          <cell r="R7863">
            <v>6.8271800000000002</v>
          </cell>
        </row>
        <row r="7864">
          <cell r="A7864" t="str">
            <v>346937P1MTY3</v>
          </cell>
          <cell r="R7864">
            <v>6.8271800000000002</v>
          </cell>
        </row>
        <row r="7865">
          <cell r="A7865" t="str">
            <v>332326G05MKFG</v>
          </cell>
          <cell r="R7865">
            <v>64.492859999999993</v>
          </cell>
        </row>
        <row r="7866">
          <cell r="A7866" t="str">
            <v>10021939P05MTY3</v>
          </cell>
          <cell r="R7866">
            <v>4.0220700000000003</v>
          </cell>
        </row>
        <row r="7867">
          <cell r="A7867" t="str">
            <v>274126MTY3</v>
          </cell>
          <cell r="R7867">
            <v>155.81603000000001</v>
          </cell>
        </row>
        <row r="7868">
          <cell r="A7868" t="str">
            <v>333156P1MONDA</v>
          </cell>
          <cell r="R7868">
            <v>25.979120000000002</v>
          </cell>
        </row>
        <row r="7869">
          <cell r="A7869" t="str">
            <v>333156P1MTY1</v>
          </cell>
          <cell r="R7869">
            <v>25.979120000000002</v>
          </cell>
        </row>
        <row r="7870">
          <cell r="A7870" t="str">
            <v>334802P1MONCON</v>
          </cell>
          <cell r="R7870">
            <v>1.12934</v>
          </cell>
        </row>
        <row r="7871">
          <cell r="A7871" t="str">
            <v>334802P1MONDP</v>
          </cell>
          <cell r="R7871">
            <v>1.12934</v>
          </cell>
        </row>
        <row r="7872">
          <cell r="A7872" t="str">
            <v>334802P1MTY1</v>
          </cell>
          <cell r="R7872">
            <v>1.12934</v>
          </cell>
        </row>
        <row r="7873">
          <cell r="A7873" t="str">
            <v>334802P1MTY3</v>
          </cell>
          <cell r="R7873">
            <v>1.12934</v>
          </cell>
        </row>
        <row r="7874">
          <cell r="A7874" t="str">
            <v>334802P1MTY3</v>
          </cell>
          <cell r="R7874">
            <v>1.12934</v>
          </cell>
        </row>
        <row r="7875">
          <cell r="A7875" t="str">
            <v>334802P1MTY3</v>
          </cell>
          <cell r="R7875">
            <v>1.12934</v>
          </cell>
        </row>
        <row r="7876">
          <cell r="A7876" t="str">
            <v>334802P1MTY3</v>
          </cell>
          <cell r="R7876">
            <v>1.12934</v>
          </cell>
        </row>
        <row r="7877">
          <cell r="A7877" t="str">
            <v>334802P1MTY3</v>
          </cell>
          <cell r="R7877">
            <v>1.12934</v>
          </cell>
        </row>
        <row r="7878">
          <cell r="A7878" t="str">
            <v>304354G4MTY3</v>
          </cell>
          <cell r="R7878">
            <v>4.2290599999999996</v>
          </cell>
        </row>
        <row r="7879">
          <cell r="A7879" t="str">
            <v>304354G4MTY3</v>
          </cell>
          <cell r="R7879">
            <v>4.2290599999999996</v>
          </cell>
        </row>
        <row r="7880">
          <cell r="A7880" t="str">
            <v>341372G02MTY3</v>
          </cell>
          <cell r="R7880">
            <v>44.861159999999998</v>
          </cell>
        </row>
        <row r="7881">
          <cell r="A7881" t="str">
            <v>341372G02MTY3</v>
          </cell>
          <cell r="R7881">
            <v>44.861159999999998</v>
          </cell>
        </row>
        <row r="7882">
          <cell r="A7882" t="str">
            <v>341372G02MTY3</v>
          </cell>
          <cell r="R7882">
            <v>44.861159999999998</v>
          </cell>
        </row>
        <row r="7883">
          <cell r="A7883" t="str">
            <v>341372G02MTY3</v>
          </cell>
          <cell r="R7883">
            <v>44.861159999999998</v>
          </cell>
        </row>
        <row r="7884">
          <cell r="A7884" t="str">
            <v>341372G02MTY3</v>
          </cell>
          <cell r="R7884">
            <v>44.861159999999998</v>
          </cell>
        </row>
        <row r="7885">
          <cell r="A7885" t="str">
            <v>341404G01MTY3</v>
          </cell>
          <cell r="R7885">
            <v>23.894100000000002</v>
          </cell>
        </row>
        <row r="7886">
          <cell r="A7886" t="str">
            <v>341404G01MTY3</v>
          </cell>
          <cell r="R7886">
            <v>23.894100000000002</v>
          </cell>
        </row>
        <row r="7887">
          <cell r="A7887" t="str">
            <v>341404G01MTY3</v>
          </cell>
          <cell r="R7887">
            <v>23.894100000000002</v>
          </cell>
        </row>
        <row r="7888">
          <cell r="A7888" t="str">
            <v>328157P1MONCON</v>
          </cell>
          <cell r="R7888">
            <v>95.976969999999994</v>
          </cell>
        </row>
        <row r="7889">
          <cell r="A7889" t="str">
            <v>328157P1MTY1</v>
          </cell>
          <cell r="R7889">
            <v>95.976969999999994</v>
          </cell>
        </row>
        <row r="7890">
          <cell r="A7890" t="str">
            <v>328157P1MTY1</v>
          </cell>
          <cell r="R7890">
            <v>95.976969999999994</v>
          </cell>
        </row>
        <row r="7891">
          <cell r="A7891" t="str">
            <v>328157P1MTY3</v>
          </cell>
          <cell r="R7891">
            <v>95.976969999999994</v>
          </cell>
        </row>
        <row r="7892">
          <cell r="A7892" t="str">
            <v>328157P1MTY3</v>
          </cell>
          <cell r="R7892">
            <v>95.976969999999994</v>
          </cell>
        </row>
        <row r="7893">
          <cell r="A7893" t="str">
            <v>328157P1MTY3</v>
          </cell>
          <cell r="R7893">
            <v>95.976969999999994</v>
          </cell>
        </row>
        <row r="7894">
          <cell r="A7894" t="str">
            <v>328157P1MTY3</v>
          </cell>
          <cell r="R7894">
            <v>95.976969999999994</v>
          </cell>
        </row>
        <row r="7895">
          <cell r="A7895" t="str">
            <v>328157P1MTY3</v>
          </cell>
          <cell r="R7895">
            <v>95.976969999999994</v>
          </cell>
        </row>
        <row r="7896">
          <cell r="A7896" t="str">
            <v>328157P1MTY3</v>
          </cell>
          <cell r="R7896">
            <v>95.976969999999994</v>
          </cell>
        </row>
        <row r="7897">
          <cell r="A7897" t="str">
            <v>328157P1MTY3</v>
          </cell>
          <cell r="R7897">
            <v>95.976969999999994</v>
          </cell>
        </row>
        <row r="7898">
          <cell r="A7898" t="str">
            <v>328157P1MTY3</v>
          </cell>
          <cell r="R7898">
            <v>95.976969999999994</v>
          </cell>
        </row>
        <row r="7899">
          <cell r="A7899" t="str">
            <v>328157P1MTY3</v>
          </cell>
          <cell r="R7899">
            <v>95.976969999999994</v>
          </cell>
        </row>
        <row r="7900">
          <cell r="A7900" t="str">
            <v>328157P1MTY3</v>
          </cell>
          <cell r="R7900">
            <v>95.976969999999994</v>
          </cell>
        </row>
        <row r="7901">
          <cell r="A7901" t="str">
            <v>328157P1MTY3</v>
          </cell>
          <cell r="R7901">
            <v>95.976969999999994</v>
          </cell>
        </row>
        <row r="7902">
          <cell r="A7902" t="str">
            <v>328157P1MTY3</v>
          </cell>
          <cell r="R7902">
            <v>95.976969999999994</v>
          </cell>
        </row>
        <row r="7903">
          <cell r="A7903" t="str">
            <v>328186P1MONCON</v>
          </cell>
          <cell r="R7903">
            <v>18.182400000000001</v>
          </cell>
        </row>
        <row r="7904">
          <cell r="A7904" t="str">
            <v>328186P1MONSKID</v>
          </cell>
          <cell r="R7904">
            <v>18.182400000000001</v>
          </cell>
        </row>
        <row r="7905">
          <cell r="A7905" t="str">
            <v>328186P1MTY1</v>
          </cell>
          <cell r="R7905">
            <v>18.182400000000001</v>
          </cell>
        </row>
        <row r="7906">
          <cell r="A7906" t="str">
            <v>328186P1MTY3</v>
          </cell>
          <cell r="R7906">
            <v>18.182400000000001</v>
          </cell>
        </row>
        <row r="7907">
          <cell r="A7907" t="str">
            <v>328186P1MTY3</v>
          </cell>
          <cell r="R7907">
            <v>18.182400000000001</v>
          </cell>
        </row>
        <row r="7908">
          <cell r="A7908" t="str">
            <v>328186P1MTY3</v>
          </cell>
          <cell r="R7908">
            <v>18.182400000000001</v>
          </cell>
        </row>
        <row r="7909">
          <cell r="A7909" t="str">
            <v>191311P27MKFG</v>
          </cell>
          <cell r="R7909">
            <v>6.3700299999999999</v>
          </cell>
        </row>
        <row r="7910">
          <cell r="A7910" t="str">
            <v>191311P27MONCON</v>
          </cell>
          <cell r="R7910">
            <v>6.3700299999999999</v>
          </cell>
        </row>
        <row r="7911">
          <cell r="A7911" t="str">
            <v>191311P27WHPIPING</v>
          </cell>
          <cell r="R7911">
            <v>6.3700299999999999</v>
          </cell>
        </row>
        <row r="7912">
          <cell r="A7912" t="str">
            <v>334928G02MTY3</v>
          </cell>
          <cell r="R7912">
            <v>43.943550000000002</v>
          </cell>
        </row>
        <row r="7913">
          <cell r="A7913" t="str">
            <v>334928G02MTY3</v>
          </cell>
          <cell r="R7913">
            <v>43.943550000000002</v>
          </cell>
        </row>
        <row r="7914">
          <cell r="A7914" t="str">
            <v>334928G02MTY3</v>
          </cell>
          <cell r="R7914">
            <v>43.943550000000002</v>
          </cell>
        </row>
        <row r="7915">
          <cell r="A7915" t="str">
            <v>335127P1MONDA</v>
          </cell>
          <cell r="R7915">
            <v>11.913489999999999</v>
          </cell>
        </row>
        <row r="7916">
          <cell r="A7916" t="str">
            <v>335127P1MTY1</v>
          </cell>
          <cell r="R7916">
            <v>11.913489999999999</v>
          </cell>
        </row>
        <row r="7917">
          <cell r="A7917" t="str">
            <v>300872P1MONEP</v>
          </cell>
          <cell r="R7917">
            <v>68.817930000000004</v>
          </cell>
        </row>
        <row r="7918">
          <cell r="A7918" t="str">
            <v>300872P1MTY1</v>
          </cell>
          <cell r="R7918">
            <v>68.817930000000004</v>
          </cell>
        </row>
        <row r="7919">
          <cell r="A7919" t="str">
            <v>300872P1MTY3</v>
          </cell>
          <cell r="R7919">
            <v>68.817930000000004</v>
          </cell>
        </row>
        <row r="7920">
          <cell r="A7920" t="str">
            <v>300872P1MTY3</v>
          </cell>
          <cell r="R7920">
            <v>68.817930000000004</v>
          </cell>
        </row>
        <row r="7921">
          <cell r="A7921" t="str">
            <v>335838P1FASTENAL</v>
          </cell>
          <cell r="R7921">
            <v>0.25541999999999998</v>
          </cell>
        </row>
        <row r="7922">
          <cell r="A7922" t="str">
            <v>335838P1MTY1</v>
          </cell>
          <cell r="R7922">
            <v>0.25541999999999998</v>
          </cell>
        </row>
        <row r="7923">
          <cell r="A7923" t="str">
            <v>335874P1MONPLENUM</v>
          </cell>
          <cell r="R7923">
            <v>20.730879999999999</v>
          </cell>
        </row>
        <row r="7924">
          <cell r="A7924" t="str">
            <v>335874P1MTY1</v>
          </cell>
          <cell r="R7924">
            <v>20.730879999999999</v>
          </cell>
        </row>
        <row r="7925">
          <cell r="A7925" t="str">
            <v>335874P1MTY1</v>
          </cell>
          <cell r="R7925">
            <v>20.730879999999999</v>
          </cell>
        </row>
        <row r="7926">
          <cell r="A7926" t="str">
            <v>335874P1MTY1</v>
          </cell>
          <cell r="R7926">
            <v>20.730879999999999</v>
          </cell>
        </row>
        <row r="7927">
          <cell r="A7927" t="str">
            <v>335874P1MTY3</v>
          </cell>
          <cell r="R7927">
            <v>20.730879999999999</v>
          </cell>
        </row>
        <row r="7928">
          <cell r="A7928" t="str">
            <v>335874P1MTY3</v>
          </cell>
          <cell r="R7928">
            <v>20.730879999999999</v>
          </cell>
        </row>
        <row r="7929">
          <cell r="A7929" t="str">
            <v>335874P1MTY3</v>
          </cell>
          <cell r="R7929">
            <v>20.730879999999999</v>
          </cell>
        </row>
        <row r="7930">
          <cell r="A7930" t="str">
            <v>335874P1MTY3</v>
          </cell>
          <cell r="R7930">
            <v>20.730879999999999</v>
          </cell>
        </row>
        <row r="7931">
          <cell r="A7931" t="str">
            <v>335874P1MTY3</v>
          </cell>
          <cell r="R7931">
            <v>20.730879999999999</v>
          </cell>
        </row>
        <row r="7932">
          <cell r="A7932" t="str">
            <v>335874P1MTY3</v>
          </cell>
          <cell r="R7932">
            <v>20.730879999999999</v>
          </cell>
        </row>
        <row r="7933">
          <cell r="A7933" t="str">
            <v>335874P1MTY3</v>
          </cell>
          <cell r="R7933">
            <v>20.730879999999999</v>
          </cell>
        </row>
        <row r="7934">
          <cell r="A7934" t="str">
            <v>335874P1MTY3</v>
          </cell>
          <cell r="R7934">
            <v>20.730879999999999</v>
          </cell>
        </row>
        <row r="7935">
          <cell r="A7935" t="str">
            <v>335874P1MTY3</v>
          </cell>
          <cell r="R7935">
            <v>20.730879999999999</v>
          </cell>
        </row>
        <row r="7936">
          <cell r="A7936" t="str">
            <v>335874P1MTY3</v>
          </cell>
          <cell r="R7936">
            <v>20.730879999999999</v>
          </cell>
        </row>
        <row r="7937">
          <cell r="A7937" t="str">
            <v>335874P1MTY3</v>
          </cell>
          <cell r="R7937">
            <v>20.730879999999999</v>
          </cell>
        </row>
        <row r="7938">
          <cell r="A7938" t="str">
            <v>335874P1MTY3</v>
          </cell>
          <cell r="R7938">
            <v>20.730879999999999</v>
          </cell>
        </row>
        <row r="7939">
          <cell r="A7939" t="str">
            <v>335874P1MTY3</v>
          </cell>
          <cell r="R7939">
            <v>20.730879999999999</v>
          </cell>
        </row>
        <row r="7940">
          <cell r="A7940" t="str">
            <v>335874P1MTY3</v>
          </cell>
          <cell r="R7940">
            <v>20.730879999999999</v>
          </cell>
        </row>
        <row r="7941">
          <cell r="A7941" t="str">
            <v>335874P1MTY3</v>
          </cell>
          <cell r="R7941">
            <v>20.730879999999999</v>
          </cell>
        </row>
        <row r="7942">
          <cell r="A7942" t="str">
            <v>335874P1MTY3</v>
          </cell>
          <cell r="R7942">
            <v>20.730879999999999</v>
          </cell>
        </row>
        <row r="7943">
          <cell r="A7943" t="str">
            <v>335874P1MTY3</v>
          </cell>
          <cell r="R7943">
            <v>20.730879999999999</v>
          </cell>
        </row>
        <row r="7944">
          <cell r="A7944" t="str">
            <v>335874P1MTY3</v>
          </cell>
          <cell r="R7944">
            <v>20.730879999999999</v>
          </cell>
        </row>
        <row r="7945">
          <cell r="A7945" t="str">
            <v>335874P1MTY3</v>
          </cell>
          <cell r="R7945">
            <v>20.730879999999999</v>
          </cell>
        </row>
        <row r="7946">
          <cell r="A7946" t="str">
            <v>335874P1MTY3</v>
          </cell>
          <cell r="R7946">
            <v>20.730879999999999</v>
          </cell>
        </row>
        <row r="7947">
          <cell r="A7947" t="str">
            <v>335874P1MTY3</v>
          </cell>
          <cell r="R7947">
            <v>20.730879999999999</v>
          </cell>
        </row>
        <row r="7948">
          <cell r="A7948" t="str">
            <v>335874P1MTY3</v>
          </cell>
          <cell r="R7948">
            <v>20.730879999999999</v>
          </cell>
        </row>
        <row r="7949">
          <cell r="A7949" t="str">
            <v>335874P1MTY3</v>
          </cell>
          <cell r="R7949">
            <v>20.730879999999999</v>
          </cell>
        </row>
        <row r="7950">
          <cell r="A7950" t="str">
            <v>335874P1MTY3</v>
          </cell>
          <cell r="R7950">
            <v>20.730879999999999</v>
          </cell>
        </row>
        <row r="7951">
          <cell r="A7951" t="str">
            <v>335874P1MTY3</v>
          </cell>
          <cell r="R7951">
            <v>20.730879999999999</v>
          </cell>
        </row>
        <row r="7952">
          <cell r="A7952" t="str">
            <v>335874P1MTY3</v>
          </cell>
          <cell r="R7952">
            <v>20.730879999999999</v>
          </cell>
        </row>
        <row r="7953">
          <cell r="A7953" t="str">
            <v>335874P1MTY3</v>
          </cell>
          <cell r="R7953">
            <v>20.730879999999999</v>
          </cell>
        </row>
        <row r="7954">
          <cell r="A7954" t="str">
            <v>335874P1MTY3</v>
          </cell>
          <cell r="R7954">
            <v>20.730879999999999</v>
          </cell>
        </row>
        <row r="7955">
          <cell r="A7955" t="str">
            <v>335874P1MTY3</v>
          </cell>
          <cell r="R7955">
            <v>20.730879999999999</v>
          </cell>
        </row>
        <row r="7956">
          <cell r="A7956" t="str">
            <v>335874P1MTY3</v>
          </cell>
          <cell r="R7956">
            <v>20.730879999999999</v>
          </cell>
        </row>
        <row r="7957">
          <cell r="A7957" t="str">
            <v>335874P1MTY3</v>
          </cell>
          <cell r="R7957">
            <v>20.730879999999999</v>
          </cell>
        </row>
        <row r="7958">
          <cell r="A7958" t="str">
            <v>335874P1MTY3</v>
          </cell>
          <cell r="R7958">
            <v>20.730879999999999</v>
          </cell>
        </row>
        <row r="7959">
          <cell r="A7959" t="str">
            <v>335874P1MTY3</v>
          </cell>
          <cell r="R7959">
            <v>20.730879999999999</v>
          </cell>
        </row>
        <row r="7960">
          <cell r="A7960" t="str">
            <v>9A20004P1WHPIPING</v>
          </cell>
          <cell r="R7960">
            <v>1.99962</v>
          </cell>
        </row>
        <row r="7961">
          <cell r="A7961" t="str">
            <v>317485P2MTY1</v>
          </cell>
          <cell r="R7961">
            <v>2.19834</v>
          </cell>
        </row>
        <row r="7962">
          <cell r="A7962" t="str">
            <v>343695P2GVMTY3</v>
          </cell>
          <cell r="R7962">
            <v>70.573179999999994</v>
          </cell>
        </row>
        <row r="7963">
          <cell r="A7963" t="str">
            <v>318596P1MTY1</v>
          </cell>
          <cell r="R7963">
            <v>66.681650000000005</v>
          </cell>
        </row>
        <row r="7964">
          <cell r="A7964" t="str">
            <v>318596P1MTY3</v>
          </cell>
          <cell r="R7964">
            <v>66.681650000000005</v>
          </cell>
        </row>
        <row r="7965">
          <cell r="A7965" t="str">
            <v>345291P1MTY3</v>
          </cell>
          <cell r="R7965">
            <v>13.371079999999999</v>
          </cell>
        </row>
        <row r="7966">
          <cell r="A7966" t="str">
            <v>345291P1MTY3</v>
          </cell>
          <cell r="R7966">
            <v>13.371079999999999</v>
          </cell>
        </row>
        <row r="7967">
          <cell r="A7967" t="str">
            <v>345291P1MTY3</v>
          </cell>
          <cell r="R7967">
            <v>13.371079999999999</v>
          </cell>
        </row>
        <row r="7968">
          <cell r="A7968" t="str">
            <v>345291P1MTY3</v>
          </cell>
          <cell r="R7968">
            <v>13.371079999999999</v>
          </cell>
        </row>
        <row r="7969">
          <cell r="A7969" t="str">
            <v>305874P1WHPIPING</v>
          </cell>
          <cell r="R7969">
            <v>68.108419999999995</v>
          </cell>
        </row>
        <row r="7970">
          <cell r="A7970" t="str">
            <v>322160P1MONEP</v>
          </cell>
          <cell r="R7970">
            <v>226.18977000000001</v>
          </cell>
        </row>
        <row r="7971">
          <cell r="A7971" t="str">
            <v>066-0120MONCOILS</v>
          </cell>
          <cell r="R7971">
            <v>0.33989000000000003</v>
          </cell>
        </row>
        <row r="7972">
          <cell r="A7972" t="str">
            <v>066-0120MTY1</v>
          </cell>
          <cell r="R7972">
            <v>0.33989000000000003</v>
          </cell>
        </row>
        <row r="7973">
          <cell r="A7973" t="str">
            <v>9A20007P9MKFGPRE</v>
          </cell>
          <cell r="R7973">
            <v>4.6456499999999998</v>
          </cell>
        </row>
        <row r="7974">
          <cell r="A7974" t="str">
            <v>9A20007P9WHPIPING</v>
          </cell>
          <cell r="R7974">
            <v>4.6456499999999998</v>
          </cell>
        </row>
        <row r="7975">
          <cell r="A7975" t="str">
            <v>182876P1MTY1</v>
          </cell>
          <cell r="R7975">
            <v>51.916429999999998</v>
          </cell>
        </row>
        <row r="7976">
          <cell r="A7976" t="str">
            <v>182876P1MTY3</v>
          </cell>
          <cell r="R7976">
            <v>51.916429999999998</v>
          </cell>
        </row>
        <row r="7977">
          <cell r="A7977" t="str">
            <v>304418G2MONEP</v>
          </cell>
          <cell r="R7977">
            <v>4.5976100000000004</v>
          </cell>
        </row>
        <row r="7978">
          <cell r="A7978" t="str">
            <v>304418G2MTY1</v>
          </cell>
          <cell r="R7978">
            <v>4.5976100000000004</v>
          </cell>
        </row>
        <row r="7979">
          <cell r="A7979" t="str">
            <v>304418G2MTY3</v>
          </cell>
          <cell r="R7979">
            <v>4.5976100000000004</v>
          </cell>
        </row>
        <row r="7980">
          <cell r="A7980" t="str">
            <v>304418G2MTY3</v>
          </cell>
          <cell r="R7980">
            <v>4.5976100000000004</v>
          </cell>
        </row>
        <row r="7981">
          <cell r="A7981" t="str">
            <v>304418G2MTY3</v>
          </cell>
          <cell r="R7981">
            <v>4.5976100000000004</v>
          </cell>
        </row>
        <row r="7982">
          <cell r="A7982" t="str">
            <v>304625P1FGPIPING01</v>
          </cell>
          <cell r="R7982">
            <v>3.0517799999999999</v>
          </cell>
        </row>
        <row r="7983">
          <cell r="A7983" t="str">
            <v>304625P1MKFG</v>
          </cell>
          <cell r="R7983">
            <v>3.0517799999999999</v>
          </cell>
        </row>
        <row r="7984">
          <cell r="A7984" t="str">
            <v>304625P1MONDP</v>
          </cell>
          <cell r="R7984">
            <v>3.0517799999999999</v>
          </cell>
        </row>
        <row r="7985">
          <cell r="A7985" t="str">
            <v>304625P1WHPIPING</v>
          </cell>
          <cell r="R7985">
            <v>3.0517799999999999</v>
          </cell>
        </row>
        <row r="7986">
          <cell r="A7986" t="str">
            <v>G12-144ATRMONEP</v>
          </cell>
          <cell r="R7986">
            <v>2.264E-2</v>
          </cell>
        </row>
        <row r="7987">
          <cell r="A7987" t="str">
            <v>G12-144ATRMTY1</v>
          </cell>
          <cell r="R7987">
            <v>2.264E-2</v>
          </cell>
        </row>
        <row r="7988">
          <cell r="A7988" t="str">
            <v>G12-144ATRMTY1</v>
          </cell>
          <cell r="R7988">
            <v>2.264E-2</v>
          </cell>
        </row>
        <row r="7989">
          <cell r="A7989" t="str">
            <v>G12-144ATRMTY3</v>
          </cell>
          <cell r="R7989">
            <v>2.264E-2</v>
          </cell>
        </row>
        <row r="7990">
          <cell r="A7990" t="str">
            <v>304911P1MONEP</v>
          </cell>
          <cell r="R7990">
            <v>26.00948</v>
          </cell>
        </row>
        <row r="7991">
          <cell r="A7991" t="str">
            <v>304911P1MTY3</v>
          </cell>
          <cell r="R7991">
            <v>26.00948</v>
          </cell>
        </row>
        <row r="7992">
          <cell r="A7992" t="str">
            <v>304911P1MTY3</v>
          </cell>
          <cell r="R7992">
            <v>26.00948</v>
          </cell>
        </row>
        <row r="7993">
          <cell r="A7993" t="str">
            <v>304911P1MTY3</v>
          </cell>
          <cell r="R7993">
            <v>26.00948</v>
          </cell>
        </row>
        <row r="7994">
          <cell r="A7994" t="str">
            <v>304911P1MTY3</v>
          </cell>
          <cell r="R7994">
            <v>26.00948</v>
          </cell>
        </row>
        <row r="7995">
          <cell r="A7995" t="str">
            <v>304911P1MTY3</v>
          </cell>
          <cell r="R7995">
            <v>26.00948</v>
          </cell>
        </row>
        <row r="7996">
          <cell r="A7996" t="str">
            <v>304911P1MTY3</v>
          </cell>
          <cell r="R7996">
            <v>26.00948</v>
          </cell>
        </row>
        <row r="7997">
          <cell r="A7997" t="str">
            <v>304911P1MTY3</v>
          </cell>
          <cell r="R7997">
            <v>26.00948</v>
          </cell>
        </row>
        <row r="7998">
          <cell r="A7998" t="str">
            <v>184616P1MONKITS</v>
          </cell>
          <cell r="R7998">
            <v>0.12637000000000001</v>
          </cell>
        </row>
        <row r="7999">
          <cell r="A7999" t="str">
            <v>309081G19MTY1</v>
          </cell>
          <cell r="R7999">
            <v>76.358490000000003</v>
          </cell>
        </row>
        <row r="8000">
          <cell r="A8000" t="str">
            <v>309081G19MTY3</v>
          </cell>
          <cell r="R8000">
            <v>76.358490000000003</v>
          </cell>
        </row>
        <row r="8001">
          <cell r="A8001" t="str">
            <v>309081G19MTY3</v>
          </cell>
          <cell r="R8001">
            <v>76.358490000000003</v>
          </cell>
        </row>
        <row r="8002">
          <cell r="A8002" t="str">
            <v>328158P1MONCON</v>
          </cell>
          <cell r="R8002">
            <v>12.51652</v>
          </cell>
        </row>
        <row r="8003">
          <cell r="A8003" t="str">
            <v>328158P1MTY1</v>
          </cell>
          <cell r="R8003">
            <v>12.51652</v>
          </cell>
        </row>
        <row r="8004">
          <cell r="A8004" t="str">
            <v>328158P1MTY1</v>
          </cell>
          <cell r="R8004">
            <v>12.51652</v>
          </cell>
        </row>
        <row r="8005">
          <cell r="A8005" t="str">
            <v>328158P1MTY1</v>
          </cell>
          <cell r="R8005">
            <v>12.51652</v>
          </cell>
        </row>
        <row r="8006">
          <cell r="A8006" t="str">
            <v>328158P1MTY1</v>
          </cell>
          <cell r="R8006">
            <v>12.51652</v>
          </cell>
        </row>
        <row r="8007">
          <cell r="A8007" t="str">
            <v>328158P1MTY3</v>
          </cell>
          <cell r="R8007">
            <v>12.51652</v>
          </cell>
        </row>
        <row r="8008">
          <cell r="A8008" t="str">
            <v>328158P1MTY3</v>
          </cell>
          <cell r="R8008">
            <v>12.51652</v>
          </cell>
        </row>
        <row r="8009">
          <cell r="A8009" t="str">
            <v>328158P1MTY3</v>
          </cell>
          <cell r="R8009">
            <v>12.51652</v>
          </cell>
        </row>
        <row r="8010">
          <cell r="A8010" t="str">
            <v>328158P1MTY3</v>
          </cell>
          <cell r="R8010">
            <v>12.51652</v>
          </cell>
        </row>
        <row r="8011">
          <cell r="A8011" t="str">
            <v>328158P1MTY3</v>
          </cell>
          <cell r="R8011">
            <v>12.51652</v>
          </cell>
        </row>
        <row r="8012">
          <cell r="A8012" t="str">
            <v>328158P1MTY3</v>
          </cell>
          <cell r="R8012">
            <v>12.51652</v>
          </cell>
        </row>
        <row r="8013">
          <cell r="A8013" t="str">
            <v>328158P1MTY3</v>
          </cell>
          <cell r="R8013">
            <v>12.51652</v>
          </cell>
        </row>
        <row r="8014">
          <cell r="A8014" t="str">
            <v>328158P1MTY3</v>
          </cell>
          <cell r="R8014">
            <v>12.51652</v>
          </cell>
        </row>
        <row r="8015">
          <cell r="A8015" t="str">
            <v>328158P1MTY3</v>
          </cell>
          <cell r="R8015">
            <v>12.51652</v>
          </cell>
        </row>
        <row r="8016">
          <cell r="A8016" t="str">
            <v>328158P1MTY3</v>
          </cell>
          <cell r="R8016">
            <v>12.51652</v>
          </cell>
        </row>
        <row r="8017">
          <cell r="A8017" t="str">
            <v>Y03-004HMTY1</v>
          </cell>
          <cell r="R8017">
            <v>1.2172099999999999</v>
          </cell>
        </row>
        <row r="8018">
          <cell r="A8018" t="str">
            <v>316443P1MTY1</v>
          </cell>
          <cell r="R8018">
            <v>0.38485000000000003</v>
          </cell>
        </row>
        <row r="8019">
          <cell r="A8019" t="str">
            <v>316443P1MTY3</v>
          </cell>
          <cell r="R8019">
            <v>0.38485000000000003</v>
          </cell>
        </row>
        <row r="8020">
          <cell r="A8020" t="str">
            <v>316443P1MTY3</v>
          </cell>
          <cell r="R8020">
            <v>0.38485000000000003</v>
          </cell>
        </row>
        <row r="8021">
          <cell r="A8021" t="str">
            <v>332337G04MONDA</v>
          </cell>
          <cell r="R8021">
            <v>23.19454</v>
          </cell>
        </row>
        <row r="8022">
          <cell r="A8022" t="str">
            <v>332337G04MONXDM</v>
          </cell>
          <cell r="R8022">
            <v>23.19454</v>
          </cell>
        </row>
        <row r="8023">
          <cell r="A8023" t="str">
            <v>332337G04MTY1</v>
          </cell>
          <cell r="R8023">
            <v>23.19454</v>
          </cell>
        </row>
        <row r="8024">
          <cell r="A8024" t="str">
            <v>332337G04MTY1</v>
          </cell>
          <cell r="R8024">
            <v>23.19454</v>
          </cell>
        </row>
        <row r="8025">
          <cell r="A8025" t="str">
            <v>332337G04MTY3</v>
          </cell>
          <cell r="R8025">
            <v>23.19454</v>
          </cell>
        </row>
        <row r="8026">
          <cell r="A8026" t="str">
            <v>332337G04MTY3</v>
          </cell>
          <cell r="R8026">
            <v>23.19454</v>
          </cell>
        </row>
        <row r="8027">
          <cell r="A8027" t="str">
            <v>332337G04MTY3</v>
          </cell>
          <cell r="R8027">
            <v>23.19454</v>
          </cell>
        </row>
        <row r="8028">
          <cell r="A8028" t="str">
            <v>334370P02MONEP</v>
          </cell>
          <cell r="R8028">
            <v>26.94828</v>
          </cell>
        </row>
        <row r="8029">
          <cell r="A8029" t="str">
            <v>334370P02MTY1</v>
          </cell>
          <cell r="R8029">
            <v>26.94828</v>
          </cell>
        </row>
        <row r="8030">
          <cell r="A8030" t="str">
            <v>334370P02MTY1</v>
          </cell>
          <cell r="R8030">
            <v>26.94828</v>
          </cell>
        </row>
        <row r="8031">
          <cell r="A8031" t="str">
            <v>334370P02MTY3</v>
          </cell>
          <cell r="R8031">
            <v>26.94828</v>
          </cell>
        </row>
        <row r="8032">
          <cell r="A8032" t="str">
            <v>334370P02MTY3</v>
          </cell>
          <cell r="R8032">
            <v>26.94828</v>
          </cell>
        </row>
        <row r="8033">
          <cell r="A8033" t="str">
            <v>334370P02MTY3</v>
          </cell>
          <cell r="R8033">
            <v>26.94828</v>
          </cell>
        </row>
        <row r="8034">
          <cell r="A8034" t="str">
            <v>334370P02MTY3</v>
          </cell>
          <cell r="R8034">
            <v>26.94828</v>
          </cell>
        </row>
        <row r="8035">
          <cell r="A8035" t="str">
            <v>334370P02MTY3</v>
          </cell>
          <cell r="R8035">
            <v>26.94828</v>
          </cell>
        </row>
        <row r="8036">
          <cell r="A8036" t="str">
            <v>332847P1MTY3</v>
          </cell>
          <cell r="R8036">
            <v>99.595129999999997</v>
          </cell>
        </row>
        <row r="8037">
          <cell r="A8037" t="str">
            <v>332847P1MTY3</v>
          </cell>
          <cell r="R8037">
            <v>99.595129999999997</v>
          </cell>
        </row>
        <row r="8038">
          <cell r="A8038" t="str">
            <v>333210P1MKFG</v>
          </cell>
          <cell r="R8038">
            <v>120.92532</v>
          </cell>
        </row>
        <row r="8039">
          <cell r="A8039" t="str">
            <v>333210P1WHPIPING</v>
          </cell>
          <cell r="R8039">
            <v>120.92532</v>
          </cell>
        </row>
        <row r="8040">
          <cell r="A8040" t="str">
            <v>334506P1MONDP</v>
          </cell>
          <cell r="R8040">
            <v>4.1656500000000003</v>
          </cell>
        </row>
        <row r="8041">
          <cell r="A8041" t="str">
            <v>334506P1MTY1</v>
          </cell>
          <cell r="R8041">
            <v>4.1656500000000003</v>
          </cell>
        </row>
        <row r="8042">
          <cell r="A8042" t="str">
            <v>334506P1MTY1</v>
          </cell>
          <cell r="R8042">
            <v>4.1656500000000003</v>
          </cell>
        </row>
        <row r="8043">
          <cell r="A8043" t="str">
            <v>334506P1MTY3</v>
          </cell>
          <cell r="R8043">
            <v>4.1656500000000003</v>
          </cell>
        </row>
        <row r="8044">
          <cell r="A8044" t="str">
            <v>334506P1MTY3</v>
          </cell>
          <cell r="R8044">
            <v>4.1656500000000003</v>
          </cell>
        </row>
        <row r="8045">
          <cell r="A8045" t="str">
            <v>334506P1REC-LARTX</v>
          </cell>
          <cell r="R8045">
            <v>4.1656500000000003</v>
          </cell>
        </row>
        <row r="8046">
          <cell r="A8046" t="str">
            <v>335469P1MONDP</v>
          </cell>
          <cell r="R8046">
            <v>131.37868</v>
          </cell>
        </row>
        <row r="8047">
          <cell r="A8047" t="str">
            <v>335469P1MTY1</v>
          </cell>
          <cell r="R8047">
            <v>131.37868</v>
          </cell>
        </row>
        <row r="8048">
          <cell r="A8048" t="str">
            <v>335469P1MTY1</v>
          </cell>
          <cell r="R8048">
            <v>131.37868</v>
          </cell>
        </row>
        <row r="8049">
          <cell r="A8049" t="str">
            <v>335469P1MTY3</v>
          </cell>
          <cell r="R8049">
            <v>131.37868</v>
          </cell>
        </row>
        <row r="8050">
          <cell r="A8050" t="str">
            <v>335469P1MTY3</v>
          </cell>
          <cell r="R8050">
            <v>131.37868</v>
          </cell>
        </row>
        <row r="8051">
          <cell r="A8051" t="str">
            <v>335469P1MTY3</v>
          </cell>
          <cell r="R8051">
            <v>131.37868</v>
          </cell>
        </row>
        <row r="8052">
          <cell r="A8052" t="str">
            <v>10-13MH65Z-00MTY1</v>
          </cell>
          <cell r="R8052">
            <v>9.9220000000000003E-2</v>
          </cell>
        </row>
        <row r="8053">
          <cell r="A8053" t="str">
            <v>10-13MH65Z-00MTY3</v>
          </cell>
          <cell r="R8053">
            <v>9.9220000000000003E-2</v>
          </cell>
        </row>
        <row r="8054">
          <cell r="A8054" t="str">
            <v>328103P1FGSM</v>
          </cell>
          <cell r="R8054">
            <v>65.101420000000005</v>
          </cell>
        </row>
        <row r="8055">
          <cell r="A8055" t="str">
            <v>328103P1MKFG</v>
          </cell>
          <cell r="R8055">
            <v>65.101420000000005</v>
          </cell>
        </row>
        <row r="8056">
          <cell r="A8056" t="str">
            <v>328103P1MTY3</v>
          </cell>
          <cell r="R8056">
            <v>65.101420000000005</v>
          </cell>
        </row>
        <row r="8057">
          <cell r="A8057" t="str">
            <v>334496P2MTY3</v>
          </cell>
          <cell r="R8057">
            <v>14.87445</v>
          </cell>
        </row>
        <row r="8058">
          <cell r="A8058" t="str">
            <v>179476P13MTY1</v>
          </cell>
          <cell r="R8058">
            <v>4.99817</v>
          </cell>
        </row>
        <row r="8059">
          <cell r="A8059" t="str">
            <v>E12-0290MTY1</v>
          </cell>
          <cell r="R8059">
            <v>1.50139</v>
          </cell>
        </row>
        <row r="8060">
          <cell r="A8060" t="str">
            <v>E12-0290MTY3</v>
          </cell>
          <cell r="R8060">
            <v>1.50139</v>
          </cell>
        </row>
        <row r="8061">
          <cell r="A8061" t="str">
            <v>E12-0290MTY3</v>
          </cell>
          <cell r="R8061">
            <v>1.50139</v>
          </cell>
        </row>
        <row r="8062">
          <cell r="A8062" t="str">
            <v>335235G05MTY3</v>
          </cell>
          <cell r="R8062">
            <v>35.646560000000001</v>
          </cell>
        </row>
        <row r="8063">
          <cell r="A8063" t="str">
            <v>329345P1MONDP</v>
          </cell>
          <cell r="R8063">
            <v>19.330300000000001</v>
          </cell>
        </row>
        <row r="8064">
          <cell r="A8064" t="str">
            <v>329345P1MONSKID</v>
          </cell>
          <cell r="R8064">
            <v>19.330300000000001</v>
          </cell>
        </row>
        <row r="8065">
          <cell r="A8065" t="str">
            <v>329345P1MTY1</v>
          </cell>
          <cell r="R8065">
            <v>19.330300000000001</v>
          </cell>
        </row>
        <row r="8066">
          <cell r="A8066" t="str">
            <v>329345P1MTY1</v>
          </cell>
          <cell r="R8066">
            <v>19.330300000000001</v>
          </cell>
        </row>
        <row r="8067">
          <cell r="A8067" t="str">
            <v>329345P1REC-LARTX</v>
          </cell>
          <cell r="R8067">
            <v>19.330300000000001</v>
          </cell>
        </row>
        <row r="8068">
          <cell r="A8068" t="str">
            <v>332301P2MONEP</v>
          </cell>
          <cell r="R8068">
            <v>72.454710000000006</v>
          </cell>
        </row>
        <row r="8069">
          <cell r="A8069" t="str">
            <v>332301P2MTY1</v>
          </cell>
          <cell r="R8069">
            <v>72.454710000000006</v>
          </cell>
        </row>
        <row r="8070">
          <cell r="A8070" t="str">
            <v>332301P2MTY3</v>
          </cell>
          <cell r="R8070">
            <v>72.454710000000006</v>
          </cell>
        </row>
        <row r="8071">
          <cell r="A8071" t="str">
            <v>332301P2MTY3</v>
          </cell>
          <cell r="R8071">
            <v>72.454710000000006</v>
          </cell>
        </row>
        <row r="8072">
          <cell r="A8072" t="str">
            <v>332301P2MTY3</v>
          </cell>
          <cell r="R8072">
            <v>72.454710000000006</v>
          </cell>
        </row>
        <row r="8073">
          <cell r="A8073" t="str">
            <v>332301P2MTY3</v>
          </cell>
          <cell r="R8073">
            <v>72.454710000000006</v>
          </cell>
        </row>
        <row r="8074">
          <cell r="A8074" t="str">
            <v>332301P2MTY3</v>
          </cell>
          <cell r="R8074">
            <v>72.454710000000006</v>
          </cell>
        </row>
        <row r="8075">
          <cell r="A8075" t="str">
            <v>332301P2MTY3</v>
          </cell>
          <cell r="R8075">
            <v>72.454710000000006</v>
          </cell>
        </row>
        <row r="8076">
          <cell r="A8076" t="str">
            <v>332301P2MTY3</v>
          </cell>
          <cell r="R8076">
            <v>72.454710000000006</v>
          </cell>
        </row>
        <row r="8077">
          <cell r="A8077" t="str">
            <v>332301P2MTY3</v>
          </cell>
          <cell r="R8077">
            <v>72.454710000000006</v>
          </cell>
        </row>
        <row r="8078">
          <cell r="A8078" t="str">
            <v>332301P2MTY3</v>
          </cell>
          <cell r="R8078">
            <v>72.454710000000006</v>
          </cell>
        </row>
        <row r="8079">
          <cell r="A8079" t="str">
            <v>332301P2MTY3</v>
          </cell>
          <cell r="R8079">
            <v>72.454710000000006</v>
          </cell>
        </row>
        <row r="8080">
          <cell r="A8080" t="str">
            <v>332878P2MONCON</v>
          </cell>
          <cell r="R8080">
            <v>13.032170000000001</v>
          </cell>
        </row>
        <row r="8081">
          <cell r="A8081" t="str">
            <v>332878P2MTY1</v>
          </cell>
          <cell r="R8081">
            <v>13.032170000000001</v>
          </cell>
        </row>
        <row r="8082">
          <cell r="A8082" t="str">
            <v>332878P2MTY1</v>
          </cell>
          <cell r="R8082">
            <v>13.032170000000001</v>
          </cell>
        </row>
        <row r="8083">
          <cell r="A8083" t="str">
            <v>332878P2MTY3</v>
          </cell>
          <cell r="R8083">
            <v>13.032170000000001</v>
          </cell>
        </row>
        <row r="8084">
          <cell r="A8084" t="str">
            <v>332878P2MTY3</v>
          </cell>
          <cell r="R8084">
            <v>13.032170000000001</v>
          </cell>
        </row>
        <row r="8085">
          <cell r="A8085" t="str">
            <v>S-3061MTY1</v>
          </cell>
          <cell r="R8085">
            <v>11.072380000000001</v>
          </cell>
        </row>
        <row r="8086">
          <cell r="A8086" t="str">
            <v>S-3061MTY1</v>
          </cell>
          <cell r="R8086">
            <v>11.072380000000001</v>
          </cell>
        </row>
        <row r="8087">
          <cell r="A8087" t="str">
            <v>10H46685P0308MTY1</v>
          </cell>
          <cell r="R8087">
            <v>7.2912900000000003E-2</v>
          </cell>
        </row>
        <row r="8088">
          <cell r="A8088" t="str">
            <v>304788P1MKFG</v>
          </cell>
          <cell r="R8088">
            <v>10.531829999999999</v>
          </cell>
        </row>
        <row r="8089">
          <cell r="A8089" t="str">
            <v>9A20006P31MKFG</v>
          </cell>
          <cell r="R8089">
            <v>4.96021</v>
          </cell>
        </row>
        <row r="8090">
          <cell r="A8090" t="str">
            <v>136811P1MON-PROT</v>
          </cell>
          <cell r="R8090">
            <v>6.9807300000000003</v>
          </cell>
        </row>
        <row r="8091">
          <cell r="A8091" t="str">
            <v>136811P1MONEP</v>
          </cell>
          <cell r="R8091">
            <v>6.9807300000000003</v>
          </cell>
        </row>
        <row r="8092">
          <cell r="A8092" t="str">
            <v>136811P1MTY1</v>
          </cell>
          <cell r="R8092">
            <v>6.9807300000000003</v>
          </cell>
        </row>
        <row r="8093">
          <cell r="A8093" t="str">
            <v>136811P1MTY1</v>
          </cell>
          <cell r="R8093">
            <v>6.9807300000000003</v>
          </cell>
        </row>
        <row r="8094">
          <cell r="A8094" t="str">
            <v>136811P1REC-LARTX</v>
          </cell>
          <cell r="R8094">
            <v>6.9807300000000003</v>
          </cell>
        </row>
        <row r="8095">
          <cell r="A8095" t="str">
            <v>300328G2MONEP</v>
          </cell>
          <cell r="R8095">
            <v>28.476900000000001</v>
          </cell>
        </row>
        <row r="8096">
          <cell r="A8096" t="str">
            <v>300328G2MTY1</v>
          </cell>
          <cell r="R8096">
            <v>28.476900000000001</v>
          </cell>
        </row>
        <row r="8097">
          <cell r="A8097" t="str">
            <v>300328G2MTY3</v>
          </cell>
          <cell r="R8097">
            <v>28.476900000000001</v>
          </cell>
        </row>
        <row r="8098">
          <cell r="A8098" t="str">
            <v>300328G2MTY3</v>
          </cell>
          <cell r="R8098">
            <v>28.476900000000001</v>
          </cell>
        </row>
        <row r="8099">
          <cell r="A8099" t="str">
            <v>304903G2MONEP</v>
          </cell>
          <cell r="R8099">
            <v>14.456630000000001</v>
          </cell>
        </row>
        <row r="8100">
          <cell r="A8100" t="str">
            <v>304903G2MTY3</v>
          </cell>
          <cell r="R8100">
            <v>14.456630000000001</v>
          </cell>
        </row>
        <row r="8101">
          <cell r="A8101" t="str">
            <v>304903G2MTY3</v>
          </cell>
          <cell r="R8101">
            <v>14.456630000000001</v>
          </cell>
        </row>
        <row r="8102">
          <cell r="A8102" t="str">
            <v>304903G2MTY3</v>
          </cell>
          <cell r="R8102">
            <v>14.456630000000001</v>
          </cell>
        </row>
        <row r="8103">
          <cell r="A8103" t="str">
            <v>304903G4MTY3</v>
          </cell>
          <cell r="R8103">
            <v>4.6845600000000003</v>
          </cell>
        </row>
        <row r="8104">
          <cell r="A8104" t="str">
            <v>304905G2MTY3</v>
          </cell>
          <cell r="R8104">
            <v>25.172709999999999</v>
          </cell>
        </row>
        <row r="8105">
          <cell r="A8105" t="str">
            <v>304905G2MTY3</v>
          </cell>
          <cell r="R8105">
            <v>25.172709999999999</v>
          </cell>
        </row>
        <row r="8106">
          <cell r="A8106" t="str">
            <v>304905G2MTY3</v>
          </cell>
          <cell r="R8106">
            <v>25.172709999999999</v>
          </cell>
        </row>
        <row r="8107">
          <cell r="A8107" t="str">
            <v>304905G2MTY3</v>
          </cell>
          <cell r="R8107">
            <v>25.172709999999999</v>
          </cell>
        </row>
        <row r="8108">
          <cell r="A8108" t="str">
            <v>305094P3MONEP</v>
          </cell>
          <cell r="R8108">
            <v>15.841279999999999</v>
          </cell>
        </row>
        <row r="8109">
          <cell r="A8109" t="str">
            <v>305094P3MTY1</v>
          </cell>
          <cell r="R8109">
            <v>15.841279999999999</v>
          </cell>
        </row>
        <row r="8110">
          <cell r="A8110" t="str">
            <v>181801P1MONEP</v>
          </cell>
          <cell r="R8110">
            <v>7.7969999999999998E-2</v>
          </cell>
        </row>
        <row r="8111">
          <cell r="A8111" t="str">
            <v>181801P1MTY1</v>
          </cell>
          <cell r="R8111">
            <v>7.7969999999999998E-2</v>
          </cell>
        </row>
        <row r="8112">
          <cell r="A8112" t="str">
            <v>181801P1MTY3</v>
          </cell>
          <cell r="R8112">
            <v>7.7969999999999998E-2</v>
          </cell>
        </row>
        <row r="8113">
          <cell r="A8113" t="str">
            <v>182804P1FASTENAL</v>
          </cell>
          <cell r="R8113">
            <v>0.16342000000000001</v>
          </cell>
        </row>
        <row r="8114">
          <cell r="A8114" t="str">
            <v>182804P1MONKITS</v>
          </cell>
          <cell r="R8114">
            <v>0.16342000000000001</v>
          </cell>
        </row>
        <row r="8115">
          <cell r="A8115" t="str">
            <v>307109P4MONCR</v>
          </cell>
          <cell r="R8115">
            <v>15.70787</v>
          </cell>
        </row>
        <row r="8116">
          <cell r="A8116" t="str">
            <v>307109P4MONDA</v>
          </cell>
          <cell r="R8116">
            <v>15.70787</v>
          </cell>
        </row>
        <row r="8117">
          <cell r="A8117" t="str">
            <v>307109P4MTY1</v>
          </cell>
          <cell r="R8117">
            <v>15.70787</v>
          </cell>
        </row>
        <row r="8118">
          <cell r="A8118" t="str">
            <v>307109P4MTY1</v>
          </cell>
          <cell r="R8118">
            <v>15.70787</v>
          </cell>
        </row>
        <row r="8119">
          <cell r="A8119" t="str">
            <v>307109P4MTY1</v>
          </cell>
          <cell r="R8119">
            <v>15.70787</v>
          </cell>
        </row>
        <row r="8120">
          <cell r="A8120" t="str">
            <v>307109P4MTY3</v>
          </cell>
          <cell r="R8120">
            <v>15.70787</v>
          </cell>
        </row>
        <row r="8121">
          <cell r="A8121" t="str">
            <v>307109P4MTY3</v>
          </cell>
          <cell r="R8121">
            <v>15.70787</v>
          </cell>
        </row>
        <row r="8122">
          <cell r="A8122" t="str">
            <v>307109P4REC-LARTX</v>
          </cell>
          <cell r="R8122">
            <v>15.70787</v>
          </cell>
        </row>
        <row r="8123">
          <cell r="A8123" t="str">
            <v>307212P5MTY3</v>
          </cell>
          <cell r="R8123">
            <v>1104.05952</v>
          </cell>
        </row>
        <row r="8124">
          <cell r="A8124" t="str">
            <v>310590P1MTY3</v>
          </cell>
          <cell r="R8124">
            <v>14.32701</v>
          </cell>
        </row>
        <row r="8125">
          <cell r="A8125" t="str">
            <v>310590P1MTY3</v>
          </cell>
          <cell r="R8125">
            <v>14.32701</v>
          </cell>
        </row>
        <row r="8126">
          <cell r="A8126" t="str">
            <v>310590P1MTY3</v>
          </cell>
          <cell r="R8126">
            <v>14.32701</v>
          </cell>
        </row>
        <row r="8127">
          <cell r="A8127" t="str">
            <v>C-0480MTY1</v>
          </cell>
          <cell r="R8127">
            <v>14.3866</v>
          </cell>
        </row>
        <row r="8128">
          <cell r="A8128" t="str">
            <v>C-0480MTY3</v>
          </cell>
          <cell r="R8128">
            <v>14.3866</v>
          </cell>
        </row>
        <row r="8129">
          <cell r="A8129" t="str">
            <v>C-0480REC-LARTX</v>
          </cell>
          <cell r="R8129">
            <v>14.3866</v>
          </cell>
        </row>
        <row r="8130">
          <cell r="A8130" t="str">
            <v>332947P1WHPIPING</v>
          </cell>
          <cell r="R8130">
            <v>26.09487</v>
          </cell>
        </row>
        <row r="8131">
          <cell r="A8131" t="str">
            <v>333147P1MTY3</v>
          </cell>
          <cell r="R8131">
            <v>19.461760000000002</v>
          </cell>
        </row>
        <row r="8132">
          <cell r="A8132" t="str">
            <v>333147P1MTY3</v>
          </cell>
          <cell r="R8132">
            <v>19.461760000000002</v>
          </cell>
        </row>
        <row r="8133">
          <cell r="A8133" t="str">
            <v>333147P1MTY3</v>
          </cell>
          <cell r="R8133">
            <v>19.461760000000002</v>
          </cell>
        </row>
        <row r="8134">
          <cell r="A8134" t="str">
            <v>333147P1MTY3</v>
          </cell>
          <cell r="R8134">
            <v>19.461760000000002</v>
          </cell>
        </row>
        <row r="8135">
          <cell r="A8135" t="str">
            <v>333147P1MTY3</v>
          </cell>
          <cell r="R8135">
            <v>19.461760000000002</v>
          </cell>
        </row>
        <row r="8136">
          <cell r="A8136" t="str">
            <v>333811P2MONDA</v>
          </cell>
          <cell r="R8136">
            <v>12.58243</v>
          </cell>
        </row>
        <row r="8137">
          <cell r="A8137" t="str">
            <v>333811P2MONXDM</v>
          </cell>
          <cell r="R8137">
            <v>12.58243</v>
          </cell>
        </row>
        <row r="8138">
          <cell r="A8138" t="str">
            <v>333811P2MTY1</v>
          </cell>
          <cell r="R8138">
            <v>12.58243</v>
          </cell>
        </row>
        <row r="8139">
          <cell r="A8139" t="str">
            <v>333811P2MTY3</v>
          </cell>
          <cell r="R8139">
            <v>12.58243</v>
          </cell>
        </row>
        <row r="8140">
          <cell r="A8140" t="str">
            <v>333811P2MTY3</v>
          </cell>
          <cell r="R8140">
            <v>12.58243</v>
          </cell>
        </row>
        <row r="8141">
          <cell r="A8141" t="str">
            <v>333811P2MTY3</v>
          </cell>
          <cell r="R8141">
            <v>12.58243</v>
          </cell>
        </row>
        <row r="8142">
          <cell r="A8142" t="str">
            <v>333811P2MTY3</v>
          </cell>
          <cell r="R8142">
            <v>12.58243</v>
          </cell>
        </row>
        <row r="8143">
          <cell r="A8143" t="str">
            <v>316286P2MONSKID</v>
          </cell>
          <cell r="R8143">
            <v>2.0571999999999999</v>
          </cell>
        </row>
        <row r="8144">
          <cell r="A8144" t="str">
            <v>E-2180MTY1</v>
          </cell>
          <cell r="R8144">
            <v>0.16288789889999999</v>
          </cell>
        </row>
        <row r="8145">
          <cell r="A8145" t="str">
            <v>E-2180REC-LARTX</v>
          </cell>
          <cell r="R8145">
            <v>0.16288789889999999</v>
          </cell>
        </row>
        <row r="8146">
          <cell r="A8146" t="str">
            <v>316948P7MTY1</v>
          </cell>
          <cell r="R8146">
            <v>15.990410000000001</v>
          </cell>
        </row>
        <row r="8147">
          <cell r="A8147" t="str">
            <v>337055P1MONEP</v>
          </cell>
          <cell r="R8147">
            <v>7.5866300000000004</v>
          </cell>
        </row>
        <row r="8148">
          <cell r="A8148" t="str">
            <v>337055P1MTY1</v>
          </cell>
          <cell r="R8148">
            <v>7.5866300000000004</v>
          </cell>
        </row>
        <row r="8149">
          <cell r="A8149" t="str">
            <v>337055P1MTY1</v>
          </cell>
          <cell r="R8149">
            <v>7.5866300000000004</v>
          </cell>
        </row>
        <row r="8150">
          <cell r="A8150" t="str">
            <v>337055P1MTY1</v>
          </cell>
          <cell r="R8150">
            <v>7.5866300000000004</v>
          </cell>
        </row>
        <row r="8151">
          <cell r="A8151" t="str">
            <v>337055P1MTY1</v>
          </cell>
          <cell r="R8151">
            <v>7.5866300000000004</v>
          </cell>
        </row>
        <row r="8152">
          <cell r="A8152" t="str">
            <v>337055P1REC-LARTX</v>
          </cell>
          <cell r="R8152">
            <v>7.5866300000000004</v>
          </cell>
        </row>
        <row r="8153">
          <cell r="A8153" t="str">
            <v>319795P1MONDA</v>
          </cell>
          <cell r="R8153">
            <v>11.082789999999999</v>
          </cell>
        </row>
        <row r="8154">
          <cell r="A8154" t="str">
            <v>319795P1MTY3</v>
          </cell>
          <cell r="R8154">
            <v>11.082789999999999</v>
          </cell>
        </row>
        <row r="8155">
          <cell r="A8155" t="str">
            <v>342880P26MTY3</v>
          </cell>
          <cell r="R8155">
            <v>10.94609</v>
          </cell>
        </row>
        <row r="8156">
          <cell r="A8156" t="str">
            <v>342880P26MTY3</v>
          </cell>
          <cell r="R8156">
            <v>10.94609</v>
          </cell>
        </row>
        <row r="8157">
          <cell r="A8157" t="str">
            <v>342880P26MTY3</v>
          </cell>
          <cell r="R8157">
            <v>10.94609</v>
          </cell>
        </row>
        <row r="8158">
          <cell r="A8158" t="str">
            <v>342880P26MTY3</v>
          </cell>
          <cell r="R8158">
            <v>10.94609</v>
          </cell>
        </row>
        <row r="8159">
          <cell r="A8159" t="str">
            <v>342880P26MTY3</v>
          </cell>
          <cell r="R8159">
            <v>10.94609</v>
          </cell>
        </row>
        <row r="8160">
          <cell r="A8160" t="str">
            <v>304362P2FASTENAL</v>
          </cell>
          <cell r="R8160">
            <v>3.4610300000000001</v>
          </cell>
        </row>
        <row r="8161">
          <cell r="A8161" t="str">
            <v>307848P2ARXO-SHIP</v>
          </cell>
          <cell r="R8161">
            <v>858.29427999999996</v>
          </cell>
        </row>
        <row r="8162">
          <cell r="A8162" t="str">
            <v>122373P1MONEP</v>
          </cell>
          <cell r="R8162">
            <v>0.23984</v>
          </cell>
        </row>
        <row r="8163">
          <cell r="A8163" t="str">
            <v>122373P1MTY1</v>
          </cell>
          <cell r="R8163">
            <v>0.23984</v>
          </cell>
        </row>
        <row r="8164">
          <cell r="A8164" t="str">
            <v>122373P1MTY1</v>
          </cell>
          <cell r="R8164">
            <v>0.23984</v>
          </cell>
        </row>
        <row r="8165">
          <cell r="A8165" t="str">
            <v>333152P1MONDA</v>
          </cell>
          <cell r="R8165">
            <v>37.967179999999999</v>
          </cell>
        </row>
        <row r="8166">
          <cell r="A8166" t="str">
            <v>333152P1MTY1</v>
          </cell>
          <cell r="R8166">
            <v>37.967179999999999</v>
          </cell>
        </row>
        <row r="8167">
          <cell r="A8167" t="str">
            <v>333152P1MTY1</v>
          </cell>
          <cell r="R8167">
            <v>37.967179999999999</v>
          </cell>
        </row>
        <row r="8168">
          <cell r="A8168" t="str">
            <v>335235G08MTY3</v>
          </cell>
          <cell r="R8168">
            <v>63.413139999999999</v>
          </cell>
        </row>
        <row r="8169">
          <cell r="A8169" t="str">
            <v>335235G08MTY3</v>
          </cell>
          <cell r="R8169">
            <v>63.413139999999999</v>
          </cell>
        </row>
        <row r="8170">
          <cell r="A8170" t="str">
            <v>335235G08MTY3</v>
          </cell>
          <cell r="R8170">
            <v>63.413139999999999</v>
          </cell>
        </row>
        <row r="8171">
          <cell r="A8171" t="str">
            <v>335235G08MTY3</v>
          </cell>
          <cell r="R8171">
            <v>63.413139999999999</v>
          </cell>
        </row>
        <row r="8172">
          <cell r="A8172" t="str">
            <v>335235G08MTY3</v>
          </cell>
          <cell r="R8172">
            <v>63.413139999999999</v>
          </cell>
        </row>
        <row r="8173">
          <cell r="A8173" t="str">
            <v>335235G08MTY3</v>
          </cell>
          <cell r="R8173">
            <v>63.413139999999999</v>
          </cell>
        </row>
        <row r="8174">
          <cell r="A8174" t="str">
            <v>335235G08MTY3</v>
          </cell>
          <cell r="R8174">
            <v>63.413139999999999</v>
          </cell>
        </row>
        <row r="8175">
          <cell r="A8175" t="str">
            <v>300292G5MONEP</v>
          </cell>
          <cell r="R8175">
            <v>1.53254</v>
          </cell>
        </row>
        <row r="8176">
          <cell r="A8176" t="str">
            <v>300292G5MTY3</v>
          </cell>
          <cell r="R8176">
            <v>1.53254</v>
          </cell>
        </row>
        <row r="8177">
          <cell r="A8177" t="str">
            <v>341919G01MTY3</v>
          </cell>
          <cell r="R8177">
            <v>58.026980000000002</v>
          </cell>
        </row>
        <row r="8178">
          <cell r="A8178" t="str">
            <v>341919G01MTY3</v>
          </cell>
          <cell r="R8178">
            <v>58.026980000000002</v>
          </cell>
        </row>
        <row r="8179">
          <cell r="A8179" t="str">
            <v>341919G01MTY3</v>
          </cell>
          <cell r="R8179">
            <v>58.026980000000002</v>
          </cell>
        </row>
        <row r="8180">
          <cell r="A8180" t="str">
            <v>341919G01MTY3</v>
          </cell>
          <cell r="R8180">
            <v>58.026980000000002</v>
          </cell>
        </row>
        <row r="8181">
          <cell r="A8181" t="str">
            <v>341919G01MTY3</v>
          </cell>
          <cell r="R8181">
            <v>58.026980000000002</v>
          </cell>
        </row>
        <row r="8182">
          <cell r="A8182" t="str">
            <v>341919G01MTY3</v>
          </cell>
          <cell r="R8182">
            <v>58.026980000000002</v>
          </cell>
        </row>
        <row r="8183">
          <cell r="A8183" t="str">
            <v>153958P4MTY1</v>
          </cell>
          <cell r="R8183">
            <v>16.342189999999999</v>
          </cell>
        </row>
        <row r="8184">
          <cell r="A8184" t="str">
            <v>328185P1FGSM</v>
          </cell>
          <cell r="R8184">
            <v>26.46987</v>
          </cell>
        </row>
        <row r="8185">
          <cell r="A8185" t="str">
            <v>328185P1MKFG</v>
          </cell>
          <cell r="R8185">
            <v>26.46987</v>
          </cell>
        </row>
        <row r="8186">
          <cell r="A8186" t="str">
            <v>346268P2FGSM</v>
          </cell>
          <cell r="R8186">
            <v>15.65551</v>
          </cell>
        </row>
        <row r="8187">
          <cell r="A8187" t="str">
            <v>346268P2MKFG</v>
          </cell>
          <cell r="R8187">
            <v>15.65551</v>
          </cell>
        </row>
        <row r="8188">
          <cell r="A8188" t="str">
            <v>305274G20MTY3</v>
          </cell>
          <cell r="R8188">
            <v>66.774320000000003</v>
          </cell>
        </row>
        <row r="8189">
          <cell r="A8189" t="str">
            <v>305274G20MTY3</v>
          </cell>
          <cell r="R8189">
            <v>66.774320000000003</v>
          </cell>
        </row>
        <row r="8190">
          <cell r="A8190" t="str">
            <v>305274G20MTY3</v>
          </cell>
          <cell r="R8190">
            <v>66.774320000000003</v>
          </cell>
        </row>
        <row r="8191">
          <cell r="A8191" t="str">
            <v>534589P1FASTENAL</v>
          </cell>
          <cell r="R8191">
            <v>0.60370999999999997</v>
          </cell>
        </row>
        <row r="8192">
          <cell r="A8192" t="str">
            <v>534589P1MONDA</v>
          </cell>
          <cell r="R8192">
            <v>0.60370999999999997</v>
          </cell>
        </row>
        <row r="8193">
          <cell r="A8193" t="str">
            <v>534589P1MONKITS</v>
          </cell>
          <cell r="R8193">
            <v>0.60370999999999997</v>
          </cell>
        </row>
        <row r="8194">
          <cell r="A8194" t="str">
            <v>534589P1MRBM</v>
          </cell>
          <cell r="R8194">
            <v>0.60370999999999997</v>
          </cell>
        </row>
        <row r="8195">
          <cell r="A8195" t="str">
            <v>534589P1REC-LARTX</v>
          </cell>
          <cell r="R8195">
            <v>0.60370999999999997</v>
          </cell>
        </row>
        <row r="8196">
          <cell r="A8196" t="str">
            <v>10014383P1FGSM</v>
          </cell>
          <cell r="R8196">
            <v>50.926690000000001</v>
          </cell>
        </row>
        <row r="8197">
          <cell r="A8197" t="str">
            <v>10014383P1MKFG</v>
          </cell>
          <cell r="R8197">
            <v>50.926690000000001</v>
          </cell>
        </row>
        <row r="8198">
          <cell r="A8198" t="str">
            <v>316300P1MONSKID</v>
          </cell>
          <cell r="R8198">
            <v>37.463389999999997</v>
          </cell>
        </row>
        <row r="8199">
          <cell r="A8199" t="str">
            <v>316300P1MTY1</v>
          </cell>
          <cell r="R8199">
            <v>37.463389999999997</v>
          </cell>
        </row>
        <row r="8200">
          <cell r="A8200" t="str">
            <v>316300P1MTY3</v>
          </cell>
          <cell r="R8200">
            <v>37.463389999999997</v>
          </cell>
        </row>
        <row r="8201">
          <cell r="A8201" t="str">
            <v>316300P1MTY3</v>
          </cell>
          <cell r="R8201">
            <v>37.463389999999997</v>
          </cell>
        </row>
        <row r="8202">
          <cell r="A8202" t="str">
            <v>306713P3MONKITS</v>
          </cell>
          <cell r="R8202">
            <v>13.39983</v>
          </cell>
        </row>
        <row r="8203">
          <cell r="A8203" t="str">
            <v>306713P3MONPRE</v>
          </cell>
          <cell r="R8203">
            <v>13.39983</v>
          </cell>
        </row>
        <row r="8204">
          <cell r="A8204" t="str">
            <v>306713P3MTY1</v>
          </cell>
          <cell r="R8204">
            <v>13.39983</v>
          </cell>
        </row>
        <row r="8205">
          <cell r="A8205" t="str">
            <v>306713P3MTY3</v>
          </cell>
          <cell r="R8205">
            <v>13.39983</v>
          </cell>
        </row>
        <row r="8206">
          <cell r="A8206" t="str">
            <v>10020109G1MONPLENUM</v>
          </cell>
          <cell r="R8206">
            <v>169.97653</v>
          </cell>
        </row>
        <row r="8207">
          <cell r="A8207" t="str">
            <v>10020109G1MTY1</v>
          </cell>
          <cell r="R8207">
            <v>169.97653</v>
          </cell>
        </row>
        <row r="8208">
          <cell r="A8208" t="str">
            <v>10020109G1MTY1</v>
          </cell>
          <cell r="R8208">
            <v>169.97653</v>
          </cell>
        </row>
        <row r="8209">
          <cell r="A8209" t="str">
            <v>10020109G1MTY3</v>
          </cell>
          <cell r="R8209">
            <v>169.97653</v>
          </cell>
        </row>
        <row r="8210">
          <cell r="A8210" t="str">
            <v>10020109G1MTY3</v>
          </cell>
          <cell r="R8210">
            <v>169.97653</v>
          </cell>
        </row>
        <row r="8211">
          <cell r="A8211" t="str">
            <v>10020109G1MTY3</v>
          </cell>
          <cell r="R8211">
            <v>169.97653</v>
          </cell>
        </row>
        <row r="8212">
          <cell r="A8212" t="str">
            <v>10020109G1MTY3</v>
          </cell>
          <cell r="R8212">
            <v>169.97653</v>
          </cell>
        </row>
        <row r="8213">
          <cell r="A8213" t="str">
            <v>10020109G1MTY3</v>
          </cell>
          <cell r="R8213">
            <v>169.97653</v>
          </cell>
        </row>
        <row r="8214">
          <cell r="A8214" t="str">
            <v>10020109G1MTY3</v>
          </cell>
          <cell r="R8214">
            <v>169.97653</v>
          </cell>
        </row>
        <row r="8215">
          <cell r="A8215" t="str">
            <v>10020109G1MTY3</v>
          </cell>
          <cell r="R8215">
            <v>169.97653</v>
          </cell>
        </row>
        <row r="8216">
          <cell r="A8216" t="str">
            <v>10020109G1MTY3</v>
          </cell>
          <cell r="R8216">
            <v>169.97653</v>
          </cell>
        </row>
        <row r="8217">
          <cell r="A8217" t="str">
            <v>10020109G1MTY3</v>
          </cell>
          <cell r="R8217">
            <v>169.97653</v>
          </cell>
        </row>
        <row r="8218">
          <cell r="A8218" t="str">
            <v>10020109G1MTY3</v>
          </cell>
          <cell r="R8218">
            <v>169.97653</v>
          </cell>
        </row>
        <row r="8219">
          <cell r="A8219" t="str">
            <v>10020109G1MTY3</v>
          </cell>
          <cell r="R8219">
            <v>169.97653</v>
          </cell>
        </row>
        <row r="8220">
          <cell r="A8220" t="str">
            <v>10020109G1MTY3</v>
          </cell>
          <cell r="R8220">
            <v>169.97653</v>
          </cell>
        </row>
        <row r="8221">
          <cell r="A8221" t="str">
            <v>10020109G1MTY3</v>
          </cell>
          <cell r="R8221">
            <v>169.97653</v>
          </cell>
        </row>
        <row r="8222">
          <cell r="A8222" t="str">
            <v>10020109G1REC3PL</v>
          </cell>
          <cell r="R8222">
            <v>169.97653</v>
          </cell>
        </row>
        <row r="8223">
          <cell r="A8223" t="str">
            <v>317161P201MONSKID</v>
          </cell>
          <cell r="R8223">
            <v>14.56179</v>
          </cell>
        </row>
        <row r="8224">
          <cell r="A8224" t="str">
            <v>317161P201MTY1</v>
          </cell>
          <cell r="R8224">
            <v>14.56179</v>
          </cell>
        </row>
        <row r="8225">
          <cell r="A8225" t="str">
            <v>317161P201MTY1</v>
          </cell>
          <cell r="R8225">
            <v>14.56179</v>
          </cell>
        </row>
        <row r="8226">
          <cell r="A8226" t="str">
            <v>317161P201MTY1</v>
          </cell>
          <cell r="R8226">
            <v>14.56179</v>
          </cell>
        </row>
        <row r="8227">
          <cell r="A8227" t="str">
            <v>317161P201MTY1</v>
          </cell>
          <cell r="R8227">
            <v>14.56179</v>
          </cell>
        </row>
        <row r="8228">
          <cell r="A8228" t="str">
            <v>332776P1MONCON</v>
          </cell>
          <cell r="R8228">
            <v>53.275269999999999</v>
          </cell>
        </row>
        <row r="8229">
          <cell r="A8229" t="str">
            <v>332776P1MTY1</v>
          </cell>
          <cell r="R8229">
            <v>53.275269999999999</v>
          </cell>
        </row>
        <row r="8230">
          <cell r="A8230" t="str">
            <v>332776P1MTY3</v>
          </cell>
          <cell r="R8230">
            <v>53.275269999999999</v>
          </cell>
        </row>
        <row r="8231">
          <cell r="A8231" t="str">
            <v>332776P1MTY3</v>
          </cell>
          <cell r="R8231">
            <v>53.275269999999999</v>
          </cell>
        </row>
        <row r="8232">
          <cell r="A8232" t="str">
            <v>332776P1MTY3</v>
          </cell>
          <cell r="R8232">
            <v>53.275269999999999</v>
          </cell>
        </row>
        <row r="8233">
          <cell r="A8233" t="str">
            <v>332776P1MTY3</v>
          </cell>
          <cell r="R8233">
            <v>53.275269999999999</v>
          </cell>
        </row>
        <row r="8234">
          <cell r="A8234" t="str">
            <v>332910P3MON-AFC</v>
          </cell>
          <cell r="R8234">
            <v>20.72373</v>
          </cell>
        </row>
        <row r="8235">
          <cell r="A8235" t="str">
            <v>332910P3MONEP</v>
          </cell>
          <cell r="R8235">
            <v>20.72373</v>
          </cell>
        </row>
        <row r="8236">
          <cell r="A8236" t="str">
            <v>332910P3MTY1</v>
          </cell>
          <cell r="R8236">
            <v>20.72373</v>
          </cell>
        </row>
        <row r="8237">
          <cell r="A8237" t="str">
            <v>332910P3MTY3</v>
          </cell>
          <cell r="R8237">
            <v>20.72373</v>
          </cell>
        </row>
        <row r="8238">
          <cell r="A8238" t="str">
            <v>332910P3REC-LARTX</v>
          </cell>
          <cell r="R8238">
            <v>20.72373</v>
          </cell>
        </row>
        <row r="8239">
          <cell r="A8239" t="str">
            <v>335126P1MONDA</v>
          </cell>
          <cell r="R8239">
            <v>6.8378399999999999</v>
          </cell>
        </row>
        <row r="8240">
          <cell r="A8240" t="str">
            <v>335126P1MTY1</v>
          </cell>
          <cell r="R8240">
            <v>6.8378399999999999</v>
          </cell>
        </row>
        <row r="8241">
          <cell r="A8241" t="str">
            <v>335143P1WHPIPING</v>
          </cell>
          <cell r="R8241">
            <v>4.37575</v>
          </cell>
        </row>
        <row r="8242">
          <cell r="A8242" t="str">
            <v>320125P1MTY1</v>
          </cell>
          <cell r="R8242">
            <v>0.42725000000000002</v>
          </cell>
        </row>
        <row r="8243">
          <cell r="A8243" t="str">
            <v>SL-70354MONDA</v>
          </cell>
          <cell r="R8243">
            <v>7.8149999999999997E-2</v>
          </cell>
        </row>
        <row r="8244">
          <cell r="A8244" t="str">
            <v>SL-70354MONXDM</v>
          </cell>
          <cell r="R8244">
            <v>7.8149999999999997E-2</v>
          </cell>
        </row>
        <row r="8245">
          <cell r="A8245" t="str">
            <v>SL-70354MTY1</v>
          </cell>
          <cell r="R8245">
            <v>7.8149999999999997E-2</v>
          </cell>
        </row>
        <row r="8246">
          <cell r="A8246" t="str">
            <v>SL-70354REC-LARTX</v>
          </cell>
          <cell r="R8246">
            <v>7.8149999999999997E-2</v>
          </cell>
        </row>
        <row r="8247">
          <cell r="A8247" t="str">
            <v>346129P7MTY3</v>
          </cell>
          <cell r="R8247">
            <v>12.47602</v>
          </cell>
        </row>
        <row r="8248">
          <cell r="A8248" t="str">
            <v>335837P1FASTENAL</v>
          </cell>
          <cell r="R8248">
            <v>7.8225100000000003</v>
          </cell>
        </row>
        <row r="8249">
          <cell r="A8249" t="str">
            <v>191311P200WHPIPING</v>
          </cell>
          <cell r="R8249">
            <v>20.371849999999998</v>
          </cell>
        </row>
        <row r="8250">
          <cell r="A8250" t="str">
            <v>179852P1MTY1</v>
          </cell>
          <cell r="R8250">
            <v>0.27078000000000002</v>
          </cell>
        </row>
        <row r="8251">
          <cell r="A8251" t="str">
            <v>305352P1MTY1</v>
          </cell>
          <cell r="R8251">
            <v>1.2172099999999999</v>
          </cell>
        </row>
        <row r="8252">
          <cell r="A8252" t="str">
            <v>307212P4MTY1</v>
          </cell>
          <cell r="R8252">
            <v>2018.7418299999999</v>
          </cell>
        </row>
        <row r="8253">
          <cell r="A8253" t="str">
            <v>326374P1MONCON</v>
          </cell>
          <cell r="R8253">
            <v>1.76705</v>
          </cell>
        </row>
        <row r="8254">
          <cell r="A8254" t="str">
            <v>136818P1MTY1</v>
          </cell>
          <cell r="R8254">
            <v>3.6727799999999999</v>
          </cell>
        </row>
        <row r="8255">
          <cell r="A8255" t="str">
            <v>314018P1MONHRS</v>
          </cell>
          <cell r="R8255">
            <v>5.5803599999999998</v>
          </cell>
        </row>
        <row r="8256">
          <cell r="A8256" t="str">
            <v>314018P1MTY1</v>
          </cell>
          <cell r="R8256">
            <v>5.5803599999999998</v>
          </cell>
        </row>
        <row r="8257">
          <cell r="A8257" t="str">
            <v>314018P1MTY1</v>
          </cell>
          <cell r="R8257">
            <v>5.5803599999999998</v>
          </cell>
        </row>
        <row r="8258">
          <cell r="A8258" t="str">
            <v>314018P1MTY3</v>
          </cell>
          <cell r="R8258">
            <v>5.5803599999999998</v>
          </cell>
        </row>
        <row r="8259">
          <cell r="A8259" t="str">
            <v>315976P1MONSKID</v>
          </cell>
          <cell r="R8259">
            <v>5.9211600000000004</v>
          </cell>
        </row>
        <row r="8260">
          <cell r="A8260" t="str">
            <v>315976P1RECMTY</v>
          </cell>
          <cell r="R8260">
            <v>5.9211600000000004</v>
          </cell>
        </row>
        <row r="8261">
          <cell r="A8261" t="str">
            <v>330014P2MTY3</v>
          </cell>
          <cell r="R8261">
            <v>41.900329999999997</v>
          </cell>
        </row>
        <row r="8262">
          <cell r="A8262" t="str">
            <v>330014P2MTY3</v>
          </cell>
          <cell r="R8262">
            <v>41.900329999999997</v>
          </cell>
        </row>
        <row r="8263">
          <cell r="A8263" t="str">
            <v>330014P2MTY3</v>
          </cell>
          <cell r="R8263">
            <v>41.900329999999997</v>
          </cell>
        </row>
        <row r="8264">
          <cell r="A8264" t="str">
            <v>181705G1MONEP</v>
          </cell>
          <cell r="R8264">
            <v>18.140429999999999</v>
          </cell>
        </row>
        <row r="8265">
          <cell r="A8265" t="str">
            <v>181705G1MTY1</v>
          </cell>
          <cell r="R8265">
            <v>18.140429999999999</v>
          </cell>
        </row>
        <row r="8266">
          <cell r="A8266" t="str">
            <v>S-5180MONCON</v>
          </cell>
          <cell r="R8266">
            <v>0.11071</v>
          </cell>
        </row>
        <row r="8267">
          <cell r="A8267" t="str">
            <v>135319P1MONDA</v>
          </cell>
          <cell r="R8267">
            <v>17.242619999999999</v>
          </cell>
        </row>
        <row r="8268">
          <cell r="A8268" t="str">
            <v>135319P1MONDP</v>
          </cell>
          <cell r="R8268">
            <v>17.242619999999999</v>
          </cell>
        </row>
        <row r="8269">
          <cell r="A8269" t="str">
            <v>135319P1MONXDM</v>
          </cell>
          <cell r="R8269">
            <v>17.242619999999999</v>
          </cell>
        </row>
        <row r="8270">
          <cell r="A8270" t="str">
            <v>135319P1MTY1</v>
          </cell>
          <cell r="R8270">
            <v>17.242619999999999</v>
          </cell>
        </row>
        <row r="8271">
          <cell r="A8271" t="str">
            <v>332875P1MTY1</v>
          </cell>
          <cell r="R8271">
            <v>60.743650000000002</v>
          </cell>
        </row>
        <row r="8272">
          <cell r="A8272" t="str">
            <v>332875P1MTY3</v>
          </cell>
          <cell r="R8272">
            <v>60.743650000000002</v>
          </cell>
        </row>
        <row r="8273">
          <cell r="A8273" t="str">
            <v>332875P1MTY3</v>
          </cell>
          <cell r="R8273">
            <v>60.743650000000002</v>
          </cell>
        </row>
        <row r="8274">
          <cell r="A8274" t="str">
            <v>332875P1MTY3</v>
          </cell>
          <cell r="R8274">
            <v>60.743650000000002</v>
          </cell>
        </row>
        <row r="8275">
          <cell r="A8275" t="str">
            <v>323932P1MONPRE</v>
          </cell>
          <cell r="R8275">
            <v>11.51362</v>
          </cell>
        </row>
        <row r="8276">
          <cell r="A8276" t="str">
            <v>323932P1MTY1</v>
          </cell>
          <cell r="R8276">
            <v>11.51362</v>
          </cell>
        </row>
        <row r="8277">
          <cell r="A8277" t="str">
            <v>323932P1MTY1</v>
          </cell>
          <cell r="R8277">
            <v>11.51362</v>
          </cell>
        </row>
        <row r="8278">
          <cell r="A8278" t="str">
            <v>323932P1MTY3</v>
          </cell>
          <cell r="R8278">
            <v>11.51362</v>
          </cell>
        </row>
        <row r="8279">
          <cell r="A8279" t="str">
            <v>333217P1FGPIPING01</v>
          </cell>
          <cell r="R8279">
            <v>120.92532</v>
          </cell>
        </row>
        <row r="8280">
          <cell r="A8280" t="str">
            <v>333217P1MKFG</v>
          </cell>
          <cell r="R8280">
            <v>120.92532</v>
          </cell>
        </row>
        <row r="8281">
          <cell r="A8281" t="str">
            <v>333217P1WHPIPING</v>
          </cell>
          <cell r="R8281">
            <v>120.92532</v>
          </cell>
        </row>
        <row r="8282">
          <cell r="A8282" t="str">
            <v>336559G02MTY3</v>
          </cell>
          <cell r="R8282">
            <v>139.98242999999999</v>
          </cell>
        </row>
        <row r="8283">
          <cell r="A8283" t="str">
            <v>336559G02MTY3</v>
          </cell>
          <cell r="R8283">
            <v>139.98242999999999</v>
          </cell>
        </row>
        <row r="8284">
          <cell r="A8284" t="str">
            <v>336559G02MTY3</v>
          </cell>
          <cell r="R8284">
            <v>139.98242999999999</v>
          </cell>
        </row>
        <row r="8285">
          <cell r="A8285" t="str">
            <v>339149G04MONDA</v>
          </cell>
          <cell r="R8285">
            <v>25.927630000000001</v>
          </cell>
        </row>
        <row r="8286">
          <cell r="A8286" t="str">
            <v>339149G04MONXDM</v>
          </cell>
          <cell r="R8286">
            <v>25.927630000000001</v>
          </cell>
        </row>
        <row r="8287">
          <cell r="A8287" t="str">
            <v>339149G04MTY1</v>
          </cell>
          <cell r="R8287">
            <v>25.927630000000001</v>
          </cell>
        </row>
        <row r="8288">
          <cell r="A8288" t="str">
            <v>339149G04MTY1</v>
          </cell>
          <cell r="R8288">
            <v>25.927630000000001</v>
          </cell>
        </row>
        <row r="8289">
          <cell r="A8289" t="str">
            <v>339149G04MTY3</v>
          </cell>
          <cell r="R8289">
            <v>25.927630000000001</v>
          </cell>
        </row>
        <row r="8290">
          <cell r="A8290" t="str">
            <v>339149G04MTY3</v>
          </cell>
          <cell r="R8290">
            <v>25.927630000000001</v>
          </cell>
        </row>
        <row r="8291">
          <cell r="A8291" t="str">
            <v>339149G04MTY3</v>
          </cell>
          <cell r="R8291">
            <v>25.927630000000001</v>
          </cell>
        </row>
        <row r="8292">
          <cell r="A8292" t="str">
            <v>339149G04MTY3</v>
          </cell>
          <cell r="R8292">
            <v>25.927630000000001</v>
          </cell>
        </row>
        <row r="8293">
          <cell r="A8293" t="str">
            <v>339149G04MTY3</v>
          </cell>
          <cell r="R8293">
            <v>25.927630000000001</v>
          </cell>
        </row>
        <row r="8294">
          <cell r="A8294" t="str">
            <v>SL-18838MTY3</v>
          </cell>
          <cell r="R8294">
            <v>0.15631</v>
          </cell>
        </row>
        <row r="8295">
          <cell r="A8295" t="str">
            <v>Y-055DFASTENAL</v>
          </cell>
          <cell r="R8295">
            <v>0.14218</v>
          </cell>
        </row>
        <row r="8296">
          <cell r="A8296" t="str">
            <v>303399P1MONEP</v>
          </cell>
          <cell r="R8296">
            <v>46.880249999999997</v>
          </cell>
        </row>
        <row r="8297">
          <cell r="A8297" t="str">
            <v>303399P1MTY1</v>
          </cell>
          <cell r="R8297">
            <v>46.880249999999997</v>
          </cell>
        </row>
        <row r="8298">
          <cell r="A8298" t="str">
            <v>303399P1MTY3</v>
          </cell>
          <cell r="R8298">
            <v>46.880249999999997</v>
          </cell>
        </row>
        <row r="8299">
          <cell r="A8299" t="str">
            <v>303399P1REC-LARTX</v>
          </cell>
          <cell r="R8299">
            <v>46.880249999999997</v>
          </cell>
        </row>
        <row r="8300">
          <cell r="A8300" t="str">
            <v>PSWI-8542-440COMTY1</v>
          </cell>
          <cell r="R8300">
            <v>0.58616000000000001</v>
          </cell>
        </row>
        <row r="8301">
          <cell r="A8301" t="str">
            <v>PSWI-8542-440COREC-LARTX</v>
          </cell>
          <cell r="R8301">
            <v>0.58616000000000001</v>
          </cell>
        </row>
        <row r="8302">
          <cell r="A8302" t="str">
            <v>301459P2MTY1</v>
          </cell>
          <cell r="R8302">
            <v>36.323560000000001</v>
          </cell>
        </row>
        <row r="8303">
          <cell r="A8303" t="str">
            <v>304418G3MONDP</v>
          </cell>
          <cell r="R8303">
            <v>7.3453299999999997</v>
          </cell>
        </row>
        <row r="8304">
          <cell r="A8304" t="str">
            <v>304418G3MTY1</v>
          </cell>
          <cell r="R8304">
            <v>7.3453299999999997</v>
          </cell>
        </row>
        <row r="8305">
          <cell r="A8305" t="str">
            <v>304418G3MTY3</v>
          </cell>
          <cell r="R8305">
            <v>7.3453299999999997</v>
          </cell>
        </row>
        <row r="8306">
          <cell r="A8306" t="str">
            <v>304418G3MTY3</v>
          </cell>
          <cell r="R8306">
            <v>7.3453299999999997</v>
          </cell>
        </row>
        <row r="8307">
          <cell r="A8307" t="str">
            <v>304418G3MTY3</v>
          </cell>
          <cell r="R8307">
            <v>7.3453299999999997</v>
          </cell>
        </row>
        <row r="8308">
          <cell r="A8308" t="str">
            <v>300318G18MONEP</v>
          </cell>
          <cell r="R8308">
            <v>3.8729300000000002</v>
          </cell>
        </row>
        <row r="8309">
          <cell r="A8309" t="str">
            <v>341375G03MTY3</v>
          </cell>
          <cell r="R8309">
            <v>62.86656</v>
          </cell>
        </row>
        <row r="8310">
          <cell r="A8310" t="str">
            <v>341375G03MTY3</v>
          </cell>
          <cell r="R8310">
            <v>62.86656</v>
          </cell>
        </row>
        <row r="8311">
          <cell r="A8311" t="str">
            <v>328048G1MONEP</v>
          </cell>
          <cell r="R8311">
            <v>192.28280000000001</v>
          </cell>
        </row>
        <row r="8312">
          <cell r="A8312" t="str">
            <v>328048G1MRBM</v>
          </cell>
          <cell r="R8312">
            <v>192.28280000000001</v>
          </cell>
        </row>
        <row r="8313">
          <cell r="A8313" t="str">
            <v>328048G1MRBM</v>
          </cell>
          <cell r="R8313">
            <v>192.28280000000001</v>
          </cell>
        </row>
        <row r="8314">
          <cell r="A8314" t="str">
            <v>328048G1MTY1</v>
          </cell>
          <cell r="R8314">
            <v>192.28280000000001</v>
          </cell>
        </row>
        <row r="8315">
          <cell r="A8315" t="str">
            <v>328048G1REC-LARTX</v>
          </cell>
          <cell r="R8315">
            <v>192.28280000000001</v>
          </cell>
        </row>
        <row r="8316">
          <cell r="A8316" t="str">
            <v>346933P1MKFG</v>
          </cell>
          <cell r="R8316">
            <v>165.22906</v>
          </cell>
        </row>
        <row r="8317">
          <cell r="A8317" t="str">
            <v>346933P1WHPIPING</v>
          </cell>
          <cell r="R8317">
            <v>165.22906</v>
          </cell>
        </row>
        <row r="8318">
          <cell r="A8318" t="str">
            <v>332948P32FGPIPING01</v>
          </cell>
          <cell r="R8318">
            <v>3.0314800000000002</v>
          </cell>
        </row>
        <row r="8319">
          <cell r="A8319" t="str">
            <v>332948P32MKFG</v>
          </cell>
          <cell r="R8319">
            <v>3.0314800000000002</v>
          </cell>
        </row>
        <row r="8320">
          <cell r="A8320" t="str">
            <v>332948P32MONCON</v>
          </cell>
          <cell r="R8320">
            <v>3.0314800000000002</v>
          </cell>
        </row>
        <row r="8321">
          <cell r="A8321" t="str">
            <v>332948P32WHPIPING</v>
          </cell>
          <cell r="R8321">
            <v>3.0314800000000002</v>
          </cell>
        </row>
        <row r="8322">
          <cell r="A8322" t="str">
            <v>335069G03MTY3</v>
          </cell>
          <cell r="R8322">
            <v>62.277929999999998</v>
          </cell>
        </row>
        <row r="8323">
          <cell r="A8323" t="str">
            <v>335069G03MTY3</v>
          </cell>
          <cell r="R8323">
            <v>62.277929999999998</v>
          </cell>
        </row>
        <row r="8324">
          <cell r="A8324" t="str">
            <v>400000244MTY1</v>
          </cell>
          <cell r="R8324">
            <v>2.9729000000000001</v>
          </cell>
        </row>
        <row r="8325">
          <cell r="A8325" t="str">
            <v>400000244REC-LARTX</v>
          </cell>
          <cell r="R8325">
            <v>2.9729000000000001</v>
          </cell>
        </row>
        <row r="8326">
          <cell r="A8326" t="str">
            <v>400000244RECMTY</v>
          </cell>
          <cell r="R8326">
            <v>2.9729000000000001</v>
          </cell>
        </row>
        <row r="8327">
          <cell r="A8327" t="str">
            <v>P-1020MTY1</v>
          </cell>
          <cell r="R8327">
            <v>2.18133</v>
          </cell>
        </row>
        <row r="8328">
          <cell r="A8328" t="str">
            <v>311105P1MTY3</v>
          </cell>
          <cell r="R8328">
            <v>3.7379999999999997E-2</v>
          </cell>
        </row>
        <row r="8329">
          <cell r="A8329" t="str">
            <v>P-0750MTY1</v>
          </cell>
          <cell r="R8329">
            <v>0.30693999999999999</v>
          </cell>
        </row>
        <row r="8330">
          <cell r="A8330" t="str">
            <v>P-0750MTY1</v>
          </cell>
          <cell r="R8330">
            <v>0.30693999999999999</v>
          </cell>
        </row>
        <row r="8331">
          <cell r="A8331" t="str">
            <v>P-0750REC-LARTX</v>
          </cell>
          <cell r="R8331">
            <v>0.30693999999999999</v>
          </cell>
        </row>
        <row r="8332">
          <cell r="A8332" t="str">
            <v>300529P3MONMC</v>
          </cell>
          <cell r="R8332">
            <v>0.96631</v>
          </cell>
        </row>
        <row r="8333">
          <cell r="A8333" t="str">
            <v>300529P3MTY1</v>
          </cell>
          <cell r="R8333">
            <v>0.96631</v>
          </cell>
        </row>
        <row r="8334">
          <cell r="A8334" t="str">
            <v>300529P3MTY1</v>
          </cell>
          <cell r="R8334">
            <v>0.96631</v>
          </cell>
        </row>
        <row r="8335">
          <cell r="A8335" t="str">
            <v>300529P3MTY1</v>
          </cell>
          <cell r="R8335">
            <v>0.96631</v>
          </cell>
        </row>
        <row r="8336">
          <cell r="A8336" t="str">
            <v>300529P3MTY3</v>
          </cell>
          <cell r="R8336">
            <v>0.96631</v>
          </cell>
        </row>
        <row r="8337">
          <cell r="A8337" t="str">
            <v>300529P3MTY3</v>
          </cell>
          <cell r="R8337">
            <v>0.96631</v>
          </cell>
        </row>
        <row r="8338">
          <cell r="A8338" t="str">
            <v>300529P3MTY3</v>
          </cell>
          <cell r="R8338">
            <v>0.96631</v>
          </cell>
        </row>
        <row r="8339">
          <cell r="A8339" t="str">
            <v>300529P3MTY3</v>
          </cell>
          <cell r="R8339">
            <v>0.96631</v>
          </cell>
        </row>
        <row r="8340">
          <cell r="A8340" t="str">
            <v>300529P3MTY3</v>
          </cell>
          <cell r="R8340">
            <v>0.96631</v>
          </cell>
        </row>
        <row r="8341">
          <cell r="A8341" t="str">
            <v>E15-0010MONEP</v>
          </cell>
          <cell r="R8341">
            <v>8.4475499999999997</v>
          </cell>
        </row>
        <row r="8342">
          <cell r="A8342" t="str">
            <v>E15-0010MTY1</v>
          </cell>
          <cell r="R8342">
            <v>8.4475499999999997</v>
          </cell>
        </row>
        <row r="8343">
          <cell r="A8343" t="str">
            <v>E15-0010REC-LARTX</v>
          </cell>
          <cell r="R8343">
            <v>8.4475499999999997</v>
          </cell>
        </row>
        <row r="8344">
          <cell r="A8344" t="str">
            <v>339964P1MKFG</v>
          </cell>
          <cell r="R8344">
            <v>92.696659999999994</v>
          </cell>
        </row>
        <row r="8345">
          <cell r="A8345" t="str">
            <v>315828P1MONDP</v>
          </cell>
          <cell r="R8345">
            <v>0.28534999999999999</v>
          </cell>
        </row>
        <row r="8346">
          <cell r="A8346" t="str">
            <v>341439P6MONDP</v>
          </cell>
          <cell r="R8346">
            <v>10.61463</v>
          </cell>
        </row>
        <row r="8347">
          <cell r="A8347" t="str">
            <v>341439P6MTY1</v>
          </cell>
          <cell r="R8347">
            <v>10.61463</v>
          </cell>
        </row>
        <row r="8348">
          <cell r="A8348" t="str">
            <v>341439P6MTY1</v>
          </cell>
          <cell r="R8348">
            <v>10.61463</v>
          </cell>
        </row>
        <row r="8349">
          <cell r="A8349" t="str">
            <v>341439P6MTY3</v>
          </cell>
          <cell r="R8349">
            <v>10.61463</v>
          </cell>
        </row>
        <row r="8350">
          <cell r="A8350" t="str">
            <v>341439P6MTY3</v>
          </cell>
          <cell r="R8350">
            <v>10.61463</v>
          </cell>
        </row>
        <row r="8351">
          <cell r="A8351" t="str">
            <v>341439P6MTY3</v>
          </cell>
          <cell r="R8351">
            <v>10.61463</v>
          </cell>
        </row>
        <row r="8352">
          <cell r="A8352" t="str">
            <v>341439P6MTY3</v>
          </cell>
          <cell r="R8352">
            <v>10.61463</v>
          </cell>
        </row>
        <row r="8353">
          <cell r="A8353" t="str">
            <v>341439P6MTY3</v>
          </cell>
          <cell r="R8353">
            <v>10.61463</v>
          </cell>
        </row>
        <row r="8354">
          <cell r="A8354" t="str">
            <v>341439P6RECMTY</v>
          </cell>
          <cell r="R8354">
            <v>10.61463</v>
          </cell>
        </row>
        <row r="8355">
          <cell r="A8355" t="str">
            <v>328409G4MONSKID</v>
          </cell>
          <cell r="R8355">
            <v>5133.6510200000002</v>
          </cell>
        </row>
        <row r="8356">
          <cell r="A8356" t="str">
            <v>328409G4MTY1</v>
          </cell>
          <cell r="R8356">
            <v>5133.6510200000002</v>
          </cell>
        </row>
        <row r="8357">
          <cell r="A8357" t="str">
            <v>329924P3MKFG</v>
          </cell>
          <cell r="R8357">
            <v>29.438649999999999</v>
          </cell>
        </row>
        <row r="8358">
          <cell r="A8358" t="str">
            <v>329924P3MKFG</v>
          </cell>
          <cell r="R8358">
            <v>29.438649999999999</v>
          </cell>
        </row>
        <row r="8359">
          <cell r="A8359" t="str">
            <v>329924P3WHPIPING</v>
          </cell>
          <cell r="R8359">
            <v>29.438649999999999</v>
          </cell>
        </row>
        <row r="8360">
          <cell r="A8360" t="str">
            <v>10017668P1WHPIPING</v>
          </cell>
          <cell r="R8360">
            <v>11.722910000000001</v>
          </cell>
        </row>
        <row r="8361">
          <cell r="A8361" t="str">
            <v>305095P2MONDP</v>
          </cell>
          <cell r="R8361">
            <v>8.5863399999999999</v>
          </cell>
        </row>
        <row r="8362">
          <cell r="A8362" t="str">
            <v>305095P2MONEP</v>
          </cell>
          <cell r="R8362">
            <v>8.5863399999999999</v>
          </cell>
        </row>
        <row r="8363">
          <cell r="A8363" t="str">
            <v>305095P2MTY1</v>
          </cell>
          <cell r="R8363">
            <v>8.5863399999999999</v>
          </cell>
        </row>
        <row r="8364">
          <cell r="A8364" t="str">
            <v>305095P2MTY1</v>
          </cell>
          <cell r="R8364">
            <v>8.5863399999999999</v>
          </cell>
        </row>
        <row r="8365">
          <cell r="A8365" t="str">
            <v>305095P2MTY1</v>
          </cell>
          <cell r="R8365">
            <v>8.5863399999999999</v>
          </cell>
        </row>
        <row r="8366">
          <cell r="A8366" t="str">
            <v>305095P2MTY1</v>
          </cell>
          <cell r="R8366">
            <v>8.5863399999999999</v>
          </cell>
        </row>
        <row r="8367">
          <cell r="A8367" t="str">
            <v>305095P2MTY1</v>
          </cell>
          <cell r="R8367">
            <v>8.5863399999999999</v>
          </cell>
        </row>
        <row r="8368">
          <cell r="A8368" t="str">
            <v>305095P2MTY3</v>
          </cell>
          <cell r="R8368">
            <v>8.5863399999999999</v>
          </cell>
        </row>
        <row r="8369">
          <cell r="A8369" t="str">
            <v>305095P2MTY3</v>
          </cell>
          <cell r="R8369">
            <v>8.5863399999999999</v>
          </cell>
        </row>
        <row r="8370">
          <cell r="A8370" t="str">
            <v>305095P2MTY3</v>
          </cell>
          <cell r="R8370">
            <v>8.5863399999999999</v>
          </cell>
        </row>
        <row r="8371">
          <cell r="A8371" t="str">
            <v>305095P2MTY3</v>
          </cell>
          <cell r="R8371">
            <v>8.5863399999999999</v>
          </cell>
        </row>
        <row r="8372">
          <cell r="A8372" t="str">
            <v>305095P2REC-LARTX</v>
          </cell>
          <cell r="R8372">
            <v>8.5863399999999999</v>
          </cell>
        </row>
        <row r="8373">
          <cell r="A8373" t="str">
            <v>9A20007P27MKFG</v>
          </cell>
          <cell r="R8373">
            <v>7.0613700000000001</v>
          </cell>
        </row>
        <row r="8374">
          <cell r="A8374" t="str">
            <v>9A20007P27WHPIPING</v>
          </cell>
          <cell r="R8374">
            <v>7.0613700000000001</v>
          </cell>
        </row>
        <row r="8375">
          <cell r="A8375" t="str">
            <v>179476P7MONPRE</v>
          </cell>
          <cell r="R8375">
            <v>4.0085800000000003</v>
          </cell>
        </row>
        <row r="8376">
          <cell r="A8376" t="str">
            <v>179476P7MTY1</v>
          </cell>
          <cell r="R8376">
            <v>4.0085800000000003</v>
          </cell>
        </row>
        <row r="8377">
          <cell r="A8377" t="str">
            <v>303462P3MONEP</v>
          </cell>
          <cell r="R8377">
            <v>0.37257000000000001</v>
          </cell>
        </row>
        <row r="8378">
          <cell r="A8378" t="str">
            <v>9A20026P119MKFG</v>
          </cell>
          <cell r="R8378">
            <v>17.899280000000001</v>
          </cell>
        </row>
        <row r="8379">
          <cell r="A8379" t="str">
            <v>315821P2MTY1</v>
          </cell>
          <cell r="R8379">
            <v>2.0533700000000001</v>
          </cell>
        </row>
        <row r="8380">
          <cell r="A8380" t="str">
            <v>328186P2MONSKID</v>
          </cell>
          <cell r="R8380">
            <v>17.901039999999998</v>
          </cell>
        </row>
        <row r="8381">
          <cell r="A8381" t="str">
            <v>328186P2MTY1</v>
          </cell>
          <cell r="R8381">
            <v>17.901039999999998</v>
          </cell>
        </row>
        <row r="8382">
          <cell r="A8382" t="str">
            <v>328186P2MTY3</v>
          </cell>
          <cell r="R8382">
            <v>17.901039999999998</v>
          </cell>
        </row>
        <row r="8383">
          <cell r="A8383" t="str">
            <v>328186P2MTY3</v>
          </cell>
          <cell r="R8383">
            <v>17.901039999999998</v>
          </cell>
        </row>
        <row r="8384">
          <cell r="A8384" t="str">
            <v>328186P2MTY3</v>
          </cell>
          <cell r="R8384">
            <v>17.901039999999998</v>
          </cell>
        </row>
        <row r="8385">
          <cell r="A8385" t="str">
            <v>328186P2MTY3</v>
          </cell>
          <cell r="R8385">
            <v>17.901039999999998</v>
          </cell>
        </row>
        <row r="8386">
          <cell r="A8386" t="str">
            <v>328391P1Z7500MTY1</v>
          </cell>
          <cell r="R8386">
            <v>43.032170000000001</v>
          </cell>
        </row>
        <row r="8387">
          <cell r="A8387" t="str">
            <v>328472P1MTY1</v>
          </cell>
          <cell r="R8387">
            <v>10.65629</v>
          </cell>
        </row>
        <row r="8388">
          <cell r="A8388" t="str">
            <v>328472P1MTY1</v>
          </cell>
          <cell r="R8388">
            <v>10.65629</v>
          </cell>
        </row>
        <row r="8389">
          <cell r="A8389" t="str">
            <v>328472P1MTY3</v>
          </cell>
          <cell r="R8389">
            <v>10.65629</v>
          </cell>
        </row>
        <row r="8390">
          <cell r="A8390" t="str">
            <v>330000P1FASTENAL</v>
          </cell>
          <cell r="R8390">
            <v>3.387</v>
          </cell>
        </row>
        <row r="8391">
          <cell r="A8391" t="str">
            <v>330823P1MONCOILS</v>
          </cell>
          <cell r="R8391">
            <v>207.40126000000001</v>
          </cell>
        </row>
        <row r="8392">
          <cell r="A8392" t="str">
            <v>330823P1MTY1</v>
          </cell>
          <cell r="R8392">
            <v>207.40126000000001</v>
          </cell>
        </row>
        <row r="8393">
          <cell r="A8393" t="str">
            <v>330823P1MTY1</v>
          </cell>
          <cell r="R8393">
            <v>207.40126000000001</v>
          </cell>
        </row>
        <row r="8394">
          <cell r="A8394" t="str">
            <v>330823P1MTY3</v>
          </cell>
          <cell r="R8394">
            <v>207.40126000000001</v>
          </cell>
        </row>
        <row r="8395">
          <cell r="A8395" t="str">
            <v>330823P1MTY3</v>
          </cell>
          <cell r="R8395">
            <v>207.40126000000001</v>
          </cell>
        </row>
        <row r="8396">
          <cell r="A8396" t="str">
            <v>330823P1MTY3</v>
          </cell>
          <cell r="R8396">
            <v>207.40126000000001</v>
          </cell>
        </row>
        <row r="8397">
          <cell r="A8397" t="str">
            <v>330823P1MTY3</v>
          </cell>
          <cell r="R8397">
            <v>207.40126000000001</v>
          </cell>
        </row>
        <row r="8398">
          <cell r="A8398" t="str">
            <v>330823P1MTY3</v>
          </cell>
          <cell r="R8398">
            <v>207.40126000000001</v>
          </cell>
        </row>
        <row r="8399">
          <cell r="A8399" t="str">
            <v>320220P2MTY1</v>
          </cell>
          <cell r="R8399">
            <v>0.10254000000000001</v>
          </cell>
        </row>
        <row r="8400">
          <cell r="A8400" t="str">
            <v>320220P2MTY3</v>
          </cell>
          <cell r="R8400">
            <v>0.10254000000000001</v>
          </cell>
        </row>
        <row r="8401">
          <cell r="A8401" t="str">
            <v>334835G03MTY1</v>
          </cell>
          <cell r="R8401">
            <v>67.408510000000007</v>
          </cell>
        </row>
        <row r="8402">
          <cell r="A8402" t="str">
            <v>334835G03MTY3</v>
          </cell>
          <cell r="R8402">
            <v>67.408510000000007</v>
          </cell>
        </row>
        <row r="8403">
          <cell r="A8403" t="str">
            <v>334835G03MTY3</v>
          </cell>
          <cell r="R8403">
            <v>67.408510000000007</v>
          </cell>
        </row>
        <row r="8404">
          <cell r="A8404" t="str">
            <v>335497P1MONDP</v>
          </cell>
          <cell r="R8404">
            <v>22.395050000000001</v>
          </cell>
        </row>
        <row r="8405">
          <cell r="A8405" t="str">
            <v>335497P1MTY1</v>
          </cell>
          <cell r="R8405">
            <v>22.395050000000001</v>
          </cell>
        </row>
        <row r="8406">
          <cell r="A8406" t="str">
            <v>335497P1MTY1</v>
          </cell>
          <cell r="R8406">
            <v>22.395050000000001</v>
          </cell>
        </row>
        <row r="8407">
          <cell r="A8407" t="str">
            <v>335231P1WHPIPING</v>
          </cell>
          <cell r="R8407">
            <v>11.85596</v>
          </cell>
        </row>
        <row r="8408">
          <cell r="A8408" t="str">
            <v>336321P1WHPIPING</v>
          </cell>
          <cell r="R8408">
            <v>10.17292</v>
          </cell>
        </row>
        <row r="8409">
          <cell r="A8409" t="str">
            <v>323815P4MKFGPRE</v>
          </cell>
          <cell r="R8409">
            <v>16.846550000000001</v>
          </cell>
        </row>
        <row r="8410">
          <cell r="A8410" t="str">
            <v>323815P4WHPIPING</v>
          </cell>
          <cell r="R8410">
            <v>16.846550000000001</v>
          </cell>
        </row>
        <row r="8411">
          <cell r="A8411" t="str">
            <v>303339G6SFGKITS</v>
          </cell>
          <cell r="R8411">
            <v>64.117500000000007</v>
          </cell>
        </row>
        <row r="8412">
          <cell r="A8412" t="str">
            <v>303339G6SRXO-SHIP</v>
          </cell>
          <cell r="R8412">
            <v>64.117500000000007</v>
          </cell>
        </row>
        <row r="8413">
          <cell r="A8413" t="str">
            <v>303339G6SSHIP</v>
          </cell>
          <cell r="R8413">
            <v>64.117500000000007</v>
          </cell>
        </row>
        <row r="8414">
          <cell r="A8414" t="str">
            <v>335481P1MONDP</v>
          </cell>
          <cell r="R8414">
            <v>1.2103200000000001</v>
          </cell>
        </row>
        <row r="8415">
          <cell r="A8415" t="str">
            <v>335481P1MTY1</v>
          </cell>
          <cell r="R8415">
            <v>1.2103200000000001</v>
          </cell>
        </row>
        <row r="8416">
          <cell r="A8416" t="str">
            <v>335481P1MTY3</v>
          </cell>
          <cell r="R8416">
            <v>1.2103200000000001</v>
          </cell>
        </row>
        <row r="8417">
          <cell r="A8417" t="str">
            <v>520081P1MONMC</v>
          </cell>
          <cell r="R8417">
            <v>0.78103</v>
          </cell>
        </row>
        <row r="8418">
          <cell r="A8418" t="str">
            <v>520081P1MTY1</v>
          </cell>
          <cell r="R8418">
            <v>0.78103</v>
          </cell>
        </row>
        <row r="8419">
          <cell r="A8419" t="str">
            <v>RS-217BMONCOILS</v>
          </cell>
          <cell r="R8419">
            <v>4.1172899999999997</v>
          </cell>
        </row>
        <row r="8420">
          <cell r="A8420" t="str">
            <v>RS-4000MTY3</v>
          </cell>
          <cell r="R8420">
            <v>17.164159999999999</v>
          </cell>
        </row>
        <row r="8421">
          <cell r="A8421" t="str">
            <v>346306P7MTY3</v>
          </cell>
          <cell r="R8421">
            <v>17.760490000000001</v>
          </cell>
        </row>
        <row r="8422">
          <cell r="A8422" t="str">
            <v>346306P7MTY3</v>
          </cell>
          <cell r="R8422">
            <v>17.760490000000001</v>
          </cell>
        </row>
        <row r="8423">
          <cell r="A8423" t="str">
            <v>346306P7MTY3</v>
          </cell>
          <cell r="R8423">
            <v>17.760490000000001</v>
          </cell>
        </row>
        <row r="8424">
          <cell r="A8424" t="str">
            <v>346817P2MTY3</v>
          </cell>
          <cell r="R8424">
            <v>89.253140000000002</v>
          </cell>
        </row>
        <row r="8425">
          <cell r="A8425" t="str">
            <v>346817P2MTY3</v>
          </cell>
          <cell r="R8425">
            <v>89.253140000000002</v>
          </cell>
        </row>
        <row r="8426">
          <cell r="A8426" t="str">
            <v>346817P2MTY3</v>
          </cell>
          <cell r="R8426">
            <v>89.253140000000002</v>
          </cell>
        </row>
        <row r="8427">
          <cell r="A8427" t="str">
            <v>E12-0350MTY3</v>
          </cell>
          <cell r="R8427">
            <v>9.92605</v>
          </cell>
        </row>
        <row r="8428">
          <cell r="A8428" t="str">
            <v>196619P10MTY1</v>
          </cell>
          <cell r="R8428">
            <v>0.52922000000000002</v>
          </cell>
        </row>
        <row r="8429">
          <cell r="A8429" t="str">
            <v>S-0440MONPLENUM</v>
          </cell>
          <cell r="R8429">
            <v>18.935469999999999</v>
          </cell>
        </row>
        <row r="8430">
          <cell r="A8430" t="str">
            <v>S-0440MTY1</v>
          </cell>
          <cell r="R8430">
            <v>18.935469999999999</v>
          </cell>
        </row>
        <row r="8431">
          <cell r="A8431" t="str">
            <v>S-0440MTY3</v>
          </cell>
          <cell r="R8431">
            <v>18.935469999999999</v>
          </cell>
        </row>
        <row r="8432">
          <cell r="A8432" t="str">
            <v>S-0440MTY3</v>
          </cell>
          <cell r="R8432">
            <v>18.935469999999999</v>
          </cell>
        </row>
        <row r="8433">
          <cell r="A8433" t="str">
            <v>S04-0420MTY1</v>
          </cell>
          <cell r="R8433">
            <v>1.22834</v>
          </cell>
        </row>
        <row r="8434">
          <cell r="A8434" t="str">
            <v>S04-0420MTY3</v>
          </cell>
          <cell r="R8434">
            <v>1.22834</v>
          </cell>
        </row>
        <row r="8435">
          <cell r="A8435" t="str">
            <v>304437G3MONEP</v>
          </cell>
          <cell r="R8435">
            <v>28.185649999999999</v>
          </cell>
        </row>
        <row r="8436">
          <cell r="A8436" t="str">
            <v>304437G3MTY1</v>
          </cell>
          <cell r="R8436">
            <v>28.185649999999999</v>
          </cell>
        </row>
        <row r="8437">
          <cell r="A8437" t="str">
            <v>304437G3MTY3</v>
          </cell>
          <cell r="R8437">
            <v>28.185649999999999</v>
          </cell>
        </row>
        <row r="8438">
          <cell r="A8438" t="str">
            <v>304437G3MTY3</v>
          </cell>
          <cell r="R8438">
            <v>28.185649999999999</v>
          </cell>
        </row>
        <row r="8439">
          <cell r="A8439" t="str">
            <v>304437G3MTY3</v>
          </cell>
          <cell r="R8439">
            <v>28.185649999999999</v>
          </cell>
        </row>
        <row r="8440">
          <cell r="A8440" t="str">
            <v>10020886P6WHPIPING</v>
          </cell>
          <cell r="R8440">
            <v>30.699349999999999</v>
          </cell>
        </row>
        <row r="8441">
          <cell r="A8441" t="str">
            <v>330923P3MONSKID</v>
          </cell>
          <cell r="R8441">
            <v>54.741610000000001</v>
          </cell>
        </row>
        <row r="8442">
          <cell r="A8442" t="str">
            <v>330923P3WHPIPING</v>
          </cell>
          <cell r="R8442">
            <v>54.741610000000001</v>
          </cell>
        </row>
        <row r="8443">
          <cell r="A8443" t="str">
            <v>181801P2MTY1</v>
          </cell>
          <cell r="R8443">
            <v>0.12391000000000001</v>
          </cell>
        </row>
        <row r="8444">
          <cell r="A8444" t="str">
            <v>181801P2MTY3</v>
          </cell>
          <cell r="R8444">
            <v>0.12391000000000001</v>
          </cell>
        </row>
        <row r="8445">
          <cell r="A8445" t="str">
            <v>315903P1FASTENAL</v>
          </cell>
          <cell r="R8445">
            <v>2.72628</v>
          </cell>
        </row>
        <row r="8446">
          <cell r="A8446" t="str">
            <v>315903P1MTY3</v>
          </cell>
          <cell r="R8446">
            <v>2.72628</v>
          </cell>
        </row>
        <row r="8447">
          <cell r="A8447" t="str">
            <v>347053P1MONXDU100</v>
          </cell>
          <cell r="R8447">
            <v>20.07246</v>
          </cell>
        </row>
        <row r="8448">
          <cell r="A8448" t="str">
            <v>347053P1MTY1</v>
          </cell>
          <cell r="R8448">
            <v>20.07246</v>
          </cell>
        </row>
        <row r="8449">
          <cell r="A8449" t="str">
            <v>347053P1MTY3</v>
          </cell>
          <cell r="R8449">
            <v>20.07246</v>
          </cell>
        </row>
        <row r="8450">
          <cell r="A8450" t="str">
            <v>329808P3MONDP</v>
          </cell>
          <cell r="R8450">
            <v>0.98736000000000002</v>
          </cell>
        </row>
        <row r="8451">
          <cell r="A8451" t="str">
            <v>329808P3MTY1</v>
          </cell>
          <cell r="R8451">
            <v>0.98736000000000002</v>
          </cell>
        </row>
        <row r="8452">
          <cell r="A8452" t="str">
            <v>329808P3MTY3</v>
          </cell>
          <cell r="R8452">
            <v>0.98736000000000002</v>
          </cell>
        </row>
        <row r="8453">
          <cell r="A8453" t="str">
            <v>329808P3MTY3</v>
          </cell>
          <cell r="R8453">
            <v>0.98736000000000002</v>
          </cell>
        </row>
        <row r="8454">
          <cell r="A8454" t="str">
            <v>329808P3SHIP</v>
          </cell>
          <cell r="R8454">
            <v>0.98736000000000002</v>
          </cell>
        </row>
        <row r="8455">
          <cell r="A8455" t="str">
            <v>181705G5MONEP</v>
          </cell>
          <cell r="R8455">
            <v>42.139290000000003</v>
          </cell>
        </row>
        <row r="8456">
          <cell r="A8456" t="str">
            <v>181705G5MTY1</v>
          </cell>
          <cell r="R8456">
            <v>42.139290000000003</v>
          </cell>
        </row>
        <row r="8457">
          <cell r="A8457" t="str">
            <v>181705G5MTY1</v>
          </cell>
          <cell r="R8457">
            <v>42.139290000000003</v>
          </cell>
        </row>
        <row r="8458">
          <cell r="A8458" t="str">
            <v>181705G5MTY3</v>
          </cell>
          <cell r="R8458">
            <v>42.139290000000003</v>
          </cell>
        </row>
        <row r="8459">
          <cell r="A8459" t="str">
            <v>304766P1MKFG</v>
          </cell>
          <cell r="R8459">
            <v>40.717289999999998</v>
          </cell>
        </row>
        <row r="8460">
          <cell r="A8460" t="str">
            <v>304766P1MONMC</v>
          </cell>
          <cell r="R8460">
            <v>40.717289999999998</v>
          </cell>
        </row>
        <row r="8461">
          <cell r="A8461" t="str">
            <v>304766P1WHPIPING</v>
          </cell>
          <cell r="R8461">
            <v>40.717289999999998</v>
          </cell>
        </row>
        <row r="8462">
          <cell r="A8462" t="str">
            <v>304882P2MONPRE</v>
          </cell>
          <cell r="R8462">
            <v>116.28319</v>
          </cell>
        </row>
        <row r="8463">
          <cell r="A8463" t="str">
            <v>304882P2MTY1</v>
          </cell>
          <cell r="R8463">
            <v>116.28319</v>
          </cell>
        </row>
        <row r="8464">
          <cell r="A8464" t="str">
            <v>304882P2MTY1</v>
          </cell>
          <cell r="R8464">
            <v>116.28319</v>
          </cell>
        </row>
        <row r="8465">
          <cell r="A8465" t="str">
            <v>304882P2MTY3</v>
          </cell>
          <cell r="R8465">
            <v>116.28319</v>
          </cell>
        </row>
        <row r="8466">
          <cell r="A8466" t="str">
            <v>304882P2MTY3</v>
          </cell>
          <cell r="R8466">
            <v>116.28319</v>
          </cell>
        </row>
        <row r="8467">
          <cell r="A8467" t="str">
            <v>334486P1FGSM</v>
          </cell>
          <cell r="R8467">
            <v>60.731900000000003</v>
          </cell>
        </row>
        <row r="8468">
          <cell r="A8468" t="str">
            <v>334486P1MKFG</v>
          </cell>
          <cell r="R8468">
            <v>60.731900000000003</v>
          </cell>
        </row>
        <row r="8469">
          <cell r="A8469" t="str">
            <v>12-801197-02MONEP</v>
          </cell>
          <cell r="R8469">
            <v>1.613833413</v>
          </cell>
        </row>
        <row r="8470">
          <cell r="A8470" t="str">
            <v>12-801197-02MTY1</v>
          </cell>
          <cell r="R8470">
            <v>1.613833413</v>
          </cell>
        </row>
        <row r="8471">
          <cell r="A8471" t="str">
            <v>P-2230MTY3</v>
          </cell>
          <cell r="R8471">
            <v>0.68142999999999998</v>
          </cell>
        </row>
        <row r="8472">
          <cell r="A8472" t="str">
            <v>166521P2MTY1</v>
          </cell>
          <cell r="R8472">
            <v>0.11158999999999999</v>
          </cell>
        </row>
        <row r="8473">
          <cell r="A8473" t="str">
            <v>166521P2MTY1</v>
          </cell>
          <cell r="R8473">
            <v>0.11158999999999999</v>
          </cell>
        </row>
        <row r="8474">
          <cell r="A8474" t="str">
            <v>Y-0430FASTENAL</v>
          </cell>
          <cell r="R8474">
            <v>1.5457399999999999</v>
          </cell>
        </row>
        <row r="8475">
          <cell r="A8475" t="str">
            <v>Y-0430MONKITS</v>
          </cell>
          <cell r="R8475">
            <v>1.5457399999999999</v>
          </cell>
        </row>
        <row r="8476">
          <cell r="A8476" t="str">
            <v>Y-0430REC-LARTX</v>
          </cell>
          <cell r="R8476">
            <v>1.5457399999999999</v>
          </cell>
        </row>
        <row r="8477">
          <cell r="A8477" t="str">
            <v>Y-1460FASTENAL</v>
          </cell>
          <cell r="R8477">
            <v>2.1242399999999999</v>
          </cell>
        </row>
        <row r="8478">
          <cell r="A8478" t="str">
            <v>Y-1460MTY1</v>
          </cell>
          <cell r="R8478">
            <v>2.1242399999999999</v>
          </cell>
        </row>
        <row r="8479">
          <cell r="A8479" t="str">
            <v>136240P7MONEP</v>
          </cell>
          <cell r="R8479">
            <v>27.405709999999999</v>
          </cell>
        </row>
        <row r="8480">
          <cell r="A8480" t="str">
            <v>136818P7FASTENAL</v>
          </cell>
          <cell r="R8480">
            <v>0.1197</v>
          </cell>
        </row>
        <row r="8481">
          <cell r="A8481" t="str">
            <v>136821P28MONEP</v>
          </cell>
          <cell r="R8481">
            <v>25.274830000000001</v>
          </cell>
        </row>
        <row r="8482">
          <cell r="A8482" t="str">
            <v>136821P28MTY1</v>
          </cell>
          <cell r="R8482">
            <v>25.274830000000001</v>
          </cell>
        </row>
        <row r="8483">
          <cell r="A8483" t="str">
            <v>136821P28MTY3</v>
          </cell>
          <cell r="R8483">
            <v>25.274830000000001</v>
          </cell>
        </row>
        <row r="8484">
          <cell r="A8484" t="str">
            <v>136821P28MTY3</v>
          </cell>
          <cell r="R8484">
            <v>25.274830000000001</v>
          </cell>
        </row>
        <row r="8485">
          <cell r="A8485" t="str">
            <v>136821P28MTY3</v>
          </cell>
          <cell r="R8485">
            <v>25.274830000000001</v>
          </cell>
        </row>
        <row r="8486">
          <cell r="A8486" t="str">
            <v>136821P28MTY3</v>
          </cell>
          <cell r="R8486">
            <v>25.274830000000001</v>
          </cell>
        </row>
        <row r="8487">
          <cell r="A8487" t="str">
            <v>136821P28MTY3</v>
          </cell>
          <cell r="R8487">
            <v>25.274830000000001</v>
          </cell>
        </row>
        <row r="8488">
          <cell r="A8488" t="str">
            <v>136821P28MTY3</v>
          </cell>
          <cell r="R8488">
            <v>25.274830000000001</v>
          </cell>
        </row>
        <row r="8489">
          <cell r="A8489" t="str">
            <v>136821P28MTY3</v>
          </cell>
          <cell r="R8489">
            <v>25.274830000000001</v>
          </cell>
        </row>
        <row r="8490">
          <cell r="A8490" t="str">
            <v>136821P28MTY3</v>
          </cell>
          <cell r="R8490">
            <v>25.274830000000001</v>
          </cell>
        </row>
        <row r="8491">
          <cell r="A8491" t="str">
            <v>136821P28MTY3</v>
          </cell>
          <cell r="R8491">
            <v>25.274830000000001</v>
          </cell>
        </row>
        <row r="8492">
          <cell r="A8492" t="str">
            <v>136821P28MTY3</v>
          </cell>
          <cell r="R8492">
            <v>25.274830000000001</v>
          </cell>
        </row>
        <row r="8493">
          <cell r="A8493" t="str">
            <v>316299P1MONSKID</v>
          </cell>
          <cell r="R8493">
            <v>20.226040000000001</v>
          </cell>
        </row>
        <row r="8494">
          <cell r="A8494" t="str">
            <v>316299P1MTY1</v>
          </cell>
          <cell r="R8494">
            <v>20.226040000000001</v>
          </cell>
        </row>
        <row r="8495">
          <cell r="A8495" t="str">
            <v>316299P1MTY3</v>
          </cell>
          <cell r="R8495">
            <v>20.226040000000001</v>
          </cell>
        </row>
        <row r="8496">
          <cell r="A8496" t="str">
            <v>316299P1RECMTY</v>
          </cell>
          <cell r="R8496">
            <v>20.226040000000001</v>
          </cell>
        </row>
        <row r="8497">
          <cell r="A8497" t="str">
            <v>330818P2MONDA</v>
          </cell>
          <cell r="R8497">
            <v>2680.1280099999999</v>
          </cell>
        </row>
        <row r="8498">
          <cell r="A8498" t="str">
            <v>330818P2MONKITS</v>
          </cell>
          <cell r="R8498">
            <v>2680.1280099999999</v>
          </cell>
        </row>
        <row r="8499">
          <cell r="A8499" t="str">
            <v>330818P2MONXDM</v>
          </cell>
          <cell r="R8499">
            <v>2680.1280099999999</v>
          </cell>
        </row>
        <row r="8500">
          <cell r="A8500" t="str">
            <v>330818P2MTY1</v>
          </cell>
          <cell r="R8500">
            <v>2680.1280099999999</v>
          </cell>
        </row>
        <row r="8501">
          <cell r="A8501" t="str">
            <v>330818P2MTY3</v>
          </cell>
          <cell r="R8501">
            <v>2680.1280099999999</v>
          </cell>
        </row>
        <row r="8502">
          <cell r="A8502" t="str">
            <v>330818P2MTY3</v>
          </cell>
          <cell r="R8502">
            <v>2680.1280099999999</v>
          </cell>
        </row>
        <row r="8503">
          <cell r="A8503" t="str">
            <v>330818P2MTY3</v>
          </cell>
          <cell r="R8503">
            <v>2680.1280099999999</v>
          </cell>
        </row>
        <row r="8504">
          <cell r="A8504" t="str">
            <v>330818P2MTY3</v>
          </cell>
          <cell r="R8504">
            <v>2680.1280099999999</v>
          </cell>
        </row>
        <row r="8505">
          <cell r="A8505" t="str">
            <v>330818P2MTY3</v>
          </cell>
          <cell r="R8505">
            <v>2680.1280099999999</v>
          </cell>
        </row>
        <row r="8506">
          <cell r="A8506" t="str">
            <v>330818P2MTY3</v>
          </cell>
          <cell r="R8506">
            <v>2680.1280099999999</v>
          </cell>
        </row>
        <row r="8507">
          <cell r="A8507" t="str">
            <v>330818P2MTY3</v>
          </cell>
          <cell r="R8507">
            <v>2680.1280099999999</v>
          </cell>
        </row>
        <row r="8508">
          <cell r="A8508" t="str">
            <v>330818P2REC-LARTX</v>
          </cell>
          <cell r="R8508">
            <v>2680.1280099999999</v>
          </cell>
        </row>
        <row r="8509">
          <cell r="A8509" t="str">
            <v>316948P26FASTENAL</v>
          </cell>
          <cell r="R8509">
            <v>4.0220700000000003</v>
          </cell>
        </row>
        <row r="8510">
          <cell r="A8510" t="str">
            <v>341102G1MTY3</v>
          </cell>
          <cell r="R8510">
            <v>23.172799999999999</v>
          </cell>
        </row>
        <row r="8511">
          <cell r="A8511" t="str">
            <v>341102G1MTY3</v>
          </cell>
          <cell r="R8511">
            <v>23.172799999999999</v>
          </cell>
        </row>
        <row r="8512">
          <cell r="A8512" t="str">
            <v>332424P2MKFG</v>
          </cell>
          <cell r="R8512">
            <v>30.948129999999999</v>
          </cell>
        </row>
        <row r="8513">
          <cell r="A8513" t="str">
            <v>332424P2MONDA</v>
          </cell>
          <cell r="R8513">
            <v>30.948129999999999</v>
          </cell>
        </row>
        <row r="8514">
          <cell r="A8514" t="str">
            <v>332424P2WHPIPING</v>
          </cell>
          <cell r="R8514">
            <v>30.948129999999999</v>
          </cell>
        </row>
        <row r="8515">
          <cell r="A8515" t="str">
            <v>334834P1FGSM</v>
          </cell>
          <cell r="R8515">
            <v>2.2352400000000001</v>
          </cell>
        </row>
        <row r="8516">
          <cell r="A8516" t="str">
            <v>334834P1MONCON</v>
          </cell>
          <cell r="R8516">
            <v>2.2352400000000001</v>
          </cell>
        </row>
        <row r="8517">
          <cell r="A8517" t="str">
            <v>334834P1MTY1</v>
          </cell>
          <cell r="R8517">
            <v>2.2352400000000001</v>
          </cell>
        </row>
        <row r="8518">
          <cell r="A8518" t="str">
            <v>334834P1MTY1</v>
          </cell>
          <cell r="R8518">
            <v>2.2352400000000001</v>
          </cell>
        </row>
        <row r="8519">
          <cell r="A8519" t="str">
            <v>334834P1MTY3</v>
          </cell>
          <cell r="R8519">
            <v>2.2352400000000001</v>
          </cell>
        </row>
        <row r="8520">
          <cell r="A8520" t="str">
            <v>334834P1REC3PL</v>
          </cell>
          <cell r="R8520">
            <v>2.2352400000000001</v>
          </cell>
        </row>
        <row r="8521">
          <cell r="A8521" t="str">
            <v>194700P2MTY1</v>
          </cell>
          <cell r="R8521">
            <v>152.14322000000001</v>
          </cell>
        </row>
        <row r="8522">
          <cell r="A8522" t="str">
            <v>300318G16MONEP</v>
          </cell>
          <cell r="R8522">
            <v>2.1846800000000002</v>
          </cell>
        </row>
        <row r="8523">
          <cell r="A8523" t="str">
            <v>300318G16MTY1</v>
          </cell>
          <cell r="R8523">
            <v>2.1846800000000002</v>
          </cell>
        </row>
        <row r="8524">
          <cell r="A8524" t="str">
            <v>300318G16MTY1</v>
          </cell>
          <cell r="R8524">
            <v>2.1846800000000002</v>
          </cell>
        </row>
        <row r="8525">
          <cell r="A8525" t="str">
            <v>300318G16MTY3</v>
          </cell>
          <cell r="R8525">
            <v>2.1846800000000002</v>
          </cell>
        </row>
        <row r="8526">
          <cell r="A8526" t="str">
            <v>198006P1MTY3</v>
          </cell>
          <cell r="R8526">
            <v>3.0058500000000001</v>
          </cell>
        </row>
        <row r="8527">
          <cell r="A8527" t="str">
            <v>274123REC-LARTX</v>
          </cell>
          <cell r="R8527">
            <v>161.13182</v>
          </cell>
        </row>
        <row r="8528">
          <cell r="A8528" t="str">
            <v>347088G02MTY3</v>
          </cell>
          <cell r="R8528">
            <v>2.6153300000000002</v>
          </cell>
        </row>
        <row r="8529">
          <cell r="A8529" t="str">
            <v>135895P1MONEP</v>
          </cell>
          <cell r="R8529">
            <v>6.9073662399999999E-2</v>
          </cell>
        </row>
        <row r="8530">
          <cell r="A8530" t="str">
            <v>135895P1MTY1</v>
          </cell>
          <cell r="R8530">
            <v>6.9073662399999999E-2</v>
          </cell>
        </row>
        <row r="8531">
          <cell r="A8531" t="str">
            <v>135895P1MTY3</v>
          </cell>
          <cell r="R8531">
            <v>6.9073662399999999E-2</v>
          </cell>
        </row>
        <row r="8532">
          <cell r="A8532" t="str">
            <v>330740P3MONCON</v>
          </cell>
          <cell r="R8532">
            <v>66.642189999999999</v>
          </cell>
        </row>
        <row r="8533">
          <cell r="A8533" t="str">
            <v>330740P3WHPIPING</v>
          </cell>
          <cell r="R8533">
            <v>66.642189999999999</v>
          </cell>
        </row>
        <row r="8534">
          <cell r="A8534" t="str">
            <v>326545P1MTY1</v>
          </cell>
          <cell r="R8534">
            <v>2.777E-2</v>
          </cell>
        </row>
        <row r="8535">
          <cell r="A8535" t="str">
            <v>326545P1MTY3</v>
          </cell>
          <cell r="R8535">
            <v>2.777E-2</v>
          </cell>
        </row>
        <row r="8536">
          <cell r="A8536" t="str">
            <v>326545P1REC-LARTX</v>
          </cell>
          <cell r="R8536">
            <v>2.777E-2</v>
          </cell>
        </row>
        <row r="8537">
          <cell r="A8537" t="str">
            <v>176125P4MTY1</v>
          </cell>
          <cell r="R8537">
            <v>92.962680000000006</v>
          </cell>
        </row>
        <row r="8538">
          <cell r="A8538" t="str">
            <v>328892P6MKFG</v>
          </cell>
          <cell r="R8538">
            <v>14.20201</v>
          </cell>
        </row>
        <row r="8539">
          <cell r="A8539" t="str">
            <v>328892P6MTY1</v>
          </cell>
          <cell r="R8539">
            <v>14.20201</v>
          </cell>
        </row>
        <row r="8540">
          <cell r="A8540" t="str">
            <v>328892P6WHPIPING</v>
          </cell>
          <cell r="R8540">
            <v>14.20201</v>
          </cell>
        </row>
        <row r="8541">
          <cell r="A8541" t="str">
            <v>E-4440TRMTY3</v>
          </cell>
          <cell r="R8541">
            <v>0.11643000000000001</v>
          </cell>
        </row>
        <row r="8542">
          <cell r="A8542" t="str">
            <v>339055G02MTY3</v>
          </cell>
          <cell r="R8542">
            <v>198.83174</v>
          </cell>
        </row>
        <row r="8543">
          <cell r="A8543" t="str">
            <v>339055G02MTY3</v>
          </cell>
          <cell r="R8543">
            <v>198.83174</v>
          </cell>
        </row>
        <row r="8544">
          <cell r="A8544" t="str">
            <v>342935P1MTY1</v>
          </cell>
          <cell r="R8544">
            <v>7.1669099999999997</v>
          </cell>
        </row>
        <row r="8545">
          <cell r="A8545" t="str">
            <v>342935P1MTY3</v>
          </cell>
          <cell r="R8545">
            <v>7.1669099999999997</v>
          </cell>
        </row>
        <row r="8546">
          <cell r="A8546" t="str">
            <v>342935P1MTY3</v>
          </cell>
          <cell r="R8546">
            <v>7.1669099999999997</v>
          </cell>
        </row>
        <row r="8547">
          <cell r="A8547" t="str">
            <v>332304G01FGEP</v>
          </cell>
          <cell r="R8547">
            <v>257.85381000000001</v>
          </cell>
        </row>
        <row r="8548">
          <cell r="A8548" t="str">
            <v>334596P03FASTENAL</v>
          </cell>
          <cell r="R8548">
            <v>0.89968000000000004</v>
          </cell>
        </row>
        <row r="8549">
          <cell r="A8549" t="str">
            <v>334596P03MONCON</v>
          </cell>
          <cell r="R8549">
            <v>0.89968000000000004</v>
          </cell>
        </row>
        <row r="8550">
          <cell r="A8550" t="str">
            <v>202149P1MTY1</v>
          </cell>
          <cell r="R8550">
            <v>15.102779999999999</v>
          </cell>
        </row>
        <row r="8551">
          <cell r="A8551" t="str">
            <v>336828P2FASTENAL</v>
          </cell>
          <cell r="R8551">
            <v>3.2811499999999998</v>
          </cell>
        </row>
        <row r="8552">
          <cell r="A8552" t="str">
            <v>305272G9MTY1</v>
          </cell>
          <cell r="R8552">
            <v>89.800060000000002</v>
          </cell>
        </row>
        <row r="8553">
          <cell r="A8553" t="str">
            <v>305272G9MTY1</v>
          </cell>
          <cell r="R8553">
            <v>89.800060000000002</v>
          </cell>
        </row>
        <row r="8554">
          <cell r="A8554" t="str">
            <v>305272G9MTY3</v>
          </cell>
          <cell r="R8554">
            <v>89.800060000000002</v>
          </cell>
        </row>
        <row r="8555">
          <cell r="A8555" t="str">
            <v>305272G9MTY3</v>
          </cell>
          <cell r="R8555">
            <v>89.800060000000002</v>
          </cell>
        </row>
        <row r="8556">
          <cell r="A8556" t="str">
            <v>343695P1GVMTY3</v>
          </cell>
          <cell r="R8556">
            <v>69.769009999999994</v>
          </cell>
        </row>
        <row r="8557">
          <cell r="A8557" t="str">
            <v>343695P1GVMTY3</v>
          </cell>
          <cell r="R8557">
            <v>69.769009999999994</v>
          </cell>
        </row>
        <row r="8558">
          <cell r="A8558" t="str">
            <v>343695P1GVMTY3</v>
          </cell>
          <cell r="R8558">
            <v>69.769009999999994</v>
          </cell>
        </row>
        <row r="8559">
          <cell r="A8559" t="str">
            <v>195539P2REC-LARTX</v>
          </cell>
          <cell r="R8559">
            <v>9.5575217240000008</v>
          </cell>
        </row>
        <row r="8560">
          <cell r="A8560" t="str">
            <v>138305P1MTY1</v>
          </cell>
          <cell r="R8560">
            <v>0.25402000000000002</v>
          </cell>
        </row>
        <row r="8561">
          <cell r="A8561" t="str">
            <v>138305P1MTY3</v>
          </cell>
          <cell r="R8561">
            <v>0.25402000000000002</v>
          </cell>
        </row>
        <row r="8562">
          <cell r="A8562" t="str">
            <v>332775P1MONCON</v>
          </cell>
          <cell r="R8562">
            <v>70.083100000000002</v>
          </cell>
        </row>
        <row r="8563">
          <cell r="A8563" t="str">
            <v>332775P1MTY1</v>
          </cell>
          <cell r="R8563">
            <v>70.083100000000002</v>
          </cell>
        </row>
        <row r="8564">
          <cell r="A8564" t="str">
            <v>332775P1MTY3</v>
          </cell>
          <cell r="R8564">
            <v>70.083100000000002</v>
          </cell>
        </row>
        <row r="8565">
          <cell r="A8565" t="str">
            <v>332775P1MTY3</v>
          </cell>
          <cell r="R8565">
            <v>70.083100000000002</v>
          </cell>
        </row>
        <row r="8566">
          <cell r="A8566" t="str">
            <v>332775P1MTY3</v>
          </cell>
          <cell r="R8566">
            <v>70.083100000000002</v>
          </cell>
        </row>
        <row r="8567">
          <cell r="A8567" t="str">
            <v>124230P1MONKITS</v>
          </cell>
          <cell r="R8567">
            <v>2.5423200000000001</v>
          </cell>
        </row>
        <row r="8568">
          <cell r="A8568" t="str">
            <v>124230P1MTY1</v>
          </cell>
          <cell r="R8568">
            <v>2.5423200000000001</v>
          </cell>
        </row>
        <row r="8569">
          <cell r="A8569" t="str">
            <v>124230P1MTY1</v>
          </cell>
          <cell r="R8569">
            <v>2.5423200000000001</v>
          </cell>
        </row>
        <row r="8570">
          <cell r="A8570" t="str">
            <v>124230P1MTY3</v>
          </cell>
          <cell r="R8570">
            <v>2.5423200000000001</v>
          </cell>
        </row>
        <row r="8571">
          <cell r="A8571" t="str">
            <v>334731P1MON-AFC</v>
          </cell>
          <cell r="R8571">
            <v>0.84145999999999999</v>
          </cell>
        </row>
        <row r="8572">
          <cell r="A8572" t="str">
            <v>334731P1MTY1</v>
          </cell>
          <cell r="R8572">
            <v>0.84145999999999999</v>
          </cell>
        </row>
        <row r="8573">
          <cell r="A8573" t="str">
            <v>334731P1MTY1</v>
          </cell>
          <cell r="R8573">
            <v>0.84145999999999999</v>
          </cell>
        </row>
        <row r="8574">
          <cell r="A8574" t="str">
            <v>334731P1MTY3</v>
          </cell>
          <cell r="R8574">
            <v>0.84145999999999999</v>
          </cell>
        </row>
        <row r="8575">
          <cell r="A8575" t="str">
            <v>345145G1MTY3</v>
          </cell>
          <cell r="R8575">
            <v>718.20223999999996</v>
          </cell>
        </row>
        <row r="8576">
          <cell r="A8576" t="str">
            <v>345145G1MTY3</v>
          </cell>
          <cell r="R8576">
            <v>718.20223999999996</v>
          </cell>
        </row>
        <row r="8577">
          <cell r="A8577" t="str">
            <v>345145G1MTY3</v>
          </cell>
          <cell r="R8577">
            <v>718.20223999999996</v>
          </cell>
        </row>
        <row r="8578">
          <cell r="A8578" t="str">
            <v>345145G1MTY3</v>
          </cell>
          <cell r="R8578">
            <v>718.20223999999996</v>
          </cell>
        </row>
        <row r="8579">
          <cell r="A8579" t="str">
            <v>346521P1MONSKID</v>
          </cell>
          <cell r="R8579">
            <v>56.211379999999998</v>
          </cell>
        </row>
        <row r="8580">
          <cell r="A8580" t="str">
            <v>346521P1MTY3</v>
          </cell>
          <cell r="R8580">
            <v>56.211379999999998</v>
          </cell>
        </row>
        <row r="8581">
          <cell r="A8581" t="str">
            <v>346521P1MTY3</v>
          </cell>
          <cell r="R8581">
            <v>56.211379999999998</v>
          </cell>
        </row>
        <row r="8582">
          <cell r="A8582" t="str">
            <v>346521P1MTY3</v>
          </cell>
          <cell r="R8582">
            <v>56.211379999999998</v>
          </cell>
        </row>
        <row r="8583">
          <cell r="A8583" t="str">
            <v>346521P1MTY3</v>
          </cell>
          <cell r="R8583">
            <v>56.211379999999998</v>
          </cell>
        </row>
        <row r="8584">
          <cell r="A8584" t="str">
            <v>346521P1MTY3</v>
          </cell>
          <cell r="R8584">
            <v>56.211379999999998</v>
          </cell>
        </row>
        <row r="8585">
          <cell r="A8585" t="str">
            <v>346521P1MTY3</v>
          </cell>
          <cell r="R8585">
            <v>56.211379999999998</v>
          </cell>
        </row>
        <row r="8586">
          <cell r="A8586" t="str">
            <v>346521P1MTY3</v>
          </cell>
          <cell r="R8586">
            <v>56.211379999999998</v>
          </cell>
        </row>
        <row r="8587">
          <cell r="A8587" t="str">
            <v>346521P1MTY3</v>
          </cell>
          <cell r="R8587">
            <v>56.211379999999998</v>
          </cell>
        </row>
        <row r="8588">
          <cell r="A8588" t="str">
            <v>346521P1MTY3</v>
          </cell>
          <cell r="R8588">
            <v>56.211379999999998</v>
          </cell>
        </row>
        <row r="8589">
          <cell r="A8589" t="str">
            <v>346521P1MTY3</v>
          </cell>
          <cell r="R8589">
            <v>56.211379999999998</v>
          </cell>
        </row>
        <row r="8590">
          <cell r="A8590" t="str">
            <v>346521P1MTY3</v>
          </cell>
          <cell r="R8590">
            <v>56.211379999999998</v>
          </cell>
        </row>
        <row r="8591">
          <cell r="A8591" t="str">
            <v>346521P1MTY3</v>
          </cell>
          <cell r="R8591">
            <v>56.211379999999998</v>
          </cell>
        </row>
        <row r="8592">
          <cell r="A8592" t="str">
            <v>346521P1MTY3</v>
          </cell>
          <cell r="R8592">
            <v>56.211379999999998</v>
          </cell>
        </row>
        <row r="8593">
          <cell r="A8593" t="str">
            <v>346521P1MTY3</v>
          </cell>
          <cell r="R8593">
            <v>56.211379999999998</v>
          </cell>
        </row>
        <row r="8594">
          <cell r="A8594" t="str">
            <v>304418G4MTY3</v>
          </cell>
          <cell r="R8594">
            <v>7.28226</v>
          </cell>
        </row>
        <row r="8595">
          <cell r="A8595" t="str">
            <v>326388P7MONDP</v>
          </cell>
          <cell r="R8595">
            <v>0.54456000000000004</v>
          </cell>
        </row>
        <row r="8596">
          <cell r="A8596" t="str">
            <v>Y-1620CMTY1</v>
          </cell>
          <cell r="R8596">
            <v>0.95067999999999997</v>
          </cell>
        </row>
        <row r="8597">
          <cell r="A8597" t="str">
            <v>316283P1MONBLW</v>
          </cell>
          <cell r="R8597">
            <v>2.17259</v>
          </cell>
        </row>
        <row r="8598">
          <cell r="A8598" t="str">
            <v>316283P1MONDP</v>
          </cell>
          <cell r="R8598">
            <v>2.17259</v>
          </cell>
        </row>
        <row r="8599">
          <cell r="A8599" t="str">
            <v>316283P1MONHRS</v>
          </cell>
          <cell r="R8599">
            <v>2.17259</v>
          </cell>
        </row>
        <row r="8600">
          <cell r="A8600" t="str">
            <v>316283P1MONSKID</v>
          </cell>
          <cell r="R8600">
            <v>2.17259</v>
          </cell>
        </row>
        <row r="8601">
          <cell r="A8601" t="str">
            <v>316283P1MTY1</v>
          </cell>
          <cell r="R8601">
            <v>2.17259</v>
          </cell>
        </row>
        <row r="8602">
          <cell r="A8602" t="str">
            <v>316948P19FASTENAL</v>
          </cell>
          <cell r="R8602">
            <v>5.0275800000000004</v>
          </cell>
        </row>
        <row r="8603">
          <cell r="A8603" t="str">
            <v>317541P1REC-LARTX</v>
          </cell>
          <cell r="R8603">
            <v>0.27683999999999997</v>
          </cell>
        </row>
        <row r="8604">
          <cell r="A8604" t="str">
            <v>317541P1RECMTY</v>
          </cell>
          <cell r="R8604">
            <v>0.27683999999999997</v>
          </cell>
        </row>
        <row r="8605">
          <cell r="A8605" t="str">
            <v>312336P1WHPIPING</v>
          </cell>
          <cell r="R8605">
            <v>5.4079699999999997</v>
          </cell>
        </row>
        <row r="8606">
          <cell r="A8606" t="str">
            <v>312763P1FASTENAL</v>
          </cell>
          <cell r="R8606">
            <v>0.16309999999999999</v>
          </cell>
        </row>
        <row r="8607">
          <cell r="A8607" t="str">
            <v>312763P1MONSKID</v>
          </cell>
          <cell r="R8607">
            <v>0.16309999999999999</v>
          </cell>
        </row>
        <row r="8608">
          <cell r="A8608" t="str">
            <v>312763P1MTY1</v>
          </cell>
          <cell r="R8608">
            <v>0.16309999999999999</v>
          </cell>
        </row>
        <row r="8609">
          <cell r="A8609" t="str">
            <v>318951P2MTY1</v>
          </cell>
          <cell r="R8609">
            <v>1.00552</v>
          </cell>
        </row>
        <row r="8610">
          <cell r="A8610" t="str">
            <v>E-1660MTY1</v>
          </cell>
          <cell r="R8610">
            <v>0.10385999999999999</v>
          </cell>
        </row>
        <row r="8611">
          <cell r="A8611" t="str">
            <v>12-714285-20FASTENAL</v>
          </cell>
          <cell r="R8611">
            <v>0.28771999999999998</v>
          </cell>
        </row>
        <row r="8612">
          <cell r="A8612" t="str">
            <v>336303P1MKFG</v>
          </cell>
          <cell r="R8612">
            <v>14.71932</v>
          </cell>
        </row>
        <row r="8613">
          <cell r="A8613" t="str">
            <v>336303P1MONCON</v>
          </cell>
          <cell r="R8613">
            <v>14.71932</v>
          </cell>
        </row>
        <row r="8614">
          <cell r="A8614" t="str">
            <v>336303P1WHPIPING</v>
          </cell>
          <cell r="R8614">
            <v>14.71932</v>
          </cell>
        </row>
        <row r="8615">
          <cell r="A8615" t="str">
            <v>336782G02MONEP</v>
          </cell>
          <cell r="R8615">
            <v>2.9129</v>
          </cell>
        </row>
        <row r="8616">
          <cell r="A8616" t="str">
            <v>336782G02MTY3</v>
          </cell>
          <cell r="R8616">
            <v>2.9129</v>
          </cell>
        </row>
        <row r="8617">
          <cell r="A8617" t="str">
            <v>336782G02MTY3</v>
          </cell>
          <cell r="R8617">
            <v>2.9129</v>
          </cell>
        </row>
        <row r="8618">
          <cell r="A8618" t="str">
            <v>336782G02MTY3</v>
          </cell>
          <cell r="R8618">
            <v>2.9129</v>
          </cell>
        </row>
        <row r="8619">
          <cell r="A8619" t="str">
            <v>336782G02MTY3</v>
          </cell>
          <cell r="R8619">
            <v>2.9129</v>
          </cell>
        </row>
        <row r="8620">
          <cell r="A8620" t="str">
            <v>336782G02MTY3</v>
          </cell>
          <cell r="R8620">
            <v>2.9129</v>
          </cell>
        </row>
        <row r="8621">
          <cell r="A8621" t="str">
            <v>336782G02MTY3</v>
          </cell>
          <cell r="R8621">
            <v>2.9129</v>
          </cell>
        </row>
        <row r="8622">
          <cell r="A8622" t="str">
            <v>336782G02MTY3</v>
          </cell>
          <cell r="R8622">
            <v>2.9129</v>
          </cell>
        </row>
        <row r="8623">
          <cell r="A8623" t="str">
            <v>128576P1MONEP</v>
          </cell>
          <cell r="R8623">
            <v>0.63327</v>
          </cell>
        </row>
        <row r="8624">
          <cell r="A8624" t="str">
            <v>128576P1MTY1</v>
          </cell>
          <cell r="R8624">
            <v>0.63327</v>
          </cell>
        </row>
        <row r="8625">
          <cell r="A8625" t="str">
            <v>159562P21FASTENAL</v>
          </cell>
          <cell r="R8625">
            <v>0.99368000000000001</v>
          </cell>
        </row>
        <row r="8626">
          <cell r="A8626" t="str">
            <v>159562P21MONKITS</v>
          </cell>
          <cell r="R8626">
            <v>0.99368000000000001</v>
          </cell>
        </row>
        <row r="8627">
          <cell r="A8627" t="str">
            <v>336925P1MONEP</v>
          </cell>
          <cell r="R8627">
            <v>384.22998000000001</v>
          </cell>
        </row>
        <row r="8628">
          <cell r="A8628" t="str">
            <v>336925P1MTY1</v>
          </cell>
          <cell r="R8628">
            <v>384.22998000000001</v>
          </cell>
        </row>
        <row r="8629">
          <cell r="A8629" t="str">
            <v>336949P1MTY3</v>
          </cell>
          <cell r="R8629">
            <v>90.35548</v>
          </cell>
        </row>
        <row r="8630">
          <cell r="A8630" t="str">
            <v>P05-1910MONDA</v>
          </cell>
          <cell r="R8630">
            <v>0.21387999999999999</v>
          </cell>
        </row>
        <row r="8631">
          <cell r="A8631" t="str">
            <v>P05-1910MTY1</v>
          </cell>
          <cell r="R8631">
            <v>0.21387999999999999</v>
          </cell>
        </row>
        <row r="8632">
          <cell r="A8632" t="str">
            <v>P05-1910REC-LARTX</v>
          </cell>
          <cell r="R8632">
            <v>0.21387999999999999</v>
          </cell>
        </row>
        <row r="8633">
          <cell r="A8633" t="str">
            <v>300308P6MTY1</v>
          </cell>
          <cell r="R8633">
            <v>2.4849000000000001</v>
          </cell>
        </row>
        <row r="8634">
          <cell r="A8634" t="str">
            <v>300308P6MTY3</v>
          </cell>
          <cell r="R8634">
            <v>2.4849000000000001</v>
          </cell>
        </row>
        <row r="8635">
          <cell r="A8635" t="str">
            <v>304907G2MONEP</v>
          </cell>
          <cell r="R8635">
            <v>14.23901</v>
          </cell>
        </row>
        <row r="8636">
          <cell r="A8636" t="str">
            <v>304907G2MTY3</v>
          </cell>
          <cell r="R8636">
            <v>14.23901</v>
          </cell>
        </row>
        <row r="8637">
          <cell r="A8637" t="str">
            <v>304907G2RECMTY</v>
          </cell>
          <cell r="R8637">
            <v>14.23901</v>
          </cell>
        </row>
        <row r="8638">
          <cell r="A8638" t="str">
            <v>328585P2WHPIPING</v>
          </cell>
          <cell r="R8638">
            <v>19.23076</v>
          </cell>
        </row>
        <row r="8639">
          <cell r="A8639" t="str">
            <v>182032P1MTY1</v>
          </cell>
          <cell r="R8639">
            <v>0.41277999999999998</v>
          </cell>
        </row>
        <row r="8640">
          <cell r="A8640" t="str">
            <v>182032P1MTY3</v>
          </cell>
          <cell r="R8640">
            <v>0.41277999999999998</v>
          </cell>
        </row>
        <row r="8641">
          <cell r="A8641" t="str">
            <v>5A10106P1MONMC</v>
          </cell>
          <cell r="R8641">
            <v>6.2590000000000007E-2</v>
          </cell>
        </row>
        <row r="8642">
          <cell r="A8642" t="str">
            <v>5A10106P1MTY1</v>
          </cell>
          <cell r="R8642">
            <v>6.2590000000000007E-2</v>
          </cell>
        </row>
        <row r="8643">
          <cell r="A8643" t="str">
            <v>COUNTER-PREAMONPRE</v>
          </cell>
          <cell r="R8643">
            <v>1.0628</v>
          </cell>
        </row>
        <row r="8644">
          <cell r="A8644" t="str">
            <v>523797P3MTY1</v>
          </cell>
          <cell r="R8644">
            <v>7.7179999999999999E-2</v>
          </cell>
        </row>
        <row r="8645">
          <cell r="A8645" t="str">
            <v>P-3820MTY1</v>
          </cell>
          <cell r="R8645">
            <v>0.28971000000000002</v>
          </cell>
        </row>
        <row r="8646">
          <cell r="A8646" t="str">
            <v>9A20025P179WHPIPING</v>
          </cell>
          <cell r="R8646">
            <v>14.234220000000001</v>
          </cell>
        </row>
        <row r="8647">
          <cell r="A8647" t="str">
            <v>9A20026P127MKFG</v>
          </cell>
          <cell r="R8647">
            <v>17.901869999999999</v>
          </cell>
        </row>
        <row r="8648">
          <cell r="A8648" t="str">
            <v>MS27183-15MTY1</v>
          </cell>
          <cell r="R8648">
            <v>3.2079999999999997E-2</v>
          </cell>
        </row>
        <row r="8649">
          <cell r="A8649" t="str">
            <v>E05-2830MONEP</v>
          </cell>
          <cell r="R8649">
            <v>0.22644</v>
          </cell>
        </row>
        <row r="8650">
          <cell r="A8650" t="str">
            <v>28108MTY1</v>
          </cell>
          <cell r="R8650">
            <v>0.12988</v>
          </cell>
        </row>
        <row r="8651">
          <cell r="A8651" t="str">
            <v>300157G16MTY1</v>
          </cell>
          <cell r="R8651">
            <v>101.05204999999999</v>
          </cell>
        </row>
        <row r="8652">
          <cell r="A8652" t="str">
            <v>300157G16MTY1</v>
          </cell>
          <cell r="R8652">
            <v>101.05204999999999</v>
          </cell>
        </row>
        <row r="8653">
          <cell r="A8653" t="str">
            <v>318268P1SHIP</v>
          </cell>
          <cell r="R8653">
            <v>136.04115999999999</v>
          </cell>
        </row>
        <row r="8654">
          <cell r="A8654" t="str">
            <v>301898P1MONEP</v>
          </cell>
          <cell r="R8654">
            <v>87.128619999999998</v>
          </cell>
        </row>
        <row r="8655">
          <cell r="A8655" t="str">
            <v>301898P1MTY1</v>
          </cell>
          <cell r="R8655">
            <v>87.128619999999998</v>
          </cell>
        </row>
        <row r="8656">
          <cell r="A8656" t="str">
            <v>301898P1MTY1</v>
          </cell>
          <cell r="R8656">
            <v>87.128619999999998</v>
          </cell>
        </row>
        <row r="8657">
          <cell r="A8657" t="str">
            <v>301898P1MTY1</v>
          </cell>
          <cell r="R8657">
            <v>87.128619999999998</v>
          </cell>
        </row>
        <row r="8658">
          <cell r="A8658" t="str">
            <v>301898P1MTY3</v>
          </cell>
          <cell r="R8658">
            <v>87.128619999999998</v>
          </cell>
        </row>
        <row r="8659">
          <cell r="A8659" t="str">
            <v>301898P1REC-LARTX</v>
          </cell>
          <cell r="R8659">
            <v>87.128619999999998</v>
          </cell>
        </row>
        <row r="8660">
          <cell r="A8660" t="str">
            <v>303393P10MONDA</v>
          </cell>
          <cell r="R8660">
            <v>6.6590400000000001</v>
          </cell>
        </row>
        <row r="8661">
          <cell r="A8661" t="str">
            <v>303393P10MTY1</v>
          </cell>
          <cell r="R8661">
            <v>6.6590400000000001</v>
          </cell>
        </row>
        <row r="8662">
          <cell r="A8662" t="str">
            <v>303393P10MTY1</v>
          </cell>
          <cell r="R8662">
            <v>6.6590400000000001</v>
          </cell>
        </row>
        <row r="8663">
          <cell r="A8663" t="str">
            <v>303393P10MTY1</v>
          </cell>
          <cell r="R8663">
            <v>6.6590400000000001</v>
          </cell>
        </row>
        <row r="8664">
          <cell r="A8664" t="str">
            <v>321499P1MTY1</v>
          </cell>
          <cell r="R8664">
            <v>12.32023</v>
          </cell>
        </row>
        <row r="8665">
          <cell r="A8665" t="str">
            <v>306654P1MTY1</v>
          </cell>
          <cell r="R8665">
            <v>1.03728</v>
          </cell>
        </row>
        <row r="8666">
          <cell r="A8666" t="str">
            <v>335605P1MTY3</v>
          </cell>
          <cell r="R8666">
            <v>4.2634499999999997</v>
          </cell>
        </row>
        <row r="8667">
          <cell r="A8667" t="str">
            <v>336027P1MKFG</v>
          </cell>
          <cell r="R8667">
            <v>13.08914</v>
          </cell>
        </row>
        <row r="8668">
          <cell r="A8668" t="str">
            <v>336027P1MONCON</v>
          </cell>
          <cell r="R8668">
            <v>13.08914</v>
          </cell>
        </row>
        <row r="8669">
          <cell r="A8669" t="str">
            <v>336027P1WHPIPING</v>
          </cell>
          <cell r="R8669">
            <v>13.08914</v>
          </cell>
        </row>
        <row r="8670">
          <cell r="A8670" t="str">
            <v>340454P1MONEP</v>
          </cell>
          <cell r="R8670">
            <v>2.80884</v>
          </cell>
        </row>
        <row r="8671">
          <cell r="A8671" t="str">
            <v>340454P1MTY1</v>
          </cell>
          <cell r="R8671">
            <v>2.80884</v>
          </cell>
        </row>
        <row r="8672">
          <cell r="A8672" t="str">
            <v>340454P1MTY3</v>
          </cell>
          <cell r="R8672">
            <v>2.80884</v>
          </cell>
        </row>
        <row r="8673">
          <cell r="A8673" t="str">
            <v>340454P1MTY3</v>
          </cell>
          <cell r="R8673">
            <v>2.80884</v>
          </cell>
        </row>
        <row r="8674">
          <cell r="A8674" t="str">
            <v>09-26A05Z-00MTY1</v>
          </cell>
          <cell r="R8674">
            <v>0.13467999999999999</v>
          </cell>
        </row>
        <row r="8675">
          <cell r="A8675" t="str">
            <v>09-26A05Z-00MTY3</v>
          </cell>
          <cell r="R8675">
            <v>0.13467999999999999</v>
          </cell>
        </row>
        <row r="8676">
          <cell r="A8676" t="str">
            <v>166553P2MTY1</v>
          </cell>
          <cell r="R8676">
            <v>29.735969999999998</v>
          </cell>
        </row>
        <row r="8677">
          <cell r="A8677" t="str">
            <v>322987P1MONEP</v>
          </cell>
          <cell r="R8677">
            <v>386.08382999999998</v>
          </cell>
        </row>
        <row r="8678">
          <cell r="A8678" t="str">
            <v>322987P1MTY1</v>
          </cell>
          <cell r="R8678">
            <v>386.08382999999998</v>
          </cell>
        </row>
        <row r="8679">
          <cell r="A8679" t="str">
            <v>322987P1MTY1</v>
          </cell>
          <cell r="R8679">
            <v>386.08382999999998</v>
          </cell>
        </row>
        <row r="8680">
          <cell r="A8680" t="str">
            <v>322987P1MTY1</v>
          </cell>
          <cell r="R8680">
            <v>386.08382999999998</v>
          </cell>
        </row>
        <row r="8681">
          <cell r="A8681" t="str">
            <v>322987P1MTY1</v>
          </cell>
          <cell r="R8681">
            <v>386.08382999999998</v>
          </cell>
        </row>
        <row r="8682">
          <cell r="A8682" t="str">
            <v>322987P1MTY1</v>
          </cell>
          <cell r="R8682">
            <v>386.08382999999998</v>
          </cell>
        </row>
        <row r="8683">
          <cell r="A8683" t="str">
            <v>322987P1MTY3</v>
          </cell>
          <cell r="R8683">
            <v>386.08382999999998</v>
          </cell>
        </row>
        <row r="8684">
          <cell r="A8684" t="str">
            <v>322987P1REC-LARTX</v>
          </cell>
          <cell r="R8684">
            <v>386.08382999999998</v>
          </cell>
        </row>
        <row r="8685">
          <cell r="A8685" t="str">
            <v>332335G02MONDA</v>
          </cell>
          <cell r="R8685">
            <v>79.636039999999994</v>
          </cell>
        </row>
        <row r="8686">
          <cell r="A8686" t="str">
            <v>332335G02MONEP</v>
          </cell>
          <cell r="R8686">
            <v>79.636039999999994</v>
          </cell>
        </row>
        <row r="8687">
          <cell r="A8687" t="str">
            <v>332335G02MTY1</v>
          </cell>
          <cell r="R8687">
            <v>79.636039999999994</v>
          </cell>
        </row>
        <row r="8688">
          <cell r="A8688" t="str">
            <v>332335G02MTY3</v>
          </cell>
          <cell r="R8688">
            <v>79.636039999999994</v>
          </cell>
        </row>
        <row r="8689">
          <cell r="A8689" t="str">
            <v>332335G02MTY3</v>
          </cell>
          <cell r="R8689">
            <v>79.636039999999994</v>
          </cell>
        </row>
        <row r="8690">
          <cell r="A8690" t="str">
            <v>332335G02MTY3</v>
          </cell>
          <cell r="R8690">
            <v>79.636039999999994</v>
          </cell>
        </row>
        <row r="8691">
          <cell r="A8691" t="str">
            <v>332335G02MTY3</v>
          </cell>
          <cell r="R8691">
            <v>79.636039999999994</v>
          </cell>
        </row>
        <row r="8692">
          <cell r="A8692" t="str">
            <v>332335G02MTY3</v>
          </cell>
          <cell r="R8692">
            <v>79.636039999999994</v>
          </cell>
        </row>
        <row r="8693">
          <cell r="A8693" t="str">
            <v>332335G02MTY3</v>
          </cell>
          <cell r="R8693">
            <v>79.636039999999994</v>
          </cell>
        </row>
        <row r="8694">
          <cell r="A8694" t="str">
            <v>332335G02MTY3</v>
          </cell>
          <cell r="R8694">
            <v>79.636039999999994</v>
          </cell>
        </row>
        <row r="8695">
          <cell r="A8695" t="str">
            <v>332335G02SHIP</v>
          </cell>
          <cell r="R8695">
            <v>79.636039999999994</v>
          </cell>
        </row>
        <row r="8696">
          <cell r="A8696" t="str">
            <v>E-071BMTY1</v>
          </cell>
          <cell r="R8696">
            <v>0.58426999999999996</v>
          </cell>
        </row>
        <row r="8697">
          <cell r="A8697" t="str">
            <v>E-3620MONEP</v>
          </cell>
          <cell r="R8697">
            <v>19.430150000000001</v>
          </cell>
        </row>
        <row r="8698">
          <cell r="A8698" t="str">
            <v>E-3620REC-LARTX</v>
          </cell>
          <cell r="R8698">
            <v>19.430150000000001</v>
          </cell>
        </row>
        <row r="8699">
          <cell r="A8699" t="str">
            <v>E-3620RECMTY</v>
          </cell>
          <cell r="R8699">
            <v>19.430150000000001</v>
          </cell>
        </row>
        <row r="8700">
          <cell r="A8700" t="str">
            <v>334489P2FGSM</v>
          </cell>
          <cell r="R8700">
            <v>62.296579999999999</v>
          </cell>
        </row>
        <row r="8701">
          <cell r="A8701" t="str">
            <v>334489P2MKFG</v>
          </cell>
          <cell r="R8701">
            <v>62.296579999999999</v>
          </cell>
        </row>
        <row r="8702">
          <cell r="A8702" t="str">
            <v>334489P2MTY1</v>
          </cell>
          <cell r="R8702">
            <v>62.296579999999999</v>
          </cell>
        </row>
        <row r="8703">
          <cell r="A8703" t="str">
            <v>328157P2MONCON</v>
          </cell>
          <cell r="R8703">
            <v>97.59854</v>
          </cell>
        </row>
        <row r="8704">
          <cell r="A8704" t="str">
            <v>328157P2MTY1</v>
          </cell>
          <cell r="R8704">
            <v>97.59854</v>
          </cell>
        </row>
        <row r="8705">
          <cell r="A8705" t="str">
            <v>328157P2MTY3</v>
          </cell>
          <cell r="R8705">
            <v>97.59854</v>
          </cell>
        </row>
        <row r="8706">
          <cell r="A8706" t="str">
            <v>328157P2MTY3</v>
          </cell>
          <cell r="R8706">
            <v>97.59854</v>
          </cell>
        </row>
        <row r="8707">
          <cell r="A8707" t="str">
            <v>328157P2MTY3</v>
          </cell>
          <cell r="R8707">
            <v>97.59854</v>
          </cell>
        </row>
        <row r="8708">
          <cell r="A8708" t="str">
            <v>328157P2MTY3</v>
          </cell>
          <cell r="R8708">
            <v>97.59854</v>
          </cell>
        </row>
        <row r="8709">
          <cell r="A8709" t="str">
            <v>328157P2MTY3</v>
          </cell>
          <cell r="R8709">
            <v>97.59854</v>
          </cell>
        </row>
        <row r="8710">
          <cell r="A8710" t="str">
            <v>328157P2MTY3</v>
          </cell>
          <cell r="R8710">
            <v>97.59854</v>
          </cell>
        </row>
        <row r="8711">
          <cell r="A8711" t="str">
            <v>328157P2MTY3</v>
          </cell>
          <cell r="R8711">
            <v>97.59854</v>
          </cell>
        </row>
        <row r="8712">
          <cell r="A8712" t="str">
            <v>328157P2MTY3</v>
          </cell>
          <cell r="R8712">
            <v>97.59854</v>
          </cell>
        </row>
        <row r="8713">
          <cell r="A8713" t="str">
            <v>328157P2MTY3</v>
          </cell>
          <cell r="R8713">
            <v>97.59854</v>
          </cell>
        </row>
        <row r="8714">
          <cell r="A8714" t="str">
            <v>328157P2MTY3</v>
          </cell>
          <cell r="R8714">
            <v>97.59854</v>
          </cell>
        </row>
        <row r="8715">
          <cell r="A8715" t="str">
            <v>328157P2MTY3</v>
          </cell>
          <cell r="R8715">
            <v>97.59854</v>
          </cell>
        </row>
        <row r="8716">
          <cell r="A8716" t="str">
            <v>328157P2MTY3</v>
          </cell>
          <cell r="R8716">
            <v>97.59854</v>
          </cell>
        </row>
        <row r="8717">
          <cell r="A8717" t="str">
            <v>328157P2MTY3</v>
          </cell>
          <cell r="R8717">
            <v>97.59854</v>
          </cell>
        </row>
        <row r="8718">
          <cell r="A8718" t="str">
            <v>328157P2MTY3</v>
          </cell>
          <cell r="R8718">
            <v>97.59854</v>
          </cell>
        </row>
        <row r="8719">
          <cell r="A8719" t="str">
            <v>330192P1MONCON</v>
          </cell>
          <cell r="R8719">
            <v>152.35579000000001</v>
          </cell>
        </row>
        <row r="8720">
          <cell r="A8720" t="str">
            <v>330192P1MTY1</v>
          </cell>
          <cell r="R8720">
            <v>152.35579000000001</v>
          </cell>
        </row>
        <row r="8721">
          <cell r="A8721" t="str">
            <v>330192P1MTY3</v>
          </cell>
          <cell r="R8721">
            <v>152.35579000000001</v>
          </cell>
        </row>
        <row r="8722">
          <cell r="A8722" t="str">
            <v>330192P1MTY3</v>
          </cell>
          <cell r="R8722">
            <v>152.35579000000001</v>
          </cell>
        </row>
        <row r="8723">
          <cell r="A8723" t="str">
            <v>330192P1MTY3</v>
          </cell>
          <cell r="R8723">
            <v>152.35579000000001</v>
          </cell>
        </row>
        <row r="8724">
          <cell r="A8724" t="str">
            <v>330192P1MTY3</v>
          </cell>
          <cell r="R8724">
            <v>152.35579000000001</v>
          </cell>
        </row>
        <row r="8725">
          <cell r="A8725" t="str">
            <v>342362P1FASTENAL</v>
          </cell>
          <cell r="R8725">
            <v>34.112870000000001</v>
          </cell>
        </row>
        <row r="8726">
          <cell r="A8726" t="str">
            <v>9A20026P38MKFG</v>
          </cell>
          <cell r="R8726">
            <v>6.39412</v>
          </cell>
        </row>
        <row r="8727">
          <cell r="A8727" t="str">
            <v>9A20026P38WHPIPING</v>
          </cell>
          <cell r="R8727">
            <v>6.39412</v>
          </cell>
        </row>
        <row r="8728">
          <cell r="A8728" t="str">
            <v>9A20026P38WHPIPING</v>
          </cell>
          <cell r="R8728">
            <v>6.39412</v>
          </cell>
        </row>
        <row r="8729">
          <cell r="A8729" t="str">
            <v>187628P2MONBLW</v>
          </cell>
          <cell r="R8729">
            <v>0</v>
          </cell>
        </row>
        <row r="8730">
          <cell r="A8730" t="str">
            <v>310876P1MKFG</v>
          </cell>
          <cell r="R8730">
            <v>27.291740000000001</v>
          </cell>
        </row>
        <row r="8731">
          <cell r="A8731" t="str">
            <v>310876P1WHPIPING</v>
          </cell>
          <cell r="R8731">
            <v>27.291740000000001</v>
          </cell>
        </row>
        <row r="8732">
          <cell r="A8732" t="str">
            <v>20109MTY3</v>
          </cell>
          <cell r="R8732">
            <v>2.0639599999999998</v>
          </cell>
        </row>
        <row r="8733">
          <cell r="A8733" t="str">
            <v>334927G03MTY1</v>
          </cell>
          <cell r="R8733">
            <v>22.42511</v>
          </cell>
        </row>
        <row r="8734">
          <cell r="A8734" t="str">
            <v>334927G03MTY3</v>
          </cell>
          <cell r="R8734">
            <v>22.42511</v>
          </cell>
        </row>
        <row r="8735">
          <cell r="A8735" t="str">
            <v>334927G03MTY3</v>
          </cell>
          <cell r="R8735">
            <v>22.42511</v>
          </cell>
        </row>
        <row r="8736">
          <cell r="A8736" t="str">
            <v>300157G17MONXDU</v>
          </cell>
          <cell r="R8736">
            <v>104.99142000000001</v>
          </cell>
        </row>
        <row r="8737">
          <cell r="A8737" t="str">
            <v>300157G17MTY1</v>
          </cell>
          <cell r="R8737">
            <v>104.99142000000001</v>
          </cell>
        </row>
        <row r="8738">
          <cell r="A8738" t="str">
            <v>300873P1MONEP</v>
          </cell>
          <cell r="R8738">
            <v>176.23937000000001</v>
          </cell>
        </row>
        <row r="8739">
          <cell r="A8739" t="str">
            <v>300873P1MTY1</v>
          </cell>
          <cell r="R8739">
            <v>176.23937000000001</v>
          </cell>
        </row>
        <row r="8740">
          <cell r="A8740" t="str">
            <v>300873P1MTY3</v>
          </cell>
          <cell r="R8740">
            <v>176.23937000000001</v>
          </cell>
        </row>
        <row r="8741">
          <cell r="A8741" t="str">
            <v>300873P1MTY3</v>
          </cell>
          <cell r="R8741">
            <v>176.23937000000001</v>
          </cell>
        </row>
        <row r="8742">
          <cell r="A8742" t="str">
            <v>300873P1MTY3</v>
          </cell>
          <cell r="R8742">
            <v>176.23937000000001</v>
          </cell>
        </row>
        <row r="8743">
          <cell r="A8743" t="str">
            <v>335267P1MTY3</v>
          </cell>
          <cell r="R8743">
            <v>15.05274</v>
          </cell>
        </row>
        <row r="8744">
          <cell r="A8744" t="str">
            <v>335267P1MTY3</v>
          </cell>
          <cell r="R8744">
            <v>15.05274</v>
          </cell>
        </row>
        <row r="8745">
          <cell r="A8745" t="str">
            <v>335267P1MTY3</v>
          </cell>
          <cell r="R8745">
            <v>15.05274</v>
          </cell>
        </row>
        <row r="8746">
          <cell r="A8746" t="str">
            <v>335267P1MTY3</v>
          </cell>
          <cell r="R8746">
            <v>15.05274</v>
          </cell>
        </row>
        <row r="8747">
          <cell r="A8747" t="str">
            <v>335267P1MTY3</v>
          </cell>
          <cell r="R8747">
            <v>15.05274</v>
          </cell>
        </row>
        <row r="8748">
          <cell r="A8748" t="str">
            <v>335267P1MTY3</v>
          </cell>
          <cell r="R8748">
            <v>15.05274</v>
          </cell>
        </row>
        <row r="8749">
          <cell r="A8749" t="str">
            <v>335267P1MTY3</v>
          </cell>
          <cell r="R8749">
            <v>15.05274</v>
          </cell>
        </row>
        <row r="8750">
          <cell r="A8750" t="str">
            <v>315904P23FASTENAL</v>
          </cell>
          <cell r="R8750">
            <v>1.53474</v>
          </cell>
        </row>
        <row r="8751">
          <cell r="A8751" t="str">
            <v>326388P6MTY1</v>
          </cell>
          <cell r="R8751">
            <v>0.23014000000000001</v>
          </cell>
        </row>
        <row r="8752">
          <cell r="A8752" t="str">
            <v>341709P1MTY1</v>
          </cell>
          <cell r="R8752">
            <v>11.86679</v>
          </cell>
        </row>
        <row r="8753">
          <cell r="A8753" t="str">
            <v>341709P1MTY3</v>
          </cell>
          <cell r="R8753">
            <v>11.86679</v>
          </cell>
        </row>
        <row r="8754">
          <cell r="A8754" t="str">
            <v>341709P1REC-LARTX</v>
          </cell>
          <cell r="R8754">
            <v>11.86679</v>
          </cell>
        </row>
        <row r="8755">
          <cell r="A8755" t="str">
            <v>164657P1MTY3</v>
          </cell>
          <cell r="R8755">
            <v>8.8442299999999996</v>
          </cell>
        </row>
        <row r="8756">
          <cell r="A8756" t="str">
            <v>166513P1MTY1</v>
          </cell>
          <cell r="R8756">
            <v>47.227539999999998</v>
          </cell>
        </row>
        <row r="8757">
          <cell r="A8757" t="str">
            <v>166513P1MTY3</v>
          </cell>
          <cell r="R8757">
            <v>47.227539999999998</v>
          </cell>
        </row>
        <row r="8758">
          <cell r="A8758" t="str">
            <v>330177P4MONSKID</v>
          </cell>
          <cell r="R8758">
            <v>11.331770000000001</v>
          </cell>
        </row>
        <row r="8759">
          <cell r="A8759" t="str">
            <v>330177P4MTY1</v>
          </cell>
          <cell r="R8759">
            <v>11.331770000000001</v>
          </cell>
        </row>
        <row r="8760">
          <cell r="A8760" t="str">
            <v>330177P4MTY3</v>
          </cell>
          <cell r="R8760">
            <v>11.331770000000001</v>
          </cell>
        </row>
        <row r="8761">
          <cell r="A8761" t="str">
            <v>330177P4MTY3</v>
          </cell>
          <cell r="R8761">
            <v>11.331770000000001</v>
          </cell>
        </row>
        <row r="8762">
          <cell r="A8762" t="str">
            <v>330177P4MTY3</v>
          </cell>
          <cell r="R8762">
            <v>11.331770000000001</v>
          </cell>
        </row>
        <row r="8763">
          <cell r="A8763" t="str">
            <v>322534G1MONSKID</v>
          </cell>
          <cell r="R8763">
            <v>84.995930000000001</v>
          </cell>
        </row>
        <row r="8764">
          <cell r="A8764" t="str">
            <v>322534G1MTY1</v>
          </cell>
          <cell r="R8764">
            <v>84.995930000000001</v>
          </cell>
        </row>
        <row r="8765">
          <cell r="A8765" t="str">
            <v>322534G1MTY3</v>
          </cell>
          <cell r="R8765">
            <v>84.995930000000001</v>
          </cell>
        </row>
        <row r="8766">
          <cell r="A8766" t="str">
            <v>322534G1MTY3</v>
          </cell>
          <cell r="R8766">
            <v>84.995930000000001</v>
          </cell>
        </row>
        <row r="8767">
          <cell r="A8767" t="str">
            <v>332301P1MONEP</v>
          </cell>
          <cell r="R8767">
            <v>206.39559</v>
          </cell>
        </row>
        <row r="8768">
          <cell r="A8768" t="str">
            <v>332301P1MTY1</v>
          </cell>
          <cell r="R8768">
            <v>206.39559</v>
          </cell>
        </row>
        <row r="8769">
          <cell r="A8769" t="str">
            <v>332301P1MTY1</v>
          </cell>
          <cell r="R8769">
            <v>206.39559</v>
          </cell>
        </row>
        <row r="8770">
          <cell r="A8770" t="str">
            <v>332301P1MTY3</v>
          </cell>
          <cell r="R8770">
            <v>206.39559</v>
          </cell>
        </row>
        <row r="8771">
          <cell r="A8771" t="str">
            <v>332301P1MTY3</v>
          </cell>
          <cell r="R8771">
            <v>206.39559</v>
          </cell>
        </row>
        <row r="8772">
          <cell r="A8772" t="str">
            <v>332301P1MTY3</v>
          </cell>
          <cell r="R8772">
            <v>206.39559</v>
          </cell>
        </row>
        <row r="8773">
          <cell r="A8773" t="str">
            <v>332301P1MTY3</v>
          </cell>
          <cell r="R8773">
            <v>206.39559</v>
          </cell>
        </row>
        <row r="8774">
          <cell r="A8774" t="str">
            <v>332301P1MTY3</v>
          </cell>
          <cell r="R8774">
            <v>206.39559</v>
          </cell>
        </row>
        <row r="8775">
          <cell r="A8775" t="str">
            <v>332301P1MTY3</v>
          </cell>
          <cell r="R8775">
            <v>206.39559</v>
          </cell>
        </row>
        <row r="8776">
          <cell r="A8776" t="str">
            <v>332301P1MTY3</v>
          </cell>
          <cell r="R8776">
            <v>206.39559</v>
          </cell>
        </row>
        <row r="8777">
          <cell r="A8777" t="str">
            <v>332301P1MTY3</v>
          </cell>
          <cell r="R8777">
            <v>206.39559</v>
          </cell>
        </row>
        <row r="8778">
          <cell r="A8778" t="str">
            <v>332301P1MTY3</v>
          </cell>
          <cell r="R8778">
            <v>206.39559</v>
          </cell>
        </row>
        <row r="8779">
          <cell r="A8779" t="str">
            <v>306542P31MONKITS</v>
          </cell>
          <cell r="R8779">
            <v>68.781411594999994</v>
          </cell>
        </row>
        <row r="8780">
          <cell r="A8780" t="str">
            <v>306542P31MONPRE</v>
          </cell>
          <cell r="R8780">
            <v>68.781411594999994</v>
          </cell>
        </row>
        <row r="8781">
          <cell r="A8781" t="str">
            <v>306542P31MTY1</v>
          </cell>
          <cell r="R8781">
            <v>68.781411594999994</v>
          </cell>
        </row>
        <row r="8782">
          <cell r="A8782" t="str">
            <v>306542P31MTY3</v>
          </cell>
          <cell r="R8782">
            <v>68.781411594999994</v>
          </cell>
        </row>
        <row r="8783">
          <cell r="A8783" t="str">
            <v>306542P31MTY3</v>
          </cell>
          <cell r="R8783">
            <v>68.781411594999994</v>
          </cell>
        </row>
        <row r="8784">
          <cell r="A8784" t="str">
            <v>306542P31REC-LARTX</v>
          </cell>
          <cell r="R8784">
            <v>68.781411594999994</v>
          </cell>
        </row>
        <row r="8785">
          <cell r="A8785" t="str">
            <v>110384MTY3</v>
          </cell>
          <cell r="R8785">
            <v>2.9150700000000001</v>
          </cell>
        </row>
        <row r="8786">
          <cell r="A8786" t="str">
            <v>110384MTY3</v>
          </cell>
          <cell r="R8786">
            <v>2.9150700000000001</v>
          </cell>
        </row>
        <row r="8787">
          <cell r="A8787" t="str">
            <v>S13-0080MTY1</v>
          </cell>
          <cell r="R8787">
            <v>0.11434999999999999</v>
          </cell>
        </row>
        <row r="8788">
          <cell r="A8788" t="str">
            <v>S13-0080MTY3</v>
          </cell>
          <cell r="R8788">
            <v>0.11434999999999999</v>
          </cell>
        </row>
        <row r="8789">
          <cell r="A8789" t="str">
            <v>P-5560MONDP</v>
          </cell>
          <cell r="R8789">
            <v>2.2825199999999999</v>
          </cell>
        </row>
        <row r="8790">
          <cell r="A8790" t="str">
            <v>P-5560MTY1</v>
          </cell>
          <cell r="R8790">
            <v>2.2825199999999999</v>
          </cell>
        </row>
        <row r="8791">
          <cell r="A8791" t="str">
            <v>314464P2RECMTY</v>
          </cell>
          <cell r="R8791">
            <v>133.14103</v>
          </cell>
        </row>
        <row r="8792">
          <cell r="A8792" t="str">
            <v>303399P6MONEP</v>
          </cell>
          <cell r="R8792">
            <v>462.42138</v>
          </cell>
        </row>
        <row r="8793">
          <cell r="A8793" t="str">
            <v>303399P6MTY1</v>
          </cell>
          <cell r="R8793">
            <v>462.42138</v>
          </cell>
        </row>
        <row r="8794">
          <cell r="A8794" t="str">
            <v>303399P6MTY3</v>
          </cell>
          <cell r="R8794">
            <v>462.42138</v>
          </cell>
        </row>
        <row r="8795">
          <cell r="A8795" t="str">
            <v>303399P6MTY3</v>
          </cell>
          <cell r="R8795">
            <v>462.42138</v>
          </cell>
        </row>
        <row r="8796">
          <cell r="A8796" t="str">
            <v>303399P6MTY3</v>
          </cell>
          <cell r="R8796">
            <v>462.42138</v>
          </cell>
        </row>
        <row r="8797">
          <cell r="A8797" t="str">
            <v>303399P6MTY3</v>
          </cell>
          <cell r="R8797">
            <v>462.42138</v>
          </cell>
        </row>
        <row r="8798">
          <cell r="A8798" t="str">
            <v>303399P6MTY3</v>
          </cell>
          <cell r="R8798">
            <v>462.42138</v>
          </cell>
        </row>
        <row r="8799">
          <cell r="A8799" t="str">
            <v>303399P6MTY3</v>
          </cell>
          <cell r="R8799">
            <v>462.42138</v>
          </cell>
        </row>
        <row r="8800">
          <cell r="A8800" t="str">
            <v>303399P6MTY3</v>
          </cell>
          <cell r="R8800">
            <v>462.42138</v>
          </cell>
        </row>
        <row r="8801">
          <cell r="A8801" t="str">
            <v>303399P6MTY3</v>
          </cell>
          <cell r="R8801">
            <v>462.42138</v>
          </cell>
        </row>
        <row r="8802">
          <cell r="A8802" t="str">
            <v>303399P6REC-LARTX</v>
          </cell>
          <cell r="R8802">
            <v>462.42138</v>
          </cell>
        </row>
        <row r="8803">
          <cell r="A8803" t="str">
            <v>317484P1MONSKID</v>
          </cell>
          <cell r="R8803">
            <v>0.67291999999999996</v>
          </cell>
        </row>
        <row r="8804">
          <cell r="A8804" t="str">
            <v>317484P1MTY1</v>
          </cell>
          <cell r="R8804">
            <v>0.67291999999999996</v>
          </cell>
        </row>
        <row r="8805">
          <cell r="A8805" t="str">
            <v>317484P1MTY1</v>
          </cell>
          <cell r="R8805">
            <v>0.67291999999999996</v>
          </cell>
        </row>
        <row r="8806">
          <cell r="A8806" t="str">
            <v>339934P1FASTENAL</v>
          </cell>
          <cell r="R8806">
            <v>1.8696900000000001</v>
          </cell>
        </row>
        <row r="8807">
          <cell r="A8807" t="str">
            <v>132496P1MTY1</v>
          </cell>
          <cell r="R8807">
            <v>17.469169999999998</v>
          </cell>
        </row>
        <row r="8808">
          <cell r="A8808" t="str">
            <v>304696P1MKFG</v>
          </cell>
          <cell r="R8808">
            <v>53.081009999999999</v>
          </cell>
        </row>
        <row r="8809">
          <cell r="A8809" t="str">
            <v>304696P1WHPIPING</v>
          </cell>
          <cell r="R8809">
            <v>53.081009999999999</v>
          </cell>
        </row>
        <row r="8810">
          <cell r="A8810" t="str">
            <v>304492P3MTY1</v>
          </cell>
          <cell r="R8810">
            <v>0.9526</v>
          </cell>
        </row>
        <row r="8811">
          <cell r="A8811" t="str">
            <v>304935P4FASTENAL</v>
          </cell>
          <cell r="R8811">
            <v>1.00552</v>
          </cell>
        </row>
        <row r="8812">
          <cell r="A8812" t="str">
            <v>304935P4MONKITS</v>
          </cell>
          <cell r="R8812">
            <v>1.00552</v>
          </cell>
        </row>
        <row r="8813">
          <cell r="A8813" t="str">
            <v>S-0410MTY1</v>
          </cell>
          <cell r="R8813">
            <v>8.8889999999999997E-2</v>
          </cell>
        </row>
        <row r="8814">
          <cell r="A8814" t="str">
            <v>136200P1MONEP</v>
          </cell>
          <cell r="R8814">
            <v>108.83683000000001</v>
          </cell>
        </row>
        <row r="8815">
          <cell r="A8815" t="str">
            <v>136200P1MTY3</v>
          </cell>
          <cell r="R8815">
            <v>108.83683000000001</v>
          </cell>
        </row>
        <row r="8816">
          <cell r="A8816" t="str">
            <v>136200P1REC-LARTX</v>
          </cell>
          <cell r="R8816">
            <v>108.83683000000001</v>
          </cell>
        </row>
        <row r="8817">
          <cell r="A8817" t="str">
            <v>136821P8MONPRE</v>
          </cell>
          <cell r="R8817">
            <v>3.5233500000000002</v>
          </cell>
        </row>
        <row r="8818">
          <cell r="A8818" t="str">
            <v>9A20004P5MKFG</v>
          </cell>
          <cell r="R8818">
            <v>2.5083799999999998</v>
          </cell>
        </row>
        <row r="8819">
          <cell r="A8819" t="str">
            <v>9A20004P5MKFGPRE</v>
          </cell>
          <cell r="R8819">
            <v>2.5083799999999998</v>
          </cell>
        </row>
        <row r="8820">
          <cell r="A8820" t="str">
            <v>9A20004P5WHPIPING</v>
          </cell>
          <cell r="R8820">
            <v>2.5083799999999998</v>
          </cell>
        </row>
        <row r="8821">
          <cell r="A8821" t="str">
            <v>181606P2MKFG</v>
          </cell>
          <cell r="R8821">
            <v>4.5112500000000004</v>
          </cell>
        </row>
        <row r="8822">
          <cell r="A8822" t="str">
            <v>181606P2WHPIPING</v>
          </cell>
          <cell r="R8822">
            <v>4.5112500000000004</v>
          </cell>
        </row>
        <row r="8823">
          <cell r="A8823" t="str">
            <v>300318G19MTY1</v>
          </cell>
          <cell r="R8823">
            <v>2.4928900000000001</v>
          </cell>
        </row>
        <row r="8824">
          <cell r="A8824" t="str">
            <v>300318G19MTY3</v>
          </cell>
          <cell r="R8824">
            <v>2.4928900000000001</v>
          </cell>
        </row>
        <row r="8825">
          <cell r="A8825" t="str">
            <v>341209P1MTY1</v>
          </cell>
          <cell r="R8825">
            <v>713.55597</v>
          </cell>
        </row>
        <row r="8826">
          <cell r="A8826" t="str">
            <v>344411P1MONHRS</v>
          </cell>
          <cell r="R8826">
            <v>5.5031499999999998</v>
          </cell>
        </row>
        <row r="8827">
          <cell r="A8827" t="str">
            <v>344411P1MTY3</v>
          </cell>
          <cell r="R8827">
            <v>5.5031499999999998</v>
          </cell>
        </row>
        <row r="8828">
          <cell r="A8828" t="str">
            <v>345185P1MONDP</v>
          </cell>
          <cell r="R8828">
            <v>41.446829999999999</v>
          </cell>
        </row>
        <row r="8829">
          <cell r="A8829" t="str">
            <v>345185P1MTY1</v>
          </cell>
          <cell r="R8829">
            <v>41.446829999999999</v>
          </cell>
        </row>
        <row r="8830">
          <cell r="A8830" t="str">
            <v>345185P1MTY3</v>
          </cell>
          <cell r="R8830">
            <v>41.446829999999999</v>
          </cell>
        </row>
        <row r="8831">
          <cell r="A8831" t="str">
            <v>345185P1MTY3</v>
          </cell>
          <cell r="R8831">
            <v>41.446829999999999</v>
          </cell>
        </row>
        <row r="8832">
          <cell r="A8832" t="str">
            <v>346306P4MTY3</v>
          </cell>
          <cell r="R8832">
            <v>7.00596</v>
          </cell>
        </row>
        <row r="8833">
          <cell r="A8833" t="str">
            <v>346306P4MTY3</v>
          </cell>
          <cell r="R8833">
            <v>7.00596</v>
          </cell>
        </row>
        <row r="8834">
          <cell r="A8834" t="str">
            <v>332313G01FGEP</v>
          </cell>
          <cell r="R8834">
            <v>652.93861000000004</v>
          </cell>
        </row>
        <row r="8835">
          <cell r="A8835" t="str">
            <v>332313G01MKFG</v>
          </cell>
          <cell r="R8835">
            <v>652.93861000000004</v>
          </cell>
        </row>
        <row r="8836">
          <cell r="A8836" t="str">
            <v>334805G101AMTY3</v>
          </cell>
          <cell r="R8836">
            <v>1463.47622</v>
          </cell>
        </row>
        <row r="8837">
          <cell r="A8837" t="str">
            <v>334939G1MTY3</v>
          </cell>
          <cell r="R8837">
            <v>80.122630000000001</v>
          </cell>
        </row>
        <row r="8838">
          <cell r="A8838" t="str">
            <v>335234G3MTY3</v>
          </cell>
          <cell r="R8838">
            <v>155.42840000000001</v>
          </cell>
        </row>
        <row r="8839">
          <cell r="A8839" t="str">
            <v>335234G3MTY3</v>
          </cell>
          <cell r="R8839">
            <v>155.42840000000001</v>
          </cell>
        </row>
        <row r="8840">
          <cell r="A8840" t="str">
            <v>335234G3MTY3</v>
          </cell>
          <cell r="R8840">
            <v>155.42840000000001</v>
          </cell>
        </row>
        <row r="8841">
          <cell r="A8841" t="str">
            <v>335234G3MTY3</v>
          </cell>
          <cell r="R8841">
            <v>155.42840000000001</v>
          </cell>
        </row>
        <row r="8842">
          <cell r="A8842" t="str">
            <v>335234G3MTY3</v>
          </cell>
          <cell r="R8842">
            <v>155.42840000000001</v>
          </cell>
        </row>
        <row r="8843">
          <cell r="A8843" t="str">
            <v>335234G3MTY3</v>
          </cell>
          <cell r="R8843">
            <v>155.42840000000001</v>
          </cell>
        </row>
        <row r="8844">
          <cell r="A8844" t="str">
            <v>335234G3MTY3</v>
          </cell>
          <cell r="R8844">
            <v>155.42840000000001</v>
          </cell>
        </row>
        <row r="8845">
          <cell r="A8845" t="str">
            <v>317160P9MONHRS</v>
          </cell>
          <cell r="R8845">
            <v>2.7803800000000001</v>
          </cell>
        </row>
        <row r="8846">
          <cell r="A8846" t="str">
            <v>317160P9MTY1</v>
          </cell>
          <cell r="R8846">
            <v>2.7803800000000001</v>
          </cell>
        </row>
        <row r="8847">
          <cell r="A8847" t="str">
            <v>28106MTY1</v>
          </cell>
          <cell r="R8847">
            <v>8.4379999999999997E-2</v>
          </cell>
        </row>
        <row r="8848">
          <cell r="A8848" t="str">
            <v>28106MTY3</v>
          </cell>
          <cell r="R8848">
            <v>8.4379999999999997E-2</v>
          </cell>
        </row>
        <row r="8849">
          <cell r="A8849" t="str">
            <v>153918P2MTY1</v>
          </cell>
          <cell r="R8849">
            <v>1.70564</v>
          </cell>
        </row>
        <row r="8850">
          <cell r="A8850" t="str">
            <v>179476P15MONCON</v>
          </cell>
          <cell r="R8850">
            <v>7.5613200000000003</v>
          </cell>
        </row>
        <row r="8851">
          <cell r="A8851" t="str">
            <v>179476P15MTY1</v>
          </cell>
          <cell r="R8851">
            <v>7.5613200000000003</v>
          </cell>
        </row>
        <row r="8852">
          <cell r="A8852" t="str">
            <v>179476P15MTY3</v>
          </cell>
          <cell r="R8852">
            <v>7.5613200000000003</v>
          </cell>
        </row>
        <row r="8853">
          <cell r="A8853" t="str">
            <v>179476P15MTY3</v>
          </cell>
          <cell r="R8853">
            <v>7.5613200000000003</v>
          </cell>
        </row>
        <row r="8854">
          <cell r="A8854" t="str">
            <v>179476P15REC-LARTX</v>
          </cell>
          <cell r="R8854">
            <v>7.5613200000000003</v>
          </cell>
        </row>
        <row r="8855">
          <cell r="A8855" t="str">
            <v>305094P15RXO-SHIP</v>
          </cell>
          <cell r="R8855">
            <v>57.178019999999997</v>
          </cell>
        </row>
        <row r="8856">
          <cell r="A8856" t="str">
            <v>342028G1MONXDM</v>
          </cell>
          <cell r="R8856">
            <v>2.79148</v>
          </cell>
        </row>
        <row r="8857">
          <cell r="A8857" t="str">
            <v>342028G1MONXDU</v>
          </cell>
          <cell r="R8857">
            <v>2.79148</v>
          </cell>
        </row>
        <row r="8858">
          <cell r="A8858" t="str">
            <v>342028G1MTY1</v>
          </cell>
          <cell r="R8858">
            <v>2.79148</v>
          </cell>
        </row>
        <row r="8859">
          <cell r="A8859" t="str">
            <v>342028G1RXO-SHIP</v>
          </cell>
          <cell r="R8859">
            <v>2.79148</v>
          </cell>
        </row>
        <row r="8860">
          <cell r="A8860" t="str">
            <v>342296P1MTY1</v>
          </cell>
          <cell r="R8860">
            <v>2.2015500000000001</v>
          </cell>
        </row>
        <row r="8861">
          <cell r="A8861" t="str">
            <v>342296P1MTY1</v>
          </cell>
          <cell r="R8861">
            <v>2.2015500000000001</v>
          </cell>
        </row>
        <row r="8862">
          <cell r="A8862" t="str">
            <v>342296P1MTY1</v>
          </cell>
          <cell r="R8862">
            <v>2.2015500000000001</v>
          </cell>
        </row>
        <row r="8863">
          <cell r="A8863" t="str">
            <v>342296P1MTY3</v>
          </cell>
          <cell r="R8863">
            <v>2.2015500000000001</v>
          </cell>
        </row>
        <row r="8864">
          <cell r="A8864" t="str">
            <v>342296P1MTY3</v>
          </cell>
          <cell r="R8864">
            <v>2.2015500000000001</v>
          </cell>
        </row>
        <row r="8865">
          <cell r="A8865" t="str">
            <v>342296P1MTY3</v>
          </cell>
          <cell r="R8865">
            <v>2.2015500000000001</v>
          </cell>
        </row>
        <row r="8866">
          <cell r="A8866" t="str">
            <v>342296P1MTY3</v>
          </cell>
          <cell r="R8866">
            <v>2.2015500000000001</v>
          </cell>
        </row>
        <row r="8867">
          <cell r="A8867" t="str">
            <v>342296P1MTY3</v>
          </cell>
          <cell r="R8867">
            <v>2.2015500000000001</v>
          </cell>
        </row>
        <row r="8868">
          <cell r="A8868" t="str">
            <v>342296P1MTY3</v>
          </cell>
          <cell r="R8868">
            <v>2.2015500000000001</v>
          </cell>
        </row>
        <row r="8869">
          <cell r="A8869" t="str">
            <v>342296P1MTY3</v>
          </cell>
          <cell r="R8869">
            <v>2.2015500000000001</v>
          </cell>
        </row>
        <row r="8870">
          <cell r="A8870" t="str">
            <v>342296P1MTY3</v>
          </cell>
          <cell r="R8870">
            <v>2.2015500000000001</v>
          </cell>
        </row>
        <row r="8871">
          <cell r="A8871" t="str">
            <v>342296P1MTY3</v>
          </cell>
          <cell r="R8871">
            <v>2.2015500000000001</v>
          </cell>
        </row>
        <row r="8872">
          <cell r="A8872" t="str">
            <v>308473P1MTY1</v>
          </cell>
          <cell r="R8872">
            <v>42.337560000000003</v>
          </cell>
        </row>
        <row r="8873">
          <cell r="A8873" t="str">
            <v>308473P1MTY3</v>
          </cell>
          <cell r="R8873">
            <v>42.337560000000003</v>
          </cell>
        </row>
        <row r="8874">
          <cell r="A8874" t="str">
            <v>309081G18MTY3</v>
          </cell>
          <cell r="R8874">
            <v>17.303519999999999</v>
          </cell>
        </row>
        <row r="8875">
          <cell r="A8875" t="str">
            <v>309081G6MONMC</v>
          </cell>
          <cell r="R8875">
            <v>15.69868</v>
          </cell>
        </row>
        <row r="8876">
          <cell r="A8876" t="str">
            <v>309081G6MTY1</v>
          </cell>
          <cell r="R8876">
            <v>15.69868</v>
          </cell>
        </row>
        <row r="8877">
          <cell r="A8877" t="str">
            <v>309081G6MTY3</v>
          </cell>
          <cell r="R8877">
            <v>15.69868</v>
          </cell>
        </row>
        <row r="8878">
          <cell r="A8878" t="str">
            <v>309081G6MTY3</v>
          </cell>
          <cell r="R8878">
            <v>15.69868</v>
          </cell>
        </row>
        <row r="8879">
          <cell r="A8879" t="str">
            <v>10023946P2WHPIPING</v>
          </cell>
          <cell r="R8879">
            <v>42.604289999999999</v>
          </cell>
        </row>
        <row r="8880">
          <cell r="A8880" t="str">
            <v>316300P2MONHRS</v>
          </cell>
          <cell r="R8880">
            <v>73.823939999999993</v>
          </cell>
        </row>
        <row r="8881">
          <cell r="A8881" t="str">
            <v>316300P2MTY1</v>
          </cell>
          <cell r="R8881">
            <v>73.823939999999993</v>
          </cell>
        </row>
        <row r="8882">
          <cell r="A8882" t="str">
            <v>316300P2MTY3</v>
          </cell>
          <cell r="R8882">
            <v>73.823939999999993</v>
          </cell>
        </row>
        <row r="8883">
          <cell r="A8883" t="str">
            <v>316300P2MTY3</v>
          </cell>
          <cell r="R8883">
            <v>73.823939999999993</v>
          </cell>
        </row>
        <row r="8884">
          <cell r="A8884" t="str">
            <v>316300P2MTY3</v>
          </cell>
          <cell r="R8884">
            <v>73.823939999999993</v>
          </cell>
        </row>
        <row r="8885">
          <cell r="A8885" t="str">
            <v>520082P1MTY1</v>
          </cell>
          <cell r="R8885">
            <v>0.23457</v>
          </cell>
        </row>
        <row r="8886">
          <cell r="A8886" t="str">
            <v>520082P1MTY3</v>
          </cell>
          <cell r="R8886">
            <v>0.23457</v>
          </cell>
        </row>
        <row r="8887">
          <cell r="A8887" t="str">
            <v>520082P1MTY3</v>
          </cell>
          <cell r="R8887">
            <v>0.23457</v>
          </cell>
        </row>
        <row r="8888">
          <cell r="A8888" t="str">
            <v>520082P1MTY3</v>
          </cell>
          <cell r="R8888">
            <v>0.23457</v>
          </cell>
        </row>
        <row r="8889">
          <cell r="A8889" t="str">
            <v>520082P1MTY3</v>
          </cell>
          <cell r="R8889">
            <v>0.23457</v>
          </cell>
        </row>
        <row r="8890">
          <cell r="A8890" t="str">
            <v>317159P1MONPIPING</v>
          </cell>
          <cell r="R8890">
            <v>3.61341</v>
          </cell>
        </row>
        <row r="8891">
          <cell r="A8891" t="str">
            <v>304927P1MKFGPRE</v>
          </cell>
          <cell r="R8891">
            <v>2.53112</v>
          </cell>
        </row>
        <row r="8892">
          <cell r="A8892" t="str">
            <v>305080P10MONEP</v>
          </cell>
          <cell r="R8892">
            <v>15.91719</v>
          </cell>
        </row>
        <row r="8893">
          <cell r="A8893" t="str">
            <v>1C11074P7MTY1</v>
          </cell>
          <cell r="R8893">
            <v>4.0220700000000003</v>
          </cell>
        </row>
        <row r="8894">
          <cell r="A8894" t="str">
            <v>328472P2MONDP</v>
          </cell>
          <cell r="R8894">
            <v>6.0974899999999996</v>
          </cell>
        </row>
        <row r="8895">
          <cell r="A8895" t="str">
            <v>328472P2MTY1</v>
          </cell>
          <cell r="R8895">
            <v>6.0974899999999996</v>
          </cell>
        </row>
        <row r="8896">
          <cell r="A8896" t="str">
            <v>328472P2MTY1</v>
          </cell>
          <cell r="R8896">
            <v>6.0974899999999996</v>
          </cell>
        </row>
        <row r="8897">
          <cell r="A8897" t="str">
            <v>328472P2MTY1</v>
          </cell>
          <cell r="R8897">
            <v>6.0974899999999996</v>
          </cell>
        </row>
        <row r="8898">
          <cell r="A8898" t="str">
            <v>328472P2REC-LARTX</v>
          </cell>
          <cell r="R8898">
            <v>6.0974899999999996</v>
          </cell>
        </row>
        <row r="8899">
          <cell r="A8899" t="str">
            <v>329459P2MKFG</v>
          </cell>
          <cell r="R8899">
            <v>22.90963</v>
          </cell>
        </row>
        <row r="8900">
          <cell r="A8900" t="str">
            <v>154233P3MTY1</v>
          </cell>
          <cell r="R8900">
            <v>0.34356999999999999</v>
          </cell>
        </row>
        <row r="8901">
          <cell r="A8901" t="str">
            <v>154233P3MTY3</v>
          </cell>
          <cell r="R8901">
            <v>0.34356999999999999</v>
          </cell>
        </row>
        <row r="8902">
          <cell r="A8902" t="str">
            <v>300291P1MTY1</v>
          </cell>
          <cell r="R8902">
            <v>4.25007</v>
          </cell>
        </row>
        <row r="8903">
          <cell r="A8903" t="str">
            <v>300291P1MTY3</v>
          </cell>
          <cell r="R8903">
            <v>4.25007</v>
          </cell>
        </row>
        <row r="8904">
          <cell r="A8904" t="str">
            <v>300291P1MTY3</v>
          </cell>
          <cell r="R8904">
            <v>4.25007</v>
          </cell>
        </row>
        <row r="8905">
          <cell r="A8905" t="str">
            <v>318309P2MONEP</v>
          </cell>
          <cell r="R8905">
            <v>213.96342000000001</v>
          </cell>
        </row>
        <row r="8906">
          <cell r="A8906" t="str">
            <v>318309P2MRBM</v>
          </cell>
          <cell r="R8906">
            <v>213.96342000000001</v>
          </cell>
        </row>
        <row r="8907">
          <cell r="A8907" t="str">
            <v>318309P2MRBM</v>
          </cell>
          <cell r="R8907">
            <v>213.96342000000001</v>
          </cell>
        </row>
        <row r="8908">
          <cell r="A8908" t="str">
            <v>318309P2MTY1</v>
          </cell>
          <cell r="R8908">
            <v>213.96342000000001</v>
          </cell>
        </row>
        <row r="8909">
          <cell r="A8909" t="str">
            <v>318309P2REC-LARTX</v>
          </cell>
          <cell r="R8909">
            <v>213.96342000000001</v>
          </cell>
        </row>
        <row r="8910">
          <cell r="A8910" t="str">
            <v>334805P3MONDA</v>
          </cell>
          <cell r="R8910">
            <v>85.31917</v>
          </cell>
        </row>
        <row r="8911">
          <cell r="A8911" t="str">
            <v>334805P3MONEP</v>
          </cell>
          <cell r="R8911">
            <v>85.31917</v>
          </cell>
        </row>
        <row r="8912">
          <cell r="A8912" t="str">
            <v>334805P3MONXDM</v>
          </cell>
          <cell r="R8912">
            <v>85.31917</v>
          </cell>
        </row>
        <row r="8913">
          <cell r="A8913" t="str">
            <v>334805P3MRBM</v>
          </cell>
          <cell r="R8913">
            <v>85.31917</v>
          </cell>
        </row>
        <row r="8914">
          <cell r="A8914" t="str">
            <v>334805P3REC-LARTX</v>
          </cell>
          <cell r="R8914">
            <v>85.31917</v>
          </cell>
        </row>
        <row r="8915">
          <cell r="A8915" t="str">
            <v>419021G2MONEP</v>
          </cell>
          <cell r="R8915">
            <v>4.6438699999999997</v>
          </cell>
        </row>
        <row r="8916">
          <cell r="A8916" t="str">
            <v>419021G2MTY1</v>
          </cell>
          <cell r="R8916">
            <v>4.6438699999999997</v>
          </cell>
        </row>
        <row r="8917">
          <cell r="A8917" t="str">
            <v>419021G2SHIP</v>
          </cell>
          <cell r="R8917">
            <v>4.6438699999999997</v>
          </cell>
        </row>
        <row r="8918">
          <cell r="A8918" t="str">
            <v>321680G1MONEP</v>
          </cell>
          <cell r="R8918">
            <v>2.43466</v>
          </cell>
        </row>
        <row r="8919">
          <cell r="A8919" t="str">
            <v>321680G1MTY1</v>
          </cell>
          <cell r="R8919">
            <v>2.43466</v>
          </cell>
        </row>
        <row r="8920">
          <cell r="A8920" t="str">
            <v>321680G1MTY3</v>
          </cell>
          <cell r="R8920">
            <v>2.43466</v>
          </cell>
        </row>
        <row r="8921">
          <cell r="A8921" t="str">
            <v>321680G1MTY3</v>
          </cell>
          <cell r="R8921">
            <v>2.43466</v>
          </cell>
        </row>
        <row r="8922">
          <cell r="A8922" t="str">
            <v>321680G1MTY3</v>
          </cell>
          <cell r="R8922">
            <v>2.43466</v>
          </cell>
        </row>
        <row r="8923">
          <cell r="A8923" t="str">
            <v>340136P6MONBLW</v>
          </cell>
          <cell r="R8923">
            <v>31.4057</v>
          </cell>
        </row>
        <row r="8924">
          <cell r="A8924" t="str">
            <v>340136P6RECMTY</v>
          </cell>
          <cell r="R8924">
            <v>31.4057</v>
          </cell>
        </row>
        <row r="8925">
          <cell r="A8925" t="str">
            <v>340365P1FASTENAL</v>
          </cell>
          <cell r="R8925">
            <v>0.94199999999999995</v>
          </cell>
        </row>
        <row r="8926">
          <cell r="A8926" t="str">
            <v>341372G04MTY3</v>
          </cell>
          <cell r="R8926">
            <v>31.773430000000001</v>
          </cell>
        </row>
        <row r="8927">
          <cell r="A8927" t="str">
            <v>341372G04MTY3</v>
          </cell>
          <cell r="R8927">
            <v>31.773430000000001</v>
          </cell>
        </row>
        <row r="8928">
          <cell r="A8928" t="str">
            <v>341372G04MTY3</v>
          </cell>
          <cell r="R8928">
            <v>31.773430000000001</v>
          </cell>
        </row>
        <row r="8929">
          <cell r="A8929" t="str">
            <v>341372G04MTY3</v>
          </cell>
          <cell r="R8929">
            <v>31.773430000000001</v>
          </cell>
        </row>
        <row r="8930">
          <cell r="A8930" t="str">
            <v>341372G04MTY3</v>
          </cell>
          <cell r="R8930">
            <v>31.773430000000001</v>
          </cell>
        </row>
        <row r="8931">
          <cell r="A8931" t="str">
            <v>341372G04MTY3</v>
          </cell>
          <cell r="R8931">
            <v>31.773430000000001</v>
          </cell>
        </row>
        <row r="8932">
          <cell r="A8932" t="str">
            <v>300590P1MTY1</v>
          </cell>
          <cell r="R8932">
            <v>7.0300500000000001</v>
          </cell>
        </row>
        <row r="8933">
          <cell r="A8933" t="str">
            <v>300590P1REC-LARTX</v>
          </cell>
          <cell r="R8933">
            <v>7.0300500000000001</v>
          </cell>
        </row>
        <row r="8934">
          <cell r="A8934" t="str">
            <v>154035P1MONKITS</v>
          </cell>
          <cell r="R8934">
            <v>4.9416500000000001</v>
          </cell>
        </row>
        <row r="8935">
          <cell r="A8935" t="str">
            <v>154035P1MTY1</v>
          </cell>
          <cell r="R8935">
            <v>4.9416500000000001</v>
          </cell>
        </row>
        <row r="8936">
          <cell r="A8936" t="str">
            <v>328515P1Z7500MTY3</v>
          </cell>
          <cell r="R8936">
            <v>28.61317</v>
          </cell>
        </row>
        <row r="8937">
          <cell r="A8937" t="str">
            <v>328515P1Z7500MTY3</v>
          </cell>
          <cell r="R8937">
            <v>28.61317</v>
          </cell>
        </row>
        <row r="8938">
          <cell r="A8938" t="str">
            <v>328515P1Z7500MTY3</v>
          </cell>
          <cell r="R8938">
            <v>28.61317</v>
          </cell>
        </row>
        <row r="8939">
          <cell r="A8939" t="str">
            <v>328515P1Z7500MTY3</v>
          </cell>
          <cell r="R8939">
            <v>28.61317</v>
          </cell>
        </row>
        <row r="8940">
          <cell r="A8940" t="str">
            <v>328515P1Z7500MTY3</v>
          </cell>
          <cell r="R8940">
            <v>28.61317</v>
          </cell>
        </row>
        <row r="8941">
          <cell r="A8941" t="str">
            <v>328515P1Z7500MTY3</v>
          </cell>
          <cell r="R8941">
            <v>28.61317</v>
          </cell>
        </row>
        <row r="8942">
          <cell r="A8942" t="str">
            <v>328515P1Z7500MTY3</v>
          </cell>
          <cell r="R8942">
            <v>28.61317</v>
          </cell>
        </row>
        <row r="8943">
          <cell r="A8943" t="str">
            <v>Y-2180FASTENAL</v>
          </cell>
          <cell r="R8943">
            <v>2.0140400000000001</v>
          </cell>
        </row>
        <row r="8944">
          <cell r="A8944" t="str">
            <v>Y-2180MONKITS</v>
          </cell>
          <cell r="R8944">
            <v>2.0140400000000001</v>
          </cell>
        </row>
        <row r="8945">
          <cell r="A8945" t="str">
            <v>160568P5MTY1</v>
          </cell>
          <cell r="R8945">
            <v>25.156980000000001</v>
          </cell>
        </row>
        <row r="8946">
          <cell r="A8946" t="str">
            <v>333179P2FGSM</v>
          </cell>
          <cell r="R8946">
            <v>40.6158</v>
          </cell>
        </row>
        <row r="8947">
          <cell r="A8947" t="str">
            <v>333179P2MKFG</v>
          </cell>
          <cell r="R8947">
            <v>40.6158</v>
          </cell>
        </row>
        <row r="8948">
          <cell r="A8948" t="str">
            <v>334489P1FGSM</v>
          </cell>
          <cell r="R8948">
            <v>62.296579999999999</v>
          </cell>
        </row>
        <row r="8949">
          <cell r="A8949" t="str">
            <v>334489P1MKFG</v>
          </cell>
          <cell r="R8949">
            <v>62.296579999999999</v>
          </cell>
        </row>
        <row r="8950">
          <cell r="A8950" t="str">
            <v>334489P1MONCOILS</v>
          </cell>
          <cell r="R8950">
            <v>62.296579999999999</v>
          </cell>
        </row>
        <row r="8951">
          <cell r="A8951" t="str">
            <v>E-007AMONEP</v>
          </cell>
          <cell r="R8951">
            <v>28.86007</v>
          </cell>
        </row>
        <row r="8952">
          <cell r="A8952" t="str">
            <v>E-007AMTY3</v>
          </cell>
          <cell r="R8952">
            <v>28.86007</v>
          </cell>
        </row>
        <row r="8953">
          <cell r="A8953" t="str">
            <v>180379P1MTY1</v>
          </cell>
          <cell r="R8953">
            <v>0.45641999999999999</v>
          </cell>
        </row>
        <row r="8954">
          <cell r="A8954" t="str">
            <v>136821P21MONEP</v>
          </cell>
          <cell r="R8954">
            <v>6.3562099999999999</v>
          </cell>
        </row>
        <row r="8955">
          <cell r="A8955" t="str">
            <v>136821P21MTY1</v>
          </cell>
          <cell r="R8955">
            <v>6.3562099999999999</v>
          </cell>
        </row>
        <row r="8956">
          <cell r="A8956" t="str">
            <v>136821P21MTY1</v>
          </cell>
          <cell r="R8956">
            <v>6.3562099999999999</v>
          </cell>
        </row>
        <row r="8957">
          <cell r="A8957" t="str">
            <v>136821P21MTY3</v>
          </cell>
          <cell r="R8957">
            <v>6.3562099999999999</v>
          </cell>
        </row>
        <row r="8958">
          <cell r="A8958" t="str">
            <v>136821P21REC-LARTX</v>
          </cell>
          <cell r="R8958">
            <v>6.3562099999999999</v>
          </cell>
        </row>
        <row r="8959">
          <cell r="A8959" t="str">
            <v>136821P7MONEP</v>
          </cell>
          <cell r="R8959">
            <v>3.9540999999999999</v>
          </cell>
        </row>
        <row r="8960">
          <cell r="A8960" t="str">
            <v>136821P7MTY1</v>
          </cell>
          <cell r="R8960">
            <v>3.9540999999999999</v>
          </cell>
        </row>
        <row r="8961">
          <cell r="A8961" t="str">
            <v>136821P7MTY3</v>
          </cell>
          <cell r="R8961">
            <v>3.9540999999999999</v>
          </cell>
        </row>
        <row r="8962">
          <cell r="A8962" t="str">
            <v>136821P7REC-LARTX</v>
          </cell>
          <cell r="R8962">
            <v>3.9540999999999999</v>
          </cell>
        </row>
        <row r="8963">
          <cell r="A8963" t="str">
            <v>339149G03MTY3</v>
          </cell>
          <cell r="R8963">
            <v>35.479579999999999</v>
          </cell>
        </row>
        <row r="8964">
          <cell r="A8964" t="str">
            <v>339149G03MTY3</v>
          </cell>
          <cell r="R8964">
            <v>35.479579999999999</v>
          </cell>
        </row>
        <row r="8965">
          <cell r="A8965" t="str">
            <v>339149G03MTY3</v>
          </cell>
          <cell r="R8965">
            <v>35.479579999999999</v>
          </cell>
        </row>
        <row r="8966">
          <cell r="A8966" t="str">
            <v>S12-1300MON-AFC</v>
          </cell>
          <cell r="R8966">
            <v>2.2440000000000002E-2</v>
          </cell>
        </row>
        <row r="8967">
          <cell r="A8967" t="str">
            <v>S12-1300MTY1</v>
          </cell>
          <cell r="R8967">
            <v>2.2440000000000002E-2</v>
          </cell>
        </row>
        <row r="8968">
          <cell r="A8968" t="str">
            <v>20101MONEP</v>
          </cell>
          <cell r="R8968">
            <v>0.51590999999999998</v>
          </cell>
        </row>
        <row r="8969">
          <cell r="A8969" t="str">
            <v>340707P1MONCON</v>
          </cell>
          <cell r="R8969">
            <v>11.6028</v>
          </cell>
        </row>
        <row r="8970">
          <cell r="A8970" t="str">
            <v>340707P1MONDP</v>
          </cell>
          <cell r="R8970">
            <v>11.6028</v>
          </cell>
        </row>
        <row r="8971">
          <cell r="A8971" t="str">
            <v>340707P1MTY1</v>
          </cell>
          <cell r="R8971">
            <v>11.6028</v>
          </cell>
        </row>
        <row r="8972">
          <cell r="A8972" t="str">
            <v>328256P1MONEP</v>
          </cell>
          <cell r="R8972">
            <v>9.3189799999999998</v>
          </cell>
        </row>
        <row r="8973">
          <cell r="A8973" t="str">
            <v>328256P1MTY1</v>
          </cell>
          <cell r="R8973">
            <v>9.3189799999999998</v>
          </cell>
        </row>
        <row r="8974">
          <cell r="A8974" t="str">
            <v>328256P1MTY1</v>
          </cell>
          <cell r="R8974">
            <v>9.3189799999999998</v>
          </cell>
        </row>
        <row r="8975">
          <cell r="A8975" t="str">
            <v>328256P1MTY3</v>
          </cell>
          <cell r="R8975">
            <v>9.3189799999999998</v>
          </cell>
        </row>
        <row r="8976">
          <cell r="A8976" t="str">
            <v>09-38F00Z-00MONEP</v>
          </cell>
          <cell r="R8976">
            <v>2.1170000000000001E-2</v>
          </cell>
        </row>
        <row r="8977">
          <cell r="A8977" t="str">
            <v>09-38F00Z-00MTY1</v>
          </cell>
          <cell r="R8977">
            <v>2.1170000000000001E-2</v>
          </cell>
        </row>
        <row r="8978">
          <cell r="A8978" t="str">
            <v>320196G8MTY3</v>
          </cell>
          <cell r="R8978">
            <v>38.161279999999998</v>
          </cell>
        </row>
        <row r="8979">
          <cell r="A8979" t="str">
            <v>130243P2MONEP</v>
          </cell>
          <cell r="R8979">
            <v>0.31890000000000002</v>
          </cell>
        </row>
        <row r="8980">
          <cell r="A8980" t="str">
            <v>308616P1MONKITS</v>
          </cell>
          <cell r="R8980">
            <v>0.46893000000000001</v>
          </cell>
        </row>
        <row r="8981">
          <cell r="A8981" t="str">
            <v>308616P1MONMC</v>
          </cell>
          <cell r="R8981">
            <v>0.46893000000000001</v>
          </cell>
        </row>
        <row r="8982">
          <cell r="A8982" t="str">
            <v>308616P1MTY1</v>
          </cell>
          <cell r="R8982">
            <v>0.46893000000000001</v>
          </cell>
        </row>
        <row r="8983">
          <cell r="A8983" t="str">
            <v>308616P1MTY3</v>
          </cell>
          <cell r="R8983">
            <v>0.46893000000000001</v>
          </cell>
        </row>
        <row r="8984">
          <cell r="A8984" t="str">
            <v>10016952G01MTY3</v>
          </cell>
          <cell r="R8984">
            <v>26.063970000000001</v>
          </cell>
        </row>
        <row r="8985">
          <cell r="A8985" t="str">
            <v>10016952G01MTY3</v>
          </cell>
          <cell r="R8985">
            <v>26.063970000000001</v>
          </cell>
        </row>
        <row r="8986">
          <cell r="A8986" t="str">
            <v>136821P25MTY3</v>
          </cell>
          <cell r="R8986">
            <v>13.134359999999999</v>
          </cell>
        </row>
        <row r="8987">
          <cell r="A8987" t="str">
            <v>136821P25MTY3</v>
          </cell>
          <cell r="R8987">
            <v>13.134359999999999</v>
          </cell>
        </row>
        <row r="8988">
          <cell r="A8988" t="str">
            <v>334848G04MTY3</v>
          </cell>
          <cell r="R8988">
            <v>292.88816000000003</v>
          </cell>
        </row>
        <row r="8989">
          <cell r="A8989" t="str">
            <v>328181P1MONCON</v>
          </cell>
          <cell r="R8989">
            <v>14.214790000000001</v>
          </cell>
        </row>
        <row r="8990">
          <cell r="A8990" t="str">
            <v>328181P1MTY1</v>
          </cell>
          <cell r="R8990">
            <v>14.214790000000001</v>
          </cell>
        </row>
        <row r="8991">
          <cell r="A8991" t="str">
            <v>328181P1MTY1</v>
          </cell>
          <cell r="R8991">
            <v>14.214790000000001</v>
          </cell>
        </row>
        <row r="8992">
          <cell r="A8992" t="str">
            <v>328181P1MTY3</v>
          </cell>
          <cell r="R8992">
            <v>14.214790000000001</v>
          </cell>
        </row>
        <row r="8993">
          <cell r="A8993" t="str">
            <v>328181P1MTY3</v>
          </cell>
          <cell r="R8993">
            <v>14.214790000000001</v>
          </cell>
        </row>
        <row r="8994">
          <cell r="A8994" t="str">
            <v>328181P1MTY3</v>
          </cell>
          <cell r="R8994">
            <v>14.214790000000001</v>
          </cell>
        </row>
        <row r="8995">
          <cell r="A8995" t="str">
            <v>328181P1MTY3</v>
          </cell>
          <cell r="R8995">
            <v>14.214790000000001</v>
          </cell>
        </row>
        <row r="8996">
          <cell r="A8996" t="str">
            <v>341351G02MTY3</v>
          </cell>
          <cell r="R8996">
            <v>35.030940000000001</v>
          </cell>
        </row>
        <row r="8997">
          <cell r="A8997" t="str">
            <v>341351G02MTY3</v>
          </cell>
          <cell r="R8997">
            <v>35.030940000000001</v>
          </cell>
        </row>
        <row r="8998">
          <cell r="A8998" t="str">
            <v>315904P27FASTENAL</v>
          </cell>
          <cell r="R8998">
            <v>1.53474</v>
          </cell>
        </row>
        <row r="8999">
          <cell r="A8999" t="str">
            <v>345372P2MTY1</v>
          </cell>
          <cell r="R8999">
            <v>1.32342</v>
          </cell>
        </row>
        <row r="9000">
          <cell r="A9000" t="str">
            <v>345372P2MTY1</v>
          </cell>
          <cell r="R9000">
            <v>1.32342</v>
          </cell>
        </row>
        <row r="9001">
          <cell r="A9001" t="str">
            <v>345372P2REC-LARTX</v>
          </cell>
          <cell r="R9001">
            <v>1.32342</v>
          </cell>
        </row>
        <row r="9002">
          <cell r="A9002" t="str">
            <v>10015193P4MTY3</v>
          </cell>
          <cell r="R9002">
            <v>21.18515</v>
          </cell>
        </row>
        <row r="9003">
          <cell r="A9003" t="str">
            <v>10015193P4WHPIPING</v>
          </cell>
          <cell r="R9003">
            <v>21.18515</v>
          </cell>
        </row>
        <row r="9004">
          <cell r="A9004" t="str">
            <v>9A20006P11MKFG</v>
          </cell>
          <cell r="R9004">
            <v>4.3513200000000003</v>
          </cell>
        </row>
        <row r="9005">
          <cell r="A9005" t="str">
            <v>9A20006P11MKFGPRE</v>
          </cell>
          <cell r="R9005">
            <v>4.3513200000000003</v>
          </cell>
        </row>
        <row r="9006">
          <cell r="A9006" t="str">
            <v>9A20006P11WHPIPING</v>
          </cell>
          <cell r="R9006">
            <v>4.3513200000000003</v>
          </cell>
        </row>
        <row r="9007">
          <cell r="A9007" t="str">
            <v>MS90725-10MTY1</v>
          </cell>
          <cell r="R9007">
            <v>5.1339999999999997E-2</v>
          </cell>
        </row>
        <row r="9008">
          <cell r="A9008" t="str">
            <v>RS-2085MONPIPING</v>
          </cell>
          <cell r="R9008">
            <v>2.0381800000000001</v>
          </cell>
        </row>
        <row r="9009">
          <cell r="A9009" t="str">
            <v>RS-2085MTY1</v>
          </cell>
          <cell r="R9009">
            <v>2.0381800000000001</v>
          </cell>
        </row>
        <row r="9010">
          <cell r="A9010" t="str">
            <v>RS-2085MTY3</v>
          </cell>
          <cell r="R9010">
            <v>2.0381800000000001</v>
          </cell>
        </row>
        <row r="9011">
          <cell r="A9011" t="str">
            <v>197286P2REC-LARTX</v>
          </cell>
          <cell r="R9011">
            <v>17.200279999999999</v>
          </cell>
        </row>
        <row r="9012">
          <cell r="A9012" t="str">
            <v>304192P1FASTENAL</v>
          </cell>
          <cell r="R9012">
            <v>0.58301999999999998</v>
          </cell>
        </row>
        <row r="9013">
          <cell r="A9013" t="str">
            <v>300157G5MTY1</v>
          </cell>
          <cell r="R9013">
            <v>75.199070000000006</v>
          </cell>
        </row>
        <row r="9014">
          <cell r="A9014" t="str">
            <v>300157G5MTY1</v>
          </cell>
          <cell r="R9014">
            <v>75.199070000000006</v>
          </cell>
        </row>
        <row r="9015">
          <cell r="A9015" t="str">
            <v>300157G5MTY3</v>
          </cell>
          <cell r="R9015">
            <v>75.199070000000006</v>
          </cell>
        </row>
        <row r="9016">
          <cell r="A9016" t="str">
            <v>303259P1MTY1</v>
          </cell>
          <cell r="R9016">
            <v>2.6461000000000001</v>
          </cell>
        </row>
        <row r="9017">
          <cell r="A9017" t="str">
            <v>176125P5MONDA</v>
          </cell>
          <cell r="R9017">
            <v>110.75376</v>
          </cell>
        </row>
        <row r="9018">
          <cell r="A9018" t="str">
            <v>176125P5MONXDU</v>
          </cell>
          <cell r="R9018">
            <v>110.75376</v>
          </cell>
        </row>
        <row r="9019">
          <cell r="A9019" t="str">
            <v>176125P5MTY1</v>
          </cell>
          <cell r="R9019">
            <v>110.75376</v>
          </cell>
        </row>
        <row r="9020">
          <cell r="A9020" t="str">
            <v>176125P5SHIP</v>
          </cell>
          <cell r="R9020">
            <v>110.75376</v>
          </cell>
        </row>
        <row r="9021">
          <cell r="A9021" t="str">
            <v>334358P1MTY1</v>
          </cell>
          <cell r="R9021">
            <v>9.1878200000000003</v>
          </cell>
        </row>
        <row r="9022">
          <cell r="A9022" t="str">
            <v>336963P7FASTENAL</v>
          </cell>
          <cell r="R9022">
            <v>1.2172099999999999</v>
          </cell>
        </row>
        <row r="9023">
          <cell r="A9023" t="str">
            <v>181812P1MONEP</v>
          </cell>
          <cell r="R9023">
            <v>9.4070000000000001E-2</v>
          </cell>
        </row>
        <row r="9024">
          <cell r="A9024" t="str">
            <v>181812P1MTY1</v>
          </cell>
          <cell r="R9024">
            <v>9.4070000000000001E-2</v>
          </cell>
        </row>
        <row r="9025">
          <cell r="A9025" t="str">
            <v>135405P2MONEP</v>
          </cell>
          <cell r="R9025">
            <v>0.1474</v>
          </cell>
        </row>
        <row r="9026">
          <cell r="A9026" t="str">
            <v>135405P2MTY1</v>
          </cell>
          <cell r="R9026">
            <v>0.1474</v>
          </cell>
        </row>
        <row r="9027">
          <cell r="A9027" t="str">
            <v>135405P2MTY3</v>
          </cell>
          <cell r="R9027">
            <v>0.1474</v>
          </cell>
        </row>
        <row r="9028">
          <cell r="A9028" t="str">
            <v>135405P2SHIP</v>
          </cell>
          <cell r="R9028">
            <v>0.1474</v>
          </cell>
        </row>
        <row r="9029">
          <cell r="A9029" t="str">
            <v>175801P2MTY1</v>
          </cell>
          <cell r="R9029">
            <v>1.48403</v>
          </cell>
        </row>
        <row r="9030">
          <cell r="A9030" t="str">
            <v>175801P2MTY1</v>
          </cell>
          <cell r="R9030">
            <v>1.48403</v>
          </cell>
        </row>
        <row r="9031">
          <cell r="A9031" t="str">
            <v>322531G1MTY3</v>
          </cell>
          <cell r="R9031">
            <v>70.420540000000003</v>
          </cell>
        </row>
        <row r="9032">
          <cell r="A9032" t="str">
            <v>P-190DMTY3</v>
          </cell>
          <cell r="R9032">
            <v>17.194489999999998</v>
          </cell>
        </row>
        <row r="9033">
          <cell r="A9033" t="str">
            <v>P-190DREC3PL</v>
          </cell>
          <cell r="R9033">
            <v>17.194489999999998</v>
          </cell>
        </row>
        <row r="9034">
          <cell r="A9034" t="str">
            <v>P02-0020MTY1</v>
          </cell>
          <cell r="R9034">
            <v>0.44318000000000002</v>
          </cell>
        </row>
        <row r="9035">
          <cell r="A9035" t="str">
            <v>326246P1MTY3</v>
          </cell>
          <cell r="R9035">
            <v>3.36477</v>
          </cell>
        </row>
        <row r="9036">
          <cell r="A9036" t="str">
            <v>327124P1MTY1</v>
          </cell>
          <cell r="R9036">
            <v>17.451609999999999</v>
          </cell>
        </row>
        <row r="9037">
          <cell r="A9037" t="str">
            <v>W-31-15-054MTY3</v>
          </cell>
          <cell r="R9037">
            <v>7.1989999999999998E-2</v>
          </cell>
        </row>
        <row r="9038">
          <cell r="A9038" t="str">
            <v>329056P2FASTENAL</v>
          </cell>
          <cell r="R9038">
            <v>3.3340800000000002</v>
          </cell>
        </row>
        <row r="9039">
          <cell r="A9039" t="str">
            <v>9A20025P209MKFG</v>
          </cell>
          <cell r="R9039">
            <v>22.70777</v>
          </cell>
        </row>
        <row r="9040">
          <cell r="A9040" t="str">
            <v>9A20025P209WHPIPING</v>
          </cell>
          <cell r="R9040">
            <v>22.70777</v>
          </cell>
        </row>
        <row r="9041">
          <cell r="A9041" t="str">
            <v>340428P1MKFG</v>
          </cell>
          <cell r="R9041">
            <v>11.575240000000001</v>
          </cell>
        </row>
        <row r="9042">
          <cell r="A9042" t="str">
            <v>341094P1MONDA</v>
          </cell>
          <cell r="R9042">
            <v>4.9392699999999996</v>
          </cell>
        </row>
        <row r="9043">
          <cell r="A9043" t="str">
            <v>341094P1MONEP</v>
          </cell>
          <cell r="R9043">
            <v>4.9392699999999996</v>
          </cell>
        </row>
        <row r="9044">
          <cell r="A9044" t="str">
            <v>341094P1MTY1</v>
          </cell>
          <cell r="R9044">
            <v>4.9392699999999996</v>
          </cell>
        </row>
        <row r="9045">
          <cell r="A9045" t="str">
            <v>339961G01MTY3</v>
          </cell>
          <cell r="R9045">
            <v>2.22587</v>
          </cell>
        </row>
        <row r="9046">
          <cell r="A9046" t="str">
            <v>343717G3MTY1</v>
          </cell>
          <cell r="R9046">
            <v>139.47158999999999</v>
          </cell>
        </row>
        <row r="9047">
          <cell r="A9047" t="str">
            <v>340136P7MONBLW</v>
          </cell>
          <cell r="R9047">
            <v>31.363099999999999</v>
          </cell>
        </row>
        <row r="9048">
          <cell r="A9048" t="str">
            <v>340136P7MTY1</v>
          </cell>
          <cell r="R9048">
            <v>31.363099999999999</v>
          </cell>
        </row>
        <row r="9049">
          <cell r="A9049" t="str">
            <v>304364G8MONDP</v>
          </cell>
          <cell r="R9049">
            <v>7.7678700000000003</v>
          </cell>
        </row>
        <row r="9050">
          <cell r="A9050" t="str">
            <v>304364G8MTY1</v>
          </cell>
          <cell r="R9050">
            <v>7.7678700000000003</v>
          </cell>
        </row>
        <row r="9051">
          <cell r="A9051" t="str">
            <v>304364G8MTY3</v>
          </cell>
          <cell r="R9051">
            <v>7.7678700000000003</v>
          </cell>
        </row>
        <row r="9052">
          <cell r="A9052" t="str">
            <v>304364G8MTY3</v>
          </cell>
          <cell r="R9052">
            <v>7.7678700000000003</v>
          </cell>
        </row>
        <row r="9053">
          <cell r="A9053" t="str">
            <v>304909G1FASTENAL</v>
          </cell>
          <cell r="R9053">
            <v>6.7740099999999996</v>
          </cell>
        </row>
        <row r="9054">
          <cell r="A9054" t="str">
            <v>304909G1MONKITS</v>
          </cell>
          <cell r="R9054">
            <v>6.7740099999999996</v>
          </cell>
        </row>
        <row r="9055">
          <cell r="A9055" t="str">
            <v>326278P1MTY3</v>
          </cell>
          <cell r="R9055">
            <v>4.5732600000000003</v>
          </cell>
        </row>
        <row r="9056">
          <cell r="A9056" t="str">
            <v>S-187AMONDA</v>
          </cell>
          <cell r="R9056">
            <v>4.3700000000000003E-2</v>
          </cell>
        </row>
        <row r="9057">
          <cell r="A9057" t="str">
            <v>307848P2MONMC</v>
          </cell>
          <cell r="R9057">
            <v>489.59676000000002</v>
          </cell>
        </row>
        <row r="9058">
          <cell r="A9058" t="str">
            <v>307848P2MTY1</v>
          </cell>
          <cell r="R9058">
            <v>489.59676000000002</v>
          </cell>
        </row>
        <row r="9059">
          <cell r="A9059" t="str">
            <v>307848P2MTY3</v>
          </cell>
          <cell r="R9059">
            <v>489.59676000000002</v>
          </cell>
        </row>
        <row r="9060">
          <cell r="A9060" t="str">
            <v>307848P2RECMTY</v>
          </cell>
          <cell r="R9060">
            <v>489.59676000000002</v>
          </cell>
        </row>
        <row r="9061">
          <cell r="A9061" t="str">
            <v>328436P1MKFG</v>
          </cell>
          <cell r="R9061">
            <v>53.4313</v>
          </cell>
        </row>
        <row r="9062">
          <cell r="A9062" t="str">
            <v>167770P1MONDA</v>
          </cell>
          <cell r="R9062">
            <v>17.868500000000001</v>
          </cell>
        </row>
        <row r="9063">
          <cell r="A9063" t="str">
            <v>167770P1MONPRE</v>
          </cell>
          <cell r="R9063">
            <v>17.868500000000001</v>
          </cell>
        </row>
        <row r="9064">
          <cell r="A9064" t="str">
            <v>167770P1MTY1</v>
          </cell>
          <cell r="R9064">
            <v>17.868500000000001</v>
          </cell>
        </row>
        <row r="9065">
          <cell r="A9065" t="str">
            <v>167770P1MTY3</v>
          </cell>
          <cell r="R9065">
            <v>17.868500000000001</v>
          </cell>
        </row>
        <row r="9066">
          <cell r="A9066" t="str">
            <v>167770P1MTY3</v>
          </cell>
          <cell r="R9066">
            <v>17.868500000000001</v>
          </cell>
        </row>
        <row r="9067">
          <cell r="A9067" t="str">
            <v>167770P1REC-LARTX</v>
          </cell>
          <cell r="R9067">
            <v>17.868500000000001</v>
          </cell>
        </row>
        <row r="9068">
          <cell r="A9068" t="str">
            <v>332315G01FGEP</v>
          </cell>
          <cell r="R9068">
            <v>48.61101</v>
          </cell>
        </row>
        <row r="9069">
          <cell r="A9069" t="str">
            <v>332315G01MKFG</v>
          </cell>
          <cell r="R9069">
            <v>48.61101</v>
          </cell>
        </row>
        <row r="9070">
          <cell r="A9070" t="str">
            <v>317789P1MONDP</v>
          </cell>
          <cell r="R9070">
            <v>9.2590000000000006E-2</v>
          </cell>
        </row>
        <row r="9071">
          <cell r="A9071" t="str">
            <v>317789P1MTY1</v>
          </cell>
          <cell r="R9071">
            <v>9.2590000000000006E-2</v>
          </cell>
        </row>
        <row r="9072">
          <cell r="A9072" t="str">
            <v>317789P1MTY3</v>
          </cell>
          <cell r="R9072">
            <v>9.2590000000000006E-2</v>
          </cell>
        </row>
        <row r="9073">
          <cell r="A9073" t="str">
            <v>317789P1REC-LARTX</v>
          </cell>
          <cell r="R9073">
            <v>9.2590000000000006E-2</v>
          </cell>
        </row>
        <row r="9074">
          <cell r="A9074" t="str">
            <v>342289P1MONPLENUM</v>
          </cell>
          <cell r="R9074">
            <v>56.540550000000003</v>
          </cell>
        </row>
        <row r="9075">
          <cell r="A9075" t="str">
            <v>342289P1MTY1</v>
          </cell>
          <cell r="R9075">
            <v>56.540550000000003</v>
          </cell>
        </row>
        <row r="9076">
          <cell r="A9076" t="str">
            <v>342289P1MTY1</v>
          </cell>
          <cell r="R9076">
            <v>56.540550000000003</v>
          </cell>
        </row>
        <row r="9077">
          <cell r="A9077" t="str">
            <v>342289P1MTY1</v>
          </cell>
          <cell r="R9077">
            <v>56.540550000000003</v>
          </cell>
        </row>
        <row r="9078">
          <cell r="A9078" t="str">
            <v>342289P1MTY1</v>
          </cell>
          <cell r="R9078">
            <v>56.540550000000003</v>
          </cell>
        </row>
        <row r="9079">
          <cell r="A9079" t="str">
            <v>342289P1MTY3</v>
          </cell>
          <cell r="R9079">
            <v>56.540550000000003</v>
          </cell>
        </row>
        <row r="9080">
          <cell r="A9080" t="str">
            <v>342289P1MTY3</v>
          </cell>
          <cell r="R9080">
            <v>56.540550000000003</v>
          </cell>
        </row>
        <row r="9081">
          <cell r="A9081" t="str">
            <v>342289P1MTY3</v>
          </cell>
          <cell r="R9081">
            <v>56.540550000000003</v>
          </cell>
        </row>
        <row r="9082">
          <cell r="A9082" t="str">
            <v>342289P1MTY3</v>
          </cell>
          <cell r="R9082">
            <v>56.540550000000003</v>
          </cell>
        </row>
        <row r="9083">
          <cell r="A9083" t="str">
            <v>342289P1MTY3</v>
          </cell>
          <cell r="R9083">
            <v>56.540550000000003</v>
          </cell>
        </row>
        <row r="9084">
          <cell r="A9084" t="str">
            <v>342289P1MTY3</v>
          </cell>
          <cell r="R9084">
            <v>56.540550000000003</v>
          </cell>
        </row>
        <row r="9085">
          <cell r="A9085" t="str">
            <v>342289P1MTY3</v>
          </cell>
          <cell r="R9085">
            <v>56.540550000000003</v>
          </cell>
        </row>
        <row r="9086">
          <cell r="A9086" t="str">
            <v>342289P1MTY3</v>
          </cell>
          <cell r="R9086">
            <v>56.540550000000003</v>
          </cell>
        </row>
        <row r="9087">
          <cell r="A9087" t="str">
            <v>342289P1MTY3</v>
          </cell>
          <cell r="R9087">
            <v>56.540550000000003</v>
          </cell>
        </row>
        <row r="9088">
          <cell r="A9088" t="str">
            <v>342289P1MTY3</v>
          </cell>
          <cell r="R9088">
            <v>56.540550000000003</v>
          </cell>
        </row>
        <row r="9089">
          <cell r="A9089" t="str">
            <v>342289P1MTY3</v>
          </cell>
          <cell r="R9089">
            <v>56.540550000000003</v>
          </cell>
        </row>
        <row r="9090">
          <cell r="A9090" t="str">
            <v>342289P1MTY3</v>
          </cell>
          <cell r="R9090">
            <v>56.540550000000003</v>
          </cell>
        </row>
        <row r="9091">
          <cell r="A9091" t="str">
            <v>332693P3MONBLW</v>
          </cell>
          <cell r="R9091">
            <v>330.67707999999999</v>
          </cell>
        </row>
        <row r="9092">
          <cell r="A9092" t="str">
            <v>332693P3MONPLENUM</v>
          </cell>
          <cell r="R9092">
            <v>330.67707999999999</v>
          </cell>
        </row>
        <row r="9093">
          <cell r="A9093" t="str">
            <v>332693P3MTY1</v>
          </cell>
          <cell r="R9093">
            <v>330.67707999999999</v>
          </cell>
        </row>
        <row r="9094">
          <cell r="A9094" t="str">
            <v>332693P3MTY3</v>
          </cell>
          <cell r="R9094">
            <v>330.67707999999999</v>
          </cell>
        </row>
        <row r="9095">
          <cell r="A9095" t="str">
            <v>332693P3MTY3</v>
          </cell>
          <cell r="R9095">
            <v>330.67707999999999</v>
          </cell>
        </row>
        <row r="9096">
          <cell r="A9096" t="str">
            <v>332693P3MTY3</v>
          </cell>
          <cell r="R9096">
            <v>330.67707999999999</v>
          </cell>
        </row>
        <row r="9097">
          <cell r="A9097" t="str">
            <v>332693P3MTY3</v>
          </cell>
          <cell r="R9097">
            <v>330.67707999999999</v>
          </cell>
        </row>
        <row r="9098">
          <cell r="A9098" t="str">
            <v>332693P3MTY3</v>
          </cell>
          <cell r="R9098">
            <v>330.67707999999999</v>
          </cell>
        </row>
        <row r="9099">
          <cell r="A9099" t="str">
            <v>332693P3MTY3</v>
          </cell>
          <cell r="R9099">
            <v>330.67707999999999</v>
          </cell>
        </row>
        <row r="9100">
          <cell r="A9100" t="str">
            <v>332693P3MTY3</v>
          </cell>
          <cell r="R9100">
            <v>330.67707999999999</v>
          </cell>
        </row>
        <row r="9101">
          <cell r="A9101" t="str">
            <v>332693P3MTY3</v>
          </cell>
          <cell r="R9101">
            <v>330.67707999999999</v>
          </cell>
        </row>
        <row r="9102">
          <cell r="A9102" t="str">
            <v>332693P3MTY3</v>
          </cell>
          <cell r="R9102">
            <v>330.67707999999999</v>
          </cell>
        </row>
        <row r="9103">
          <cell r="A9103" t="str">
            <v>332693P3MTY3</v>
          </cell>
          <cell r="R9103">
            <v>330.67707999999999</v>
          </cell>
        </row>
        <row r="9104">
          <cell r="A9104" t="str">
            <v>332693P3MTY3</v>
          </cell>
          <cell r="R9104">
            <v>330.67707999999999</v>
          </cell>
        </row>
        <row r="9105">
          <cell r="A9105" t="str">
            <v>332693P3MTY3</v>
          </cell>
          <cell r="R9105">
            <v>330.67707999999999</v>
          </cell>
        </row>
        <row r="9106">
          <cell r="A9106" t="str">
            <v>332693P3MTY3</v>
          </cell>
          <cell r="R9106">
            <v>330.67707999999999</v>
          </cell>
        </row>
        <row r="9107">
          <cell r="A9107" t="str">
            <v>332693P3MTY3</v>
          </cell>
          <cell r="R9107">
            <v>330.67707999999999</v>
          </cell>
        </row>
        <row r="9108">
          <cell r="A9108" t="str">
            <v>332693P3MTY3</v>
          </cell>
          <cell r="R9108">
            <v>330.67707999999999</v>
          </cell>
        </row>
        <row r="9109">
          <cell r="A9109" t="str">
            <v>346952P1MTY1</v>
          </cell>
          <cell r="R9109">
            <v>16.087050000000001</v>
          </cell>
        </row>
        <row r="9110">
          <cell r="A9110" t="str">
            <v>346952P1REC-LARTX</v>
          </cell>
          <cell r="R9110">
            <v>16.087050000000001</v>
          </cell>
        </row>
        <row r="9111">
          <cell r="A9111" t="str">
            <v>900013-01MTY3</v>
          </cell>
          <cell r="R9111">
            <v>0.24779999999999999</v>
          </cell>
        </row>
        <row r="9112">
          <cell r="A9112" t="str">
            <v>27711002MONDP</v>
          </cell>
          <cell r="R9112">
            <v>141.97537</v>
          </cell>
        </row>
        <row r="9113">
          <cell r="A9113" t="str">
            <v>304098P1MONDP</v>
          </cell>
          <cell r="R9113">
            <v>12.680099999999999</v>
          </cell>
        </row>
        <row r="9114">
          <cell r="A9114" t="str">
            <v>304098P1MONEP</v>
          </cell>
          <cell r="R9114">
            <v>12.680099999999999</v>
          </cell>
        </row>
        <row r="9115">
          <cell r="A9115" t="str">
            <v>304098P1MTY1</v>
          </cell>
          <cell r="R9115">
            <v>12.680099999999999</v>
          </cell>
        </row>
        <row r="9116">
          <cell r="A9116" t="str">
            <v>304098P1MTY1</v>
          </cell>
          <cell r="R9116">
            <v>12.680099999999999</v>
          </cell>
        </row>
        <row r="9117">
          <cell r="A9117" t="str">
            <v>304098P1REC3PL</v>
          </cell>
          <cell r="R9117">
            <v>12.680099999999999</v>
          </cell>
        </row>
        <row r="9118">
          <cell r="A9118" t="str">
            <v>176125P2RECMTY</v>
          </cell>
          <cell r="R9118">
            <v>77.086100000000002</v>
          </cell>
        </row>
        <row r="9119">
          <cell r="A9119" t="str">
            <v>310649G1MTY1</v>
          </cell>
          <cell r="R9119">
            <v>0.29347000000000001</v>
          </cell>
        </row>
        <row r="9120">
          <cell r="A9120" t="str">
            <v>307212P2MONMC</v>
          </cell>
          <cell r="R9120">
            <v>859.83448999999996</v>
          </cell>
        </row>
        <row r="9121">
          <cell r="A9121" t="str">
            <v>307212P2MTY1</v>
          </cell>
          <cell r="R9121">
            <v>859.83448999999996</v>
          </cell>
        </row>
        <row r="9122">
          <cell r="A9122" t="str">
            <v>307212P2MTY3</v>
          </cell>
          <cell r="R9122">
            <v>859.83448999999996</v>
          </cell>
        </row>
        <row r="9123">
          <cell r="A9123" t="str">
            <v>329328P1MONDA</v>
          </cell>
          <cell r="R9123">
            <v>145.81761</v>
          </cell>
        </row>
        <row r="9124">
          <cell r="A9124" t="str">
            <v>329328P1MONKITS</v>
          </cell>
          <cell r="R9124">
            <v>145.81761</v>
          </cell>
        </row>
        <row r="9125">
          <cell r="A9125" t="str">
            <v>329328P1MONXDM</v>
          </cell>
          <cell r="R9125">
            <v>145.81761</v>
          </cell>
        </row>
        <row r="9126">
          <cell r="A9126" t="str">
            <v>329328P1MTY1</v>
          </cell>
          <cell r="R9126">
            <v>145.81761</v>
          </cell>
        </row>
        <row r="9127">
          <cell r="A9127" t="str">
            <v>329328P1MTY1</v>
          </cell>
          <cell r="R9127">
            <v>145.81761</v>
          </cell>
        </row>
        <row r="9128">
          <cell r="A9128" t="str">
            <v>329328P1MTY1</v>
          </cell>
          <cell r="R9128">
            <v>145.81761</v>
          </cell>
        </row>
        <row r="9129">
          <cell r="A9129" t="str">
            <v>329328P1MTY1</v>
          </cell>
          <cell r="R9129">
            <v>145.81761</v>
          </cell>
        </row>
        <row r="9130">
          <cell r="A9130" t="str">
            <v>329328P1MTY1</v>
          </cell>
          <cell r="R9130">
            <v>145.81761</v>
          </cell>
        </row>
        <row r="9131">
          <cell r="A9131" t="str">
            <v>329328P1MTY3</v>
          </cell>
          <cell r="R9131">
            <v>145.81761</v>
          </cell>
        </row>
        <row r="9132">
          <cell r="A9132" t="str">
            <v>329328P1MTY3</v>
          </cell>
          <cell r="R9132">
            <v>145.81761</v>
          </cell>
        </row>
        <row r="9133">
          <cell r="A9133" t="str">
            <v>329328P1MTY3</v>
          </cell>
          <cell r="R9133">
            <v>145.81761</v>
          </cell>
        </row>
        <row r="9134">
          <cell r="A9134" t="str">
            <v>329328P1MTY3</v>
          </cell>
          <cell r="R9134">
            <v>145.81761</v>
          </cell>
        </row>
        <row r="9135">
          <cell r="A9135" t="str">
            <v>329328P1REC-LARTX</v>
          </cell>
          <cell r="R9135">
            <v>145.81761</v>
          </cell>
        </row>
        <row r="9136">
          <cell r="A9136" t="str">
            <v>314424P1WHPIPING</v>
          </cell>
          <cell r="R9136">
            <v>10.101850000000001</v>
          </cell>
        </row>
        <row r="9137">
          <cell r="A9137" t="str">
            <v>330174P1MONSKID</v>
          </cell>
          <cell r="R9137">
            <v>60.345190000000002</v>
          </cell>
        </row>
        <row r="9138">
          <cell r="A9138" t="str">
            <v>330174P1MTY1</v>
          </cell>
          <cell r="R9138">
            <v>60.345190000000002</v>
          </cell>
        </row>
        <row r="9139">
          <cell r="A9139" t="str">
            <v>330174P1MTY3</v>
          </cell>
          <cell r="R9139">
            <v>60.345190000000002</v>
          </cell>
        </row>
        <row r="9140">
          <cell r="A9140" t="str">
            <v>330174P1MTY3</v>
          </cell>
          <cell r="R9140">
            <v>60.345190000000002</v>
          </cell>
        </row>
        <row r="9141">
          <cell r="A9141" t="str">
            <v>136821P1MTY1</v>
          </cell>
          <cell r="R9141">
            <v>3.5233500000000002</v>
          </cell>
        </row>
        <row r="9142">
          <cell r="A9142" t="str">
            <v>136821P1MTY3</v>
          </cell>
          <cell r="R9142">
            <v>3.5233500000000002</v>
          </cell>
        </row>
        <row r="9143">
          <cell r="A9143" t="str">
            <v>136821P1REC-LARTX</v>
          </cell>
          <cell r="R9143">
            <v>3.5233500000000002</v>
          </cell>
        </row>
        <row r="9144">
          <cell r="A9144" t="str">
            <v>315904P8MTY1</v>
          </cell>
          <cell r="R9144">
            <v>6.0639999999999999E-2</v>
          </cell>
        </row>
        <row r="9145">
          <cell r="A9145" t="str">
            <v>315704P1MONPIPING</v>
          </cell>
          <cell r="R9145">
            <v>1.5686899999999999</v>
          </cell>
        </row>
        <row r="9146">
          <cell r="A9146" t="str">
            <v>315704P1MTY1</v>
          </cell>
          <cell r="R9146">
            <v>1.5686899999999999</v>
          </cell>
        </row>
        <row r="9147">
          <cell r="A9147" t="str">
            <v>315704P1MTY3</v>
          </cell>
          <cell r="R9147">
            <v>1.5686899999999999</v>
          </cell>
        </row>
        <row r="9148">
          <cell r="A9148" t="str">
            <v>315704P1REC-LARTX</v>
          </cell>
          <cell r="R9148">
            <v>1.5686899999999999</v>
          </cell>
        </row>
        <row r="9149">
          <cell r="A9149" t="str">
            <v>315704P1REC3PL</v>
          </cell>
          <cell r="R9149">
            <v>1.5686899999999999</v>
          </cell>
        </row>
        <row r="9150">
          <cell r="A9150" t="str">
            <v>315704P1SHIP</v>
          </cell>
          <cell r="R9150">
            <v>1.5686899999999999</v>
          </cell>
        </row>
        <row r="9151">
          <cell r="A9151" t="str">
            <v>316251G2MONMC</v>
          </cell>
          <cell r="R9151">
            <v>147.56903</v>
          </cell>
        </row>
        <row r="9152">
          <cell r="A9152" t="str">
            <v>316251G2MTY1</v>
          </cell>
          <cell r="R9152">
            <v>147.56903</v>
          </cell>
        </row>
        <row r="9153">
          <cell r="A9153" t="str">
            <v>316251G2MTY1</v>
          </cell>
          <cell r="R9153">
            <v>147.56903</v>
          </cell>
        </row>
        <row r="9154">
          <cell r="A9154" t="str">
            <v>136818P6FASTENAL</v>
          </cell>
          <cell r="R9154">
            <v>1.0047999999999999</v>
          </cell>
        </row>
        <row r="9155">
          <cell r="A9155" t="str">
            <v>304898G5MONEP</v>
          </cell>
          <cell r="R9155">
            <v>26.140059999999998</v>
          </cell>
        </row>
        <row r="9156">
          <cell r="A9156" t="str">
            <v>304898G5MTY1</v>
          </cell>
          <cell r="R9156">
            <v>26.140059999999998</v>
          </cell>
        </row>
        <row r="9157">
          <cell r="A9157" t="str">
            <v>319894P1MKFG</v>
          </cell>
          <cell r="R9157">
            <v>14.57992</v>
          </cell>
        </row>
        <row r="9158">
          <cell r="A9158" t="str">
            <v>319894P1WHPIPING</v>
          </cell>
          <cell r="R9158">
            <v>14.57992</v>
          </cell>
        </row>
        <row r="9159">
          <cell r="A9159" t="str">
            <v>W-0070MTY1</v>
          </cell>
          <cell r="R9159">
            <v>3.2261000000000002</v>
          </cell>
        </row>
        <row r="9160">
          <cell r="A9160" t="str">
            <v>W-0070MTY3</v>
          </cell>
          <cell r="R9160">
            <v>3.2261000000000002</v>
          </cell>
        </row>
        <row r="9161">
          <cell r="A9161" t="str">
            <v>12-793467-10MONEP</v>
          </cell>
          <cell r="R9161">
            <v>0.29665999999999998</v>
          </cell>
        </row>
        <row r="9162">
          <cell r="A9162" t="str">
            <v>327639G3MONSKID</v>
          </cell>
          <cell r="R9162">
            <v>96.763859999999994</v>
          </cell>
        </row>
        <row r="9163">
          <cell r="A9163" t="str">
            <v>327639G3MTY1</v>
          </cell>
          <cell r="R9163">
            <v>96.763859999999994</v>
          </cell>
        </row>
        <row r="9164">
          <cell r="A9164" t="str">
            <v>327639G3MTY3</v>
          </cell>
          <cell r="R9164">
            <v>96.763859999999994</v>
          </cell>
        </row>
        <row r="9165">
          <cell r="A9165" t="str">
            <v>327639G3MTY3</v>
          </cell>
          <cell r="R9165">
            <v>96.763859999999994</v>
          </cell>
        </row>
        <row r="9166">
          <cell r="A9166" t="str">
            <v>327639G3MTY3</v>
          </cell>
          <cell r="R9166">
            <v>96.763859999999994</v>
          </cell>
        </row>
        <row r="9167">
          <cell r="A9167" t="str">
            <v>327639G3MTY3</v>
          </cell>
          <cell r="R9167">
            <v>96.763859999999994</v>
          </cell>
        </row>
        <row r="9168">
          <cell r="A9168" t="str">
            <v>327639G3MTY3</v>
          </cell>
          <cell r="R9168">
            <v>96.763859999999994</v>
          </cell>
        </row>
        <row r="9169">
          <cell r="A9169" t="str">
            <v>E-0710TRMONEP</v>
          </cell>
          <cell r="R9169">
            <v>8.3809999999999996E-2</v>
          </cell>
        </row>
        <row r="9170">
          <cell r="A9170" t="str">
            <v>181482P1MTY3</v>
          </cell>
          <cell r="R9170">
            <v>6.16303</v>
          </cell>
        </row>
        <row r="9171">
          <cell r="A9171" t="str">
            <v>181482P1MTY3</v>
          </cell>
          <cell r="R9171">
            <v>6.16303</v>
          </cell>
        </row>
        <row r="9172">
          <cell r="A9172" t="str">
            <v>181674G19MONEP</v>
          </cell>
          <cell r="R9172">
            <v>29.113389999999999</v>
          </cell>
        </row>
        <row r="9173">
          <cell r="A9173" t="str">
            <v>181674G19MTY1</v>
          </cell>
          <cell r="R9173">
            <v>29.113389999999999</v>
          </cell>
        </row>
        <row r="9174">
          <cell r="A9174" t="str">
            <v>181674G19MTY3</v>
          </cell>
          <cell r="R9174">
            <v>29.113389999999999</v>
          </cell>
        </row>
        <row r="9175">
          <cell r="A9175" t="str">
            <v>181674G19MTY3</v>
          </cell>
          <cell r="R9175">
            <v>29.113389999999999</v>
          </cell>
        </row>
        <row r="9176">
          <cell r="A9176" t="str">
            <v>181388P3MONCON</v>
          </cell>
          <cell r="R9176">
            <v>8.7638700000000007</v>
          </cell>
        </row>
        <row r="9177">
          <cell r="A9177" t="str">
            <v>181388P3MONMC</v>
          </cell>
          <cell r="R9177">
            <v>8.7638700000000007</v>
          </cell>
        </row>
        <row r="9178">
          <cell r="A9178" t="str">
            <v>181388P3MONPRE</v>
          </cell>
          <cell r="R9178">
            <v>8.7638700000000007</v>
          </cell>
        </row>
        <row r="9179">
          <cell r="A9179" t="str">
            <v>181388P3MONSKID</v>
          </cell>
          <cell r="R9179">
            <v>8.7638700000000007</v>
          </cell>
        </row>
        <row r="9180">
          <cell r="A9180" t="str">
            <v>181388P3MTY1</v>
          </cell>
          <cell r="R9180">
            <v>8.7638700000000007</v>
          </cell>
        </row>
        <row r="9181">
          <cell r="A9181" t="str">
            <v>1A16207P1MTY1</v>
          </cell>
          <cell r="R9181">
            <v>1.0266900000000001</v>
          </cell>
        </row>
        <row r="9182">
          <cell r="A9182" t="str">
            <v>341086P1MONDP</v>
          </cell>
          <cell r="R9182">
            <v>52.605350000000001</v>
          </cell>
        </row>
        <row r="9183">
          <cell r="A9183" t="str">
            <v>341086P1MTY1</v>
          </cell>
          <cell r="R9183">
            <v>52.605350000000001</v>
          </cell>
        </row>
        <row r="9184">
          <cell r="A9184" t="str">
            <v>341086P1MTY3</v>
          </cell>
          <cell r="R9184">
            <v>52.605350000000001</v>
          </cell>
        </row>
        <row r="9185">
          <cell r="A9185" t="str">
            <v>341086P1MTY3</v>
          </cell>
          <cell r="R9185">
            <v>52.605350000000001</v>
          </cell>
        </row>
        <row r="9186">
          <cell r="A9186" t="str">
            <v>341086P1MTY3</v>
          </cell>
          <cell r="R9186">
            <v>52.605350000000001</v>
          </cell>
        </row>
        <row r="9187">
          <cell r="A9187" t="str">
            <v>P-0710MTY3</v>
          </cell>
          <cell r="R9187">
            <v>0.21243000000000001</v>
          </cell>
        </row>
        <row r="9188">
          <cell r="A9188" t="str">
            <v>P-1920MONCON</v>
          </cell>
          <cell r="R9188">
            <v>2.5720000000000001</v>
          </cell>
        </row>
        <row r="9189">
          <cell r="A9189" t="str">
            <v>P-1920MONDA</v>
          </cell>
          <cell r="R9189">
            <v>2.5720000000000001</v>
          </cell>
        </row>
        <row r="9190">
          <cell r="A9190" t="str">
            <v>P-1920MONSKID</v>
          </cell>
          <cell r="R9190">
            <v>2.5720000000000001</v>
          </cell>
        </row>
        <row r="9191">
          <cell r="A9191" t="str">
            <v>P-1920MONXDM</v>
          </cell>
          <cell r="R9191">
            <v>2.5720000000000001</v>
          </cell>
        </row>
        <row r="9192">
          <cell r="A9192" t="str">
            <v>P-1920MTY1</v>
          </cell>
          <cell r="R9192">
            <v>2.5720000000000001</v>
          </cell>
        </row>
        <row r="9193">
          <cell r="A9193" t="str">
            <v>P-1920MTY1</v>
          </cell>
          <cell r="R9193">
            <v>2.5720000000000001</v>
          </cell>
        </row>
        <row r="9194">
          <cell r="A9194" t="str">
            <v>330913P1MONCOILS</v>
          </cell>
          <cell r="R9194">
            <v>3.6245400000000001</v>
          </cell>
        </row>
        <row r="9195">
          <cell r="A9195" t="str">
            <v>330913P1MTY1</v>
          </cell>
          <cell r="R9195">
            <v>3.6245400000000001</v>
          </cell>
        </row>
        <row r="9196">
          <cell r="A9196" t="str">
            <v>330913P1MTY3</v>
          </cell>
          <cell r="R9196">
            <v>3.6245400000000001</v>
          </cell>
        </row>
        <row r="9197">
          <cell r="A9197" t="str">
            <v>330913P1MTY3</v>
          </cell>
          <cell r="R9197">
            <v>3.6245400000000001</v>
          </cell>
        </row>
        <row r="9198">
          <cell r="A9198" t="str">
            <v>330913P1MTY3</v>
          </cell>
          <cell r="R9198">
            <v>3.6245400000000001</v>
          </cell>
        </row>
        <row r="9199">
          <cell r="A9199" t="str">
            <v>100057MTY1</v>
          </cell>
          <cell r="R9199">
            <v>1.397E-2</v>
          </cell>
        </row>
        <row r="9200">
          <cell r="A9200" t="str">
            <v>314225G1MTY3</v>
          </cell>
          <cell r="R9200">
            <v>7.3366100000000003</v>
          </cell>
        </row>
        <row r="9201">
          <cell r="A9201" t="str">
            <v>141181P1MONKITS</v>
          </cell>
          <cell r="R9201">
            <v>36.553260000000002</v>
          </cell>
        </row>
        <row r="9202">
          <cell r="A9202" t="str">
            <v>141181P1MTY1</v>
          </cell>
          <cell r="R9202">
            <v>36.553260000000002</v>
          </cell>
        </row>
        <row r="9203">
          <cell r="A9203" t="str">
            <v>141181P1MTY1</v>
          </cell>
          <cell r="R9203">
            <v>36.553260000000002</v>
          </cell>
        </row>
        <row r="9204">
          <cell r="A9204" t="str">
            <v>141514P11MONDP</v>
          </cell>
          <cell r="R9204">
            <v>0.42609000000000002</v>
          </cell>
        </row>
        <row r="9205">
          <cell r="A9205" t="str">
            <v>317160P41MONHRS</v>
          </cell>
          <cell r="R9205">
            <v>5.9718499999999999</v>
          </cell>
        </row>
        <row r="9206">
          <cell r="A9206" t="str">
            <v>317160P41MTY1</v>
          </cell>
          <cell r="R9206">
            <v>5.9718499999999999</v>
          </cell>
        </row>
        <row r="9207">
          <cell r="A9207" t="str">
            <v>317160P41MTY3</v>
          </cell>
          <cell r="R9207">
            <v>5.9718499999999999</v>
          </cell>
        </row>
        <row r="9208">
          <cell r="A9208" t="str">
            <v>340624G02MTY3</v>
          </cell>
          <cell r="R9208">
            <v>24.506129999999999</v>
          </cell>
        </row>
        <row r="9209">
          <cell r="A9209" t="str">
            <v>340624G02MTY3</v>
          </cell>
          <cell r="R9209">
            <v>24.506129999999999</v>
          </cell>
        </row>
        <row r="9210">
          <cell r="A9210" t="str">
            <v>S-0170MON-PROT</v>
          </cell>
          <cell r="R9210">
            <v>0.82559000000000005</v>
          </cell>
        </row>
        <row r="9211">
          <cell r="A9211" t="str">
            <v>S-0170MTY3</v>
          </cell>
          <cell r="R9211">
            <v>0.82559000000000005</v>
          </cell>
        </row>
        <row r="9212">
          <cell r="A9212" t="str">
            <v>S12-0880MONEP</v>
          </cell>
          <cell r="R9212">
            <v>2.3730000000000001E-2</v>
          </cell>
        </row>
        <row r="9213">
          <cell r="A9213" t="str">
            <v>181639G5MONDA</v>
          </cell>
          <cell r="R9213">
            <v>12.175079999999999</v>
          </cell>
        </row>
        <row r="9214">
          <cell r="A9214" t="str">
            <v>181639G5MTY1</v>
          </cell>
          <cell r="R9214">
            <v>12.175079999999999</v>
          </cell>
        </row>
        <row r="9215">
          <cell r="A9215" t="str">
            <v>181639G5MTY1</v>
          </cell>
          <cell r="R9215">
            <v>12.175079999999999</v>
          </cell>
        </row>
        <row r="9216">
          <cell r="A9216" t="str">
            <v>181639G5MTY3</v>
          </cell>
          <cell r="R9216">
            <v>12.175079999999999</v>
          </cell>
        </row>
        <row r="9217">
          <cell r="A9217" t="str">
            <v>181639G5MTY3</v>
          </cell>
          <cell r="R9217">
            <v>12.175079999999999</v>
          </cell>
        </row>
        <row r="9218">
          <cell r="A9218" t="str">
            <v>181639G5MTY3</v>
          </cell>
          <cell r="R9218">
            <v>12.175079999999999</v>
          </cell>
        </row>
        <row r="9219">
          <cell r="A9219" t="str">
            <v>172147P2MONCR</v>
          </cell>
          <cell r="R9219">
            <v>6.4045399999999999</v>
          </cell>
        </row>
        <row r="9220">
          <cell r="A9220" t="str">
            <v>172147P2MONDA</v>
          </cell>
          <cell r="R9220">
            <v>6.4045399999999999</v>
          </cell>
        </row>
        <row r="9221">
          <cell r="A9221" t="str">
            <v>172147P2MONKITS</v>
          </cell>
          <cell r="R9221">
            <v>6.4045399999999999</v>
          </cell>
        </row>
        <row r="9222">
          <cell r="A9222" t="str">
            <v>172147P2MONXDM</v>
          </cell>
          <cell r="R9222">
            <v>6.4045399999999999</v>
          </cell>
        </row>
        <row r="9223">
          <cell r="A9223" t="str">
            <v>172147P2MTY1</v>
          </cell>
          <cell r="R9223">
            <v>6.4045399999999999</v>
          </cell>
        </row>
        <row r="9224">
          <cell r="A9224" t="str">
            <v>172147P2MTY1</v>
          </cell>
          <cell r="R9224">
            <v>6.4045399999999999</v>
          </cell>
        </row>
        <row r="9225">
          <cell r="A9225" t="str">
            <v>172147P2MTY1</v>
          </cell>
          <cell r="R9225">
            <v>6.4045399999999999</v>
          </cell>
        </row>
        <row r="9226">
          <cell r="A9226" t="str">
            <v>172147P2MTY3</v>
          </cell>
          <cell r="R9226">
            <v>6.4045399999999999</v>
          </cell>
        </row>
        <row r="9227">
          <cell r="A9227" t="str">
            <v>176411P2MONEP</v>
          </cell>
          <cell r="R9227">
            <v>0.13244655380000001</v>
          </cell>
        </row>
        <row r="9228">
          <cell r="A9228" t="str">
            <v>176411P2MTY1</v>
          </cell>
          <cell r="R9228">
            <v>0.13244655380000001</v>
          </cell>
        </row>
        <row r="9229">
          <cell r="A9229" t="str">
            <v>176411P2MTY3</v>
          </cell>
          <cell r="R9229">
            <v>0.13244655380000001</v>
          </cell>
        </row>
        <row r="9230">
          <cell r="A9230" t="str">
            <v>180456P1MONDP</v>
          </cell>
          <cell r="R9230">
            <v>4.2443400000000002</v>
          </cell>
        </row>
        <row r="9231">
          <cell r="A9231" t="str">
            <v>180456P1MTY1</v>
          </cell>
          <cell r="R9231">
            <v>4.2443400000000002</v>
          </cell>
        </row>
        <row r="9232">
          <cell r="A9232" t="str">
            <v>180456P1MTY1</v>
          </cell>
          <cell r="R9232">
            <v>4.2443400000000002</v>
          </cell>
        </row>
        <row r="9233">
          <cell r="A9233" t="str">
            <v>10024825G1MTY3</v>
          </cell>
          <cell r="R9233">
            <v>164.05803</v>
          </cell>
        </row>
        <row r="9234">
          <cell r="A9234" t="str">
            <v>10024825G1MTY3</v>
          </cell>
          <cell r="R9234">
            <v>164.05803</v>
          </cell>
        </row>
        <row r="9235">
          <cell r="A9235" t="str">
            <v>181465G5SFGKITS</v>
          </cell>
          <cell r="R9235">
            <v>52.235480000000003</v>
          </cell>
        </row>
        <row r="9236">
          <cell r="A9236" t="str">
            <v>181465G5SMKFG</v>
          </cell>
          <cell r="R9236">
            <v>52.235480000000003</v>
          </cell>
        </row>
        <row r="9237">
          <cell r="A9237" t="str">
            <v>339065G02MTY3</v>
          </cell>
          <cell r="R9237">
            <v>38.0837</v>
          </cell>
        </row>
        <row r="9238">
          <cell r="A9238" t="str">
            <v>339065G02MTY3</v>
          </cell>
          <cell r="R9238">
            <v>38.0837</v>
          </cell>
        </row>
        <row r="9239">
          <cell r="A9239" t="str">
            <v>341729P1MTY1</v>
          </cell>
          <cell r="R9239">
            <v>199.71254999999999</v>
          </cell>
        </row>
        <row r="9240">
          <cell r="A9240" t="str">
            <v>341729P1MTY3</v>
          </cell>
          <cell r="R9240">
            <v>199.71254999999999</v>
          </cell>
        </row>
        <row r="9241">
          <cell r="A9241" t="str">
            <v>341729P1MTY3</v>
          </cell>
          <cell r="R9241">
            <v>199.71254999999999</v>
          </cell>
        </row>
        <row r="9242">
          <cell r="A9242" t="str">
            <v>341729P1MTY3</v>
          </cell>
          <cell r="R9242">
            <v>199.71254999999999</v>
          </cell>
        </row>
        <row r="9243">
          <cell r="A9243" t="str">
            <v>341729P1MTY3</v>
          </cell>
          <cell r="R9243">
            <v>199.71254999999999</v>
          </cell>
        </row>
        <row r="9244">
          <cell r="A9244" t="str">
            <v>341729P1MTY3</v>
          </cell>
          <cell r="R9244">
            <v>199.71254999999999</v>
          </cell>
        </row>
        <row r="9245">
          <cell r="A9245" t="str">
            <v>9A20007P3MKFG</v>
          </cell>
          <cell r="R9245">
            <v>2.6042100000000001</v>
          </cell>
        </row>
        <row r="9246">
          <cell r="A9246" t="str">
            <v>9A20007P3MKFG</v>
          </cell>
          <cell r="R9246">
            <v>2.6042100000000001</v>
          </cell>
        </row>
        <row r="9247">
          <cell r="A9247" t="str">
            <v>9A20007P3MONDA</v>
          </cell>
          <cell r="R9247">
            <v>2.6042100000000001</v>
          </cell>
        </row>
        <row r="9248">
          <cell r="A9248" t="str">
            <v>9A20007P3MTY3</v>
          </cell>
          <cell r="R9248">
            <v>2.6042100000000001</v>
          </cell>
        </row>
        <row r="9249">
          <cell r="A9249" t="str">
            <v>9A20007P3WHPIPING</v>
          </cell>
          <cell r="R9249">
            <v>2.6042100000000001</v>
          </cell>
        </row>
        <row r="9250">
          <cell r="A9250" t="str">
            <v>332463P1MONEP</v>
          </cell>
          <cell r="R9250">
            <v>0.89710000000000001</v>
          </cell>
        </row>
        <row r="9251">
          <cell r="A9251" t="str">
            <v>332463P1MTY1</v>
          </cell>
          <cell r="R9251">
            <v>0.89710000000000001</v>
          </cell>
        </row>
        <row r="9252">
          <cell r="A9252" t="str">
            <v>332463P1MTY3</v>
          </cell>
          <cell r="R9252">
            <v>0.89710000000000001</v>
          </cell>
        </row>
        <row r="9253">
          <cell r="A9253" t="str">
            <v>9A20026P72MKFG</v>
          </cell>
          <cell r="R9253">
            <v>9.7037499999999994</v>
          </cell>
        </row>
        <row r="9254">
          <cell r="A9254" t="str">
            <v>9A20026P72WHPIPING</v>
          </cell>
          <cell r="R9254">
            <v>9.7037499999999994</v>
          </cell>
        </row>
        <row r="9255">
          <cell r="A9255" t="str">
            <v>344290G52RXO-SHIP</v>
          </cell>
          <cell r="R9255">
            <v>212.86293000000001</v>
          </cell>
        </row>
        <row r="9256">
          <cell r="A9256" t="str">
            <v>344290G52SHIP</v>
          </cell>
          <cell r="R9256">
            <v>212.86293000000001</v>
          </cell>
        </row>
        <row r="9257">
          <cell r="A9257" t="str">
            <v>196619P14MTY1</v>
          </cell>
          <cell r="R9257">
            <v>7.1210699999999996</v>
          </cell>
        </row>
        <row r="9258">
          <cell r="A9258" t="str">
            <v>197871P2MONKITS</v>
          </cell>
          <cell r="R9258">
            <v>19.406700000000001</v>
          </cell>
        </row>
        <row r="9259">
          <cell r="A9259" t="str">
            <v>197871P2MONPRE</v>
          </cell>
          <cell r="R9259">
            <v>19.406700000000001</v>
          </cell>
        </row>
        <row r="9260">
          <cell r="A9260" t="str">
            <v>197871P2MTY1</v>
          </cell>
          <cell r="R9260">
            <v>19.406700000000001</v>
          </cell>
        </row>
        <row r="9261">
          <cell r="A9261" t="str">
            <v>197871P2MTY1</v>
          </cell>
          <cell r="R9261">
            <v>19.406700000000001</v>
          </cell>
        </row>
        <row r="9262">
          <cell r="A9262" t="str">
            <v>197871P2MTY3</v>
          </cell>
          <cell r="R9262">
            <v>19.406700000000001</v>
          </cell>
        </row>
        <row r="9263">
          <cell r="A9263" t="str">
            <v>197871P2MTY3</v>
          </cell>
          <cell r="R9263">
            <v>19.406700000000001</v>
          </cell>
        </row>
        <row r="9264">
          <cell r="A9264" t="str">
            <v>197871P2REC-LARTX</v>
          </cell>
          <cell r="R9264">
            <v>19.406700000000001</v>
          </cell>
        </row>
        <row r="9265">
          <cell r="A9265" t="str">
            <v>300311G14MTY1</v>
          </cell>
          <cell r="R9265">
            <v>39.897799999999997</v>
          </cell>
        </row>
        <row r="9266">
          <cell r="A9266" t="str">
            <v>300311G14MTY1</v>
          </cell>
          <cell r="R9266">
            <v>39.897799999999997</v>
          </cell>
        </row>
        <row r="9267">
          <cell r="A9267" t="str">
            <v>300311G14MTY3</v>
          </cell>
          <cell r="R9267">
            <v>39.897799999999997</v>
          </cell>
        </row>
        <row r="9268">
          <cell r="A9268" t="str">
            <v>300311G14MTY3</v>
          </cell>
          <cell r="R9268">
            <v>39.897799999999997</v>
          </cell>
        </row>
        <row r="9269">
          <cell r="A9269" t="str">
            <v>300311G14MTY3</v>
          </cell>
          <cell r="R9269">
            <v>39.897799999999997</v>
          </cell>
        </row>
        <row r="9270">
          <cell r="A9270" t="str">
            <v>304655P1MONMC</v>
          </cell>
          <cell r="R9270">
            <v>4.7827799999999998</v>
          </cell>
        </row>
        <row r="9271">
          <cell r="A9271" t="str">
            <v>304655P1MTY1</v>
          </cell>
          <cell r="R9271">
            <v>4.7827799999999998</v>
          </cell>
        </row>
        <row r="9272">
          <cell r="A9272" t="str">
            <v>304655P1MTY3</v>
          </cell>
          <cell r="R9272">
            <v>4.7827799999999998</v>
          </cell>
        </row>
        <row r="9273">
          <cell r="A9273" t="str">
            <v>S17-0160MONKITS</v>
          </cell>
          <cell r="R9273">
            <v>4.4990000000000002E-2</v>
          </cell>
        </row>
        <row r="9274">
          <cell r="A9274" t="str">
            <v>9A20004P9MKFGPRE</v>
          </cell>
          <cell r="R9274">
            <v>2.5083799999999998</v>
          </cell>
        </row>
        <row r="9275">
          <cell r="A9275" t="str">
            <v>9A20004P9WHPIPING</v>
          </cell>
          <cell r="R9275">
            <v>2.5083799999999998</v>
          </cell>
        </row>
        <row r="9276">
          <cell r="A9276" t="str">
            <v>341725P1MTY1</v>
          </cell>
          <cell r="R9276">
            <v>166.01473999999999</v>
          </cell>
        </row>
        <row r="9277">
          <cell r="A9277" t="str">
            <v>341725P1MTY1</v>
          </cell>
          <cell r="R9277">
            <v>166.01473999999999</v>
          </cell>
        </row>
        <row r="9278">
          <cell r="A9278" t="str">
            <v>345228P1MTY1</v>
          </cell>
          <cell r="R9278">
            <v>166.50303</v>
          </cell>
        </row>
        <row r="9279">
          <cell r="A9279" t="str">
            <v>332335G11MONEP</v>
          </cell>
          <cell r="R9279">
            <v>39.508980000000001</v>
          </cell>
        </row>
        <row r="9280">
          <cell r="A9280" t="str">
            <v>332335G11MONPLENUM</v>
          </cell>
          <cell r="R9280">
            <v>39.508980000000001</v>
          </cell>
        </row>
        <row r="9281">
          <cell r="A9281" t="str">
            <v>332335G11MTY1</v>
          </cell>
          <cell r="R9281">
            <v>39.508980000000001</v>
          </cell>
        </row>
        <row r="9282">
          <cell r="A9282" t="str">
            <v>332335G11MTY1</v>
          </cell>
          <cell r="R9282">
            <v>39.508980000000001</v>
          </cell>
        </row>
        <row r="9283">
          <cell r="A9283" t="str">
            <v>332335G11MTY3</v>
          </cell>
          <cell r="R9283">
            <v>39.508980000000001</v>
          </cell>
        </row>
        <row r="9284">
          <cell r="A9284" t="str">
            <v>332335G11MTY3</v>
          </cell>
          <cell r="R9284">
            <v>39.508980000000001</v>
          </cell>
        </row>
        <row r="9285">
          <cell r="A9285" t="str">
            <v>332335G11MTY3</v>
          </cell>
          <cell r="R9285">
            <v>39.508980000000001</v>
          </cell>
        </row>
        <row r="9286">
          <cell r="A9286" t="str">
            <v>332335G11MTY3</v>
          </cell>
          <cell r="R9286">
            <v>39.508980000000001</v>
          </cell>
        </row>
        <row r="9287">
          <cell r="A9287" t="str">
            <v>332335G11MTY3</v>
          </cell>
          <cell r="R9287">
            <v>39.508980000000001</v>
          </cell>
        </row>
        <row r="9288">
          <cell r="A9288" t="str">
            <v>332335G11MTY3</v>
          </cell>
          <cell r="R9288">
            <v>39.508980000000001</v>
          </cell>
        </row>
        <row r="9289">
          <cell r="A9289" t="str">
            <v>332335G11MTY3</v>
          </cell>
          <cell r="R9289">
            <v>39.508980000000001</v>
          </cell>
        </row>
        <row r="9290">
          <cell r="A9290" t="str">
            <v>332335G11MTY3</v>
          </cell>
          <cell r="R9290">
            <v>39.508980000000001</v>
          </cell>
        </row>
        <row r="9291">
          <cell r="A9291" t="str">
            <v>332335G11MTY3</v>
          </cell>
          <cell r="R9291">
            <v>39.508980000000001</v>
          </cell>
        </row>
        <row r="9292">
          <cell r="A9292" t="str">
            <v>332335G11SHIP</v>
          </cell>
          <cell r="R9292">
            <v>39.508980000000001</v>
          </cell>
        </row>
        <row r="9293">
          <cell r="A9293" t="str">
            <v>332774P1MONCON</v>
          </cell>
          <cell r="R9293">
            <v>64.711269999999999</v>
          </cell>
        </row>
        <row r="9294">
          <cell r="A9294" t="str">
            <v>332774P1MTY1</v>
          </cell>
          <cell r="R9294">
            <v>64.711269999999999</v>
          </cell>
        </row>
        <row r="9295">
          <cell r="A9295" t="str">
            <v>332774P1MTY3</v>
          </cell>
          <cell r="R9295">
            <v>64.711269999999999</v>
          </cell>
        </row>
        <row r="9296">
          <cell r="A9296" t="str">
            <v>332774P1MTY3</v>
          </cell>
          <cell r="R9296">
            <v>64.711269999999999</v>
          </cell>
        </row>
        <row r="9297">
          <cell r="A9297" t="str">
            <v>332774P1MTY3</v>
          </cell>
          <cell r="R9297">
            <v>64.711269999999999</v>
          </cell>
        </row>
        <row r="9298">
          <cell r="A9298" t="str">
            <v>332774P1MTY3</v>
          </cell>
          <cell r="R9298">
            <v>64.711269999999999</v>
          </cell>
        </row>
        <row r="9299">
          <cell r="A9299" t="str">
            <v>332774P1MTY3</v>
          </cell>
          <cell r="R9299">
            <v>64.711269999999999</v>
          </cell>
        </row>
        <row r="9300">
          <cell r="A9300" t="str">
            <v>332774P1MTY3</v>
          </cell>
          <cell r="R9300">
            <v>64.711269999999999</v>
          </cell>
        </row>
        <row r="9301">
          <cell r="A9301" t="str">
            <v>332774P1MTY3</v>
          </cell>
          <cell r="R9301">
            <v>64.711269999999999</v>
          </cell>
        </row>
        <row r="9302">
          <cell r="A9302" t="str">
            <v>332774P1MTY3</v>
          </cell>
          <cell r="R9302">
            <v>64.711269999999999</v>
          </cell>
        </row>
        <row r="9303">
          <cell r="A9303" t="str">
            <v>332774P1MTY3</v>
          </cell>
          <cell r="R9303">
            <v>64.711269999999999</v>
          </cell>
        </row>
        <row r="9304">
          <cell r="A9304" t="str">
            <v>332774P1MTY3</v>
          </cell>
          <cell r="R9304">
            <v>64.711269999999999</v>
          </cell>
        </row>
        <row r="9305">
          <cell r="A9305" t="str">
            <v>332774P1MTY3</v>
          </cell>
          <cell r="R9305">
            <v>64.711269999999999</v>
          </cell>
        </row>
        <row r="9306">
          <cell r="A9306" t="str">
            <v>332774P1RECMTY</v>
          </cell>
          <cell r="R9306">
            <v>64.711269999999999</v>
          </cell>
        </row>
        <row r="9307">
          <cell r="A9307" t="str">
            <v>334902G1MTY3</v>
          </cell>
          <cell r="R9307">
            <v>171.09392</v>
          </cell>
        </row>
        <row r="9308">
          <cell r="A9308" t="str">
            <v>334902G1MTY3</v>
          </cell>
          <cell r="R9308">
            <v>171.09392</v>
          </cell>
        </row>
        <row r="9309">
          <cell r="A9309" t="str">
            <v>303399P6AMONEP</v>
          </cell>
          <cell r="R9309">
            <v>36.050420000000003</v>
          </cell>
        </row>
        <row r="9310">
          <cell r="A9310" t="str">
            <v>303399P6AMTY1</v>
          </cell>
          <cell r="R9310">
            <v>36.050420000000003</v>
          </cell>
        </row>
        <row r="9311">
          <cell r="A9311" t="str">
            <v>303399P6AMTY3</v>
          </cell>
          <cell r="R9311">
            <v>36.050420000000003</v>
          </cell>
        </row>
        <row r="9312">
          <cell r="A9312" t="str">
            <v>303399P6AMTY3</v>
          </cell>
          <cell r="R9312">
            <v>36.050420000000003</v>
          </cell>
        </row>
        <row r="9313">
          <cell r="A9313" t="str">
            <v>322166P003MTY1</v>
          </cell>
          <cell r="R9313">
            <v>0.98434999999999995</v>
          </cell>
        </row>
        <row r="9314">
          <cell r="A9314" t="str">
            <v>322166P003MTY1</v>
          </cell>
          <cell r="R9314">
            <v>0.98434999999999995</v>
          </cell>
        </row>
        <row r="9315">
          <cell r="A9315" t="str">
            <v>307212P3MTY1</v>
          </cell>
          <cell r="R9315">
            <v>912.17223000000001</v>
          </cell>
        </row>
        <row r="9316">
          <cell r="A9316" t="str">
            <v>336717G02MTY1</v>
          </cell>
          <cell r="R9316">
            <v>31.706769999999999</v>
          </cell>
        </row>
        <row r="9317">
          <cell r="A9317" t="str">
            <v>336717G02MTY1</v>
          </cell>
          <cell r="R9317">
            <v>31.706769999999999</v>
          </cell>
        </row>
        <row r="9318">
          <cell r="A9318" t="str">
            <v>336717G02MTY3</v>
          </cell>
          <cell r="R9318">
            <v>31.706769999999999</v>
          </cell>
        </row>
        <row r="9319">
          <cell r="A9319" t="str">
            <v>336717G02MTY3</v>
          </cell>
          <cell r="R9319">
            <v>31.706769999999999</v>
          </cell>
        </row>
        <row r="9320">
          <cell r="A9320" t="str">
            <v>336717G02MTY3</v>
          </cell>
          <cell r="R9320">
            <v>31.706769999999999</v>
          </cell>
        </row>
        <row r="9321">
          <cell r="A9321" t="str">
            <v>336717G02MTY3</v>
          </cell>
          <cell r="R9321">
            <v>31.706769999999999</v>
          </cell>
        </row>
        <row r="9322">
          <cell r="A9322" t="str">
            <v>326018P1FASTENAL</v>
          </cell>
          <cell r="R9322">
            <v>2.2756500000000002</v>
          </cell>
        </row>
        <row r="9323">
          <cell r="A9323" t="str">
            <v>320196G5MONEP</v>
          </cell>
          <cell r="R9323">
            <v>7.5648499999999999</v>
          </cell>
        </row>
        <row r="9324">
          <cell r="A9324" t="str">
            <v>320196G5MTY1</v>
          </cell>
          <cell r="R9324">
            <v>7.5648499999999999</v>
          </cell>
        </row>
        <row r="9325">
          <cell r="A9325" t="str">
            <v>130243P6MTY1</v>
          </cell>
          <cell r="R9325">
            <v>1.13747</v>
          </cell>
        </row>
        <row r="9326">
          <cell r="A9326" t="str">
            <v>328877P1MONCON</v>
          </cell>
          <cell r="R9326">
            <v>8.1216100000000004</v>
          </cell>
        </row>
        <row r="9327">
          <cell r="A9327" t="str">
            <v>328877P1WHPIPING</v>
          </cell>
          <cell r="R9327">
            <v>8.1216100000000004</v>
          </cell>
        </row>
        <row r="9328">
          <cell r="A9328" t="str">
            <v>320804P2WHPIPING</v>
          </cell>
          <cell r="R9328">
            <v>8.0719700000000003</v>
          </cell>
        </row>
        <row r="9329">
          <cell r="A9329" t="str">
            <v>329486P1MONCON</v>
          </cell>
          <cell r="R9329">
            <v>0</v>
          </cell>
        </row>
        <row r="9330">
          <cell r="A9330" t="str">
            <v>331087P4MTY3</v>
          </cell>
          <cell r="R9330">
            <v>193.56912</v>
          </cell>
        </row>
        <row r="9331">
          <cell r="A9331" t="str">
            <v>331087P4MTY3</v>
          </cell>
          <cell r="R9331">
            <v>193.56912</v>
          </cell>
        </row>
        <row r="9332">
          <cell r="A9332" t="str">
            <v>331087P4MTY3</v>
          </cell>
          <cell r="R9332">
            <v>193.56912</v>
          </cell>
        </row>
        <row r="9333">
          <cell r="A9333" t="str">
            <v>S-3130MTY1</v>
          </cell>
          <cell r="R9333">
            <v>0.22111</v>
          </cell>
        </row>
        <row r="9334">
          <cell r="A9334" t="str">
            <v>S-3130MTY3</v>
          </cell>
          <cell r="R9334">
            <v>0.22111</v>
          </cell>
        </row>
        <row r="9335">
          <cell r="A9335" t="str">
            <v>1C15151P1MTY1</v>
          </cell>
          <cell r="R9335">
            <v>0.94199999999999995</v>
          </cell>
        </row>
        <row r="9336">
          <cell r="A9336" t="str">
            <v>341728P1MTY1</v>
          </cell>
          <cell r="R9336">
            <v>215.75708</v>
          </cell>
        </row>
        <row r="9337">
          <cell r="A9337" t="str">
            <v>341728P1MTY3</v>
          </cell>
          <cell r="R9337">
            <v>215.75708</v>
          </cell>
        </row>
        <row r="9338">
          <cell r="A9338" t="str">
            <v>342293P1MTY1</v>
          </cell>
          <cell r="R9338">
            <v>84.833659999999995</v>
          </cell>
        </row>
        <row r="9339">
          <cell r="A9339" t="str">
            <v>342293P1MTY3</v>
          </cell>
          <cell r="R9339">
            <v>84.833659999999995</v>
          </cell>
        </row>
        <row r="9340">
          <cell r="A9340" t="str">
            <v>342293P1MTY3</v>
          </cell>
          <cell r="R9340">
            <v>84.833659999999995</v>
          </cell>
        </row>
        <row r="9341">
          <cell r="A9341" t="str">
            <v>342293P1MTY3</v>
          </cell>
          <cell r="R9341">
            <v>84.833659999999995</v>
          </cell>
        </row>
        <row r="9342">
          <cell r="A9342" t="str">
            <v>342293P1MTY3</v>
          </cell>
          <cell r="R9342">
            <v>84.833659999999995</v>
          </cell>
        </row>
        <row r="9343">
          <cell r="A9343" t="str">
            <v>300293P3FASTENAL</v>
          </cell>
          <cell r="R9343">
            <v>0.9526</v>
          </cell>
        </row>
        <row r="9344">
          <cell r="A9344" t="str">
            <v>300293P3MONBLW</v>
          </cell>
          <cell r="R9344">
            <v>0.9526</v>
          </cell>
        </row>
        <row r="9345">
          <cell r="A9345" t="str">
            <v>332878P1MONCON</v>
          </cell>
          <cell r="R9345">
            <v>11.10164</v>
          </cell>
        </row>
        <row r="9346">
          <cell r="A9346" t="str">
            <v>332878P1MTY1</v>
          </cell>
          <cell r="R9346">
            <v>11.10164</v>
          </cell>
        </row>
        <row r="9347">
          <cell r="A9347" t="str">
            <v>332878P1MTY1</v>
          </cell>
          <cell r="R9347">
            <v>11.10164</v>
          </cell>
        </row>
        <row r="9348">
          <cell r="A9348" t="str">
            <v>332878P1MTY1</v>
          </cell>
          <cell r="R9348">
            <v>11.10164</v>
          </cell>
        </row>
        <row r="9349">
          <cell r="A9349" t="str">
            <v>332878P1MTY1</v>
          </cell>
          <cell r="R9349">
            <v>11.10164</v>
          </cell>
        </row>
        <row r="9350">
          <cell r="A9350" t="str">
            <v>332878P1MTY3</v>
          </cell>
          <cell r="R9350">
            <v>11.10164</v>
          </cell>
        </row>
        <row r="9351">
          <cell r="A9351" t="str">
            <v>332878P1MTY3</v>
          </cell>
          <cell r="R9351">
            <v>11.10164</v>
          </cell>
        </row>
        <row r="9352">
          <cell r="A9352" t="str">
            <v>332878P1MTY3</v>
          </cell>
          <cell r="R9352">
            <v>11.10164</v>
          </cell>
        </row>
        <row r="9353">
          <cell r="A9353" t="str">
            <v>333299P1MTY1</v>
          </cell>
          <cell r="R9353">
            <v>40.901339999999998</v>
          </cell>
        </row>
        <row r="9354">
          <cell r="A9354" t="str">
            <v>333497P1MTY1</v>
          </cell>
          <cell r="R9354">
            <v>0.55030000000000001</v>
          </cell>
        </row>
        <row r="9355">
          <cell r="A9355" t="str">
            <v>333497P1MTY1</v>
          </cell>
          <cell r="R9355">
            <v>0.55030000000000001</v>
          </cell>
        </row>
        <row r="9356">
          <cell r="A9356" t="str">
            <v>333497P1MTY3</v>
          </cell>
          <cell r="R9356">
            <v>0.55030000000000001</v>
          </cell>
        </row>
        <row r="9357">
          <cell r="A9357" t="str">
            <v>333497P1MTY3</v>
          </cell>
          <cell r="R9357">
            <v>0.55030000000000001</v>
          </cell>
        </row>
        <row r="9358">
          <cell r="A9358" t="str">
            <v>333497P1MTY3</v>
          </cell>
          <cell r="R9358">
            <v>0.55030000000000001</v>
          </cell>
        </row>
        <row r="9359">
          <cell r="A9359" t="str">
            <v>333497P1MTY3</v>
          </cell>
          <cell r="R9359">
            <v>0.55030000000000001</v>
          </cell>
        </row>
        <row r="9360">
          <cell r="A9360" t="str">
            <v>333497P1MTY3</v>
          </cell>
          <cell r="R9360">
            <v>0.55030000000000001</v>
          </cell>
        </row>
        <row r="9361">
          <cell r="A9361" t="str">
            <v>333497P1MTY3</v>
          </cell>
          <cell r="R9361">
            <v>0.55030000000000001</v>
          </cell>
        </row>
        <row r="9362">
          <cell r="A9362" t="str">
            <v>333811P3MONEP</v>
          </cell>
          <cell r="R9362">
            <v>43.603157342000003</v>
          </cell>
        </row>
        <row r="9363">
          <cell r="A9363" t="str">
            <v>333811P3MTY1</v>
          </cell>
          <cell r="R9363">
            <v>43.603157342000003</v>
          </cell>
        </row>
        <row r="9364">
          <cell r="A9364" t="str">
            <v>333811P3MTY3</v>
          </cell>
          <cell r="R9364">
            <v>43.603157342000003</v>
          </cell>
        </row>
        <row r="9365">
          <cell r="A9365" t="str">
            <v>333811P3MTY3</v>
          </cell>
          <cell r="R9365">
            <v>43.603157342000003</v>
          </cell>
        </row>
        <row r="9366">
          <cell r="A9366" t="str">
            <v>333811P3MTY3</v>
          </cell>
          <cell r="R9366">
            <v>43.603157342000003</v>
          </cell>
        </row>
        <row r="9367">
          <cell r="A9367" t="str">
            <v>333811P3MTY3</v>
          </cell>
          <cell r="R9367">
            <v>43.603157342000003</v>
          </cell>
        </row>
        <row r="9368">
          <cell r="A9368" t="str">
            <v>333811P3REC-LARTX</v>
          </cell>
          <cell r="R9368">
            <v>43.603157342000003</v>
          </cell>
        </row>
        <row r="9369">
          <cell r="A9369" t="str">
            <v>530499P1MONEP</v>
          </cell>
          <cell r="R9369">
            <v>0.21362999999999999</v>
          </cell>
        </row>
        <row r="9370">
          <cell r="A9370" t="str">
            <v>PSWI-8542-439COMTY1</v>
          </cell>
          <cell r="R9370">
            <v>0.62524000000000002</v>
          </cell>
        </row>
        <row r="9371">
          <cell r="A9371" t="str">
            <v>PSWI-8542-439COMTY3</v>
          </cell>
          <cell r="R9371">
            <v>0.62524000000000002</v>
          </cell>
        </row>
        <row r="9372">
          <cell r="A9372" t="str">
            <v>301342P1FASTENAL</v>
          </cell>
          <cell r="R9372">
            <v>0.27721000000000001</v>
          </cell>
        </row>
        <row r="9373">
          <cell r="A9373" t="str">
            <v>333190P1MONDA</v>
          </cell>
          <cell r="R9373">
            <v>2.4675099999999999</v>
          </cell>
        </row>
        <row r="9374">
          <cell r="A9374" t="str">
            <v>333190P1MTY1</v>
          </cell>
          <cell r="R9374">
            <v>2.4675099999999999</v>
          </cell>
        </row>
        <row r="9375">
          <cell r="A9375" t="str">
            <v>333190P1MTY1</v>
          </cell>
          <cell r="R9375">
            <v>2.4675099999999999</v>
          </cell>
        </row>
        <row r="9376">
          <cell r="A9376" t="str">
            <v>334848G02MTY1</v>
          </cell>
          <cell r="R9376">
            <v>291.99689999999998</v>
          </cell>
        </row>
        <row r="9377">
          <cell r="A9377" t="str">
            <v>334848G02MTY3</v>
          </cell>
          <cell r="R9377">
            <v>291.99689999999998</v>
          </cell>
        </row>
        <row r="9378">
          <cell r="A9378" t="str">
            <v>334848G02MTY3</v>
          </cell>
          <cell r="R9378">
            <v>291.99689999999998</v>
          </cell>
        </row>
        <row r="9379">
          <cell r="A9379" t="str">
            <v>334848G02MTY3</v>
          </cell>
          <cell r="R9379">
            <v>291.99689999999998</v>
          </cell>
        </row>
        <row r="9380">
          <cell r="A9380" t="str">
            <v>334939P2MONSKID</v>
          </cell>
          <cell r="R9380">
            <v>16.658850000000001</v>
          </cell>
        </row>
        <row r="9381">
          <cell r="A9381" t="str">
            <v>185661P4MTY3</v>
          </cell>
          <cell r="R9381">
            <v>136.55761999999999</v>
          </cell>
        </row>
        <row r="9382">
          <cell r="A9382" t="str">
            <v>168197P2MTY1</v>
          </cell>
          <cell r="R9382">
            <v>24.43685</v>
          </cell>
        </row>
        <row r="9383">
          <cell r="A9383" t="str">
            <v>168197P2REC-LARTX</v>
          </cell>
          <cell r="R9383">
            <v>24.43685</v>
          </cell>
        </row>
        <row r="9384">
          <cell r="A9384" t="str">
            <v>168197P2SHIP</v>
          </cell>
          <cell r="R9384">
            <v>24.43685</v>
          </cell>
        </row>
        <row r="9385">
          <cell r="A9385" t="str">
            <v>196316P1MTY1</v>
          </cell>
          <cell r="R9385">
            <v>0.75516000000000005</v>
          </cell>
        </row>
        <row r="9386">
          <cell r="A9386" t="str">
            <v>196316P1REC-LARTX</v>
          </cell>
          <cell r="R9386">
            <v>0.75516000000000005</v>
          </cell>
        </row>
        <row r="9387">
          <cell r="A9387" t="str">
            <v>199039P24MKFG</v>
          </cell>
          <cell r="R9387">
            <v>4.0502200000000004</v>
          </cell>
        </row>
        <row r="9388">
          <cell r="A9388" t="str">
            <v>199039P24MKFGPRE</v>
          </cell>
          <cell r="R9388">
            <v>4.0502200000000004</v>
          </cell>
        </row>
        <row r="9389">
          <cell r="A9389" t="str">
            <v>199039P24WHPIPING</v>
          </cell>
          <cell r="R9389">
            <v>4.0502200000000004</v>
          </cell>
        </row>
        <row r="9390">
          <cell r="A9390" t="str">
            <v>1A25510P2MONSKID</v>
          </cell>
          <cell r="R9390">
            <v>0.81635999999999997</v>
          </cell>
        </row>
        <row r="9391">
          <cell r="A9391" t="str">
            <v>133940-01MTY1</v>
          </cell>
          <cell r="R9391">
            <v>4.0779999999999997E-2</v>
          </cell>
        </row>
        <row r="9392">
          <cell r="A9392" t="str">
            <v>176412P1MTY1</v>
          </cell>
          <cell r="R9392">
            <v>0.59814000000000001</v>
          </cell>
        </row>
        <row r="9393">
          <cell r="A9393" t="str">
            <v>179067P1MONKITS</v>
          </cell>
          <cell r="R9393">
            <v>17.943829999999998</v>
          </cell>
        </row>
        <row r="9394">
          <cell r="A9394" t="str">
            <v>179067P1MTY1</v>
          </cell>
          <cell r="R9394">
            <v>17.943829999999998</v>
          </cell>
        </row>
        <row r="9395">
          <cell r="A9395" t="str">
            <v>136821P11MONEP</v>
          </cell>
          <cell r="R9395">
            <v>4.4596499999999999</v>
          </cell>
        </row>
        <row r="9396">
          <cell r="A9396" t="str">
            <v>136821P11MTY1</v>
          </cell>
          <cell r="R9396">
            <v>4.4596499999999999</v>
          </cell>
        </row>
        <row r="9397">
          <cell r="A9397" t="str">
            <v>315904P13MTY1</v>
          </cell>
          <cell r="R9397">
            <v>1.53474</v>
          </cell>
        </row>
        <row r="9398">
          <cell r="A9398" t="str">
            <v>307212P1MTY1</v>
          </cell>
          <cell r="R9398">
            <v>367.91302999999999</v>
          </cell>
        </row>
        <row r="9399">
          <cell r="A9399" t="str">
            <v>307212P1MTY1</v>
          </cell>
          <cell r="R9399">
            <v>367.91302999999999</v>
          </cell>
        </row>
        <row r="9400">
          <cell r="A9400" t="str">
            <v>307212P1MTY3</v>
          </cell>
          <cell r="R9400">
            <v>367.91302999999999</v>
          </cell>
        </row>
        <row r="9401">
          <cell r="A9401" t="str">
            <v>307212P1MTY3</v>
          </cell>
          <cell r="R9401">
            <v>367.91302999999999</v>
          </cell>
        </row>
        <row r="9402">
          <cell r="A9402" t="str">
            <v>304902G2MONEP</v>
          </cell>
          <cell r="R9402">
            <v>25.195360000000001</v>
          </cell>
        </row>
        <row r="9403">
          <cell r="A9403" t="str">
            <v>304902G2MTY3</v>
          </cell>
          <cell r="R9403">
            <v>25.195360000000001</v>
          </cell>
        </row>
        <row r="9404">
          <cell r="A9404" t="str">
            <v>304902G2MTY3</v>
          </cell>
          <cell r="R9404">
            <v>25.195360000000001</v>
          </cell>
        </row>
        <row r="9405">
          <cell r="A9405" t="str">
            <v>304902G2MTY3</v>
          </cell>
          <cell r="R9405">
            <v>25.195360000000001</v>
          </cell>
        </row>
        <row r="9406">
          <cell r="A9406" t="str">
            <v>304902G2RECMTY</v>
          </cell>
          <cell r="R9406">
            <v>25.195360000000001</v>
          </cell>
        </row>
        <row r="9407">
          <cell r="A9407" t="str">
            <v>304902G2SHIP</v>
          </cell>
          <cell r="R9407">
            <v>25.195360000000001</v>
          </cell>
        </row>
        <row r="9408">
          <cell r="A9408" t="str">
            <v>331087P2MONDP</v>
          </cell>
          <cell r="R9408">
            <v>46.803750000000001</v>
          </cell>
        </row>
        <row r="9409">
          <cell r="A9409" t="str">
            <v>331087P2MTY1</v>
          </cell>
          <cell r="R9409">
            <v>46.803750000000001</v>
          </cell>
        </row>
        <row r="9410">
          <cell r="A9410" t="str">
            <v>331087P2MTY3</v>
          </cell>
          <cell r="R9410">
            <v>46.803750000000001</v>
          </cell>
        </row>
        <row r="9411">
          <cell r="A9411" t="str">
            <v>331087P2MTY3</v>
          </cell>
          <cell r="R9411">
            <v>46.803750000000001</v>
          </cell>
        </row>
        <row r="9412">
          <cell r="A9412" t="str">
            <v>331087P2MTY3</v>
          </cell>
          <cell r="R9412">
            <v>46.803750000000001</v>
          </cell>
        </row>
        <row r="9413">
          <cell r="A9413" t="str">
            <v>549040P5FASTENAL</v>
          </cell>
          <cell r="R9413">
            <v>0.40640999999999999</v>
          </cell>
        </row>
        <row r="9414">
          <cell r="A9414" t="str">
            <v>345006P1MONDA</v>
          </cell>
          <cell r="R9414">
            <v>3.5497100000000001</v>
          </cell>
        </row>
        <row r="9415">
          <cell r="A9415" t="str">
            <v>345006P1MTY1</v>
          </cell>
          <cell r="R9415">
            <v>3.5497100000000001</v>
          </cell>
        </row>
        <row r="9416">
          <cell r="A9416" t="str">
            <v>345006P1MTY1</v>
          </cell>
          <cell r="R9416">
            <v>3.5497100000000001</v>
          </cell>
        </row>
        <row r="9417">
          <cell r="A9417" t="str">
            <v>345006P1MTY3</v>
          </cell>
          <cell r="R9417">
            <v>3.5497100000000001</v>
          </cell>
        </row>
        <row r="9418">
          <cell r="A9418" t="str">
            <v>345006P1MTY3</v>
          </cell>
          <cell r="R9418">
            <v>3.5497100000000001</v>
          </cell>
        </row>
        <row r="9419">
          <cell r="A9419" t="str">
            <v>345275P1MONXDM</v>
          </cell>
          <cell r="R9419">
            <v>44.254449999999999</v>
          </cell>
        </row>
        <row r="9420">
          <cell r="A9420" t="str">
            <v>345275P1MTY1</v>
          </cell>
          <cell r="R9420">
            <v>44.254449999999999</v>
          </cell>
        </row>
        <row r="9421">
          <cell r="A9421" t="str">
            <v>345275P1MTY3</v>
          </cell>
          <cell r="R9421">
            <v>44.254449999999999</v>
          </cell>
        </row>
        <row r="9422">
          <cell r="A9422" t="str">
            <v>345275P1MTY3</v>
          </cell>
          <cell r="R9422">
            <v>44.254449999999999</v>
          </cell>
        </row>
        <row r="9423">
          <cell r="A9423" t="str">
            <v>345275P1SHIP</v>
          </cell>
          <cell r="R9423">
            <v>44.254449999999999</v>
          </cell>
        </row>
        <row r="9424">
          <cell r="A9424" t="str">
            <v>334876G08MTY3</v>
          </cell>
          <cell r="R9424">
            <v>366.0521</v>
          </cell>
        </row>
        <row r="9425">
          <cell r="A9425" t="str">
            <v>417341G4MONEP</v>
          </cell>
          <cell r="R9425">
            <v>7.0043899999999999</v>
          </cell>
        </row>
        <row r="9426">
          <cell r="A9426" t="str">
            <v>417341G4MTY1</v>
          </cell>
          <cell r="R9426">
            <v>7.0043899999999999</v>
          </cell>
        </row>
        <row r="9427">
          <cell r="A9427" t="str">
            <v>417341G4MTY1</v>
          </cell>
          <cell r="R9427">
            <v>7.0043899999999999</v>
          </cell>
        </row>
        <row r="9428">
          <cell r="A9428" t="str">
            <v>417341G4MTY1</v>
          </cell>
          <cell r="R9428">
            <v>7.0043899999999999</v>
          </cell>
        </row>
        <row r="9429">
          <cell r="A9429" t="str">
            <v>417341G4MTY1</v>
          </cell>
          <cell r="R9429">
            <v>7.0043899999999999</v>
          </cell>
        </row>
        <row r="9430">
          <cell r="A9430" t="str">
            <v>417341G4MTY3</v>
          </cell>
          <cell r="R9430">
            <v>7.0043899999999999</v>
          </cell>
        </row>
        <row r="9431">
          <cell r="A9431" t="str">
            <v>417341G4SHIP</v>
          </cell>
          <cell r="R9431">
            <v>7.0043899999999999</v>
          </cell>
        </row>
        <row r="9432">
          <cell r="A9432" t="str">
            <v>P-078AMONPRE</v>
          </cell>
          <cell r="R9432">
            <v>2.3109000000000002</v>
          </cell>
        </row>
        <row r="9433">
          <cell r="A9433" t="str">
            <v>P-078AMTY1</v>
          </cell>
          <cell r="R9433">
            <v>2.3109000000000002</v>
          </cell>
        </row>
        <row r="9434">
          <cell r="A9434" t="str">
            <v>P-078AMTY1</v>
          </cell>
          <cell r="R9434">
            <v>2.3109000000000002</v>
          </cell>
        </row>
        <row r="9435">
          <cell r="A9435" t="str">
            <v>P-078AMTY3</v>
          </cell>
          <cell r="R9435">
            <v>2.3109000000000002</v>
          </cell>
        </row>
        <row r="9436">
          <cell r="A9436" t="str">
            <v>304894P1MONKITS</v>
          </cell>
          <cell r="R9436">
            <v>40.426160000000003</v>
          </cell>
        </row>
        <row r="9437">
          <cell r="A9437" t="str">
            <v>304894P1MONPRE</v>
          </cell>
          <cell r="R9437">
            <v>40.426160000000003</v>
          </cell>
        </row>
        <row r="9438">
          <cell r="A9438" t="str">
            <v>304894P1MTY1</v>
          </cell>
          <cell r="R9438">
            <v>40.426160000000003</v>
          </cell>
        </row>
        <row r="9439">
          <cell r="A9439" t="str">
            <v>304894P1MTY1</v>
          </cell>
          <cell r="R9439">
            <v>40.426160000000003</v>
          </cell>
        </row>
        <row r="9440">
          <cell r="A9440" t="str">
            <v>304894P1MTY1</v>
          </cell>
          <cell r="R9440">
            <v>40.426160000000003</v>
          </cell>
        </row>
        <row r="9441">
          <cell r="A9441" t="str">
            <v>304894P1MTY1</v>
          </cell>
          <cell r="R9441">
            <v>40.426160000000003</v>
          </cell>
        </row>
        <row r="9442">
          <cell r="A9442" t="str">
            <v>304894P1MTY1</v>
          </cell>
          <cell r="R9442">
            <v>40.426160000000003</v>
          </cell>
        </row>
        <row r="9443">
          <cell r="A9443" t="str">
            <v>304894P1MTY1</v>
          </cell>
          <cell r="R9443">
            <v>40.426160000000003</v>
          </cell>
        </row>
        <row r="9444">
          <cell r="A9444" t="str">
            <v>304894P1MTY1</v>
          </cell>
          <cell r="R9444">
            <v>40.426160000000003</v>
          </cell>
        </row>
        <row r="9445">
          <cell r="A9445" t="str">
            <v>304894P1MTY1</v>
          </cell>
          <cell r="R9445">
            <v>40.426160000000003</v>
          </cell>
        </row>
        <row r="9446">
          <cell r="A9446" t="str">
            <v>304894P1MTY1</v>
          </cell>
          <cell r="R9446">
            <v>40.426160000000003</v>
          </cell>
        </row>
        <row r="9447">
          <cell r="A9447" t="str">
            <v>304894P1MTY1</v>
          </cell>
          <cell r="R9447">
            <v>40.426160000000003</v>
          </cell>
        </row>
        <row r="9448">
          <cell r="A9448" t="str">
            <v>304894P1MTY1</v>
          </cell>
          <cell r="R9448">
            <v>40.426160000000003</v>
          </cell>
        </row>
        <row r="9449">
          <cell r="A9449" t="str">
            <v>304894P1MTY3</v>
          </cell>
          <cell r="R9449">
            <v>40.426160000000003</v>
          </cell>
        </row>
        <row r="9450">
          <cell r="A9450" t="str">
            <v>304894P1MTY3</v>
          </cell>
          <cell r="R9450">
            <v>40.426160000000003</v>
          </cell>
        </row>
        <row r="9451">
          <cell r="A9451" t="str">
            <v>304894P1MTY3</v>
          </cell>
          <cell r="R9451">
            <v>40.426160000000003</v>
          </cell>
        </row>
        <row r="9452">
          <cell r="A9452" t="str">
            <v>304894P1MTY3</v>
          </cell>
          <cell r="R9452">
            <v>40.426160000000003</v>
          </cell>
        </row>
        <row r="9453">
          <cell r="A9453" t="str">
            <v>304894P1MTY3</v>
          </cell>
          <cell r="R9453">
            <v>40.426160000000003</v>
          </cell>
        </row>
        <row r="9454">
          <cell r="A9454" t="str">
            <v>304894P1MTY3</v>
          </cell>
          <cell r="R9454">
            <v>40.426160000000003</v>
          </cell>
        </row>
        <row r="9455">
          <cell r="A9455" t="str">
            <v>304894P1MTY3</v>
          </cell>
          <cell r="R9455">
            <v>40.426160000000003</v>
          </cell>
        </row>
        <row r="9456">
          <cell r="A9456" t="str">
            <v>304894P1MTY3</v>
          </cell>
          <cell r="R9456">
            <v>40.426160000000003</v>
          </cell>
        </row>
        <row r="9457">
          <cell r="A9457" t="str">
            <v>304894P1MTY3</v>
          </cell>
          <cell r="R9457">
            <v>40.426160000000003</v>
          </cell>
        </row>
        <row r="9458">
          <cell r="A9458" t="str">
            <v>304894P1MTY3</v>
          </cell>
          <cell r="R9458">
            <v>40.426160000000003</v>
          </cell>
        </row>
        <row r="9459">
          <cell r="A9459" t="str">
            <v>304894P1MTY3</v>
          </cell>
          <cell r="R9459">
            <v>40.426160000000003</v>
          </cell>
        </row>
        <row r="9460">
          <cell r="A9460" t="str">
            <v>304894P1MTY3</v>
          </cell>
          <cell r="R9460">
            <v>40.426160000000003</v>
          </cell>
        </row>
        <row r="9461">
          <cell r="A9461" t="str">
            <v>304894P1MTY3</v>
          </cell>
          <cell r="R9461">
            <v>40.426160000000003</v>
          </cell>
        </row>
        <row r="9462">
          <cell r="A9462" t="str">
            <v>304894P1MTY3</v>
          </cell>
          <cell r="R9462">
            <v>40.426160000000003</v>
          </cell>
        </row>
        <row r="9463">
          <cell r="A9463" t="str">
            <v>304894P1MTY3</v>
          </cell>
          <cell r="R9463">
            <v>40.426160000000003</v>
          </cell>
        </row>
        <row r="9464">
          <cell r="A9464" t="str">
            <v>304894P1MTY3</v>
          </cell>
          <cell r="R9464">
            <v>40.426160000000003</v>
          </cell>
        </row>
        <row r="9465">
          <cell r="A9465" t="str">
            <v>304894P1MTY3</v>
          </cell>
          <cell r="R9465">
            <v>40.426160000000003</v>
          </cell>
        </row>
        <row r="9466">
          <cell r="A9466" t="str">
            <v>304894P1MTY3</v>
          </cell>
          <cell r="R9466">
            <v>40.426160000000003</v>
          </cell>
        </row>
        <row r="9467">
          <cell r="A9467" t="str">
            <v>304894P1MTY3</v>
          </cell>
          <cell r="R9467">
            <v>40.426160000000003</v>
          </cell>
        </row>
        <row r="9468">
          <cell r="A9468" t="str">
            <v>304894P1MTY3</v>
          </cell>
          <cell r="R9468">
            <v>40.426160000000003</v>
          </cell>
        </row>
        <row r="9469">
          <cell r="A9469" t="str">
            <v>304894P1MTY3</v>
          </cell>
          <cell r="R9469">
            <v>40.426160000000003</v>
          </cell>
        </row>
        <row r="9470">
          <cell r="A9470" t="str">
            <v>304894P1MTY3</v>
          </cell>
          <cell r="R9470">
            <v>40.426160000000003</v>
          </cell>
        </row>
        <row r="9471">
          <cell r="A9471" t="str">
            <v>304894P1MTY3</v>
          </cell>
          <cell r="R9471">
            <v>40.426160000000003</v>
          </cell>
        </row>
        <row r="9472">
          <cell r="A9472" t="str">
            <v>304894P1MTY3</v>
          </cell>
          <cell r="R9472">
            <v>40.426160000000003</v>
          </cell>
        </row>
        <row r="9473">
          <cell r="A9473" t="str">
            <v>304894P1MTY3</v>
          </cell>
          <cell r="R9473">
            <v>40.426160000000003</v>
          </cell>
        </row>
        <row r="9474">
          <cell r="A9474" t="str">
            <v>304894P1MTY3</v>
          </cell>
          <cell r="R9474">
            <v>40.426160000000003</v>
          </cell>
        </row>
        <row r="9475">
          <cell r="A9475" t="str">
            <v>304894P1MTY3</v>
          </cell>
          <cell r="R9475">
            <v>40.426160000000003</v>
          </cell>
        </row>
        <row r="9476">
          <cell r="A9476" t="str">
            <v>304894P1MTY3</v>
          </cell>
          <cell r="R9476">
            <v>40.426160000000003</v>
          </cell>
        </row>
        <row r="9477">
          <cell r="A9477" t="str">
            <v>304894P1MTY3</v>
          </cell>
          <cell r="R9477">
            <v>40.426160000000003</v>
          </cell>
        </row>
        <row r="9478">
          <cell r="A9478" t="str">
            <v>304894P1MTY3</v>
          </cell>
          <cell r="R9478">
            <v>40.426160000000003</v>
          </cell>
        </row>
        <row r="9479">
          <cell r="A9479" t="str">
            <v>304894P1MTY3</v>
          </cell>
          <cell r="R9479">
            <v>40.426160000000003</v>
          </cell>
        </row>
        <row r="9480">
          <cell r="A9480" t="str">
            <v>304894P1MTY3</v>
          </cell>
          <cell r="R9480">
            <v>40.426160000000003</v>
          </cell>
        </row>
        <row r="9481">
          <cell r="A9481" t="str">
            <v>304894P1MTY3</v>
          </cell>
          <cell r="R9481">
            <v>40.426160000000003</v>
          </cell>
        </row>
        <row r="9482">
          <cell r="A9482" t="str">
            <v>310845G51MONEP</v>
          </cell>
          <cell r="R9482">
            <v>1.779047271</v>
          </cell>
        </row>
        <row r="9483">
          <cell r="A9483" t="str">
            <v>310845G51MTY1</v>
          </cell>
          <cell r="R9483">
            <v>1.779047271</v>
          </cell>
        </row>
        <row r="9484">
          <cell r="A9484" t="str">
            <v>310845G51MTY1</v>
          </cell>
          <cell r="R9484">
            <v>1.779047271</v>
          </cell>
        </row>
        <row r="9485">
          <cell r="A9485" t="str">
            <v>310845G51MTY3</v>
          </cell>
          <cell r="R9485">
            <v>1.779047271</v>
          </cell>
        </row>
        <row r="9486">
          <cell r="A9486" t="str">
            <v>310845G51MTY3</v>
          </cell>
          <cell r="R9486">
            <v>1.779047271</v>
          </cell>
        </row>
        <row r="9487">
          <cell r="A9487" t="str">
            <v>310845G51MTY3</v>
          </cell>
          <cell r="R9487">
            <v>1.779047271</v>
          </cell>
        </row>
        <row r="9488">
          <cell r="A9488" t="str">
            <v>310845G51MTY3</v>
          </cell>
          <cell r="R9488">
            <v>1.779047271</v>
          </cell>
        </row>
        <row r="9489">
          <cell r="A9489" t="str">
            <v>310845G51MTY3</v>
          </cell>
          <cell r="R9489">
            <v>1.779047271</v>
          </cell>
        </row>
        <row r="9490">
          <cell r="A9490" t="str">
            <v>310845G51MTY3</v>
          </cell>
          <cell r="R9490">
            <v>1.779047271</v>
          </cell>
        </row>
        <row r="9491">
          <cell r="A9491" t="str">
            <v>310845G51MTY3</v>
          </cell>
          <cell r="R9491">
            <v>1.779047271</v>
          </cell>
        </row>
        <row r="9492">
          <cell r="A9492" t="str">
            <v>310845G51MTY3</v>
          </cell>
          <cell r="R9492">
            <v>1.779047271</v>
          </cell>
        </row>
        <row r="9493">
          <cell r="A9493" t="str">
            <v>310845G51MTY3</v>
          </cell>
          <cell r="R9493">
            <v>1.779047271</v>
          </cell>
        </row>
        <row r="9494">
          <cell r="A9494" t="str">
            <v>330831P1MONCOILS</v>
          </cell>
          <cell r="R9494">
            <v>29.83154</v>
          </cell>
        </row>
        <row r="9495">
          <cell r="A9495" t="str">
            <v>330831P1MTY3</v>
          </cell>
          <cell r="R9495">
            <v>29.83154</v>
          </cell>
        </row>
        <row r="9496">
          <cell r="A9496" t="str">
            <v>333110P1MONCON</v>
          </cell>
          <cell r="R9496">
            <v>3.9523299999999999</v>
          </cell>
        </row>
        <row r="9497">
          <cell r="A9497" t="str">
            <v>328081G23MONEP</v>
          </cell>
          <cell r="R9497">
            <v>1.5793039259999999</v>
          </cell>
        </row>
        <row r="9498">
          <cell r="A9498" t="str">
            <v>328081G23MTY1</v>
          </cell>
          <cell r="R9498">
            <v>1.5793039259999999</v>
          </cell>
        </row>
        <row r="9499">
          <cell r="A9499" t="str">
            <v>328081G23MTY3</v>
          </cell>
          <cell r="R9499">
            <v>1.5793039259999999</v>
          </cell>
        </row>
        <row r="9500">
          <cell r="A9500" t="str">
            <v>328081G23MTY3</v>
          </cell>
          <cell r="R9500">
            <v>1.5793039259999999</v>
          </cell>
        </row>
        <row r="9501">
          <cell r="A9501" t="str">
            <v>328081G23MTY3</v>
          </cell>
          <cell r="R9501">
            <v>1.5793039259999999</v>
          </cell>
        </row>
        <row r="9502">
          <cell r="A9502" t="str">
            <v>328081G23MTY3</v>
          </cell>
          <cell r="R9502">
            <v>1.5793039259999999</v>
          </cell>
        </row>
        <row r="9503">
          <cell r="A9503" t="str">
            <v>328081G23MTY3</v>
          </cell>
          <cell r="R9503">
            <v>1.5793039259999999</v>
          </cell>
        </row>
        <row r="9504">
          <cell r="A9504" t="str">
            <v>328081G23MTY3</v>
          </cell>
          <cell r="R9504">
            <v>1.5793039259999999</v>
          </cell>
        </row>
        <row r="9505">
          <cell r="A9505" t="str">
            <v>328081G23MTY3</v>
          </cell>
          <cell r="R9505">
            <v>1.5793039259999999</v>
          </cell>
        </row>
        <row r="9506">
          <cell r="A9506" t="str">
            <v>Y-055ZMTY1</v>
          </cell>
          <cell r="R9506">
            <v>0.9526</v>
          </cell>
        </row>
        <row r="9507">
          <cell r="A9507" t="str">
            <v>331087P1MONDP</v>
          </cell>
          <cell r="R9507">
            <v>85.275940000000006</v>
          </cell>
        </row>
        <row r="9508">
          <cell r="A9508" t="str">
            <v>331087P1MTY3</v>
          </cell>
          <cell r="R9508">
            <v>85.275940000000006</v>
          </cell>
        </row>
        <row r="9509">
          <cell r="A9509" t="str">
            <v>331087P1MTY3</v>
          </cell>
          <cell r="R9509">
            <v>85.275940000000006</v>
          </cell>
        </row>
        <row r="9510">
          <cell r="A9510" t="str">
            <v>10014608G1MONCOILS</v>
          </cell>
          <cell r="R9510">
            <v>83.128060000000005</v>
          </cell>
        </row>
        <row r="9511">
          <cell r="A9511" t="str">
            <v>10014608G1MTY1</v>
          </cell>
          <cell r="R9511">
            <v>83.128060000000005</v>
          </cell>
        </row>
        <row r="9512">
          <cell r="A9512" t="str">
            <v>10017658P1MONCON</v>
          </cell>
          <cell r="R9512">
            <v>60.939459999999997</v>
          </cell>
        </row>
        <row r="9513">
          <cell r="A9513" t="str">
            <v>10017658P1WHPIPING</v>
          </cell>
          <cell r="R9513">
            <v>60.939459999999997</v>
          </cell>
        </row>
        <row r="9514">
          <cell r="A9514" t="str">
            <v>W-0330MTY1</v>
          </cell>
          <cell r="R9514">
            <v>0.20644999999999999</v>
          </cell>
        </row>
        <row r="9515">
          <cell r="A9515" t="str">
            <v>W-31-17-001MONEP</v>
          </cell>
          <cell r="R9515">
            <v>8.1250000000000003E-2</v>
          </cell>
        </row>
        <row r="9516">
          <cell r="A9516" t="str">
            <v>306713P1MONKITS</v>
          </cell>
          <cell r="R9516">
            <v>18.226320000000001</v>
          </cell>
        </row>
        <row r="9517">
          <cell r="A9517" t="str">
            <v>306713P1MONPRE</v>
          </cell>
          <cell r="R9517">
            <v>18.226320000000001</v>
          </cell>
        </row>
        <row r="9518">
          <cell r="A9518" t="str">
            <v>306713P1MTY1</v>
          </cell>
          <cell r="R9518">
            <v>18.226320000000001</v>
          </cell>
        </row>
        <row r="9519">
          <cell r="A9519" t="str">
            <v>306713P1MTY3</v>
          </cell>
          <cell r="R9519">
            <v>18.226320000000001</v>
          </cell>
        </row>
        <row r="9520">
          <cell r="A9520" t="str">
            <v>306713P1MTY3</v>
          </cell>
          <cell r="R9520">
            <v>18.226320000000001</v>
          </cell>
        </row>
        <row r="9521">
          <cell r="A9521" t="str">
            <v>9A20003P8MKFG</v>
          </cell>
          <cell r="R9521">
            <v>1.97929</v>
          </cell>
        </row>
        <row r="9522">
          <cell r="A9522" t="str">
            <v>335474P2MTY3</v>
          </cell>
          <cell r="R9522">
            <v>123.94842</v>
          </cell>
        </row>
        <row r="9523">
          <cell r="A9523" t="str">
            <v>321325P1MTY1</v>
          </cell>
          <cell r="R9523">
            <v>0.9526</v>
          </cell>
        </row>
        <row r="9524">
          <cell r="A9524" t="str">
            <v>336950P1MTY3</v>
          </cell>
          <cell r="R9524">
            <v>47.943750000000001</v>
          </cell>
        </row>
        <row r="9525">
          <cell r="A9525" t="str">
            <v>342880P3MTY3</v>
          </cell>
          <cell r="R9525">
            <v>55.389310000000002</v>
          </cell>
        </row>
        <row r="9526">
          <cell r="A9526" t="str">
            <v>342880P3MTY3</v>
          </cell>
          <cell r="R9526">
            <v>55.389310000000002</v>
          </cell>
        </row>
        <row r="9527">
          <cell r="A9527" t="str">
            <v>334849G02MTY3</v>
          </cell>
          <cell r="R9527">
            <v>57.381700000000002</v>
          </cell>
        </row>
        <row r="9528">
          <cell r="A9528" t="str">
            <v>334849G02MTY3</v>
          </cell>
          <cell r="R9528">
            <v>57.381700000000002</v>
          </cell>
        </row>
        <row r="9529">
          <cell r="A9529" t="str">
            <v>334849G02MTY3</v>
          </cell>
          <cell r="R9529">
            <v>57.381700000000002</v>
          </cell>
        </row>
        <row r="9530">
          <cell r="A9530" t="str">
            <v>334849G02MTY3</v>
          </cell>
          <cell r="R9530">
            <v>57.381700000000002</v>
          </cell>
        </row>
        <row r="9531">
          <cell r="A9531" t="str">
            <v>334849G02MTY3</v>
          </cell>
          <cell r="R9531">
            <v>57.381700000000002</v>
          </cell>
        </row>
        <row r="9532">
          <cell r="A9532" t="str">
            <v>334849G02MTY3</v>
          </cell>
          <cell r="R9532">
            <v>57.381700000000002</v>
          </cell>
        </row>
        <row r="9533">
          <cell r="A9533" t="str">
            <v>336341P2MONCR</v>
          </cell>
          <cell r="R9533">
            <v>18.958349999999999</v>
          </cell>
        </row>
        <row r="9534">
          <cell r="A9534" t="str">
            <v>336341P2MTY1</v>
          </cell>
          <cell r="R9534">
            <v>18.958349999999999</v>
          </cell>
        </row>
        <row r="9535">
          <cell r="A9535" t="str">
            <v>336341P2MTY3</v>
          </cell>
          <cell r="R9535">
            <v>18.958349999999999</v>
          </cell>
        </row>
        <row r="9536">
          <cell r="A9536" t="str">
            <v>330111P1FASTENAL</v>
          </cell>
          <cell r="R9536">
            <v>7.53681</v>
          </cell>
        </row>
        <row r="9537">
          <cell r="A9537" t="str">
            <v>330111P1MTY3</v>
          </cell>
          <cell r="R9537">
            <v>7.53681</v>
          </cell>
        </row>
        <row r="9538">
          <cell r="A9538" t="str">
            <v>P-0790MONHRS</v>
          </cell>
          <cell r="R9538">
            <v>0.57262000000000002</v>
          </cell>
        </row>
        <row r="9539">
          <cell r="A9539" t="str">
            <v>P-0790MTY1</v>
          </cell>
          <cell r="R9539">
            <v>0.57262000000000002</v>
          </cell>
        </row>
        <row r="9540">
          <cell r="A9540" t="str">
            <v>P-0790MTY1</v>
          </cell>
          <cell r="R9540">
            <v>0.57262000000000002</v>
          </cell>
        </row>
        <row r="9541">
          <cell r="A9541" t="str">
            <v>P-0790MTY3</v>
          </cell>
          <cell r="R9541">
            <v>0.57262000000000002</v>
          </cell>
        </row>
        <row r="9542">
          <cell r="A9542" t="str">
            <v>P-0790MTY3</v>
          </cell>
          <cell r="R9542">
            <v>0.57262000000000002</v>
          </cell>
        </row>
        <row r="9543">
          <cell r="A9543" t="str">
            <v>168728P1MTY1</v>
          </cell>
          <cell r="R9543">
            <v>1.366E-2</v>
          </cell>
        </row>
        <row r="9544">
          <cell r="A9544" t="str">
            <v>185400P1MONKITS</v>
          </cell>
          <cell r="R9544">
            <v>0.38452999999999998</v>
          </cell>
        </row>
        <row r="9545">
          <cell r="A9545" t="str">
            <v>341361P1MTY3</v>
          </cell>
          <cell r="R9545">
            <v>13.243119999999999</v>
          </cell>
        </row>
        <row r="9546">
          <cell r="A9546" t="str">
            <v>341361P1MTY3</v>
          </cell>
          <cell r="R9546">
            <v>13.243119999999999</v>
          </cell>
        </row>
        <row r="9547">
          <cell r="A9547" t="str">
            <v>341361P1MTY3</v>
          </cell>
          <cell r="R9547">
            <v>13.243119999999999</v>
          </cell>
        </row>
        <row r="9548">
          <cell r="A9548" t="str">
            <v>341361P1MTY3</v>
          </cell>
          <cell r="R9548">
            <v>13.243119999999999</v>
          </cell>
        </row>
        <row r="9549">
          <cell r="A9549" t="str">
            <v>344802P1MTY3</v>
          </cell>
          <cell r="R9549">
            <v>15.910600000000001</v>
          </cell>
        </row>
        <row r="9550">
          <cell r="A9550" t="str">
            <v>125997P1MTY1</v>
          </cell>
          <cell r="R9550">
            <v>14.20425</v>
          </cell>
        </row>
        <row r="9551">
          <cell r="A9551" t="str">
            <v>318122P1MONDA</v>
          </cell>
          <cell r="R9551">
            <v>4.7523999999999997</v>
          </cell>
        </row>
        <row r="9552">
          <cell r="A9552" t="str">
            <v>318122P1MONMC</v>
          </cell>
          <cell r="R9552">
            <v>4.7523999999999997</v>
          </cell>
        </row>
        <row r="9553">
          <cell r="A9553" t="str">
            <v>318122P1MTY1</v>
          </cell>
          <cell r="R9553">
            <v>4.7523999999999997</v>
          </cell>
        </row>
        <row r="9554">
          <cell r="A9554" t="str">
            <v>136201P3MTY3</v>
          </cell>
          <cell r="R9554">
            <v>68.966359999999995</v>
          </cell>
        </row>
        <row r="9555">
          <cell r="A9555" t="str">
            <v>10019581P1MONMC</v>
          </cell>
          <cell r="R9555">
            <v>401.70272</v>
          </cell>
        </row>
        <row r="9556">
          <cell r="A9556" t="str">
            <v>10019581P1MTY1</v>
          </cell>
          <cell r="R9556">
            <v>401.70272</v>
          </cell>
        </row>
        <row r="9557">
          <cell r="A9557" t="str">
            <v>10019581P1MTY3</v>
          </cell>
          <cell r="R9557">
            <v>401.70272</v>
          </cell>
        </row>
        <row r="9558">
          <cell r="A9558" t="str">
            <v>10019581P1MTY3</v>
          </cell>
          <cell r="R9558">
            <v>401.70272</v>
          </cell>
        </row>
        <row r="9559">
          <cell r="A9559" t="str">
            <v>10019581P1MTY3</v>
          </cell>
          <cell r="R9559">
            <v>401.70272</v>
          </cell>
        </row>
        <row r="9560">
          <cell r="A9560" t="str">
            <v>10019581P1MTY3</v>
          </cell>
          <cell r="R9560">
            <v>401.70272</v>
          </cell>
        </row>
        <row r="9561">
          <cell r="A9561" t="str">
            <v>10019581P1MTY3</v>
          </cell>
          <cell r="R9561">
            <v>401.70272</v>
          </cell>
        </row>
        <row r="9562">
          <cell r="A9562" t="str">
            <v>10019581P1MTY3</v>
          </cell>
          <cell r="R9562">
            <v>401.70272</v>
          </cell>
        </row>
        <row r="9563">
          <cell r="A9563" t="str">
            <v>10019581P1MTY3</v>
          </cell>
          <cell r="R9563">
            <v>401.70272</v>
          </cell>
        </row>
        <row r="9564">
          <cell r="A9564" t="str">
            <v>10019581P1MTY3</v>
          </cell>
          <cell r="R9564">
            <v>401.70272</v>
          </cell>
        </row>
        <row r="9565">
          <cell r="A9565" t="str">
            <v>10019581P1MTY3</v>
          </cell>
          <cell r="R9565">
            <v>401.70272</v>
          </cell>
        </row>
        <row r="9566">
          <cell r="A9566" t="str">
            <v>10019581P1MTY3</v>
          </cell>
          <cell r="R9566">
            <v>401.70272</v>
          </cell>
        </row>
        <row r="9567">
          <cell r="A9567" t="str">
            <v>10019581P1MTY3</v>
          </cell>
          <cell r="R9567">
            <v>401.70272</v>
          </cell>
        </row>
        <row r="9568">
          <cell r="A9568" t="str">
            <v>10019581P1MTY3</v>
          </cell>
          <cell r="R9568">
            <v>401.70272</v>
          </cell>
        </row>
        <row r="9569">
          <cell r="A9569" t="str">
            <v>10019581P1MTY3</v>
          </cell>
          <cell r="R9569">
            <v>401.70272</v>
          </cell>
        </row>
        <row r="9570">
          <cell r="A9570" t="str">
            <v>10019581P1MTY3</v>
          </cell>
          <cell r="R9570">
            <v>401.70272</v>
          </cell>
        </row>
        <row r="9571">
          <cell r="A9571" t="str">
            <v>10019581P1MTY3</v>
          </cell>
          <cell r="R9571">
            <v>401.70272</v>
          </cell>
        </row>
        <row r="9572">
          <cell r="A9572" t="str">
            <v>10019581P1MTY3</v>
          </cell>
          <cell r="R9572">
            <v>401.70272</v>
          </cell>
        </row>
        <row r="9573">
          <cell r="A9573" t="str">
            <v>10019581P1MTY3</v>
          </cell>
          <cell r="R9573">
            <v>401.70272</v>
          </cell>
        </row>
        <row r="9574">
          <cell r="A9574" t="str">
            <v>10019581P1MTY3</v>
          </cell>
          <cell r="R9574">
            <v>401.70272</v>
          </cell>
        </row>
        <row r="9575">
          <cell r="A9575" t="str">
            <v>10019581P1MTY3</v>
          </cell>
          <cell r="R9575">
            <v>401.70272</v>
          </cell>
        </row>
        <row r="9576">
          <cell r="A9576" t="str">
            <v>10019581P1MTY3</v>
          </cell>
          <cell r="R9576">
            <v>401.70272</v>
          </cell>
        </row>
        <row r="9577">
          <cell r="A9577" t="str">
            <v>10019581P1MTY3</v>
          </cell>
          <cell r="R9577">
            <v>401.70272</v>
          </cell>
        </row>
        <row r="9578">
          <cell r="A9578" t="str">
            <v>10019581P1MTY3</v>
          </cell>
          <cell r="R9578">
            <v>401.70272</v>
          </cell>
        </row>
        <row r="9579">
          <cell r="A9579" t="str">
            <v>10019581P1MTY3</v>
          </cell>
          <cell r="R9579">
            <v>401.70272</v>
          </cell>
        </row>
        <row r="9580">
          <cell r="A9580" t="str">
            <v>10019581P1MTY3</v>
          </cell>
          <cell r="R9580">
            <v>401.70272</v>
          </cell>
        </row>
        <row r="9581">
          <cell r="A9581" t="str">
            <v>10019581P1MTY3</v>
          </cell>
          <cell r="R9581">
            <v>401.70272</v>
          </cell>
        </row>
        <row r="9582">
          <cell r="A9582" t="str">
            <v>10019581P1MTY3</v>
          </cell>
          <cell r="R9582">
            <v>401.70272</v>
          </cell>
        </row>
        <row r="9583">
          <cell r="A9583" t="str">
            <v>10019581P1MTY3</v>
          </cell>
          <cell r="R9583">
            <v>401.70272</v>
          </cell>
        </row>
        <row r="9584">
          <cell r="A9584" t="str">
            <v>10019581P1MTY3</v>
          </cell>
          <cell r="R9584">
            <v>401.70272</v>
          </cell>
        </row>
        <row r="9585">
          <cell r="A9585" t="str">
            <v>10019581P1MTY3</v>
          </cell>
          <cell r="R9585">
            <v>401.70272</v>
          </cell>
        </row>
        <row r="9586">
          <cell r="A9586" t="str">
            <v>10019581P1MTY3</v>
          </cell>
          <cell r="R9586">
            <v>401.70272</v>
          </cell>
        </row>
        <row r="9587">
          <cell r="A9587" t="str">
            <v>10019581P1MTY3</v>
          </cell>
          <cell r="R9587">
            <v>401.70272</v>
          </cell>
        </row>
        <row r="9588">
          <cell r="A9588" t="str">
            <v>10019581P1MTY3</v>
          </cell>
          <cell r="R9588">
            <v>401.70272</v>
          </cell>
        </row>
        <row r="9589">
          <cell r="A9589" t="str">
            <v>10019581P1MTY3</v>
          </cell>
          <cell r="R9589">
            <v>401.70272</v>
          </cell>
        </row>
        <row r="9590">
          <cell r="A9590" t="str">
            <v>10019581P1MTY3</v>
          </cell>
          <cell r="R9590">
            <v>401.70272</v>
          </cell>
        </row>
        <row r="9591">
          <cell r="A9591" t="str">
            <v>10019581P1MTY3</v>
          </cell>
          <cell r="R9591">
            <v>401.70272</v>
          </cell>
        </row>
        <row r="9592">
          <cell r="A9592" t="str">
            <v>10019581P1MTY3</v>
          </cell>
          <cell r="R9592">
            <v>401.70272</v>
          </cell>
        </row>
        <row r="9593">
          <cell r="A9593" t="str">
            <v>10019581P1MTY3</v>
          </cell>
          <cell r="R9593">
            <v>401.70272</v>
          </cell>
        </row>
        <row r="9594">
          <cell r="A9594" t="str">
            <v>10019581P1MTY3</v>
          </cell>
          <cell r="R9594">
            <v>401.70272</v>
          </cell>
        </row>
        <row r="9595">
          <cell r="A9595" t="str">
            <v>10019581P1REC-LARTX</v>
          </cell>
          <cell r="R9595">
            <v>401.70272</v>
          </cell>
        </row>
        <row r="9596">
          <cell r="A9596" t="str">
            <v>136818P26FASTENAL</v>
          </cell>
          <cell r="R9596">
            <v>0.9526</v>
          </cell>
        </row>
        <row r="9597">
          <cell r="A9597" t="str">
            <v>300307G27FGEP</v>
          </cell>
          <cell r="R9597">
            <v>375.49749000000003</v>
          </cell>
        </row>
        <row r="9598">
          <cell r="A9598" t="str">
            <v>300307G27MKFG</v>
          </cell>
          <cell r="R9598">
            <v>375.49749000000003</v>
          </cell>
        </row>
        <row r="9599">
          <cell r="A9599" t="str">
            <v>S12-1610MTY1</v>
          </cell>
          <cell r="R9599">
            <v>6.4860000000000001E-2</v>
          </cell>
        </row>
        <row r="9600">
          <cell r="A9600" t="str">
            <v>335247G1MTY3</v>
          </cell>
          <cell r="R9600">
            <v>140.82476</v>
          </cell>
        </row>
        <row r="9601">
          <cell r="A9601" t="str">
            <v>335247G1MTY3</v>
          </cell>
          <cell r="R9601">
            <v>140.82476</v>
          </cell>
        </row>
        <row r="9602">
          <cell r="A9602" t="str">
            <v>335247G1MTY3</v>
          </cell>
          <cell r="R9602">
            <v>140.82476</v>
          </cell>
        </row>
        <row r="9603">
          <cell r="A9603" t="str">
            <v>335247G1MTY3</v>
          </cell>
          <cell r="R9603">
            <v>140.82476</v>
          </cell>
        </row>
        <row r="9604">
          <cell r="A9604" t="str">
            <v>335247G1MTY3</v>
          </cell>
          <cell r="R9604">
            <v>140.82476</v>
          </cell>
        </row>
        <row r="9605">
          <cell r="A9605" t="str">
            <v>180741P1MONEP</v>
          </cell>
          <cell r="R9605">
            <v>0.12758</v>
          </cell>
        </row>
        <row r="9606">
          <cell r="A9606" t="str">
            <v>180741P1MTY3</v>
          </cell>
          <cell r="R9606">
            <v>0.12758</v>
          </cell>
        </row>
        <row r="9607">
          <cell r="A9607" t="str">
            <v>180741P1REC-LARTX</v>
          </cell>
          <cell r="R9607">
            <v>0.12758</v>
          </cell>
        </row>
        <row r="9608">
          <cell r="A9608" t="str">
            <v>179476P2MONKITS</v>
          </cell>
          <cell r="R9608">
            <v>3.6664500000000002</v>
          </cell>
        </row>
        <row r="9609">
          <cell r="A9609" t="str">
            <v>179476P2MONMC</v>
          </cell>
          <cell r="R9609">
            <v>3.6664500000000002</v>
          </cell>
        </row>
        <row r="9610">
          <cell r="A9610" t="str">
            <v>304892G1MONEP</v>
          </cell>
          <cell r="R9610">
            <v>15.999230000000001</v>
          </cell>
        </row>
        <row r="9611">
          <cell r="A9611" t="str">
            <v>304892G1MONKITS</v>
          </cell>
          <cell r="R9611">
            <v>15.999230000000001</v>
          </cell>
        </row>
        <row r="9612">
          <cell r="A9612" t="str">
            <v>304892G1MONPRE</v>
          </cell>
          <cell r="R9612">
            <v>15.999230000000001</v>
          </cell>
        </row>
        <row r="9613">
          <cell r="A9613" t="str">
            <v>304892G1MTY1</v>
          </cell>
          <cell r="R9613">
            <v>15.999230000000001</v>
          </cell>
        </row>
        <row r="9614">
          <cell r="A9614" t="str">
            <v>304892G1MTY3</v>
          </cell>
          <cell r="R9614">
            <v>15.999230000000001</v>
          </cell>
        </row>
        <row r="9615">
          <cell r="A9615" t="str">
            <v>304892G1MTY3</v>
          </cell>
          <cell r="R9615">
            <v>15.999230000000001</v>
          </cell>
        </row>
        <row r="9616">
          <cell r="A9616" t="str">
            <v>304892G1MTY3</v>
          </cell>
          <cell r="R9616">
            <v>15.999230000000001</v>
          </cell>
        </row>
        <row r="9617">
          <cell r="A9617" t="str">
            <v>345064P1MONDA</v>
          </cell>
          <cell r="R9617">
            <v>4.6359599999999999</v>
          </cell>
        </row>
        <row r="9618">
          <cell r="A9618" t="str">
            <v>345064P1MONPLENUM</v>
          </cell>
          <cell r="R9618">
            <v>4.6359599999999999</v>
          </cell>
        </row>
        <row r="9619">
          <cell r="A9619" t="str">
            <v>345064P1MONXDU</v>
          </cell>
          <cell r="R9619">
            <v>4.6359599999999999</v>
          </cell>
        </row>
        <row r="9620">
          <cell r="A9620" t="str">
            <v>345064P1MTY1</v>
          </cell>
          <cell r="R9620">
            <v>4.6359599999999999</v>
          </cell>
        </row>
        <row r="9621">
          <cell r="A9621" t="str">
            <v>345064P1MTY3</v>
          </cell>
          <cell r="R9621">
            <v>4.6359599999999999</v>
          </cell>
        </row>
        <row r="9622">
          <cell r="A9622" t="str">
            <v>345064P1MTY3</v>
          </cell>
          <cell r="R9622">
            <v>4.6359599999999999</v>
          </cell>
        </row>
        <row r="9623">
          <cell r="A9623" t="str">
            <v>345064P1MTY3</v>
          </cell>
          <cell r="R9623">
            <v>4.6359599999999999</v>
          </cell>
        </row>
        <row r="9624">
          <cell r="A9624" t="str">
            <v>518288P1MTY1</v>
          </cell>
          <cell r="R9624">
            <v>8.9480000000000004E-2</v>
          </cell>
        </row>
        <row r="9625">
          <cell r="A9625" t="str">
            <v>518288P1MTY1</v>
          </cell>
          <cell r="R9625">
            <v>8.9480000000000004E-2</v>
          </cell>
        </row>
        <row r="9626">
          <cell r="A9626" t="str">
            <v>334002P1MONDA</v>
          </cell>
          <cell r="R9626">
            <v>8.0587999999999997</v>
          </cell>
        </row>
        <row r="9627">
          <cell r="A9627" t="str">
            <v>334002P1MTY1</v>
          </cell>
          <cell r="R9627">
            <v>8.0587999999999997</v>
          </cell>
        </row>
        <row r="9628">
          <cell r="A9628" t="str">
            <v>334002P1MTY1</v>
          </cell>
          <cell r="R9628">
            <v>8.0587999999999997</v>
          </cell>
        </row>
        <row r="9629">
          <cell r="A9629" t="str">
            <v>334002P1MTY1</v>
          </cell>
          <cell r="R9629">
            <v>8.0587999999999997</v>
          </cell>
        </row>
        <row r="9630">
          <cell r="A9630" t="str">
            <v>191877P2MTY1</v>
          </cell>
          <cell r="R9630">
            <v>2.3011599999999999</v>
          </cell>
        </row>
        <row r="9631">
          <cell r="A9631" t="str">
            <v>191877P2MTY3</v>
          </cell>
          <cell r="R9631">
            <v>2.3011599999999999</v>
          </cell>
        </row>
        <row r="9632">
          <cell r="A9632" t="str">
            <v>301424P1MONKITS</v>
          </cell>
          <cell r="R9632">
            <v>15.429119999999999</v>
          </cell>
        </row>
        <row r="9633">
          <cell r="A9633" t="str">
            <v>301424P1MTY1</v>
          </cell>
          <cell r="R9633">
            <v>15.429119999999999</v>
          </cell>
        </row>
        <row r="9634">
          <cell r="A9634" t="str">
            <v>9A20025P15MKFG</v>
          </cell>
          <cell r="R9634">
            <v>2.6812399999999998</v>
          </cell>
        </row>
        <row r="9635">
          <cell r="A9635" t="str">
            <v>9A20025P15WHPIPING</v>
          </cell>
          <cell r="R9635">
            <v>2.6812399999999998</v>
          </cell>
        </row>
        <row r="9636">
          <cell r="A9636" t="str">
            <v>160568P6MTY1</v>
          </cell>
          <cell r="R9636">
            <v>26.56682</v>
          </cell>
        </row>
        <row r="9637">
          <cell r="A9637" t="str">
            <v>136821P9MONEP</v>
          </cell>
          <cell r="R9637">
            <v>4.27684</v>
          </cell>
        </row>
        <row r="9638">
          <cell r="A9638" t="str">
            <v>136821P9MTY1</v>
          </cell>
          <cell r="R9638">
            <v>4.27684</v>
          </cell>
        </row>
        <row r="9639">
          <cell r="A9639" t="str">
            <v>136821P9MTY3</v>
          </cell>
          <cell r="R9639">
            <v>4.27684</v>
          </cell>
        </row>
        <row r="9640">
          <cell r="A9640" t="str">
            <v>136821P9MTY3</v>
          </cell>
          <cell r="R9640">
            <v>4.27684</v>
          </cell>
        </row>
        <row r="9641">
          <cell r="A9641" t="str">
            <v>136821P9MTY3</v>
          </cell>
          <cell r="R9641">
            <v>4.27684</v>
          </cell>
        </row>
        <row r="9642">
          <cell r="A9642" t="str">
            <v>136821P9MTY3</v>
          </cell>
          <cell r="R9642">
            <v>4.27684</v>
          </cell>
        </row>
        <row r="9643">
          <cell r="A9643" t="str">
            <v>136821P9MTY3</v>
          </cell>
          <cell r="R9643">
            <v>4.27684</v>
          </cell>
        </row>
        <row r="9644">
          <cell r="A9644" t="str">
            <v>136821P9MTY3</v>
          </cell>
          <cell r="R9644">
            <v>4.27684</v>
          </cell>
        </row>
        <row r="9645">
          <cell r="A9645" t="str">
            <v>518522P2MTY1</v>
          </cell>
          <cell r="R9645">
            <v>7.4160000000000004E-2</v>
          </cell>
        </row>
        <row r="9646">
          <cell r="A9646" t="str">
            <v>518522P2MTY3</v>
          </cell>
          <cell r="R9646">
            <v>7.4160000000000004E-2</v>
          </cell>
        </row>
        <row r="9647">
          <cell r="A9647" t="str">
            <v>341104G2MTY1</v>
          </cell>
          <cell r="R9647">
            <v>14.26019</v>
          </cell>
        </row>
        <row r="9648">
          <cell r="A9648" t="str">
            <v>319891G2MONDP</v>
          </cell>
          <cell r="R9648">
            <v>5.2171418139999997</v>
          </cell>
        </row>
        <row r="9649">
          <cell r="A9649" t="str">
            <v>319891G2MONEP</v>
          </cell>
          <cell r="R9649">
            <v>5.2171418139999997</v>
          </cell>
        </row>
        <row r="9650">
          <cell r="A9650" t="str">
            <v>319891G2MTY1</v>
          </cell>
          <cell r="R9650">
            <v>5.2171418139999997</v>
          </cell>
        </row>
        <row r="9651">
          <cell r="A9651" t="str">
            <v>319891G2MTY3</v>
          </cell>
          <cell r="R9651">
            <v>5.2171418139999997</v>
          </cell>
        </row>
        <row r="9652">
          <cell r="A9652" t="str">
            <v>319891G2MTY3</v>
          </cell>
          <cell r="R9652">
            <v>5.2171418139999997</v>
          </cell>
        </row>
        <row r="9653">
          <cell r="A9653" t="str">
            <v>319891G2MTY3</v>
          </cell>
          <cell r="R9653">
            <v>5.2171418139999997</v>
          </cell>
        </row>
        <row r="9654">
          <cell r="A9654" t="str">
            <v>319891G2MTY3</v>
          </cell>
          <cell r="R9654">
            <v>5.2171418139999997</v>
          </cell>
        </row>
        <row r="9655">
          <cell r="A9655" t="str">
            <v>319891G2MTY3</v>
          </cell>
          <cell r="R9655">
            <v>5.2171418139999997</v>
          </cell>
        </row>
        <row r="9656">
          <cell r="A9656" t="str">
            <v>319891G2MTY3</v>
          </cell>
          <cell r="R9656">
            <v>5.2171418139999997</v>
          </cell>
        </row>
        <row r="9657">
          <cell r="A9657" t="str">
            <v>319891G2MTY3</v>
          </cell>
          <cell r="R9657">
            <v>5.2171418139999997</v>
          </cell>
        </row>
        <row r="9658">
          <cell r="A9658" t="str">
            <v>319891G2RECMTY</v>
          </cell>
          <cell r="R9658">
            <v>5.2171418139999997</v>
          </cell>
        </row>
        <row r="9659">
          <cell r="A9659" t="str">
            <v>329198P1MONCON</v>
          </cell>
          <cell r="R9659">
            <v>3.8082199999999999</v>
          </cell>
        </row>
        <row r="9660">
          <cell r="A9660" t="str">
            <v>329198P1MTY1</v>
          </cell>
          <cell r="R9660">
            <v>3.8082199999999999</v>
          </cell>
        </row>
        <row r="9661">
          <cell r="A9661" t="str">
            <v>329198P1MTY1</v>
          </cell>
          <cell r="R9661">
            <v>3.8082199999999999</v>
          </cell>
        </row>
        <row r="9662">
          <cell r="A9662" t="str">
            <v>329198P1MTY3</v>
          </cell>
          <cell r="R9662">
            <v>3.8082199999999999</v>
          </cell>
        </row>
        <row r="9663">
          <cell r="A9663" t="str">
            <v>329198P1MTY3</v>
          </cell>
          <cell r="R9663">
            <v>3.8082199999999999</v>
          </cell>
        </row>
        <row r="9664">
          <cell r="A9664" t="str">
            <v>329198P1MTY3</v>
          </cell>
          <cell r="R9664">
            <v>3.8082199999999999</v>
          </cell>
        </row>
        <row r="9665">
          <cell r="A9665" t="str">
            <v>329198P1MTY3</v>
          </cell>
          <cell r="R9665">
            <v>3.8082199999999999</v>
          </cell>
        </row>
        <row r="9666">
          <cell r="A9666" t="str">
            <v>329198P1MTY3</v>
          </cell>
          <cell r="R9666">
            <v>3.8082199999999999</v>
          </cell>
        </row>
        <row r="9667">
          <cell r="A9667" t="str">
            <v>329198P1MTY3</v>
          </cell>
          <cell r="R9667">
            <v>3.8082199999999999</v>
          </cell>
        </row>
        <row r="9668">
          <cell r="A9668" t="str">
            <v>329198P1MTY3</v>
          </cell>
          <cell r="R9668">
            <v>3.8082199999999999</v>
          </cell>
        </row>
        <row r="9669">
          <cell r="A9669" t="str">
            <v>329198P1MTY3</v>
          </cell>
          <cell r="R9669">
            <v>3.8082199999999999</v>
          </cell>
        </row>
        <row r="9670">
          <cell r="A9670" t="str">
            <v>333352G11MTY3</v>
          </cell>
          <cell r="R9670">
            <v>850.95876999999996</v>
          </cell>
        </row>
        <row r="9671">
          <cell r="A9671" t="str">
            <v>333352G11MTY3</v>
          </cell>
          <cell r="R9671">
            <v>850.95876999999996</v>
          </cell>
        </row>
        <row r="9672">
          <cell r="A9672" t="str">
            <v>333352G11MTY3</v>
          </cell>
          <cell r="R9672">
            <v>850.95876999999996</v>
          </cell>
        </row>
        <row r="9673">
          <cell r="A9673" t="str">
            <v>336150P1MTY3</v>
          </cell>
          <cell r="R9673">
            <v>6.0455500000000004</v>
          </cell>
        </row>
        <row r="9674">
          <cell r="A9674" t="str">
            <v>339474P1MONBLW</v>
          </cell>
          <cell r="R9674">
            <v>6.1665799999999997</v>
          </cell>
        </row>
        <row r="9675">
          <cell r="A9675" t="str">
            <v>339474P1MONDP</v>
          </cell>
          <cell r="R9675">
            <v>6.1665799999999997</v>
          </cell>
        </row>
        <row r="9676">
          <cell r="A9676" t="str">
            <v>339474P1MTY1</v>
          </cell>
          <cell r="R9676">
            <v>6.1665799999999997</v>
          </cell>
        </row>
        <row r="9677">
          <cell r="A9677" t="str">
            <v>339474P1MTY1</v>
          </cell>
          <cell r="R9677">
            <v>6.1665799999999997</v>
          </cell>
        </row>
        <row r="9678">
          <cell r="A9678" t="str">
            <v>339474P1MTY1</v>
          </cell>
          <cell r="R9678">
            <v>6.1665799999999997</v>
          </cell>
        </row>
        <row r="9679">
          <cell r="A9679" t="str">
            <v>339474P1MTY3</v>
          </cell>
          <cell r="R9679">
            <v>6.1665799999999997</v>
          </cell>
        </row>
        <row r="9680">
          <cell r="A9680" t="str">
            <v>336954P1MONSKID</v>
          </cell>
          <cell r="R9680">
            <v>2.7167400000000002</v>
          </cell>
        </row>
        <row r="9681">
          <cell r="A9681" t="str">
            <v>330086P2FGSM</v>
          </cell>
          <cell r="R9681">
            <v>39.376190000000001</v>
          </cell>
        </row>
        <row r="9682">
          <cell r="A9682" t="str">
            <v>330086P2MONCON</v>
          </cell>
          <cell r="R9682">
            <v>39.376190000000001</v>
          </cell>
        </row>
        <row r="9683">
          <cell r="A9683" t="str">
            <v>334848G03MTY3</v>
          </cell>
          <cell r="R9683">
            <v>155.69907000000001</v>
          </cell>
        </row>
        <row r="9684">
          <cell r="A9684" t="str">
            <v>334848G03MTY3</v>
          </cell>
          <cell r="R9684">
            <v>155.69907000000001</v>
          </cell>
        </row>
        <row r="9685">
          <cell r="A9685" t="str">
            <v>334848G03MTY3</v>
          </cell>
          <cell r="R9685">
            <v>155.69907000000001</v>
          </cell>
        </row>
        <row r="9686">
          <cell r="A9686" t="str">
            <v>334848G03MTY3</v>
          </cell>
          <cell r="R9686">
            <v>155.69907000000001</v>
          </cell>
        </row>
        <row r="9687">
          <cell r="A9687" t="str">
            <v>334848G03MTY3</v>
          </cell>
          <cell r="R9687">
            <v>155.69907000000001</v>
          </cell>
        </row>
        <row r="9688">
          <cell r="A9688" t="str">
            <v>341439P2MONDP</v>
          </cell>
          <cell r="R9688">
            <v>9.5091999999999999</v>
          </cell>
        </row>
        <row r="9689">
          <cell r="A9689" t="str">
            <v>341439P2MTY1</v>
          </cell>
          <cell r="R9689">
            <v>9.5091999999999999</v>
          </cell>
        </row>
        <row r="9690">
          <cell r="A9690" t="str">
            <v>341439P2MTY3</v>
          </cell>
          <cell r="R9690">
            <v>9.5091999999999999</v>
          </cell>
        </row>
        <row r="9691">
          <cell r="A9691" t="str">
            <v>341439P2MTY3</v>
          </cell>
          <cell r="R9691">
            <v>9.5091999999999999</v>
          </cell>
        </row>
        <row r="9692">
          <cell r="A9692" t="str">
            <v>341439P2MTY3</v>
          </cell>
          <cell r="R9692">
            <v>9.5091999999999999</v>
          </cell>
        </row>
        <row r="9693">
          <cell r="A9693" t="str">
            <v>341439P2REC-LARTX</v>
          </cell>
          <cell r="R9693">
            <v>9.5091999999999999</v>
          </cell>
        </row>
        <row r="9694">
          <cell r="A9694" t="str">
            <v>198641P1MKFG</v>
          </cell>
          <cell r="R9694">
            <v>7.4236199999999997</v>
          </cell>
        </row>
        <row r="9695">
          <cell r="A9695" t="str">
            <v>303395P19MONEP</v>
          </cell>
          <cell r="R9695">
            <v>3.8863599999999998</v>
          </cell>
        </row>
        <row r="9696">
          <cell r="A9696" t="str">
            <v>303395P19MRBM</v>
          </cell>
          <cell r="R9696">
            <v>3.8863599999999998</v>
          </cell>
        </row>
        <row r="9697">
          <cell r="A9697" t="str">
            <v>303395P19MTY1</v>
          </cell>
          <cell r="R9697">
            <v>3.8863599999999998</v>
          </cell>
        </row>
        <row r="9698">
          <cell r="A9698" t="str">
            <v>303395P19REC-LARTX</v>
          </cell>
          <cell r="R9698">
            <v>3.8863599999999998</v>
          </cell>
        </row>
        <row r="9699">
          <cell r="A9699" t="str">
            <v>1A18660P1MTY3</v>
          </cell>
          <cell r="R9699">
            <v>10.725009999999999</v>
          </cell>
        </row>
        <row r="9700">
          <cell r="A9700" t="str">
            <v>1A18660P1REC-LARTX</v>
          </cell>
          <cell r="R9700">
            <v>10.725009999999999</v>
          </cell>
        </row>
        <row r="9701">
          <cell r="A9701" t="str">
            <v>136817P1FASTENAL</v>
          </cell>
          <cell r="R9701">
            <v>0.56176999999999999</v>
          </cell>
        </row>
        <row r="9702">
          <cell r="A9702" t="str">
            <v>136817P1MONKITS</v>
          </cell>
          <cell r="R9702">
            <v>0.56176999999999999</v>
          </cell>
        </row>
        <row r="9703">
          <cell r="A9703" t="str">
            <v>1A30176P1MTY1</v>
          </cell>
          <cell r="R9703">
            <v>7.4632699999999996</v>
          </cell>
        </row>
        <row r="9704">
          <cell r="A9704" t="str">
            <v>1A30176P1MTY1</v>
          </cell>
          <cell r="R9704">
            <v>7.4632699999999996</v>
          </cell>
        </row>
        <row r="9705">
          <cell r="A9705" t="str">
            <v>1A30176P1MTY3</v>
          </cell>
          <cell r="R9705">
            <v>7.4632699999999996</v>
          </cell>
        </row>
        <row r="9706">
          <cell r="A9706" t="str">
            <v>327639G1MONSKID</v>
          </cell>
          <cell r="R9706">
            <v>33.563609999999997</v>
          </cell>
        </row>
        <row r="9707">
          <cell r="A9707" t="str">
            <v>327639G1MTY1</v>
          </cell>
          <cell r="R9707">
            <v>33.563609999999997</v>
          </cell>
        </row>
        <row r="9708">
          <cell r="A9708" t="str">
            <v>327639G1MTY1</v>
          </cell>
          <cell r="R9708">
            <v>33.563609999999997</v>
          </cell>
        </row>
        <row r="9709">
          <cell r="A9709" t="str">
            <v>327639G1MTY1</v>
          </cell>
          <cell r="R9709">
            <v>33.563609999999997</v>
          </cell>
        </row>
        <row r="9710">
          <cell r="A9710" t="str">
            <v>327639G1MTY3</v>
          </cell>
          <cell r="R9710">
            <v>33.563609999999997</v>
          </cell>
        </row>
        <row r="9711">
          <cell r="A9711" t="str">
            <v>327639G1MTY3</v>
          </cell>
          <cell r="R9711">
            <v>33.563609999999997</v>
          </cell>
        </row>
        <row r="9712">
          <cell r="A9712" t="str">
            <v>327639G1MTY3</v>
          </cell>
          <cell r="R9712">
            <v>33.563609999999997</v>
          </cell>
        </row>
        <row r="9713">
          <cell r="A9713" t="str">
            <v>307851P1MONKITS</v>
          </cell>
          <cell r="R9713">
            <v>27.519390000000001</v>
          </cell>
        </row>
        <row r="9714">
          <cell r="A9714" t="str">
            <v>307851P1MTY1</v>
          </cell>
          <cell r="R9714">
            <v>27.519390000000001</v>
          </cell>
        </row>
        <row r="9715">
          <cell r="A9715" t="str">
            <v>179476P8MONBLW</v>
          </cell>
          <cell r="R9715">
            <v>2.40883</v>
          </cell>
        </row>
        <row r="9716">
          <cell r="A9716" t="str">
            <v>179476P8MONDP</v>
          </cell>
          <cell r="R9716">
            <v>2.40883</v>
          </cell>
        </row>
        <row r="9717">
          <cell r="A9717" t="str">
            <v>179476P8MTY1</v>
          </cell>
          <cell r="R9717">
            <v>2.40883</v>
          </cell>
        </row>
        <row r="9718">
          <cell r="A9718" t="str">
            <v>179476P8MTY1</v>
          </cell>
          <cell r="R9718">
            <v>2.40883</v>
          </cell>
        </row>
        <row r="9719">
          <cell r="A9719" t="str">
            <v>329305P1FGSM</v>
          </cell>
          <cell r="R9719">
            <v>38.682879999999997</v>
          </cell>
        </row>
        <row r="9720">
          <cell r="A9720" t="str">
            <v>329305P1MONCON</v>
          </cell>
          <cell r="R9720">
            <v>38.682879999999997</v>
          </cell>
        </row>
        <row r="9721">
          <cell r="A9721" t="str">
            <v>307074P1MTY1</v>
          </cell>
          <cell r="R9721">
            <v>20.163910000000001</v>
          </cell>
        </row>
        <row r="9722">
          <cell r="A9722" t="str">
            <v>307074P1MTY1</v>
          </cell>
          <cell r="R9722">
            <v>20.163910000000001</v>
          </cell>
        </row>
        <row r="9723">
          <cell r="A9723" t="str">
            <v>307074P1MTY3</v>
          </cell>
          <cell r="R9723">
            <v>20.163910000000001</v>
          </cell>
        </row>
        <row r="9724">
          <cell r="A9724" t="str">
            <v>307848P9MTY1</v>
          </cell>
          <cell r="R9724">
            <v>496.14873</v>
          </cell>
        </row>
        <row r="9725">
          <cell r="A9725" t="str">
            <v>330882P1Z7500MTY3</v>
          </cell>
          <cell r="R9725">
            <v>17.138100000000001</v>
          </cell>
        </row>
        <row r="9726">
          <cell r="A9726" t="str">
            <v>136818P34MONEP</v>
          </cell>
          <cell r="R9726">
            <v>3.71007</v>
          </cell>
        </row>
        <row r="9727">
          <cell r="A9727" t="str">
            <v>335084P1MONDA</v>
          </cell>
          <cell r="R9727">
            <v>4.7879899999999997</v>
          </cell>
        </row>
        <row r="9728">
          <cell r="A9728" t="str">
            <v>335084P1MTY3</v>
          </cell>
          <cell r="R9728">
            <v>4.7879899999999997</v>
          </cell>
        </row>
        <row r="9729">
          <cell r="A9729" t="str">
            <v>335084P1MTY3</v>
          </cell>
          <cell r="R9729">
            <v>4.7879899999999997</v>
          </cell>
        </row>
        <row r="9730">
          <cell r="A9730" t="str">
            <v>335235G07MTY3</v>
          </cell>
          <cell r="R9730">
            <v>59.484670000000001</v>
          </cell>
        </row>
        <row r="9731">
          <cell r="A9731" t="str">
            <v>335235G07MTY3</v>
          </cell>
          <cell r="R9731">
            <v>59.484670000000001</v>
          </cell>
        </row>
        <row r="9732">
          <cell r="A9732" t="str">
            <v>315975P2MTY1</v>
          </cell>
          <cell r="R9732">
            <v>120.01078</v>
          </cell>
        </row>
        <row r="9733">
          <cell r="A9733" t="str">
            <v>315975P2MTY3</v>
          </cell>
          <cell r="R9733">
            <v>120.01078</v>
          </cell>
        </row>
        <row r="9734">
          <cell r="A9734" t="str">
            <v>340506P2MTY3</v>
          </cell>
          <cell r="R9734">
            <v>24.975490000000001</v>
          </cell>
        </row>
        <row r="9735">
          <cell r="A9735" t="str">
            <v>12-714255-48MTY1</v>
          </cell>
          <cell r="R9735">
            <v>0.46411999999999998</v>
          </cell>
        </row>
        <row r="9736">
          <cell r="A9736" t="str">
            <v>325201P09MTY3</v>
          </cell>
          <cell r="R9736">
            <v>6.6575800000000003</v>
          </cell>
        </row>
        <row r="9737">
          <cell r="A9737" t="str">
            <v>343745P1MTY3</v>
          </cell>
          <cell r="R9737">
            <v>40.509030000000003</v>
          </cell>
        </row>
        <row r="9738">
          <cell r="A9738" t="str">
            <v>328565P3WHPIPING</v>
          </cell>
          <cell r="R9738">
            <v>25.726140000000001</v>
          </cell>
        </row>
        <row r="9739">
          <cell r="A9739" t="str">
            <v>307109P2MONDA</v>
          </cell>
          <cell r="R9739">
            <v>16.27692</v>
          </cell>
        </row>
        <row r="9740">
          <cell r="A9740" t="str">
            <v>307109P2REC-LARTX</v>
          </cell>
          <cell r="R9740">
            <v>16.27692</v>
          </cell>
        </row>
        <row r="9741">
          <cell r="A9741" t="str">
            <v>308568P1FASTENAL</v>
          </cell>
          <cell r="R9741">
            <v>0.29371999999999998</v>
          </cell>
        </row>
        <row r="9742">
          <cell r="A9742" t="str">
            <v>331087P3MONDP</v>
          </cell>
          <cell r="R9742">
            <v>223.20473999999999</v>
          </cell>
        </row>
        <row r="9743">
          <cell r="A9743" t="str">
            <v>331087P3MTY3</v>
          </cell>
          <cell r="R9743">
            <v>223.20473999999999</v>
          </cell>
        </row>
        <row r="9744">
          <cell r="A9744" t="str">
            <v>331087P3MTY3</v>
          </cell>
          <cell r="R9744">
            <v>223.20473999999999</v>
          </cell>
        </row>
        <row r="9745">
          <cell r="A9745" t="str">
            <v>331087P3MTY3</v>
          </cell>
          <cell r="R9745">
            <v>223.20473999999999</v>
          </cell>
        </row>
        <row r="9746">
          <cell r="A9746" t="str">
            <v>331087P3MTY3</v>
          </cell>
          <cell r="R9746">
            <v>223.20473999999999</v>
          </cell>
        </row>
        <row r="9747">
          <cell r="A9747" t="str">
            <v>186036P1MTY1</v>
          </cell>
          <cell r="R9747">
            <v>6.7718600000000002</v>
          </cell>
        </row>
        <row r="9748">
          <cell r="A9748" t="str">
            <v>334805P2MTY3</v>
          </cell>
          <cell r="R9748">
            <v>3.6516099999999998</v>
          </cell>
        </row>
        <row r="9749">
          <cell r="A9749" t="str">
            <v>334805P2MTY3</v>
          </cell>
          <cell r="R9749">
            <v>3.6516099999999998</v>
          </cell>
        </row>
        <row r="9750">
          <cell r="A9750" t="str">
            <v>334805P2MTY3</v>
          </cell>
          <cell r="R9750">
            <v>3.6516099999999998</v>
          </cell>
        </row>
        <row r="9751">
          <cell r="A9751" t="str">
            <v>SP00029-02MTY1</v>
          </cell>
          <cell r="R9751">
            <v>3.1555339999999998</v>
          </cell>
        </row>
        <row r="9752">
          <cell r="A9752" t="str">
            <v>133096P1MTY1</v>
          </cell>
          <cell r="R9752">
            <v>30.091989999999999</v>
          </cell>
        </row>
        <row r="9753">
          <cell r="A9753" t="str">
            <v>321861P2MONBLW</v>
          </cell>
          <cell r="R9753">
            <v>0.84474000000000005</v>
          </cell>
        </row>
        <row r="9754">
          <cell r="A9754" t="str">
            <v>321861P2MTY1</v>
          </cell>
          <cell r="R9754">
            <v>0.84474000000000005</v>
          </cell>
        </row>
        <row r="9755">
          <cell r="A9755" t="str">
            <v>321861P2MTY1</v>
          </cell>
          <cell r="R9755">
            <v>0.84474000000000005</v>
          </cell>
        </row>
        <row r="9756">
          <cell r="A9756" t="str">
            <v>321861P2MTY1</v>
          </cell>
          <cell r="R9756">
            <v>0.84474000000000005</v>
          </cell>
        </row>
        <row r="9757">
          <cell r="A9757" t="str">
            <v>321861P2MTY3</v>
          </cell>
          <cell r="R9757">
            <v>0.84474000000000005</v>
          </cell>
        </row>
        <row r="9758">
          <cell r="A9758" t="str">
            <v>346792G01MTY3</v>
          </cell>
          <cell r="R9758">
            <v>45.476089999999999</v>
          </cell>
        </row>
        <row r="9759">
          <cell r="A9759" t="str">
            <v>336980P1MTY3</v>
          </cell>
          <cell r="R9759">
            <v>69.252070000000003</v>
          </cell>
        </row>
        <row r="9760">
          <cell r="A9760" t="str">
            <v>PCTMP-2FASTENAL</v>
          </cell>
          <cell r="R9760">
            <v>0.9526</v>
          </cell>
        </row>
        <row r="9761">
          <cell r="A9761" t="str">
            <v>PCTMP-2MONKITS</v>
          </cell>
          <cell r="R9761">
            <v>0.9526</v>
          </cell>
        </row>
        <row r="9762">
          <cell r="A9762" t="str">
            <v>304364G4MONEP</v>
          </cell>
          <cell r="R9762">
            <v>8.3039500000000004</v>
          </cell>
        </row>
        <row r="9763">
          <cell r="A9763" t="str">
            <v>304364G4MTY1</v>
          </cell>
          <cell r="R9763">
            <v>8.3039500000000004</v>
          </cell>
        </row>
        <row r="9764">
          <cell r="A9764" t="str">
            <v>304364G4MTY1</v>
          </cell>
          <cell r="R9764">
            <v>8.3039500000000004</v>
          </cell>
        </row>
        <row r="9765">
          <cell r="A9765" t="str">
            <v>304364G4MTY3</v>
          </cell>
          <cell r="R9765">
            <v>8.3039500000000004</v>
          </cell>
        </row>
        <row r="9766">
          <cell r="A9766" t="str">
            <v>304364G4MTY3</v>
          </cell>
          <cell r="R9766">
            <v>8.3039500000000004</v>
          </cell>
        </row>
        <row r="9767">
          <cell r="A9767" t="str">
            <v>304937P1FASTENAL</v>
          </cell>
          <cell r="R9767">
            <v>1.00552</v>
          </cell>
        </row>
        <row r="9768">
          <cell r="A9768" t="str">
            <v>304937P1MONKITS</v>
          </cell>
          <cell r="R9768">
            <v>1.00552</v>
          </cell>
        </row>
        <row r="9769">
          <cell r="A9769" t="str">
            <v>323931P1MONPRE</v>
          </cell>
          <cell r="R9769">
            <v>22.74025</v>
          </cell>
        </row>
        <row r="9770">
          <cell r="A9770" t="str">
            <v>323931P1MTY1</v>
          </cell>
          <cell r="R9770">
            <v>22.74025</v>
          </cell>
        </row>
        <row r="9771">
          <cell r="A9771" t="str">
            <v>323931P1MTY1</v>
          </cell>
          <cell r="R9771">
            <v>22.74025</v>
          </cell>
        </row>
        <row r="9772">
          <cell r="A9772" t="str">
            <v>323931P1MTY1</v>
          </cell>
          <cell r="R9772">
            <v>22.74025</v>
          </cell>
        </row>
        <row r="9773">
          <cell r="A9773" t="str">
            <v>ED5000P52P1MTY3</v>
          </cell>
          <cell r="R9773">
            <v>1.73336</v>
          </cell>
        </row>
        <row r="9774">
          <cell r="A9774" t="str">
            <v>181510G1MONXDM</v>
          </cell>
          <cell r="R9774">
            <v>57.714919999999999</v>
          </cell>
        </row>
        <row r="9775">
          <cell r="A9775" t="str">
            <v>181510G1MTY3</v>
          </cell>
          <cell r="R9775">
            <v>57.714919999999999</v>
          </cell>
        </row>
        <row r="9776">
          <cell r="A9776" t="str">
            <v>1D29343P1MTY1</v>
          </cell>
          <cell r="R9776">
            <v>37.451569999999997</v>
          </cell>
        </row>
        <row r="9777">
          <cell r="A9777" t="str">
            <v>303398P3MTY1</v>
          </cell>
          <cell r="R9777">
            <v>128.10159999999999</v>
          </cell>
        </row>
        <row r="9778">
          <cell r="A9778" t="str">
            <v>303398P3MTY3</v>
          </cell>
          <cell r="R9778">
            <v>128.10159999999999</v>
          </cell>
        </row>
        <row r="9779">
          <cell r="A9779" t="str">
            <v>305274G3MONDA</v>
          </cell>
          <cell r="R9779">
            <v>26.52047</v>
          </cell>
        </row>
        <row r="9780">
          <cell r="A9780" t="str">
            <v>305274G3MONXDM</v>
          </cell>
          <cell r="R9780">
            <v>26.52047</v>
          </cell>
        </row>
        <row r="9781">
          <cell r="A9781" t="str">
            <v>305274G3MTY1</v>
          </cell>
          <cell r="R9781">
            <v>26.52047</v>
          </cell>
        </row>
        <row r="9782">
          <cell r="A9782" t="str">
            <v>305274G3MTY3</v>
          </cell>
          <cell r="R9782">
            <v>26.52047</v>
          </cell>
        </row>
        <row r="9783">
          <cell r="A9783" t="str">
            <v>130876P2REC-LARTX</v>
          </cell>
          <cell r="R9783">
            <v>3.567E-2</v>
          </cell>
        </row>
        <row r="9784">
          <cell r="A9784" t="str">
            <v>164651P1MTY3</v>
          </cell>
          <cell r="R9784">
            <v>0.46862999999999999</v>
          </cell>
        </row>
        <row r="9785">
          <cell r="A9785" t="str">
            <v>322972P1MTY1</v>
          </cell>
          <cell r="R9785">
            <v>30.77319</v>
          </cell>
        </row>
        <row r="9786">
          <cell r="A9786" t="str">
            <v>322972P1MTY3</v>
          </cell>
          <cell r="R9786">
            <v>30.77319</v>
          </cell>
        </row>
        <row r="9787">
          <cell r="A9787" t="str">
            <v>340506P1MTY3</v>
          </cell>
          <cell r="R9787">
            <v>33.933520000000001</v>
          </cell>
        </row>
        <row r="9788">
          <cell r="A9788" t="str">
            <v>341406G01MTY3</v>
          </cell>
          <cell r="R9788">
            <v>56.290570000000002</v>
          </cell>
        </row>
        <row r="9789">
          <cell r="A9789" t="str">
            <v>341406G01MTY3</v>
          </cell>
          <cell r="R9789">
            <v>56.290570000000002</v>
          </cell>
        </row>
        <row r="9790">
          <cell r="A9790" t="str">
            <v>330615P1MONSKID</v>
          </cell>
          <cell r="R9790">
            <v>2.5612599999999999</v>
          </cell>
        </row>
        <row r="9791">
          <cell r="A9791" t="str">
            <v>330615P1MTY1</v>
          </cell>
          <cell r="R9791">
            <v>2.5612599999999999</v>
          </cell>
        </row>
        <row r="9792">
          <cell r="A9792" t="str">
            <v>341723P1MTY1</v>
          </cell>
          <cell r="R9792">
            <v>203.26503</v>
          </cell>
        </row>
        <row r="9793">
          <cell r="A9793" t="str">
            <v>341723P1MTY3</v>
          </cell>
          <cell r="R9793">
            <v>203.26503</v>
          </cell>
        </row>
        <row r="9794">
          <cell r="A9794" t="str">
            <v>341723P1MTY3</v>
          </cell>
          <cell r="R9794">
            <v>203.26503</v>
          </cell>
        </row>
        <row r="9795">
          <cell r="A9795" t="str">
            <v>341723P1MTY3</v>
          </cell>
          <cell r="R9795">
            <v>203.26503</v>
          </cell>
        </row>
        <row r="9796">
          <cell r="A9796" t="str">
            <v>343011P5MTY3</v>
          </cell>
          <cell r="R9796">
            <v>49.953899999999997</v>
          </cell>
        </row>
        <row r="9797">
          <cell r="A9797" t="str">
            <v>343011P5MTY3</v>
          </cell>
          <cell r="R9797">
            <v>49.953899999999997</v>
          </cell>
        </row>
        <row r="9798">
          <cell r="A9798" t="str">
            <v>343011P5MTY3</v>
          </cell>
          <cell r="R9798">
            <v>49.953899999999997</v>
          </cell>
        </row>
        <row r="9799">
          <cell r="A9799" t="str">
            <v>09-25G00Z-00MON-AFC</v>
          </cell>
          <cell r="R9799">
            <v>9.2920000000000003E-2</v>
          </cell>
        </row>
        <row r="9800">
          <cell r="A9800" t="str">
            <v>09-25G00Z-00MONDP</v>
          </cell>
          <cell r="R9800">
            <v>9.2920000000000003E-2</v>
          </cell>
        </row>
        <row r="9801">
          <cell r="A9801" t="str">
            <v>09-25G00Z-00MONPRE</v>
          </cell>
          <cell r="R9801">
            <v>9.2920000000000003E-2</v>
          </cell>
        </row>
        <row r="9802">
          <cell r="A9802" t="str">
            <v>09-25G00Z-00MTY1</v>
          </cell>
          <cell r="R9802">
            <v>9.2920000000000003E-2</v>
          </cell>
        </row>
        <row r="9803">
          <cell r="A9803" t="str">
            <v>P-190AMON-PROT</v>
          </cell>
          <cell r="R9803">
            <v>4.0068200000000003</v>
          </cell>
        </row>
        <row r="9804">
          <cell r="A9804" t="str">
            <v>341537P1FASTENAL</v>
          </cell>
          <cell r="R9804">
            <v>1.27013</v>
          </cell>
        </row>
        <row r="9805">
          <cell r="A9805" t="str">
            <v>401005-20MTY1</v>
          </cell>
          <cell r="R9805">
            <v>8.8719999999999993E-2</v>
          </cell>
        </row>
        <row r="9806">
          <cell r="A9806" t="str">
            <v>327635G01MONEP</v>
          </cell>
          <cell r="R9806">
            <v>102.68113</v>
          </cell>
        </row>
        <row r="9807">
          <cell r="A9807" t="str">
            <v>327635G01MTY1</v>
          </cell>
          <cell r="R9807">
            <v>102.68113</v>
          </cell>
        </row>
        <row r="9808">
          <cell r="A9808" t="str">
            <v>327635G01MTY1</v>
          </cell>
          <cell r="R9808">
            <v>102.68113</v>
          </cell>
        </row>
        <row r="9809">
          <cell r="A9809" t="str">
            <v>327635G01MTY3</v>
          </cell>
          <cell r="R9809">
            <v>102.68113</v>
          </cell>
        </row>
        <row r="9810">
          <cell r="A9810" t="str">
            <v>327635G01MTY3</v>
          </cell>
          <cell r="R9810">
            <v>102.68113</v>
          </cell>
        </row>
        <row r="9811">
          <cell r="A9811" t="str">
            <v>327635G01MTY3</v>
          </cell>
          <cell r="R9811">
            <v>102.68113</v>
          </cell>
        </row>
        <row r="9812">
          <cell r="A9812" t="str">
            <v>327635G01MTY3</v>
          </cell>
          <cell r="R9812">
            <v>102.68113</v>
          </cell>
        </row>
        <row r="9813">
          <cell r="A9813" t="str">
            <v>327635G01MTY3</v>
          </cell>
          <cell r="R9813">
            <v>102.68113</v>
          </cell>
        </row>
        <row r="9814">
          <cell r="A9814" t="str">
            <v>327635G01MTY3</v>
          </cell>
          <cell r="R9814">
            <v>102.68113</v>
          </cell>
        </row>
        <row r="9815">
          <cell r="A9815" t="str">
            <v>327635G01MTY3</v>
          </cell>
          <cell r="R9815">
            <v>102.68113</v>
          </cell>
        </row>
        <row r="9816">
          <cell r="A9816" t="str">
            <v>323060P1MONEP</v>
          </cell>
          <cell r="R9816">
            <v>13.250249999999999</v>
          </cell>
        </row>
        <row r="9817">
          <cell r="A9817" t="str">
            <v>E-6110TRMTY1</v>
          </cell>
          <cell r="R9817">
            <v>2.094E-2</v>
          </cell>
        </row>
        <row r="9818">
          <cell r="A9818" t="str">
            <v>334049P01MONEP</v>
          </cell>
          <cell r="R9818">
            <v>13.27313</v>
          </cell>
        </row>
        <row r="9819">
          <cell r="A9819" t="str">
            <v>334049P01MTY1</v>
          </cell>
          <cell r="R9819">
            <v>13.27313</v>
          </cell>
        </row>
        <row r="9820">
          <cell r="A9820" t="str">
            <v>334049P01REC-LARTX</v>
          </cell>
          <cell r="R9820">
            <v>13.27313</v>
          </cell>
        </row>
        <row r="9821">
          <cell r="A9821" t="str">
            <v>311981P1BMTY1</v>
          </cell>
          <cell r="R9821">
            <v>7.47682</v>
          </cell>
        </row>
        <row r="9822">
          <cell r="A9822" t="str">
            <v>328482P2MTY1</v>
          </cell>
          <cell r="R9822">
            <v>17.00132</v>
          </cell>
        </row>
        <row r="9823">
          <cell r="A9823" t="str">
            <v>328753P1MKFG</v>
          </cell>
          <cell r="R9823">
            <v>77.395489999999995</v>
          </cell>
        </row>
        <row r="9824">
          <cell r="A9824" t="str">
            <v>328753P1WHPIPING</v>
          </cell>
          <cell r="R9824">
            <v>77.395489999999995</v>
          </cell>
        </row>
        <row r="9825">
          <cell r="A9825" t="str">
            <v>186978G4MONDA</v>
          </cell>
          <cell r="R9825">
            <v>9.4778099999999998</v>
          </cell>
        </row>
        <row r="9826">
          <cell r="A9826" t="str">
            <v>186978G4MTY1</v>
          </cell>
          <cell r="R9826">
            <v>9.4778099999999998</v>
          </cell>
        </row>
        <row r="9827">
          <cell r="A9827" t="str">
            <v>186978G4MTY3</v>
          </cell>
          <cell r="R9827">
            <v>9.4778099999999998</v>
          </cell>
        </row>
        <row r="9828">
          <cell r="A9828" t="str">
            <v>186978G4MTY3</v>
          </cell>
          <cell r="R9828">
            <v>9.4778099999999998</v>
          </cell>
        </row>
        <row r="9829">
          <cell r="A9829" t="str">
            <v>186978G4MTY3</v>
          </cell>
          <cell r="R9829">
            <v>9.4778099999999998</v>
          </cell>
        </row>
        <row r="9830">
          <cell r="A9830" t="str">
            <v>186978G4MTY3</v>
          </cell>
          <cell r="R9830">
            <v>9.4778099999999998</v>
          </cell>
        </row>
        <row r="9831">
          <cell r="A9831" t="str">
            <v>346129P17MTY3</v>
          </cell>
          <cell r="R9831">
            <v>6.3051300000000001</v>
          </cell>
        </row>
        <row r="9832">
          <cell r="A9832" t="str">
            <v>346129P17MTY3</v>
          </cell>
          <cell r="R9832">
            <v>6.3051300000000001</v>
          </cell>
        </row>
        <row r="9833">
          <cell r="A9833" t="str">
            <v>304935P3FASTENAL</v>
          </cell>
          <cell r="R9833">
            <v>1.00552</v>
          </cell>
        </row>
        <row r="9834">
          <cell r="A9834" t="str">
            <v>304935P3MONKITS</v>
          </cell>
          <cell r="R9834">
            <v>1.00552</v>
          </cell>
        </row>
        <row r="9835">
          <cell r="A9835" t="str">
            <v>9A20026P193WHPIPING</v>
          </cell>
          <cell r="R9835">
            <v>26.132470000000001</v>
          </cell>
        </row>
        <row r="9836">
          <cell r="A9836" t="str">
            <v>181464G12MONDP</v>
          </cell>
          <cell r="R9836">
            <v>24.628889999999998</v>
          </cell>
        </row>
        <row r="9837">
          <cell r="A9837" t="str">
            <v>181464G12MTY1</v>
          </cell>
          <cell r="R9837">
            <v>24.628889999999998</v>
          </cell>
        </row>
        <row r="9838">
          <cell r="A9838" t="str">
            <v>181464G12REC-LARTX</v>
          </cell>
          <cell r="R9838">
            <v>24.628889999999998</v>
          </cell>
        </row>
        <row r="9839">
          <cell r="A9839" t="str">
            <v>181464G12SHIP</v>
          </cell>
          <cell r="R9839">
            <v>24.628889999999998</v>
          </cell>
        </row>
        <row r="9840">
          <cell r="A9840" t="str">
            <v>342288P1MONPLENUM</v>
          </cell>
          <cell r="R9840">
            <v>15.0913</v>
          </cell>
        </row>
        <row r="9841">
          <cell r="A9841" t="str">
            <v>342288P1MTY1</v>
          </cell>
          <cell r="R9841">
            <v>15.0913</v>
          </cell>
        </row>
        <row r="9842">
          <cell r="A9842" t="str">
            <v>342288P1MTY1</v>
          </cell>
          <cell r="R9842">
            <v>15.0913</v>
          </cell>
        </row>
        <row r="9843">
          <cell r="A9843" t="str">
            <v>342288P1MTY1</v>
          </cell>
          <cell r="R9843">
            <v>15.0913</v>
          </cell>
        </row>
        <row r="9844">
          <cell r="A9844" t="str">
            <v>342288P1MTY1</v>
          </cell>
          <cell r="R9844">
            <v>15.0913</v>
          </cell>
        </row>
        <row r="9845">
          <cell r="A9845" t="str">
            <v>342288P1MTY3</v>
          </cell>
          <cell r="R9845">
            <v>15.0913</v>
          </cell>
        </row>
        <row r="9846">
          <cell r="A9846" t="str">
            <v>342288P1MTY3</v>
          </cell>
          <cell r="R9846">
            <v>15.0913</v>
          </cell>
        </row>
        <row r="9847">
          <cell r="A9847" t="str">
            <v>342288P1MTY3</v>
          </cell>
          <cell r="R9847">
            <v>15.0913</v>
          </cell>
        </row>
        <row r="9848">
          <cell r="A9848" t="str">
            <v>342288P1MTY3</v>
          </cell>
          <cell r="R9848">
            <v>15.0913</v>
          </cell>
        </row>
        <row r="9849">
          <cell r="A9849" t="str">
            <v>342288P1RECMTY</v>
          </cell>
          <cell r="R9849">
            <v>15.0913</v>
          </cell>
        </row>
        <row r="9850">
          <cell r="A9850" t="str">
            <v>342880P8MTY1</v>
          </cell>
          <cell r="R9850">
            <v>58.235660000000003</v>
          </cell>
        </row>
        <row r="9851">
          <cell r="A9851" t="str">
            <v>342880P8MTY3</v>
          </cell>
          <cell r="R9851">
            <v>58.235660000000003</v>
          </cell>
        </row>
        <row r="9852">
          <cell r="A9852" t="str">
            <v>342880P8MTY3</v>
          </cell>
          <cell r="R9852">
            <v>58.235660000000003</v>
          </cell>
        </row>
        <row r="9853">
          <cell r="A9853" t="str">
            <v>340099P1MONBLW</v>
          </cell>
          <cell r="R9853">
            <v>94.46172</v>
          </cell>
        </row>
        <row r="9854">
          <cell r="A9854" t="str">
            <v>340099P1MTY1</v>
          </cell>
          <cell r="R9854">
            <v>94.46172</v>
          </cell>
        </row>
        <row r="9855">
          <cell r="A9855" t="str">
            <v>340099P1MTY3</v>
          </cell>
          <cell r="R9855">
            <v>94.46172</v>
          </cell>
        </row>
        <row r="9856">
          <cell r="A9856" t="str">
            <v>340099P1MTY3</v>
          </cell>
          <cell r="R9856">
            <v>94.46172</v>
          </cell>
        </row>
        <row r="9857">
          <cell r="A9857" t="str">
            <v>340099P1MTY3</v>
          </cell>
          <cell r="R9857">
            <v>94.46172</v>
          </cell>
        </row>
        <row r="9858">
          <cell r="A9858" t="str">
            <v>340099P1MTY3</v>
          </cell>
          <cell r="R9858">
            <v>94.46172</v>
          </cell>
        </row>
        <row r="9859">
          <cell r="A9859" t="str">
            <v>340099P1MTY3</v>
          </cell>
          <cell r="R9859">
            <v>94.46172</v>
          </cell>
        </row>
        <row r="9860">
          <cell r="A9860" t="str">
            <v>340099P1RECMTY</v>
          </cell>
          <cell r="R9860">
            <v>94.46172</v>
          </cell>
        </row>
        <row r="9861">
          <cell r="A9861" t="str">
            <v>341375G07MTY3</v>
          </cell>
          <cell r="R9861">
            <v>65.694739999999996</v>
          </cell>
        </row>
        <row r="9862">
          <cell r="A9862" t="str">
            <v>341375G07MTY3</v>
          </cell>
          <cell r="R9862">
            <v>65.694739999999996</v>
          </cell>
        </row>
        <row r="9863">
          <cell r="A9863" t="str">
            <v>341375G07MTY3</v>
          </cell>
          <cell r="R9863">
            <v>65.694739999999996</v>
          </cell>
        </row>
        <row r="9864">
          <cell r="A9864" t="str">
            <v>347335P1MTY1</v>
          </cell>
          <cell r="R9864">
            <v>2359.4719300000002</v>
          </cell>
        </row>
        <row r="9865">
          <cell r="A9865" t="str">
            <v>347335P1MTY1</v>
          </cell>
          <cell r="R9865">
            <v>2359.4719300000002</v>
          </cell>
        </row>
        <row r="9866">
          <cell r="A9866" t="str">
            <v>347335P1MTY1</v>
          </cell>
          <cell r="R9866">
            <v>2359.4719300000002</v>
          </cell>
        </row>
        <row r="9867">
          <cell r="A9867" t="str">
            <v>347335P1MTY3</v>
          </cell>
          <cell r="R9867">
            <v>2359.4719300000002</v>
          </cell>
        </row>
        <row r="9868">
          <cell r="A9868" t="str">
            <v>347335P1MTY3</v>
          </cell>
          <cell r="R9868">
            <v>2359.4719300000002</v>
          </cell>
        </row>
        <row r="9869">
          <cell r="A9869" t="str">
            <v>347335P1MTY3</v>
          </cell>
          <cell r="R9869">
            <v>2359.4719300000002</v>
          </cell>
        </row>
        <row r="9870">
          <cell r="A9870" t="str">
            <v>347335P1MTY3</v>
          </cell>
          <cell r="R9870">
            <v>2359.4719300000002</v>
          </cell>
        </row>
        <row r="9871">
          <cell r="A9871" t="str">
            <v>347335P1MTY3</v>
          </cell>
          <cell r="R9871">
            <v>2359.4719300000002</v>
          </cell>
        </row>
        <row r="9872">
          <cell r="A9872" t="str">
            <v>347335P1MTY3</v>
          </cell>
          <cell r="R9872">
            <v>2359.4719300000002</v>
          </cell>
        </row>
        <row r="9873">
          <cell r="A9873" t="str">
            <v>347335P1REC-LARTX</v>
          </cell>
          <cell r="R9873">
            <v>2359.4719300000002</v>
          </cell>
        </row>
        <row r="9874">
          <cell r="A9874" t="str">
            <v>318771P10MONEP</v>
          </cell>
          <cell r="R9874">
            <v>1.85501</v>
          </cell>
        </row>
        <row r="9875">
          <cell r="A9875" t="str">
            <v>318771P10MTY1</v>
          </cell>
          <cell r="R9875">
            <v>1.85501</v>
          </cell>
        </row>
        <row r="9876">
          <cell r="A9876" t="str">
            <v>330670P1MONSKID</v>
          </cell>
          <cell r="R9876">
            <v>56.865540000000003</v>
          </cell>
        </row>
        <row r="9877">
          <cell r="A9877" t="str">
            <v>330670P1MTY1</v>
          </cell>
          <cell r="R9877">
            <v>56.865540000000003</v>
          </cell>
        </row>
        <row r="9878">
          <cell r="A9878" t="str">
            <v>330670P1MTY3</v>
          </cell>
          <cell r="R9878">
            <v>56.865540000000003</v>
          </cell>
        </row>
        <row r="9879">
          <cell r="A9879" t="str">
            <v>330670P1MTY3</v>
          </cell>
          <cell r="R9879">
            <v>56.865540000000003</v>
          </cell>
        </row>
        <row r="9880">
          <cell r="A9880" t="str">
            <v>330670P1MTY3</v>
          </cell>
          <cell r="R9880">
            <v>56.865540000000003</v>
          </cell>
        </row>
        <row r="9881">
          <cell r="A9881" t="str">
            <v>347320P2MONDP</v>
          </cell>
          <cell r="R9881">
            <v>8.13978</v>
          </cell>
        </row>
        <row r="9882">
          <cell r="A9882" t="str">
            <v>347320P2MTY1</v>
          </cell>
          <cell r="R9882">
            <v>8.13978</v>
          </cell>
        </row>
        <row r="9883">
          <cell r="A9883" t="str">
            <v>347320P2MTY3</v>
          </cell>
          <cell r="R9883">
            <v>8.13978</v>
          </cell>
        </row>
        <row r="9884">
          <cell r="A9884" t="str">
            <v>347320P2MTY3</v>
          </cell>
          <cell r="R9884">
            <v>8.13978</v>
          </cell>
        </row>
        <row r="9885">
          <cell r="A9885" t="str">
            <v>315904P4MTY1</v>
          </cell>
          <cell r="R9885">
            <v>5.6370000000000003E-2</v>
          </cell>
        </row>
        <row r="9886">
          <cell r="A9886" t="str">
            <v>304899G1MONEP</v>
          </cell>
          <cell r="R9886">
            <v>6.42361</v>
          </cell>
        </row>
        <row r="9887">
          <cell r="A9887" t="str">
            <v>304899G1MTY1</v>
          </cell>
          <cell r="R9887">
            <v>6.42361</v>
          </cell>
        </row>
        <row r="9888">
          <cell r="A9888" t="str">
            <v>308693P1REC-LARTX</v>
          </cell>
          <cell r="R9888">
            <v>1.1726300000000001</v>
          </cell>
        </row>
        <row r="9889">
          <cell r="A9889" t="str">
            <v>303399P4MONEP</v>
          </cell>
          <cell r="R9889">
            <v>254.51222000000001</v>
          </cell>
        </row>
        <row r="9890">
          <cell r="A9890" t="str">
            <v>303399P4MTY1</v>
          </cell>
          <cell r="R9890">
            <v>254.51222000000001</v>
          </cell>
        </row>
        <row r="9891">
          <cell r="A9891" t="str">
            <v>303399P4REC3PL</v>
          </cell>
          <cell r="R9891">
            <v>254.51222000000001</v>
          </cell>
        </row>
        <row r="9892">
          <cell r="A9892" t="str">
            <v>314425P1WHPIPING</v>
          </cell>
          <cell r="R9892">
            <v>16.41535</v>
          </cell>
        </row>
        <row r="9893">
          <cell r="A9893" t="str">
            <v>336384P10MONDP</v>
          </cell>
          <cell r="R9893">
            <v>0.45623000000000002</v>
          </cell>
        </row>
        <row r="9894">
          <cell r="A9894" t="str">
            <v>336384P10MONEP</v>
          </cell>
          <cell r="R9894">
            <v>0.45623000000000002</v>
          </cell>
        </row>
        <row r="9895">
          <cell r="A9895" t="str">
            <v>336384P10RECMTY</v>
          </cell>
          <cell r="R9895">
            <v>0.45623000000000002</v>
          </cell>
        </row>
        <row r="9896">
          <cell r="A9896" t="str">
            <v>9A20025P141WHPIPING</v>
          </cell>
          <cell r="R9896">
            <v>10.00811</v>
          </cell>
        </row>
        <row r="9897">
          <cell r="A9897" t="str">
            <v>10013053P2MTY1</v>
          </cell>
          <cell r="R9897">
            <v>60.713830000000002</v>
          </cell>
        </row>
        <row r="9898">
          <cell r="A9898" t="str">
            <v>E-1640MTY1</v>
          </cell>
          <cell r="R9898">
            <v>0.52546000000000004</v>
          </cell>
        </row>
        <row r="9899">
          <cell r="A9899" t="str">
            <v>197871P1MTY1</v>
          </cell>
          <cell r="R9899">
            <v>0</v>
          </cell>
        </row>
        <row r="9900">
          <cell r="A9900" t="str">
            <v>197871P1MTY1</v>
          </cell>
          <cell r="R9900">
            <v>0</v>
          </cell>
        </row>
        <row r="9901">
          <cell r="A9901" t="str">
            <v>304906G4MTY3</v>
          </cell>
          <cell r="R9901">
            <v>3.29332</v>
          </cell>
        </row>
        <row r="9902">
          <cell r="A9902" t="str">
            <v>340300P1MONDP</v>
          </cell>
          <cell r="R9902">
            <v>3.7050299999999998</v>
          </cell>
        </row>
        <row r="9903">
          <cell r="A9903" t="str">
            <v>340300P1MTY1</v>
          </cell>
          <cell r="R9903">
            <v>3.7050299999999998</v>
          </cell>
        </row>
        <row r="9904">
          <cell r="A9904" t="str">
            <v>308239P1MONEP</v>
          </cell>
          <cell r="R9904">
            <v>61.108229999999999</v>
          </cell>
        </row>
        <row r="9905">
          <cell r="A9905" t="str">
            <v>308239P1MTY1</v>
          </cell>
          <cell r="R9905">
            <v>61.108229999999999</v>
          </cell>
        </row>
        <row r="9906">
          <cell r="A9906" t="str">
            <v>329344P1MONDP</v>
          </cell>
          <cell r="R9906">
            <v>14.91263</v>
          </cell>
        </row>
        <row r="9907">
          <cell r="A9907" t="str">
            <v>329344P1MONSKID</v>
          </cell>
          <cell r="R9907">
            <v>14.91263</v>
          </cell>
        </row>
        <row r="9908">
          <cell r="A9908" t="str">
            <v>329344P1MTY1</v>
          </cell>
          <cell r="R9908">
            <v>14.91263</v>
          </cell>
        </row>
        <row r="9909">
          <cell r="A9909" t="str">
            <v>329344P1MTY3</v>
          </cell>
          <cell r="R9909">
            <v>14.91263</v>
          </cell>
        </row>
        <row r="9910">
          <cell r="A9910" t="str">
            <v>329344P1MTY3</v>
          </cell>
          <cell r="R9910">
            <v>14.91263</v>
          </cell>
        </row>
        <row r="9911">
          <cell r="A9911" t="str">
            <v>329344P1REC-LARTX</v>
          </cell>
          <cell r="R9911">
            <v>14.91263</v>
          </cell>
        </row>
        <row r="9912">
          <cell r="A9912" t="str">
            <v>323929P1FGSM</v>
          </cell>
          <cell r="R9912">
            <v>33.875169999999997</v>
          </cell>
        </row>
        <row r="9913">
          <cell r="A9913" t="str">
            <v>323929P1MKFGPRE</v>
          </cell>
          <cell r="R9913">
            <v>33.875169999999997</v>
          </cell>
        </row>
        <row r="9914">
          <cell r="A9914" t="str">
            <v>341372G01MTY3</v>
          </cell>
          <cell r="R9914">
            <v>70.012829999999994</v>
          </cell>
        </row>
        <row r="9915">
          <cell r="A9915" t="str">
            <v>341372G01MTY3</v>
          </cell>
          <cell r="R9915">
            <v>70.012829999999994</v>
          </cell>
        </row>
        <row r="9916">
          <cell r="A9916" t="str">
            <v>341372G01MTY3</v>
          </cell>
          <cell r="R9916">
            <v>70.012829999999994</v>
          </cell>
        </row>
        <row r="9917">
          <cell r="A9917" t="str">
            <v>341372G01MTY3</v>
          </cell>
          <cell r="R9917">
            <v>70.012829999999994</v>
          </cell>
        </row>
        <row r="9918">
          <cell r="A9918" t="str">
            <v>341372G01MTY3</v>
          </cell>
          <cell r="R9918">
            <v>70.012829999999994</v>
          </cell>
        </row>
        <row r="9919">
          <cell r="A9919" t="str">
            <v>329917P2WHPIPING</v>
          </cell>
          <cell r="R9919">
            <v>28.583970000000001</v>
          </cell>
        </row>
        <row r="9920">
          <cell r="A9920" t="str">
            <v>138989P1MONEP</v>
          </cell>
          <cell r="R9920">
            <v>0.10423</v>
          </cell>
        </row>
        <row r="9921">
          <cell r="A9921" t="str">
            <v>138989P1MTY1</v>
          </cell>
          <cell r="R9921">
            <v>0.10423</v>
          </cell>
        </row>
        <row r="9922">
          <cell r="A9922" t="str">
            <v>332305G6MONEP</v>
          </cell>
          <cell r="R9922">
            <v>19.31429</v>
          </cell>
        </row>
        <row r="9923">
          <cell r="A9923" t="str">
            <v>332305G6MTY1</v>
          </cell>
          <cell r="R9923">
            <v>19.31429</v>
          </cell>
        </row>
        <row r="9924">
          <cell r="A9924" t="str">
            <v>332305G6MTY3</v>
          </cell>
          <cell r="R9924">
            <v>19.31429</v>
          </cell>
        </row>
        <row r="9925">
          <cell r="A9925" t="str">
            <v>332305G6MTY3</v>
          </cell>
          <cell r="R9925">
            <v>19.31429</v>
          </cell>
        </row>
        <row r="9926">
          <cell r="A9926" t="str">
            <v>P-1160MONPRE</v>
          </cell>
          <cell r="R9926">
            <v>0.70914999999999995</v>
          </cell>
        </row>
        <row r="9927">
          <cell r="A9927" t="str">
            <v>P-1160MTY1</v>
          </cell>
          <cell r="R9927">
            <v>0.70914999999999995</v>
          </cell>
        </row>
        <row r="9928">
          <cell r="A9928" t="str">
            <v>P-1160MTY1</v>
          </cell>
          <cell r="R9928">
            <v>0.70914999999999995</v>
          </cell>
        </row>
        <row r="9929">
          <cell r="A9929" t="str">
            <v>P-1160MTY1</v>
          </cell>
          <cell r="R9929">
            <v>0.70914999999999995</v>
          </cell>
        </row>
        <row r="9930">
          <cell r="A9930" t="str">
            <v>P-1160MTY1</v>
          </cell>
          <cell r="R9930">
            <v>0.70914999999999995</v>
          </cell>
        </row>
        <row r="9931">
          <cell r="A9931" t="str">
            <v>P-1160MTY1</v>
          </cell>
          <cell r="R9931">
            <v>0.70914999999999995</v>
          </cell>
        </row>
        <row r="9932">
          <cell r="A9932" t="str">
            <v>P-1160MTY3</v>
          </cell>
          <cell r="R9932">
            <v>0.70914999999999995</v>
          </cell>
        </row>
        <row r="9933">
          <cell r="A9933" t="str">
            <v>187974P1MTY1</v>
          </cell>
          <cell r="R9933">
            <v>0.45724999999999999</v>
          </cell>
        </row>
        <row r="9934">
          <cell r="A9934" t="str">
            <v>187974P1MTY3</v>
          </cell>
          <cell r="R9934">
            <v>0.45724999999999999</v>
          </cell>
        </row>
        <row r="9935">
          <cell r="A9935" t="str">
            <v>310652G2MTY1</v>
          </cell>
          <cell r="R9935">
            <v>0.56518999999999997</v>
          </cell>
        </row>
        <row r="9936">
          <cell r="A9936" t="str">
            <v>191834P2MTY3</v>
          </cell>
          <cell r="R9936">
            <v>1.8051200000000001</v>
          </cell>
        </row>
        <row r="9937">
          <cell r="A9937" t="str">
            <v>191834P2MTY3</v>
          </cell>
          <cell r="R9937">
            <v>1.8051200000000001</v>
          </cell>
        </row>
        <row r="9938">
          <cell r="A9938" t="str">
            <v>MS35207-267MTY1</v>
          </cell>
          <cell r="R9938">
            <v>3.7429999999999998E-2</v>
          </cell>
        </row>
        <row r="9939">
          <cell r="A9939" t="str">
            <v>329913P1MKFG</v>
          </cell>
          <cell r="R9939">
            <v>56.41581</v>
          </cell>
        </row>
        <row r="9940">
          <cell r="A9940" t="str">
            <v>329913P1WHPIPING</v>
          </cell>
          <cell r="R9940">
            <v>56.41581</v>
          </cell>
        </row>
        <row r="9941">
          <cell r="A9941" t="str">
            <v>176270P1-CMTY1</v>
          </cell>
          <cell r="R9941">
            <v>5.5140000000000002E-2</v>
          </cell>
        </row>
        <row r="9942">
          <cell r="A9942" t="str">
            <v>307848P7ASHIP</v>
          </cell>
          <cell r="R9942">
            <v>969.42989999999998</v>
          </cell>
        </row>
        <row r="9943">
          <cell r="A9943" t="str">
            <v>327187P1MONDP</v>
          </cell>
          <cell r="R9943">
            <v>42.884819999999998</v>
          </cell>
        </row>
        <row r="9944">
          <cell r="A9944" t="str">
            <v>327187P1MTY1</v>
          </cell>
          <cell r="R9944">
            <v>42.884819999999998</v>
          </cell>
        </row>
        <row r="9945">
          <cell r="A9945" t="str">
            <v>327187P1MTY1</v>
          </cell>
          <cell r="R9945">
            <v>42.884819999999998</v>
          </cell>
        </row>
        <row r="9946">
          <cell r="A9946" t="str">
            <v>327187P1REC-LARTX</v>
          </cell>
          <cell r="R9946">
            <v>42.884819999999998</v>
          </cell>
        </row>
        <row r="9947">
          <cell r="A9947" t="str">
            <v>327210P1MTY1</v>
          </cell>
          <cell r="R9947">
            <v>752.06910000000005</v>
          </cell>
        </row>
        <row r="9948">
          <cell r="A9948" t="str">
            <v>327210P1MTY3</v>
          </cell>
          <cell r="R9948">
            <v>752.06910000000005</v>
          </cell>
        </row>
        <row r="9949">
          <cell r="A9949" t="str">
            <v>327210P1MTY3</v>
          </cell>
          <cell r="R9949">
            <v>752.06910000000005</v>
          </cell>
        </row>
        <row r="9950">
          <cell r="A9950" t="str">
            <v>327210P1MTY3</v>
          </cell>
          <cell r="R9950">
            <v>752.06910000000005</v>
          </cell>
        </row>
        <row r="9951">
          <cell r="A9951" t="str">
            <v>327210P1MTY3</v>
          </cell>
          <cell r="R9951">
            <v>752.06910000000005</v>
          </cell>
        </row>
        <row r="9952">
          <cell r="A9952" t="str">
            <v>327210P1MTY3</v>
          </cell>
          <cell r="R9952">
            <v>752.06910000000005</v>
          </cell>
        </row>
        <row r="9953">
          <cell r="A9953" t="str">
            <v>327210P1MTY3</v>
          </cell>
          <cell r="R9953">
            <v>752.06910000000005</v>
          </cell>
        </row>
        <row r="9954">
          <cell r="A9954" t="str">
            <v>327210P1MTY3</v>
          </cell>
          <cell r="R9954">
            <v>752.06910000000005</v>
          </cell>
        </row>
        <row r="9955">
          <cell r="A9955" t="str">
            <v>191877P3MTY3</v>
          </cell>
          <cell r="R9955">
            <v>0.94528000000000001</v>
          </cell>
        </row>
        <row r="9956">
          <cell r="A9956" t="str">
            <v>1C21138P1MTY1</v>
          </cell>
          <cell r="R9956">
            <v>44.856639999999999</v>
          </cell>
        </row>
        <row r="9957">
          <cell r="A9957" t="str">
            <v>1C21138P1MTY3</v>
          </cell>
          <cell r="R9957">
            <v>44.856639999999999</v>
          </cell>
        </row>
        <row r="9958">
          <cell r="A9958" t="str">
            <v>305078P1MONDA</v>
          </cell>
          <cell r="R9958">
            <v>60.665649999999999</v>
          </cell>
        </row>
        <row r="9959">
          <cell r="A9959" t="str">
            <v>305078P1MONKITS</v>
          </cell>
          <cell r="R9959">
            <v>60.665649999999999</v>
          </cell>
        </row>
        <row r="9960">
          <cell r="A9960" t="str">
            <v>305078P1MTY1</v>
          </cell>
          <cell r="R9960">
            <v>60.665649999999999</v>
          </cell>
        </row>
        <row r="9961">
          <cell r="A9961" t="str">
            <v>305078P1MTY1</v>
          </cell>
          <cell r="R9961">
            <v>60.665649999999999</v>
          </cell>
        </row>
        <row r="9962">
          <cell r="A9962" t="str">
            <v>305078P1MTY3</v>
          </cell>
          <cell r="R9962">
            <v>60.665649999999999</v>
          </cell>
        </row>
        <row r="9963">
          <cell r="A9963" t="str">
            <v>305078P1MTY3</v>
          </cell>
          <cell r="R9963">
            <v>60.665649999999999</v>
          </cell>
        </row>
        <row r="9964">
          <cell r="A9964" t="str">
            <v>306712P1MONKITS</v>
          </cell>
          <cell r="R9964">
            <v>81.040750000000003</v>
          </cell>
        </row>
        <row r="9965">
          <cell r="A9965" t="str">
            <v>306712P1MONPRE</v>
          </cell>
          <cell r="R9965">
            <v>81.040750000000003</v>
          </cell>
        </row>
        <row r="9966">
          <cell r="A9966" t="str">
            <v>306712P1MTY1</v>
          </cell>
          <cell r="R9966">
            <v>81.040750000000003</v>
          </cell>
        </row>
        <row r="9967">
          <cell r="A9967" t="str">
            <v>306712P1MTY3</v>
          </cell>
          <cell r="R9967">
            <v>81.040750000000003</v>
          </cell>
        </row>
        <row r="9968">
          <cell r="A9968" t="str">
            <v>306712P1MTY3</v>
          </cell>
          <cell r="R9968">
            <v>81.040750000000003</v>
          </cell>
        </row>
        <row r="9969">
          <cell r="A9969" t="str">
            <v>306712P1MTY3</v>
          </cell>
          <cell r="R9969">
            <v>81.040750000000003</v>
          </cell>
        </row>
        <row r="9970">
          <cell r="A9970" t="str">
            <v>306834P28MTY3</v>
          </cell>
          <cell r="R9970">
            <v>1.16428</v>
          </cell>
        </row>
        <row r="9971">
          <cell r="A9971" t="str">
            <v>Y-146AMTY1</v>
          </cell>
          <cell r="R9971">
            <v>1.00552</v>
          </cell>
        </row>
        <row r="9972">
          <cell r="A9972" t="str">
            <v>307848P4MONMC</v>
          </cell>
          <cell r="R9972">
            <v>416.00637999999998</v>
          </cell>
        </row>
        <row r="9973">
          <cell r="A9973" t="str">
            <v>307848P4MTY1</v>
          </cell>
          <cell r="R9973">
            <v>416.00637999999998</v>
          </cell>
        </row>
        <row r="9974">
          <cell r="A9974" t="str">
            <v>307848P4MTY3</v>
          </cell>
          <cell r="R9974">
            <v>416.00637999999998</v>
          </cell>
        </row>
        <row r="9975">
          <cell r="A9975" t="str">
            <v>307848P4MTY3</v>
          </cell>
          <cell r="R9975">
            <v>416.00637999999998</v>
          </cell>
        </row>
        <row r="9976">
          <cell r="A9976" t="str">
            <v>307848P4MTY3</v>
          </cell>
          <cell r="R9976">
            <v>416.00637999999998</v>
          </cell>
        </row>
        <row r="9977">
          <cell r="A9977" t="str">
            <v>307848P4MTY3</v>
          </cell>
          <cell r="R9977">
            <v>416.00637999999998</v>
          </cell>
        </row>
        <row r="9978">
          <cell r="A9978" t="str">
            <v>136203P1MONDP</v>
          </cell>
          <cell r="R9978">
            <v>0</v>
          </cell>
        </row>
        <row r="9979">
          <cell r="A9979" t="str">
            <v>S-1410MONBLW</v>
          </cell>
          <cell r="R9979">
            <v>0.11674</v>
          </cell>
        </row>
        <row r="9980">
          <cell r="A9980" t="str">
            <v>S-1410MTY1</v>
          </cell>
          <cell r="R9980">
            <v>0.11674</v>
          </cell>
        </row>
        <row r="9981">
          <cell r="A9981" t="str">
            <v>190687P3MTY3</v>
          </cell>
          <cell r="R9981">
            <v>86.730350000000001</v>
          </cell>
        </row>
        <row r="9982">
          <cell r="A9982" t="str">
            <v>1B32253P1MONDP</v>
          </cell>
          <cell r="R9982">
            <v>103.75691999999999</v>
          </cell>
        </row>
        <row r="9983">
          <cell r="A9983" t="str">
            <v>1B32253P1MONXDM</v>
          </cell>
          <cell r="R9983">
            <v>103.75691999999999</v>
          </cell>
        </row>
        <row r="9984">
          <cell r="A9984" t="str">
            <v>1B32253P1MRBM</v>
          </cell>
          <cell r="R9984">
            <v>103.75691999999999</v>
          </cell>
        </row>
        <row r="9985">
          <cell r="A9985" t="str">
            <v>1B32253P1MTY3</v>
          </cell>
          <cell r="R9985">
            <v>103.75691999999999</v>
          </cell>
        </row>
        <row r="9986">
          <cell r="A9986" t="str">
            <v>1B32253P1MTY3</v>
          </cell>
          <cell r="R9986">
            <v>103.75691999999999</v>
          </cell>
        </row>
        <row r="9987">
          <cell r="A9987" t="str">
            <v>1B32253P1REC-LARTX</v>
          </cell>
          <cell r="R9987">
            <v>103.75691999999999</v>
          </cell>
        </row>
        <row r="9988">
          <cell r="A9988" t="str">
            <v>10014384P1MONCOILS</v>
          </cell>
          <cell r="R9988">
            <v>53.345399999999998</v>
          </cell>
        </row>
        <row r="9989">
          <cell r="A9989" t="str">
            <v>10014384P1MTY3</v>
          </cell>
          <cell r="R9989">
            <v>53.345399999999998</v>
          </cell>
        </row>
        <row r="9990">
          <cell r="A9990" t="str">
            <v>10014384P1MTY3</v>
          </cell>
          <cell r="R9990">
            <v>53.345399999999998</v>
          </cell>
        </row>
        <row r="9991">
          <cell r="A9991" t="str">
            <v>313566P14MTY3</v>
          </cell>
          <cell r="R9991">
            <v>0.24673</v>
          </cell>
        </row>
        <row r="9992">
          <cell r="A9992" t="str">
            <v>322985P1RECMTY</v>
          </cell>
          <cell r="R9992">
            <v>120.48772</v>
          </cell>
        </row>
        <row r="9993">
          <cell r="A9993" t="str">
            <v>196619P8MTY1</v>
          </cell>
          <cell r="R9993">
            <v>0.52922000000000002</v>
          </cell>
        </row>
        <row r="9994">
          <cell r="A9994" t="str">
            <v>E-5150MONEP</v>
          </cell>
          <cell r="R9994">
            <v>5.824E-2</v>
          </cell>
        </row>
        <row r="9995">
          <cell r="A9995" t="str">
            <v>S-6060MTY1</v>
          </cell>
          <cell r="R9995">
            <v>13.626860000000001</v>
          </cell>
        </row>
        <row r="9996">
          <cell r="A9996" t="str">
            <v>S-6060MTY1</v>
          </cell>
          <cell r="R9996">
            <v>13.626860000000001</v>
          </cell>
        </row>
        <row r="9997">
          <cell r="A9997" t="str">
            <v>S-6060MTY3</v>
          </cell>
          <cell r="R9997">
            <v>13.626860000000001</v>
          </cell>
        </row>
        <row r="9998">
          <cell r="A9998" t="str">
            <v>S-6060MTY3</v>
          </cell>
          <cell r="R9998">
            <v>13.626860000000001</v>
          </cell>
        </row>
        <row r="9999">
          <cell r="A9999" t="str">
            <v>304311G4MONEP</v>
          </cell>
          <cell r="R9999">
            <v>4.0951899999999997</v>
          </cell>
        </row>
        <row r="10000">
          <cell r="A10000" t="str">
            <v>304311G4MTY3</v>
          </cell>
          <cell r="R10000">
            <v>4.0951899999999997</v>
          </cell>
        </row>
        <row r="10001">
          <cell r="A10001" t="str">
            <v>304311G4MTY3</v>
          </cell>
          <cell r="R10001">
            <v>4.0951899999999997</v>
          </cell>
        </row>
        <row r="10002">
          <cell r="A10002" t="str">
            <v>304311G4RECMTY</v>
          </cell>
          <cell r="R10002">
            <v>4.0951899999999997</v>
          </cell>
        </row>
        <row r="10003">
          <cell r="A10003" t="str">
            <v>326388P5MONDP</v>
          </cell>
          <cell r="R10003">
            <v>0.21088000000000001</v>
          </cell>
        </row>
        <row r="10004">
          <cell r="A10004" t="str">
            <v>306813P2MONSKID</v>
          </cell>
          <cell r="R10004">
            <v>572.36221</v>
          </cell>
        </row>
        <row r="10005">
          <cell r="A10005" t="str">
            <v>306813P2MTY1</v>
          </cell>
          <cell r="R10005">
            <v>572.36221</v>
          </cell>
        </row>
        <row r="10006">
          <cell r="A10006" t="str">
            <v>306813P2MTY3</v>
          </cell>
          <cell r="R10006">
            <v>572.36221</v>
          </cell>
        </row>
        <row r="10007">
          <cell r="A10007" t="str">
            <v>306813P2MTY3</v>
          </cell>
          <cell r="R10007">
            <v>572.36221</v>
          </cell>
        </row>
        <row r="10008">
          <cell r="A10008" t="str">
            <v>306813P2MTY3</v>
          </cell>
          <cell r="R10008">
            <v>572.36221</v>
          </cell>
        </row>
        <row r="10009">
          <cell r="A10009" t="str">
            <v>306813P2MTY3</v>
          </cell>
          <cell r="R10009">
            <v>572.36221</v>
          </cell>
        </row>
        <row r="10010">
          <cell r="A10010" t="str">
            <v>306813P2MTY3</v>
          </cell>
          <cell r="R10010">
            <v>572.36221</v>
          </cell>
        </row>
        <row r="10011">
          <cell r="A10011" t="str">
            <v>306542P44MONPRE</v>
          </cell>
          <cell r="R10011">
            <v>61.407064359000003</v>
          </cell>
        </row>
        <row r="10012">
          <cell r="A10012" t="str">
            <v>306542P44MTY1</v>
          </cell>
          <cell r="R10012">
            <v>61.407064359000003</v>
          </cell>
        </row>
        <row r="10013">
          <cell r="A10013" t="str">
            <v>306542P44MTY3</v>
          </cell>
          <cell r="R10013">
            <v>61.407064359000003</v>
          </cell>
        </row>
        <row r="10014">
          <cell r="A10014" t="str">
            <v>308353P1MKFGPRE</v>
          </cell>
          <cell r="R10014">
            <v>3.6630600000000002</v>
          </cell>
        </row>
        <row r="10015">
          <cell r="A10015" t="str">
            <v>308353P1WHPIPING</v>
          </cell>
          <cell r="R10015">
            <v>3.6630600000000002</v>
          </cell>
        </row>
        <row r="10016">
          <cell r="A10016" t="str">
            <v>334849G03MTY3</v>
          </cell>
          <cell r="R10016">
            <v>55.40014</v>
          </cell>
        </row>
        <row r="10017">
          <cell r="A10017" t="str">
            <v>334849G03MTY3</v>
          </cell>
          <cell r="R10017">
            <v>55.40014</v>
          </cell>
        </row>
        <row r="10018">
          <cell r="A10018" t="str">
            <v>334849G03MTY3</v>
          </cell>
          <cell r="R10018">
            <v>55.40014</v>
          </cell>
        </row>
        <row r="10019">
          <cell r="A10019" t="str">
            <v>334849G03MTY3</v>
          </cell>
          <cell r="R10019">
            <v>55.40014</v>
          </cell>
        </row>
        <row r="10020">
          <cell r="A10020" t="str">
            <v>334849G03MTY3</v>
          </cell>
          <cell r="R10020">
            <v>55.40014</v>
          </cell>
        </row>
        <row r="10021">
          <cell r="A10021" t="str">
            <v>334849G03MTY3</v>
          </cell>
          <cell r="R10021">
            <v>55.40014</v>
          </cell>
        </row>
        <row r="10022">
          <cell r="A10022" t="str">
            <v>336520P2MONDP</v>
          </cell>
          <cell r="R10022">
            <v>23.445550000000001</v>
          </cell>
        </row>
        <row r="10023">
          <cell r="A10023" t="str">
            <v>336520P2MTY1</v>
          </cell>
          <cell r="R10023">
            <v>23.445550000000001</v>
          </cell>
        </row>
        <row r="10024">
          <cell r="A10024" t="str">
            <v>336520P2MTY3</v>
          </cell>
          <cell r="R10024">
            <v>23.445550000000001</v>
          </cell>
        </row>
        <row r="10025">
          <cell r="A10025" t="str">
            <v>336520P2MTY3</v>
          </cell>
          <cell r="R10025">
            <v>23.445550000000001</v>
          </cell>
        </row>
        <row r="10026">
          <cell r="A10026" t="str">
            <v>336520P2MTY3</v>
          </cell>
          <cell r="R10026">
            <v>23.445550000000001</v>
          </cell>
        </row>
        <row r="10027">
          <cell r="A10027" t="str">
            <v>336520P2MTY3</v>
          </cell>
          <cell r="R10027">
            <v>23.445550000000001</v>
          </cell>
        </row>
        <row r="10028">
          <cell r="A10028" t="str">
            <v>10017852P1MTY3</v>
          </cell>
          <cell r="R10028">
            <v>3.1753100000000001</v>
          </cell>
        </row>
        <row r="10029">
          <cell r="A10029" t="str">
            <v>10017852P1MTY3</v>
          </cell>
          <cell r="R10029">
            <v>3.1753100000000001</v>
          </cell>
        </row>
        <row r="10030">
          <cell r="A10030" t="str">
            <v>10017852P1MTY3</v>
          </cell>
          <cell r="R10030">
            <v>3.1753100000000001</v>
          </cell>
        </row>
        <row r="10031">
          <cell r="A10031" t="str">
            <v>10017852P1MTY3</v>
          </cell>
          <cell r="R10031">
            <v>3.1753100000000001</v>
          </cell>
        </row>
        <row r="10032">
          <cell r="A10032" t="str">
            <v>LT410MONDA</v>
          </cell>
          <cell r="R10032">
            <v>30.618189999999998</v>
          </cell>
        </row>
        <row r="10033">
          <cell r="A10033" t="str">
            <v>LT410MTY1</v>
          </cell>
          <cell r="R10033">
            <v>30.618189999999998</v>
          </cell>
        </row>
        <row r="10034">
          <cell r="A10034" t="str">
            <v>LT410MTY1</v>
          </cell>
          <cell r="R10034">
            <v>30.618189999999998</v>
          </cell>
        </row>
        <row r="10035">
          <cell r="A10035" t="str">
            <v>LT410MTY1</v>
          </cell>
          <cell r="R10035">
            <v>30.618189999999998</v>
          </cell>
        </row>
        <row r="10036">
          <cell r="A10036" t="str">
            <v>LT410MTY3</v>
          </cell>
          <cell r="R10036">
            <v>30.618189999999998</v>
          </cell>
        </row>
        <row r="10037">
          <cell r="A10037" t="str">
            <v>329945P1FGSM</v>
          </cell>
          <cell r="R10037">
            <v>29.70467</v>
          </cell>
        </row>
        <row r="10038">
          <cell r="A10038" t="str">
            <v>329945P1MONCON</v>
          </cell>
          <cell r="R10038">
            <v>29.70467</v>
          </cell>
        </row>
        <row r="10039">
          <cell r="A10039" t="str">
            <v>332335G31MONPLENUM</v>
          </cell>
          <cell r="R10039">
            <v>10.129949999999999</v>
          </cell>
        </row>
        <row r="10040">
          <cell r="A10040" t="str">
            <v>332335G31MONXDM</v>
          </cell>
          <cell r="R10040">
            <v>10.129949999999999</v>
          </cell>
        </row>
        <row r="10041">
          <cell r="A10041" t="str">
            <v>148644P10FASTENAL</v>
          </cell>
          <cell r="R10041">
            <v>1.27013</v>
          </cell>
        </row>
        <row r="10042">
          <cell r="A10042" t="str">
            <v>324461P1MTY3</v>
          </cell>
          <cell r="R10042">
            <v>98.948599999999999</v>
          </cell>
        </row>
        <row r="10043">
          <cell r="A10043" t="str">
            <v>341375G06MTY1</v>
          </cell>
          <cell r="R10043">
            <v>62.478499999999997</v>
          </cell>
        </row>
        <row r="10044">
          <cell r="A10044" t="str">
            <v>9A20025P215MKFG</v>
          </cell>
          <cell r="R10044">
            <v>18.37811</v>
          </cell>
        </row>
        <row r="10045">
          <cell r="A10045" t="str">
            <v>9A20025P215WHPIPING</v>
          </cell>
          <cell r="R10045">
            <v>18.37811</v>
          </cell>
        </row>
        <row r="10046">
          <cell r="A10046" t="str">
            <v>303398P1MONEP</v>
          </cell>
          <cell r="R10046">
            <v>48.552999999999997</v>
          </cell>
        </row>
        <row r="10047">
          <cell r="A10047" t="str">
            <v>303398P1MONPRE</v>
          </cell>
          <cell r="R10047">
            <v>48.552999999999997</v>
          </cell>
        </row>
        <row r="10048">
          <cell r="A10048" t="str">
            <v>303398P1MTY1</v>
          </cell>
          <cell r="R10048">
            <v>48.552999999999997</v>
          </cell>
        </row>
        <row r="10049">
          <cell r="A10049" t="str">
            <v>303398P1MTY3</v>
          </cell>
          <cell r="R10049">
            <v>48.552999999999997</v>
          </cell>
        </row>
        <row r="10050">
          <cell r="A10050" t="str">
            <v>303398P1REC-LARTX</v>
          </cell>
          <cell r="R10050">
            <v>48.552999999999997</v>
          </cell>
        </row>
        <row r="10051">
          <cell r="A10051" t="str">
            <v>347475G1MTY3</v>
          </cell>
          <cell r="R10051">
            <v>21.587299999999999</v>
          </cell>
        </row>
        <row r="10052">
          <cell r="A10052" t="str">
            <v>347475G1MTY3</v>
          </cell>
          <cell r="R10052">
            <v>21.587299999999999</v>
          </cell>
        </row>
        <row r="10053">
          <cell r="A10053" t="str">
            <v>328186P3Z7500MTY3</v>
          </cell>
          <cell r="R10053">
            <v>45.47166</v>
          </cell>
        </row>
        <row r="10054">
          <cell r="A10054" t="str">
            <v>328186P3Z7500MTY3</v>
          </cell>
          <cell r="R10054">
            <v>45.47166</v>
          </cell>
        </row>
        <row r="10055">
          <cell r="A10055" t="str">
            <v>181212P1MONEP</v>
          </cell>
          <cell r="R10055">
            <v>11.702680000000001</v>
          </cell>
        </row>
        <row r="10056">
          <cell r="A10056" t="str">
            <v>181212P1MTY1</v>
          </cell>
          <cell r="R10056">
            <v>11.702680000000001</v>
          </cell>
        </row>
        <row r="10057">
          <cell r="A10057" t="str">
            <v>181212P1MTY3</v>
          </cell>
          <cell r="R10057">
            <v>11.702680000000001</v>
          </cell>
        </row>
        <row r="10058">
          <cell r="A10058" t="str">
            <v>181212P1REC-LARTX</v>
          </cell>
          <cell r="R10058">
            <v>11.702680000000001</v>
          </cell>
        </row>
        <row r="10059">
          <cell r="A10059" t="str">
            <v>332965P1MTY3</v>
          </cell>
          <cell r="R10059">
            <v>84.652460000000005</v>
          </cell>
        </row>
        <row r="10060">
          <cell r="A10060" t="str">
            <v>332965P1MTY3</v>
          </cell>
          <cell r="R10060">
            <v>84.652460000000005</v>
          </cell>
        </row>
        <row r="10061">
          <cell r="A10061" t="str">
            <v>332965P1MTY3</v>
          </cell>
          <cell r="R10061">
            <v>84.652460000000005</v>
          </cell>
        </row>
        <row r="10062">
          <cell r="A10062" t="str">
            <v>332965P1MTY3</v>
          </cell>
          <cell r="R10062">
            <v>84.652460000000005</v>
          </cell>
        </row>
        <row r="10063">
          <cell r="A10063" t="str">
            <v>332965P1MTY3</v>
          </cell>
          <cell r="R10063">
            <v>84.652460000000005</v>
          </cell>
        </row>
        <row r="10064">
          <cell r="A10064" t="str">
            <v>332965P1MTY3</v>
          </cell>
          <cell r="R10064">
            <v>84.652460000000005</v>
          </cell>
        </row>
        <row r="10065">
          <cell r="A10065" t="str">
            <v>332965P1MTY3</v>
          </cell>
          <cell r="R10065">
            <v>84.652460000000005</v>
          </cell>
        </row>
        <row r="10066">
          <cell r="A10066" t="str">
            <v>336242P1FASTENAL</v>
          </cell>
          <cell r="R10066">
            <v>1.3230500000000001</v>
          </cell>
        </row>
        <row r="10067">
          <cell r="A10067" t="str">
            <v>304891P1MONPRE</v>
          </cell>
          <cell r="R10067">
            <v>51.326059999999998</v>
          </cell>
        </row>
        <row r="10068">
          <cell r="A10068" t="str">
            <v>304891P1MTY1</v>
          </cell>
          <cell r="R10068">
            <v>51.326059999999998</v>
          </cell>
        </row>
        <row r="10069">
          <cell r="A10069" t="str">
            <v>341486P1MTY1</v>
          </cell>
          <cell r="R10069">
            <v>43.624139999999997</v>
          </cell>
        </row>
        <row r="10070">
          <cell r="A10070" t="str">
            <v>341486P1MTY1</v>
          </cell>
          <cell r="R10070">
            <v>43.624139999999997</v>
          </cell>
        </row>
        <row r="10071">
          <cell r="A10071" t="str">
            <v>341486P1MTY1</v>
          </cell>
          <cell r="R10071">
            <v>43.624139999999997</v>
          </cell>
        </row>
        <row r="10072">
          <cell r="A10072" t="str">
            <v>341486P1MTY3</v>
          </cell>
          <cell r="R10072">
            <v>43.624139999999997</v>
          </cell>
        </row>
        <row r="10073">
          <cell r="A10073" t="str">
            <v>341486P1SHIP</v>
          </cell>
          <cell r="R10073">
            <v>43.624139999999997</v>
          </cell>
        </row>
        <row r="10074">
          <cell r="A10074" t="str">
            <v>RS-217AMONCOILS</v>
          </cell>
          <cell r="R10074">
            <v>2.4541400000000002</v>
          </cell>
        </row>
        <row r="10075">
          <cell r="A10075" t="str">
            <v>RS-217AMTY1</v>
          </cell>
          <cell r="R10075">
            <v>2.4541400000000002</v>
          </cell>
        </row>
        <row r="10076">
          <cell r="A10076" t="str">
            <v>RS-217AMTY3</v>
          </cell>
          <cell r="R10076">
            <v>2.4541400000000002</v>
          </cell>
        </row>
        <row r="10077">
          <cell r="A10077" t="str">
            <v>RS-217AMTY3</v>
          </cell>
          <cell r="R10077">
            <v>2.4541400000000002</v>
          </cell>
        </row>
        <row r="10078">
          <cell r="A10078" t="str">
            <v>RS-217AMTY3</v>
          </cell>
          <cell r="R10078">
            <v>2.4541400000000002</v>
          </cell>
        </row>
        <row r="10079">
          <cell r="A10079" t="str">
            <v>RS-217AMTY3</v>
          </cell>
          <cell r="R10079">
            <v>2.4541400000000002</v>
          </cell>
        </row>
        <row r="10080">
          <cell r="A10080" t="str">
            <v>317160P201MONSKID</v>
          </cell>
          <cell r="R10080">
            <v>33.31568</v>
          </cell>
        </row>
        <row r="10081">
          <cell r="A10081" t="str">
            <v>317160P201MTY3</v>
          </cell>
          <cell r="R10081">
            <v>33.31568</v>
          </cell>
        </row>
        <row r="10082">
          <cell r="A10082" t="str">
            <v>183610P1MTY1</v>
          </cell>
          <cell r="R10082">
            <v>12.59543</v>
          </cell>
        </row>
        <row r="10083">
          <cell r="A10083" t="str">
            <v>183610P1MTY3</v>
          </cell>
          <cell r="R10083">
            <v>12.59543</v>
          </cell>
        </row>
        <row r="10084">
          <cell r="A10084" t="str">
            <v>Y-146DMONDA</v>
          </cell>
          <cell r="R10084">
            <v>1.00552</v>
          </cell>
        </row>
        <row r="10085">
          <cell r="A10085" t="str">
            <v>Y-146DMTY1</v>
          </cell>
          <cell r="R10085">
            <v>1.00552</v>
          </cell>
        </row>
        <row r="10086">
          <cell r="A10086" t="str">
            <v>12-749017-02MTY3</v>
          </cell>
          <cell r="R10086">
            <v>10.8948</v>
          </cell>
        </row>
        <row r="10087">
          <cell r="A10087" t="str">
            <v>W-31-17-009MONEP</v>
          </cell>
          <cell r="R10087">
            <v>5.364E-2</v>
          </cell>
        </row>
        <row r="10088">
          <cell r="A10088" t="str">
            <v>304883P1FGSM</v>
          </cell>
          <cell r="R10088">
            <v>45.393630000000002</v>
          </cell>
        </row>
        <row r="10089">
          <cell r="A10089" t="str">
            <v>304883P1MKFGPRE</v>
          </cell>
          <cell r="R10089">
            <v>45.393630000000002</v>
          </cell>
        </row>
        <row r="10090">
          <cell r="A10090" t="str">
            <v>304907G1MONEP</v>
          </cell>
          <cell r="R10090">
            <v>12.232469999999999</v>
          </cell>
        </row>
        <row r="10091">
          <cell r="A10091" t="str">
            <v>304907G1MTY1</v>
          </cell>
          <cell r="R10091">
            <v>12.232469999999999</v>
          </cell>
        </row>
        <row r="10092">
          <cell r="A10092" t="str">
            <v>304907G1MTY3</v>
          </cell>
          <cell r="R10092">
            <v>12.232469999999999</v>
          </cell>
        </row>
        <row r="10093">
          <cell r="A10093" t="str">
            <v>304907G1MTY3</v>
          </cell>
          <cell r="R10093">
            <v>12.232469999999999</v>
          </cell>
        </row>
        <row r="10094">
          <cell r="A10094" t="str">
            <v>306542P1MONPRE</v>
          </cell>
          <cell r="R10094">
            <v>39.462530000000001</v>
          </cell>
        </row>
        <row r="10095">
          <cell r="A10095" t="str">
            <v>306542P1MTY1</v>
          </cell>
          <cell r="R10095">
            <v>39.462530000000001</v>
          </cell>
        </row>
        <row r="10096">
          <cell r="A10096" t="str">
            <v>323058P1MONEP</v>
          </cell>
          <cell r="R10096">
            <v>129.24907999999999</v>
          </cell>
        </row>
        <row r="10097">
          <cell r="A10097" t="str">
            <v>323058P1MTY1</v>
          </cell>
          <cell r="R10097">
            <v>129.24907999999999</v>
          </cell>
        </row>
        <row r="10098">
          <cell r="A10098" t="str">
            <v>323058P1MTY3</v>
          </cell>
          <cell r="R10098">
            <v>129.24907999999999</v>
          </cell>
        </row>
        <row r="10099">
          <cell r="A10099" t="str">
            <v>323058P1REC-LARTX</v>
          </cell>
          <cell r="R10099">
            <v>129.24907999999999</v>
          </cell>
        </row>
        <row r="10100">
          <cell r="A10100" t="str">
            <v>301390P1FASTENAL</v>
          </cell>
          <cell r="R10100">
            <v>0.1913</v>
          </cell>
        </row>
        <row r="10101">
          <cell r="A10101" t="str">
            <v>301390P1MONMC</v>
          </cell>
          <cell r="R10101">
            <v>0.1913</v>
          </cell>
        </row>
        <row r="10102">
          <cell r="A10102" t="str">
            <v>301390P1SHIP</v>
          </cell>
          <cell r="R10102">
            <v>0.1913</v>
          </cell>
        </row>
        <row r="10103">
          <cell r="A10103" t="str">
            <v>1C12526P95MTY3</v>
          </cell>
          <cell r="R10103">
            <v>45.110999999999997</v>
          </cell>
        </row>
        <row r="10104">
          <cell r="A10104" t="str">
            <v>1C12526P95MTY3</v>
          </cell>
          <cell r="R10104">
            <v>45.110999999999997</v>
          </cell>
        </row>
        <row r="10105">
          <cell r="A10105" t="str">
            <v>1C12526P95MTY3</v>
          </cell>
          <cell r="R10105">
            <v>45.110999999999997</v>
          </cell>
        </row>
        <row r="10106">
          <cell r="A10106" t="str">
            <v>328892P12MKFG</v>
          </cell>
          <cell r="R10106">
            <v>12.297129999999999</v>
          </cell>
        </row>
        <row r="10107">
          <cell r="A10107" t="str">
            <v>328892P12MONSKID</v>
          </cell>
          <cell r="R10107">
            <v>12.297129999999999</v>
          </cell>
        </row>
        <row r="10108">
          <cell r="A10108" t="str">
            <v>P-0700MTY3</v>
          </cell>
          <cell r="R10108">
            <v>0.14998</v>
          </cell>
        </row>
        <row r="10109">
          <cell r="A10109" t="str">
            <v>P-0700MTY3</v>
          </cell>
          <cell r="R10109">
            <v>0.14998</v>
          </cell>
        </row>
        <row r="10110">
          <cell r="A10110" t="str">
            <v>316251G9MONMC</v>
          </cell>
          <cell r="R10110">
            <v>171.38311999999999</v>
          </cell>
        </row>
        <row r="10111">
          <cell r="A10111" t="str">
            <v>316251G9MTY1</v>
          </cell>
          <cell r="R10111">
            <v>171.38311999999999</v>
          </cell>
        </row>
        <row r="10112">
          <cell r="A10112" t="str">
            <v>301094P2MONDP</v>
          </cell>
          <cell r="R10112">
            <v>2.6500499300000002</v>
          </cell>
        </row>
        <row r="10113">
          <cell r="A10113" t="str">
            <v>301094P2MTY1</v>
          </cell>
          <cell r="R10113">
            <v>2.6500499300000002</v>
          </cell>
        </row>
        <row r="10114">
          <cell r="A10114" t="str">
            <v>S-0150MONDP</v>
          </cell>
          <cell r="R10114">
            <v>0.37680000000000002</v>
          </cell>
        </row>
        <row r="10115">
          <cell r="A10115" t="str">
            <v>S-0150MTY1</v>
          </cell>
          <cell r="R10115">
            <v>0.37680000000000002</v>
          </cell>
        </row>
        <row r="10116">
          <cell r="A10116" t="str">
            <v>S-0150MTY1</v>
          </cell>
          <cell r="R10116">
            <v>0.37680000000000002</v>
          </cell>
        </row>
        <row r="10117">
          <cell r="A10117" t="str">
            <v>S-0150REC-LARTX</v>
          </cell>
          <cell r="R10117">
            <v>0.37680000000000002</v>
          </cell>
        </row>
        <row r="10118">
          <cell r="A10118" t="str">
            <v>192862G3MONEP</v>
          </cell>
          <cell r="R10118">
            <v>4.2741300420000004</v>
          </cell>
        </row>
        <row r="10119">
          <cell r="A10119" t="str">
            <v>192862G3MTY1</v>
          </cell>
          <cell r="R10119">
            <v>4.2741300420000004</v>
          </cell>
        </row>
        <row r="10120">
          <cell r="A10120" t="str">
            <v>192862G3MTY3</v>
          </cell>
          <cell r="R10120">
            <v>4.2741300420000004</v>
          </cell>
        </row>
        <row r="10121">
          <cell r="A10121" t="str">
            <v>192862G3MTY3</v>
          </cell>
          <cell r="R10121">
            <v>4.2741300420000004</v>
          </cell>
        </row>
        <row r="10122">
          <cell r="A10122" t="str">
            <v>192862G3MTY3</v>
          </cell>
          <cell r="R10122">
            <v>4.2741300420000004</v>
          </cell>
        </row>
        <row r="10123">
          <cell r="A10123" t="str">
            <v>E-162BMONEP</v>
          </cell>
          <cell r="R10123">
            <v>1.9050000000000001E-2</v>
          </cell>
        </row>
        <row r="10124">
          <cell r="A10124" t="str">
            <v>E-162BMTY3</v>
          </cell>
          <cell r="R10124">
            <v>1.9050000000000001E-2</v>
          </cell>
        </row>
        <row r="10125">
          <cell r="A10125" t="str">
            <v>10024827G1MONDA</v>
          </cell>
          <cell r="R10125">
            <v>164.05803</v>
          </cell>
        </row>
        <row r="10126">
          <cell r="A10126" t="str">
            <v>10024827G1MTY3</v>
          </cell>
          <cell r="R10126">
            <v>164.05803</v>
          </cell>
        </row>
        <row r="10127">
          <cell r="A10127" t="str">
            <v>130916P2REC-LARTX</v>
          </cell>
          <cell r="R10127">
            <v>1.17188</v>
          </cell>
        </row>
        <row r="10128">
          <cell r="A10128" t="str">
            <v>1D29278P1MTY1</v>
          </cell>
          <cell r="R10128">
            <v>59.622</v>
          </cell>
        </row>
        <row r="10129">
          <cell r="A10129" t="str">
            <v>136102P13MONDA</v>
          </cell>
          <cell r="R10129">
            <v>23.28565</v>
          </cell>
        </row>
        <row r="10130">
          <cell r="A10130" t="str">
            <v>136102P13MTY1</v>
          </cell>
          <cell r="R10130">
            <v>23.28565</v>
          </cell>
        </row>
        <row r="10131">
          <cell r="A10131" t="str">
            <v>136102P13MTY3</v>
          </cell>
          <cell r="R10131">
            <v>23.28565</v>
          </cell>
        </row>
        <row r="10132">
          <cell r="A10132" t="str">
            <v>SP00021-01MTY1</v>
          </cell>
          <cell r="R10132">
            <v>2.86524</v>
          </cell>
        </row>
        <row r="10133">
          <cell r="A10133" t="str">
            <v>SP00021-01MTY1</v>
          </cell>
          <cell r="R10133">
            <v>2.86524</v>
          </cell>
        </row>
        <row r="10134">
          <cell r="A10134" t="str">
            <v>01-485010-00MTY1</v>
          </cell>
          <cell r="R10134">
            <v>8.29392</v>
          </cell>
        </row>
        <row r="10135">
          <cell r="A10135" t="str">
            <v>01-485010-00MTY3</v>
          </cell>
          <cell r="R10135">
            <v>8.29392</v>
          </cell>
        </row>
        <row r="10136">
          <cell r="A10136" t="str">
            <v>01-485010-00MTY3</v>
          </cell>
          <cell r="R10136">
            <v>8.29392</v>
          </cell>
        </row>
        <row r="10137">
          <cell r="A10137" t="str">
            <v>330741P18FASTENAL</v>
          </cell>
          <cell r="R10137">
            <v>1.2279599999999999</v>
          </cell>
        </row>
        <row r="10138">
          <cell r="A10138" t="str">
            <v>346129P8MTY3</v>
          </cell>
          <cell r="R10138">
            <v>10.835290000000001</v>
          </cell>
        </row>
        <row r="10139">
          <cell r="A10139" t="str">
            <v>346129P8MTY3</v>
          </cell>
          <cell r="R10139">
            <v>10.835290000000001</v>
          </cell>
        </row>
        <row r="10140">
          <cell r="A10140" t="str">
            <v>335785P1MONBLW</v>
          </cell>
          <cell r="R10140">
            <v>0.61284000000000005</v>
          </cell>
        </row>
        <row r="10141">
          <cell r="A10141" t="str">
            <v>332335G03MONDA</v>
          </cell>
          <cell r="R10141">
            <v>76.789900000000003</v>
          </cell>
        </row>
        <row r="10142">
          <cell r="A10142" t="str">
            <v>332335G03MTY3</v>
          </cell>
          <cell r="R10142">
            <v>76.789900000000003</v>
          </cell>
        </row>
        <row r="10143">
          <cell r="A10143" t="str">
            <v>332335G03MTY3</v>
          </cell>
          <cell r="R10143">
            <v>76.789900000000003</v>
          </cell>
        </row>
        <row r="10144">
          <cell r="A10144" t="str">
            <v>332335G03MTY3</v>
          </cell>
          <cell r="R10144">
            <v>76.789900000000003</v>
          </cell>
        </row>
        <row r="10145">
          <cell r="A10145" t="str">
            <v>332335G03MTY3</v>
          </cell>
          <cell r="R10145">
            <v>76.789900000000003</v>
          </cell>
        </row>
        <row r="10146">
          <cell r="A10146" t="str">
            <v>332335G03MTY3</v>
          </cell>
          <cell r="R10146">
            <v>76.789900000000003</v>
          </cell>
        </row>
        <row r="10147">
          <cell r="A10147" t="str">
            <v>332335G03MTY3</v>
          </cell>
          <cell r="R10147">
            <v>76.789900000000003</v>
          </cell>
        </row>
        <row r="10148">
          <cell r="A10148" t="str">
            <v>419011G1MTY1</v>
          </cell>
          <cell r="R10148">
            <v>6081.2712799999999</v>
          </cell>
        </row>
        <row r="10149">
          <cell r="A10149" t="str">
            <v>334849G04MTY3</v>
          </cell>
          <cell r="R10149">
            <v>52.77384</v>
          </cell>
        </row>
        <row r="10150">
          <cell r="A10150" t="str">
            <v>334849G04MTY3</v>
          </cell>
          <cell r="R10150">
            <v>52.77384</v>
          </cell>
        </row>
        <row r="10151">
          <cell r="A10151" t="str">
            <v>334849G04MTY3</v>
          </cell>
          <cell r="R10151">
            <v>52.77384</v>
          </cell>
        </row>
        <row r="10152">
          <cell r="A10152" t="str">
            <v>334849G04MTY3</v>
          </cell>
          <cell r="R10152">
            <v>52.77384</v>
          </cell>
        </row>
        <row r="10153">
          <cell r="A10153" t="str">
            <v>334849G04MTY3</v>
          </cell>
          <cell r="R10153">
            <v>52.77384</v>
          </cell>
        </row>
        <row r="10154">
          <cell r="A10154" t="str">
            <v>334849G04MTY3</v>
          </cell>
          <cell r="R10154">
            <v>52.77384</v>
          </cell>
        </row>
        <row r="10155">
          <cell r="A10155" t="str">
            <v>334849G04MTY3</v>
          </cell>
          <cell r="R10155">
            <v>52.77384</v>
          </cell>
        </row>
        <row r="10156">
          <cell r="A10156" t="str">
            <v>334849G04MTY3</v>
          </cell>
          <cell r="R10156">
            <v>52.77384</v>
          </cell>
        </row>
        <row r="10157">
          <cell r="A10157" t="str">
            <v>159562P37MTY1</v>
          </cell>
          <cell r="R10157">
            <v>0.89968000000000004</v>
          </cell>
        </row>
        <row r="10158">
          <cell r="A10158" t="str">
            <v>340624G01MTY3</v>
          </cell>
          <cell r="R10158">
            <v>25.908380000000001</v>
          </cell>
        </row>
        <row r="10159">
          <cell r="A10159" t="str">
            <v>343021P2MTY1</v>
          </cell>
          <cell r="R10159">
            <v>15.82572</v>
          </cell>
        </row>
        <row r="10160">
          <cell r="A10160" t="str">
            <v>343021P2MTY3</v>
          </cell>
          <cell r="R10160">
            <v>15.82572</v>
          </cell>
        </row>
        <row r="10161">
          <cell r="A10161" t="str">
            <v>343021P2MTY3</v>
          </cell>
          <cell r="R10161">
            <v>15.82572</v>
          </cell>
        </row>
        <row r="10162">
          <cell r="A10162" t="str">
            <v>343021P2MTY3</v>
          </cell>
          <cell r="R10162">
            <v>15.82572</v>
          </cell>
        </row>
        <row r="10163">
          <cell r="A10163" t="str">
            <v>343021P2MTY3</v>
          </cell>
          <cell r="R10163">
            <v>15.82572</v>
          </cell>
        </row>
        <row r="10164">
          <cell r="A10164" t="str">
            <v>343021P2MTY3</v>
          </cell>
          <cell r="R10164">
            <v>15.82572</v>
          </cell>
        </row>
        <row r="10165">
          <cell r="A10165" t="str">
            <v>306713P2MONKITS</v>
          </cell>
          <cell r="R10165">
            <v>16.864129999999999</v>
          </cell>
        </row>
        <row r="10166">
          <cell r="A10166" t="str">
            <v>306713P2MONPRE</v>
          </cell>
          <cell r="R10166">
            <v>16.864129999999999</v>
          </cell>
        </row>
        <row r="10167">
          <cell r="A10167" t="str">
            <v>306713P2MTY1</v>
          </cell>
          <cell r="R10167">
            <v>16.864129999999999</v>
          </cell>
        </row>
        <row r="10168">
          <cell r="A10168" t="str">
            <v>306713P2MTY1</v>
          </cell>
          <cell r="R10168">
            <v>16.864129999999999</v>
          </cell>
        </row>
        <row r="10169">
          <cell r="A10169" t="str">
            <v>306713P2MTY3</v>
          </cell>
          <cell r="R10169">
            <v>16.864129999999999</v>
          </cell>
        </row>
        <row r="10170">
          <cell r="A10170" t="str">
            <v>318441P1WHPIPING</v>
          </cell>
          <cell r="R10170">
            <v>5.0199199999999999</v>
          </cell>
        </row>
        <row r="10171">
          <cell r="A10171" t="str">
            <v>P-1080MONHRS</v>
          </cell>
          <cell r="R10171">
            <v>0.58214999999999995</v>
          </cell>
        </row>
        <row r="10172">
          <cell r="A10172" t="str">
            <v>P-1080MONSKID</v>
          </cell>
          <cell r="R10172">
            <v>0.58214999999999995</v>
          </cell>
        </row>
        <row r="10173">
          <cell r="A10173" t="str">
            <v>P-1080MTY1</v>
          </cell>
          <cell r="R10173">
            <v>0.58214999999999995</v>
          </cell>
        </row>
        <row r="10174">
          <cell r="A10174" t="str">
            <v>P-1080MTY1</v>
          </cell>
          <cell r="R10174">
            <v>0.58214999999999995</v>
          </cell>
        </row>
        <row r="10175">
          <cell r="A10175" t="str">
            <v>P-1080MTY1</v>
          </cell>
          <cell r="R10175">
            <v>0.58214999999999995</v>
          </cell>
        </row>
        <row r="10176">
          <cell r="A10176" t="str">
            <v>P-1080MTY1</v>
          </cell>
          <cell r="R10176">
            <v>0.58214999999999995</v>
          </cell>
        </row>
        <row r="10177">
          <cell r="A10177" t="str">
            <v>330920P1MKFG</v>
          </cell>
          <cell r="R10177">
            <v>168.02166</v>
          </cell>
        </row>
        <row r="10178">
          <cell r="A10178" t="str">
            <v>330920P1WHPIPING</v>
          </cell>
          <cell r="R10178">
            <v>168.02166</v>
          </cell>
        </row>
        <row r="10179">
          <cell r="A10179" t="str">
            <v>136821P31MONEP</v>
          </cell>
          <cell r="R10179">
            <v>54.152470000000001</v>
          </cell>
        </row>
        <row r="10180">
          <cell r="A10180" t="str">
            <v>136821P31MTY1</v>
          </cell>
          <cell r="R10180">
            <v>54.152470000000001</v>
          </cell>
        </row>
        <row r="10181">
          <cell r="A10181" t="str">
            <v>136821P31MTY1</v>
          </cell>
          <cell r="R10181">
            <v>54.152470000000001</v>
          </cell>
        </row>
        <row r="10182">
          <cell r="A10182" t="str">
            <v>136821P31MTY3</v>
          </cell>
          <cell r="R10182">
            <v>54.152470000000001</v>
          </cell>
        </row>
        <row r="10183">
          <cell r="A10183" t="str">
            <v>136821P31MTY3</v>
          </cell>
          <cell r="R10183">
            <v>54.152470000000001</v>
          </cell>
        </row>
        <row r="10184">
          <cell r="A10184" t="str">
            <v>136821P31MTY3</v>
          </cell>
          <cell r="R10184">
            <v>54.152470000000001</v>
          </cell>
        </row>
        <row r="10185">
          <cell r="A10185" t="str">
            <v>172126P1FASTENAL</v>
          </cell>
          <cell r="R10185">
            <v>0.58214999999999995</v>
          </cell>
        </row>
        <row r="10186">
          <cell r="A10186" t="str">
            <v>344921P3MTY3</v>
          </cell>
          <cell r="R10186">
            <v>44.11739</v>
          </cell>
        </row>
        <row r="10187">
          <cell r="A10187" t="str">
            <v>344921P3MTY3</v>
          </cell>
          <cell r="R10187">
            <v>44.11739</v>
          </cell>
        </row>
        <row r="10188">
          <cell r="A10188" t="str">
            <v>344921P3MTY3</v>
          </cell>
          <cell r="R10188">
            <v>44.11739</v>
          </cell>
        </row>
        <row r="10189">
          <cell r="A10189" t="str">
            <v>344921P3MTY3</v>
          </cell>
          <cell r="R10189">
            <v>44.11739</v>
          </cell>
        </row>
        <row r="10190">
          <cell r="A10190" t="str">
            <v>344921P3MTY3</v>
          </cell>
          <cell r="R10190">
            <v>44.11739</v>
          </cell>
        </row>
        <row r="10191">
          <cell r="A10191" t="str">
            <v>344921P3MTY3</v>
          </cell>
          <cell r="R10191">
            <v>44.11739</v>
          </cell>
        </row>
        <row r="10192">
          <cell r="A10192" t="str">
            <v>185660P4REC-LARTX</v>
          </cell>
          <cell r="R10192">
            <v>121.09332000000001</v>
          </cell>
        </row>
        <row r="10193">
          <cell r="A10193" t="str">
            <v>186009P12MONEP</v>
          </cell>
          <cell r="R10193">
            <v>3.5737899999999998</v>
          </cell>
        </row>
        <row r="10194">
          <cell r="A10194" t="str">
            <v>186009P12REC-LARTX</v>
          </cell>
          <cell r="R10194">
            <v>3.5737899999999998</v>
          </cell>
        </row>
        <row r="10195">
          <cell r="A10195" t="str">
            <v>181510G2MONXDM</v>
          </cell>
          <cell r="R10195">
            <v>71.563869999999994</v>
          </cell>
        </row>
        <row r="10196">
          <cell r="A10196" t="str">
            <v>181510G2MTY1</v>
          </cell>
          <cell r="R10196">
            <v>71.563869999999994</v>
          </cell>
        </row>
        <row r="10197">
          <cell r="A10197" t="str">
            <v>181510G2MTY1</v>
          </cell>
          <cell r="R10197">
            <v>71.563869999999994</v>
          </cell>
        </row>
        <row r="10198">
          <cell r="A10198" t="str">
            <v>181510G2MTY1</v>
          </cell>
          <cell r="R10198">
            <v>71.563869999999994</v>
          </cell>
        </row>
        <row r="10199">
          <cell r="A10199" t="str">
            <v>552093P1MONEP</v>
          </cell>
          <cell r="R10199">
            <v>3.1118100000000002</v>
          </cell>
        </row>
        <row r="10200">
          <cell r="A10200" t="str">
            <v>552093P1MTY1</v>
          </cell>
          <cell r="R10200">
            <v>3.1118100000000002</v>
          </cell>
        </row>
        <row r="10201">
          <cell r="A10201" t="str">
            <v>552093P1MTY1</v>
          </cell>
          <cell r="R10201">
            <v>3.1118100000000002</v>
          </cell>
        </row>
        <row r="10202">
          <cell r="A10202" t="str">
            <v>12-749476-20MONEP</v>
          </cell>
          <cell r="R10202">
            <v>3.18086</v>
          </cell>
        </row>
        <row r="10203">
          <cell r="A10203" t="str">
            <v>12-749476-20MTY1</v>
          </cell>
          <cell r="R10203">
            <v>3.18086</v>
          </cell>
        </row>
        <row r="10204">
          <cell r="A10204" t="str">
            <v>12-749476-20MTY3</v>
          </cell>
          <cell r="R10204">
            <v>3.18086</v>
          </cell>
        </row>
        <row r="10205">
          <cell r="A10205" t="str">
            <v>9A20007P5MKFG</v>
          </cell>
          <cell r="R10205">
            <v>3.7359200000000001</v>
          </cell>
        </row>
        <row r="10206">
          <cell r="A10206" t="str">
            <v>9A20007P5WHPIPING</v>
          </cell>
          <cell r="R10206">
            <v>3.7359200000000001</v>
          </cell>
        </row>
        <row r="10207">
          <cell r="A10207" t="str">
            <v>9A20026P473MKFG</v>
          </cell>
          <cell r="R10207">
            <v>50.753500000000003</v>
          </cell>
        </row>
        <row r="10208">
          <cell r="A10208" t="str">
            <v>9A20026P473WHPIPING</v>
          </cell>
          <cell r="R10208">
            <v>50.753500000000003</v>
          </cell>
        </row>
        <row r="10209">
          <cell r="A10209" t="str">
            <v>186695P1MONDP</v>
          </cell>
          <cell r="R10209">
            <v>4.3777499999999998</v>
          </cell>
        </row>
        <row r="10210">
          <cell r="A10210" t="str">
            <v>186695P1MONEP</v>
          </cell>
          <cell r="R10210">
            <v>4.3777499999999998</v>
          </cell>
        </row>
        <row r="10211">
          <cell r="A10211" t="str">
            <v>186695P1MTY1</v>
          </cell>
          <cell r="R10211">
            <v>4.3777499999999998</v>
          </cell>
        </row>
        <row r="10212">
          <cell r="A10212" t="str">
            <v>186695P1MTY1</v>
          </cell>
          <cell r="R10212">
            <v>4.3777499999999998</v>
          </cell>
        </row>
        <row r="10213">
          <cell r="A10213" t="str">
            <v>186695P1MTY1</v>
          </cell>
          <cell r="R10213">
            <v>4.3777499999999998</v>
          </cell>
        </row>
        <row r="10214">
          <cell r="A10214" t="str">
            <v>186695P1MTY3</v>
          </cell>
          <cell r="R10214">
            <v>4.3777499999999998</v>
          </cell>
        </row>
        <row r="10215">
          <cell r="A10215" t="str">
            <v>186695P1REC-LARTX</v>
          </cell>
          <cell r="R10215">
            <v>4.3777499999999998</v>
          </cell>
        </row>
        <row r="10216">
          <cell r="A10216" t="str">
            <v>335188G10MTY3</v>
          </cell>
          <cell r="R10216">
            <v>213.03328999999999</v>
          </cell>
        </row>
        <row r="10217">
          <cell r="A10217" t="str">
            <v>335188G10MTY3</v>
          </cell>
          <cell r="R10217">
            <v>213.03328999999999</v>
          </cell>
        </row>
        <row r="10218">
          <cell r="A10218" t="str">
            <v>335188G10MTY3</v>
          </cell>
          <cell r="R10218">
            <v>213.03328999999999</v>
          </cell>
        </row>
        <row r="10219">
          <cell r="A10219" t="str">
            <v>335188G10MTY3</v>
          </cell>
          <cell r="R10219">
            <v>213.03328999999999</v>
          </cell>
        </row>
        <row r="10220">
          <cell r="A10220" t="str">
            <v>335188G10MTY3</v>
          </cell>
          <cell r="R10220">
            <v>213.03328999999999</v>
          </cell>
        </row>
        <row r="10221">
          <cell r="A10221" t="str">
            <v>335188G10MTY3</v>
          </cell>
          <cell r="R10221">
            <v>213.03328999999999</v>
          </cell>
        </row>
        <row r="10222">
          <cell r="A10222" t="str">
            <v>336494P1MTY3</v>
          </cell>
          <cell r="R10222">
            <v>60.536960000000001</v>
          </cell>
        </row>
        <row r="10223">
          <cell r="A10223" t="str">
            <v>9A20026P53MKFG</v>
          </cell>
          <cell r="R10223">
            <v>8.5257500000000004</v>
          </cell>
        </row>
        <row r="10224">
          <cell r="A10224" t="str">
            <v>9A20026P53WHPIPING</v>
          </cell>
          <cell r="R10224">
            <v>8.5257500000000004</v>
          </cell>
        </row>
        <row r="10225">
          <cell r="A10225" t="str">
            <v>9A20027P473MKFG</v>
          </cell>
          <cell r="R10225">
            <v>66.348699999999994</v>
          </cell>
        </row>
        <row r="10226">
          <cell r="A10226" t="str">
            <v>9A20027P473WHPIPING</v>
          </cell>
          <cell r="R10226">
            <v>66.348699999999994</v>
          </cell>
        </row>
        <row r="10227">
          <cell r="A10227" t="str">
            <v>10021939P03MTY3</v>
          </cell>
          <cell r="R10227">
            <v>3.387</v>
          </cell>
        </row>
        <row r="10228">
          <cell r="A10228" t="str">
            <v>327636G1MONCON</v>
          </cell>
          <cell r="R10228">
            <v>130.27658</v>
          </cell>
        </row>
        <row r="10229">
          <cell r="A10229" t="str">
            <v>327636G1MTY1</v>
          </cell>
          <cell r="R10229">
            <v>130.27658</v>
          </cell>
        </row>
        <row r="10230">
          <cell r="A10230" t="str">
            <v>327636G1MTY1</v>
          </cell>
          <cell r="R10230">
            <v>130.27658</v>
          </cell>
        </row>
        <row r="10231">
          <cell r="A10231" t="str">
            <v>327636G1MTY1</v>
          </cell>
          <cell r="R10231">
            <v>130.27658</v>
          </cell>
        </row>
        <row r="10232">
          <cell r="A10232" t="str">
            <v>327636G1MTY1</v>
          </cell>
          <cell r="R10232">
            <v>130.27658</v>
          </cell>
        </row>
        <row r="10233">
          <cell r="A10233" t="str">
            <v>327636G1MTY1</v>
          </cell>
          <cell r="R10233">
            <v>130.27658</v>
          </cell>
        </row>
        <row r="10234">
          <cell r="A10234" t="str">
            <v>327636G1MTY1</v>
          </cell>
          <cell r="R10234">
            <v>130.27658</v>
          </cell>
        </row>
        <row r="10235">
          <cell r="A10235" t="str">
            <v>327636G1MTY1</v>
          </cell>
          <cell r="R10235">
            <v>130.27658</v>
          </cell>
        </row>
        <row r="10236">
          <cell r="A10236" t="str">
            <v>327636G1MTY1</v>
          </cell>
          <cell r="R10236">
            <v>130.27658</v>
          </cell>
        </row>
        <row r="10237">
          <cell r="A10237" t="str">
            <v>327636G1MTY1</v>
          </cell>
          <cell r="R10237">
            <v>130.27658</v>
          </cell>
        </row>
        <row r="10238">
          <cell r="A10238" t="str">
            <v>327636G1MTY3</v>
          </cell>
          <cell r="R10238">
            <v>130.27658</v>
          </cell>
        </row>
        <row r="10239">
          <cell r="A10239" t="str">
            <v>327636G1MTY3</v>
          </cell>
          <cell r="R10239">
            <v>130.27658</v>
          </cell>
        </row>
        <row r="10240">
          <cell r="A10240" t="str">
            <v>327636G1MTY3</v>
          </cell>
          <cell r="R10240">
            <v>130.27658</v>
          </cell>
        </row>
        <row r="10241">
          <cell r="A10241" t="str">
            <v>327636G1MTY3</v>
          </cell>
          <cell r="R10241">
            <v>130.27658</v>
          </cell>
        </row>
        <row r="10242">
          <cell r="A10242" t="str">
            <v>327636G1MTY3</v>
          </cell>
          <cell r="R10242">
            <v>130.27658</v>
          </cell>
        </row>
        <row r="10243">
          <cell r="A10243" t="str">
            <v>327636G1MTY3</v>
          </cell>
          <cell r="R10243">
            <v>130.27658</v>
          </cell>
        </row>
        <row r="10244">
          <cell r="A10244" t="str">
            <v>327636G1MTY3</v>
          </cell>
          <cell r="R10244">
            <v>130.27658</v>
          </cell>
        </row>
        <row r="10245">
          <cell r="A10245" t="str">
            <v>327636G1MTY3</v>
          </cell>
          <cell r="R10245">
            <v>130.27658</v>
          </cell>
        </row>
        <row r="10246">
          <cell r="A10246" t="str">
            <v>327636G1MTY3</v>
          </cell>
          <cell r="R10246">
            <v>130.27658</v>
          </cell>
        </row>
        <row r="10247">
          <cell r="A10247" t="str">
            <v>327636G1MTY3</v>
          </cell>
          <cell r="R10247">
            <v>130.27658</v>
          </cell>
        </row>
        <row r="10248">
          <cell r="A10248" t="str">
            <v>327636G1MTY3</v>
          </cell>
          <cell r="R10248">
            <v>130.27658</v>
          </cell>
        </row>
        <row r="10249">
          <cell r="A10249" t="str">
            <v>328892P11MKFG</v>
          </cell>
          <cell r="R10249">
            <v>6.9797399999999996</v>
          </cell>
        </row>
        <row r="10250">
          <cell r="A10250" t="str">
            <v>335672P1MTY3</v>
          </cell>
          <cell r="R10250">
            <v>105.76358</v>
          </cell>
        </row>
        <row r="10251">
          <cell r="A10251" t="str">
            <v>336716G02MTY3</v>
          </cell>
          <cell r="R10251">
            <v>36.892589999999998</v>
          </cell>
        </row>
        <row r="10252">
          <cell r="A10252" t="str">
            <v>316293P1MTY1</v>
          </cell>
          <cell r="R10252">
            <v>2.8806500000000002</v>
          </cell>
        </row>
        <row r="10253">
          <cell r="A10253" t="str">
            <v>342290P1MONPLENUM</v>
          </cell>
          <cell r="R10253">
            <v>22.653759999999998</v>
          </cell>
        </row>
        <row r="10254">
          <cell r="A10254" t="str">
            <v>342290P1MTY1</v>
          </cell>
          <cell r="R10254">
            <v>22.653759999999998</v>
          </cell>
        </row>
        <row r="10255">
          <cell r="A10255" t="str">
            <v>342290P1MTY3</v>
          </cell>
          <cell r="R10255">
            <v>22.653759999999998</v>
          </cell>
        </row>
        <row r="10256">
          <cell r="A10256" t="str">
            <v>342290P1MTY3</v>
          </cell>
          <cell r="R10256">
            <v>22.653759999999998</v>
          </cell>
        </row>
        <row r="10257">
          <cell r="A10257" t="str">
            <v>342290P1MTY3</v>
          </cell>
          <cell r="R10257">
            <v>22.653759999999998</v>
          </cell>
        </row>
        <row r="10258">
          <cell r="A10258" t="str">
            <v>342290P1MTY3</v>
          </cell>
          <cell r="R10258">
            <v>22.653759999999998</v>
          </cell>
        </row>
        <row r="10259">
          <cell r="A10259" t="str">
            <v>342290P1MTY3</v>
          </cell>
          <cell r="R10259">
            <v>22.653759999999998</v>
          </cell>
        </row>
        <row r="10260">
          <cell r="A10260" t="str">
            <v>342290P1MTY3</v>
          </cell>
          <cell r="R10260">
            <v>22.653759999999998</v>
          </cell>
        </row>
        <row r="10261">
          <cell r="A10261" t="str">
            <v>342290P1MTY3</v>
          </cell>
          <cell r="R10261">
            <v>22.653759999999998</v>
          </cell>
        </row>
        <row r="10262">
          <cell r="A10262" t="str">
            <v>342290P1MTY3</v>
          </cell>
          <cell r="R10262">
            <v>22.653759999999998</v>
          </cell>
        </row>
        <row r="10263">
          <cell r="A10263" t="str">
            <v>342290P1MTY3</v>
          </cell>
          <cell r="R10263">
            <v>22.653759999999998</v>
          </cell>
        </row>
        <row r="10264">
          <cell r="A10264" t="str">
            <v>342290P1MTY3</v>
          </cell>
          <cell r="R10264">
            <v>22.653759999999998</v>
          </cell>
        </row>
        <row r="10265">
          <cell r="A10265" t="str">
            <v>342290P1MTY3</v>
          </cell>
          <cell r="R10265">
            <v>22.653759999999998</v>
          </cell>
        </row>
        <row r="10266">
          <cell r="A10266" t="str">
            <v>342290P1MTY3</v>
          </cell>
          <cell r="R10266">
            <v>22.653759999999998</v>
          </cell>
        </row>
        <row r="10267">
          <cell r="A10267" t="str">
            <v>332424P1WHPIPING</v>
          </cell>
          <cell r="R10267">
            <v>20.121770000000001</v>
          </cell>
        </row>
        <row r="10268">
          <cell r="A10268" t="str">
            <v>340517P1MTY1</v>
          </cell>
          <cell r="R10268">
            <v>8555.2648599999993</v>
          </cell>
        </row>
        <row r="10269">
          <cell r="A10269" t="str">
            <v>163528P1MTY1</v>
          </cell>
          <cell r="R10269">
            <v>3.4880000000000001E-2</v>
          </cell>
        </row>
        <row r="10270">
          <cell r="A10270" t="str">
            <v>W-30-46-000MTY3</v>
          </cell>
          <cell r="R10270">
            <v>4.5244499999999999</v>
          </cell>
        </row>
        <row r="10271">
          <cell r="A10271" t="str">
            <v>W-30-46-000MTY3</v>
          </cell>
          <cell r="R10271">
            <v>4.5244499999999999</v>
          </cell>
        </row>
        <row r="10272">
          <cell r="A10272" t="str">
            <v>W-30-46-000MTY3</v>
          </cell>
          <cell r="R10272">
            <v>4.5244499999999999</v>
          </cell>
        </row>
        <row r="10273">
          <cell r="A10273" t="str">
            <v>W-30-46-000MTY3</v>
          </cell>
          <cell r="R10273">
            <v>4.5244499999999999</v>
          </cell>
        </row>
        <row r="10274">
          <cell r="A10274" t="str">
            <v>303392P3MONPRE</v>
          </cell>
          <cell r="R10274">
            <v>23.68393</v>
          </cell>
        </row>
        <row r="10275">
          <cell r="A10275" t="str">
            <v>303392P3MONSKID</v>
          </cell>
          <cell r="R10275">
            <v>23.68393</v>
          </cell>
        </row>
        <row r="10276">
          <cell r="A10276" t="str">
            <v>303392P3MONXDM</v>
          </cell>
          <cell r="R10276">
            <v>23.68393</v>
          </cell>
        </row>
        <row r="10277">
          <cell r="A10277" t="str">
            <v>303392P3MTY1</v>
          </cell>
          <cell r="R10277">
            <v>23.68393</v>
          </cell>
        </row>
        <row r="10278">
          <cell r="A10278" t="str">
            <v>303392P3MTY1</v>
          </cell>
          <cell r="R10278">
            <v>23.68393</v>
          </cell>
        </row>
        <row r="10279">
          <cell r="A10279" t="str">
            <v>303392P3MTY3</v>
          </cell>
          <cell r="R10279">
            <v>23.68393</v>
          </cell>
        </row>
        <row r="10280">
          <cell r="A10280" t="str">
            <v>303392P3REC-LARTX</v>
          </cell>
          <cell r="R10280">
            <v>23.68393</v>
          </cell>
        </row>
        <row r="10281">
          <cell r="A10281" t="str">
            <v>303392P3RECMTY</v>
          </cell>
          <cell r="R10281">
            <v>23.68393</v>
          </cell>
        </row>
        <row r="10282">
          <cell r="A10282" t="str">
            <v>303392P3RECV-6799</v>
          </cell>
          <cell r="R10282">
            <v>23.68393</v>
          </cell>
        </row>
        <row r="10283">
          <cell r="A10283" t="str">
            <v>185400P4MTY1</v>
          </cell>
          <cell r="R10283">
            <v>0.11538</v>
          </cell>
        </row>
        <row r="10284">
          <cell r="A10284" t="str">
            <v>185400P4REC-LARTX</v>
          </cell>
          <cell r="R10284">
            <v>0.11538</v>
          </cell>
        </row>
        <row r="10285">
          <cell r="A10285" t="str">
            <v>155469P1FASTENAL</v>
          </cell>
          <cell r="R10285">
            <v>1.7876799999999999</v>
          </cell>
        </row>
        <row r="10286">
          <cell r="A10286" t="str">
            <v>155469P1MTY3</v>
          </cell>
          <cell r="R10286">
            <v>1.7876799999999999</v>
          </cell>
        </row>
        <row r="10287">
          <cell r="A10287" t="str">
            <v>155469P1RECMTY</v>
          </cell>
          <cell r="R10287">
            <v>1.7876799999999999</v>
          </cell>
        </row>
        <row r="10288">
          <cell r="A10288" t="str">
            <v>181639G4MONDA</v>
          </cell>
          <cell r="R10288">
            <v>5.8093599999999999</v>
          </cell>
        </row>
        <row r="10289">
          <cell r="A10289" t="str">
            <v>181639G4MONXDM</v>
          </cell>
          <cell r="R10289">
            <v>5.8093599999999999</v>
          </cell>
        </row>
        <row r="10290">
          <cell r="A10290" t="str">
            <v>181639G4MTY3</v>
          </cell>
          <cell r="R10290">
            <v>5.8093599999999999</v>
          </cell>
        </row>
        <row r="10291">
          <cell r="A10291" t="str">
            <v>181639G4MTY3</v>
          </cell>
          <cell r="R10291">
            <v>5.8093599999999999</v>
          </cell>
        </row>
        <row r="10292">
          <cell r="A10292" t="str">
            <v>181639G4MTY3</v>
          </cell>
          <cell r="R10292">
            <v>5.8093599999999999</v>
          </cell>
        </row>
        <row r="10293">
          <cell r="A10293" t="str">
            <v>181639G4MTY3</v>
          </cell>
          <cell r="R10293">
            <v>5.8093599999999999</v>
          </cell>
        </row>
        <row r="10294">
          <cell r="A10294" t="str">
            <v>182804P2MONEP</v>
          </cell>
          <cell r="R10294">
            <v>0.37818000000000002</v>
          </cell>
        </row>
        <row r="10295">
          <cell r="A10295" t="str">
            <v>182804P2MTY1</v>
          </cell>
          <cell r="R10295">
            <v>0.37818000000000002</v>
          </cell>
        </row>
        <row r="10296">
          <cell r="A10296" t="str">
            <v>Y-015BMTY1</v>
          </cell>
          <cell r="R10296">
            <v>1.2833300000000001</v>
          </cell>
        </row>
        <row r="10297">
          <cell r="A10297" t="str">
            <v>342701P1MONMC</v>
          </cell>
          <cell r="R10297">
            <v>19.3749</v>
          </cell>
        </row>
        <row r="10298">
          <cell r="A10298" t="str">
            <v>342701P1MTY1</v>
          </cell>
          <cell r="R10298">
            <v>19.3749</v>
          </cell>
        </row>
        <row r="10299">
          <cell r="A10299" t="str">
            <v>342701P1MTY3</v>
          </cell>
          <cell r="R10299">
            <v>19.3749</v>
          </cell>
        </row>
        <row r="10300">
          <cell r="A10300" t="str">
            <v>303398P10MONEP</v>
          </cell>
          <cell r="R10300">
            <v>6.9255500000000003</v>
          </cell>
        </row>
        <row r="10301">
          <cell r="A10301" t="str">
            <v>303398P10MTY1</v>
          </cell>
          <cell r="R10301">
            <v>6.9255500000000003</v>
          </cell>
        </row>
        <row r="10302">
          <cell r="A10302" t="str">
            <v>303398P10MTY3</v>
          </cell>
          <cell r="R10302">
            <v>6.9255500000000003</v>
          </cell>
        </row>
        <row r="10303">
          <cell r="A10303" t="str">
            <v>303398P10MTY3</v>
          </cell>
          <cell r="R10303">
            <v>6.9255500000000003</v>
          </cell>
        </row>
        <row r="10304">
          <cell r="A10304" t="str">
            <v>344872G03MTY1</v>
          </cell>
          <cell r="R10304">
            <v>160.42711</v>
          </cell>
        </row>
        <row r="10305">
          <cell r="A10305" t="str">
            <v>319267P1MONPRE</v>
          </cell>
          <cell r="R10305">
            <v>5.4700800000000003</v>
          </cell>
        </row>
        <row r="10306">
          <cell r="A10306" t="str">
            <v>319267P1MTY1</v>
          </cell>
          <cell r="R10306">
            <v>5.4700800000000003</v>
          </cell>
        </row>
        <row r="10307">
          <cell r="A10307" t="str">
            <v>319267P1MTY1</v>
          </cell>
          <cell r="R10307">
            <v>5.4700800000000003</v>
          </cell>
        </row>
        <row r="10308">
          <cell r="A10308" t="str">
            <v>300157G6MTY1</v>
          </cell>
          <cell r="R10308">
            <v>102.16414</v>
          </cell>
        </row>
        <row r="10309">
          <cell r="A10309" t="str">
            <v>329808P1MTY1</v>
          </cell>
          <cell r="R10309">
            <v>0.31752999999999998</v>
          </cell>
        </row>
        <row r="10310">
          <cell r="A10310" t="str">
            <v>329808P1MTY1</v>
          </cell>
          <cell r="R10310">
            <v>0.31752999999999998</v>
          </cell>
        </row>
        <row r="10311">
          <cell r="A10311" t="str">
            <v>329808P1MTY1</v>
          </cell>
          <cell r="R10311">
            <v>0.31752999999999998</v>
          </cell>
        </row>
        <row r="10312">
          <cell r="A10312" t="str">
            <v>329808P1MTY1</v>
          </cell>
          <cell r="R10312">
            <v>0.31752999999999998</v>
          </cell>
        </row>
        <row r="10313">
          <cell r="A10313" t="str">
            <v>329808P1MTY3</v>
          </cell>
          <cell r="R10313">
            <v>0.31752999999999998</v>
          </cell>
        </row>
        <row r="10314">
          <cell r="A10314" t="str">
            <v>329808P1MTY3</v>
          </cell>
          <cell r="R10314">
            <v>0.31752999999999998</v>
          </cell>
        </row>
        <row r="10315">
          <cell r="A10315" t="str">
            <v>329966P1MONCON</v>
          </cell>
          <cell r="R10315">
            <v>57.564450000000001</v>
          </cell>
        </row>
        <row r="10316">
          <cell r="A10316" t="str">
            <v>329966P1MTY1</v>
          </cell>
          <cell r="R10316">
            <v>57.564450000000001</v>
          </cell>
        </row>
        <row r="10317">
          <cell r="A10317" t="str">
            <v>329966P1MTY3</v>
          </cell>
          <cell r="R10317">
            <v>57.564450000000001</v>
          </cell>
        </row>
        <row r="10318">
          <cell r="A10318" t="str">
            <v>329966P1MTY3</v>
          </cell>
          <cell r="R10318">
            <v>57.564450000000001</v>
          </cell>
        </row>
        <row r="10319">
          <cell r="A10319" t="str">
            <v>329966P1MTY3</v>
          </cell>
          <cell r="R10319">
            <v>57.564450000000001</v>
          </cell>
        </row>
        <row r="10320">
          <cell r="A10320" t="str">
            <v>309839P1FASTENAL</v>
          </cell>
          <cell r="R10320">
            <v>1.9565399999999999</v>
          </cell>
        </row>
        <row r="10321">
          <cell r="A10321" t="str">
            <v>309839P1MONDA</v>
          </cell>
          <cell r="R10321">
            <v>1.9565399999999999</v>
          </cell>
        </row>
        <row r="10322">
          <cell r="A10322" t="str">
            <v>309839P1MTY3</v>
          </cell>
          <cell r="R10322">
            <v>1.9565399999999999</v>
          </cell>
        </row>
        <row r="10323">
          <cell r="A10323" t="str">
            <v>330176P1MONSKID</v>
          </cell>
          <cell r="R10323">
            <v>34.210520000000002</v>
          </cell>
        </row>
        <row r="10324">
          <cell r="A10324" t="str">
            <v>330176P1MTY1</v>
          </cell>
          <cell r="R10324">
            <v>34.210520000000002</v>
          </cell>
        </row>
        <row r="10325">
          <cell r="A10325" t="str">
            <v>330176P1MTY3</v>
          </cell>
          <cell r="R10325">
            <v>34.210520000000002</v>
          </cell>
        </row>
        <row r="10326">
          <cell r="A10326" t="str">
            <v>330176P1MTY3</v>
          </cell>
          <cell r="R10326">
            <v>34.210520000000002</v>
          </cell>
        </row>
        <row r="10327">
          <cell r="A10327" t="str">
            <v>330176P1MTY3</v>
          </cell>
          <cell r="R10327">
            <v>34.210520000000002</v>
          </cell>
        </row>
        <row r="10328">
          <cell r="A10328" t="str">
            <v>330176P1MTY3</v>
          </cell>
          <cell r="R10328">
            <v>34.210520000000002</v>
          </cell>
        </row>
        <row r="10329">
          <cell r="A10329" t="str">
            <v>333492P1MTY3</v>
          </cell>
          <cell r="R10329">
            <v>8.5449400000000004</v>
          </cell>
        </row>
        <row r="10330">
          <cell r="A10330" t="str">
            <v>333492P1MTY3</v>
          </cell>
          <cell r="R10330">
            <v>8.5449400000000004</v>
          </cell>
        </row>
        <row r="10331">
          <cell r="A10331" t="str">
            <v>333492P1MTY3</v>
          </cell>
          <cell r="R10331">
            <v>8.5449400000000004</v>
          </cell>
        </row>
        <row r="10332">
          <cell r="A10332" t="str">
            <v>333882P1MKFG</v>
          </cell>
          <cell r="R10332">
            <v>7.5927800000000003</v>
          </cell>
        </row>
        <row r="10333">
          <cell r="A10333" t="str">
            <v>327620P1MTY1</v>
          </cell>
          <cell r="R10333">
            <v>4.0220700000000003</v>
          </cell>
        </row>
        <row r="10334">
          <cell r="A10334" t="str">
            <v>9A20026P133MKFG</v>
          </cell>
          <cell r="R10334">
            <v>17.911570000000001</v>
          </cell>
        </row>
        <row r="10335">
          <cell r="A10335" t="str">
            <v>P-1060MTY1</v>
          </cell>
          <cell r="R10335">
            <v>2.6297000000000001</v>
          </cell>
        </row>
        <row r="10336">
          <cell r="A10336" t="str">
            <v>P-1060MTY1</v>
          </cell>
          <cell r="R10336">
            <v>2.6297000000000001</v>
          </cell>
        </row>
        <row r="10337">
          <cell r="A10337" t="str">
            <v>P15-0160MTY3</v>
          </cell>
          <cell r="R10337">
            <v>1.2670600000000001</v>
          </cell>
        </row>
        <row r="10338">
          <cell r="A10338" t="str">
            <v>E-1450FASTENAL</v>
          </cell>
          <cell r="R10338">
            <v>0.1731</v>
          </cell>
        </row>
        <row r="10339">
          <cell r="A10339" t="str">
            <v>10014417P1MONXDU</v>
          </cell>
          <cell r="R10339">
            <v>2.4823300000000001</v>
          </cell>
        </row>
        <row r="10340">
          <cell r="A10340" t="str">
            <v>10014417P1MTY1</v>
          </cell>
          <cell r="R10340">
            <v>2.4823300000000001</v>
          </cell>
        </row>
        <row r="10341">
          <cell r="A10341" t="str">
            <v>10014417P1MTY3</v>
          </cell>
          <cell r="R10341">
            <v>2.4823300000000001</v>
          </cell>
        </row>
        <row r="10342">
          <cell r="A10342" t="str">
            <v>10014417P1MTY3</v>
          </cell>
          <cell r="R10342">
            <v>2.4823300000000001</v>
          </cell>
        </row>
        <row r="10343">
          <cell r="A10343" t="str">
            <v>10015194P1MONSKID</v>
          </cell>
          <cell r="R10343">
            <v>18.902640000000002</v>
          </cell>
        </row>
        <row r="10344">
          <cell r="A10344" t="str">
            <v>197286P1MTY3</v>
          </cell>
          <cell r="R10344">
            <v>13.87189</v>
          </cell>
        </row>
        <row r="10345">
          <cell r="A10345" t="str">
            <v>12-749476-30MTY1</v>
          </cell>
          <cell r="R10345">
            <v>3.6066600000000002</v>
          </cell>
        </row>
        <row r="10346">
          <cell r="A10346" t="str">
            <v>12-749476-30MTY3</v>
          </cell>
          <cell r="R10346">
            <v>3.6066600000000002</v>
          </cell>
        </row>
        <row r="10347">
          <cell r="A10347" t="str">
            <v>302965G11MKFG</v>
          </cell>
          <cell r="R10347">
            <v>344.47124000000002</v>
          </cell>
        </row>
        <row r="10348">
          <cell r="A10348" t="str">
            <v>302965G11MONKITS</v>
          </cell>
          <cell r="R10348">
            <v>344.47124000000002</v>
          </cell>
        </row>
        <row r="10349">
          <cell r="A10349" t="str">
            <v>342612G02MTY3</v>
          </cell>
          <cell r="R10349">
            <v>23.37933</v>
          </cell>
        </row>
        <row r="10350">
          <cell r="A10350" t="str">
            <v>342612G02MTY3</v>
          </cell>
          <cell r="R10350">
            <v>23.37933</v>
          </cell>
        </row>
        <row r="10351">
          <cell r="A10351" t="str">
            <v>342612G02MTY3</v>
          </cell>
          <cell r="R10351">
            <v>23.37933</v>
          </cell>
        </row>
        <row r="10352">
          <cell r="A10352" t="str">
            <v>328589P2MONSKID</v>
          </cell>
          <cell r="R10352">
            <v>54.811419999999998</v>
          </cell>
        </row>
        <row r="10353">
          <cell r="A10353" t="str">
            <v>328589P2WHPIPING</v>
          </cell>
          <cell r="R10353">
            <v>54.811419999999998</v>
          </cell>
        </row>
        <row r="10354">
          <cell r="A10354" t="str">
            <v>346268P1MTY1</v>
          </cell>
          <cell r="R10354">
            <v>2.2189299999999998</v>
          </cell>
        </row>
        <row r="10355">
          <cell r="A10355" t="str">
            <v>334495P1MONEP</v>
          </cell>
          <cell r="R10355">
            <v>13.653040000000001</v>
          </cell>
        </row>
        <row r="10356">
          <cell r="A10356" t="str">
            <v>334495P1MTY1</v>
          </cell>
          <cell r="R10356">
            <v>13.653040000000001</v>
          </cell>
        </row>
        <row r="10357">
          <cell r="A10357" t="str">
            <v>334495P1MTY3</v>
          </cell>
          <cell r="R10357">
            <v>13.653040000000001</v>
          </cell>
        </row>
        <row r="10358">
          <cell r="A10358" t="str">
            <v>334495P1SHIP</v>
          </cell>
          <cell r="R10358">
            <v>13.653040000000001</v>
          </cell>
        </row>
        <row r="10359">
          <cell r="A10359" t="str">
            <v>334595P2MONDA</v>
          </cell>
          <cell r="R10359">
            <v>20.835170000000002</v>
          </cell>
        </row>
        <row r="10360">
          <cell r="A10360" t="str">
            <v>334595P2MTY1</v>
          </cell>
          <cell r="R10360">
            <v>20.835170000000002</v>
          </cell>
        </row>
        <row r="10361">
          <cell r="A10361" t="str">
            <v>336828P3FASTENAL</v>
          </cell>
          <cell r="R10361">
            <v>3.2811499999999998</v>
          </cell>
        </row>
        <row r="10362">
          <cell r="A10362" t="str">
            <v>341102G2MTY3</v>
          </cell>
          <cell r="R10362">
            <v>36.052619999999997</v>
          </cell>
        </row>
        <row r="10363">
          <cell r="A10363" t="str">
            <v>341102G2MTY3</v>
          </cell>
          <cell r="R10363">
            <v>36.052619999999997</v>
          </cell>
        </row>
        <row r="10364">
          <cell r="A10364" t="str">
            <v>341102G2MTY3</v>
          </cell>
          <cell r="R10364">
            <v>36.052619999999997</v>
          </cell>
        </row>
        <row r="10365">
          <cell r="A10365" t="str">
            <v>341102G2MTY3</v>
          </cell>
          <cell r="R10365">
            <v>36.052619999999997</v>
          </cell>
        </row>
        <row r="10366">
          <cell r="A10366" t="str">
            <v>313566P04MTY1</v>
          </cell>
          <cell r="R10366">
            <v>0.28305999999999998</v>
          </cell>
        </row>
        <row r="10367">
          <cell r="A10367" t="str">
            <v>313566P04MTY1</v>
          </cell>
          <cell r="R10367">
            <v>0.28305999999999998</v>
          </cell>
        </row>
        <row r="10368">
          <cell r="A10368" t="str">
            <v>9A20025P393MKFG</v>
          </cell>
          <cell r="R10368">
            <v>27.025269999999999</v>
          </cell>
        </row>
        <row r="10369">
          <cell r="A10369" t="str">
            <v>179718P2MONEP</v>
          </cell>
          <cell r="R10369">
            <v>34.94547</v>
          </cell>
        </row>
        <row r="10370">
          <cell r="A10370" t="str">
            <v>179718P2MTY1</v>
          </cell>
          <cell r="R10370">
            <v>34.94547</v>
          </cell>
        </row>
        <row r="10371">
          <cell r="A10371" t="str">
            <v>179718P2MTY3</v>
          </cell>
          <cell r="R10371">
            <v>34.94547</v>
          </cell>
        </row>
        <row r="10372">
          <cell r="A10372" t="str">
            <v>179718P2MTY3</v>
          </cell>
          <cell r="R10372">
            <v>34.94547</v>
          </cell>
        </row>
        <row r="10373">
          <cell r="A10373" t="str">
            <v>179718P2MTY3</v>
          </cell>
          <cell r="R10373">
            <v>34.94547</v>
          </cell>
        </row>
        <row r="10374">
          <cell r="A10374" t="str">
            <v>179718P2MTY3</v>
          </cell>
          <cell r="R10374">
            <v>34.94547</v>
          </cell>
        </row>
        <row r="10375">
          <cell r="A10375" t="str">
            <v>179718P2MTY3</v>
          </cell>
          <cell r="R10375">
            <v>34.94547</v>
          </cell>
        </row>
        <row r="10376">
          <cell r="A10376" t="str">
            <v>179718P2MTY3</v>
          </cell>
          <cell r="R10376">
            <v>34.94547</v>
          </cell>
        </row>
        <row r="10377">
          <cell r="A10377" t="str">
            <v>179718P2MTY3</v>
          </cell>
          <cell r="R10377">
            <v>34.94547</v>
          </cell>
        </row>
        <row r="10378">
          <cell r="A10378" t="str">
            <v>179718P2MTY3</v>
          </cell>
          <cell r="R10378">
            <v>34.94547</v>
          </cell>
        </row>
        <row r="10379">
          <cell r="A10379" t="str">
            <v>179718P2REC-LARTX</v>
          </cell>
          <cell r="R10379">
            <v>34.94547</v>
          </cell>
        </row>
        <row r="10380">
          <cell r="A10380" t="str">
            <v>335478P1MONDP</v>
          </cell>
          <cell r="R10380">
            <v>35.482849999999999</v>
          </cell>
        </row>
        <row r="10381">
          <cell r="A10381" t="str">
            <v>335478P1MTY1</v>
          </cell>
          <cell r="R10381">
            <v>35.482849999999999</v>
          </cell>
        </row>
        <row r="10382">
          <cell r="A10382" t="str">
            <v>140991P1MONKITS</v>
          </cell>
          <cell r="R10382">
            <v>2.8527</v>
          </cell>
        </row>
        <row r="10383">
          <cell r="A10383" t="str">
            <v>140991P1MONPRE</v>
          </cell>
          <cell r="R10383">
            <v>2.8527</v>
          </cell>
        </row>
        <row r="10384">
          <cell r="A10384" t="str">
            <v>140991P1MTY1</v>
          </cell>
          <cell r="R10384">
            <v>2.8527</v>
          </cell>
        </row>
        <row r="10385">
          <cell r="A10385" t="str">
            <v>140991P1MTY1</v>
          </cell>
          <cell r="R10385">
            <v>2.8527</v>
          </cell>
        </row>
        <row r="10386">
          <cell r="A10386" t="str">
            <v>336295G1MONEP</v>
          </cell>
          <cell r="R10386">
            <v>347.30011000000002</v>
          </cell>
        </row>
        <row r="10387">
          <cell r="A10387" t="str">
            <v>336295G1MTY1</v>
          </cell>
          <cell r="R10387">
            <v>347.30011000000002</v>
          </cell>
        </row>
        <row r="10388">
          <cell r="A10388" t="str">
            <v>336295G1MTY1</v>
          </cell>
          <cell r="R10388">
            <v>347.30011000000002</v>
          </cell>
        </row>
        <row r="10389">
          <cell r="A10389" t="str">
            <v>336295G1MTY1</v>
          </cell>
          <cell r="R10389">
            <v>347.30011000000002</v>
          </cell>
        </row>
        <row r="10390">
          <cell r="A10390" t="str">
            <v>336295G1MTY1</v>
          </cell>
          <cell r="R10390">
            <v>347.30011000000002</v>
          </cell>
        </row>
        <row r="10391">
          <cell r="A10391" t="str">
            <v>336295G1MTY1</v>
          </cell>
          <cell r="R10391">
            <v>347.30011000000002</v>
          </cell>
        </row>
        <row r="10392">
          <cell r="A10392" t="str">
            <v>336295G1MTY1</v>
          </cell>
          <cell r="R10392">
            <v>347.30011000000002</v>
          </cell>
        </row>
        <row r="10393">
          <cell r="A10393" t="str">
            <v>336295G1MTY1</v>
          </cell>
          <cell r="R10393">
            <v>347.30011000000002</v>
          </cell>
        </row>
        <row r="10394">
          <cell r="A10394" t="str">
            <v>336295G1MTY3</v>
          </cell>
          <cell r="R10394">
            <v>347.30011000000002</v>
          </cell>
        </row>
        <row r="10395">
          <cell r="A10395" t="str">
            <v>336295G1MTY3</v>
          </cell>
          <cell r="R10395">
            <v>347.30011000000002</v>
          </cell>
        </row>
        <row r="10396">
          <cell r="A10396" t="str">
            <v>336295G1MTY3</v>
          </cell>
          <cell r="R10396">
            <v>347.30011000000002</v>
          </cell>
        </row>
        <row r="10397">
          <cell r="A10397" t="str">
            <v>336295G1MTY3</v>
          </cell>
          <cell r="R10397">
            <v>347.30011000000002</v>
          </cell>
        </row>
        <row r="10398">
          <cell r="A10398" t="str">
            <v>336295G1MTY3</v>
          </cell>
          <cell r="R10398">
            <v>347.30011000000002</v>
          </cell>
        </row>
        <row r="10399">
          <cell r="A10399" t="str">
            <v>336295G1MTY3</v>
          </cell>
          <cell r="R10399">
            <v>347.30011000000002</v>
          </cell>
        </row>
        <row r="10400">
          <cell r="A10400" t="str">
            <v>336295G1MTY3</v>
          </cell>
          <cell r="R10400">
            <v>347.30011000000002</v>
          </cell>
        </row>
        <row r="10401">
          <cell r="A10401" t="str">
            <v>336295G1MTY3</v>
          </cell>
          <cell r="R10401">
            <v>347.30011000000002</v>
          </cell>
        </row>
        <row r="10402">
          <cell r="A10402" t="str">
            <v>336295G1MTY3</v>
          </cell>
          <cell r="R10402">
            <v>347.30011000000002</v>
          </cell>
        </row>
        <row r="10403">
          <cell r="A10403" t="str">
            <v>336295G1MTY3</v>
          </cell>
          <cell r="R10403">
            <v>347.30011000000002</v>
          </cell>
        </row>
        <row r="10404">
          <cell r="A10404" t="str">
            <v>336295G1MTY3</v>
          </cell>
          <cell r="R10404">
            <v>347.30011000000002</v>
          </cell>
        </row>
        <row r="10405">
          <cell r="A10405" t="str">
            <v>336295G1MTY3</v>
          </cell>
          <cell r="R10405">
            <v>347.30011000000002</v>
          </cell>
        </row>
        <row r="10406">
          <cell r="A10406" t="str">
            <v>336295G1MTY3</v>
          </cell>
          <cell r="R10406">
            <v>347.30011000000002</v>
          </cell>
        </row>
        <row r="10407">
          <cell r="A10407" t="str">
            <v>336295G1MTY3</v>
          </cell>
          <cell r="R10407">
            <v>347.30011000000002</v>
          </cell>
        </row>
        <row r="10408">
          <cell r="A10408" t="str">
            <v>336295G1MTY3</v>
          </cell>
          <cell r="R10408">
            <v>347.30011000000002</v>
          </cell>
        </row>
        <row r="10409">
          <cell r="A10409" t="str">
            <v>336295G1MTY3</v>
          </cell>
          <cell r="R10409">
            <v>347.30011000000002</v>
          </cell>
        </row>
        <row r="10410">
          <cell r="A10410" t="str">
            <v>336295G1MTY3</v>
          </cell>
          <cell r="R10410">
            <v>347.30011000000002</v>
          </cell>
        </row>
        <row r="10411">
          <cell r="A10411" t="str">
            <v>336295G1MTY3</v>
          </cell>
          <cell r="R10411">
            <v>347.30011000000002</v>
          </cell>
        </row>
        <row r="10412">
          <cell r="A10412" t="str">
            <v>336295G1MTY3</v>
          </cell>
          <cell r="R10412">
            <v>347.30011000000002</v>
          </cell>
        </row>
        <row r="10413">
          <cell r="A10413" t="str">
            <v>336295G1MTY3</v>
          </cell>
          <cell r="R10413">
            <v>347.30011000000002</v>
          </cell>
        </row>
        <row r="10414">
          <cell r="A10414" t="str">
            <v>336295G1MTY3</v>
          </cell>
          <cell r="R10414">
            <v>347.30011000000002</v>
          </cell>
        </row>
        <row r="10415">
          <cell r="A10415" t="str">
            <v>336295G1MTY3</v>
          </cell>
          <cell r="R10415">
            <v>347.30011000000002</v>
          </cell>
        </row>
        <row r="10416">
          <cell r="A10416" t="str">
            <v>336295G1MTY3</v>
          </cell>
          <cell r="R10416">
            <v>347.30011000000002</v>
          </cell>
        </row>
        <row r="10417">
          <cell r="A10417" t="str">
            <v>336295G1MTY3</v>
          </cell>
          <cell r="R10417">
            <v>347.30011000000002</v>
          </cell>
        </row>
        <row r="10418">
          <cell r="A10418" t="str">
            <v>336295G1MTY3</v>
          </cell>
          <cell r="R10418">
            <v>347.30011000000002</v>
          </cell>
        </row>
        <row r="10419">
          <cell r="A10419" t="str">
            <v>336295G1MTY3</v>
          </cell>
          <cell r="R10419">
            <v>347.30011000000002</v>
          </cell>
        </row>
        <row r="10420">
          <cell r="A10420" t="str">
            <v>336295G1MTY3</v>
          </cell>
          <cell r="R10420">
            <v>347.30011000000002</v>
          </cell>
        </row>
        <row r="10421">
          <cell r="A10421" t="str">
            <v>339859P74MTY3</v>
          </cell>
          <cell r="R10421">
            <v>0.98434999999999995</v>
          </cell>
        </row>
        <row r="10422">
          <cell r="A10422" t="str">
            <v>341087P1MTY1</v>
          </cell>
          <cell r="R10422">
            <v>30.372150000000001</v>
          </cell>
        </row>
        <row r="10423">
          <cell r="A10423" t="str">
            <v>341087P1MTY3</v>
          </cell>
          <cell r="R10423">
            <v>30.372150000000001</v>
          </cell>
        </row>
        <row r="10424">
          <cell r="A10424" t="str">
            <v>324452P1MTY3</v>
          </cell>
          <cell r="R10424">
            <v>37.868169999999999</v>
          </cell>
        </row>
        <row r="10425">
          <cell r="A10425" t="str">
            <v>328482P1MONCON</v>
          </cell>
          <cell r="R10425">
            <v>14.330260000000001</v>
          </cell>
        </row>
        <row r="10426">
          <cell r="A10426" t="str">
            <v>328482P1WHPIPING</v>
          </cell>
          <cell r="R10426">
            <v>14.330260000000001</v>
          </cell>
        </row>
        <row r="10427">
          <cell r="A10427" t="str">
            <v>304453P2MONEP</v>
          </cell>
          <cell r="R10427">
            <v>0.67105000000000004</v>
          </cell>
        </row>
        <row r="10428">
          <cell r="A10428" t="str">
            <v>304453P2MTY1</v>
          </cell>
          <cell r="R10428">
            <v>0.67105000000000004</v>
          </cell>
        </row>
        <row r="10429">
          <cell r="A10429" t="str">
            <v>345362P5MTY1</v>
          </cell>
          <cell r="R10429">
            <v>11.76258</v>
          </cell>
        </row>
        <row r="10430">
          <cell r="A10430" t="str">
            <v>345362P5MTY1</v>
          </cell>
          <cell r="R10430">
            <v>11.76258</v>
          </cell>
        </row>
        <row r="10431">
          <cell r="A10431" t="str">
            <v>300994G1MTY3</v>
          </cell>
          <cell r="R10431">
            <v>12.097250000000001</v>
          </cell>
        </row>
        <row r="10432">
          <cell r="A10432" t="str">
            <v>10015293G1MTY1</v>
          </cell>
          <cell r="R10432">
            <v>6879.8529799999997</v>
          </cell>
        </row>
        <row r="10433">
          <cell r="A10433" t="str">
            <v>303366P1MKFG</v>
          </cell>
          <cell r="R10433">
            <v>6.9141199999999996</v>
          </cell>
        </row>
        <row r="10434">
          <cell r="A10434" t="str">
            <v>303366P1WHPIPING</v>
          </cell>
          <cell r="R10434">
            <v>6.9141199999999996</v>
          </cell>
        </row>
        <row r="10435">
          <cell r="A10435" t="str">
            <v>323943P1MONDA</v>
          </cell>
          <cell r="R10435">
            <v>19.041319999999999</v>
          </cell>
        </row>
        <row r="10436">
          <cell r="A10436" t="str">
            <v>323943P1MONDP</v>
          </cell>
          <cell r="R10436">
            <v>19.041319999999999</v>
          </cell>
        </row>
        <row r="10437">
          <cell r="A10437" t="str">
            <v>323943P1MTY1</v>
          </cell>
          <cell r="R10437">
            <v>19.041319999999999</v>
          </cell>
        </row>
        <row r="10438">
          <cell r="A10438" t="str">
            <v>323943P1MTY3</v>
          </cell>
          <cell r="R10438">
            <v>19.041319999999999</v>
          </cell>
        </row>
        <row r="10439">
          <cell r="A10439" t="str">
            <v>180567P1MON-AFC</v>
          </cell>
          <cell r="R10439">
            <v>0.19439999999999999</v>
          </cell>
        </row>
        <row r="10440">
          <cell r="A10440" t="str">
            <v>327870P2MTY3</v>
          </cell>
          <cell r="R10440">
            <v>79.110810000000001</v>
          </cell>
        </row>
        <row r="10441">
          <cell r="A10441" t="str">
            <v>327870P2MTY3</v>
          </cell>
          <cell r="R10441">
            <v>79.110810000000001</v>
          </cell>
        </row>
        <row r="10442">
          <cell r="A10442" t="str">
            <v>185089P1REC-LARTX</v>
          </cell>
          <cell r="R10442">
            <v>0.88909000000000005</v>
          </cell>
        </row>
        <row r="10443">
          <cell r="A10443" t="str">
            <v>316948P8MTY1</v>
          </cell>
          <cell r="R10443">
            <v>15.990410000000001</v>
          </cell>
        </row>
        <row r="10444">
          <cell r="A10444" t="str">
            <v>342612G01MTY1</v>
          </cell>
          <cell r="R10444">
            <v>21.779640000000001</v>
          </cell>
        </row>
        <row r="10445">
          <cell r="A10445" t="str">
            <v>342612G01MTY3</v>
          </cell>
          <cell r="R10445">
            <v>21.779640000000001</v>
          </cell>
        </row>
        <row r="10446">
          <cell r="A10446" t="str">
            <v>342612G01MTY3</v>
          </cell>
          <cell r="R10446">
            <v>21.779640000000001</v>
          </cell>
        </row>
        <row r="10447">
          <cell r="A10447" t="str">
            <v>342997P1MTY3</v>
          </cell>
          <cell r="R10447">
            <v>69.474400000000003</v>
          </cell>
        </row>
        <row r="10448">
          <cell r="A10448" t="str">
            <v>310099G31FGEP</v>
          </cell>
          <cell r="R10448">
            <v>952.80804999999998</v>
          </cell>
        </row>
        <row r="10449">
          <cell r="A10449" t="str">
            <v>301306P1FASTENAL</v>
          </cell>
          <cell r="R10449">
            <v>6.5342000000000002</v>
          </cell>
        </row>
        <row r="10450">
          <cell r="A10450" t="str">
            <v>301306P1MONMC</v>
          </cell>
          <cell r="R10450">
            <v>6.5342000000000002</v>
          </cell>
        </row>
        <row r="10451">
          <cell r="A10451" t="str">
            <v>301306P1MTY3</v>
          </cell>
          <cell r="R10451">
            <v>6.5342000000000002</v>
          </cell>
        </row>
        <row r="10452">
          <cell r="A10452" t="str">
            <v>301306P1MTY3</v>
          </cell>
          <cell r="R10452">
            <v>6.5342000000000002</v>
          </cell>
        </row>
        <row r="10453">
          <cell r="A10453" t="str">
            <v>336520P1MONDP</v>
          </cell>
          <cell r="R10453">
            <v>26.075009999999999</v>
          </cell>
        </row>
        <row r="10454">
          <cell r="A10454" t="str">
            <v>336520P1MTY1</v>
          </cell>
          <cell r="R10454">
            <v>26.075009999999999</v>
          </cell>
        </row>
        <row r="10455">
          <cell r="A10455" t="str">
            <v>336782G01MTY3</v>
          </cell>
          <cell r="R10455">
            <v>11.084530000000001</v>
          </cell>
        </row>
        <row r="10456">
          <cell r="A10456" t="str">
            <v>341164P10MTY3</v>
          </cell>
          <cell r="R10456">
            <v>7.2959699999999996</v>
          </cell>
        </row>
        <row r="10457">
          <cell r="A10457" t="str">
            <v>341164P10MTY3</v>
          </cell>
          <cell r="R10457">
            <v>7.2959699999999996</v>
          </cell>
        </row>
        <row r="10458">
          <cell r="A10458" t="str">
            <v>341164P10MTY3</v>
          </cell>
          <cell r="R10458">
            <v>7.2959699999999996</v>
          </cell>
        </row>
        <row r="10459">
          <cell r="A10459" t="str">
            <v>P-2980MTY3</v>
          </cell>
          <cell r="R10459">
            <v>0.22184999999999999</v>
          </cell>
        </row>
        <row r="10460">
          <cell r="A10460" t="str">
            <v>S-1550MONDP</v>
          </cell>
          <cell r="R10460">
            <v>0.57743</v>
          </cell>
        </row>
        <row r="10461">
          <cell r="A10461" t="str">
            <v>S-1550MTY1</v>
          </cell>
          <cell r="R10461">
            <v>0.57743</v>
          </cell>
        </row>
        <row r="10462">
          <cell r="A10462" t="str">
            <v>S-1550MTY3</v>
          </cell>
          <cell r="R10462">
            <v>0.57743</v>
          </cell>
        </row>
        <row r="10463">
          <cell r="A10463" t="str">
            <v>195850P1MTY1</v>
          </cell>
          <cell r="R10463">
            <v>1.5031000000000001</v>
          </cell>
        </row>
        <row r="10464">
          <cell r="A10464" t="str">
            <v>196619P12MTY1</v>
          </cell>
          <cell r="R10464">
            <v>4.6571300000000004</v>
          </cell>
        </row>
        <row r="10465">
          <cell r="A10465" t="str">
            <v>182122P3MONEP</v>
          </cell>
          <cell r="R10465">
            <v>172.52843999999999</v>
          </cell>
        </row>
        <row r="10466">
          <cell r="A10466" t="str">
            <v>182122P3MTY1</v>
          </cell>
          <cell r="R10466">
            <v>172.52843999999999</v>
          </cell>
        </row>
        <row r="10467">
          <cell r="A10467" t="str">
            <v>182122P3REC-LARTX</v>
          </cell>
          <cell r="R10467">
            <v>172.52843999999999</v>
          </cell>
        </row>
        <row r="10468">
          <cell r="A10468" t="str">
            <v>COUNTER-GMCVMONCON</v>
          </cell>
          <cell r="R10468">
            <v>1.14131</v>
          </cell>
        </row>
        <row r="10469">
          <cell r="A10469" t="str">
            <v>179476P4MONCON</v>
          </cell>
          <cell r="R10469">
            <v>4.4265999999999996</v>
          </cell>
        </row>
        <row r="10470">
          <cell r="A10470" t="str">
            <v>179476P4MTY1</v>
          </cell>
          <cell r="R10470">
            <v>4.4265999999999996</v>
          </cell>
        </row>
        <row r="10471">
          <cell r="A10471" t="str">
            <v>182892P1MTY3</v>
          </cell>
          <cell r="R10471">
            <v>93.994330000000005</v>
          </cell>
        </row>
        <row r="10472">
          <cell r="A10472" t="str">
            <v>182892P1MTY3</v>
          </cell>
          <cell r="R10472">
            <v>93.994330000000005</v>
          </cell>
        </row>
        <row r="10473">
          <cell r="A10473" t="str">
            <v>200304P2MTY1</v>
          </cell>
          <cell r="R10473">
            <v>0.12945000000000001</v>
          </cell>
        </row>
        <row r="10474">
          <cell r="A10474" t="str">
            <v>200304P2MTY1</v>
          </cell>
          <cell r="R10474">
            <v>0.12945000000000001</v>
          </cell>
        </row>
        <row r="10475">
          <cell r="A10475" t="str">
            <v>135409P2MONDP</v>
          </cell>
          <cell r="R10475">
            <v>0.82923999999999998</v>
          </cell>
        </row>
        <row r="10476">
          <cell r="A10476" t="str">
            <v>135409P2MONEP</v>
          </cell>
          <cell r="R10476">
            <v>0.82923999999999998</v>
          </cell>
        </row>
        <row r="10477">
          <cell r="A10477" t="str">
            <v>135409P2MTY3</v>
          </cell>
          <cell r="R10477">
            <v>0.82923999999999998</v>
          </cell>
        </row>
        <row r="10478">
          <cell r="A10478" t="str">
            <v>135409P2REC-LARTX</v>
          </cell>
          <cell r="R10478">
            <v>0.82923999999999998</v>
          </cell>
        </row>
        <row r="10479">
          <cell r="A10479" t="str">
            <v>315904P17MTY1</v>
          </cell>
          <cell r="R10479">
            <v>5.6050000000000003E-2</v>
          </cell>
        </row>
        <row r="10480">
          <cell r="A10480" t="str">
            <v>315904P17REC-LARTX</v>
          </cell>
          <cell r="R10480">
            <v>5.6050000000000003E-2</v>
          </cell>
        </row>
        <row r="10481">
          <cell r="A10481" t="str">
            <v>319880P1MONHRS</v>
          </cell>
          <cell r="R10481">
            <v>83.661259999999999</v>
          </cell>
        </row>
        <row r="10482">
          <cell r="A10482" t="str">
            <v>319880P1MONSKID</v>
          </cell>
          <cell r="R10482">
            <v>83.661259999999999</v>
          </cell>
        </row>
        <row r="10483">
          <cell r="A10483" t="str">
            <v>319880P1MTY1</v>
          </cell>
          <cell r="R10483">
            <v>83.661259999999999</v>
          </cell>
        </row>
        <row r="10484">
          <cell r="A10484" t="str">
            <v>191834P3MTY3</v>
          </cell>
          <cell r="R10484">
            <v>2.0935000000000001</v>
          </cell>
        </row>
        <row r="10485">
          <cell r="A10485" t="str">
            <v>329297P3MTY3</v>
          </cell>
          <cell r="R10485">
            <v>252.84452999999999</v>
          </cell>
        </row>
        <row r="10486">
          <cell r="A10486" t="str">
            <v>329297P3MTY3</v>
          </cell>
          <cell r="R10486">
            <v>252.84452999999999</v>
          </cell>
        </row>
        <row r="10487">
          <cell r="A10487" t="str">
            <v>9A20023P75MKFG</v>
          </cell>
          <cell r="R10487">
            <v>8.7491400000000006</v>
          </cell>
        </row>
        <row r="10488">
          <cell r="A10488" t="str">
            <v>9A20023P75WHPIPING</v>
          </cell>
          <cell r="R10488">
            <v>8.7491400000000006</v>
          </cell>
        </row>
        <row r="10489">
          <cell r="A10489" t="str">
            <v>332748P4MTY1</v>
          </cell>
          <cell r="R10489">
            <v>3.7630499999999998</v>
          </cell>
        </row>
        <row r="10490">
          <cell r="A10490" t="str">
            <v>332748P4MTY3</v>
          </cell>
          <cell r="R10490">
            <v>3.7630499999999998</v>
          </cell>
        </row>
        <row r="10491">
          <cell r="A10491" t="str">
            <v>335193P01MTY3</v>
          </cell>
          <cell r="R10491">
            <v>7.5969999999999996E-2</v>
          </cell>
        </row>
        <row r="10492">
          <cell r="A10492" t="str">
            <v>300311G1MONMC</v>
          </cell>
          <cell r="R10492">
            <v>18.423030000000001</v>
          </cell>
        </row>
        <row r="10493">
          <cell r="A10493" t="str">
            <v>300311G1MTY3</v>
          </cell>
          <cell r="R10493">
            <v>18.423030000000001</v>
          </cell>
        </row>
        <row r="10494">
          <cell r="A10494" t="str">
            <v>300311G1MTY3</v>
          </cell>
          <cell r="R10494">
            <v>18.423030000000001</v>
          </cell>
        </row>
        <row r="10495">
          <cell r="A10495" t="str">
            <v>300311G1MTY3</v>
          </cell>
          <cell r="R10495">
            <v>18.423030000000001</v>
          </cell>
        </row>
        <row r="10496">
          <cell r="A10496" t="str">
            <v>341724P1MTY1</v>
          </cell>
          <cell r="R10496">
            <v>166.01473999999999</v>
          </cell>
        </row>
        <row r="10497">
          <cell r="A10497" t="str">
            <v>341724P1MTY3</v>
          </cell>
          <cell r="R10497">
            <v>166.01473999999999</v>
          </cell>
        </row>
        <row r="10498">
          <cell r="A10498" t="str">
            <v>341724P1MTY3</v>
          </cell>
          <cell r="R10498">
            <v>166.01473999999999</v>
          </cell>
        </row>
        <row r="10499">
          <cell r="A10499" t="str">
            <v>341724P1MTY3</v>
          </cell>
          <cell r="R10499">
            <v>166.01473999999999</v>
          </cell>
        </row>
        <row r="10500">
          <cell r="A10500" t="str">
            <v>342027P8FASTENAL</v>
          </cell>
          <cell r="R10500">
            <v>0.97377000000000002</v>
          </cell>
        </row>
        <row r="10501">
          <cell r="A10501" t="str">
            <v>303365P1FGPIPING01</v>
          </cell>
          <cell r="R10501">
            <v>6.5467000000000004</v>
          </cell>
        </row>
        <row r="10502">
          <cell r="A10502" t="str">
            <v>303365P1MKFG</v>
          </cell>
          <cell r="R10502">
            <v>6.5467000000000004</v>
          </cell>
        </row>
        <row r="10503">
          <cell r="A10503" t="str">
            <v>303365P1MKFG</v>
          </cell>
          <cell r="R10503">
            <v>6.5467000000000004</v>
          </cell>
        </row>
        <row r="10504">
          <cell r="A10504" t="str">
            <v>305095P1MONEP</v>
          </cell>
          <cell r="R10504">
            <v>9.4663500000000003</v>
          </cell>
        </row>
        <row r="10505">
          <cell r="A10505" t="str">
            <v>305095P1MTY3</v>
          </cell>
          <cell r="R10505">
            <v>9.4663500000000003</v>
          </cell>
        </row>
        <row r="10506">
          <cell r="A10506" t="str">
            <v>305095P1MTY3</v>
          </cell>
          <cell r="R10506">
            <v>9.4663500000000003</v>
          </cell>
        </row>
        <row r="10507">
          <cell r="A10507" t="str">
            <v>10019578P1MONMC</v>
          </cell>
          <cell r="R10507">
            <v>401.63225</v>
          </cell>
        </row>
        <row r="10508">
          <cell r="A10508" t="str">
            <v>10019578P1MTY1</v>
          </cell>
          <cell r="R10508">
            <v>401.63225</v>
          </cell>
        </row>
        <row r="10509">
          <cell r="A10509" t="str">
            <v>10019578P1MTY3</v>
          </cell>
          <cell r="R10509">
            <v>401.63225</v>
          </cell>
        </row>
        <row r="10510">
          <cell r="A10510" t="str">
            <v>10019578P1MTY3</v>
          </cell>
          <cell r="R10510">
            <v>401.63225</v>
          </cell>
        </row>
        <row r="10511">
          <cell r="A10511" t="str">
            <v>10019578P1MTY3</v>
          </cell>
          <cell r="R10511">
            <v>401.63225</v>
          </cell>
        </row>
        <row r="10512">
          <cell r="A10512" t="str">
            <v>10019578P1MTY3</v>
          </cell>
          <cell r="R10512">
            <v>401.63225</v>
          </cell>
        </row>
        <row r="10513">
          <cell r="A10513" t="str">
            <v>10019578P1MTY3</v>
          </cell>
          <cell r="R10513">
            <v>401.63225</v>
          </cell>
        </row>
        <row r="10514">
          <cell r="A10514" t="str">
            <v>10019578P1MTY3</v>
          </cell>
          <cell r="R10514">
            <v>401.63225</v>
          </cell>
        </row>
        <row r="10515">
          <cell r="A10515" t="str">
            <v>10019578P1MTY3</v>
          </cell>
          <cell r="R10515">
            <v>401.63225</v>
          </cell>
        </row>
        <row r="10516">
          <cell r="A10516" t="str">
            <v>10019578P1MTY3</v>
          </cell>
          <cell r="R10516">
            <v>401.63225</v>
          </cell>
        </row>
        <row r="10517">
          <cell r="A10517" t="str">
            <v>10019578P1REC-LARTX</v>
          </cell>
          <cell r="R10517">
            <v>401.63225</v>
          </cell>
        </row>
        <row r="10518">
          <cell r="A10518" t="str">
            <v>10019578P1SHIP</v>
          </cell>
          <cell r="R10518">
            <v>401.63225</v>
          </cell>
        </row>
        <row r="10519">
          <cell r="A10519" t="str">
            <v>308472P1MTY1</v>
          </cell>
          <cell r="R10519">
            <v>3.6939600000000001</v>
          </cell>
        </row>
        <row r="10520">
          <cell r="A10520" t="str">
            <v>308472P1MTY3</v>
          </cell>
          <cell r="R10520">
            <v>3.6939600000000001</v>
          </cell>
        </row>
        <row r="10521">
          <cell r="A10521" t="str">
            <v>328561P3MKFG</v>
          </cell>
          <cell r="R10521">
            <v>12.97099</v>
          </cell>
        </row>
        <row r="10522">
          <cell r="A10522" t="str">
            <v>328561P3MKFG</v>
          </cell>
          <cell r="R10522">
            <v>12.97099</v>
          </cell>
        </row>
        <row r="10523">
          <cell r="A10523" t="str">
            <v>328561P3WHPIPING</v>
          </cell>
          <cell r="R10523">
            <v>12.97099</v>
          </cell>
        </row>
        <row r="10524">
          <cell r="A10524" t="str">
            <v>330923P2WHPIPING</v>
          </cell>
          <cell r="R10524">
            <v>55.850209999999997</v>
          </cell>
        </row>
        <row r="10525">
          <cell r="A10525" t="str">
            <v>339204P1MONDP</v>
          </cell>
          <cell r="R10525">
            <v>2.5953599999999999</v>
          </cell>
        </row>
        <row r="10526">
          <cell r="A10526" t="str">
            <v>339204P1MTY1</v>
          </cell>
          <cell r="R10526">
            <v>2.5953599999999999</v>
          </cell>
        </row>
        <row r="10527">
          <cell r="A10527" t="str">
            <v>339204P1MTY3</v>
          </cell>
          <cell r="R10527">
            <v>2.5953599999999999</v>
          </cell>
        </row>
        <row r="10528">
          <cell r="A10528" t="str">
            <v>339204P1MTY3</v>
          </cell>
          <cell r="R10528">
            <v>2.5953599999999999</v>
          </cell>
        </row>
        <row r="10529">
          <cell r="A10529" t="str">
            <v>341198P1MONDA</v>
          </cell>
          <cell r="R10529">
            <v>46.637390000000003</v>
          </cell>
        </row>
        <row r="10530">
          <cell r="A10530" t="str">
            <v>340116P1MONDA</v>
          </cell>
          <cell r="R10530">
            <v>30.618659999999998</v>
          </cell>
        </row>
        <row r="10531">
          <cell r="A10531" t="str">
            <v>340116P1MTY1</v>
          </cell>
          <cell r="R10531">
            <v>30.618659999999998</v>
          </cell>
        </row>
        <row r="10532">
          <cell r="A10532" t="str">
            <v>340116P1MTY3</v>
          </cell>
          <cell r="R10532">
            <v>30.618659999999998</v>
          </cell>
        </row>
        <row r="10533">
          <cell r="A10533" t="str">
            <v>341681P1MONDA</v>
          </cell>
          <cell r="R10533">
            <v>69.007540000000006</v>
          </cell>
        </row>
        <row r="10534">
          <cell r="A10534" t="str">
            <v>341681P1MTY1</v>
          </cell>
          <cell r="R10534">
            <v>69.007540000000006</v>
          </cell>
        </row>
        <row r="10535">
          <cell r="A10535" t="str">
            <v>341681P1MTY1</v>
          </cell>
          <cell r="R10535">
            <v>69.007540000000006</v>
          </cell>
        </row>
        <row r="10536">
          <cell r="A10536" t="str">
            <v>341681P1MTY1</v>
          </cell>
          <cell r="R10536">
            <v>69.007540000000006</v>
          </cell>
        </row>
        <row r="10537">
          <cell r="A10537" t="str">
            <v>334432P2MKFG</v>
          </cell>
          <cell r="R10537">
            <v>8.5972600000000003</v>
          </cell>
        </row>
        <row r="10538">
          <cell r="A10538" t="str">
            <v>334432P2MONDA</v>
          </cell>
          <cell r="R10538">
            <v>8.5972600000000003</v>
          </cell>
        </row>
        <row r="10539">
          <cell r="A10539" t="str">
            <v>E-166IMTY3</v>
          </cell>
          <cell r="R10539">
            <v>0.31089</v>
          </cell>
        </row>
        <row r="10540">
          <cell r="A10540" t="str">
            <v>335188G06MTY3</v>
          </cell>
          <cell r="R10540">
            <v>336.45994999999999</v>
          </cell>
        </row>
        <row r="10541">
          <cell r="A10541" t="str">
            <v>336285P1WHPIPING</v>
          </cell>
          <cell r="R10541">
            <v>53.736080000000001</v>
          </cell>
        </row>
        <row r="10542">
          <cell r="A10542" t="str">
            <v>313775P1MTY1</v>
          </cell>
          <cell r="R10542">
            <v>143.48672999999999</v>
          </cell>
        </row>
        <row r="10543">
          <cell r="A10543" t="str">
            <v>313775P1MTY1</v>
          </cell>
          <cell r="R10543">
            <v>143.48672999999999</v>
          </cell>
        </row>
        <row r="10544">
          <cell r="A10544" t="str">
            <v>314225G2MTY3</v>
          </cell>
          <cell r="R10544">
            <v>7.44529</v>
          </cell>
        </row>
        <row r="10545">
          <cell r="A10545" t="str">
            <v>134055P1MTY1</v>
          </cell>
          <cell r="R10545">
            <v>0.13885</v>
          </cell>
        </row>
        <row r="10546">
          <cell r="A10546" t="str">
            <v>135638P3MTY3</v>
          </cell>
          <cell r="R10546">
            <v>1.2172099999999999</v>
          </cell>
        </row>
        <row r="10547">
          <cell r="A10547" t="str">
            <v>139028P1MTY3</v>
          </cell>
          <cell r="R10547">
            <v>0.60024</v>
          </cell>
        </row>
        <row r="10548">
          <cell r="A10548" t="str">
            <v>175801P1MTY1</v>
          </cell>
          <cell r="R10548">
            <v>1.48403</v>
          </cell>
        </row>
        <row r="10549">
          <cell r="A10549" t="str">
            <v>153064P1MONKITS</v>
          </cell>
          <cell r="R10549">
            <v>8.2664100000000005</v>
          </cell>
        </row>
        <row r="10550">
          <cell r="A10550" t="str">
            <v>153064P1MTY1</v>
          </cell>
          <cell r="R10550">
            <v>8.2664100000000005</v>
          </cell>
        </row>
        <row r="10551">
          <cell r="A10551" t="str">
            <v>153064P1REC-LARTX</v>
          </cell>
          <cell r="R10551">
            <v>8.2664100000000005</v>
          </cell>
        </row>
        <row r="10552">
          <cell r="A10552" t="str">
            <v>308791G43SHIP</v>
          </cell>
          <cell r="R10552">
            <v>1780.52981</v>
          </cell>
        </row>
        <row r="10553">
          <cell r="A10553" t="str">
            <v>332510P3FASTENAL</v>
          </cell>
          <cell r="R10553">
            <v>4.0220700000000003</v>
          </cell>
        </row>
        <row r="10554">
          <cell r="A10554" t="str">
            <v>341424P1FASTENAL</v>
          </cell>
          <cell r="R10554">
            <v>4.7629799999999998</v>
          </cell>
        </row>
        <row r="10555">
          <cell r="A10555" t="str">
            <v>10021939P09MTY3</v>
          </cell>
          <cell r="R10555">
            <v>4.0220700000000003</v>
          </cell>
        </row>
        <row r="10556">
          <cell r="A10556" t="str">
            <v>138350P1MONXDM</v>
          </cell>
          <cell r="R10556">
            <v>4.0177300000000002</v>
          </cell>
        </row>
        <row r="10557">
          <cell r="A10557" t="str">
            <v>138350P1MTY1</v>
          </cell>
          <cell r="R10557">
            <v>4.0177300000000002</v>
          </cell>
        </row>
        <row r="10558">
          <cell r="A10558" t="str">
            <v>140560P1MTY3</v>
          </cell>
          <cell r="R10558">
            <v>3.2520500000000001</v>
          </cell>
        </row>
        <row r="10559">
          <cell r="A10559" t="str">
            <v>316300P3MONHRS</v>
          </cell>
          <cell r="R10559">
            <v>37.882469999999998</v>
          </cell>
        </row>
        <row r="10560">
          <cell r="A10560" t="str">
            <v>316300P3MTY1</v>
          </cell>
          <cell r="R10560">
            <v>37.882469999999998</v>
          </cell>
        </row>
        <row r="10561">
          <cell r="A10561" t="str">
            <v>9A20006P5MTY1</v>
          </cell>
          <cell r="R10561">
            <v>3.7343700000000002</v>
          </cell>
        </row>
        <row r="10562">
          <cell r="A10562" t="str">
            <v>9A20006P5WHPIPING</v>
          </cell>
          <cell r="R10562">
            <v>3.7343700000000002</v>
          </cell>
        </row>
        <row r="10563">
          <cell r="A10563" t="str">
            <v>301342P12MONEP</v>
          </cell>
          <cell r="R10563">
            <v>4.6954099999999999</v>
          </cell>
        </row>
        <row r="10564">
          <cell r="A10564" t="str">
            <v>301342P12MTY1</v>
          </cell>
          <cell r="R10564">
            <v>4.6954099999999999</v>
          </cell>
        </row>
        <row r="10565">
          <cell r="A10565" t="str">
            <v>309866P1MONPRE</v>
          </cell>
          <cell r="R10565">
            <v>17.668869999999998</v>
          </cell>
        </row>
        <row r="10566">
          <cell r="A10566" t="str">
            <v>309866P1MTY1</v>
          </cell>
          <cell r="R10566">
            <v>17.668869999999998</v>
          </cell>
        </row>
        <row r="10567">
          <cell r="A10567" t="str">
            <v>336828P4FASTENAL</v>
          </cell>
          <cell r="R10567">
            <v>3.2811499999999998</v>
          </cell>
        </row>
        <row r="10568">
          <cell r="A10568" t="str">
            <v>340510P1REC-LARTX</v>
          </cell>
          <cell r="R10568">
            <v>95.737269999999995</v>
          </cell>
        </row>
        <row r="10569">
          <cell r="A10569" t="str">
            <v>303462P1MTY1</v>
          </cell>
          <cell r="R10569">
            <v>0.37597999999999998</v>
          </cell>
        </row>
        <row r="10570">
          <cell r="A10570" t="str">
            <v>305108P1MTY3</v>
          </cell>
          <cell r="R10570">
            <v>22.667570000000001</v>
          </cell>
        </row>
        <row r="10571">
          <cell r="A10571" t="str">
            <v>305108P1REC-LARTX</v>
          </cell>
          <cell r="R10571">
            <v>22.667570000000001</v>
          </cell>
        </row>
        <row r="10572">
          <cell r="A10572" t="str">
            <v>305108P1SHIP</v>
          </cell>
          <cell r="R10572">
            <v>22.667570000000001</v>
          </cell>
        </row>
        <row r="10573">
          <cell r="A10573" t="str">
            <v>326906P2MTY3</v>
          </cell>
          <cell r="R10573">
            <v>7.6207599999999998</v>
          </cell>
        </row>
        <row r="10574">
          <cell r="A10574" t="str">
            <v>323800P4MKFGPRE</v>
          </cell>
          <cell r="R10574">
            <v>3.37582</v>
          </cell>
        </row>
        <row r="10575">
          <cell r="A10575" t="str">
            <v>323800P4WHPIPING</v>
          </cell>
          <cell r="R10575">
            <v>3.37582</v>
          </cell>
        </row>
        <row r="10576">
          <cell r="A10576" t="str">
            <v>195316P1MTY1</v>
          </cell>
          <cell r="R10576">
            <v>598.88955999999996</v>
          </cell>
        </row>
        <row r="10577">
          <cell r="A10577" t="str">
            <v>182673P2MONDP</v>
          </cell>
          <cell r="R10577">
            <v>7.2063800000000002</v>
          </cell>
        </row>
        <row r="10578">
          <cell r="A10578" t="str">
            <v>182673P2MTY1</v>
          </cell>
          <cell r="R10578">
            <v>7.2063800000000002</v>
          </cell>
        </row>
        <row r="10579">
          <cell r="A10579" t="str">
            <v>313080P1MONEP</v>
          </cell>
          <cell r="R10579">
            <v>11.648899999999999</v>
          </cell>
        </row>
        <row r="10580">
          <cell r="A10580" t="str">
            <v>313080P1MTY1</v>
          </cell>
          <cell r="R10580">
            <v>11.648899999999999</v>
          </cell>
        </row>
        <row r="10581">
          <cell r="A10581" t="str">
            <v>313080P1MTY1</v>
          </cell>
          <cell r="R10581">
            <v>11.648899999999999</v>
          </cell>
        </row>
        <row r="10582">
          <cell r="A10582" t="str">
            <v>313080P1MTY3</v>
          </cell>
          <cell r="R10582">
            <v>11.648899999999999</v>
          </cell>
        </row>
        <row r="10583">
          <cell r="A10583" t="str">
            <v>313080P1REC-LARTX</v>
          </cell>
          <cell r="R10583">
            <v>11.648899999999999</v>
          </cell>
        </row>
        <row r="10584">
          <cell r="A10584" t="str">
            <v>335234G4MTY3</v>
          </cell>
          <cell r="R10584">
            <v>153.09103999999999</v>
          </cell>
        </row>
        <row r="10585">
          <cell r="A10585" t="str">
            <v>335645P1MKFGPRE</v>
          </cell>
          <cell r="R10585">
            <v>17.619700000000002</v>
          </cell>
        </row>
        <row r="10586">
          <cell r="A10586" t="str">
            <v>335645P1WHPIPING</v>
          </cell>
          <cell r="R10586">
            <v>17.619700000000002</v>
          </cell>
        </row>
        <row r="10587">
          <cell r="A10587" t="str">
            <v>336915P1MONDP</v>
          </cell>
          <cell r="R10587">
            <v>104.8455</v>
          </cell>
        </row>
        <row r="10588">
          <cell r="A10588" t="str">
            <v>336915P1MTY3</v>
          </cell>
          <cell r="R10588">
            <v>104.8455</v>
          </cell>
        </row>
        <row r="10589">
          <cell r="A10589" t="str">
            <v>315818P2MTY1</v>
          </cell>
          <cell r="R10589">
            <v>18.533259999999999</v>
          </cell>
        </row>
        <row r="10590">
          <cell r="A10590" t="str">
            <v>315818P2MTY1</v>
          </cell>
          <cell r="R10590">
            <v>18.533259999999999</v>
          </cell>
        </row>
        <row r="10591">
          <cell r="A10591" t="str">
            <v>346934G1MONCOILS</v>
          </cell>
          <cell r="R10591">
            <v>26.986999999999998</v>
          </cell>
        </row>
        <row r="10592">
          <cell r="A10592" t="str">
            <v>346934G1MTY1</v>
          </cell>
          <cell r="R10592">
            <v>26.986999999999998</v>
          </cell>
        </row>
        <row r="10593">
          <cell r="A10593" t="str">
            <v>346934G1MTY1</v>
          </cell>
          <cell r="R10593">
            <v>26.986999999999998</v>
          </cell>
        </row>
        <row r="10594">
          <cell r="A10594" t="str">
            <v>MS35207-265MONEP</v>
          </cell>
          <cell r="R10594">
            <v>6.3089999999999993E-2</v>
          </cell>
        </row>
        <row r="10595">
          <cell r="A10595" t="str">
            <v>MS35207-265MTY1</v>
          </cell>
          <cell r="R10595">
            <v>6.3089999999999993E-2</v>
          </cell>
        </row>
        <row r="10596">
          <cell r="A10596" t="str">
            <v>MS35207-265MTY3</v>
          </cell>
          <cell r="R10596">
            <v>6.3089999999999993E-2</v>
          </cell>
        </row>
        <row r="10597">
          <cell r="A10597" t="str">
            <v>323878P1MKFGPRE</v>
          </cell>
          <cell r="R10597">
            <v>6.5517599999999998</v>
          </cell>
        </row>
        <row r="10598">
          <cell r="A10598" t="str">
            <v>323878P1WHPIPING</v>
          </cell>
          <cell r="R10598">
            <v>6.5517599999999998</v>
          </cell>
        </row>
        <row r="10599">
          <cell r="A10599" t="str">
            <v>133545P9FASTENAL</v>
          </cell>
          <cell r="R10599">
            <v>1.02667</v>
          </cell>
        </row>
        <row r="10600">
          <cell r="A10600" t="str">
            <v>197871P4MONCR</v>
          </cell>
          <cell r="R10600">
            <v>27.414950000000001</v>
          </cell>
        </row>
        <row r="10601">
          <cell r="A10601" t="str">
            <v>197871P4MONDA</v>
          </cell>
          <cell r="R10601">
            <v>27.414950000000001</v>
          </cell>
        </row>
        <row r="10602">
          <cell r="A10602" t="str">
            <v>197871P4MONKITS</v>
          </cell>
          <cell r="R10602">
            <v>27.414950000000001</v>
          </cell>
        </row>
        <row r="10603">
          <cell r="A10603" t="str">
            <v>197871P4MONXDM</v>
          </cell>
          <cell r="R10603">
            <v>27.414950000000001</v>
          </cell>
        </row>
        <row r="10604">
          <cell r="A10604" t="str">
            <v>197871P4MTY1</v>
          </cell>
          <cell r="R10604">
            <v>27.414950000000001</v>
          </cell>
        </row>
        <row r="10605">
          <cell r="A10605" t="str">
            <v>197871P4MTY1</v>
          </cell>
          <cell r="R10605">
            <v>27.414950000000001</v>
          </cell>
        </row>
        <row r="10606">
          <cell r="A10606" t="str">
            <v>197871P4MTY1</v>
          </cell>
          <cell r="R10606">
            <v>27.414950000000001</v>
          </cell>
        </row>
        <row r="10607">
          <cell r="A10607" t="str">
            <v>197871P4MTY3</v>
          </cell>
          <cell r="R10607">
            <v>27.414950000000001</v>
          </cell>
        </row>
        <row r="10608">
          <cell r="A10608" t="str">
            <v>197871P4MTY3</v>
          </cell>
          <cell r="R10608">
            <v>27.414950000000001</v>
          </cell>
        </row>
        <row r="10609">
          <cell r="A10609" t="str">
            <v>197871P4MTY3</v>
          </cell>
          <cell r="R10609">
            <v>27.414950000000001</v>
          </cell>
        </row>
        <row r="10610">
          <cell r="A10610" t="str">
            <v>197871P4MTY3</v>
          </cell>
          <cell r="R10610">
            <v>27.414950000000001</v>
          </cell>
        </row>
        <row r="10611">
          <cell r="A10611" t="str">
            <v>197871P4MTY3</v>
          </cell>
          <cell r="R10611">
            <v>27.414950000000001</v>
          </cell>
        </row>
        <row r="10612">
          <cell r="A10612" t="str">
            <v>197871P4REC-LARTX</v>
          </cell>
          <cell r="R10612">
            <v>27.414950000000001</v>
          </cell>
        </row>
        <row r="10613">
          <cell r="A10613" t="str">
            <v>303393P2MONDA</v>
          </cell>
          <cell r="R10613">
            <v>12.944710000000001</v>
          </cell>
        </row>
        <row r="10614">
          <cell r="A10614" t="str">
            <v>303393P2MONMC</v>
          </cell>
          <cell r="R10614">
            <v>12.944710000000001</v>
          </cell>
        </row>
        <row r="10615">
          <cell r="A10615" t="str">
            <v>303393P2MTY1</v>
          </cell>
          <cell r="R10615">
            <v>12.944710000000001</v>
          </cell>
        </row>
        <row r="10616">
          <cell r="A10616" t="str">
            <v>303393P2MTY1</v>
          </cell>
          <cell r="R10616">
            <v>12.944710000000001</v>
          </cell>
        </row>
        <row r="10617">
          <cell r="A10617" t="str">
            <v>303393P2MTY1</v>
          </cell>
          <cell r="R10617">
            <v>12.944710000000001</v>
          </cell>
        </row>
        <row r="10618">
          <cell r="A10618" t="str">
            <v>303393P2MTY1</v>
          </cell>
          <cell r="R10618">
            <v>12.944710000000001</v>
          </cell>
        </row>
        <row r="10619">
          <cell r="A10619" t="str">
            <v>303393P2MTY3</v>
          </cell>
          <cell r="R10619">
            <v>12.944710000000001</v>
          </cell>
        </row>
        <row r="10620">
          <cell r="A10620" t="str">
            <v>303393P2MTY3</v>
          </cell>
          <cell r="R10620">
            <v>12.944710000000001</v>
          </cell>
        </row>
        <row r="10621">
          <cell r="A10621" t="str">
            <v>303393P2REC-LARTX</v>
          </cell>
          <cell r="R10621">
            <v>12.944710000000001</v>
          </cell>
        </row>
        <row r="10622">
          <cell r="A10622" t="str">
            <v>304898G6MONEP</v>
          </cell>
          <cell r="R10622">
            <v>61.062289999999997</v>
          </cell>
        </row>
        <row r="10623">
          <cell r="A10623" t="str">
            <v>151535P1MTY1</v>
          </cell>
          <cell r="R10623">
            <v>4.2509999999999999E-2</v>
          </cell>
        </row>
        <row r="10624">
          <cell r="A10624" t="str">
            <v>154024P1MTY3</v>
          </cell>
          <cell r="R10624">
            <v>0.1047</v>
          </cell>
        </row>
        <row r="10625">
          <cell r="A10625" t="str">
            <v>W-0093MTY1</v>
          </cell>
          <cell r="R10625">
            <v>8.9651800000000001</v>
          </cell>
        </row>
        <row r="10626">
          <cell r="A10626" t="str">
            <v>W-0093MTY3</v>
          </cell>
          <cell r="R10626">
            <v>8.9651800000000001</v>
          </cell>
        </row>
        <row r="10627">
          <cell r="A10627" t="str">
            <v>W-0093REC-LARTX</v>
          </cell>
          <cell r="R10627">
            <v>8.9651800000000001</v>
          </cell>
        </row>
        <row r="10628">
          <cell r="A10628" t="str">
            <v>P15-0170MONDP</v>
          </cell>
          <cell r="R10628">
            <v>1.50305</v>
          </cell>
        </row>
        <row r="10629">
          <cell r="A10629" t="str">
            <v>P15-0170MTY1</v>
          </cell>
          <cell r="R10629">
            <v>1.50305</v>
          </cell>
        </row>
        <row r="10630">
          <cell r="A10630" t="str">
            <v>P15-0170MTY1</v>
          </cell>
          <cell r="R10630">
            <v>1.50305</v>
          </cell>
        </row>
        <row r="10631">
          <cell r="A10631" t="str">
            <v>P15-0170MTY1</v>
          </cell>
          <cell r="R10631">
            <v>1.50305</v>
          </cell>
        </row>
        <row r="10632">
          <cell r="A10632" t="str">
            <v>P15-0170MTY3</v>
          </cell>
          <cell r="R10632">
            <v>1.50305</v>
          </cell>
        </row>
        <row r="10633">
          <cell r="A10633" t="str">
            <v>P15-0170REC-LARTX</v>
          </cell>
          <cell r="R10633">
            <v>1.50305</v>
          </cell>
        </row>
        <row r="10634">
          <cell r="A10634" t="str">
            <v>332336G11MONPLENUM</v>
          </cell>
          <cell r="R10634">
            <v>16.184010000000001</v>
          </cell>
        </row>
        <row r="10635">
          <cell r="A10635" t="str">
            <v>332336G11MTY1</v>
          </cell>
          <cell r="R10635">
            <v>16.184010000000001</v>
          </cell>
        </row>
        <row r="10636">
          <cell r="A10636" t="str">
            <v>332336G11MTY3</v>
          </cell>
          <cell r="R10636">
            <v>16.184010000000001</v>
          </cell>
        </row>
        <row r="10637">
          <cell r="A10637" t="str">
            <v>332336G11MTY3</v>
          </cell>
          <cell r="R10637">
            <v>16.184010000000001</v>
          </cell>
        </row>
        <row r="10638">
          <cell r="A10638" t="str">
            <v>332336G11MTY3</v>
          </cell>
          <cell r="R10638">
            <v>16.184010000000001</v>
          </cell>
        </row>
        <row r="10639">
          <cell r="A10639" t="str">
            <v>332336G11MTY3</v>
          </cell>
          <cell r="R10639">
            <v>16.184010000000001</v>
          </cell>
        </row>
        <row r="10640">
          <cell r="A10640" t="str">
            <v>332336G11MTY3</v>
          </cell>
          <cell r="R10640">
            <v>16.184010000000001</v>
          </cell>
        </row>
        <row r="10641">
          <cell r="A10641" t="str">
            <v>332336G11MTY3</v>
          </cell>
          <cell r="R10641">
            <v>16.184010000000001</v>
          </cell>
        </row>
        <row r="10642">
          <cell r="A10642" t="str">
            <v>332336G11MTY3</v>
          </cell>
          <cell r="R10642">
            <v>16.184010000000001</v>
          </cell>
        </row>
        <row r="10643">
          <cell r="A10643" t="str">
            <v>332336G11MTY3</v>
          </cell>
          <cell r="R10643">
            <v>16.184010000000001</v>
          </cell>
        </row>
        <row r="10644">
          <cell r="A10644" t="str">
            <v>332336G11RECMTY</v>
          </cell>
          <cell r="R10644">
            <v>16.184010000000001</v>
          </cell>
        </row>
        <row r="10645">
          <cell r="A10645" t="str">
            <v>9A20005P4MKFG</v>
          </cell>
          <cell r="R10645">
            <v>2.3373300000000001</v>
          </cell>
        </row>
        <row r="10646">
          <cell r="A10646" t="str">
            <v>9A20005P4MKFG</v>
          </cell>
          <cell r="R10646">
            <v>2.3373300000000001</v>
          </cell>
        </row>
        <row r="10647">
          <cell r="A10647" t="str">
            <v>9A20005P4WHPIPING</v>
          </cell>
          <cell r="R10647">
            <v>2.3373300000000001</v>
          </cell>
        </row>
        <row r="10648">
          <cell r="A10648" t="str">
            <v>335675P1MTY3</v>
          </cell>
          <cell r="R10648">
            <v>11.644970000000001</v>
          </cell>
        </row>
        <row r="10649">
          <cell r="A10649" t="str">
            <v>336970P1MTY3</v>
          </cell>
          <cell r="R10649">
            <v>38.450890000000001</v>
          </cell>
        </row>
        <row r="10650">
          <cell r="A10650" t="str">
            <v>341067G03MONDA</v>
          </cell>
          <cell r="R10650">
            <v>54.149590000000003</v>
          </cell>
        </row>
        <row r="10651">
          <cell r="A10651" t="str">
            <v>341067G03MTY1</v>
          </cell>
          <cell r="R10651">
            <v>54.149590000000003</v>
          </cell>
        </row>
        <row r="10652">
          <cell r="A10652" t="str">
            <v>344312P2MTY1</v>
          </cell>
          <cell r="R10652">
            <v>19.760179999999998</v>
          </cell>
        </row>
        <row r="10653">
          <cell r="A10653" t="str">
            <v>E-1400MTY1</v>
          </cell>
          <cell r="R10653">
            <v>0.95337000000000005</v>
          </cell>
        </row>
        <row r="10654">
          <cell r="A10654" t="str">
            <v>E-1400REC-LARTX</v>
          </cell>
          <cell r="R10654">
            <v>0.95337000000000005</v>
          </cell>
        </row>
        <row r="10655">
          <cell r="A10655" t="str">
            <v>300313G2MONEP</v>
          </cell>
          <cell r="R10655">
            <v>6.01058</v>
          </cell>
        </row>
        <row r="10656">
          <cell r="A10656" t="str">
            <v>300313G2MTY1</v>
          </cell>
          <cell r="R10656">
            <v>6.01058</v>
          </cell>
        </row>
        <row r="10657">
          <cell r="A10657" t="str">
            <v>300313G2MTY3</v>
          </cell>
          <cell r="R10657">
            <v>6.01058</v>
          </cell>
        </row>
        <row r="10658">
          <cell r="A10658" t="str">
            <v>S-1120MTY1</v>
          </cell>
          <cell r="R10658">
            <v>1.694E-2</v>
          </cell>
        </row>
        <row r="10659">
          <cell r="A10659" t="str">
            <v>S15-001CMTY1</v>
          </cell>
          <cell r="R10659">
            <v>0.24387</v>
          </cell>
        </row>
        <row r="10660">
          <cell r="A10660" t="str">
            <v>181762P1MTY1</v>
          </cell>
          <cell r="R10660">
            <v>1.9650000000000001E-2</v>
          </cell>
        </row>
        <row r="10661">
          <cell r="A10661" t="str">
            <v>181762P1MTY3</v>
          </cell>
          <cell r="R10661">
            <v>1.9650000000000001E-2</v>
          </cell>
        </row>
        <row r="10662">
          <cell r="A10662" t="str">
            <v>186367P1MTY1</v>
          </cell>
          <cell r="R10662">
            <v>8.8650000000000007E-2</v>
          </cell>
        </row>
        <row r="10663">
          <cell r="A10663" t="str">
            <v>304895P2FASTENAL</v>
          </cell>
          <cell r="R10663">
            <v>0.89968000000000004</v>
          </cell>
        </row>
        <row r="10664">
          <cell r="A10664" t="str">
            <v>304895P2MONKITS</v>
          </cell>
          <cell r="R10664">
            <v>0.89968000000000004</v>
          </cell>
        </row>
        <row r="10665">
          <cell r="A10665" t="str">
            <v>301094P1FASTENAL</v>
          </cell>
          <cell r="R10665">
            <v>1.78881</v>
          </cell>
        </row>
        <row r="10666">
          <cell r="A10666" t="str">
            <v>320844P1MONHRS</v>
          </cell>
          <cell r="R10666">
            <v>19.134239999999998</v>
          </cell>
        </row>
        <row r="10667">
          <cell r="A10667" t="str">
            <v>330943P1MTY3</v>
          </cell>
          <cell r="R10667">
            <v>4.9441800000000002</v>
          </cell>
        </row>
        <row r="10668">
          <cell r="A10668" t="str">
            <v>330943P1MTY3</v>
          </cell>
          <cell r="R10668">
            <v>4.9441800000000002</v>
          </cell>
        </row>
        <row r="10669">
          <cell r="A10669" t="str">
            <v>330943P1MTY3</v>
          </cell>
          <cell r="R10669">
            <v>4.9441800000000002</v>
          </cell>
        </row>
        <row r="10670">
          <cell r="A10670" t="str">
            <v>330943P1MTY3</v>
          </cell>
          <cell r="R10670">
            <v>4.9441800000000002</v>
          </cell>
        </row>
        <row r="10671">
          <cell r="A10671" t="str">
            <v>340772G1MTY3</v>
          </cell>
          <cell r="R10671">
            <v>11.32934</v>
          </cell>
        </row>
        <row r="10672">
          <cell r="A10672" t="str">
            <v>340772G1MTY3</v>
          </cell>
          <cell r="R10672">
            <v>11.32934</v>
          </cell>
        </row>
        <row r="10673">
          <cell r="A10673" t="str">
            <v>181388P2MONKITS</v>
          </cell>
          <cell r="R10673">
            <v>13.20932</v>
          </cell>
        </row>
        <row r="10674">
          <cell r="A10674" t="str">
            <v>181388P2MONPRE</v>
          </cell>
          <cell r="R10674">
            <v>13.20932</v>
          </cell>
        </row>
        <row r="10675">
          <cell r="A10675" t="str">
            <v>181388P2MTY1</v>
          </cell>
          <cell r="R10675">
            <v>13.20932</v>
          </cell>
        </row>
        <row r="10676">
          <cell r="A10676" t="str">
            <v>181388P2MTY3</v>
          </cell>
          <cell r="R10676">
            <v>13.20932</v>
          </cell>
        </row>
        <row r="10677">
          <cell r="A10677" t="str">
            <v>181388P2MTY3</v>
          </cell>
          <cell r="R10677">
            <v>13.20932</v>
          </cell>
        </row>
        <row r="10678">
          <cell r="A10678" t="str">
            <v>181388P2REC-LARTX</v>
          </cell>
          <cell r="R10678">
            <v>13.20932</v>
          </cell>
        </row>
        <row r="10679">
          <cell r="A10679" t="str">
            <v>181388P2SHIP</v>
          </cell>
          <cell r="R10679">
            <v>13.20932</v>
          </cell>
        </row>
        <row r="10680">
          <cell r="A10680" t="str">
            <v>343011P3MTY1</v>
          </cell>
          <cell r="R10680">
            <v>3.60737</v>
          </cell>
        </row>
        <row r="10681">
          <cell r="A10681" t="str">
            <v>328355P1MTY1</v>
          </cell>
          <cell r="R10681">
            <v>5.35398</v>
          </cell>
        </row>
        <row r="10682">
          <cell r="A10682" t="str">
            <v>344973P1MTY3</v>
          </cell>
          <cell r="R10682">
            <v>144.91056</v>
          </cell>
        </row>
        <row r="10683">
          <cell r="A10683" t="str">
            <v>521903P2MONKITS</v>
          </cell>
          <cell r="R10683">
            <v>0.18348</v>
          </cell>
        </row>
        <row r="10684">
          <cell r="A10684" t="str">
            <v>521903P2MTY1</v>
          </cell>
          <cell r="R10684">
            <v>0.18348</v>
          </cell>
        </row>
        <row r="10685">
          <cell r="A10685" t="str">
            <v>335235G02MTY3</v>
          </cell>
          <cell r="R10685">
            <v>48.475940000000001</v>
          </cell>
        </row>
        <row r="10686">
          <cell r="A10686" t="str">
            <v>335235G02MTY3</v>
          </cell>
          <cell r="R10686">
            <v>48.475940000000001</v>
          </cell>
        </row>
        <row r="10687">
          <cell r="A10687" t="str">
            <v>335235G02MTY3</v>
          </cell>
          <cell r="R10687">
            <v>48.475940000000001</v>
          </cell>
        </row>
        <row r="10688">
          <cell r="A10688" t="str">
            <v>335475P2MTY3</v>
          </cell>
          <cell r="R10688">
            <v>129.04771</v>
          </cell>
        </row>
        <row r="10689">
          <cell r="A10689" t="str">
            <v>335475P2MTY3</v>
          </cell>
          <cell r="R10689">
            <v>129.04771</v>
          </cell>
        </row>
        <row r="10690">
          <cell r="A10690" t="str">
            <v>334855P1MTY1</v>
          </cell>
          <cell r="R10690">
            <v>15.876580000000001</v>
          </cell>
        </row>
        <row r="10691">
          <cell r="A10691" t="str">
            <v>335078P1MONDP</v>
          </cell>
          <cell r="R10691">
            <v>25.402539999999998</v>
          </cell>
        </row>
        <row r="10692">
          <cell r="A10692" t="str">
            <v>335078P1MTY1</v>
          </cell>
          <cell r="R10692">
            <v>25.402539999999998</v>
          </cell>
        </row>
        <row r="10693">
          <cell r="A10693" t="str">
            <v>336076P1FASTENAL</v>
          </cell>
          <cell r="R10693">
            <v>0.9526</v>
          </cell>
        </row>
        <row r="10694">
          <cell r="A10694" t="str">
            <v>315903P4MONSKID</v>
          </cell>
          <cell r="R10694">
            <v>8.7799200000000006</v>
          </cell>
        </row>
        <row r="10695">
          <cell r="A10695" t="str">
            <v>315903P4MTY1</v>
          </cell>
          <cell r="R10695">
            <v>8.7799200000000006</v>
          </cell>
        </row>
        <row r="10696">
          <cell r="A10696" t="str">
            <v>315903P4MTY1</v>
          </cell>
          <cell r="R10696">
            <v>8.7799200000000006</v>
          </cell>
        </row>
        <row r="10697">
          <cell r="A10697" t="str">
            <v>315903P4MTY3</v>
          </cell>
          <cell r="R10697">
            <v>8.7799200000000006</v>
          </cell>
        </row>
        <row r="10698">
          <cell r="A10698" t="str">
            <v>339807P2MKFG</v>
          </cell>
          <cell r="R10698">
            <v>37.654339999999998</v>
          </cell>
        </row>
        <row r="10699">
          <cell r="A10699" t="str">
            <v>339807P2WHPIPING</v>
          </cell>
          <cell r="R10699">
            <v>37.654339999999998</v>
          </cell>
        </row>
        <row r="10700">
          <cell r="A10700" t="str">
            <v>9A20026P181MKFG</v>
          </cell>
          <cell r="R10700">
            <v>26.133230000000001</v>
          </cell>
        </row>
        <row r="10701">
          <cell r="A10701" t="str">
            <v>9A20026P181WHPIPING</v>
          </cell>
          <cell r="R10701">
            <v>26.133230000000001</v>
          </cell>
        </row>
        <row r="10702">
          <cell r="A10702" t="str">
            <v>12-800889-12MONEP</v>
          </cell>
          <cell r="R10702">
            <v>4.4454399999999996</v>
          </cell>
        </row>
        <row r="10703">
          <cell r="A10703" t="str">
            <v>12-800889-12MONXDU100</v>
          </cell>
          <cell r="R10703">
            <v>4.4454399999999996</v>
          </cell>
        </row>
        <row r="10704">
          <cell r="A10704" t="str">
            <v>12-800889-12MTY1</v>
          </cell>
          <cell r="R10704">
            <v>4.4454399999999996</v>
          </cell>
        </row>
        <row r="10705">
          <cell r="A10705" t="str">
            <v>12-800889-12MTY3</v>
          </cell>
          <cell r="R10705">
            <v>4.4454399999999996</v>
          </cell>
        </row>
        <row r="10706">
          <cell r="A10706" t="str">
            <v>12-800889-12MTY3</v>
          </cell>
          <cell r="R10706">
            <v>4.4454399999999996</v>
          </cell>
        </row>
        <row r="10707">
          <cell r="A10707" t="str">
            <v>12-800889-12MTY3</v>
          </cell>
          <cell r="R10707">
            <v>4.4454399999999996</v>
          </cell>
        </row>
        <row r="10708">
          <cell r="A10708" t="str">
            <v>12-800889-12REC-LARTX</v>
          </cell>
          <cell r="R10708">
            <v>4.4454399999999996</v>
          </cell>
        </row>
        <row r="10709">
          <cell r="A10709" t="str">
            <v>304934P1MKFGPRE</v>
          </cell>
          <cell r="R10709">
            <v>8.1670999999999996</v>
          </cell>
        </row>
        <row r="10710">
          <cell r="A10710" t="str">
            <v>308474P1MTY1</v>
          </cell>
          <cell r="R10710">
            <v>5.8425799999999999</v>
          </cell>
        </row>
        <row r="10711">
          <cell r="A10711" t="str">
            <v>308474P1MTY3</v>
          </cell>
          <cell r="R10711">
            <v>5.8425799999999999</v>
          </cell>
        </row>
        <row r="10712">
          <cell r="A10712" t="str">
            <v>332510P1FASTENAL</v>
          </cell>
          <cell r="R10712">
            <v>14.17872</v>
          </cell>
        </row>
        <row r="10713">
          <cell r="A10713" t="str">
            <v>306542P34MONEP</v>
          </cell>
          <cell r="R10713">
            <v>104.2282739</v>
          </cell>
        </row>
        <row r="10714">
          <cell r="A10714" t="str">
            <v>306542P34MONPLENUM</v>
          </cell>
          <cell r="R10714">
            <v>104.2282739</v>
          </cell>
        </row>
        <row r="10715">
          <cell r="A10715" t="str">
            <v>306542P34MONXDM</v>
          </cell>
          <cell r="R10715">
            <v>104.2282739</v>
          </cell>
        </row>
        <row r="10716">
          <cell r="A10716" t="str">
            <v>306542P34MRBM</v>
          </cell>
          <cell r="R10716">
            <v>104.2282739</v>
          </cell>
        </row>
        <row r="10717">
          <cell r="A10717" t="str">
            <v>306542P34MTY1</v>
          </cell>
          <cell r="R10717">
            <v>104.2282739</v>
          </cell>
        </row>
        <row r="10718">
          <cell r="A10718" t="str">
            <v>306542P34MTY1</v>
          </cell>
          <cell r="R10718">
            <v>104.2282739</v>
          </cell>
        </row>
        <row r="10719">
          <cell r="A10719" t="str">
            <v>306542P34MTY1</v>
          </cell>
          <cell r="R10719">
            <v>104.2282739</v>
          </cell>
        </row>
        <row r="10720">
          <cell r="A10720" t="str">
            <v>306542P34REC-LARTX</v>
          </cell>
          <cell r="R10720">
            <v>104.2282739</v>
          </cell>
        </row>
        <row r="10721">
          <cell r="A10721" t="str">
            <v>306542P34RECMTY</v>
          </cell>
          <cell r="R10721">
            <v>104.2282739</v>
          </cell>
        </row>
        <row r="10722">
          <cell r="A10722" t="str">
            <v>330740P4MONCON</v>
          </cell>
          <cell r="R10722">
            <v>66.642189999999999</v>
          </cell>
        </row>
        <row r="10723">
          <cell r="A10723" t="str">
            <v>330740P4WHPIPING</v>
          </cell>
          <cell r="R10723">
            <v>66.642189999999999</v>
          </cell>
        </row>
        <row r="10724">
          <cell r="A10724" t="str">
            <v>315699P1MONSKID</v>
          </cell>
          <cell r="R10724">
            <v>1.26752</v>
          </cell>
        </row>
        <row r="10725">
          <cell r="A10725" t="str">
            <v>315699P1MTY1</v>
          </cell>
          <cell r="R10725">
            <v>1.26752</v>
          </cell>
        </row>
        <row r="10726">
          <cell r="A10726" t="str">
            <v>315699P1MTY3</v>
          </cell>
          <cell r="R10726">
            <v>1.26752</v>
          </cell>
        </row>
        <row r="10727">
          <cell r="A10727" t="str">
            <v>315699P1MTY3</v>
          </cell>
          <cell r="R10727">
            <v>1.26752</v>
          </cell>
        </row>
        <row r="10728">
          <cell r="A10728" t="str">
            <v>333165P1MONDA</v>
          </cell>
          <cell r="R10728">
            <v>8.5616900000000005</v>
          </cell>
        </row>
        <row r="10729">
          <cell r="A10729" t="str">
            <v>333165P1MTY1</v>
          </cell>
          <cell r="R10729">
            <v>8.5616900000000005</v>
          </cell>
        </row>
        <row r="10730">
          <cell r="A10730" t="str">
            <v>333165P1MTY3</v>
          </cell>
          <cell r="R10730">
            <v>8.5616900000000005</v>
          </cell>
        </row>
        <row r="10731">
          <cell r="A10731" t="str">
            <v>333165P1MTY3</v>
          </cell>
          <cell r="R10731">
            <v>8.5616900000000005</v>
          </cell>
        </row>
        <row r="10732">
          <cell r="A10732" t="str">
            <v>341680P1MONDA</v>
          </cell>
          <cell r="R10732">
            <v>62.541400000000003</v>
          </cell>
        </row>
        <row r="10733">
          <cell r="A10733" t="str">
            <v>341680P1MTY1</v>
          </cell>
          <cell r="R10733">
            <v>62.541400000000003</v>
          </cell>
        </row>
        <row r="10734">
          <cell r="A10734" t="str">
            <v>341680P1MTY1</v>
          </cell>
          <cell r="R10734">
            <v>62.541400000000003</v>
          </cell>
        </row>
        <row r="10735">
          <cell r="A10735" t="str">
            <v>341680P1MTY1</v>
          </cell>
          <cell r="R10735">
            <v>62.541400000000003</v>
          </cell>
        </row>
        <row r="10736">
          <cell r="A10736" t="str">
            <v>328592P1WHPIPING</v>
          </cell>
          <cell r="R10736">
            <v>11.441190000000001</v>
          </cell>
        </row>
        <row r="10737">
          <cell r="A10737" t="str">
            <v>333883P1MKFG</v>
          </cell>
          <cell r="R10737">
            <v>9.1583000000000006</v>
          </cell>
        </row>
        <row r="10738">
          <cell r="A10738" t="str">
            <v>333883P1WHPIPING</v>
          </cell>
          <cell r="R10738">
            <v>9.1583000000000006</v>
          </cell>
        </row>
        <row r="10739">
          <cell r="A10739" t="str">
            <v>334981G1MONCOILS</v>
          </cell>
          <cell r="R10739">
            <v>82.76155</v>
          </cell>
        </row>
        <row r="10740">
          <cell r="A10740" t="str">
            <v>334981G1MTY1</v>
          </cell>
          <cell r="R10740">
            <v>82.76155</v>
          </cell>
        </row>
        <row r="10741">
          <cell r="A10741" t="str">
            <v>334981G1MTY3</v>
          </cell>
          <cell r="R10741">
            <v>82.76155</v>
          </cell>
        </row>
        <row r="10742">
          <cell r="A10742" t="str">
            <v>190157P1MONDP</v>
          </cell>
          <cell r="R10742">
            <v>1.06623</v>
          </cell>
        </row>
        <row r="10743">
          <cell r="A10743" t="str">
            <v>190157P1MONKITS</v>
          </cell>
          <cell r="R10743">
            <v>1.06623</v>
          </cell>
        </row>
        <row r="10744">
          <cell r="A10744" t="str">
            <v>190157P1MONPRE</v>
          </cell>
          <cell r="R10744">
            <v>1.06623</v>
          </cell>
        </row>
        <row r="10745">
          <cell r="A10745" t="str">
            <v>190157P1MONSKID</v>
          </cell>
          <cell r="R10745">
            <v>1.06623</v>
          </cell>
        </row>
        <row r="10746">
          <cell r="A10746" t="str">
            <v>190157P1MTY1</v>
          </cell>
          <cell r="R10746">
            <v>1.06623</v>
          </cell>
        </row>
        <row r="10747">
          <cell r="A10747" t="str">
            <v>190157P1MTY1</v>
          </cell>
          <cell r="R10747">
            <v>1.06623</v>
          </cell>
        </row>
        <row r="10748">
          <cell r="A10748" t="str">
            <v>190157P1MTY3</v>
          </cell>
          <cell r="R10748">
            <v>1.06623</v>
          </cell>
        </row>
        <row r="10749">
          <cell r="A10749" t="str">
            <v>190157P1MTY3</v>
          </cell>
          <cell r="R10749">
            <v>1.06623</v>
          </cell>
        </row>
        <row r="10750">
          <cell r="A10750" t="str">
            <v>190157P1MTY3</v>
          </cell>
          <cell r="R10750">
            <v>1.06623</v>
          </cell>
        </row>
        <row r="10751">
          <cell r="A10751" t="str">
            <v>190157P1MTY3</v>
          </cell>
          <cell r="R10751">
            <v>1.06623</v>
          </cell>
        </row>
        <row r="10752">
          <cell r="A10752" t="str">
            <v>342796P1MONDA</v>
          </cell>
          <cell r="R10752">
            <v>8.9398</v>
          </cell>
        </row>
        <row r="10753">
          <cell r="A10753" t="str">
            <v>342796P1MTY1</v>
          </cell>
          <cell r="R10753">
            <v>8.9398</v>
          </cell>
        </row>
        <row r="10754">
          <cell r="A10754" t="str">
            <v>P-0800MONCON</v>
          </cell>
          <cell r="R10754">
            <v>2.0820500000000002</v>
          </cell>
        </row>
        <row r="10755">
          <cell r="A10755" t="str">
            <v>P-0800MONKITS</v>
          </cell>
          <cell r="R10755">
            <v>2.0820500000000002</v>
          </cell>
        </row>
        <row r="10756">
          <cell r="A10756" t="str">
            <v>P-0800MONPRE</v>
          </cell>
          <cell r="R10756">
            <v>2.0820500000000002</v>
          </cell>
        </row>
        <row r="10757">
          <cell r="A10757" t="str">
            <v>P-0800MONSKID</v>
          </cell>
          <cell r="R10757">
            <v>2.0820500000000002</v>
          </cell>
        </row>
        <row r="10758">
          <cell r="A10758" t="str">
            <v>P-0800MTY3</v>
          </cell>
          <cell r="R10758">
            <v>2.0820500000000002</v>
          </cell>
        </row>
        <row r="10759">
          <cell r="A10759" t="str">
            <v>S-6050MONKITS</v>
          </cell>
          <cell r="R10759">
            <v>2.6037599999999999</v>
          </cell>
        </row>
        <row r="10760">
          <cell r="A10760" t="str">
            <v>S-6050MTY1</v>
          </cell>
          <cell r="R10760">
            <v>2.6037599999999999</v>
          </cell>
        </row>
        <row r="10761">
          <cell r="A10761" t="str">
            <v>519458P5MTY1</v>
          </cell>
          <cell r="R10761">
            <v>53.339500000000001</v>
          </cell>
        </row>
        <row r="10762">
          <cell r="A10762" t="str">
            <v>519458P5REC-LARTX</v>
          </cell>
          <cell r="R10762">
            <v>53.339500000000001</v>
          </cell>
        </row>
        <row r="10763">
          <cell r="A10763" t="str">
            <v>300307G160MKFG</v>
          </cell>
          <cell r="R10763">
            <v>393.24921000000001</v>
          </cell>
        </row>
        <row r="10764">
          <cell r="A10764" t="str">
            <v>303877P11MONDA</v>
          </cell>
          <cell r="R10764">
            <v>14.821820000000001</v>
          </cell>
        </row>
        <row r="10765">
          <cell r="A10765" t="str">
            <v>303877P11MONKITS</v>
          </cell>
          <cell r="R10765">
            <v>14.821820000000001</v>
          </cell>
        </row>
        <row r="10766">
          <cell r="A10766" t="str">
            <v>303877P11MONXDM</v>
          </cell>
          <cell r="R10766">
            <v>14.821820000000001</v>
          </cell>
        </row>
        <row r="10767">
          <cell r="A10767" t="str">
            <v>303877P11MTY1</v>
          </cell>
          <cell r="R10767">
            <v>14.821820000000001</v>
          </cell>
        </row>
        <row r="10768">
          <cell r="A10768" t="str">
            <v>303877P11MTY1</v>
          </cell>
          <cell r="R10768">
            <v>14.821820000000001</v>
          </cell>
        </row>
        <row r="10769">
          <cell r="A10769" t="str">
            <v>303877P11MTY1</v>
          </cell>
          <cell r="R10769">
            <v>14.821820000000001</v>
          </cell>
        </row>
        <row r="10770">
          <cell r="A10770" t="str">
            <v>322166P011MTY1</v>
          </cell>
          <cell r="R10770">
            <v>0.98434999999999995</v>
          </cell>
        </row>
        <row r="10771">
          <cell r="A10771" t="str">
            <v>E-2960MTY1</v>
          </cell>
          <cell r="R10771">
            <v>0.59287199999999995</v>
          </cell>
        </row>
        <row r="10772">
          <cell r="A10772" t="str">
            <v>P-0850MONCON</v>
          </cell>
          <cell r="R10772">
            <v>2.04278</v>
          </cell>
        </row>
        <row r="10773">
          <cell r="A10773" t="str">
            <v>P-0850MONSKID</v>
          </cell>
          <cell r="R10773">
            <v>2.04278</v>
          </cell>
        </row>
        <row r="10774">
          <cell r="A10774" t="str">
            <v>P-0850MTY1</v>
          </cell>
          <cell r="R10774">
            <v>2.04278</v>
          </cell>
        </row>
        <row r="10775">
          <cell r="A10775" t="str">
            <v>P-0850MTY3</v>
          </cell>
          <cell r="R10775">
            <v>2.04278</v>
          </cell>
        </row>
        <row r="10776">
          <cell r="A10776" t="str">
            <v>P-0850MTY3</v>
          </cell>
          <cell r="R10776">
            <v>2.04278</v>
          </cell>
        </row>
        <row r="10777">
          <cell r="A10777" t="str">
            <v>124220P1MTY1</v>
          </cell>
          <cell r="R10777">
            <v>5.7701200000000004</v>
          </cell>
        </row>
        <row r="10778">
          <cell r="A10778" t="str">
            <v>327636G7MTY3</v>
          </cell>
          <cell r="R10778">
            <v>141.96213</v>
          </cell>
        </row>
        <row r="10779">
          <cell r="A10779" t="str">
            <v>329882P2MONPIPING</v>
          </cell>
          <cell r="R10779">
            <v>4.2035999999999998</v>
          </cell>
        </row>
        <row r="10780">
          <cell r="A10780" t="str">
            <v>332334G04MTY3</v>
          </cell>
          <cell r="R10780">
            <v>886.88151000000005</v>
          </cell>
        </row>
        <row r="10781">
          <cell r="A10781" t="str">
            <v>332334G04MTY3</v>
          </cell>
          <cell r="R10781">
            <v>886.88151000000005</v>
          </cell>
        </row>
        <row r="10782">
          <cell r="A10782" t="str">
            <v>332334G04MTY3</v>
          </cell>
          <cell r="R10782">
            <v>886.88151000000005</v>
          </cell>
        </row>
        <row r="10783">
          <cell r="A10783" t="str">
            <v>332334G04MTY3</v>
          </cell>
          <cell r="R10783">
            <v>886.88151000000005</v>
          </cell>
        </row>
        <row r="10784">
          <cell r="A10784" t="str">
            <v>332334G04MTY3</v>
          </cell>
          <cell r="R10784">
            <v>886.88151000000005</v>
          </cell>
        </row>
        <row r="10785">
          <cell r="A10785" t="str">
            <v>332334G04MTY3</v>
          </cell>
          <cell r="R10785">
            <v>886.88151000000005</v>
          </cell>
        </row>
        <row r="10786">
          <cell r="A10786" t="str">
            <v>333640P4MKFG</v>
          </cell>
          <cell r="R10786">
            <v>3.0251899999999998</v>
          </cell>
        </row>
        <row r="10787">
          <cell r="A10787" t="str">
            <v>333640P4MONDP</v>
          </cell>
          <cell r="R10787">
            <v>3.0251899999999998</v>
          </cell>
        </row>
        <row r="10788">
          <cell r="A10788" t="str">
            <v>333640P4WHPIPING</v>
          </cell>
          <cell r="R10788">
            <v>3.0251899999999998</v>
          </cell>
        </row>
        <row r="10789">
          <cell r="A10789" t="str">
            <v>300157G1MTY1</v>
          </cell>
          <cell r="R10789">
            <v>16.493929999999999</v>
          </cell>
        </row>
        <row r="10790">
          <cell r="A10790" t="str">
            <v>300157G1MTY3</v>
          </cell>
          <cell r="R10790">
            <v>16.493929999999999</v>
          </cell>
        </row>
        <row r="10791">
          <cell r="A10791" t="str">
            <v>300157G1MTY3</v>
          </cell>
          <cell r="R10791">
            <v>16.493929999999999</v>
          </cell>
        </row>
        <row r="10792">
          <cell r="A10792" t="str">
            <v>300157G1MTY3</v>
          </cell>
          <cell r="R10792">
            <v>16.493929999999999</v>
          </cell>
        </row>
        <row r="10793">
          <cell r="A10793" t="str">
            <v>300157G1MTY3</v>
          </cell>
          <cell r="R10793">
            <v>16.493929999999999</v>
          </cell>
        </row>
        <row r="10794">
          <cell r="A10794" t="str">
            <v>300157G1MTY3</v>
          </cell>
          <cell r="R10794">
            <v>16.493929999999999</v>
          </cell>
        </row>
        <row r="10795">
          <cell r="A10795" t="str">
            <v>300157G1MTY3</v>
          </cell>
          <cell r="R10795">
            <v>16.493929999999999</v>
          </cell>
        </row>
        <row r="10796">
          <cell r="A10796" t="str">
            <v>302473P2MONEP</v>
          </cell>
          <cell r="R10796">
            <v>1.6650799999999999</v>
          </cell>
        </row>
        <row r="10797">
          <cell r="A10797" t="str">
            <v>302473P2MTY1</v>
          </cell>
          <cell r="R10797">
            <v>1.6650799999999999</v>
          </cell>
        </row>
        <row r="10798">
          <cell r="A10798" t="str">
            <v>302473P2REC-LARTX</v>
          </cell>
          <cell r="R10798">
            <v>1.6650799999999999</v>
          </cell>
        </row>
        <row r="10799">
          <cell r="A10799" t="str">
            <v>316948P13MTY1</v>
          </cell>
          <cell r="R10799">
            <v>15.876580000000001</v>
          </cell>
        </row>
        <row r="10800">
          <cell r="A10800" t="str">
            <v>340410P4MONBLW</v>
          </cell>
          <cell r="R10800">
            <v>58.850639999999999</v>
          </cell>
        </row>
        <row r="10801">
          <cell r="A10801" t="str">
            <v>340410P4MTY1</v>
          </cell>
          <cell r="R10801">
            <v>58.850639999999999</v>
          </cell>
        </row>
        <row r="10802">
          <cell r="A10802" t="str">
            <v>340410P4MTY3</v>
          </cell>
          <cell r="R10802">
            <v>58.850639999999999</v>
          </cell>
        </row>
        <row r="10803">
          <cell r="A10803" t="str">
            <v>340410P4MTY3</v>
          </cell>
          <cell r="R10803">
            <v>58.850639999999999</v>
          </cell>
        </row>
        <row r="10804">
          <cell r="A10804" t="str">
            <v>340410P4MTY3</v>
          </cell>
          <cell r="R10804">
            <v>58.850639999999999</v>
          </cell>
        </row>
        <row r="10805">
          <cell r="A10805" t="str">
            <v>340410P4MTY3</v>
          </cell>
          <cell r="R10805">
            <v>58.850639999999999</v>
          </cell>
        </row>
        <row r="10806">
          <cell r="A10806" t="str">
            <v>340410P4MTY3</v>
          </cell>
          <cell r="R10806">
            <v>58.850639999999999</v>
          </cell>
        </row>
        <row r="10807">
          <cell r="A10807" t="str">
            <v>340410P4MTY3</v>
          </cell>
          <cell r="R10807">
            <v>58.850639999999999</v>
          </cell>
        </row>
        <row r="10808">
          <cell r="A10808" t="str">
            <v>340410P4MTY3</v>
          </cell>
          <cell r="R10808">
            <v>58.850639999999999</v>
          </cell>
        </row>
        <row r="10809">
          <cell r="A10809" t="str">
            <v>340410P4MTY3</v>
          </cell>
          <cell r="R10809">
            <v>58.850639999999999</v>
          </cell>
        </row>
        <row r="10810">
          <cell r="A10810" t="str">
            <v>340410P4MTY3</v>
          </cell>
          <cell r="R10810">
            <v>58.850639999999999</v>
          </cell>
        </row>
        <row r="10811">
          <cell r="A10811" t="str">
            <v>340410P4MTY3</v>
          </cell>
          <cell r="R10811">
            <v>58.850639999999999</v>
          </cell>
        </row>
        <row r="10812">
          <cell r="A10812" t="str">
            <v>340410P4MTY3</v>
          </cell>
          <cell r="R10812">
            <v>58.850639999999999</v>
          </cell>
        </row>
        <row r="10813">
          <cell r="A10813" t="str">
            <v>340410P4MTY3</v>
          </cell>
          <cell r="R10813">
            <v>58.850639999999999</v>
          </cell>
        </row>
        <row r="10814">
          <cell r="A10814" t="str">
            <v>340410P4MTY3</v>
          </cell>
          <cell r="R10814">
            <v>58.850639999999999</v>
          </cell>
        </row>
        <row r="10815">
          <cell r="A10815" t="str">
            <v>340410P4MTY3</v>
          </cell>
          <cell r="R10815">
            <v>58.850639999999999</v>
          </cell>
        </row>
        <row r="10816">
          <cell r="A10816" t="str">
            <v>340410P4MTY3</v>
          </cell>
          <cell r="R10816">
            <v>58.850639999999999</v>
          </cell>
        </row>
        <row r="10817">
          <cell r="A10817" t="str">
            <v>340410P4MTY3</v>
          </cell>
          <cell r="R10817">
            <v>58.850639999999999</v>
          </cell>
        </row>
        <row r="10818">
          <cell r="A10818" t="str">
            <v>340410P4MTY3</v>
          </cell>
          <cell r="R10818">
            <v>58.850639999999999</v>
          </cell>
        </row>
        <row r="10819">
          <cell r="A10819" t="str">
            <v>340410P4MTY3</v>
          </cell>
          <cell r="R10819">
            <v>58.850639999999999</v>
          </cell>
        </row>
        <row r="10820">
          <cell r="A10820" t="str">
            <v>340410P4MTY3</v>
          </cell>
          <cell r="R10820">
            <v>58.850639999999999</v>
          </cell>
        </row>
        <row r="10821">
          <cell r="A10821" t="str">
            <v>340410P4MTY3</v>
          </cell>
          <cell r="R10821">
            <v>58.850639999999999</v>
          </cell>
        </row>
        <row r="10822">
          <cell r="A10822" t="str">
            <v>340410P4MTY3</v>
          </cell>
          <cell r="R10822">
            <v>58.850639999999999</v>
          </cell>
        </row>
        <row r="10823">
          <cell r="A10823" t="str">
            <v>340410P4MTY3</v>
          </cell>
          <cell r="R10823">
            <v>58.850639999999999</v>
          </cell>
        </row>
        <row r="10824">
          <cell r="A10824" t="str">
            <v>340410P4MTY3</v>
          </cell>
          <cell r="R10824">
            <v>58.850639999999999</v>
          </cell>
        </row>
        <row r="10825">
          <cell r="A10825" t="str">
            <v>340410P4MTY3</v>
          </cell>
          <cell r="R10825">
            <v>58.850639999999999</v>
          </cell>
        </row>
        <row r="10826">
          <cell r="A10826" t="str">
            <v>340410P4MTY3</v>
          </cell>
          <cell r="R10826">
            <v>58.850639999999999</v>
          </cell>
        </row>
        <row r="10827">
          <cell r="A10827" t="str">
            <v>340410P4MTY3</v>
          </cell>
          <cell r="R10827">
            <v>58.850639999999999</v>
          </cell>
        </row>
        <row r="10828">
          <cell r="A10828" t="str">
            <v>342531P1MONDA</v>
          </cell>
          <cell r="R10828">
            <v>39.208970000000001</v>
          </cell>
        </row>
        <row r="10829">
          <cell r="A10829" t="str">
            <v>342531P1MTY1</v>
          </cell>
          <cell r="R10829">
            <v>39.208970000000001</v>
          </cell>
        </row>
        <row r="10830">
          <cell r="A10830" t="str">
            <v>342531P1MTY3</v>
          </cell>
          <cell r="R10830">
            <v>39.208970000000001</v>
          </cell>
        </row>
        <row r="10831">
          <cell r="A10831" t="str">
            <v>342531P1MTY3</v>
          </cell>
          <cell r="R10831">
            <v>39.208970000000001</v>
          </cell>
        </row>
        <row r="10832">
          <cell r="A10832" t="str">
            <v>342531P1MTY3</v>
          </cell>
          <cell r="R10832">
            <v>39.208970000000001</v>
          </cell>
        </row>
        <row r="10833">
          <cell r="A10833" t="str">
            <v>342531P1MTY3</v>
          </cell>
          <cell r="R10833">
            <v>39.208970000000001</v>
          </cell>
        </row>
        <row r="10834">
          <cell r="A10834" t="str">
            <v>342531P1MTY3</v>
          </cell>
          <cell r="R10834">
            <v>39.208970000000001</v>
          </cell>
        </row>
        <row r="10835">
          <cell r="A10835" t="str">
            <v>342531P1MTY3</v>
          </cell>
          <cell r="R10835">
            <v>39.208970000000001</v>
          </cell>
        </row>
        <row r="10836">
          <cell r="A10836" t="str">
            <v>342531P1MTY3</v>
          </cell>
          <cell r="R10836">
            <v>39.208970000000001</v>
          </cell>
        </row>
        <row r="10837">
          <cell r="A10837" t="str">
            <v>342531P1MTY3</v>
          </cell>
          <cell r="R10837">
            <v>39.208970000000001</v>
          </cell>
        </row>
        <row r="10838">
          <cell r="A10838" t="str">
            <v>342531P1MTY3</v>
          </cell>
          <cell r="R10838">
            <v>39.208970000000001</v>
          </cell>
        </row>
        <row r="10839">
          <cell r="A10839" t="str">
            <v>342531P1MTY3</v>
          </cell>
          <cell r="R10839">
            <v>39.208970000000001</v>
          </cell>
        </row>
        <row r="10840">
          <cell r="A10840" t="str">
            <v>342531P1MTY3</v>
          </cell>
          <cell r="R10840">
            <v>39.208970000000001</v>
          </cell>
        </row>
        <row r="10841">
          <cell r="A10841" t="str">
            <v>342531P1MTY3</v>
          </cell>
          <cell r="R10841">
            <v>39.208970000000001</v>
          </cell>
        </row>
        <row r="10842">
          <cell r="A10842" t="str">
            <v>342531P1MTY3</v>
          </cell>
          <cell r="R10842">
            <v>39.208970000000001</v>
          </cell>
        </row>
        <row r="10843">
          <cell r="A10843" t="str">
            <v>9A20005P9MKFG</v>
          </cell>
          <cell r="R10843">
            <v>3.7172900000000002</v>
          </cell>
        </row>
        <row r="10844">
          <cell r="A10844" t="str">
            <v>9A20005P9MKFG</v>
          </cell>
          <cell r="R10844">
            <v>3.7172900000000002</v>
          </cell>
        </row>
        <row r="10845">
          <cell r="A10845" t="str">
            <v>9A20005P9WHPIPING</v>
          </cell>
          <cell r="R10845">
            <v>3.7172900000000002</v>
          </cell>
        </row>
        <row r="10846">
          <cell r="A10846" t="str">
            <v>10021115P1MTY1</v>
          </cell>
          <cell r="R10846">
            <v>0.55996000000000001</v>
          </cell>
        </row>
        <row r="10847">
          <cell r="A10847" t="str">
            <v>9A39895G1MKFG</v>
          </cell>
          <cell r="R10847">
            <v>36.036430000000003</v>
          </cell>
        </row>
        <row r="10848">
          <cell r="A10848" t="str">
            <v>185660P6MTY1</v>
          </cell>
          <cell r="R10848">
            <v>230.70737</v>
          </cell>
        </row>
        <row r="10849">
          <cell r="A10849" t="str">
            <v>185660P6MTY1</v>
          </cell>
          <cell r="R10849">
            <v>230.70737</v>
          </cell>
        </row>
        <row r="10850">
          <cell r="A10850" t="str">
            <v>185660P6MTY3</v>
          </cell>
          <cell r="R10850">
            <v>230.70737</v>
          </cell>
        </row>
        <row r="10851">
          <cell r="A10851" t="str">
            <v>S-5920MONKITS</v>
          </cell>
          <cell r="R10851">
            <v>1.0160899999999999</v>
          </cell>
        </row>
        <row r="10852">
          <cell r="A10852" t="str">
            <v>S-5920MTY1</v>
          </cell>
          <cell r="R10852">
            <v>1.0160899999999999</v>
          </cell>
        </row>
        <row r="10853">
          <cell r="A10853" t="str">
            <v>S-5920MTY3</v>
          </cell>
          <cell r="R10853">
            <v>1.0160899999999999</v>
          </cell>
        </row>
        <row r="10854">
          <cell r="A10854" t="str">
            <v>334875P1MTY3</v>
          </cell>
          <cell r="R10854">
            <v>6.8360000000000004E-2</v>
          </cell>
        </row>
        <row r="10855">
          <cell r="A10855" t="str">
            <v>334875P1MTY3</v>
          </cell>
          <cell r="R10855">
            <v>6.8360000000000004E-2</v>
          </cell>
        </row>
        <row r="10856">
          <cell r="A10856" t="str">
            <v>335495P1MTY3</v>
          </cell>
          <cell r="R10856">
            <v>19.020890000000001</v>
          </cell>
        </row>
        <row r="10857">
          <cell r="A10857" t="str">
            <v>335495P1MTY3</v>
          </cell>
          <cell r="R10857">
            <v>19.020890000000001</v>
          </cell>
        </row>
        <row r="10858">
          <cell r="A10858" t="str">
            <v>322971P1MTY3</v>
          </cell>
          <cell r="R10858">
            <v>21.98387</v>
          </cell>
        </row>
        <row r="10859">
          <cell r="A10859" t="str">
            <v>322971P1MTY3</v>
          </cell>
          <cell r="R10859">
            <v>21.98387</v>
          </cell>
        </row>
        <row r="10860">
          <cell r="A10860" t="str">
            <v>322971P1MTY3</v>
          </cell>
          <cell r="R10860">
            <v>21.98387</v>
          </cell>
        </row>
        <row r="10861">
          <cell r="A10861" t="str">
            <v>341351G01MTY3</v>
          </cell>
          <cell r="R10861">
            <v>68.62715</v>
          </cell>
        </row>
        <row r="10862">
          <cell r="A10862" t="str">
            <v>341351G01MTY3</v>
          </cell>
          <cell r="R10862">
            <v>68.62715</v>
          </cell>
        </row>
        <row r="10863">
          <cell r="A10863" t="str">
            <v>549040P2MTY1</v>
          </cell>
          <cell r="R10863">
            <v>0.40640999999999999</v>
          </cell>
        </row>
        <row r="10864">
          <cell r="A10864" t="str">
            <v>194676P1MKFG</v>
          </cell>
          <cell r="R10864">
            <v>1.06132</v>
          </cell>
        </row>
        <row r="10865">
          <cell r="A10865" t="str">
            <v>194676P1MKFG</v>
          </cell>
          <cell r="R10865">
            <v>1.06132</v>
          </cell>
        </row>
        <row r="10866">
          <cell r="A10866" t="str">
            <v>194676P1MKFG</v>
          </cell>
          <cell r="R10866">
            <v>1.06132</v>
          </cell>
        </row>
        <row r="10867">
          <cell r="A10867" t="str">
            <v>194676P1MKFG</v>
          </cell>
          <cell r="R10867">
            <v>1.06132</v>
          </cell>
        </row>
        <row r="10868">
          <cell r="A10868" t="str">
            <v>194676P1MTY1</v>
          </cell>
          <cell r="R10868">
            <v>1.06132</v>
          </cell>
        </row>
        <row r="10869">
          <cell r="A10869" t="str">
            <v>194676P1WHPIPING</v>
          </cell>
          <cell r="R10869">
            <v>1.06132</v>
          </cell>
        </row>
        <row r="10870">
          <cell r="A10870" t="str">
            <v>300318G3MONEP</v>
          </cell>
          <cell r="R10870">
            <v>4.2606700000000002</v>
          </cell>
        </row>
        <row r="10871">
          <cell r="A10871" t="str">
            <v>300318G3MTY1</v>
          </cell>
          <cell r="R10871">
            <v>4.2606700000000002</v>
          </cell>
        </row>
        <row r="10872">
          <cell r="A10872" t="str">
            <v>300318G3MTY1</v>
          </cell>
          <cell r="R10872">
            <v>4.2606700000000002</v>
          </cell>
        </row>
        <row r="10873">
          <cell r="A10873" t="str">
            <v>300318G3MTY3</v>
          </cell>
          <cell r="R10873">
            <v>4.2606700000000002</v>
          </cell>
        </row>
        <row r="10874">
          <cell r="A10874" t="str">
            <v>301342P3MTY1</v>
          </cell>
          <cell r="R10874">
            <v>1.66753</v>
          </cell>
        </row>
        <row r="10875">
          <cell r="A10875" t="str">
            <v>301342P7MTY1</v>
          </cell>
          <cell r="R10875">
            <v>2.0734300000000001</v>
          </cell>
        </row>
        <row r="10876">
          <cell r="A10876" t="str">
            <v>301342P7MTY1</v>
          </cell>
          <cell r="R10876">
            <v>2.0734300000000001</v>
          </cell>
        </row>
        <row r="10877">
          <cell r="A10877" t="str">
            <v>301342P7REC-LARTX</v>
          </cell>
          <cell r="R10877">
            <v>2.0734300000000001</v>
          </cell>
        </row>
        <row r="10878">
          <cell r="A10878" t="str">
            <v>306345P4REC-LARTX</v>
          </cell>
          <cell r="R10878">
            <v>0.12497</v>
          </cell>
        </row>
        <row r="10879">
          <cell r="A10879" t="str">
            <v>136821P16MON-PROT</v>
          </cell>
          <cell r="R10879">
            <v>5.1055900000000003</v>
          </cell>
        </row>
        <row r="10880">
          <cell r="A10880" t="str">
            <v>136821P16MONEP</v>
          </cell>
          <cell r="R10880">
            <v>5.1055900000000003</v>
          </cell>
        </row>
        <row r="10881">
          <cell r="A10881" t="str">
            <v>136821P16MONSKID</v>
          </cell>
          <cell r="R10881">
            <v>5.1055900000000003</v>
          </cell>
        </row>
        <row r="10882">
          <cell r="A10882" t="str">
            <v>136821P16MRBM</v>
          </cell>
          <cell r="R10882">
            <v>5.1055900000000003</v>
          </cell>
        </row>
        <row r="10883">
          <cell r="A10883" t="str">
            <v>136821P16MRBM</v>
          </cell>
          <cell r="R10883">
            <v>5.1055900000000003</v>
          </cell>
        </row>
        <row r="10884">
          <cell r="A10884" t="str">
            <v>136821P16REC-LARTX</v>
          </cell>
          <cell r="R10884">
            <v>5.1055900000000003</v>
          </cell>
        </row>
        <row r="10885">
          <cell r="A10885" t="str">
            <v>136821P16SHIP</v>
          </cell>
          <cell r="R10885">
            <v>5.1055900000000003</v>
          </cell>
        </row>
        <row r="10886">
          <cell r="A10886" t="str">
            <v>347141P1MTY1</v>
          </cell>
          <cell r="R10886">
            <v>1.16428</v>
          </cell>
        </row>
        <row r="10887">
          <cell r="A10887" t="str">
            <v>339807P1MKFG</v>
          </cell>
          <cell r="R10887">
            <v>58.146180000000001</v>
          </cell>
        </row>
        <row r="10888">
          <cell r="A10888" t="str">
            <v>339807P1MONCON</v>
          </cell>
          <cell r="R10888">
            <v>58.146180000000001</v>
          </cell>
        </row>
        <row r="10889">
          <cell r="A10889" t="str">
            <v>339807P1WHPIPING</v>
          </cell>
          <cell r="R10889">
            <v>58.146180000000001</v>
          </cell>
        </row>
        <row r="10890">
          <cell r="A10890" t="str">
            <v>190519P8MTY3</v>
          </cell>
          <cell r="R10890">
            <v>1.58765</v>
          </cell>
        </row>
        <row r="10891">
          <cell r="A10891" t="str">
            <v>344872G02MTY3</v>
          </cell>
          <cell r="R10891">
            <v>104.20153000000001</v>
          </cell>
        </row>
        <row r="10892">
          <cell r="A10892" t="str">
            <v>195377P1WHPIPING</v>
          </cell>
          <cell r="R10892">
            <v>3.9023699999999999</v>
          </cell>
        </row>
        <row r="10893">
          <cell r="A10893" t="str">
            <v>327882P1MONCON</v>
          </cell>
          <cell r="R10893">
            <v>60.191769999999998</v>
          </cell>
        </row>
        <row r="10894">
          <cell r="A10894" t="str">
            <v>327882P1MTY1</v>
          </cell>
          <cell r="R10894">
            <v>60.191769999999998</v>
          </cell>
        </row>
        <row r="10895">
          <cell r="A10895" t="str">
            <v>327882P1MTY3</v>
          </cell>
          <cell r="R10895">
            <v>60.191769999999998</v>
          </cell>
        </row>
        <row r="10896">
          <cell r="A10896" t="str">
            <v>327882P1MTY3</v>
          </cell>
          <cell r="R10896">
            <v>60.191769999999998</v>
          </cell>
        </row>
        <row r="10897">
          <cell r="A10897" t="str">
            <v>327882P1MTY3</v>
          </cell>
          <cell r="R10897">
            <v>60.191769999999998</v>
          </cell>
        </row>
        <row r="10898">
          <cell r="A10898" t="str">
            <v>327882P1MTY3</v>
          </cell>
          <cell r="R10898">
            <v>60.191769999999998</v>
          </cell>
        </row>
        <row r="10899">
          <cell r="A10899" t="str">
            <v>327882P1MTY3</v>
          </cell>
          <cell r="R10899">
            <v>60.191769999999998</v>
          </cell>
        </row>
        <row r="10900">
          <cell r="A10900" t="str">
            <v>327882P1MTY3</v>
          </cell>
          <cell r="R10900">
            <v>60.191769999999998</v>
          </cell>
        </row>
        <row r="10901">
          <cell r="A10901" t="str">
            <v>199276P1MONMC</v>
          </cell>
          <cell r="R10901">
            <v>0.87851000000000001</v>
          </cell>
        </row>
        <row r="10902">
          <cell r="A10902" t="str">
            <v>199276P1MTY1</v>
          </cell>
          <cell r="R10902">
            <v>0.87851000000000001</v>
          </cell>
        </row>
        <row r="10903">
          <cell r="A10903" t="str">
            <v>199276P1MTY3</v>
          </cell>
          <cell r="R10903">
            <v>0.87851000000000001</v>
          </cell>
        </row>
        <row r="10904">
          <cell r="A10904" t="str">
            <v>199276P1REC-LARTX</v>
          </cell>
          <cell r="R10904">
            <v>0.87851000000000001</v>
          </cell>
        </row>
        <row r="10905">
          <cell r="A10905" t="str">
            <v>332910P4MONEP</v>
          </cell>
          <cell r="R10905">
            <v>31.323840000000001</v>
          </cell>
        </row>
        <row r="10906">
          <cell r="A10906" t="str">
            <v>332910P4MTY1</v>
          </cell>
          <cell r="R10906">
            <v>31.323840000000001</v>
          </cell>
        </row>
        <row r="10907">
          <cell r="A10907" t="str">
            <v>332910P4REC-LARTX</v>
          </cell>
          <cell r="R10907">
            <v>31.323840000000001</v>
          </cell>
        </row>
        <row r="10908">
          <cell r="A10908" t="str">
            <v>COUNTER-PFMONPLENUM</v>
          </cell>
          <cell r="R10908">
            <v>0</v>
          </cell>
        </row>
        <row r="10909">
          <cell r="A10909" t="str">
            <v>342783P2MTY3</v>
          </cell>
          <cell r="R10909">
            <v>19.68158</v>
          </cell>
        </row>
        <row r="10910">
          <cell r="A10910" t="str">
            <v>315820P1MONHRS</v>
          </cell>
          <cell r="R10910">
            <v>10.827830000000001</v>
          </cell>
        </row>
        <row r="10911">
          <cell r="A10911" t="str">
            <v>315820P1MTY1</v>
          </cell>
          <cell r="R10911">
            <v>10.827830000000001</v>
          </cell>
        </row>
        <row r="10912">
          <cell r="A10912" t="str">
            <v>274129MTY3</v>
          </cell>
          <cell r="R10912">
            <v>35.734569999999998</v>
          </cell>
        </row>
        <row r="10913">
          <cell r="A10913" t="str">
            <v>304925G3MONKITS</v>
          </cell>
          <cell r="R10913">
            <v>44.693519999999999</v>
          </cell>
        </row>
        <row r="10914">
          <cell r="A10914" t="str">
            <v>304925G3MONPRE</v>
          </cell>
          <cell r="R10914">
            <v>44.693519999999999</v>
          </cell>
        </row>
        <row r="10915">
          <cell r="A10915" t="str">
            <v>304925G3MTY1</v>
          </cell>
          <cell r="R10915">
            <v>44.693519999999999</v>
          </cell>
        </row>
        <row r="10916">
          <cell r="A10916" t="str">
            <v>304925G3MTY1</v>
          </cell>
          <cell r="R10916">
            <v>44.693519999999999</v>
          </cell>
        </row>
        <row r="10917">
          <cell r="A10917" t="str">
            <v>304925G3MTY3</v>
          </cell>
          <cell r="R10917">
            <v>44.693519999999999</v>
          </cell>
        </row>
        <row r="10918">
          <cell r="A10918" t="str">
            <v>301342P8MTY1</v>
          </cell>
          <cell r="R10918">
            <v>16.455860000000001</v>
          </cell>
        </row>
        <row r="10919">
          <cell r="A10919" t="str">
            <v>301364P1MONMC</v>
          </cell>
          <cell r="R10919">
            <v>0.23666999999999999</v>
          </cell>
        </row>
        <row r="10920">
          <cell r="A10920" t="str">
            <v>301364P1MTY1</v>
          </cell>
          <cell r="R10920">
            <v>0.23666999999999999</v>
          </cell>
        </row>
        <row r="10921">
          <cell r="A10921" t="str">
            <v>307648P1MONDA</v>
          </cell>
          <cell r="R10921">
            <v>6.29392</v>
          </cell>
        </row>
        <row r="10922">
          <cell r="A10922" t="str">
            <v>307648P1MONDP</v>
          </cell>
          <cell r="R10922">
            <v>6.29392</v>
          </cell>
        </row>
        <row r="10923">
          <cell r="A10923" t="str">
            <v>307648P1MTY3</v>
          </cell>
          <cell r="R10923">
            <v>6.29392</v>
          </cell>
        </row>
        <row r="10924">
          <cell r="A10924" t="str">
            <v>323060P2MONEP</v>
          </cell>
          <cell r="R10924">
            <v>9.03627</v>
          </cell>
        </row>
        <row r="10925">
          <cell r="A10925" t="str">
            <v>323060P2REC-LARTX</v>
          </cell>
          <cell r="R10925">
            <v>9.03627</v>
          </cell>
        </row>
        <row r="10926">
          <cell r="A10926" t="str">
            <v>323060P2RECMTY</v>
          </cell>
          <cell r="R10926">
            <v>9.03627</v>
          </cell>
        </row>
        <row r="10927">
          <cell r="A10927" t="str">
            <v>323817P1MKFGPRE</v>
          </cell>
          <cell r="R10927">
            <v>3.3199900000000002</v>
          </cell>
        </row>
        <row r="10928">
          <cell r="A10928" t="str">
            <v>323817P1WHPIPING</v>
          </cell>
          <cell r="R10928">
            <v>3.3199900000000002</v>
          </cell>
        </row>
        <row r="10929">
          <cell r="A10929" t="str">
            <v>332325G26MKFG</v>
          </cell>
          <cell r="R10929">
            <v>191.82464999999999</v>
          </cell>
        </row>
        <row r="10930">
          <cell r="A10930" t="str">
            <v>332910P11MTY3</v>
          </cell>
          <cell r="R10930">
            <v>72.051190000000005</v>
          </cell>
        </row>
        <row r="10931">
          <cell r="A10931" t="str">
            <v>141203P40MTY1</v>
          </cell>
          <cell r="R10931">
            <v>1.8522700000000001</v>
          </cell>
        </row>
        <row r="10932">
          <cell r="A10932" t="str">
            <v>141203P40MTY1</v>
          </cell>
          <cell r="R10932">
            <v>1.8522700000000001</v>
          </cell>
        </row>
        <row r="10933">
          <cell r="A10933" t="str">
            <v>141203P40MTY1</v>
          </cell>
          <cell r="R10933">
            <v>1.8522700000000001</v>
          </cell>
        </row>
        <row r="10934">
          <cell r="A10934" t="str">
            <v>141203P40REC-LARTX</v>
          </cell>
          <cell r="R10934">
            <v>1.8522700000000001</v>
          </cell>
        </row>
        <row r="10935">
          <cell r="A10935" t="str">
            <v>160555P1MTY3</v>
          </cell>
          <cell r="R10935">
            <v>16.76398</v>
          </cell>
        </row>
        <row r="10936">
          <cell r="A10936" t="str">
            <v>148644P149FASTENAL</v>
          </cell>
          <cell r="R10936">
            <v>1.27013</v>
          </cell>
        </row>
        <row r="10937">
          <cell r="A10937" t="str">
            <v>339514P1MONHRS</v>
          </cell>
          <cell r="R10937">
            <v>51.847940000000001</v>
          </cell>
        </row>
        <row r="10938">
          <cell r="A10938" t="str">
            <v>S-5000MONKITS</v>
          </cell>
          <cell r="R10938">
            <v>1.4189999999999999E-2</v>
          </cell>
        </row>
        <row r="10939">
          <cell r="A10939" t="str">
            <v>304914P1FASTENAL</v>
          </cell>
          <cell r="R10939">
            <v>4.0220700000000003</v>
          </cell>
        </row>
        <row r="10940">
          <cell r="A10940" t="str">
            <v>304914P1MONKITS</v>
          </cell>
          <cell r="R10940">
            <v>4.0220700000000003</v>
          </cell>
        </row>
        <row r="10941">
          <cell r="A10941" t="str">
            <v>346129P9MTY3</v>
          </cell>
          <cell r="R10941">
            <v>12.81697</v>
          </cell>
        </row>
        <row r="10942">
          <cell r="A10942" t="str">
            <v>136818P13MTY3</v>
          </cell>
          <cell r="R10942">
            <v>0.9526</v>
          </cell>
        </row>
        <row r="10943">
          <cell r="A10943" t="str">
            <v>318371P1FASTENAL</v>
          </cell>
          <cell r="R10943">
            <v>11.2879</v>
          </cell>
        </row>
        <row r="10944">
          <cell r="A10944" t="str">
            <v>318371P1REC-LARTX</v>
          </cell>
          <cell r="R10944">
            <v>11.2879</v>
          </cell>
        </row>
        <row r="10945">
          <cell r="A10945" t="str">
            <v>328186P2Z7500MTY1</v>
          </cell>
          <cell r="R10945">
            <v>46.061900000000001</v>
          </cell>
        </row>
        <row r="10946">
          <cell r="A10946" t="str">
            <v>305466G3MONEP</v>
          </cell>
          <cell r="R10946">
            <v>23.613759999999999</v>
          </cell>
        </row>
        <row r="10947">
          <cell r="A10947" t="str">
            <v>305466G3MTY1</v>
          </cell>
          <cell r="R10947">
            <v>23.613759999999999</v>
          </cell>
        </row>
        <row r="10948">
          <cell r="A10948" t="str">
            <v>305466G3MTY3</v>
          </cell>
          <cell r="R10948">
            <v>23.613759999999999</v>
          </cell>
        </row>
        <row r="10949">
          <cell r="A10949" t="str">
            <v>341331P02MTY1</v>
          </cell>
          <cell r="R10949">
            <v>0.42568</v>
          </cell>
        </row>
        <row r="10950">
          <cell r="A10950" t="str">
            <v>201130P2MONPLENUM</v>
          </cell>
          <cell r="R10950">
            <v>2.0639599999999998</v>
          </cell>
        </row>
        <row r="10951">
          <cell r="A10951" t="str">
            <v>201130P2MTY1</v>
          </cell>
          <cell r="R10951">
            <v>2.0639599999999998</v>
          </cell>
        </row>
        <row r="10952">
          <cell r="A10952" t="str">
            <v>181510G5MONDA</v>
          </cell>
          <cell r="R10952">
            <v>162.42702</v>
          </cell>
        </row>
        <row r="10953">
          <cell r="A10953" t="str">
            <v>181510G5MTY1</v>
          </cell>
          <cell r="R10953">
            <v>162.42702</v>
          </cell>
        </row>
        <row r="10954">
          <cell r="A10954" t="str">
            <v>346971P1MONDA</v>
          </cell>
          <cell r="R10954">
            <v>14.881740000000001</v>
          </cell>
        </row>
        <row r="10955">
          <cell r="A10955" t="str">
            <v>346971P1MTY1</v>
          </cell>
          <cell r="R10955">
            <v>14.881740000000001</v>
          </cell>
        </row>
        <row r="10956">
          <cell r="A10956" t="str">
            <v>346971P1MTY3</v>
          </cell>
          <cell r="R10956">
            <v>14.881740000000001</v>
          </cell>
        </row>
        <row r="10957">
          <cell r="A10957" t="str">
            <v>551993P1MONDP</v>
          </cell>
          <cell r="R10957">
            <v>1.4526399999999999</v>
          </cell>
        </row>
        <row r="10958">
          <cell r="A10958" t="str">
            <v>551993P1MONEP</v>
          </cell>
          <cell r="R10958">
            <v>1.4526399999999999</v>
          </cell>
        </row>
        <row r="10959">
          <cell r="A10959" t="str">
            <v>551993P1MTY1</v>
          </cell>
          <cell r="R10959">
            <v>1.4526399999999999</v>
          </cell>
        </row>
        <row r="10960">
          <cell r="A10960" t="str">
            <v>551993P1MTY1</v>
          </cell>
          <cell r="R10960">
            <v>1.4526399999999999</v>
          </cell>
        </row>
        <row r="10961">
          <cell r="A10961" t="str">
            <v>148367P2MTY1</v>
          </cell>
          <cell r="R10961">
            <v>43.323540000000001</v>
          </cell>
        </row>
        <row r="10962">
          <cell r="A10962" t="str">
            <v>322976P2MTY1</v>
          </cell>
          <cell r="R10962">
            <v>94.172719999999998</v>
          </cell>
        </row>
        <row r="10963">
          <cell r="A10963" t="str">
            <v>MS35650-102MTY1</v>
          </cell>
          <cell r="R10963">
            <v>1.329E-2</v>
          </cell>
        </row>
        <row r="10964">
          <cell r="A10964" t="str">
            <v>P-1040MONDA</v>
          </cell>
          <cell r="R10964">
            <v>4.0177100000000001</v>
          </cell>
        </row>
        <row r="10965">
          <cell r="A10965" t="str">
            <v>P-1040MONDP</v>
          </cell>
          <cell r="R10965">
            <v>4.0177100000000001</v>
          </cell>
        </row>
        <row r="10966">
          <cell r="A10966" t="str">
            <v>P-1040MONXDM</v>
          </cell>
          <cell r="R10966">
            <v>4.0177100000000001</v>
          </cell>
        </row>
        <row r="10967">
          <cell r="A10967" t="str">
            <v>P-1040RECMTY</v>
          </cell>
          <cell r="R10967">
            <v>4.0177100000000001</v>
          </cell>
        </row>
        <row r="10968">
          <cell r="A10968" t="str">
            <v>P-1900MONDA</v>
          </cell>
          <cell r="R10968">
            <v>5.1837799999999996</v>
          </cell>
        </row>
        <row r="10969">
          <cell r="A10969" t="str">
            <v>P-1900MONXDM</v>
          </cell>
          <cell r="R10969">
            <v>5.1837799999999996</v>
          </cell>
        </row>
        <row r="10970">
          <cell r="A10970" t="str">
            <v>P-1900MTY1</v>
          </cell>
          <cell r="R10970">
            <v>5.1837799999999996</v>
          </cell>
        </row>
        <row r="10971">
          <cell r="A10971" t="str">
            <v>P-1900MTY1</v>
          </cell>
          <cell r="R10971">
            <v>5.1837799999999996</v>
          </cell>
        </row>
        <row r="10972">
          <cell r="A10972" t="str">
            <v>P-1900REC-LARTX</v>
          </cell>
          <cell r="R10972">
            <v>5.1837799999999996</v>
          </cell>
        </row>
        <row r="10973">
          <cell r="A10973" t="str">
            <v>304940P1FASTENAL</v>
          </cell>
          <cell r="R10973">
            <v>1.39805</v>
          </cell>
        </row>
        <row r="10974">
          <cell r="A10974" t="str">
            <v>304940P1MONKITS</v>
          </cell>
          <cell r="R10974">
            <v>1.39805</v>
          </cell>
        </row>
        <row r="10975">
          <cell r="A10975" t="str">
            <v>317161P41MONHRS</v>
          </cell>
          <cell r="R10975">
            <v>3.8946800000000001</v>
          </cell>
        </row>
        <row r="10976">
          <cell r="A10976" t="str">
            <v>179869P1MTY3</v>
          </cell>
          <cell r="R10976">
            <v>10.746130000000001</v>
          </cell>
        </row>
        <row r="10977">
          <cell r="A10977" t="str">
            <v>334710G1RXO-SHIP</v>
          </cell>
          <cell r="R10977">
            <v>236.50140999999999</v>
          </cell>
        </row>
        <row r="10978">
          <cell r="A10978" t="str">
            <v>340725G1MTY1</v>
          </cell>
          <cell r="R10978">
            <v>4868.23369</v>
          </cell>
        </row>
        <row r="10979">
          <cell r="A10979" t="str">
            <v>341081P1MONDA</v>
          </cell>
          <cell r="R10979">
            <v>5.6637500000000003</v>
          </cell>
        </row>
        <row r="10980">
          <cell r="A10980" t="str">
            <v>341081P1MTY1</v>
          </cell>
          <cell r="R10980">
            <v>5.6637500000000003</v>
          </cell>
        </row>
        <row r="10981">
          <cell r="A10981" t="str">
            <v>341083P1MONDA</v>
          </cell>
          <cell r="R10981">
            <v>6.2582500000000003</v>
          </cell>
        </row>
        <row r="10982">
          <cell r="A10982" t="str">
            <v>341083P1MTY1</v>
          </cell>
          <cell r="R10982">
            <v>6.2582500000000003</v>
          </cell>
        </row>
        <row r="10983">
          <cell r="A10983" t="str">
            <v>341083P1MTY3</v>
          </cell>
          <cell r="R10983">
            <v>6.2582500000000003</v>
          </cell>
        </row>
        <row r="10984">
          <cell r="A10984" t="str">
            <v>329806P1MTY1</v>
          </cell>
          <cell r="R10984">
            <v>11.957179999999999</v>
          </cell>
        </row>
        <row r="10985">
          <cell r="A10985" t="str">
            <v>323944P1FGSM</v>
          </cell>
          <cell r="R10985">
            <v>82.624610000000004</v>
          </cell>
        </row>
        <row r="10986">
          <cell r="A10986" t="str">
            <v>323944P1MKFGPRE</v>
          </cell>
          <cell r="R10986">
            <v>82.624610000000004</v>
          </cell>
        </row>
        <row r="10987">
          <cell r="A10987" t="str">
            <v>197286P5MONPRE</v>
          </cell>
          <cell r="R10987">
            <v>56.775170000000003</v>
          </cell>
        </row>
        <row r="10988">
          <cell r="A10988" t="str">
            <v>197286P5MTY1</v>
          </cell>
          <cell r="R10988">
            <v>56.775170000000003</v>
          </cell>
        </row>
        <row r="10989">
          <cell r="A10989" t="str">
            <v>197286P5MTY1</v>
          </cell>
          <cell r="R10989">
            <v>56.775170000000003</v>
          </cell>
        </row>
        <row r="10990">
          <cell r="A10990" t="str">
            <v>197286P5MTY1</v>
          </cell>
          <cell r="R10990">
            <v>56.775170000000003</v>
          </cell>
        </row>
        <row r="10991">
          <cell r="A10991" t="str">
            <v>197286P5MTY3</v>
          </cell>
          <cell r="R10991">
            <v>56.775170000000003</v>
          </cell>
        </row>
        <row r="10992">
          <cell r="A10992" t="str">
            <v>197286P5MTY3</v>
          </cell>
          <cell r="R10992">
            <v>56.775170000000003</v>
          </cell>
        </row>
        <row r="10993">
          <cell r="A10993" t="str">
            <v>09-02GL0Z-07MONEP</v>
          </cell>
          <cell r="R10993">
            <v>0.15221000000000001</v>
          </cell>
        </row>
        <row r="10994">
          <cell r="A10994" t="str">
            <v>09-02GL0Z-07MTY1</v>
          </cell>
          <cell r="R10994">
            <v>0.15221000000000001</v>
          </cell>
        </row>
        <row r="10995">
          <cell r="A10995" t="str">
            <v>09-02GL0Z-07MTY3</v>
          </cell>
          <cell r="R10995">
            <v>0.15221000000000001</v>
          </cell>
        </row>
        <row r="10996">
          <cell r="A10996" t="str">
            <v>9A20023P165MKFG</v>
          </cell>
          <cell r="R10996">
            <v>19.631019999999999</v>
          </cell>
        </row>
        <row r="10997">
          <cell r="A10997" t="str">
            <v>9A20023P165WHPIPING</v>
          </cell>
          <cell r="R10997">
            <v>19.631019999999999</v>
          </cell>
        </row>
        <row r="10998">
          <cell r="A10998" t="str">
            <v>401005-12MONMC</v>
          </cell>
          <cell r="R10998">
            <v>6.1779611528822088E-2</v>
          </cell>
        </row>
        <row r="10999">
          <cell r="A10999" t="str">
            <v>322986P1MTY1</v>
          </cell>
          <cell r="R10999">
            <v>215.3064</v>
          </cell>
        </row>
        <row r="11000">
          <cell r="A11000" t="str">
            <v>311710P1MTY1</v>
          </cell>
          <cell r="R11000">
            <v>1.663</v>
          </cell>
        </row>
        <row r="11001">
          <cell r="A11001" t="str">
            <v>303392P10FASTENAL</v>
          </cell>
          <cell r="R11001">
            <v>7.2738800000000001</v>
          </cell>
        </row>
        <row r="11002">
          <cell r="A11002" t="str">
            <v>303392P10RECMTY</v>
          </cell>
          <cell r="R11002">
            <v>7.2738800000000001</v>
          </cell>
        </row>
        <row r="11003">
          <cell r="A11003" t="str">
            <v>303399P7MTY1</v>
          </cell>
          <cell r="R11003">
            <v>22.851700000000001</v>
          </cell>
        </row>
        <row r="11004">
          <cell r="A11004" t="str">
            <v>304935P1FASTENAL</v>
          </cell>
          <cell r="R11004">
            <v>1.00552</v>
          </cell>
        </row>
        <row r="11005">
          <cell r="A11005" t="str">
            <v>304935P1MONKITS</v>
          </cell>
          <cell r="R11005">
            <v>1.00552</v>
          </cell>
        </row>
        <row r="11006">
          <cell r="A11006" t="str">
            <v>315903P2MTY1</v>
          </cell>
          <cell r="R11006">
            <v>1.4496899999999999</v>
          </cell>
        </row>
        <row r="11007">
          <cell r="A11007" t="str">
            <v>315903P2MTY3</v>
          </cell>
          <cell r="R11007">
            <v>1.4496899999999999</v>
          </cell>
        </row>
        <row r="11008">
          <cell r="A11008" t="str">
            <v>315903P2MTY3</v>
          </cell>
          <cell r="R11008">
            <v>1.4496899999999999</v>
          </cell>
        </row>
        <row r="11009">
          <cell r="A11009" t="str">
            <v>329018P1MONSKID</v>
          </cell>
          <cell r="R11009">
            <v>57.15746</v>
          </cell>
        </row>
        <row r="11010">
          <cell r="A11010" t="str">
            <v>329018P1MTY1</v>
          </cell>
          <cell r="R11010">
            <v>57.15746</v>
          </cell>
        </row>
        <row r="11011">
          <cell r="A11011" t="str">
            <v>329018P1MTY1</v>
          </cell>
          <cell r="R11011">
            <v>57.15746</v>
          </cell>
        </row>
        <row r="11012">
          <cell r="A11012" t="str">
            <v>329018P1MTY3</v>
          </cell>
          <cell r="R11012">
            <v>57.15746</v>
          </cell>
        </row>
        <row r="11013">
          <cell r="A11013" t="str">
            <v>329018P1MTY3</v>
          </cell>
          <cell r="R11013">
            <v>57.15746</v>
          </cell>
        </row>
        <row r="11014">
          <cell r="A11014" t="str">
            <v>329018P1MTY3</v>
          </cell>
          <cell r="R11014">
            <v>57.15746</v>
          </cell>
        </row>
        <row r="11015">
          <cell r="A11015" t="str">
            <v>329018P1MTY3</v>
          </cell>
          <cell r="R11015">
            <v>57.15746</v>
          </cell>
        </row>
        <row r="11016">
          <cell r="A11016" t="str">
            <v>329018P1MTY3</v>
          </cell>
          <cell r="R11016">
            <v>57.15746</v>
          </cell>
        </row>
        <row r="11017">
          <cell r="A11017" t="str">
            <v>329018P1MTY3</v>
          </cell>
          <cell r="R11017">
            <v>57.15746</v>
          </cell>
        </row>
        <row r="11018">
          <cell r="A11018" t="str">
            <v>329018P1MTY3</v>
          </cell>
          <cell r="R11018">
            <v>57.15746</v>
          </cell>
        </row>
        <row r="11019">
          <cell r="A11019" t="str">
            <v>329018P1MTY3</v>
          </cell>
          <cell r="R11019">
            <v>57.15746</v>
          </cell>
        </row>
        <row r="11020">
          <cell r="A11020" t="str">
            <v>329018P1MTY3</v>
          </cell>
          <cell r="R11020">
            <v>57.15746</v>
          </cell>
        </row>
        <row r="11021">
          <cell r="A11021" t="str">
            <v>329018P1MTY3</v>
          </cell>
          <cell r="R11021">
            <v>57.15746</v>
          </cell>
        </row>
        <row r="11022">
          <cell r="A11022" t="str">
            <v>329018P1MTY3</v>
          </cell>
          <cell r="R11022">
            <v>57.15746</v>
          </cell>
        </row>
        <row r="11023">
          <cell r="A11023" t="str">
            <v>329018P1MTY3</v>
          </cell>
          <cell r="R11023">
            <v>57.15746</v>
          </cell>
        </row>
        <row r="11024">
          <cell r="A11024" t="str">
            <v>329018P1MTY3</v>
          </cell>
          <cell r="R11024">
            <v>57.15746</v>
          </cell>
        </row>
        <row r="11025">
          <cell r="A11025" t="str">
            <v>329516P1MONDA</v>
          </cell>
          <cell r="R11025">
            <v>4.8490200000000003</v>
          </cell>
        </row>
        <row r="11026">
          <cell r="A11026" t="str">
            <v>329516P1MTY1</v>
          </cell>
          <cell r="R11026">
            <v>4.8490200000000003</v>
          </cell>
        </row>
        <row r="11027">
          <cell r="A11027" t="str">
            <v>329516P1MTY3</v>
          </cell>
          <cell r="R11027">
            <v>4.8490200000000003</v>
          </cell>
        </row>
        <row r="11028">
          <cell r="A11028" t="str">
            <v>329516P1MTY3</v>
          </cell>
          <cell r="R11028">
            <v>4.8490200000000003</v>
          </cell>
        </row>
        <row r="11029">
          <cell r="A11029" t="str">
            <v>330942P1MTY3</v>
          </cell>
          <cell r="R11029">
            <v>8.2827800000000007</v>
          </cell>
        </row>
        <row r="11030">
          <cell r="A11030" t="str">
            <v>330942P1MTY3</v>
          </cell>
          <cell r="R11030">
            <v>8.2827800000000007</v>
          </cell>
        </row>
        <row r="11031">
          <cell r="A11031" t="str">
            <v>9A20005P15MKFG</v>
          </cell>
          <cell r="R11031">
            <v>4.1740500000000003</v>
          </cell>
        </row>
        <row r="11032">
          <cell r="A11032" t="str">
            <v>9A20005P15WHPIPING</v>
          </cell>
          <cell r="R11032">
            <v>4.1740500000000003</v>
          </cell>
        </row>
        <row r="11033">
          <cell r="A11033" t="str">
            <v>342497G231SHIP</v>
          </cell>
          <cell r="R11033">
            <v>38034.148880000001</v>
          </cell>
        </row>
        <row r="11034">
          <cell r="A11034" t="str">
            <v>301342P4MTY1</v>
          </cell>
          <cell r="R11034">
            <v>1.66753</v>
          </cell>
        </row>
        <row r="11035">
          <cell r="A11035" t="str">
            <v>301342P4MTY1</v>
          </cell>
          <cell r="R11035">
            <v>1.66753</v>
          </cell>
        </row>
        <row r="11036">
          <cell r="A11036" t="str">
            <v>519683P63MTY1</v>
          </cell>
          <cell r="R11036">
            <v>0.32846999999999998</v>
          </cell>
        </row>
        <row r="11037">
          <cell r="A11037" t="str">
            <v>519683P63MTY1</v>
          </cell>
          <cell r="R11037">
            <v>0.32846999999999998</v>
          </cell>
        </row>
        <row r="11038">
          <cell r="A11038" t="str">
            <v>328186P3MONSKID</v>
          </cell>
          <cell r="R11038">
            <v>16.126139999999999</v>
          </cell>
        </row>
        <row r="11039">
          <cell r="A11039" t="str">
            <v>328186P3MTY1</v>
          </cell>
          <cell r="R11039">
            <v>16.126139999999999</v>
          </cell>
        </row>
        <row r="11040">
          <cell r="A11040" t="str">
            <v>328186P3MTY3</v>
          </cell>
          <cell r="R11040">
            <v>16.126139999999999</v>
          </cell>
        </row>
        <row r="11041">
          <cell r="A11041" t="str">
            <v>328186P3MTY3</v>
          </cell>
          <cell r="R11041">
            <v>16.126139999999999</v>
          </cell>
        </row>
        <row r="11042">
          <cell r="A11042" t="str">
            <v>328186P3MTY3</v>
          </cell>
          <cell r="R11042">
            <v>16.126139999999999</v>
          </cell>
        </row>
        <row r="11043">
          <cell r="A11043" t="str">
            <v>328186P3MTY3</v>
          </cell>
          <cell r="R11043">
            <v>16.126139999999999</v>
          </cell>
        </row>
        <row r="11044">
          <cell r="A11044" t="str">
            <v>60021405G1MTY3</v>
          </cell>
          <cell r="R11044">
            <v>3684.61132</v>
          </cell>
        </row>
        <row r="11045">
          <cell r="A11045" t="str">
            <v>199678P1MKFG</v>
          </cell>
          <cell r="R11045">
            <v>9.3273700000000002</v>
          </cell>
        </row>
        <row r="11046">
          <cell r="A11046" t="str">
            <v>199678P1WHPIPING</v>
          </cell>
          <cell r="R11046">
            <v>9.3273700000000002</v>
          </cell>
        </row>
        <row r="11047">
          <cell r="A11047" t="str">
            <v>9A20004P6MKFGPRE</v>
          </cell>
          <cell r="R11047">
            <v>2.3152900000000001</v>
          </cell>
        </row>
        <row r="11048">
          <cell r="A11048" t="str">
            <v>9A20004P6WHPIPING</v>
          </cell>
          <cell r="R11048">
            <v>2.3152900000000001</v>
          </cell>
        </row>
        <row r="11049">
          <cell r="A11049" t="str">
            <v>334432P1MKFG</v>
          </cell>
          <cell r="R11049">
            <v>6.5219399999999998</v>
          </cell>
        </row>
        <row r="11050">
          <cell r="A11050" t="str">
            <v>315819P1MONSKID</v>
          </cell>
          <cell r="R11050">
            <v>10.44678</v>
          </cell>
        </row>
        <row r="11051">
          <cell r="A11051" t="str">
            <v>315819P1MTY1</v>
          </cell>
          <cell r="R11051">
            <v>10.44678</v>
          </cell>
        </row>
        <row r="11052">
          <cell r="A11052" t="str">
            <v>317160P65MTY1</v>
          </cell>
          <cell r="R11052">
            <v>31.287500000000001</v>
          </cell>
        </row>
        <row r="11053">
          <cell r="A11053" t="str">
            <v>317160P65MTY3</v>
          </cell>
          <cell r="R11053">
            <v>31.287500000000001</v>
          </cell>
        </row>
        <row r="11054">
          <cell r="A11054" t="str">
            <v>322989P1MONEP</v>
          </cell>
          <cell r="R11054">
            <v>592.72706000000005</v>
          </cell>
        </row>
        <row r="11055">
          <cell r="A11055" t="str">
            <v>322989P1MTY1</v>
          </cell>
          <cell r="R11055">
            <v>592.72706000000005</v>
          </cell>
        </row>
        <row r="11056">
          <cell r="A11056" t="str">
            <v>322989P1MTY1</v>
          </cell>
          <cell r="R11056">
            <v>592.72706000000005</v>
          </cell>
        </row>
        <row r="11057">
          <cell r="A11057" t="str">
            <v>322989P1MTY1</v>
          </cell>
          <cell r="R11057">
            <v>592.72706000000005</v>
          </cell>
        </row>
        <row r="11058">
          <cell r="A11058" t="str">
            <v>322989P1MTY1</v>
          </cell>
          <cell r="R11058">
            <v>592.72706000000005</v>
          </cell>
        </row>
        <row r="11059">
          <cell r="A11059" t="str">
            <v>322989P1MTY1</v>
          </cell>
          <cell r="R11059">
            <v>592.72706000000005</v>
          </cell>
        </row>
        <row r="11060">
          <cell r="A11060" t="str">
            <v>322989P1MTY1</v>
          </cell>
          <cell r="R11060">
            <v>592.72706000000005</v>
          </cell>
        </row>
        <row r="11061">
          <cell r="A11061" t="str">
            <v>322989P1MTY1</v>
          </cell>
          <cell r="R11061">
            <v>592.72706000000005</v>
          </cell>
        </row>
        <row r="11062">
          <cell r="A11062" t="str">
            <v>322989P1MTY3</v>
          </cell>
          <cell r="R11062">
            <v>592.72706000000005</v>
          </cell>
        </row>
        <row r="11063">
          <cell r="A11063" t="str">
            <v>322989P1MTY3</v>
          </cell>
          <cell r="R11063">
            <v>592.72706000000005</v>
          </cell>
        </row>
        <row r="11064">
          <cell r="A11064" t="str">
            <v>322989P1REC-LARTX</v>
          </cell>
          <cell r="R11064">
            <v>592.72706000000005</v>
          </cell>
        </row>
        <row r="11065">
          <cell r="A11065" t="str">
            <v>341097G1MTY3</v>
          </cell>
          <cell r="R11065">
            <v>88.60951</v>
          </cell>
        </row>
        <row r="11066">
          <cell r="A11066" t="str">
            <v>341097G1RXO-SHIP</v>
          </cell>
          <cell r="R11066">
            <v>88.60951</v>
          </cell>
        </row>
        <row r="11067">
          <cell r="A11067" t="str">
            <v>319872P1MKFG</v>
          </cell>
          <cell r="R11067">
            <v>13.29077</v>
          </cell>
        </row>
        <row r="11068">
          <cell r="A11068" t="str">
            <v>319872P1WHPIPING</v>
          </cell>
          <cell r="R11068">
            <v>13.29077</v>
          </cell>
        </row>
        <row r="11069">
          <cell r="A11069" t="str">
            <v>G02-033BMTY1</v>
          </cell>
          <cell r="R11069">
            <v>5.8749999999999997E-2</v>
          </cell>
        </row>
        <row r="11070">
          <cell r="A11070" t="str">
            <v>320196G9MTY1</v>
          </cell>
          <cell r="R11070">
            <v>43.781950000000002</v>
          </cell>
        </row>
        <row r="11071">
          <cell r="A11071" t="str">
            <v>320196G9MTY3</v>
          </cell>
          <cell r="R11071">
            <v>43.781950000000002</v>
          </cell>
        </row>
        <row r="11072">
          <cell r="A11072" t="str">
            <v>320196G9MTY3</v>
          </cell>
          <cell r="R11072">
            <v>43.781950000000002</v>
          </cell>
        </row>
        <row r="11073">
          <cell r="A11073" t="str">
            <v>320196G9MTY3</v>
          </cell>
          <cell r="R11073">
            <v>43.781950000000002</v>
          </cell>
        </row>
        <row r="11074">
          <cell r="A11074" t="str">
            <v>320196G9MTY3</v>
          </cell>
          <cell r="R11074">
            <v>43.781950000000002</v>
          </cell>
        </row>
        <row r="11075">
          <cell r="A11075" t="str">
            <v>320196G9MTY3</v>
          </cell>
          <cell r="R11075">
            <v>43.781950000000002</v>
          </cell>
        </row>
        <row r="11076">
          <cell r="A11076" t="str">
            <v>344503P4MTY3</v>
          </cell>
          <cell r="R11076">
            <v>88.061580000000006</v>
          </cell>
        </row>
        <row r="11077">
          <cell r="A11077" t="str">
            <v>344503P4MTY3</v>
          </cell>
          <cell r="R11077">
            <v>88.061580000000006</v>
          </cell>
        </row>
        <row r="11078">
          <cell r="A11078" t="str">
            <v>344503P4MTY3</v>
          </cell>
          <cell r="R11078">
            <v>88.061580000000006</v>
          </cell>
        </row>
        <row r="11079">
          <cell r="A11079" t="str">
            <v>344506P1FASTENAL</v>
          </cell>
          <cell r="R11079">
            <v>0.10781</v>
          </cell>
        </row>
        <row r="11080">
          <cell r="A11080" t="str">
            <v>344506P1MONDP</v>
          </cell>
          <cell r="R11080">
            <v>0.10781</v>
          </cell>
        </row>
        <row r="11081">
          <cell r="A11081" t="str">
            <v>344506P1REC-LARTX</v>
          </cell>
          <cell r="R11081">
            <v>0.10781</v>
          </cell>
        </row>
        <row r="11082">
          <cell r="A11082" t="str">
            <v>303473P1FASTENAL</v>
          </cell>
          <cell r="R11082">
            <v>1.2172099999999999</v>
          </cell>
        </row>
        <row r="11083">
          <cell r="A11083" t="str">
            <v>303473P1MONKITS</v>
          </cell>
          <cell r="R11083">
            <v>1.2172099999999999</v>
          </cell>
        </row>
        <row r="11084">
          <cell r="A11084" t="str">
            <v>9A20023P158WHPIPING</v>
          </cell>
          <cell r="R11084">
            <v>19.701429999999998</v>
          </cell>
        </row>
        <row r="11085">
          <cell r="A11085" t="str">
            <v>328244P1MONPRE</v>
          </cell>
          <cell r="R11085">
            <v>85.789730000000006</v>
          </cell>
        </row>
        <row r="11086">
          <cell r="A11086" t="str">
            <v>328244P1MTY3</v>
          </cell>
          <cell r="R11086">
            <v>85.789730000000006</v>
          </cell>
        </row>
        <row r="11087">
          <cell r="A11087" t="str">
            <v>342029G1MONXDM</v>
          </cell>
          <cell r="R11087">
            <v>2.54305</v>
          </cell>
        </row>
        <row r="11088">
          <cell r="A11088" t="str">
            <v>342029G1MTY1</v>
          </cell>
          <cell r="R11088">
            <v>2.54305</v>
          </cell>
        </row>
        <row r="11089">
          <cell r="A11089" t="str">
            <v>342029G1RXO-SHIP</v>
          </cell>
          <cell r="R11089">
            <v>2.54305</v>
          </cell>
        </row>
        <row r="11090">
          <cell r="A11090" t="str">
            <v>333092P1MONCON</v>
          </cell>
          <cell r="R11090">
            <v>3.6266799999999999</v>
          </cell>
        </row>
        <row r="11091">
          <cell r="A11091" t="str">
            <v>333092P1MTY1</v>
          </cell>
          <cell r="R11091">
            <v>3.6266799999999999</v>
          </cell>
        </row>
        <row r="11092">
          <cell r="A11092" t="str">
            <v>333092P1MTY1</v>
          </cell>
          <cell r="R11092">
            <v>3.6266799999999999</v>
          </cell>
        </row>
        <row r="11093">
          <cell r="A11093" t="str">
            <v>333092P1MTY1</v>
          </cell>
          <cell r="R11093">
            <v>3.6266799999999999</v>
          </cell>
        </row>
        <row r="11094">
          <cell r="A11094" t="str">
            <v>333092P1MTY3</v>
          </cell>
          <cell r="R11094">
            <v>3.6266799999999999</v>
          </cell>
        </row>
        <row r="11095">
          <cell r="A11095" t="str">
            <v>333092P1MTY3</v>
          </cell>
          <cell r="R11095">
            <v>3.6266799999999999</v>
          </cell>
        </row>
        <row r="11096">
          <cell r="A11096" t="str">
            <v>333092P1MTY3</v>
          </cell>
          <cell r="R11096">
            <v>3.6266799999999999</v>
          </cell>
        </row>
        <row r="11097">
          <cell r="A11097" t="str">
            <v>333092P1MTY3</v>
          </cell>
          <cell r="R11097">
            <v>3.6266799999999999</v>
          </cell>
        </row>
        <row r="11098">
          <cell r="A11098" t="str">
            <v>333092P1MTY3</v>
          </cell>
          <cell r="R11098">
            <v>3.6266799999999999</v>
          </cell>
        </row>
        <row r="11099">
          <cell r="A11099" t="str">
            <v>333092P1MTY3</v>
          </cell>
          <cell r="R11099">
            <v>3.6266799999999999</v>
          </cell>
        </row>
        <row r="11100">
          <cell r="A11100" t="str">
            <v>333092P1MTY3</v>
          </cell>
          <cell r="R11100">
            <v>3.6266799999999999</v>
          </cell>
        </row>
        <row r="11101">
          <cell r="A11101" t="str">
            <v>345013P1MTY1</v>
          </cell>
          <cell r="R11101">
            <v>56.477730000000001</v>
          </cell>
        </row>
        <row r="11102">
          <cell r="A11102" t="str">
            <v>335475P3MTY3</v>
          </cell>
          <cell r="R11102">
            <v>126.50776</v>
          </cell>
        </row>
        <row r="11103">
          <cell r="A11103" t="str">
            <v>P-5020MTY1</v>
          </cell>
          <cell r="R11103">
            <v>1.52088</v>
          </cell>
        </row>
        <row r="11104">
          <cell r="A11104" t="str">
            <v>P-5020MTY1</v>
          </cell>
          <cell r="R11104">
            <v>1.52088</v>
          </cell>
        </row>
        <row r="11105">
          <cell r="A11105" t="str">
            <v>P-5020MTY3</v>
          </cell>
          <cell r="R11105">
            <v>1.52088</v>
          </cell>
        </row>
        <row r="11106">
          <cell r="A11106" t="str">
            <v>300157G3MTY1</v>
          </cell>
          <cell r="R11106">
            <v>33.342590000000001</v>
          </cell>
        </row>
        <row r="11107">
          <cell r="A11107" t="str">
            <v>300157G3MTY3</v>
          </cell>
          <cell r="R11107">
            <v>33.342590000000001</v>
          </cell>
        </row>
        <row r="11108">
          <cell r="A11108" t="str">
            <v>320804P1WHPIPING</v>
          </cell>
          <cell r="R11108">
            <v>8.07315</v>
          </cell>
        </row>
        <row r="11109">
          <cell r="A11109" t="str">
            <v>P-1950MONCON</v>
          </cell>
          <cell r="R11109">
            <v>4.0220700000000003</v>
          </cell>
        </row>
        <row r="11110">
          <cell r="A11110" t="str">
            <v>P-1950MONDA</v>
          </cell>
          <cell r="R11110">
            <v>4.0220700000000003</v>
          </cell>
        </row>
        <row r="11111">
          <cell r="A11111" t="str">
            <v>P-1950MONDP</v>
          </cell>
          <cell r="R11111">
            <v>4.0220700000000003</v>
          </cell>
        </row>
        <row r="11112">
          <cell r="A11112" t="str">
            <v>P-1950MONKITS</v>
          </cell>
          <cell r="R11112">
            <v>4.0220700000000003</v>
          </cell>
        </row>
        <row r="11113">
          <cell r="A11113" t="str">
            <v>P-1950MONXDM</v>
          </cell>
          <cell r="R11113">
            <v>4.0220700000000003</v>
          </cell>
        </row>
        <row r="11114">
          <cell r="A11114" t="str">
            <v>P-1950MTY1</v>
          </cell>
          <cell r="R11114">
            <v>4.0220700000000003</v>
          </cell>
        </row>
        <row r="11115">
          <cell r="A11115" t="str">
            <v>P-1950MTY1</v>
          </cell>
          <cell r="R11115">
            <v>4.0220700000000003</v>
          </cell>
        </row>
        <row r="11116">
          <cell r="A11116" t="str">
            <v>P-1950MTY1</v>
          </cell>
          <cell r="R11116">
            <v>4.0220700000000003</v>
          </cell>
        </row>
        <row r="11117">
          <cell r="A11117" t="str">
            <v>P-1950MTY1</v>
          </cell>
          <cell r="R11117">
            <v>4.0220700000000003</v>
          </cell>
        </row>
        <row r="11118">
          <cell r="A11118" t="str">
            <v>P-1950MTY3</v>
          </cell>
          <cell r="R11118">
            <v>4.0220700000000003</v>
          </cell>
        </row>
        <row r="11119">
          <cell r="A11119" t="str">
            <v>P-1950MTY3</v>
          </cell>
          <cell r="R11119">
            <v>4.0220700000000003</v>
          </cell>
        </row>
        <row r="11120">
          <cell r="A11120" t="str">
            <v>P-1950MTY3</v>
          </cell>
          <cell r="R11120">
            <v>4.0220700000000003</v>
          </cell>
        </row>
        <row r="11121">
          <cell r="A11121" t="str">
            <v>MS27183-14MTY1</v>
          </cell>
          <cell r="R11121">
            <v>2.1690000000000001E-2</v>
          </cell>
        </row>
        <row r="11122">
          <cell r="A11122" t="str">
            <v>MS27183-14MTY1</v>
          </cell>
          <cell r="R11122">
            <v>2.1690000000000001E-2</v>
          </cell>
        </row>
        <row r="11123">
          <cell r="A11123" t="str">
            <v>Y-0740FASTENAL</v>
          </cell>
          <cell r="R11123">
            <v>1.2842899999999999</v>
          </cell>
        </row>
        <row r="11124">
          <cell r="A11124" t="str">
            <v>9A20026P305MKFG</v>
          </cell>
          <cell r="R11124">
            <v>51.700920000000004</v>
          </cell>
        </row>
        <row r="11125">
          <cell r="A11125" t="str">
            <v>9A20026P305WHPIPING</v>
          </cell>
          <cell r="R11125">
            <v>51.700920000000004</v>
          </cell>
        </row>
        <row r="11126">
          <cell r="A11126" t="str">
            <v>10024448P1MONBLW</v>
          </cell>
          <cell r="R11126">
            <v>896.05179999999996</v>
          </cell>
        </row>
        <row r="11127">
          <cell r="A11127" t="str">
            <v>10024448P1MTY1</v>
          </cell>
          <cell r="R11127">
            <v>896.05179999999996</v>
          </cell>
        </row>
        <row r="11128">
          <cell r="A11128" t="str">
            <v>10024448P1MTY3</v>
          </cell>
          <cell r="R11128">
            <v>896.05179999999996</v>
          </cell>
        </row>
        <row r="11129">
          <cell r="A11129" t="str">
            <v>10024448P1MTY3</v>
          </cell>
          <cell r="R11129">
            <v>896.05179999999996</v>
          </cell>
        </row>
        <row r="11130">
          <cell r="A11130" t="str">
            <v>10024448P1MTY3</v>
          </cell>
          <cell r="R11130">
            <v>896.05179999999996</v>
          </cell>
        </row>
        <row r="11131">
          <cell r="A11131" t="str">
            <v>10024448P1MTY3</v>
          </cell>
          <cell r="R11131">
            <v>896.05179999999996</v>
          </cell>
        </row>
        <row r="11132">
          <cell r="A11132" t="str">
            <v>10024448P1MTY3</v>
          </cell>
          <cell r="R11132">
            <v>896.05179999999996</v>
          </cell>
        </row>
        <row r="11133">
          <cell r="A11133" t="str">
            <v>10024448P1MTY3</v>
          </cell>
          <cell r="R11133">
            <v>896.05179999999996</v>
          </cell>
        </row>
        <row r="11134">
          <cell r="A11134" t="str">
            <v>10024448P1MTY3</v>
          </cell>
          <cell r="R11134">
            <v>896.05179999999996</v>
          </cell>
        </row>
        <row r="11135">
          <cell r="A11135" t="str">
            <v>10024448P1MTY3</v>
          </cell>
          <cell r="R11135">
            <v>896.05179999999996</v>
          </cell>
        </row>
        <row r="11136">
          <cell r="A11136" t="str">
            <v>10024448P1MTY3</v>
          </cell>
          <cell r="R11136">
            <v>896.05179999999996</v>
          </cell>
        </row>
        <row r="11137">
          <cell r="A11137" t="str">
            <v>10024448P1MTY3</v>
          </cell>
          <cell r="R11137">
            <v>896.05179999999996</v>
          </cell>
        </row>
        <row r="11138">
          <cell r="A11138" t="str">
            <v>10024448P1MTY3</v>
          </cell>
          <cell r="R11138">
            <v>896.05179999999996</v>
          </cell>
        </row>
        <row r="11139">
          <cell r="A11139" t="str">
            <v>10024448P1MTY3</v>
          </cell>
          <cell r="R11139">
            <v>896.05179999999996</v>
          </cell>
        </row>
        <row r="11140">
          <cell r="A11140" t="str">
            <v>10024448P1MTY3</v>
          </cell>
          <cell r="R11140">
            <v>896.05179999999996</v>
          </cell>
        </row>
        <row r="11141">
          <cell r="A11141" t="str">
            <v>10024448P1MTY3</v>
          </cell>
          <cell r="R11141">
            <v>896.05179999999996</v>
          </cell>
        </row>
        <row r="11142">
          <cell r="A11142" t="str">
            <v>10024448P1MTY3</v>
          </cell>
          <cell r="R11142">
            <v>896.05179999999996</v>
          </cell>
        </row>
        <row r="11143">
          <cell r="A11143" t="str">
            <v>10024448P1MTY3</v>
          </cell>
          <cell r="R11143">
            <v>896.05179999999996</v>
          </cell>
        </row>
        <row r="11144">
          <cell r="A11144" t="str">
            <v>10024448P1MTY3</v>
          </cell>
          <cell r="R11144">
            <v>896.05179999999996</v>
          </cell>
        </row>
        <row r="11145">
          <cell r="A11145" t="str">
            <v>10024448P1MTY3</v>
          </cell>
          <cell r="R11145">
            <v>896.05179999999996</v>
          </cell>
        </row>
        <row r="11146">
          <cell r="A11146" t="str">
            <v>10024448P1MTY3</v>
          </cell>
          <cell r="R11146">
            <v>896.05179999999996</v>
          </cell>
        </row>
        <row r="11147">
          <cell r="A11147" t="str">
            <v>10024448P1MTY3</v>
          </cell>
          <cell r="R11147">
            <v>896.05179999999996</v>
          </cell>
        </row>
        <row r="11148">
          <cell r="A11148" t="str">
            <v>10024448P1MTY3</v>
          </cell>
          <cell r="R11148">
            <v>896.05179999999996</v>
          </cell>
        </row>
        <row r="11149">
          <cell r="A11149" t="str">
            <v>10024448P1MTY3</v>
          </cell>
          <cell r="R11149">
            <v>896.05179999999996</v>
          </cell>
        </row>
        <row r="11150">
          <cell r="A11150" t="str">
            <v>10024448P1MTY3</v>
          </cell>
          <cell r="R11150">
            <v>896.05179999999996</v>
          </cell>
        </row>
        <row r="11151">
          <cell r="A11151" t="str">
            <v>10024448P1MTY3</v>
          </cell>
          <cell r="R11151">
            <v>896.05179999999996</v>
          </cell>
        </row>
        <row r="11152">
          <cell r="A11152" t="str">
            <v>10024448P1MTY3</v>
          </cell>
          <cell r="R11152">
            <v>896.05179999999996</v>
          </cell>
        </row>
        <row r="11153">
          <cell r="A11153" t="str">
            <v>10024448P1MTY3</v>
          </cell>
          <cell r="R11153">
            <v>896.05179999999996</v>
          </cell>
        </row>
        <row r="11154">
          <cell r="A11154" t="str">
            <v>10024448P1MTY3</v>
          </cell>
          <cell r="R11154">
            <v>896.05179999999996</v>
          </cell>
        </row>
        <row r="11155">
          <cell r="A11155" t="str">
            <v>10024448P1MTY3</v>
          </cell>
          <cell r="R11155">
            <v>896.05179999999996</v>
          </cell>
        </row>
        <row r="11156">
          <cell r="A11156" t="str">
            <v>10024448P1MTY3</v>
          </cell>
          <cell r="R11156">
            <v>896.05179999999996</v>
          </cell>
        </row>
        <row r="11157">
          <cell r="A11157" t="str">
            <v>10024448P1MTY3</v>
          </cell>
          <cell r="R11157">
            <v>896.05179999999996</v>
          </cell>
        </row>
        <row r="11158">
          <cell r="A11158" t="str">
            <v>10024448P1MTY3</v>
          </cell>
          <cell r="R11158">
            <v>896.05179999999996</v>
          </cell>
        </row>
        <row r="11159">
          <cell r="A11159" t="str">
            <v>10024448P1RECMTY</v>
          </cell>
          <cell r="R11159">
            <v>896.05179999999996</v>
          </cell>
        </row>
        <row r="11160">
          <cell r="A11160" t="str">
            <v>10024448P1RXO-LAREDO</v>
          </cell>
          <cell r="R11160">
            <v>896.05179999999996</v>
          </cell>
        </row>
        <row r="11161">
          <cell r="A11161" t="str">
            <v>10025250P2WHPIPING</v>
          </cell>
          <cell r="R11161">
            <v>29.4087</v>
          </cell>
        </row>
        <row r="11162">
          <cell r="A11162" t="str">
            <v>315830P17FASTENAL</v>
          </cell>
          <cell r="R11162">
            <v>1.6935</v>
          </cell>
        </row>
        <row r="11163">
          <cell r="A11163" t="str">
            <v>10025565P1MTY1</v>
          </cell>
          <cell r="R11163">
            <v>7.8320000000000001E-2</v>
          </cell>
        </row>
        <row r="11164">
          <cell r="A11164" t="str">
            <v>140948P1FASTENAL</v>
          </cell>
          <cell r="R11164">
            <v>0.29620999999999997</v>
          </cell>
        </row>
        <row r="11165">
          <cell r="A11165" t="str">
            <v>10025496P1MONSKID</v>
          </cell>
          <cell r="R11165">
            <v>6.0860200000000004</v>
          </cell>
        </row>
        <row r="11166">
          <cell r="A11166" t="str">
            <v>10025496P1MTY1</v>
          </cell>
          <cell r="R11166">
            <v>6.0860200000000004</v>
          </cell>
        </row>
        <row r="11167">
          <cell r="A11167" t="str">
            <v>10025496P1MTY1</v>
          </cell>
          <cell r="R11167">
            <v>6.0860200000000004</v>
          </cell>
        </row>
        <row r="11168">
          <cell r="A11168" t="str">
            <v>10025490P2MTY1</v>
          </cell>
          <cell r="R11168">
            <v>0.66869999999999996</v>
          </cell>
        </row>
        <row r="11169">
          <cell r="A11169" t="str">
            <v>10025490P2MTY3</v>
          </cell>
          <cell r="R11169">
            <v>0.66869999999999996</v>
          </cell>
        </row>
        <row r="11170">
          <cell r="A11170" t="str">
            <v>10025490P2MTY3</v>
          </cell>
          <cell r="R11170">
            <v>0.66869999999999996</v>
          </cell>
        </row>
        <row r="11171">
          <cell r="A11171" t="str">
            <v>10025563P1MTY1</v>
          </cell>
          <cell r="R11171">
            <v>0.44899</v>
          </cell>
        </row>
        <row r="11172">
          <cell r="A11172" t="str">
            <v>10025564P1MTY1</v>
          </cell>
          <cell r="R11172">
            <v>4.2340000000000003E-2</v>
          </cell>
        </row>
        <row r="11173">
          <cell r="A11173" t="str">
            <v>393826MTY1</v>
          </cell>
          <cell r="R11173">
            <v>3.175E-2</v>
          </cell>
        </row>
        <row r="11174">
          <cell r="A11174" t="str">
            <v>10025566P1MTY1</v>
          </cell>
          <cell r="R11174">
            <v>3.7039999999999997E-2</v>
          </cell>
        </row>
        <row r="11175">
          <cell r="A11175" t="str">
            <v>10025566P1MTY3</v>
          </cell>
          <cell r="R11175">
            <v>3.7039999999999997E-2</v>
          </cell>
        </row>
        <row r="11176">
          <cell r="A11176" t="str">
            <v>274130MTY1</v>
          </cell>
          <cell r="R11176">
            <v>502.84037999999998</v>
          </cell>
        </row>
        <row r="11177">
          <cell r="A11177" t="str">
            <v>10013373P1MTY1</v>
          </cell>
          <cell r="R11177">
            <v>611.48326999999995</v>
          </cell>
        </row>
        <row r="11178">
          <cell r="A11178" t="str">
            <v>10013373P1MTY3</v>
          </cell>
          <cell r="R11178">
            <v>611.48326999999995</v>
          </cell>
        </row>
        <row r="11179">
          <cell r="A11179" t="str">
            <v>10013373P1MTY3</v>
          </cell>
          <cell r="R11179">
            <v>611.48326999999995</v>
          </cell>
        </row>
        <row r="11180">
          <cell r="A11180" t="str">
            <v>10013373P1MTY3</v>
          </cell>
          <cell r="R11180">
            <v>611.48326999999995</v>
          </cell>
        </row>
        <row r="11181">
          <cell r="A11181" t="str">
            <v>10013373P1MTY3</v>
          </cell>
          <cell r="R11181">
            <v>611.48326999999995</v>
          </cell>
        </row>
        <row r="11182">
          <cell r="A11182" t="str">
            <v>10013373P1MTY3</v>
          </cell>
          <cell r="R11182">
            <v>611.48326999999995</v>
          </cell>
        </row>
        <row r="11183">
          <cell r="A11183" t="str">
            <v>10025713P1MONKITS</v>
          </cell>
          <cell r="R11183">
            <v>0.13764000000000001</v>
          </cell>
        </row>
        <row r="11184">
          <cell r="A11184" t="str">
            <v>323929G1MTY1</v>
          </cell>
          <cell r="R11184">
            <v>20.055420000000002</v>
          </cell>
        </row>
        <row r="11185">
          <cell r="A11185" t="str">
            <v>9A20025P121MKFG</v>
          </cell>
          <cell r="R11185">
            <v>10.0101</v>
          </cell>
        </row>
        <row r="11186">
          <cell r="A11186" t="str">
            <v>10021577P1MONEP</v>
          </cell>
          <cell r="R11186">
            <v>36.027610000000003</v>
          </cell>
        </row>
        <row r="11187">
          <cell r="A11187" t="str">
            <v>10026330MTY1</v>
          </cell>
          <cell r="R11187">
            <v>0.79405000000000003</v>
          </cell>
        </row>
        <row r="11188">
          <cell r="A11188" t="str">
            <v>419651G2MONDP</v>
          </cell>
          <cell r="R11188">
            <v>10.702579999999999</v>
          </cell>
        </row>
        <row r="11189">
          <cell r="A11189" t="str">
            <v>419651G2MTY1</v>
          </cell>
          <cell r="R11189">
            <v>10.702579999999999</v>
          </cell>
        </row>
        <row r="11190">
          <cell r="A11190" t="str">
            <v>419651G2MTY3</v>
          </cell>
          <cell r="R11190">
            <v>10.702579999999999</v>
          </cell>
        </row>
        <row r="11191">
          <cell r="A11191" t="str">
            <v>419651G2MTY3</v>
          </cell>
          <cell r="R11191">
            <v>10.702579999999999</v>
          </cell>
        </row>
        <row r="11192">
          <cell r="A11192" t="str">
            <v>419651G2MTY3</v>
          </cell>
          <cell r="R11192">
            <v>10.702579999999999</v>
          </cell>
        </row>
        <row r="11193">
          <cell r="A11193" t="str">
            <v>10021722G3MTY3</v>
          </cell>
          <cell r="R11193">
            <v>67.181569999999994</v>
          </cell>
        </row>
        <row r="11194">
          <cell r="A11194" t="str">
            <v>10026393P1MONCON</v>
          </cell>
          <cell r="R11194">
            <v>747.35613999999998</v>
          </cell>
        </row>
        <row r="11195">
          <cell r="A11195" t="str">
            <v>10026393P1MTY1</v>
          </cell>
          <cell r="R11195">
            <v>747.35613999999998</v>
          </cell>
        </row>
        <row r="11196">
          <cell r="A11196" t="str">
            <v>10026393P1MTY3</v>
          </cell>
          <cell r="R11196">
            <v>747.35613999999998</v>
          </cell>
        </row>
        <row r="11197">
          <cell r="A11197" t="str">
            <v>10026393P1RXO-LAREDO</v>
          </cell>
          <cell r="R11197">
            <v>747.35613999999998</v>
          </cell>
        </row>
        <row r="11198">
          <cell r="A11198" t="str">
            <v>10026393P1SHIP</v>
          </cell>
          <cell r="R11198">
            <v>747.35613999999998</v>
          </cell>
        </row>
        <row r="11199">
          <cell r="A11199" t="str">
            <v>PSWI-8542-451COMONXDU</v>
          </cell>
          <cell r="R11199">
            <v>0.23447000000000001</v>
          </cell>
        </row>
        <row r="11200">
          <cell r="A11200" t="str">
            <v>PSWI-8542-451COMTY1</v>
          </cell>
          <cell r="R11200">
            <v>0.23447000000000001</v>
          </cell>
        </row>
        <row r="11201">
          <cell r="A11201" t="str">
            <v>PSWI-8542-451COMTY3</v>
          </cell>
          <cell r="R11201">
            <v>0.23447000000000001</v>
          </cell>
        </row>
        <row r="11202">
          <cell r="A11202" t="str">
            <v>10026896P1FASTENAL</v>
          </cell>
          <cell r="R11202">
            <v>7.9382900000000003</v>
          </cell>
        </row>
        <row r="11203">
          <cell r="A11203" t="str">
            <v>10026896P1MONDA</v>
          </cell>
          <cell r="R11203">
            <v>7.9382900000000003</v>
          </cell>
        </row>
        <row r="11204">
          <cell r="A11204" t="str">
            <v>10026896P1MTY1</v>
          </cell>
          <cell r="R11204">
            <v>7.9382900000000003</v>
          </cell>
        </row>
        <row r="11205">
          <cell r="A11205" t="str">
            <v>S-151BMTY1</v>
          </cell>
          <cell r="R11205">
            <v>0.75922000000000001</v>
          </cell>
        </row>
        <row r="11206">
          <cell r="A11206" t="str">
            <v>S-151BMTY1</v>
          </cell>
          <cell r="R11206">
            <v>0.75922000000000001</v>
          </cell>
        </row>
        <row r="11207">
          <cell r="A11207" t="str">
            <v>S-151BMTY3</v>
          </cell>
          <cell r="R11207">
            <v>0.75922000000000001</v>
          </cell>
        </row>
        <row r="11208">
          <cell r="A11208" t="str">
            <v>10026498P27MTY1</v>
          </cell>
          <cell r="R11208">
            <v>206.63475</v>
          </cell>
        </row>
        <row r="11209">
          <cell r="A11209" t="str">
            <v>10026498P27MTY3</v>
          </cell>
          <cell r="R11209">
            <v>206.63475</v>
          </cell>
        </row>
        <row r="11210">
          <cell r="A11210" t="str">
            <v>10027330G01MTY3</v>
          </cell>
          <cell r="R11210">
            <v>70.881039999999999</v>
          </cell>
        </row>
        <row r="11211">
          <cell r="A11211" t="str">
            <v>10027330G01MTY3</v>
          </cell>
          <cell r="R11211">
            <v>70.881039999999999</v>
          </cell>
        </row>
        <row r="11212">
          <cell r="A11212" t="str">
            <v>10027330G01MTY3</v>
          </cell>
          <cell r="R11212">
            <v>70.881039999999999</v>
          </cell>
        </row>
        <row r="11213">
          <cell r="A11213" t="str">
            <v>10027202P1MTY3</v>
          </cell>
          <cell r="R11213">
            <v>1.47028</v>
          </cell>
        </row>
        <row r="11214">
          <cell r="A11214" t="str">
            <v>10027202P1MTY3</v>
          </cell>
          <cell r="R11214">
            <v>1.47028</v>
          </cell>
        </row>
        <row r="11215">
          <cell r="A11215" t="str">
            <v>DA950EK04PYKBMON-AFC</v>
          </cell>
          <cell r="R11215">
            <v>39777.958420000003</v>
          </cell>
        </row>
        <row r="11216">
          <cell r="A11216" t="str">
            <v>RNV277100/010MON-PROT</v>
          </cell>
          <cell r="R11216">
            <v>5.4480000000000001E-2</v>
          </cell>
        </row>
        <row r="11217">
          <cell r="A11217" t="str">
            <v>PSWI-8542-449IRMTY3</v>
          </cell>
          <cell r="R11217">
            <v>0.54708999999999997</v>
          </cell>
        </row>
        <row r="11218">
          <cell r="A11218" t="str">
            <v>10028371P1MONDA</v>
          </cell>
          <cell r="R11218">
            <v>2.7260300000000002</v>
          </cell>
        </row>
        <row r="11219">
          <cell r="A11219" t="str">
            <v>10028371P1MTY1</v>
          </cell>
          <cell r="R11219">
            <v>2.7260300000000002</v>
          </cell>
        </row>
        <row r="11220">
          <cell r="A11220" t="str">
            <v>10027653MTY1</v>
          </cell>
          <cell r="R11220">
            <v>276.01283999999998</v>
          </cell>
        </row>
        <row r="11221">
          <cell r="A11221" t="str">
            <v>10028268P07MONDP</v>
          </cell>
          <cell r="R11221">
            <v>27.046430000000001</v>
          </cell>
        </row>
        <row r="11222">
          <cell r="A11222" t="str">
            <v>10028268P07REC-LARTX</v>
          </cell>
          <cell r="R11222">
            <v>27.046430000000001</v>
          </cell>
        </row>
        <row r="11223">
          <cell r="A11223" t="str">
            <v>10028169P01MTY3</v>
          </cell>
          <cell r="R11223">
            <v>60.690130000000003</v>
          </cell>
        </row>
        <row r="11224">
          <cell r="A11224" t="str">
            <v>10028169P01MTY3</v>
          </cell>
          <cell r="R11224">
            <v>60.690130000000003</v>
          </cell>
        </row>
        <row r="11225">
          <cell r="A11225" t="str">
            <v>10028169P01MTY3</v>
          </cell>
          <cell r="R11225">
            <v>60.690130000000003</v>
          </cell>
        </row>
        <row r="11226">
          <cell r="A11226" t="str">
            <v>10028169P01MTY3</v>
          </cell>
          <cell r="R11226">
            <v>60.690130000000003</v>
          </cell>
        </row>
        <row r="11227">
          <cell r="A11227" t="str">
            <v>10028169P01MTY3</v>
          </cell>
          <cell r="R11227">
            <v>60.690130000000003</v>
          </cell>
        </row>
        <row r="11228">
          <cell r="A11228" t="str">
            <v>10028169P01MTY3</v>
          </cell>
          <cell r="R11228">
            <v>60.690130000000003</v>
          </cell>
        </row>
        <row r="11229">
          <cell r="A11229" t="str">
            <v>315705P21MONPIPING</v>
          </cell>
          <cell r="R11229">
            <v>13.166969999999999</v>
          </cell>
        </row>
        <row r="11230">
          <cell r="A11230" t="str">
            <v>315705P21MTY1</v>
          </cell>
          <cell r="R11230">
            <v>13.166969999999999</v>
          </cell>
        </row>
        <row r="11231">
          <cell r="A11231" t="str">
            <v>315705P21MTY3</v>
          </cell>
          <cell r="R11231">
            <v>13.166969999999999</v>
          </cell>
        </row>
        <row r="11232">
          <cell r="A11232" t="str">
            <v>315705P21MTY3</v>
          </cell>
          <cell r="R11232">
            <v>13.166969999999999</v>
          </cell>
        </row>
        <row r="11233">
          <cell r="A11233" t="str">
            <v>315705P21MTY3</v>
          </cell>
          <cell r="R11233">
            <v>13.166969999999999</v>
          </cell>
        </row>
        <row r="11234">
          <cell r="A11234" t="str">
            <v>315705P21MTY3</v>
          </cell>
          <cell r="R11234">
            <v>13.166969999999999</v>
          </cell>
        </row>
        <row r="11235">
          <cell r="A11235" t="str">
            <v>315705P21MTY3</v>
          </cell>
          <cell r="R11235">
            <v>13.166969999999999</v>
          </cell>
        </row>
        <row r="11236">
          <cell r="A11236" t="str">
            <v>315705P21MTY3</v>
          </cell>
          <cell r="R11236">
            <v>13.166969999999999</v>
          </cell>
        </row>
        <row r="11237">
          <cell r="A11237" t="str">
            <v>315705P21MTY3</v>
          </cell>
          <cell r="R11237">
            <v>13.166969999999999</v>
          </cell>
        </row>
        <row r="11238">
          <cell r="A11238" t="str">
            <v>315705P21MTY3</v>
          </cell>
          <cell r="R11238">
            <v>13.166969999999999</v>
          </cell>
        </row>
        <row r="11239">
          <cell r="A11239" t="str">
            <v>315705P21MTY3</v>
          </cell>
          <cell r="R11239">
            <v>13.166969999999999</v>
          </cell>
        </row>
        <row r="11240">
          <cell r="A11240" t="str">
            <v>315705P21MTY3</v>
          </cell>
          <cell r="R11240">
            <v>13.166969999999999</v>
          </cell>
        </row>
        <row r="11241">
          <cell r="A11241" t="str">
            <v>315705P21MTY3</v>
          </cell>
          <cell r="R11241">
            <v>13.166969999999999</v>
          </cell>
        </row>
        <row r="11242">
          <cell r="A11242" t="str">
            <v>315705P21MTY3</v>
          </cell>
          <cell r="R11242">
            <v>13.166969999999999</v>
          </cell>
        </row>
        <row r="11243">
          <cell r="A11243" t="str">
            <v>315705P21REC-LARTX</v>
          </cell>
          <cell r="R11243">
            <v>13.166969999999999</v>
          </cell>
        </row>
        <row r="11244">
          <cell r="A11244" t="str">
            <v>10028029P01MTY1</v>
          </cell>
          <cell r="R11244">
            <v>70.848759999999999</v>
          </cell>
        </row>
        <row r="11245">
          <cell r="A11245" t="str">
            <v>10028029P01MTY3</v>
          </cell>
          <cell r="R11245">
            <v>70.848759999999999</v>
          </cell>
        </row>
        <row r="11246">
          <cell r="A11246" t="str">
            <v>10027967P2MONEP</v>
          </cell>
          <cell r="R11246">
            <v>14.243320000000001</v>
          </cell>
        </row>
        <row r="11247">
          <cell r="A11247" t="str">
            <v>10027967P2MTY1</v>
          </cell>
          <cell r="R11247">
            <v>14.243320000000001</v>
          </cell>
        </row>
        <row r="11248">
          <cell r="A11248" t="str">
            <v>330666P10MONDP</v>
          </cell>
          <cell r="R11248">
            <v>60.237810000000003</v>
          </cell>
        </row>
        <row r="11249">
          <cell r="A11249" t="str">
            <v>330666P10MTY1</v>
          </cell>
          <cell r="R11249">
            <v>60.237810000000003</v>
          </cell>
        </row>
        <row r="11250">
          <cell r="A11250" t="str">
            <v>330666P10MTY1</v>
          </cell>
          <cell r="R11250">
            <v>60.237810000000003</v>
          </cell>
        </row>
        <row r="11251">
          <cell r="A11251" t="str">
            <v>330666P10MTY3</v>
          </cell>
          <cell r="R11251">
            <v>60.237810000000003</v>
          </cell>
        </row>
        <row r="11252">
          <cell r="A11252" t="str">
            <v>10028268P01FASTENAL</v>
          </cell>
          <cell r="R11252">
            <v>2.0075799999999999</v>
          </cell>
        </row>
        <row r="11253">
          <cell r="A11253" t="str">
            <v>10028266P01MONDP</v>
          </cell>
          <cell r="R11253">
            <v>1.3942000000000001</v>
          </cell>
        </row>
        <row r="11254">
          <cell r="A11254" t="str">
            <v>10028266P01MTY1</v>
          </cell>
          <cell r="R11254">
            <v>1.3942000000000001</v>
          </cell>
        </row>
        <row r="11255">
          <cell r="A11255" t="str">
            <v>10028266P01MTY1</v>
          </cell>
          <cell r="R11255">
            <v>1.3942000000000001</v>
          </cell>
        </row>
        <row r="11256">
          <cell r="A11256" t="str">
            <v>10028266P01MTY3</v>
          </cell>
          <cell r="R11256">
            <v>1.3942000000000001</v>
          </cell>
        </row>
        <row r="11257">
          <cell r="A11257" t="str">
            <v>10028266P01MTY3</v>
          </cell>
          <cell r="R11257">
            <v>1.3942000000000001</v>
          </cell>
        </row>
        <row r="11258">
          <cell r="A11258" t="str">
            <v>10028266P07MONDP</v>
          </cell>
          <cell r="R11258">
            <v>34.316510000000001</v>
          </cell>
        </row>
        <row r="11259">
          <cell r="A11259" t="str">
            <v>10028266P07REC-LARTX</v>
          </cell>
          <cell r="R11259">
            <v>34.316510000000001</v>
          </cell>
        </row>
        <row r="11260">
          <cell r="A11260" t="str">
            <v>315699P6MONDP</v>
          </cell>
          <cell r="R11260">
            <v>4.9214599999999997</v>
          </cell>
        </row>
        <row r="11261">
          <cell r="A11261" t="str">
            <v>315699P6MTY1</v>
          </cell>
          <cell r="R11261">
            <v>4.9214599999999997</v>
          </cell>
        </row>
        <row r="11262">
          <cell r="A11262" t="str">
            <v>315699P6MTY3</v>
          </cell>
          <cell r="R11262">
            <v>4.9214599999999997</v>
          </cell>
        </row>
        <row r="11263">
          <cell r="A11263" t="str">
            <v>315699P6REC-LARTX</v>
          </cell>
          <cell r="R11263">
            <v>4.9214599999999997</v>
          </cell>
        </row>
        <row r="11264">
          <cell r="A11264" t="str">
            <v>10028370P01MTY1</v>
          </cell>
          <cell r="R11264">
            <v>3.8039999999999997E-2</v>
          </cell>
        </row>
        <row r="11265">
          <cell r="A11265" t="str">
            <v>10027590P1MONCON</v>
          </cell>
          <cell r="R11265">
            <v>677.82619999999997</v>
          </cell>
        </row>
        <row r="11266">
          <cell r="A11266" t="str">
            <v>10027590P1MTY1</v>
          </cell>
          <cell r="R11266">
            <v>677.82619999999997</v>
          </cell>
        </row>
        <row r="11267">
          <cell r="A11267" t="str">
            <v>10028565P1MTY3</v>
          </cell>
          <cell r="R11267">
            <v>4.1110000000000001E-2</v>
          </cell>
        </row>
        <row r="11268">
          <cell r="A11268" t="str">
            <v>10029038P2FGSM</v>
          </cell>
          <cell r="R11268">
            <v>18.293199999999999</v>
          </cell>
        </row>
        <row r="11269">
          <cell r="A11269" t="str">
            <v>10029612P1MTY3</v>
          </cell>
          <cell r="R11269">
            <v>5.2951100000000002</v>
          </cell>
        </row>
        <row r="11270">
          <cell r="A11270" t="str">
            <v>DP400FP2ATCOM2SHIP</v>
          </cell>
          <cell r="R11270">
            <v>191574.44351000001</v>
          </cell>
        </row>
        <row r="11271">
          <cell r="A11271" t="str">
            <v>10026392P1MONDA</v>
          </cell>
          <cell r="R11271">
            <v>6.7678500000000001</v>
          </cell>
        </row>
        <row r="11272">
          <cell r="A11272" t="str">
            <v>10026392P1MTY1</v>
          </cell>
          <cell r="R11272">
            <v>6.7678500000000001</v>
          </cell>
        </row>
        <row r="11273">
          <cell r="A11273" t="str">
            <v>10026392P1MTY1</v>
          </cell>
          <cell r="R11273">
            <v>6.7678500000000001</v>
          </cell>
        </row>
        <row r="11274">
          <cell r="A11274" t="str">
            <v>10026392P1MTY3</v>
          </cell>
          <cell r="R11274">
            <v>6.7678500000000001</v>
          </cell>
        </row>
        <row r="11275">
          <cell r="A11275" t="str">
            <v>10029991P1MKFG</v>
          </cell>
          <cell r="R11275">
            <v>3.5786099999999998</v>
          </cell>
        </row>
        <row r="11276">
          <cell r="A11276" t="str">
            <v>10029991P1MKFGPRE</v>
          </cell>
          <cell r="R11276">
            <v>3.5786099999999998</v>
          </cell>
        </row>
        <row r="11277">
          <cell r="A11277" t="str">
            <v>10029991P1WHPIPING</v>
          </cell>
          <cell r="R11277">
            <v>3.5786099999999998</v>
          </cell>
        </row>
        <row r="11278">
          <cell r="A11278" t="str">
            <v>AC00006-20MTY1</v>
          </cell>
          <cell r="R11278">
            <v>443.50509</v>
          </cell>
        </row>
        <row r="11279">
          <cell r="A11279" t="str">
            <v>9A20025P76WHPIPING</v>
          </cell>
          <cell r="R11279">
            <v>6.9204400000000001</v>
          </cell>
        </row>
        <row r="11280">
          <cell r="A11280" t="str">
            <v>9A20026P421WHPIPING</v>
          </cell>
          <cell r="R11280">
            <v>46.430700000000002</v>
          </cell>
        </row>
        <row r="11281">
          <cell r="A11281" t="str">
            <v>10028654P1MONDP</v>
          </cell>
          <cell r="R11281">
            <v>108.14431</v>
          </cell>
        </row>
        <row r="11282">
          <cell r="A11282" t="str">
            <v>10028654P1MTY1</v>
          </cell>
          <cell r="R11282">
            <v>108.14431</v>
          </cell>
        </row>
        <row r="11283">
          <cell r="A11283" t="str">
            <v>10028654P1MTY1</v>
          </cell>
          <cell r="R11283">
            <v>108.14431</v>
          </cell>
        </row>
        <row r="11284">
          <cell r="A11284" t="str">
            <v>341361P2MONDP</v>
          </cell>
          <cell r="R11284">
            <v>10.669079999999999</v>
          </cell>
        </row>
        <row r="11285">
          <cell r="A11285" t="str">
            <v>341361P2MTY3</v>
          </cell>
          <cell r="R11285">
            <v>10.669079999999999</v>
          </cell>
        </row>
        <row r="11286">
          <cell r="A11286" t="str">
            <v>341361P2MTY3</v>
          </cell>
          <cell r="R11286">
            <v>10.669079999999999</v>
          </cell>
        </row>
        <row r="11287">
          <cell r="A11287" t="str">
            <v>341361P2MTY3</v>
          </cell>
          <cell r="R11287">
            <v>10.669079999999999</v>
          </cell>
        </row>
        <row r="11288">
          <cell r="A11288" t="str">
            <v>341361P2MTY3</v>
          </cell>
          <cell r="R11288">
            <v>10.669079999999999</v>
          </cell>
        </row>
        <row r="11289">
          <cell r="A11289" t="str">
            <v>341209P3MTY1</v>
          </cell>
          <cell r="R11289">
            <v>764.28729038999995</v>
          </cell>
        </row>
        <row r="11290">
          <cell r="A11290" t="str">
            <v>341209P3MTY1</v>
          </cell>
          <cell r="R11290">
            <v>764.28729038999995</v>
          </cell>
        </row>
        <row r="11291">
          <cell r="A11291" t="str">
            <v>341209P3MTY1</v>
          </cell>
          <cell r="R11291">
            <v>764.28729038999995</v>
          </cell>
        </row>
        <row r="11292">
          <cell r="A11292" t="str">
            <v>341209P3MTY3</v>
          </cell>
          <cell r="R11292">
            <v>764.28729038999995</v>
          </cell>
        </row>
        <row r="11293">
          <cell r="A11293" t="str">
            <v>341209P3MTY3</v>
          </cell>
          <cell r="R11293">
            <v>764.28729038999995</v>
          </cell>
        </row>
        <row r="11294">
          <cell r="A11294" t="str">
            <v>341209P3MTY3</v>
          </cell>
          <cell r="R11294">
            <v>764.28729038999995</v>
          </cell>
        </row>
        <row r="11295">
          <cell r="A11295" t="str">
            <v>341209P3MTY3</v>
          </cell>
          <cell r="R11295">
            <v>764.28729038999995</v>
          </cell>
        </row>
        <row r="11296">
          <cell r="A11296" t="str">
            <v>341209P3MTY3</v>
          </cell>
          <cell r="R11296">
            <v>764.28729038999995</v>
          </cell>
        </row>
        <row r="11297">
          <cell r="A11297" t="str">
            <v>341209P3MTY3</v>
          </cell>
          <cell r="R11297">
            <v>764.28729038999995</v>
          </cell>
        </row>
        <row r="11298">
          <cell r="A11298" t="str">
            <v>341209P3MTY3</v>
          </cell>
          <cell r="R11298">
            <v>764.28729038999995</v>
          </cell>
        </row>
        <row r="11299">
          <cell r="A11299" t="str">
            <v>341209P3MTY3</v>
          </cell>
          <cell r="R11299">
            <v>764.28729038999995</v>
          </cell>
        </row>
        <row r="11300">
          <cell r="A11300" t="str">
            <v>341209P3MTY3</v>
          </cell>
          <cell r="R11300">
            <v>764.28729038999995</v>
          </cell>
        </row>
        <row r="11301">
          <cell r="A11301" t="str">
            <v>341209P3MTY3</v>
          </cell>
          <cell r="R11301">
            <v>764.28729038999995</v>
          </cell>
        </row>
        <row r="11302">
          <cell r="A11302" t="str">
            <v>341209P3MTY3</v>
          </cell>
          <cell r="R11302">
            <v>764.28729038999995</v>
          </cell>
        </row>
        <row r="11303">
          <cell r="A11303" t="str">
            <v>341209P3MTY3</v>
          </cell>
          <cell r="R11303">
            <v>764.28729038999995</v>
          </cell>
        </row>
        <row r="11304">
          <cell r="A11304" t="str">
            <v>341209P3MTY3</v>
          </cell>
          <cell r="R11304">
            <v>764.28729038999995</v>
          </cell>
        </row>
        <row r="11305">
          <cell r="A11305" t="str">
            <v>341209P3MTY3</v>
          </cell>
          <cell r="R11305">
            <v>764.28729038999995</v>
          </cell>
        </row>
        <row r="11306">
          <cell r="A11306" t="str">
            <v>341209P3MTY3</v>
          </cell>
          <cell r="R11306">
            <v>764.28729038999995</v>
          </cell>
        </row>
        <row r="11307">
          <cell r="A11307" t="str">
            <v>341209P3MTY3</v>
          </cell>
          <cell r="R11307">
            <v>764.28729038999995</v>
          </cell>
        </row>
        <row r="11308">
          <cell r="A11308" t="str">
            <v>341209P3MTY3</v>
          </cell>
          <cell r="R11308">
            <v>764.28729038999995</v>
          </cell>
        </row>
        <row r="11309">
          <cell r="A11309" t="str">
            <v>341209P3MTY3</v>
          </cell>
          <cell r="R11309">
            <v>764.28729038999995</v>
          </cell>
        </row>
        <row r="11310">
          <cell r="A11310" t="str">
            <v>341209P3MTY3</v>
          </cell>
          <cell r="R11310">
            <v>764.28729038999995</v>
          </cell>
        </row>
        <row r="11311">
          <cell r="A11311" t="str">
            <v>341209P3MTY3</v>
          </cell>
          <cell r="R11311">
            <v>764.28729038999995</v>
          </cell>
        </row>
        <row r="11312">
          <cell r="A11312" t="str">
            <v>341209P3MTY3</v>
          </cell>
          <cell r="R11312">
            <v>764.28729038999995</v>
          </cell>
        </row>
        <row r="11313">
          <cell r="A11313" t="str">
            <v>10030046P1MONDP</v>
          </cell>
          <cell r="R11313">
            <v>65.813059999999993</v>
          </cell>
        </row>
        <row r="11314">
          <cell r="A11314" t="str">
            <v>10030046P1MTY1</v>
          </cell>
          <cell r="R11314">
            <v>65.813059999999993</v>
          </cell>
        </row>
        <row r="11315">
          <cell r="A11315" t="str">
            <v>341358P2MONDP</v>
          </cell>
          <cell r="R11315">
            <v>8.2079699999999995</v>
          </cell>
        </row>
        <row r="11316">
          <cell r="A11316" t="str">
            <v>341358P2MTY3</v>
          </cell>
          <cell r="R11316">
            <v>8.2079699999999995</v>
          </cell>
        </row>
        <row r="11317">
          <cell r="A11317" t="str">
            <v>341358P2MTY3</v>
          </cell>
          <cell r="R11317">
            <v>8.2079699999999995</v>
          </cell>
        </row>
        <row r="11318">
          <cell r="A11318" t="str">
            <v>341372G06MTY1</v>
          </cell>
          <cell r="R11318">
            <v>61.855730000000001</v>
          </cell>
        </row>
        <row r="11319">
          <cell r="A11319" t="str">
            <v>339447P4MONDP</v>
          </cell>
          <cell r="R11319">
            <v>164.87459000000001</v>
          </cell>
        </row>
        <row r="11320">
          <cell r="A11320" t="str">
            <v>339447P4MONEP</v>
          </cell>
          <cell r="R11320">
            <v>164.87459000000001</v>
          </cell>
        </row>
        <row r="11321">
          <cell r="A11321" t="str">
            <v>339447P4MTY1</v>
          </cell>
          <cell r="R11321">
            <v>164.87459000000001</v>
          </cell>
        </row>
        <row r="11322">
          <cell r="A11322" t="str">
            <v>339447P4MTY1</v>
          </cell>
          <cell r="R11322">
            <v>164.87459000000001</v>
          </cell>
        </row>
        <row r="11323">
          <cell r="A11323" t="str">
            <v>339447P4MTY1</v>
          </cell>
          <cell r="R11323">
            <v>164.87459000000001</v>
          </cell>
        </row>
        <row r="11324">
          <cell r="A11324" t="str">
            <v>339447P4REC-LARTX</v>
          </cell>
          <cell r="R11324">
            <v>164.87459000000001</v>
          </cell>
        </row>
        <row r="11325">
          <cell r="A11325" t="str">
            <v>10029120P1MONDP</v>
          </cell>
          <cell r="R11325">
            <v>121.87924</v>
          </cell>
        </row>
        <row r="11326">
          <cell r="A11326" t="str">
            <v>10029120P1MONEP</v>
          </cell>
          <cell r="R11326">
            <v>121.87924</v>
          </cell>
        </row>
        <row r="11327">
          <cell r="A11327" t="str">
            <v>10029120P1MTY1</v>
          </cell>
          <cell r="R11327">
            <v>121.87924</v>
          </cell>
        </row>
        <row r="11328">
          <cell r="A11328" t="str">
            <v>10029120P1REC-LARTX</v>
          </cell>
          <cell r="R11328">
            <v>121.87924</v>
          </cell>
        </row>
        <row r="11329">
          <cell r="A11329" t="str">
            <v>10029110P1MTY3</v>
          </cell>
          <cell r="R11329">
            <v>110.46596</v>
          </cell>
        </row>
        <row r="11330">
          <cell r="A11330" t="str">
            <v>10029494P1MON-AFC</v>
          </cell>
          <cell r="R11330">
            <v>1167.81448</v>
          </cell>
        </row>
        <row r="11331">
          <cell r="A11331" t="str">
            <v>10029494P1MTY1</v>
          </cell>
          <cell r="R11331">
            <v>1167.81448</v>
          </cell>
        </row>
        <row r="11332">
          <cell r="A11332" t="str">
            <v>10029493P1MON-AFC</v>
          </cell>
          <cell r="R11332">
            <v>1291.3288500000001</v>
          </cell>
        </row>
        <row r="11333">
          <cell r="A11333" t="str">
            <v>10029493P1MTY1</v>
          </cell>
          <cell r="R11333">
            <v>1291.3288500000001</v>
          </cell>
        </row>
        <row r="11334">
          <cell r="A11334" t="str">
            <v>10029947P1MONMC</v>
          </cell>
          <cell r="R11334">
            <v>568.50169000000005</v>
          </cell>
        </row>
        <row r="11335">
          <cell r="A11335" t="str">
            <v>10029947P1MTY1</v>
          </cell>
          <cell r="R11335">
            <v>568.50169000000005</v>
          </cell>
        </row>
        <row r="11336">
          <cell r="A11336" t="str">
            <v>10029947P1MTY3</v>
          </cell>
          <cell r="R11336">
            <v>568.50169000000005</v>
          </cell>
        </row>
        <row r="11337">
          <cell r="A11337" t="str">
            <v>10029947P1MTY3</v>
          </cell>
          <cell r="R11337">
            <v>568.50169000000005</v>
          </cell>
        </row>
        <row r="11338">
          <cell r="A11338" t="str">
            <v>10029947P1MTY3</v>
          </cell>
          <cell r="R11338">
            <v>568.50169000000005</v>
          </cell>
        </row>
        <row r="11339">
          <cell r="A11339" t="str">
            <v>10029947P1MTY3</v>
          </cell>
          <cell r="R11339">
            <v>568.50169000000005</v>
          </cell>
        </row>
        <row r="11340">
          <cell r="A11340" t="str">
            <v>10029947P1MTY3</v>
          </cell>
          <cell r="R11340">
            <v>568.50169000000005</v>
          </cell>
        </row>
        <row r="11341">
          <cell r="A11341" t="str">
            <v>10029947P1MTY3</v>
          </cell>
          <cell r="R11341">
            <v>568.50169000000005</v>
          </cell>
        </row>
        <row r="11342">
          <cell r="A11342" t="str">
            <v>10029947P1MTY3</v>
          </cell>
          <cell r="R11342">
            <v>568.50169000000005</v>
          </cell>
        </row>
        <row r="11343">
          <cell r="A11343" t="str">
            <v>10029947P1MTY3</v>
          </cell>
          <cell r="R11343">
            <v>568.50169000000005</v>
          </cell>
        </row>
        <row r="11344">
          <cell r="A11344" t="str">
            <v>10029947P1MTY3</v>
          </cell>
          <cell r="R11344">
            <v>568.50169000000005</v>
          </cell>
        </row>
        <row r="11345">
          <cell r="A11345" t="str">
            <v>10029947P1MTY3</v>
          </cell>
          <cell r="R11345">
            <v>568.50169000000005</v>
          </cell>
        </row>
        <row r="11346">
          <cell r="A11346" t="str">
            <v>10029947P1MTY3</v>
          </cell>
          <cell r="R11346">
            <v>568.50169000000005</v>
          </cell>
        </row>
        <row r="11347">
          <cell r="A11347" t="str">
            <v>10029947P1MTY3</v>
          </cell>
          <cell r="R11347">
            <v>568.50169000000005</v>
          </cell>
        </row>
        <row r="11348">
          <cell r="A11348" t="str">
            <v>10029947P1MTY3</v>
          </cell>
          <cell r="R11348">
            <v>568.50169000000005</v>
          </cell>
        </row>
        <row r="11349">
          <cell r="A11349" t="str">
            <v>10029947P1MTY3</v>
          </cell>
          <cell r="R11349">
            <v>568.50169000000005</v>
          </cell>
        </row>
        <row r="11350">
          <cell r="A11350" t="str">
            <v>10029947P1MTY3</v>
          </cell>
          <cell r="R11350">
            <v>568.50169000000005</v>
          </cell>
        </row>
        <row r="11351">
          <cell r="A11351" t="str">
            <v>10029947P1MTY3</v>
          </cell>
          <cell r="R11351">
            <v>568.50169000000005</v>
          </cell>
        </row>
        <row r="11352">
          <cell r="A11352" t="str">
            <v>10029947P1MTY3</v>
          </cell>
          <cell r="R11352">
            <v>568.50169000000005</v>
          </cell>
        </row>
        <row r="11353">
          <cell r="A11353" t="str">
            <v>10029947P1MTY3</v>
          </cell>
          <cell r="R11353">
            <v>568.50169000000005</v>
          </cell>
        </row>
        <row r="11354">
          <cell r="A11354" t="str">
            <v>10029947P1MTY3</v>
          </cell>
          <cell r="R11354">
            <v>568.50169000000005</v>
          </cell>
        </row>
        <row r="11355">
          <cell r="A11355" t="str">
            <v>10029947P1MTY3</v>
          </cell>
          <cell r="R11355">
            <v>568.50169000000005</v>
          </cell>
        </row>
        <row r="11356">
          <cell r="A11356" t="str">
            <v>10029947P1MTY3</v>
          </cell>
          <cell r="R11356">
            <v>568.50169000000005</v>
          </cell>
        </row>
        <row r="11357">
          <cell r="A11357" t="str">
            <v>10029947P1MTY3</v>
          </cell>
          <cell r="R11357">
            <v>568.50169000000005</v>
          </cell>
        </row>
        <row r="11358">
          <cell r="A11358" t="str">
            <v>10029947P1MTY3</v>
          </cell>
          <cell r="R11358">
            <v>568.50169000000005</v>
          </cell>
        </row>
        <row r="11359">
          <cell r="A11359" t="str">
            <v>10029947P1MTY3</v>
          </cell>
          <cell r="R11359">
            <v>568.50169000000005</v>
          </cell>
        </row>
        <row r="11360">
          <cell r="A11360" t="str">
            <v>10029947P1MTY3</v>
          </cell>
          <cell r="R11360">
            <v>568.50169000000005</v>
          </cell>
        </row>
        <row r="11361">
          <cell r="A11361" t="str">
            <v>10030002P1MTY3</v>
          </cell>
          <cell r="R11361">
            <v>52.426824000000003</v>
          </cell>
        </row>
        <row r="11362">
          <cell r="A11362" t="str">
            <v>10030730P2MON</v>
          </cell>
          <cell r="R11362">
            <v>35.055489999999999</v>
          </cell>
        </row>
        <row r="11363">
          <cell r="A11363" t="str">
            <v>10030730P2MON-AFC</v>
          </cell>
          <cell r="R11363">
            <v>35.055489999999999</v>
          </cell>
        </row>
        <row r="11364">
          <cell r="A11364" t="str">
            <v>10030730P2MTY1</v>
          </cell>
          <cell r="R11364">
            <v>35.055489999999999</v>
          </cell>
        </row>
        <row r="11365">
          <cell r="A11365" t="str">
            <v>10030730P2REC-LARTX</v>
          </cell>
          <cell r="R11365">
            <v>35.055489999999999</v>
          </cell>
        </row>
        <row r="11366">
          <cell r="A11366" t="str">
            <v>10030730P1MTY3</v>
          </cell>
          <cell r="R11366">
            <v>31.700240000000001</v>
          </cell>
        </row>
        <row r="11367">
          <cell r="A11367" t="str">
            <v>10030730P1REC-LARTX</v>
          </cell>
          <cell r="R11367">
            <v>31.700240000000001</v>
          </cell>
        </row>
        <row r="11368">
          <cell r="A11368" t="str">
            <v>10031048P1MON-AFC</v>
          </cell>
          <cell r="R11368">
            <v>35.544460000000001</v>
          </cell>
        </row>
        <row r="11369">
          <cell r="A11369" t="str">
            <v>10031048P1MTY1</v>
          </cell>
          <cell r="R11369">
            <v>35.544460000000001</v>
          </cell>
        </row>
        <row r="11370">
          <cell r="A11370" t="str">
            <v>10031048P1MTY3</v>
          </cell>
          <cell r="R11370">
            <v>35.544460000000001</v>
          </cell>
        </row>
        <row r="11371">
          <cell r="A11371" t="str">
            <v>10031048P1MTY3</v>
          </cell>
          <cell r="R11371">
            <v>35.544460000000001</v>
          </cell>
        </row>
        <row r="11372">
          <cell r="A11372" t="str">
            <v>10023977P1SFGKITS</v>
          </cell>
          <cell r="R11372">
            <v>817.89538000000005</v>
          </cell>
        </row>
        <row r="11373">
          <cell r="A11373" t="str">
            <v>10031064P10MTY1</v>
          </cell>
          <cell r="R11373">
            <v>4.0220700000000003</v>
          </cell>
        </row>
        <row r="11374">
          <cell r="A11374" t="str">
            <v>10027590P1SSHIP</v>
          </cell>
          <cell r="R11374">
            <v>903.36753999999996</v>
          </cell>
        </row>
        <row r="11375">
          <cell r="A11375" t="str">
            <v>10031651P1MTY1</v>
          </cell>
          <cell r="R11375">
            <v>1.57013</v>
          </cell>
        </row>
        <row r="11376">
          <cell r="A11376" t="str">
            <v>10031651P1MTY1</v>
          </cell>
          <cell r="R11376">
            <v>1.57013</v>
          </cell>
        </row>
        <row r="11377">
          <cell r="A11377" t="str">
            <v>10031651P1MTY1</v>
          </cell>
          <cell r="R11377">
            <v>1.57013</v>
          </cell>
        </row>
        <row r="11378">
          <cell r="A11378" t="str">
            <v>10031651P1MTY1</v>
          </cell>
          <cell r="R11378">
            <v>1.57013</v>
          </cell>
        </row>
        <row r="11379">
          <cell r="A11379" t="str">
            <v>10031651P1MTY3</v>
          </cell>
          <cell r="R11379">
            <v>1.57013</v>
          </cell>
        </row>
        <row r="11380">
          <cell r="A11380" t="str">
            <v>10031651P1MTY3</v>
          </cell>
          <cell r="R11380">
            <v>1.57013</v>
          </cell>
        </row>
        <row r="11381">
          <cell r="A11381" t="str">
            <v>10031651P1MTY3</v>
          </cell>
          <cell r="R11381">
            <v>1.57013</v>
          </cell>
        </row>
        <row r="11382">
          <cell r="A11382" t="str">
            <v>10031651P1REC-LARTX</v>
          </cell>
          <cell r="R11382">
            <v>1.57013</v>
          </cell>
        </row>
        <row r="11383">
          <cell r="A11383" t="str">
            <v>60036504P1MTY3</v>
          </cell>
          <cell r="R11383">
            <v>1.13253</v>
          </cell>
        </row>
        <row r="11384">
          <cell r="A11384" t="str">
            <v>60036504P1MTY3</v>
          </cell>
          <cell r="R11384">
            <v>1.13253</v>
          </cell>
        </row>
        <row r="11385">
          <cell r="A11385" t="str">
            <v>60036436P1MON-AFC</v>
          </cell>
          <cell r="R11385">
            <v>27.56232</v>
          </cell>
        </row>
        <row r="11386">
          <cell r="A11386" t="str">
            <v>60036436P1MTY1</v>
          </cell>
          <cell r="R11386">
            <v>27.56232</v>
          </cell>
        </row>
        <row r="11387">
          <cell r="A11387" t="str">
            <v>60036436P1MTY3</v>
          </cell>
          <cell r="R11387">
            <v>27.56232</v>
          </cell>
        </row>
        <row r="11388">
          <cell r="A11388" t="str">
            <v>60036436P1MTY3</v>
          </cell>
          <cell r="R11388">
            <v>27.56232</v>
          </cell>
        </row>
        <row r="11389">
          <cell r="A11389" t="str">
            <v>60036463P1MON-AFC</v>
          </cell>
          <cell r="R11389">
            <v>7.6177400000000004</v>
          </cell>
        </row>
        <row r="11390">
          <cell r="A11390" t="str">
            <v>60036499P1MTY1</v>
          </cell>
          <cell r="R11390">
            <v>1.7569999999999999</v>
          </cell>
        </row>
        <row r="11391">
          <cell r="A11391" t="str">
            <v>60036499P1MTY3</v>
          </cell>
          <cell r="R11391">
            <v>1.7569999999999999</v>
          </cell>
        </row>
        <row r="11392">
          <cell r="A11392" t="str">
            <v>60036437P1MON-AFC</v>
          </cell>
          <cell r="R11392">
            <v>42.574039999999997</v>
          </cell>
        </row>
        <row r="11393">
          <cell r="A11393" t="str">
            <v>60036437P1MTY1</v>
          </cell>
          <cell r="R11393">
            <v>42.574039999999997</v>
          </cell>
        </row>
        <row r="11394">
          <cell r="A11394" t="str">
            <v>60036437P1MTY1</v>
          </cell>
          <cell r="R11394">
            <v>42.574039999999997</v>
          </cell>
        </row>
        <row r="11395">
          <cell r="A11395" t="str">
            <v>60036437P1MTY3</v>
          </cell>
          <cell r="R11395">
            <v>42.574039999999997</v>
          </cell>
        </row>
        <row r="11396">
          <cell r="A11396" t="str">
            <v>60036437P1MTY3</v>
          </cell>
          <cell r="R11396">
            <v>42.574039999999997</v>
          </cell>
        </row>
        <row r="11397">
          <cell r="A11397" t="str">
            <v>60036437P1MTY3</v>
          </cell>
          <cell r="R11397">
            <v>42.574039999999997</v>
          </cell>
        </row>
        <row r="11398">
          <cell r="A11398" t="str">
            <v>60036437P1MTY3</v>
          </cell>
          <cell r="R11398">
            <v>42.574039999999997</v>
          </cell>
        </row>
        <row r="11399">
          <cell r="A11399" t="str">
            <v>60036437P1MTY3</v>
          </cell>
          <cell r="R11399">
            <v>42.574039999999997</v>
          </cell>
        </row>
        <row r="11400">
          <cell r="A11400" t="str">
            <v>332308G2MTY1</v>
          </cell>
          <cell r="R11400">
            <v>60.323210000000003</v>
          </cell>
        </row>
        <row r="11401">
          <cell r="A11401" t="str">
            <v>332308G2MTY3</v>
          </cell>
          <cell r="R11401">
            <v>60.323210000000003</v>
          </cell>
        </row>
        <row r="11402">
          <cell r="A11402" t="str">
            <v>332308G2MTY3</v>
          </cell>
          <cell r="R11402">
            <v>60.323210000000003</v>
          </cell>
        </row>
        <row r="11403">
          <cell r="A11403" t="str">
            <v>332308G2MTY3</v>
          </cell>
          <cell r="R11403">
            <v>60.323210000000003</v>
          </cell>
        </row>
        <row r="11404">
          <cell r="A11404" t="str">
            <v>327638G12MONSKID</v>
          </cell>
          <cell r="R11404">
            <v>217.13092</v>
          </cell>
        </row>
        <row r="11405">
          <cell r="A11405" t="str">
            <v>327638G12MTY1</v>
          </cell>
          <cell r="R11405">
            <v>217.13092</v>
          </cell>
        </row>
        <row r="11406">
          <cell r="A11406" t="str">
            <v>327638G12MTY3</v>
          </cell>
          <cell r="R11406">
            <v>217.13092</v>
          </cell>
        </row>
        <row r="11407">
          <cell r="A11407" t="str">
            <v>327638G12MTY3</v>
          </cell>
          <cell r="R11407">
            <v>217.13092</v>
          </cell>
        </row>
        <row r="11408">
          <cell r="A11408" t="str">
            <v>327638G12MTY3</v>
          </cell>
          <cell r="R11408">
            <v>217.13092</v>
          </cell>
        </row>
        <row r="11409">
          <cell r="A11409" t="str">
            <v>327638G12MTY3</v>
          </cell>
          <cell r="R11409">
            <v>217.13092</v>
          </cell>
        </row>
        <row r="11410">
          <cell r="A11410" t="str">
            <v>327638G12MTY3</v>
          </cell>
          <cell r="R11410">
            <v>217.13092</v>
          </cell>
        </row>
        <row r="11411">
          <cell r="A11411" t="str">
            <v>327638G12MTY3</v>
          </cell>
          <cell r="R11411">
            <v>217.13092</v>
          </cell>
        </row>
        <row r="11412">
          <cell r="A11412" t="str">
            <v>300311G17MONCON</v>
          </cell>
          <cell r="R11412">
            <v>55.084319999999998</v>
          </cell>
        </row>
        <row r="11413">
          <cell r="A11413" t="str">
            <v>300311G17MTY1</v>
          </cell>
          <cell r="R11413">
            <v>55.084319999999998</v>
          </cell>
        </row>
        <row r="11414">
          <cell r="A11414" t="str">
            <v>300311G17MTY1</v>
          </cell>
          <cell r="R11414">
            <v>55.084319999999998</v>
          </cell>
        </row>
        <row r="11415">
          <cell r="A11415" t="str">
            <v>300311G17MTY1</v>
          </cell>
          <cell r="R11415">
            <v>55.084319999999998</v>
          </cell>
        </row>
        <row r="11416">
          <cell r="A11416" t="str">
            <v>300311G17MTY1</v>
          </cell>
          <cell r="R11416">
            <v>55.084319999999998</v>
          </cell>
        </row>
        <row r="11417">
          <cell r="A11417" t="str">
            <v>300311G17MTY3</v>
          </cell>
          <cell r="R11417">
            <v>55.084319999999998</v>
          </cell>
        </row>
        <row r="11418">
          <cell r="A11418" t="str">
            <v>300311G17REC3PL</v>
          </cell>
          <cell r="R11418">
            <v>55.084319999999998</v>
          </cell>
        </row>
        <row r="11419">
          <cell r="A11419" t="str">
            <v>309081G22MONCON</v>
          </cell>
          <cell r="R11419">
            <v>40.921950000000002</v>
          </cell>
        </row>
        <row r="11420">
          <cell r="A11420" t="str">
            <v>309081G22MTY1</v>
          </cell>
          <cell r="R11420">
            <v>40.921950000000002</v>
          </cell>
        </row>
        <row r="11421">
          <cell r="A11421" t="str">
            <v>300311G16MONCON</v>
          </cell>
          <cell r="R11421">
            <v>103.58199999999999</v>
          </cell>
        </row>
        <row r="11422">
          <cell r="A11422" t="str">
            <v>300311G16MTY1</v>
          </cell>
          <cell r="R11422">
            <v>103.58199999999999</v>
          </cell>
        </row>
        <row r="11423">
          <cell r="A11423" t="str">
            <v>300311G16MTY1</v>
          </cell>
          <cell r="R11423">
            <v>103.58199999999999</v>
          </cell>
        </row>
        <row r="11424">
          <cell r="A11424" t="str">
            <v>300311G16MTY1</v>
          </cell>
          <cell r="R11424">
            <v>103.58199999999999</v>
          </cell>
        </row>
        <row r="11425">
          <cell r="A11425" t="str">
            <v>300311G16MTY3</v>
          </cell>
          <cell r="R11425">
            <v>103.58199999999999</v>
          </cell>
        </row>
        <row r="11426">
          <cell r="A11426" t="str">
            <v>300311G16MTY3</v>
          </cell>
          <cell r="R11426">
            <v>103.58199999999999</v>
          </cell>
        </row>
        <row r="11427">
          <cell r="A11427" t="str">
            <v>300311G16MTY3</v>
          </cell>
          <cell r="R11427">
            <v>103.58199999999999</v>
          </cell>
        </row>
        <row r="11428">
          <cell r="A11428" t="str">
            <v>344312P3MONEP</v>
          </cell>
          <cell r="R11428">
            <v>19.920400000000001</v>
          </cell>
        </row>
        <row r="11429">
          <cell r="A11429" t="str">
            <v>344312P3MTY1</v>
          </cell>
          <cell r="R11429">
            <v>19.920400000000001</v>
          </cell>
        </row>
        <row r="11430">
          <cell r="A11430" t="str">
            <v>327638G11MONSKID</v>
          </cell>
          <cell r="R11430">
            <v>105.34278999999999</v>
          </cell>
        </row>
        <row r="11431">
          <cell r="A11431" t="str">
            <v>327638G11MTY1</v>
          </cell>
          <cell r="R11431">
            <v>105.34278999999999</v>
          </cell>
        </row>
        <row r="11432">
          <cell r="A11432" t="str">
            <v>327638G11MTY3</v>
          </cell>
          <cell r="R11432">
            <v>105.34278999999999</v>
          </cell>
        </row>
        <row r="11433">
          <cell r="A11433" t="str">
            <v>327638G11MTY3</v>
          </cell>
          <cell r="R11433">
            <v>105.34278999999999</v>
          </cell>
        </row>
        <row r="11434">
          <cell r="A11434" t="str">
            <v>327638G11MTY3</v>
          </cell>
          <cell r="R11434">
            <v>105.34278999999999</v>
          </cell>
        </row>
        <row r="11435">
          <cell r="A11435" t="str">
            <v>309081G21MONCON</v>
          </cell>
          <cell r="R11435">
            <v>41.834949999999999</v>
          </cell>
        </row>
        <row r="11436">
          <cell r="A11436" t="str">
            <v>309081G21MTY1</v>
          </cell>
          <cell r="R11436">
            <v>41.834949999999999</v>
          </cell>
        </row>
        <row r="11437">
          <cell r="A11437" t="str">
            <v>309081G21MTY1</v>
          </cell>
          <cell r="R11437">
            <v>41.834949999999999</v>
          </cell>
        </row>
        <row r="11438">
          <cell r="A11438" t="str">
            <v>327636G11FGEP</v>
          </cell>
          <cell r="R11438">
            <v>365.65643</v>
          </cell>
        </row>
        <row r="11439">
          <cell r="A11439" t="str">
            <v>327636G11MONCON</v>
          </cell>
          <cell r="R11439">
            <v>365.65643</v>
          </cell>
        </row>
        <row r="11440">
          <cell r="A11440" t="str">
            <v>327636G11MTY1</v>
          </cell>
          <cell r="R11440">
            <v>365.65643</v>
          </cell>
        </row>
        <row r="11441">
          <cell r="A11441" t="str">
            <v>327636G11MTY1</v>
          </cell>
          <cell r="R11441">
            <v>365.65643</v>
          </cell>
        </row>
        <row r="11442">
          <cell r="A11442" t="str">
            <v>327636G11MTY1</v>
          </cell>
          <cell r="R11442">
            <v>365.65643</v>
          </cell>
        </row>
        <row r="11443">
          <cell r="A11443" t="str">
            <v>327636G11MTY1</v>
          </cell>
          <cell r="R11443">
            <v>365.65643</v>
          </cell>
        </row>
        <row r="11444">
          <cell r="A11444" t="str">
            <v>327636G11MTY3</v>
          </cell>
          <cell r="R11444">
            <v>365.65643</v>
          </cell>
        </row>
        <row r="11445">
          <cell r="A11445" t="str">
            <v>327636G10MONCON</v>
          </cell>
          <cell r="R11445">
            <v>360.37488000000002</v>
          </cell>
        </row>
        <row r="11446">
          <cell r="A11446" t="str">
            <v>327636G10MTY1</v>
          </cell>
          <cell r="R11446">
            <v>360.37488000000002</v>
          </cell>
        </row>
        <row r="11447">
          <cell r="A11447" t="str">
            <v>327639G4MONSKID</v>
          </cell>
          <cell r="R11447">
            <v>102.22338000000001</v>
          </cell>
        </row>
        <row r="11448">
          <cell r="A11448" t="str">
            <v>327639G4MTY1</v>
          </cell>
          <cell r="R11448">
            <v>102.22338000000001</v>
          </cell>
        </row>
        <row r="11449">
          <cell r="A11449" t="str">
            <v>327639G4MTY1</v>
          </cell>
          <cell r="R11449">
            <v>102.22338000000001</v>
          </cell>
        </row>
        <row r="11450">
          <cell r="A11450" t="str">
            <v>327639G4MTY1</v>
          </cell>
          <cell r="R11450">
            <v>102.22338000000001</v>
          </cell>
        </row>
        <row r="11451">
          <cell r="A11451" t="str">
            <v>327639G4MTY1</v>
          </cell>
          <cell r="R11451">
            <v>102.22338000000001</v>
          </cell>
        </row>
        <row r="11452">
          <cell r="A11452" t="str">
            <v>327639G5MONSKID</v>
          </cell>
          <cell r="R11452">
            <v>120.87466000000001</v>
          </cell>
        </row>
        <row r="11453">
          <cell r="A11453" t="str">
            <v>327639G5MTY1</v>
          </cell>
          <cell r="R11453">
            <v>120.87466000000001</v>
          </cell>
        </row>
        <row r="11454">
          <cell r="A11454" t="str">
            <v>327639G5MTY3</v>
          </cell>
          <cell r="R11454">
            <v>120.87466000000001</v>
          </cell>
        </row>
        <row r="11455">
          <cell r="A11455" t="str">
            <v>60036439P1MON-AFC</v>
          </cell>
          <cell r="R11455">
            <v>22.203279999999999</v>
          </cell>
        </row>
        <row r="11456">
          <cell r="A11456" t="str">
            <v>60036439P1MTY1</v>
          </cell>
          <cell r="R11456">
            <v>22.203279999999999</v>
          </cell>
        </row>
        <row r="11457">
          <cell r="A11457" t="str">
            <v>60036439P1MTY1</v>
          </cell>
          <cell r="R11457">
            <v>22.203279999999999</v>
          </cell>
        </row>
        <row r="11458">
          <cell r="A11458" t="str">
            <v>60036439P1MTY1</v>
          </cell>
          <cell r="R11458">
            <v>22.203279999999999</v>
          </cell>
        </row>
        <row r="11459">
          <cell r="A11459" t="str">
            <v>60036439P1MTY3</v>
          </cell>
          <cell r="R11459">
            <v>22.203279999999999</v>
          </cell>
        </row>
        <row r="11460">
          <cell r="A11460" t="str">
            <v>60036470P1MON-AFC</v>
          </cell>
          <cell r="R11460">
            <v>6.5033000000000003</v>
          </cell>
        </row>
        <row r="11461">
          <cell r="A11461" t="str">
            <v>60036470P1MTY3</v>
          </cell>
          <cell r="R11461">
            <v>6.5033000000000003</v>
          </cell>
        </row>
        <row r="11462">
          <cell r="A11462" t="str">
            <v>60036470P1MTY3</v>
          </cell>
          <cell r="R11462">
            <v>6.5033000000000003</v>
          </cell>
        </row>
        <row r="11463">
          <cell r="A11463" t="str">
            <v>60036470P1MTY3</v>
          </cell>
          <cell r="R11463">
            <v>6.5033000000000003</v>
          </cell>
        </row>
        <row r="11464">
          <cell r="A11464" t="str">
            <v>60036469P1MON-AFC</v>
          </cell>
          <cell r="R11464">
            <v>12.70828</v>
          </cell>
        </row>
        <row r="11465">
          <cell r="A11465" t="str">
            <v>60036469P1MTY1</v>
          </cell>
          <cell r="R11465">
            <v>12.70828</v>
          </cell>
        </row>
        <row r="11466">
          <cell r="A11466" t="str">
            <v>60036469P1MTY3</v>
          </cell>
          <cell r="R11466">
            <v>12.70828</v>
          </cell>
        </row>
        <row r="11467">
          <cell r="A11467" t="str">
            <v>60036469P1MTY3</v>
          </cell>
          <cell r="R11467">
            <v>12.70828</v>
          </cell>
        </row>
        <row r="11468">
          <cell r="A11468" t="str">
            <v>60036469P1MTY3</v>
          </cell>
          <cell r="R11468">
            <v>12.70828</v>
          </cell>
        </row>
        <row r="11469">
          <cell r="A11469" t="str">
            <v>60036469P1MTY3</v>
          </cell>
          <cell r="R11469">
            <v>12.70828</v>
          </cell>
        </row>
        <row r="11470">
          <cell r="A11470" t="str">
            <v>60036469P1MTY3</v>
          </cell>
          <cell r="R11470">
            <v>12.70828</v>
          </cell>
        </row>
        <row r="11471">
          <cell r="A11471" t="str">
            <v>60036469P1MTY3</v>
          </cell>
          <cell r="R11471">
            <v>12.70828</v>
          </cell>
        </row>
        <row r="11472">
          <cell r="A11472" t="str">
            <v>60036454P1MON</v>
          </cell>
          <cell r="R11472">
            <v>19.64462</v>
          </cell>
        </row>
        <row r="11473">
          <cell r="A11473" t="str">
            <v>60036454P1MON-AFC</v>
          </cell>
          <cell r="R11473">
            <v>19.64462</v>
          </cell>
        </row>
        <row r="11474">
          <cell r="A11474" t="str">
            <v>60036454P1MTY1</v>
          </cell>
          <cell r="R11474">
            <v>19.64462</v>
          </cell>
        </row>
        <row r="11475">
          <cell r="A11475" t="str">
            <v>60036454P1MTY3</v>
          </cell>
          <cell r="R11475">
            <v>19.64462</v>
          </cell>
        </row>
        <row r="11476">
          <cell r="A11476" t="str">
            <v>60036454P1MTY3</v>
          </cell>
          <cell r="R11476">
            <v>19.64462</v>
          </cell>
        </row>
        <row r="11477">
          <cell r="A11477" t="str">
            <v>60036454P1MTY3</v>
          </cell>
          <cell r="R11477">
            <v>19.64462</v>
          </cell>
        </row>
        <row r="11478">
          <cell r="A11478" t="str">
            <v>60036454P1MTY3</v>
          </cell>
          <cell r="R11478">
            <v>19.64462</v>
          </cell>
        </row>
        <row r="11479">
          <cell r="A11479" t="str">
            <v>60036475P1MON-AFC</v>
          </cell>
          <cell r="R11479">
            <v>35.361170000000001</v>
          </cell>
        </row>
        <row r="11480">
          <cell r="A11480" t="str">
            <v>60036475P1MTY1</v>
          </cell>
          <cell r="R11480">
            <v>35.361170000000001</v>
          </cell>
        </row>
        <row r="11481">
          <cell r="A11481" t="str">
            <v>60036475P1MTY3</v>
          </cell>
          <cell r="R11481">
            <v>35.361170000000001</v>
          </cell>
        </row>
        <row r="11482">
          <cell r="A11482" t="str">
            <v>60036440P1MON</v>
          </cell>
          <cell r="R11482">
            <v>4.0379300000000002</v>
          </cell>
        </row>
        <row r="11483">
          <cell r="A11483" t="str">
            <v>60036440P1MON-AFC</v>
          </cell>
          <cell r="R11483">
            <v>4.0379300000000002</v>
          </cell>
        </row>
        <row r="11484">
          <cell r="A11484" t="str">
            <v>60036440P1MTY1</v>
          </cell>
          <cell r="R11484">
            <v>4.0379300000000002</v>
          </cell>
        </row>
        <row r="11485">
          <cell r="A11485" t="str">
            <v>60036440P1MTY1</v>
          </cell>
          <cell r="R11485">
            <v>4.0379300000000002</v>
          </cell>
        </row>
        <row r="11486">
          <cell r="A11486" t="str">
            <v>60036440P1MTY3</v>
          </cell>
          <cell r="R11486">
            <v>4.0379300000000002</v>
          </cell>
        </row>
        <row r="11487">
          <cell r="A11487" t="str">
            <v>60036438P1MON-AFC</v>
          </cell>
          <cell r="R11487">
            <v>15.76816</v>
          </cell>
        </row>
        <row r="11488">
          <cell r="A11488" t="str">
            <v>60036438P1MTY1</v>
          </cell>
          <cell r="R11488">
            <v>15.76816</v>
          </cell>
        </row>
        <row r="11489">
          <cell r="A11489" t="str">
            <v>60036438P1MTY1</v>
          </cell>
          <cell r="R11489">
            <v>15.76816</v>
          </cell>
        </row>
        <row r="11490">
          <cell r="A11490" t="str">
            <v>60036438P1MTY3</v>
          </cell>
          <cell r="R11490">
            <v>15.76816</v>
          </cell>
        </row>
        <row r="11491">
          <cell r="A11491" t="str">
            <v>60036438P1MTY3</v>
          </cell>
          <cell r="R11491">
            <v>15.76816</v>
          </cell>
        </row>
        <row r="11492">
          <cell r="A11492" t="str">
            <v>60036455P1MON-AFC</v>
          </cell>
          <cell r="R11492">
            <v>21.973189999999999</v>
          </cell>
        </row>
        <row r="11493">
          <cell r="A11493" t="str">
            <v>60036455P1MTY1</v>
          </cell>
          <cell r="R11493">
            <v>21.973189999999999</v>
          </cell>
        </row>
        <row r="11494">
          <cell r="A11494" t="str">
            <v>60036455P1MTY3</v>
          </cell>
          <cell r="R11494">
            <v>21.973189999999999</v>
          </cell>
        </row>
        <row r="11495">
          <cell r="A11495" t="str">
            <v>60036455P1MTY3</v>
          </cell>
          <cell r="R11495">
            <v>21.973189999999999</v>
          </cell>
        </row>
        <row r="11496">
          <cell r="A11496" t="str">
            <v>60036455P1MTY3</v>
          </cell>
          <cell r="R11496">
            <v>21.973189999999999</v>
          </cell>
        </row>
        <row r="11497">
          <cell r="A11497" t="str">
            <v>60036455P1MTY3</v>
          </cell>
          <cell r="R11497">
            <v>21.973189999999999</v>
          </cell>
        </row>
        <row r="11498">
          <cell r="A11498" t="str">
            <v>60036455P1MTY3</v>
          </cell>
          <cell r="R11498">
            <v>21.973189999999999</v>
          </cell>
        </row>
        <row r="11499">
          <cell r="A11499" t="str">
            <v>60036455P1MTY3</v>
          </cell>
          <cell r="R11499">
            <v>21.973189999999999</v>
          </cell>
        </row>
        <row r="11500">
          <cell r="A11500" t="str">
            <v>60036455P1MTY3</v>
          </cell>
          <cell r="R11500">
            <v>21.973189999999999</v>
          </cell>
        </row>
        <row r="11501">
          <cell r="A11501" t="str">
            <v>60036455P1MTY3</v>
          </cell>
          <cell r="R11501">
            <v>21.973189999999999</v>
          </cell>
        </row>
        <row r="11502">
          <cell r="A11502" t="str">
            <v>60036495P1MON-AFC</v>
          </cell>
          <cell r="R11502">
            <v>19.062429999999999</v>
          </cell>
        </row>
        <row r="11503">
          <cell r="A11503" t="str">
            <v>60036495P1MTY1</v>
          </cell>
          <cell r="R11503">
            <v>19.062429999999999</v>
          </cell>
        </row>
        <row r="11504">
          <cell r="A11504" t="str">
            <v>60036495P1MTY1</v>
          </cell>
          <cell r="R11504">
            <v>19.062429999999999</v>
          </cell>
        </row>
        <row r="11505">
          <cell r="A11505" t="str">
            <v>60036495P1MTY1</v>
          </cell>
          <cell r="R11505">
            <v>19.062429999999999</v>
          </cell>
        </row>
        <row r="11506">
          <cell r="A11506" t="str">
            <v>60036495P1MTY3</v>
          </cell>
          <cell r="R11506">
            <v>19.062429999999999</v>
          </cell>
        </row>
        <row r="11507">
          <cell r="A11507" t="str">
            <v>60036495P1MTY3</v>
          </cell>
          <cell r="R11507">
            <v>19.062429999999999</v>
          </cell>
        </row>
        <row r="11508">
          <cell r="A11508" t="str">
            <v>60036495P1MTY3</v>
          </cell>
          <cell r="R11508">
            <v>19.062429999999999</v>
          </cell>
        </row>
        <row r="11509">
          <cell r="A11509" t="str">
            <v>60036495P1MTY3</v>
          </cell>
          <cell r="R11509">
            <v>19.062429999999999</v>
          </cell>
        </row>
        <row r="11510">
          <cell r="A11510" t="str">
            <v>60036495P1MTY3</v>
          </cell>
          <cell r="R11510">
            <v>19.062429999999999</v>
          </cell>
        </row>
        <row r="11511">
          <cell r="A11511" t="str">
            <v>60036495P1MTY3</v>
          </cell>
          <cell r="R11511">
            <v>19.062429999999999</v>
          </cell>
        </row>
        <row r="11512">
          <cell r="A11512" t="str">
            <v>60036495P1MTY3</v>
          </cell>
          <cell r="R11512">
            <v>19.062429999999999</v>
          </cell>
        </row>
        <row r="11513">
          <cell r="A11513" t="str">
            <v>60036478P1MON-AFC</v>
          </cell>
          <cell r="R11513">
            <v>115.70972</v>
          </cell>
        </row>
        <row r="11514">
          <cell r="A11514" t="str">
            <v>60036478P1MTY1</v>
          </cell>
          <cell r="R11514">
            <v>115.70972</v>
          </cell>
        </row>
        <row r="11515">
          <cell r="A11515" t="str">
            <v>60036478P1MTY3</v>
          </cell>
          <cell r="R11515">
            <v>115.70972</v>
          </cell>
        </row>
        <row r="11516">
          <cell r="A11516" t="str">
            <v>60036478P1REC3PL</v>
          </cell>
          <cell r="R11516">
            <v>115.70972</v>
          </cell>
        </row>
        <row r="11517">
          <cell r="A11517" t="str">
            <v>60036476P1MON-AFC</v>
          </cell>
          <cell r="R11517">
            <v>6.2024600000000003</v>
          </cell>
        </row>
        <row r="11518">
          <cell r="A11518" t="str">
            <v>60036476P1MTY1</v>
          </cell>
          <cell r="R11518">
            <v>6.2024600000000003</v>
          </cell>
        </row>
        <row r="11519">
          <cell r="A11519" t="str">
            <v>60036476P1MTY3</v>
          </cell>
          <cell r="R11519">
            <v>6.2024600000000003</v>
          </cell>
        </row>
        <row r="11520">
          <cell r="A11520" t="str">
            <v>60036476P1MTY3</v>
          </cell>
          <cell r="R11520">
            <v>6.2024600000000003</v>
          </cell>
        </row>
        <row r="11521">
          <cell r="A11521" t="str">
            <v>60036476P1MTY3</v>
          </cell>
          <cell r="R11521">
            <v>6.2024600000000003</v>
          </cell>
        </row>
        <row r="11522">
          <cell r="A11522" t="str">
            <v>60036476P1MTY3</v>
          </cell>
          <cell r="R11522">
            <v>6.2024600000000003</v>
          </cell>
        </row>
        <row r="11523">
          <cell r="A11523" t="str">
            <v>60036492P1MTY1</v>
          </cell>
          <cell r="R11523">
            <v>195.94074000000001</v>
          </cell>
        </row>
        <row r="11524">
          <cell r="A11524" t="str">
            <v>60036492P1MTY3</v>
          </cell>
          <cell r="R11524">
            <v>195.94074000000001</v>
          </cell>
        </row>
        <row r="11525">
          <cell r="A11525" t="str">
            <v>60036492P1MTY3</v>
          </cell>
          <cell r="R11525">
            <v>195.94074000000001</v>
          </cell>
        </row>
        <row r="11526">
          <cell r="A11526" t="str">
            <v>60036492P1MTY3</v>
          </cell>
          <cell r="R11526">
            <v>195.94074000000001</v>
          </cell>
        </row>
        <row r="11527">
          <cell r="A11527" t="str">
            <v>60036492P1MTY3</v>
          </cell>
          <cell r="R11527">
            <v>195.94074000000001</v>
          </cell>
        </row>
        <row r="11528">
          <cell r="A11528" t="str">
            <v>60036492P1MTY3</v>
          </cell>
          <cell r="R11528">
            <v>195.94074000000001</v>
          </cell>
        </row>
        <row r="11529">
          <cell r="A11529" t="str">
            <v>60036480P1MON-AFC</v>
          </cell>
          <cell r="R11529">
            <v>38.551029999999997</v>
          </cell>
        </row>
        <row r="11530">
          <cell r="A11530" t="str">
            <v>60036480P1MTY1</v>
          </cell>
          <cell r="R11530">
            <v>38.551029999999997</v>
          </cell>
        </row>
        <row r="11531">
          <cell r="A11531" t="str">
            <v>60036480P1MTY1</v>
          </cell>
          <cell r="R11531">
            <v>38.551029999999997</v>
          </cell>
        </row>
        <row r="11532">
          <cell r="A11532" t="str">
            <v>60036480P1MTY1</v>
          </cell>
          <cell r="R11532">
            <v>38.551029999999997</v>
          </cell>
        </row>
        <row r="11533">
          <cell r="A11533" t="str">
            <v>60036480P1MTY1</v>
          </cell>
          <cell r="R11533">
            <v>38.551029999999997</v>
          </cell>
        </row>
        <row r="11534">
          <cell r="A11534" t="str">
            <v>60036480P1MTY3</v>
          </cell>
          <cell r="R11534">
            <v>38.551029999999997</v>
          </cell>
        </row>
        <row r="11535">
          <cell r="A11535" t="str">
            <v>60036480P1MTY3</v>
          </cell>
          <cell r="R11535">
            <v>38.551029999999997</v>
          </cell>
        </row>
        <row r="11536">
          <cell r="A11536" t="str">
            <v>60036480P1MTY3</v>
          </cell>
          <cell r="R11536">
            <v>38.551029999999997</v>
          </cell>
        </row>
        <row r="11537">
          <cell r="A11537" t="str">
            <v>60036480P1MTY3</v>
          </cell>
          <cell r="R11537">
            <v>38.551029999999997</v>
          </cell>
        </row>
        <row r="11538">
          <cell r="A11538" t="str">
            <v>60036480P1MTY3</v>
          </cell>
          <cell r="R11538">
            <v>38.551029999999997</v>
          </cell>
        </row>
        <row r="11539">
          <cell r="A11539" t="str">
            <v>60036486P1MON-AFC</v>
          </cell>
          <cell r="R11539">
            <v>35.12538</v>
          </cell>
        </row>
        <row r="11540">
          <cell r="A11540" t="str">
            <v>60036486P1MTY1</v>
          </cell>
          <cell r="R11540">
            <v>35.12538</v>
          </cell>
        </row>
        <row r="11541">
          <cell r="A11541" t="str">
            <v>60036486P1MTY3</v>
          </cell>
          <cell r="R11541">
            <v>35.12538</v>
          </cell>
        </row>
        <row r="11542">
          <cell r="A11542" t="str">
            <v>60036486P1MTY3</v>
          </cell>
          <cell r="R11542">
            <v>35.12538</v>
          </cell>
        </row>
        <row r="11543">
          <cell r="A11543" t="str">
            <v>60036486P1MTY3</v>
          </cell>
          <cell r="R11543">
            <v>35.12538</v>
          </cell>
        </row>
        <row r="11544">
          <cell r="A11544" t="str">
            <v>60036491P1MON-AFC</v>
          </cell>
          <cell r="R11544">
            <v>8.03111</v>
          </cell>
        </row>
        <row r="11545">
          <cell r="A11545" t="str">
            <v>60036491P1MTY1</v>
          </cell>
          <cell r="R11545">
            <v>8.03111</v>
          </cell>
        </row>
        <row r="11546">
          <cell r="A11546" t="str">
            <v>60036491P1MTY3</v>
          </cell>
          <cell r="R11546">
            <v>8.03111</v>
          </cell>
        </row>
        <row r="11547">
          <cell r="A11547" t="str">
            <v>60036491P1MTY3</v>
          </cell>
          <cell r="R11547">
            <v>8.03111</v>
          </cell>
        </row>
        <row r="11548">
          <cell r="A11548" t="str">
            <v>60036491P1MTY3</v>
          </cell>
          <cell r="R11548">
            <v>8.03111</v>
          </cell>
        </row>
        <row r="11549">
          <cell r="A11549" t="str">
            <v>60036491P1MTY3</v>
          </cell>
          <cell r="R11549">
            <v>8.03111</v>
          </cell>
        </row>
        <row r="11550">
          <cell r="A11550" t="str">
            <v>60036491P1MTY3</v>
          </cell>
          <cell r="R11550">
            <v>8.03111</v>
          </cell>
        </row>
        <row r="11551">
          <cell r="A11551" t="str">
            <v>60036491P1MTY3</v>
          </cell>
          <cell r="R11551">
            <v>8.03111</v>
          </cell>
        </row>
        <row r="11552">
          <cell r="A11552" t="str">
            <v>60036494P1MON-AFC</v>
          </cell>
          <cell r="R11552">
            <v>4.3213299999999997</v>
          </cell>
        </row>
        <row r="11553">
          <cell r="A11553" t="str">
            <v>60036494P1MTY1</v>
          </cell>
          <cell r="R11553">
            <v>4.3213299999999997</v>
          </cell>
        </row>
        <row r="11554">
          <cell r="A11554" t="str">
            <v>60036494P1MTY3</v>
          </cell>
          <cell r="R11554">
            <v>4.3213299999999997</v>
          </cell>
        </row>
        <row r="11555">
          <cell r="A11555" t="str">
            <v>60036494P1MTY3</v>
          </cell>
          <cell r="R11555">
            <v>4.3213299999999997</v>
          </cell>
        </row>
        <row r="11556">
          <cell r="A11556" t="str">
            <v>60036494P1MTY3</v>
          </cell>
          <cell r="R11556">
            <v>4.3213299999999997</v>
          </cell>
        </row>
        <row r="11557">
          <cell r="A11557" t="str">
            <v>60036494P1MTY3</v>
          </cell>
          <cell r="R11557">
            <v>4.3213299999999997</v>
          </cell>
        </row>
        <row r="11558">
          <cell r="A11558" t="str">
            <v>60036494P1MTY3</v>
          </cell>
          <cell r="R11558">
            <v>4.3213299999999997</v>
          </cell>
        </row>
        <row r="11559">
          <cell r="A11559" t="str">
            <v>60036494P1MTY3</v>
          </cell>
          <cell r="R11559">
            <v>4.3213299999999997</v>
          </cell>
        </row>
        <row r="11560">
          <cell r="A11560" t="str">
            <v>60036494P1MTY3</v>
          </cell>
          <cell r="R11560">
            <v>4.3213299999999997</v>
          </cell>
        </row>
        <row r="11561">
          <cell r="A11561" t="str">
            <v>60036479P1MON-AFC</v>
          </cell>
          <cell r="R11561">
            <v>117.49731</v>
          </cell>
        </row>
        <row r="11562">
          <cell r="A11562" t="str">
            <v>60036479P1MTY1</v>
          </cell>
          <cell r="R11562">
            <v>117.49731</v>
          </cell>
        </row>
        <row r="11563">
          <cell r="A11563" t="str">
            <v>60036479P1MTY3</v>
          </cell>
          <cell r="R11563">
            <v>117.49731</v>
          </cell>
        </row>
        <row r="11564">
          <cell r="A11564" t="str">
            <v>60036479P1MTY3</v>
          </cell>
          <cell r="R11564">
            <v>117.49731</v>
          </cell>
        </row>
        <row r="11565">
          <cell r="A11565" t="str">
            <v>60036479P1MTY3</v>
          </cell>
          <cell r="R11565">
            <v>117.49731</v>
          </cell>
        </row>
        <row r="11566">
          <cell r="A11566" t="str">
            <v>60036477P1MON-AFC</v>
          </cell>
          <cell r="R11566">
            <v>100.92215</v>
          </cell>
        </row>
        <row r="11567">
          <cell r="A11567" t="str">
            <v>60036477P1MTY1</v>
          </cell>
          <cell r="R11567">
            <v>100.92215</v>
          </cell>
        </row>
        <row r="11568">
          <cell r="A11568" t="str">
            <v>60036477P1MTY1</v>
          </cell>
          <cell r="R11568">
            <v>100.92215</v>
          </cell>
        </row>
        <row r="11569">
          <cell r="A11569" t="str">
            <v>60036477P1MTY3</v>
          </cell>
          <cell r="R11569">
            <v>100.92215</v>
          </cell>
        </row>
        <row r="11570">
          <cell r="A11570" t="str">
            <v>60036477P1MTY3</v>
          </cell>
          <cell r="R11570">
            <v>100.92215</v>
          </cell>
        </row>
        <row r="11571">
          <cell r="A11571" t="str">
            <v>60036477P1MTY3</v>
          </cell>
          <cell r="R11571">
            <v>100.92215</v>
          </cell>
        </row>
        <row r="11572">
          <cell r="A11572" t="str">
            <v>60036477P1MTY3</v>
          </cell>
          <cell r="R11572">
            <v>100.92215</v>
          </cell>
        </row>
        <row r="11573">
          <cell r="A11573" t="str">
            <v>60036488P1MON-AFC</v>
          </cell>
          <cell r="R11573">
            <v>14.458270000000001</v>
          </cell>
        </row>
        <row r="11574">
          <cell r="A11574" t="str">
            <v>60036488P1MTY1</v>
          </cell>
          <cell r="R11574">
            <v>14.458270000000001</v>
          </cell>
        </row>
        <row r="11575">
          <cell r="A11575" t="str">
            <v>60036488P1MTY3</v>
          </cell>
          <cell r="R11575">
            <v>14.458270000000001</v>
          </cell>
        </row>
        <row r="11576">
          <cell r="A11576" t="str">
            <v>60036488P1MTY3</v>
          </cell>
          <cell r="R11576">
            <v>14.458270000000001</v>
          </cell>
        </row>
        <row r="11577">
          <cell r="A11577" t="str">
            <v>60036488P1MTY3</v>
          </cell>
          <cell r="R11577">
            <v>14.458270000000001</v>
          </cell>
        </row>
        <row r="11578">
          <cell r="A11578" t="str">
            <v>60036488P1MTY3</v>
          </cell>
          <cell r="R11578">
            <v>14.458270000000001</v>
          </cell>
        </row>
        <row r="11579">
          <cell r="A11579" t="str">
            <v>60036485P1MON-AFC</v>
          </cell>
          <cell r="R11579">
            <v>57.875439999999998</v>
          </cell>
        </row>
        <row r="11580">
          <cell r="A11580" t="str">
            <v>60036485P1MTY1</v>
          </cell>
          <cell r="R11580">
            <v>57.875439999999998</v>
          </cell>
        </row>
        <row r="11581">
          <cell r="A11581" t="str">
            <v>60036485P1MTY1</v>
          </cell>
          <cell r="R11581">
            <v>57.875439999999998</v>
          </cell>
        </row>
        <row r="11582">
          <cell r="A11582" t="str">
            <v>60036485P1MTY1</v>
          </cell>
          <cell r="R11582">
            <v>57.875439999999998</v>
          </cell>
        </row>
        <row r="11583">
          <cell r="A11583" t="str">
            <v>60036485P1MTY3</v>
          </cell>
          <cell r="R11583">
            <v>57.875439999999998</v>
          </cell>
        </row>
        <row r="11584">
          <cell r="A11584" t="str">
            <v>60036485P1MTY3</v>
          </cell>
          <cell r="R11584">
            <v>57.875439999999998</v>
          </cell>
        </row>
        <row r="11585">
          <cell r="A11585" t="str">
            <v>60036485P1MTY3</v>
          </cell>
          <cell r="R11585">
            <v>57.875439999999998</v>
          </cell>
        </row>
        <row r="11586">
          <cell r="A11586" t="str">
            <v>60036482P1MON-AFC</v>
          </cell>
          <cell r="R11586">
            <v>180.62004999999999</v>
          </cell>
        </row>
        <row r="11587">
          <cell r="A11587" t="str">
            <v>60036482P1MTY1</v>
          </cell>
          <cell r="R11587">
            <v>180.62004999999999</v>
          </cell>
        </row>
        <row r="11588">
          <cell r="A11588" t="str">
            <v>60036482P1MTY1</v>
          </cell>
          <cell r="R11588">
            <v>180.62004999999999</v>
          </cell>
        </row>
        <row r="11589">
          <cell r="A11589" t="str">
            <v>60036482P1MTY3</v>
          </cell>
          <cell r="R11589">
            <v>180.62004999999999</v>
          </cell>
        </row>
        <row r="11590">
          <cell r="A11590" t="str">
            <v>60036482P1MTY3</v>
          </cell>
          <cell r="R11590">
            <v>180.62004999999999</v>
          </cell>
        </row>
        <row r="11591">
          <cell r="A11591" t="str">
            <v>60036482P1MTY3</v>
          </cell>
          <cell r="R11591">
            <v>180.62004999999999</v>
          </cell>
        </row>
        <row r="11592">
          <cell r="A11592" t="str">
            <v>60036482P1MTY3</v>
          </cell>
          <cell r="R11592">
            <v>180.62004999999999</v>
          </cell>
        </row>
        <row r="11593">
          <cell r="A11593" t="str">
            <v>60036482P1MTY3</v>
          </cell>
          <cell r="R11593">
            <v>180.62004999999999</v>
          </cell>
        </row>
        <row r="11594">
          <cell r="A11594" t="str">
            <v>60036483P1MON-AFC</v>
          </cell>
          <cell r="R11594">
            <v>1618.56475</v>
          </cell>
        </row>
        <row r="11595">
          <cell r="A11595" t="str">
            <v>60036483P1MTY1</v>
          </cell>
          <cell r="R11595">
            <v>1618.56475</v>
          </cell>
        </row>
        <row r="11596">
          <cell r="A11596" t="str">
            <v>60036483P1MTY3</v>
          </cell>
          <cell r="R11596">
            <v>1618.56475</v>
          </cell>
        </row>
        <row r="11597">
          <cell r="A11597" t="str">
            <v>60036483P1MTY3</v>
          </cell>
          <cell r="R11597">
            <v>1618.56475</v>
          </cell>
        </row>
        <row r="11598">
          <cell r="A11598" t="str">
            <v>60036483P1REC3PL</v>
          </cell>
          <cell r="R11598">
            <v>1618.56475</v>
          </cell>
        </row>
        <row r="11599">
          <cell r="A11599" t="str">
            <v>10032301P1MTY3</v>
          </cell>
          <cell r="R11599">
            <v>80.171350000000004</v>
          </cell>
        </row>
        <row r="11600">
          <cell r="A11600" t="str">
            <v>10031404P1MTY1</v>
          </cell>
          <cell r="R11600">
            <v>4.0432300000000003</v>
          </cell>
        </row>
        <row r="11601">
          <cell r="A11601" t="str">
            <v>10031404P1MTY1</v>
          </cell>
          <cell r="R11601">
            <v>4.0432300000000003</v>
          </cell>
        </row>
        <row r="11602">
          <cell r="A11602" t="str">
            <v>10031404P1MTY3</v>
          </cell>
          <cell r="R11602">
            <v>4.0432300000000003</v>
          </cell>
        </row>
        <row r="11603">
          <cell r="A11603" t="str">
            <v>10031404P1REC-LARTX</v>
          </cell>
          <cell r="R11603">
            <v>4.0432300000000003</v>
          </cell>
        </row>
        <row r="11604">
          <cell r="A11604" t="str">
            <v>10031404P1RXO-SHIP</v>
          </cell>
          <cell r="R11604">
            <v>4.0432300000000003</v>
          </cell>
        </row>
        <row r="11605">
          <cell r="A11605" t="str">
            <v>10031612P1MTY1</v>
          </cell>
          <cell r="R11605">
            <v>4.5195299999999996</v>
          </cell>
        </row>
        <row r="11606">
          <cell r="A11606" t="str">
            <v>10031612P1MTY3</v>
          </cell>
          <cell r="R11606">
            <v>4.5195299999999996</v>
          </cell>
        </row>
        <row r="11607">
          <cell r="A11607" t="str">
            <v>10031612P1MTY3</v>
          </cell>
          <cell r="R11607">
            <v>4.5195299999999996</v>
          </cell>
        </row>
        <row r="11608">
          <cell r="A11608" t="str">
            <v>10031612P1MTY3</v>
          </cell>
          <cell r="R11608">
            <v>4.5195299999999996</v>
          </cell>
        </row>
        <row r="11609">
          <cell r="A11609" t="str">
            <v>10032109G01FGEP</v>
          </cell>
          <cell r="R11609">
            <v>101.05766</v>
          </cell>
        </row>
        <row r="11610">
          <cell r="A11610" t="str">
            <v>10032109G01MKFG</v>
          </cell>
          <cell r="R11610">
            <v>101.05766</v>
          </cell>
        </row>
        <row r="11611">
          <cell r="A11611" t="str">
            <v>10032054P1MTY3</v>
          </cell>
          <cell r="R11611">
            <v>142.02133000000001</v>
          </cell>
        </row>
        <row r="11612">
          <cell r="A11612" t="str">
            <v>10032054P1MTY3</v>
          </cell>
          <cell r="R11612">
            <v>142.02133000000001</v>
          </cell>
        </row>
        <row r="11613">
          <cell r="A11613" t="str">
            <v>10031868P1MTY3</v>
          </cell>
          <cell r="R11613">
            <v>1.3398099999999999</v>
          </cell>
        </row>
        <row r="11614">
          <cell r="A11614" t="str">
            <v>10031901P1MONCON</v>
          </cell>
          <cell r="R11614">
            <v>947.22207000000003</v>
          </cell>
        </row>
        <row r="11615">
          <cell r="A11615" t="str">
            <v>10031901P1MTY1</v>
          </cell>
          <cell r="R11615">
            <v>947.22207000000003</v>
          </cell>
        </row>
        <row r="11616">
          <cell r="A11616" t="str">
            <v>10031901P1MTY1</v>
          </cell>
          <cell r="R11616">
            <v>947.22207000000003</v>
          </cell>
        </row>
        <row r="11617">
          <cell r="A11617" t="str">
            <v>10031901P1MTY1</v>
          </cell>
          <cell r="R11617">
            <v>947.22207000000003</v>
          </cell>
        </row>
        <row r="11618">
          <cell r="A11618" t="str">
            <v>10031901P1MTY1</v>
          </cell>
          <cell r="R11618">
            <v>947.22207000000003</v>
          </cell>
        </row>
        <row r="11619">
          <cell r="A11619" t="str">
            <v>10032255P1MTY1</v>
          </cell>
          <cell r="R11619">
            <v>1.29182</v>
          </cell>
        </row>
        <row r="11620">
          <cell r="A11620" t="str">
            <v>329003G41XMKFG</v>
          </cell>
          <cell r="R11620">
            <v>14707.455679999999</v>
          </cell>
        </row>
        <row r="11621">
          <cell r="A11621" t="str">
            <v>329003G41XSHIP</v>
          </cell>
          <cell r="R11621">
            <v>14707.455679999999</v>
          </cell>
        </row>
        <row r="11622">
          <cell r="A11622" t="str">
            <v>329003G41XSHIP</v>
          </cell>
          <cell r="R11622">
            <v>14707.455679999999</v>
          </cell>
        </row>
        <row r="11623">
          <cell r="A11623" t="str">
            <v>329003G51XRXO-SHIP</v>
          </cell>
          <cell r="R11623">
            <v>14148.57632</v>
          </cell>
        </row>
        <row r="11624">
          <cell r="A11624" t="str">
            <v>10031350P40MON-AFC</v>
          </cell>
          <cell r="R11624">
            <v>49.217179999999999</v>
          </cell>
        </row>
        <row r="11625">
          <cell r="A11625" t="str">
            <v>10031350P40MTY1</v>
          </cell>
          <cell r="R11625">
            <v>49.217179999999999</v>
          </cell>
        </row>
        <row r="11626">
          <cell r="A11626" t="str">
            <v>10031350P25MON-AFC</v>
          </cell>
          <cell r="R11626">
            <v>23.30068</v>
          </cell>
        </row>
        <row r="11627">
          <cell r="A11627" t="str">
            <v>10031350P25MTY1</v>
          </cell>
          <cell r="R11627">
            <v>23.30068</v>
          </cell>
        </row>
        <row r="11628">
          <cell r="A11628" t="str">
            <v>10031350P25MTY3</v>
          </cell>
          <cell r="R11628">
            <v>23.30068</v>
          </cell>
        </row>
        <row r="11629">
          <cell r="A11629" t="str">
            <v>10031350P60MON-AFC</v>
          </cell>
          <cell r="R11629">
            <v>124.22042999999999</v>
          </cell>
        </row>
        <row r="11630">
          <cell r="A11630" t="str">
            <v>10031350P60MTY1</v>
          </cell>
          <cell r="R11630">
            <v>124.22042999999999</v>
          </cell>
        </row>
        <row r="11631">
          <cell r="A11631" t="str">
            <v>10031350P60MTY3</v>
          </cell>
          <cell r="R11631">
            <v>124.22042999999999</v>
          </cell>
        </row>
        <row r="11632">
          <cell r="A11632" t="str">
            <v>10031350P60MTY3</v>
          </cell>
          <cell r="R11632">
            <v>124.22042999999999</v>
          </cell>
        </row>
        <row r="11633">
          <cell r="A11633" t="str">
            <v>10031408P62MON-AFC</v>
          </cell>
          <cell r="R11633">
            <v>104.43732</v>
          </cell>
        </row>
        <row r="11634">
          <cell r="A11634" t="str">
            <v>10031408P62MTY1</v>
          </cell>
          <cell r="R11634">
            <v>104.43732</v>
          </cell>
        </row>
        <row r="11635">
          <cell r="A11635" t="str">
            <v>10031408P62MTY3</v>
          </cell>
          <cell r="R11635">
            <v>104.43732</v>
          </cell>
        </row>
        <row r="11636">
          <cell r="A11636" t="str">
            <v>10031408P62REC-LARTX</v>
          </cell>
          <cell r="R11636">
            <v>104.43732</v>
          </cell>
        </row>
        <row r="11637">
          <cell r="A11637" t="str">
            <v>10031394P60MON-AFC</v>
          </cell>
          <cell r="R11637">
            <v>258.38321999999999</v>
          </cell>
        </row>
        <row r="11638">
          <cell r="A11638" t="str">
            <v>10031394P60MTY1</v>
          </cell>
          <cell r="R11638">
            <v>258.38321999999999</v>
          </cell>
        </row>
        <row r="11639">
          <cell r="A11639" t="str">
            <v>10031394P60REC-LARTX</v>
          </cell>
          <cell r="R11639">
            <v>258.38321999999999</v>
          </cell>
        </row>
        <row r="11640">
          <cell r="A11640" t="str">
            <v>10031407P50MON-AFC</v>
          </cell>
          <cell r="R11640">
            <v>176.09073000000001</v>
          </cell>
        </row>
        <row r="11641">
          <cell r="A11641" t="str">
            <v>10031407P50MTY1</v>
          </cell>
          <cell r="R11641">
            <v>176.09073000000001</v>
          </cell>
        </row>
        <row r="11642">
          <cell r="A11642" t="str">
            <v>10031407P50MTY1</v>
          </cell>
          <cell r="R11642">
            <v>176.09073000000001</v>
          </cell>
        </row>
        <row r="11643">
          <cell r="A11643" t="str">
            <v>10031407p60MON-AFC</v>
          </cell>
          <cell r="R11643">
            <v>203.63301000000001</v>
          </cell>
        </row>
        <row r="11644">
          <cell r="A11644" t="str">
            <v>10031407p60MTY1</v>
          </cell>
          <cell r="R11644">
            <v>203.63301000000001</v>
          </cell>
        </row>
        <row r="11645">
          <cell r="A11645" t="str">
            <v>10031410P40MON-AFC</v>
          </cell>
          <cell r="R11645">
            <v>21.518049999999999</v>
          </cell>
        </row>
        <row r="11646">
          <cell r="A11646" t="str">
            <v>10031410P40MTY1</v>
          </cell>
          <cell r="R11646">
            <v>21.518049999999999</v>
          </cell>
        </row>
        <row r="11647">
          <cell r="A11647" t="str">
            <v>10031410P40MTY3</v>
          </cell>
          <cell r="R11647">
            <v>21.518049999999999</v>
          </cell>
        </row>
        <row r="11648">
          <cell r="A11648" t="str">
            <v>10031410P40MTY3</v>
          </cell>
          <cell r="R11648">
            <v>21.518049999999999</v>
          </cell>
        </row>
        <row r="11649">
          <cell r="A11649" t="str">
            <v>10031410P40REC-LARTX</v>
          </cell>
          <cell r="R11649">
            <v>21.518049999999999</v>
          </cell>
        </row>
        <row r="11650">
          <cell r="A11650" t="str">
            <v>10031408P51MON-AFC</v>
          </cell>
          <cell r="R11650">
            <v>78.628910000000005</v>
          </cell>
        </row>
        <row r="11651">
          <cell r="A11651" t="str">
            <v>10031408P51MTY1</v>
          </cell>
          <cell r="R11651">
            <v>78.628910000000005</v>
          </cell>
        </row>
        <row r="11652">
          <cell r="A11652" t="str">
            <v>10031408P51MTY3</v>
          </cell>
          <cell r="R11652">
            <v>78.628910000000005</v>
          </cell>
        </row>
        <row r="11653">
          <cell r="A11653" t="str">
            <v>10031408P51REC-LARTX</v>
          </cell>
          <cell r="R11653">
            <v>78.628910000000005</v>
          </cell>
        </row>
        <row r="11654">
          <cell r="A11654" t="str">
            <v>10031408P61REC-LARTX</v>
          </cell>
          <cell r="R11654">
            <v>115.98583000000001</v>
          </cell>
        </row>
        <row r="11655">
          <cell r="A11655" t="str">
            <v>10031408P81MON-AFC</v>
          </cell>
          <cell r="R11655">
            <v>177.69685000000001</v>
          </cell>
        </row>
        <row r="11656">
          <cell r="A11656" t="str">
            <v>10031408P81MTY1</v>
          </cell>
          <cell r="R11656">
            <v>177.69685000000001</v>
          </cell>
        </row>
        <row r="11657">
          <cell r="A11657" t="str">
            <v>10031408P81REC-LARTX</v>
          </cell>
          <cell r="R11657">
            <v>177.69685000000001</v>
          </cell>
        </row>
        <row r="11658">
          <cell r="A11658" t="str">
            <v>10031410P50MON-AFC</v>
          </cell>
          <cell r="R11658">
            <v>50.868160000000003</v>
          </cell>
        </row>
        <row r="11659">
          <cell r="A11659" t="str">
            <v>10031410P50MTY1</v>
          </cell>
          <cell r="R11659">
            <v>50.868160000000003</v>
          </cell>
        </row>
        <row r="11660">
          <cell r="A11660" t="str">
            <v>10031410P50MTY1</v>
          </cell>
          <cell r="R11660">
            <v>50.868160000000003</v>
          </cell>
        </row>
        <row r="11661">
          <cell r="A11661" t="str">
            <v>10031410P50MTY3</v>
          </cell>
          <cell r="R11661">
            <v>50.868160000000003</v>
          </cell>
        </row>
        <row r="11662">
          <cell r="A11662" t="str">
            <v>10031410P50REC-LARTX</v>
          </cell>
          <cell r="R11662">
            <v>50.868160000000003</v>
          </cell>
        </row>
        <row r="11663">
          <cell r="A11663" t="str">
            <v>10031845P2MONEP</v>
          </cell>
          <cell r="R11663">
            <v>89.988429999999994</v>
          </cell>
        </row>
        <row r="11664">
          <cell r="A11664" t="str">
            <v>10031845P2MTY1</v>
          </cell>
          <cell r="R11664">
            <v>89.988429999999994</v>
          </cell>
        </row>
        <row r="11665">
          <cell r="A11665" t="str">
            <v>10031845P2MTY1</v>
          </cell>
          <cell r="R11665">
            <v>89.988429999999994</v>
          </cell>
        </row>
        <row r="11666">
          <cell r="A11666" t="str">
            <v>10031845P2MTY3</v>
          </cell>
          <cell r="R11666">
            <v>89.988429999999994</v>
          </cell>
        </row>
        <row r="11667">
          <cell r="A11667" t="str">
            <v>10031845P2MTY3</v>
          </cell>
          <cell r="R11667">
            <v>89.988429999999994</v>
          </cell>
        </row>
        <row r="11668">
          <cell r="A11668" t="str">
            <v>10031845P2REC-LARTX</v>
          </cell>
          <cell r="R11668">
            <v>89.988429999999994</v>
          </cell>
        </row>
        <row r="11669">
          <cell r="A11669" t="str">
            <v>336348P6MTY1</v>
          </cell>
          <cell r="R11669">
            <v>3.8835799999999998</v>
          </cell>
        </row>
        <row r="11670">
          <cell r="A11670" t="str">
            <v>09-25800S-00MONEP</v>
          </cell>
          <cell r="R11670">
            <v>5.2940000000000001E-2</v>
          </cell>
        </row>
        <row r="11671">
          <cell r="A11671" t="str">
            <v>09-25800S-00MTY1</v>
          </cell>
          <cell r="R11671">
            <v>5.2940000000000001E-2</v>
          </cell>
        </row>
        <row r="11672">
          <cell r="A11672" t="str">
            <v>09-25800S-00MTY1</v>
          </cell>
          <cell r="R11672">
            <v>5.2940000000000001E-2</v>
          </cell>
        </row>
        <row r="11673">
          <cell r="A11673" t="str">
            <v>334772P4MTY1</v>
          </cell>
          <cell r="R11673">
            <v>439.57594</v>
          </cell>
        </row>
        <row r="11674">
          <cell r="A11674" t="str">
            <v>334772P4MTY1</v>
          </cell>
          <cell r="R11674">
            <v>439.57594</v>
          </cell>
        </row>
        <row r="11675">
          <cell r="A11675" t="str">
            <v>334772P4MTY3</v>
          </cell>
          <cell r="R11675">
            <v>439.57594</v>
          </cell>
        </row>
        <row r="11676">
          <cell r="A11676" t="str">
            <v>334772P4MTY3</v>
          </cell>
          <cell r="R11676">
            <v>439.57594</v>
          </cell>
        </row>
        <row r="11677">
          <cell r="A11677" t="str">
            <v>334772P4MTY3</v>
          </cell>
          <cell r="R11677">
            <v>439.57594</v>
          </cell>
        </row>
        <row r="11678">
          <cell r="A11678" t="str">
            <v>334772P4MTY3</v>
          </cell>
          <cell r="R11678">
            <v>439.57594</v>
          </cell>
        </row>
        <row r="11679">
          <cell r="A11679" t="str">
            <v>334772P4MTY3</v>
          </cell>
          <cell r="R11679">
            <v>439.57594</v>
          </cell>
        </row>
        <row r="11680">
          <cell r="A11680" t="str">
            <v>334772P4MTY3</v>
          </cell>
          <cell r="R11680">
            <v>439.57594</v>
          </cell>
        </row>
        <row r="11681">
          <cell r="A11681" t="str">
            <v>10033869P1MONCON</v>
          </cell>
          <cell r="R11681">
            <v>1170.41795</v>
          </cell>
        </row>
        <row r="11682">
          <cell r="A11682" t="str">
            <v>10033869P1MRBM</v>
          </cell>
          <cell r="R11682">
            <v>1170.41795</v>
          </cell>
        </row>
        <row r="11683">
          <cell r="A11683" t="str">
            <v>10033869P1MRBM</v>
          </cell>
          <cell r="R11683">
            <v>1170.41795</v>
          </cell>
        </row>
        <row r="11684">
          <cell r="A11684" t="str">
            <v>10033869P1MTY1</v>
          </cell>
          <cell r="R11684">
            <v>1170.41795</v>
          </cell>
        </row>
        <row r="11685">
          <cell r="A11685" t="str">
            <v>10033869P1MTY3</v>
          </cell>
          <cell r="R11685">
            <v>1170.41795</v>
          </cell>
        </row>
        <row r="11686">
          <cell r="A11686" t="str">
            <v>10033869P1MTY3</v>
          </cell>
          <cell r="R11686">
            <v>1170.41795</v>
          </cell>
        </row>
        <row r="11687">
          <cell r="A11687" t="str">
            <v>10033869P1MTY3</v>
          </cell>
          <cell r="R11687">
            <v>1170.41795</v>
          </cell>
        </row>
        <row r="11688">
          <cell r="A11688" t="str">
            <v>10033869P1MTY3</v>
          </cell>
          <cell r="R11688">
            <v>1170.41795</v>
          </cell>
        </row>
        <row r="11689">
          <cell r="A11689" t="str">
            <v>10033869P1MTY3</v>
          </cell>
          <cell r="R11689">
            <v>1170.41795</v>
          </cell>
        </row>
        <row r="11690">
          <cell r="A11690" t="str">
            <v>10033869P1MTY3</v>
          </cell>
          <cell r="R11690">
            <v>1170.41795</v>
          </cell>
        </row>
        <row r="11691">
          <cell r="A11691" t="str">
            <v>10033869P1MTY3</v>
          </cell>
          <cell r="R11691">
            <v>1170.41795</v>
          </cell>
        </row>
        <row r="11692">
          <cell r="A11692" t="str">
            <v>10033869P1MTY3</v>
          </cell>
          <cell r="R11692">
            <v>1170.41795</v>
          </cell>
        </row>
        <row r="11693">
          <cell r="A11693" t="str">
            <v>10033869P1MTY3</v>
          </cell>
          <cell r="R11693">
            <v>1170.41795</v>
          </cell>
        </row>
        <row r="11694">
          <cell r="A11694" t="str">
            <v>10034019P1MON-AFC</v>
          </cell>
          <cell r="R11694">
            <v>97.249619999999993</v>
          </cell>
        </row>
        <row r="11695">
          <cell r="A11695" t="str">
            <v>10034019P1MTY1</v>
          </cell>
          <cell r="R11695">
            <v>97.249619999999993</v>
          </cell>
        </row>
        <row r="11696">
          <cell r="A11696" t="str">
            <v>10034019P1MTY1</v>
          </cell>
          <cell r="R11696">
            <v>97.249619999999993</v>
          </cell>
        </row>
        <row r="11697">
          <cell r="A11697" t="str">
            <v>10034019P1MTY3</v>
          </cell>
          <cell r="R11697">
            <v>97.249619999999993</v>
          </cell>
        </row>
        <row r="11698">
          <cell r="A11698" t="str">
            <v>10034019P1MTY3</v>
          </cell>
          <cell r="R11698">
            <v>97.249619999999993</v>
          </cell>
        </row>
        <row r="11699">
          <cell r="A11699" t="str">
            <v>10034019P1MTY3</v>
          </cell>
          <cell r="R11699">
            <v>97.249619999999993</v>
          </cell>
        </row>
        <row r="11700">
          <cell r="A11700" t="str">
            <v>10034021P1MTY1</v>
          </cell>
          <cell r="R11700">
            <v>85.722260000000006</v>
          </cell>
        </row>
        <row r="11701">
          <cell r="A11701" t="str">
            <v>10034021P1MTY3</v>
          </cell>
          <cell r="R11701">
            <v>85.722260000000006</v>
          </cell>
        </row>
        <row r="11702">
          <cell r="A11702" t="str">
            <v>10034021P1MTY3</v>
          </cell>
          <cell r="R11702">
            <v>85.722260000000006</v>
          </cell>
        </row>
        <row r="11703">
          <cell r="A11703" t="str">
            <v>10-FBLK-0181MON-AFC</v>
          </cell>
          <cell r="R11703">
            <v>7.0280300000000002</v>
          </cell>
        </row>
        <row r="11704">
          <cell r="A11704" t="str">
            <v>10-FBLK-0181MTY1</v>
          </cell>
          <cell r="R11704">
            <v>7.0280300000000002</v>
          </cell>
        </row>
        <row r="11705">
          <cell r="A11705" t="str">
            <v>10-FBLK-0181MTY1</v>
          </cell>
          <cell r="R11705">
            <v>7.0280300000000002</v>
          </cell>
        </row>
        <row r="11706">
          <cell r="A11706" t="str">
            <v>10-FBLK-0181MTY3</v>
          </cell>
          <cell r="R11706">
            <v>7.0280300000000002</v>
          </cell>
        </row>
        <row r="11707">
          <cell r="A11707" t="str">
            <v>10-FBLK-0181MTY3</v>
          </cell>
          <cell r="R11707">
            <v>7.0280300000000002</v>
          </cell>
        </row>
        <row r="11708">
          <cell r="A11708" t="str">
            <v>10-FBLK-0181REC-LARTX</v>
          </cell>
          <cell r="R11708">
            <v>7.0280300000000002</v>
          </cell>
        </row>
        <row r="11709">
          <cell r="A11709" t="str">
            <v>10032165P1MONKITS</v>
          </cell>
          <cell r="R11709">
            <v>20.79832</v>
          </cell>
        </row>
        <row r="11710">
          <cell r="A11710" t="str">
            <v>10032165P1MTY1</v>
          </cell>
          <cell r="R11710">
            <v>20.79832</v>
          </cell>
        </row>
        <row r="11711">
          <cell r="A11711" t="str">
            <v>10032165P1MTY1</v>
          </cell>
          <cell r="R11711">
            <v>20.79832</v>
          </cell>
        </row>
        <row r="11712">
          <cell r="A11712" t="str">
            <v>10032165P1MTY3</v>
          </cell>
          <cell r="R11712">
            <v>20.79832</v>
          </cell>
        </row>
        <row r="11713">
          <cell r="A11713" t="str">
            <v>10032262P1MONKITS</v>
          </cell>
          <cell r="R11713">
            <v>20.58663</v>
          </cell>
        </row>
        <row r="11714">
          <cell r="A11714" t="str">
            <v>10032262P1MTY1</v>
          </cell>
          <cell r="R11714">
            <v>20.58663</v>
          </cell>
        </row>
        <row r="11715">
          <cell r="A11715" t="str">
            <v>10032262P1MTY1</v>
          </cell>
          <cell r="R11715">
            <v>20.58663</v>
          </cell>
        </row>
        <row r="11716">
          <cell r="A11716" t="str">
            <v>10032262P1MTY3</v>
          </cell>
          <cell r="R11716">
            <v>20.58663</v>
          </cell>
        </row>
        <row r="11717">
          <cell r="A11717" t="str">
            <v>9A39895G2FGEP</v>
          </cell>
          <cell r="R11717">
            <v>20.448070000000001</v>
          </cell>
        </row>
        <row r="11718">
          <cell r="A11718" t="str">
            <v>9A39895G2MKFG</v>
          </cell>
          <cell r="R11718">
            <v>20.448070000000001</v>
          </cell>
        </row>
        <row r="11719">
          <cell r="A11719" t="str">
            <v>10034489P1MON-AFC</v>
          </cell>
          <cell r="R11719">
            <v>502.90026</v>
          </cell>
        </row>
        <row r="11720">
          <cell r="A11720" t="str">
            <v>10034489P1MTY1</v>
          </cell>
          <cell r="R11720">
            <v>502.90026</v>
          </cell>
        </row>
        <row r="11721">
          <cell r="A11721" t="str">
            <v>10034489P1MTY1</v>
          </cell>
          <cell r="R11721">
            <v>502.90026</v>
          </cell>
        </row>
        <row r="11722">
          <cell r="A11722" t="str">
            <v>10034489P1MTY3</v>
          </cell>
          <cell r="R11722">
            <v>502.90026</v>
          </cell>
        </row>
        <row r="11723">
          <cell r="A11723" t="str">
            <v>10034489P1MTY3</v>
          </cell>
          <cell r="R11723">
            <v>502.90026</v>
          </cell>
        </row>
        <row r="11724">
          <cell r="A11724" t="str">
            <v>10034489P1REC-LARTX</v>
          </cell>
          <cell r="R11724">
            <v>502.90026</v>
          </cell>
        </row>
        <row r="11725">
          <cell r="A11725" t="str">
            <v>10032111P1MON-AFC</v>
          </cell>
          <cell r="R11725">
            <v>1724.83149</v>
          </cell>
        </row>
        <row r="11726">
          <cell r="A11726" t="str">
            <v>10032111P1MTY1</v>
          </cell>
          <cell r="R11726">
            <v>1724.83149</v>
          </cell>
        </row>
        <row r="11727">
          <cell r="A11727" t="str">
            <v>10032111P1MTY1</v>
          </cell>
          <cell r="R11727">
            <v>1724.83149</v>
          </cell>
        </row>
        <row r="11728">
          <cell r="A11728" t="str">
            <v>10032111P1MTY3</v>
          </cell>
          <cell r="R11728">
            <v>1724.83149</v>
          </cell>
        </row>
        <row r="11729">
          <cell r="A11729" t="str">
            <v>10032111P1MTY3</v>
          </cell>
          <cell r="R11729">
            <v>1724.83149</v>
          </cell>
        </row>
        <row r="11730">
          <cell r="A11730" t="str">
            <v>10032111P1MTY3</v>
          </cell>
          <cell r="R11730">
            <v>1724.83149</v>
          </cell>
        </row>
        <row r="11731">
          <cell r="A11731" t="str">
            <v>10032111P1MTY3</v>
          </cell>
          <cell r="R11731">
            <v>1724.83149</v>
          </cell>
        </row>
        <row r="11732">
          <cell r="A11732" t="str">
            <v>10032111P1MTY3</v>
          </cell>
          <cell r="R11732">
            <v>1724.83149</v>
          </cell>
        </row>
        <row r="11733">
          <cell r="A11733" t="str">
            <v>10032111P1MTY3</v>
          </cell>
          <cell r="R11733">
            <v>1724.83149</v>
          </cell>
        </row>
        <row r="11734">
          <cell r="A11734" t="str">
            <v>10032111P1MTY3</v>
          </cell>
          <cell r="R11734">
            <v>1724.83149</v>
          </cell>
        </row>
        <row r="11735">
          <cell r="A11735" t="str">
            <v>10032111P1MTY3</v>
          </cell>
          <cell r="R11735">
            <v>1724.83149</v>
          </cell>
        </row>
        <row r="11736">
          <cell r="A11736" t="str">
            <v>10032111P1MTY3</v>
          </cell>
          <cell r="R11736">
            <v>1724.83149</v>
          </cell>
        </row>
        <row r="11737">
          <cell r="A11737" t="str">
            <v>10032111P1MTY3</v>
          </cell>
          <cell r="R11737">
            <v>1724.83149</v>
          </cell>
        </row>
        <row r="11738">
          <cell r="A11738" t="str">
            <v>10032111P1MTY3</v>
          </cell>
          <cell r="R11738">
            <v>1724.83149</v>
          </cell>
        </row>
        <row r="11739">
          <cell r="A11739" t="str">
            <v>10032111P1MTY3</v>
          </cell>
          <cell r="R11739">
            <v>1724.83149</v>
          </cell>
        </row>
        <row r="11740">
          <cell r="A11740" t="str">
            <v>10032111P1MTY3</v>
          </cell>
          <cell r="R11740">
            <v>1724.83149</v>
          </cell>
        </row>
        <row r="11741">
          <cell r="A11741" t="str">
            <v>10032111P1MTY3</v>
          </cell>
          <cell r="R11741">
            <v>1724.83149</v>
          </cell>
        </row>
        <row r="11742">
          <cell r="A11742" t="str">
            <v>10032111P1MTY3</v>
          </cell>
          <cell r="R11742">
            <v>1724.83149</v>
          </cell>
        </row>
        <row r="11743">
          <cell r="A11743" t="str">
            <v>10032111P1MTY3</v>
          </cell>
          <cell r="R11743">
            <v>1724.83149</v>
          </cell>
        </row>
        <row r="11744">
          <cell r="A11744" t="str">
            <v>10032111P1MTY3</v>
          </cell>
          <cell r="R11744">
            <v>1724.83149</v>
          </cell>
        </row>
        <row r="11745">
          <cell r="A11745" t="str">
            <v>10032111P1MTY3</v>
          </cell>
          <cell r="R11745">
            <v>1724.83149</v>
          </cell>
        </row>
        <row r="11746">
          <cell r="A11746" t="str">
            <v>10032111P1MTY3</v>
          </cell>
          <cell r="R11746">
            <v>1724.83149</v>
          </cell>
        </row>
        <row r="11747">
          <cell r="A11747" t="str">
            <v>10032111P1MTY3</v>
          </cell>
          <cell r="R11747">
            <v>1724.83149</v>
          </cell>
        </row>
        <row r="11748">
          <cell r="A11748" t="str">
            <v>10032111P1MTY3</v>
          </cell>
          <cell r="R11748">
            <v>1724.83149</v>
          </cell>
        </row>
        <row r="11749">
          <cell r="A11749" t="str">
            <v>10032111P1MTY3</v>
          </cell>
          <cell r="R11749">
            <v>1724.83149</v>
          </cell>
        </row>
        <row r="11750">
          <cell r="A11750" t="str">
            <v>10032111P1MTY3</v>
          </cell>
          <cell r="R11750">
            <v>1724.83149</v>
          </cell>
        </row>
        <row r="11751">
          <cell r="A11751" t="str">
            <v>10032111P1MTY3</v>
          </cell>
          <cell r="R11751">
            <v>1724.83149</v>
          </cell>
        </row>
        <row r="11752">
          <cell r="A11752" t="str">
            <v>10032111P1MTY3</v>
          </cell>
          <cell r="R11752">
            <v>1724.83149</v>
          </cell>
        </row>
        <row r="11753">
          <cell r="A11753" t="str">
            <v>10032111P1MTY3</v>
          </cell>
          <cell r="R11753">
            <v>1724.83149</v>
          </cell>
        </row>
        <row r="11754">
          <cell r="A11754" t="str">
            <v>10032111P1REC-LARTX</v>
          </cell>
          <cell r="R11754">
            <v>1724.83149</v>
          </cell>
        </row>
        <row r="11755">
          <cell r="A11755" t="str">
            <v>10034033P1MTY3</v>
          </cell>
          <cell r="R11755">
            <v>277.04622999999998</v>
          </cell>
        </row>
        <row r="11756">
          <cell r="A11756" t="str">
            <v>10031674P5MON</v>
          </cell>
          <cell r="R11756">
            <v>40.749899999999997</v>
          </cell>
        </row>
        <row r="11757">
          <cell r="A11757" t="str">
            <v>10031674P5MON-AFC</v>
          </cell>
          <cell r="R11757">
            <v>40.749899999999997</v>
          </cell>
        </row>
        <row r="11758">
          <cell r="A11758" t="str">
            <v>10031674P5MTY1</v>
          </cell>
          <cell r="R11758">
            <v>40.749899999999997</v>
          </cell>
        </row>
        <row r="11759">
          <cell r="A11759" t="str">
            <v>10031674P3MON-AFC</v>
          </cell>
          <cell r="R11759">
            <v>22.756430000000002</v>
          </cell>
        </row>
        <row r="11760">
          <cell r="A11760" t="str">
            <v>10031674P3MTY1</v>
          </cell>
          <cell r="R11760">
            <v>22.756430000000002</v>
          </cell>
        </row>
        <row r="11761">
          <cell r="A11761" t="str">
            <v>10031674P6MON-AFC</v>
          </cell>
          <cell r="R11761">
            <v>5.8051199999999996</v>
          </cell>
        </row>
        <row r="11762">
          <cell r="A11762" t="str">
            <v>10031674P6MTY1</v>
          </cell>
          <cell r="R11762">
            <v>5.8051199999999996</v>
          </cell>
        </row>
        <row r="11763">
          <cell r="A11763" t="str">
            <v>10031674P4MON-AFC</v>
          </cell>
          <cell r="R11763">
            <v>17.46425</v>
          </cell>
        </row>
        <row r="11764">
          <cell r="A11764" t="str">
            <v>10031674P4MTY1</v>
          </cell>
          <cell r="R11764">
            <v>17.46425</v>
          </cell>
        </row>
        <row r="11765">
          <cell r="A11765" t="str">
            <v>10034795P1MTY1</v>
          </cell>
          <cell r="R11765">
            <v>0.14818000000000001</v>
          </cell>
        </row>
        <row r="11766">
          <cell r="A11766" t="str">
            <v>10034795P1MTY3</v>
          </cell>
          <cell r="R11766">
            <v>0.14818000000000001</v>
          </cell>
        </row>
        <row r="11767">
          <cell r="A11767" t="str">
            <v>10034793G1MONDP</v>
          </cell>
          <cell r="R11767">
            <v>0.1558461448</v>
          </cell>
        </row>
        <row r="11768">
          <cell r="A11768" t="str">
            <v>10034666P2MTY1</v>
          </cell>
          <cell r="R11768">
            <v>8.4675100000000008</v>
          </cell>
        </row>
        <row r="11769">
          <cell r="A11769" t="str">
            <v>10034666P2MTY3</v>
          </cell>
          <cell r="R11769">
            <v>8.4675100000000008</v>
          </cell>
        </row>
        <row r="11770">
          <cell r="A11770" t="str">
            <v>10034629P1MON-AFC</v>
          </cell>
          <cell r="R11770">
            <v>12.701269999999999</v>
          </cell>
        </row>
        <row r="11771">
          <cell r="A11771" t="str">
            <v>10034629P1MTY1</v>
          </cell>
          <cell r="R11771">
            <v>12.701269999999999</v>
          </cell>
        </row>
        <row r="11772">
          <cell r="A11772" t="str">
            <v>10034666P1MON-AFC</v>
          </cell>
          <cell r="R11772">
            <v>6.3506400000000003</v>
          </cell>
        </row>
        <row r="11773">
          <cell r="A11773" t="str">
            <v>10034666P1MTY1</v>
          </cell>
          <cell r="R11773">
            <v>6.3506400000000003</v>
          </cell>
        </row>
        <row r="11774">
          <cell r="A11774" t="str">
            <v>10034685P1MON-AFC</v>
          </cell>
          <cell r="R11774">
            <v>34.928489999999996</v>
          </cell>
        </row>
        <row r="11775">
          <cell r="A11775" t="str">
            <v>10034685P1MTY1</v>
          </cell>
          <cell r="R11775">
            <v>34.928489999999996</v>
          </cell>
        </row>
        <row r="11776">
          <cell r="A11776" t="str">
            <v>10034685P1MTY3</v>
          </cell>
          <cell r="R11776">
            <v>34.928489999999996</v>
          </cell>
        </row>
        <row r="11777">
          <cell r="A11777" t="str">
            <v>60036292G2MON-AFC</v>
          </cell>
          <cell r="R11777">
            <v>939.96822999999995</v>
          </cell>
        </row>
        <row r="11778">
          <cell r="A11778" t="str">
            <v>60036292G2MTY1</v>
          </cell>
          <cell r="R11778">
            <v>939.96822999999995</v>
          </cell>
        </row>
        <row r="11779">
          <cell r="A11779" t="str">
            <v>60036292G2MTY3</v>
          </cell>
          <cell r="R11779">
            <v>939.96822999999995</v>
          </cell>
        </row>
        <row r="11780">
          <cell r="A11780" t="str">
            <v>60036292G2MTY3</v>
          </cell>
          <cell r="R11780">
            <v>939.96822999999995</v>
          </cell>
        </row>
        <row r="11781">
          <cell r="A11781" t="str">
            <v>60036292G2MTY3</v>
          </cell>
          <cell r="R11781">
            <v>939.96822999999995</v>
          </cell>
        </row>
        <row r="11782">
          <cell r="A11782" t="str">
            <v>60036292G2MTY3</v>
          </cell>
          <cell r="R11782">
            <v>939.96822999999995</v>
          </cell>
        </row>
        <row r="11783">
          <cell r="A11783" t="str">
            <v>60036292G2MTY3</v>
          </cell>
          <cell r="R11783">
            <v>939.96822999999995</v>
          </cell>
        </row>
        <row r="11784">
          <cell r="A11784" t="str">
            <v>60036292G2MTY3</v>
          </cell>
          <cell r="R11784">
            <v>939.96822999999995</v>
          </cell>
        </row>
        <row r="11785">
          <cell r="A11785" t="str">
            <v>60036292G2REC3PL</v>
          </cell>
          <cell r="R11785">
            <v>939.96822999999995</v>
          </cell>
        </row>
        <row r="11786">
          <cell r="A11786" t="str">
            <v>60036293G2MON-AFC</v>
          </cell>
          <cell r="R11786">
            <v>1157.21056</v>
          </cell>
        </row>
        <row r="11787">
          <cell r="A11787" t="str">
            <v>60036293G2MTY1</v>
          </cell>
          <cell r="R11787">
            <v>1157.21056</v>
          </cell>
        </row>
        <row r="11788">
          <cell r="A11788" t="str">
            <v>60036293G2MTY1</v>
          </cell>
          <cell r="R11788">
            <v>1157.21056</v>
          </cell>
        </row>
        <row r="11789">
          <cell r="A11789" t="str">
            <v>60036293G2MTY3</v>
          </cell>
          <cell r="R11789">
            <v>1157.21056</v>
          </cell>
        </row>
        <row r="11790">
          <cell r="A11790" t="str">
            <v>60036293G2MTY3</v>
          </cell>
          <cell r="R11790">
            <v>1157.21056</v>
          </cell>
        </row>
        <row r="11791">
          <cell r="A11791" t="str">
            <v>60036293G2MTY3</v>
          </cell>
          <cell r="R11791">
            <v>1157.21056</v>
          </cell>
        </row>
        <row r="11792">
          <cell r="A11792" t="str">
            <v>60036293G2REC3PL</v>
          </cell>
          <cell r="R11792">
            <v>1157.21056</v>
          </cell>
        </row>
        <row r="11793">
          <cell r="A11793" t="str">
            <v>60036293G2REC3PL</v>
          </cell>
          <cell r="R11793">
            <v>1157.21056</v>
          </cell>
        </row>
        <row r="11794">
          <cell r="A11794" t="str">
            <v>60038973G2MON-AFC</v>
          </cell>
          <cell r="R11794">
            <v>156.98357999999999</v>
          </cell>
        </row>
        <row r="11795">
          <cell r="A11795" t="str">
            <v>60038973G2MTY1</v>
          </cell>
          <cell r="R11795">
            <v>156.98357999999999</v>
          </cell>
        </row>
        <row r="11796">
          <cell r="A11796" t="str">
            <v>60038973G2MTY1</v>
          </cell>
          <cell r="R11796">
            <v>156.98357999999999</v>
          </cell>
        </row>
        <row r="11797">
          <cell r="A11797" t="str">
            <v>60038973G2MTY3</v>
          </cell>
          <cell r="R11797">
            <v>156.98357999999999</v>
          </cell>
        </row>
        <row r="11798">
          <cell r="A11798" t="str">
            <v>60038973G2MTY3</v>
          </cell>
          <cell r="R11798">
            <v>156.98357999999999</v>
          </cell>
        </row>
        <row r="11799">
          <cell r="A11799" t="str">
            <v>60038973G2MTY3</v>
          </cell>
          <cell r="R11799">
            <v>156.98357999999999</v>
          </cell>
        </row>
        <row r="11800">
          <cell r="A11800" t="str">
            <v>60038973G2MTY3</v>
          </cell>
          <cell r="R11800">
            <v>156.98357999999999</v>
          </cell>
        </row>
        <row r="11801">
          <cell r="A11801" t="str">
            <v>60038973G2MTY3</v>
          </cell>
          <cell r="R11801">
            <v>156.98357999999999</v>
          </cell>
        </row>
        <row r="11802">
          <cell r="A11802" t="str">
            <v>60038973G2MTY3</v>
          </cell>
          <cell r="R11802">
            <v>156.98357999999999</v>
          </cell>
        </row>
        <row r="11803">
          <cell r="A11803" t="str">
            <v>60038973G2MTY3</v>
          </cell>
          <cell r="R11803">
            <v>156.98357999999999</v>
          </cell>
        </row>
        <row r="11804">
          <cell r="A11804" t="str">
            <v>60038973G2MTY3</v>
          </cell>
          <cell r="R11804">
            <v>156.98357999999999</v>
          </cell>
        </row>
        <row r="11805">
          <cell r="A11805" t="str">
            <v>60038973G2MTY3</v>
          </cell>
          <cell r="R11805">
            <v>156.98357999999999</v>
          </cell>
        </row>
        <row r="11806">
          <cell r="A11806" t="str">
            <v>60038973G1MON-AFC</v>
          </cell>
          <cell r="R11806">
            <v>242.67644999999999</v>
          </cell>
        </row>
        <row r="11807">
          <cell r="A11807" t="str">
            <v>60038973G1MTY1</v>
          </cell>
          <cell r="R11807">
            <v>242.67644999999999</v>
          </cell>
        </row>
        <row r="11808">
          <cell r="A11808" t="str">
            <v>60038973G1MTY1</v>
          </cell>
          <cell r="R11808">
            <v>242.67644999999999</v>
          </cell>
        </row>
        <row r="11809">
          <cell r="A11809" t="str">
            <v>60038973G1MTY3</v>
          </cell>
          <cell r="R11809">
            <v>242.67644999999999</v>
          </cell>
        </row>
        <row r="11810">
          <cell r="A11810" t="str">
            <v>60038973G1MTY3</v>
          </cell>
          <cell r="R11810">
            <v>242.67644999999999</v>
          </cell>
        </row>
        <row r="11811">
          <cell r="A11811" t="str">
            <v>60038973G1MTY3</v>
          </cell>
          <cell r="R11811">
            <v>242.67644999999999</v>
          </cell>
        </row>
        <row r="11812">
          <cell r="A11812" t="str">
            <v>60038973G1MTY3</v>
          </cell>
          <cell r="R11812">
            <v>242.67644999999999</v>
          </cell>
        </row>
        <row r="11813">
          <cell r="A11813" t="str">
            <v>60038973G1MTY3</v>
          </cell>
          <cell r="R11813">
            <v>242.67644999999999</v>
          </cell>
        </row>
        <row r="11814">
          <cell r="A11814" t="str">
            <v>60038973G1MTY3</v>
          </cell>
          <cell r="R11814">
            <v>242.67644999999999</v>
          </cell>
        </row>
        <row r="11815">
          <cell r="A11815" t="str">
            <v>60038973G1MTY3</v>
          </cell>
          <cell r="R11815">
            <v>242.67644999999999</v>
          </cell>
        </row>
        <row r="11816">
          <cell r="A11816" t="str">
            <v>60038973G1MTY3</v>
          </cell>
          <cell r="R11816">
            <v>242.67644999999999</v>
          </cell>
        </row>
        <row r="11817">
          <cell r="A11817" t="str">
            <v>60038973G1MTY3</v>
          </cell>
          <cell r="R11817">
            <v>242.67644999999999</v>
          </cell>
        </row>
        <row r="11818">
          <cell r="A11818" t="str">
            <v>60038973G1MTY3</v>
          </cell>
          <cell r="R11818">
            <v>242.67644999999999</v>
          </cell>
        </row>
        <row r="11819">
          <cell r="A11819" t="str">
            <v>60038973G1MTY3</v>
          </cell>
          <cell r="R11819">
            <v>242.67644999999999</v>
          </cell>
        </row>
        <row r="11820">
          <cell r="A11820" t="str">
            <v>60038973G1MTY3</v>
          </cell>
          <cell r="R11820">
            <v>242.67644999999999</v>
          </cell>
        </row>
        <row r="11821">
          <cell r="A11821" t="str">
            <v>60038973G1MTY3</v>
          </cell>
          <cell r="R11821">
            <v>242.67644999999999</v>
          </cell>
        </row>
        <row r="11822">
          <cell r="A11822" t="str">
            <v>60036292G1MTY1</v>
          </cell>
          <cell r="R11822">
            <v>461.74819000000002</v>
          </cell>
        </row>
        <row r="11823">
          <cell r="A11823" t="str">
            <v>60036292G1MTY3</v>
          </cell>
          <cell r="R11823">
            <v>461.74819000000002</v>
          </cell>
        </row>
        <row r="11824">
          <cell r="A11824" t="str">
            <v>60036725P1MON-AFC</v>
          </cell>
          <cell r="R11824">
            <v>35.899509999999999</v>
          </cell>
        </row>
        <row r="11825">
          <cell r="A11825" t="str">
            <v>60036725P1MTY1</v>
          </cell>
          <cell r="R11825">
            <v>35.899509999999999</v>
          </cell>
        </row>
        <row r="11826">
          <cell r="A11826" t="str">
            <v>60036725P1MTY1</v>
          </cell>
          <cell r="R11826">
            <v>35.899509999999999</v>
          </cell>
        </row>
        <row r="11827">
          <cell r="A11827" t="str">
            <v>10032227P2MON-AFC</v>
          </cell>
          <cell r="R11827">
            <v>1745.01034</v>
          </cell>
        </row>
        <row r="11828">
          <cell r="A11828" t="str">
            <v>10032227P2MTY1</v>
          </cell>
          <cell r="R11828">
            <v>1745.01034</v>
          </cell>
        </row>
        <row r="11829">
          <cell r="A11829" t="str">
            <v>10032227P2MTY1</v>
          </cell>
          <cell r="R11829">
            <v>1745.01034</v>
          </cell>
        </row>
        <row r="11830">
          <cell r="A11830" t="str">
            <v>10032227P2MTY1</v>
          </cell>
          <cell r="R11830">
            <v>1745.01034</v>
          </cell>
        </row>
        <row r="11831">
          <cell r="A11831" t="str">
            <v>10032227P2MTY1</v>
          </cell>
          <cell r="R11831">
            <v>1745.01034</v>
          </cell>
        </row>
        <row r="11832">
          <cell r="A11832" t="str">
            <v>60036722P1REC-LARTX</v>
          </cell>
          <cell r="R11832">
            <v>3.28695</v>
          </cell>
        </row>
        <row r="11833">
          <cell r="A11833" t="str">
            <v>10025563P2MTY1</v>
          </cell>
          <cell r="R11833">
            <v>0.52883999999999998</v>
          </cell>
        </row>
        <row r="11834">
          <cell r="A11834" t="str">
            <v>10035572P1MTY3</v>
          </cell>
          <cell r="R11834">
            <v>1.63422</v>
          </cell>
        </row>
        <row r="11835">
          <cell r="A11835" t="str">
            <v>10035572P1MTY3</v>
          </cell>
          <cell r="R11835">
            <v>1.63422</v>
          </cell>
        </row>
        <row r="11836">
          <cell r="A11836" t="str">
            <v>10035572P1MTY3</v>
          </cell>
          <cell r="R11836">
            <v>1.63422</v>
          </cell>
        </row>
        <row r="11837">
          <cell r="A11837" t="str">
            <v>10035901P2MKFG</v>
          </cell>
          <cell r="R11837">
            <v>29.926919999999999</v>
          </cell>
        </row>
        <row r="11838">
          <cell r="A11838" t="str">
            <v>10035737P1MTY3</v>
          </cell>
          <cell r="R11838">
            <v>8.4463399999999993</v>
          </cell>
        </row>
        <row r="11839">
          <cell r="A11839" t="str">
            <v>60036705P1WHPIPING</v>
          </cell>
          <cell r="R11839">
            <v>17.18337</v>
          </cell>
        </row>
        <row r="11840">
          <cell r="A11840" t="str">
            <v>60036548P1MTY1</v>
          </cell>
          <cell r="R11840">
            <v>2.9293800000000001</v>
          </cell>
        </row>
        <row r="11841">
          <cell r="A11841" t="str">
            <v>60036548P1MTY1</v>
          </cell>
          <cell r="R11841">
            <v>2.9293800000000001</v>
          </cell>
        </row>
        <row r="11842">
          <cell r="A11842" t="str">
            <v>60036548P1MTY1</v>
          </cell>
          <cell r="R11842">
            <v>2.9293800000000001</v>
          </cell>
        </row>
        <row r="11843">
          <cell r="A11843" t="str">
            <v>10031365P1MON-AFC</v>
          </cell>
          <cell r="R11843">
            <v>35.281970000000001</v>
          </cell>
        </row>
        <row r="11844">
          <cell r="A11844" t="str">
            <v>10031365P1MONCON</v>
          </cell>
          <cell r="R11844">
            <v>35.281970000000001</v>
          </cell>
        </row>
        <row r="11845">
          <cell r="A11845" t="str">
            <v>10031365P1MONDA</v>
          </cell>
          <cell r="R11845">
            <v>35.281970000000001</v>
          </cell>
        </row>
        <row r="11846">
          <cell r="A11846" t="str">
            <v>10031365P1MONDP</v>
          </cell>
          <cell r="R11846">
            <v>35.281970000000001</v>
          </cell>
        </row>
        <row r="11847">
          <cell r="A11847" t="str">
            <v>10031365P1MONXDM</v>
          </cell>
          <cell r="R11847">
            <v>35.281970000000001</v>
          </cell>
        </row>
        <row r="11848">
          <cell r="A11848" t="str">
            <v>10031365P1MTY1</v>
          </cell>
          <cell r="R11848">
            <v>35.281970000000001</v>
          </cell>
        </row>
        <row r="11849">
          <cell r="A11849" t="str">
            <v>10031365P1REC-LARTX</v>
          </cell>
          <cell r="R11849">
            <v>35.281970000000001</v>
          </cell>
        </row>
        <row r="11850">
          <cell r="A11850" t="str">
            <v>10031311P1MON</v>
          </cell>
          <cell r="R11850">
            <v>12.47611</v>
          </cell>
        </row>
        <row r="11851">
          <cell r="A11851" t="str">
            <v>10031311P1MON-AFC</v>
          </cell>
          <cell r="R11851">
            <v>12.47611</v>
          </cell>
        </row>
        <row r="11852">
          <cell r="A11852" t="str">
            <v>10031311P1MTY1</v>
          </cell>
          <cell r="R11852">
            <v>12.47611</v>
          </cell>
        </row>
        <row r="11853">
          <cell r="A11853" t="str">
            <v>10031311P1MTY3</v>
          </cell>
          <cell r="R11853">
            <v>12.47611</v>
          </cell>
        </row>
        <row r="11854">
          <cell r="A11854" t="str">
            <v>10031312P1MON-AFC</v>
          </cell>
          <cell r="R11854">
            <v>13.270619999999999</v>
          </cell>
        </row>
        <row r="11855">
          <cell r="A11855" t="str">
            <v>10031312P1MTY1</v>
          </cell>
          <cell r="R11855">
            <v>13.270619999999999</v>
          </cell>
        </row>
        <row r="11856">
          <cell r="A11856" t="str">
            <v>10031312P1MTY3</v>
          </cell>
          <cell r="R11856">
            <v>13.270619999999999</v>
          </cell>
        </row>
        <row r="11857">
          <cell r="A11857" t="str">
            <v>10031373P1MTY1</v>
          </cell>
          <cell r="R11857">
            <v>0.40122999999999998</v>
          </cell>
        </row>
        <row r="11858">
          <cell r="A11858" t="str">
            <v>10031373P1REC-LARTX</v>
          </cell>
          <cell r="R11858">
            <v>0.40122999999999998</v>
          </cell>
        </row>
        <row r="11859">
          <cell r="A11859" t="str">
            <v>10033973P1MON-AFC</v>
          </cell>
          <cell r="R11859">
            <v>135.68037000000001</v>
          </cell>
        </row>
        <row r="11860">
          <cell r="A11860" t="str">
            <v>10033973P1MTY1</v>
          </cell>
          <cell r="R11860">
            <v>135.68037000000001</v>
          </cell>
        </row>
        <row r="11861">
          <cell r="A11861" t="str">
            <v>10033973P1MTY3</v>
          </cell>
          <cell r="R11861">
            <v>135.68037000000001</v>
          </cell>
        </row>
        <row r="11862">
          <cell r="A11862" t="str">
            <v>10033973P1REC-LARTX</v>
          </cell>
          <cell r="R11862">
            <v>135.68037000000001</v>
          </cell>
        </row>
        <row r="11863">
          <cell r="A11863" t="str">
            <v>10031367P1MONDA</v>
          </cell>
          <cell r="R11863">
            <v>0.18251999999999999</v>
          </cell>
        </row>
        <row r="11864">
          <cell r="A11864" t="str">
            <v>10033974P1MON-AFC</v>
          </cell>
          <cell r="R11864">
            <v>69.219859999999997</v>
          </cell>
        </row>
        <row r="11865">
          <cell r="A11865" t="str">
            <v>10033974P1MTY1</v>
          </cell>
          <cell r="R11865">
            <v>69.219859999999997</v>
          </cell>
        </row>
        <row r="11866">
          <cell r="A11866" t="str">
            <v>10031306P1MON-AFC</v>
          </cell>
          <cell r="R11866">
            <v>9.5986600000000006</v>
          </cell>
        </row>
        <row r="11867">
          <cell r="A11867" t="str">
            <v>10031306P1MTY1</v>
          </cell>
          <cell r="R11867">
            <v>9.5986600000000006</v>
          </cell>
        </row>
        <row r="11868">
          <cell r="A11868" t="str">
            <v>10031306P1MTY3</v>
          </cell>
          <cell r="R11868">
            <v>9.5986600000000006</v>
          </cell>
        </row>
        <row r="11869">
          <cell r="A11869" t="str">
            <v>10031306P1REC-LARTX</v>
          </cell>
          <cell r="R11869">
            <v>9.5986600000000006</v>
          </cell>
        </row>
        <row r="11870">
          <cell r="A11870" t="str">
            <v>10036474P1MON-AFC</v>
          </cell>
          <cell r="R11870">
            <v>1.0085900000000001</v>
          </cell>
        </row>
        <row r="11871">
          <cell r="A11871" t="str">
            <v>10036474P1MTY1</v>
          </cell>
          <cell r="R11871">
            <v>1.0085900000000001</v>
          </cell>
        </row>
        <row r="11872">
          <cell r="A11872" t="str">
            <v>10036474P1MTY1</v>
          </cell>
          <cell r="R11872">
            <v>1.0085900000000001</v>
          </cell>
        </row>
        <row r="11873">
          <cell r="A11873" t="str">
            <v>10036474P1MTY3</v>
          </cell>
          <cell r="R11873">
            <v>1.0085900000000001</v>
          </cell>
        </row>
        <row r="11874">
          <cell r="A11874" t="str">
            <v>10034331P1MKFG</v>
          </cell>
          <cell r="R11874">
            <v>10.927379999999999</v>
          </cell>
        </row>
        <row r="11875">
          <cell r="A11875" t="str">
            <v>10034294P1MTY1</v>
          </cell>
          <cell r="R11875">
            <v>0.10807</v>
          </cell>
        </row>
        <row r="11876">
          <cell r="A11876" t="str">
            <v>10034294P1MTY3</v>
          </cell>
          <cell r="R11876">
            <v>0.10807</v>
          </cell>
        </row>
        <row r="11877">
          <cell r="A11877" t="str">
            <v>10034413P1MTY1</v>
          </cell>
          <cell r="R11877">
            <v>9.6740000000000007E-2</v>
          </cell>
        </row>
        <row r="11878">
          <cell r="A11878" t="str">
            <v>10034415P1MTY1</v>
          </cell>
          <cell r="R11878">
            <v>3.175E-2</v>
          </cell>
        </row>
        <row r="11879">
          <cell r="A11879" t="str">
            <v>10034415P1MTY3</v>
          </cell>
          <cell r="R11879">
            <v>3.175E-2</v>
          </cell>
        </row>
        <row r="11880">
          <cell r="A11880" t="str">
            <v>10034415P1MTY3</v>
          </cell>
          <cell r="R11880">
            <v>3.175E-2</v>
          </cell>
        </row>
        <row r="11881">
          <cell r="A11881" t="str">
            <v>10032958P1MONCON</v>
          </cell>
          <cell r="R11881">
            <v>318.82830999999999</v>
          </cell>
        </row>
        <row r="11882">
          <cell r="A11882" t="str">
            <v>10032958P1MRBM</v>
          </cell>
          <cell r="R11882">
            <v>318.82830999999999</v>
          </cell>
        </row>
        <row r="11883">
          <cell r="A11883" t="str">
            <v>10032958P1MTY1</v>
          </cell>
          <cell r="R11883">
            <v>318.82830999999999</v>
          </cell>
        </row>
        <row r="11884">
          <cell r="A11884" t="str">
            <v>10032958P1MTY3</v>
          </cell>
          <cell r="R11884">
            <v>318.82830999999999</v>
          </cell>
        </row>
        <row r="11885">
          <cell r="A11885" t="str">
            <v>10032958P1MTY3</v>
          </cell>
          <cell r="R11885">
            <v>318.82830999999999</v>
          </cell>
        </row>
        <row r="11886">
          <cell r="A11886" t="str">
            <v>10032958P1MTY3</v>
          </cell>
          <cell r="R11886">
            <v>318.82830999999999</v>
          </cell>
        </row>
        <row r="11887">
          <cell r="A11887" t="str">
            <v>10032958P1MTY3</v>
          </cell>
          <cell r="R11887">
            <v>318.82830999999999</v>
          </cell>
        </row>
        <row r="11888">
          <cell r="A11888" t="str">
            <v>10032958P1MTY3</v>
          </cell>
          <cell r="R11888">
            <v>318.82830999999999</v>
          </cell>
        </row>
        <row r="11889">
          <cell r="A11889" t="str">
            <v>10032958P1MTY3</v>
          </cell>
          <cell r="R11889">
            <v>318.82830999999999</v>
          </cell>
        </row>
        <row r="11890">
          <cell r="A11890" t="str">
            <v>10032958P1MTY3</v>
          </cell>
          <cell r="R11890">
            <v>318.82830999999999</v>
          </cell>
        </row>
        <row r="11891">
          <cell r="A11891" t="str">
            <v>10032958P1MTY3</v>
          </cell>
          <cell r="R11891">
            <v>318.82830999999999</v>
          </cell>
        </row>
        <row r="11892">
          <cell r="A11892" t="str">
            <v>10032958P1MTY3</v>
          </cell>
          <cell r="R11892">
            <v>318.82830999999999</v>
          </cell>
        </row>
        <row r="11893">
          <cell r="A11893" t="str">
            <v>10032958P1MTY3</v>
          </cell>
          <cell r="R11893">
            <v>318.82830999999999</v>
          </cell>
        </row>
        <row r="11894">
          <cell r="A11894" t="str">
            <v>10032958P1MTY3</v>
          </cell>
          <cell r="R11894">
            <v>318.82830999999999</v>
          </cell>
        </row>
        <row r="11895">
          <cell r="A11895" t="str">
            <v>10032958P1MTY3</v>
          </cell>
          <cell r="R11895">
            <v>318.82830999999999</v>
          </cell>
        </row>
        <row r="11896">
          <cell r="A11896" t="str">
            <v>10032958P1MTY3</v>
          </cell>
          <cell r="R11896">
            <v>318.82830999999999</v>
          </cell>
        </row>
        <row r="11897">
          <cell r="A11897" t="str">
            <v>10032958P1MTY3</v>
          </cell>
          <cell r="R11897">
            <v>318.82830999999999</v>
          </cell>
        </row>
        <row r="11898">
          <cell r="A11898" t="str">
            <v>10032958P1MTY3</v>
          </cell>
          <cell r="R11898">
            <v>318.82830999999999</v>
          </cell>
        </row>
        <row r="11899">
          <cell r="A11899" t="str">
            <v>10032958P1MTY3</v>
          </cell>
          <cell r="R11899">
            <v>318.82830999999999</v>
          </cell>
        </row>
        <row r="11900">
          <cell r="A11900" t="str">
            <v>10032958P1MTY3</v>
          </cell>
          <cell r="R11900">
            <v>318.82830999999999</v>
          </cell>
        </row>
        <row r="11901">
          <cell r="A11901" t="str">
            <v>10032958P1MTY3</v>
          </cell>
          <cell r="R11901">
            <v>318.82830999999999</v>
          </cell>
        </row>
        <row r="11902">
          <cell r="A11902" t="str">
            <v>10032958P1MTY3</v>
          </cell>
          <cell r="R11902">
            <v>318.82830999999999</v>
          </cell>
        </row>
        <row r="11903">
          <cell r="A11903" t="str">
            <v>10032958P1MTY3</v>
          </cell>
          <cell r="R11903">
            <v>318.82830999999999</v>
          </cell>
        </row>
        <row r="11904">
          <cell r="A11904" t="str">
            <v>10032958P1MTY3</v>
          </cell>
          <cell r="R11904">
            <v>318.82830999999999</v>
          </cell>
        </row>
        <row r="11905">
          <cell r="A11905" t="str">
            <v>10032958P1MTY3</v>
          </cell>
          <cell r="R11905">
            <v>318.82830999999999</v>
          </cell>
        </row>
        <row r="11906">
          <cell r="A11906" t="str">
            <v>10032958P1MTY3</v>
          </cell>
          <cell r="R11906">
            <v>318.82830999999999</v>
          </cell>
        </row>
        <row r="11907">
          <cell r="A11907" t="str">
            <v>10032958P1MTY3</v>
          </cell>
          <cell r="R11907">
            <v>318.82830999999999</v>
          </cell>
        </row>
        <row r="11908">
          <cell r="A11908" t="str">
            <v>10032958P1MTY3</v>
          </cell>
          <cell r="R11908">
            <v>318.82830999999999</v>
          </cell>
        </row>
        <row r="11909">
          <cell r="A11909" t="str">
            <v>10032958P1MTY3</v>
          </cell>
          <cell r="R11909">
            <v>318.82830999999999</v>
          </cell>
        </row>
        <row r="11910">
          <cell r="A11910" t="str">
            <v>10032958P1MTY3</v>
          </cell>
          <cell r="R11910">
            <v>318.82830999999999</v>
          </cell>
        </row>
        <row r="11911">
          <cell r="A11911" t="str">
            <v>10032958P1MTY3</v>
          </cell>
          <cell r="R11911">
            <v>318.82830999999999</v>
          </cell>
        </row>
        <row r="11912">
          <cell r="A11912" t="str">
            <v>10032958P1MTY3</v>
          </cell>
          <cell r="R11912">
            <v>318.82830999999999</v>
          </cell>
        </row>
        <row r="11913">
          <cell r="A11913" t="str">
            <v>10032958P1MTY3</v>
          </cell>
          <cell r="R11913">
            <v>318.82830999999999</v>
          </cell>
        </row>
        <row r="11914">
          <cell r="A11914" t="str">
            <v>10032958P1MTY3</v>
          </cell>
          <cell r="R11914">
            <v>318.82830999999999</v>
          </cell>
        </row>
        <row r="11915">
          <cell r="A11915" t="str">
            <v>10032958P1MTY3</v>
          </cell>
          <cell r="R11915">
            <v>318.82830999999999</v>
          </cell>
        </row>
        <row r="11916">
          <cell r="A11916" t="str">
            <v>10032958P1MTY3</v>
          </cell>
          <cell r="R11916">
            <v>318.82830999999999</v>
          </cell>
        </row>
        <row r="11917">
          <cell r="A11917" t="str">
            <v>10032958P1MTY3</v>
          </cell>
          <cell r="R11917">
            <v>318.82830999999999</v>
          </cell>
        </row>
        <row r="11918">
          <cell r="A11918" t="str">
            <v>10032958P1MTY3</v>
          </cell>
          <cell r="R11918">
            <v>318.82830999999999</v>
          </cell>
        </row>
        <row r="11919">
          <cell r="A11919" t="str">
            <v>10032958P1MTY3</v>
          </cell>
          <cell r="R11919">
            <v>318.82830999999999</v>
          </cell>
        </row>
        <row r="11920">
          <cell r="A11920" t="str">
            <v>10032958P1MTY3</v>
          </cell>
          <cell r="R11920">
            <v>318.82830999999999</v>
          </cell>
        </row>
        <row r="11921">
          <cell r="A11921" t="str">
            <v>10032958P1MTY3</v>
          </cell>
          <cell r="R11921">
            <v>318.82830999999999</v>
          </cell>
        </row>
        <row r="11922">
          <cell r="A11922" t="str">
            <v>10032958P1MTY3</v>
          </cell>
          <cell r="R11922">
            <v>318.82830999999999</v>
          </cell>
        </row>
        <row r="11923">
          <cell r="A11923" t="str">
            <v>10032958P1MTY3</v>
          </cell>
          <cell r="R11923">
            <v>318.82830999999999</v>
          </cell>
        </row>
        <row r="11924">
          <cell r="A11924" t="str">
            <v>10032958P1MTY3</v>
          </cell>
          <cell r="R11924">
            <v>318.82830999999999</v>
          </cell>
        </row>
        <row r="11925">
          <cell r="A11925" t="str">
            <v>10032958P1MTY3</v>
          </cell>
          <cell r="R11925">
            <v>318.82830999999999</v>
          </cell>
        </row>
        <row r="11926">
          <cell r="A11926" t="str">
            <v>10032958P1MTY3</v>
          </cell>
          <cell r="R11926">
            <v>318.82830999999999</v>
          </cell>
        </row>
        <row r="11927">
          <cell r="A11927" t="str">
            <v>10032958P1MTY3</v>
          </cell>
          <cell r="R11927">
            <v>318.82830999999999</v>
          </cell>
        </row>
        <row r="11928">
          <cell r="A11928" t="str">
            <v>10032958P1MTY3</v>
          </cell>
          <cell r="R11928">
            <v>318.82830999999999</v>
          </cell>
        </row>
        <row r="11929">
          <cell r="A11929" t="str">
            <v>10032958P1MTY3</v>
          </cell>
          <cell r="R11929">
            <v>318.82830999999999</v>
          </cell>
        </row>
        <row r="11930">
          <cell r="A11930" t="str">
            <v>10032958P1MTY3</v>
          </cell>
          <cell r="R11930">
            <v>318.82830999999999</v>
          </cell>
        </row>
        <row r="11931">
          <cell r="A11931" t="str">
            <v>10032958P1MTY3</v>
          </cell>
          <cell r="R11931">
            <v>318.82830999999999</v>
          </cell>
        </row>
        <row r="11932">
          <cell r="A11932" t="str">
            <v>10032958P1MTY3</v>
          </cell>
          <cell r="R11932">
            <v>318.82830999999999</v>
          </cell>
        </row>
        <row r="11933">
          <cell r="A11933" t="str">
            <v>10032958P1MTY3</v>
          </cell>
          <cell r="R11933">
            <v>318.82830999999999</v>
          </cell>
        </row>
        <row r="11934">
          <cell r="A11934" t="str">
            <v>10032958P1MTY3</v>
          </cell>
          <cell r="R11934">
            <v>318.82830999999999</v>
          </cell>
        </row>
        <row r="11935">
          <cell r="A11935" t="str">
            <v>10032958P1MTY3</v>
          </cell>
          <cell r="R11935">
            <v>318.82830999999999</v>
          </cell>
        </row>
        <row r="11936">
          <cell r="A11936" t="str">
            <v>10032958P1MTY3</v>
          </cell>
          <cell r="R11936">
            <v>318.82830999999999</v>
          </cell>
        </row>
        <row r="11937">
          <cell r="A11937" t="str">
            <v>10032958P1MTY3</v>
          </cell>
          <cell r="R11937">
            <v>318.82830999999999</v>
          </cell>
        </row>
        <row r="11938">
          <cell r="A11938" t="str">
            <v>10032958P1MTY3</v>
          </cell>
          <cell r="R11938">
            <v>318.82830999999999</v>
          </cell>
        </row>
        <row r="11939">
          <cell r="A11939" t="str">
            <v>10032958P1MTY3</v>
          </cell>
          <cell r="R11939">
            <v>318.82830999999999</v>
          </cell>
        </row>
        <row r="11940">
          <cell r="A11940" t="str">
            <v>10032958P1MTY3</v>
          </cell>
          <cell r="R11940">
            <v>318.82830999999999</v>
          </cell>
        </row>
        <row r="11941">
          <cell r="A11941" t="str">
            <v>10032958P1MTY3</v>
          </cell>
          <cell r="R11941">
            <v>318.82830999999999</v>
          </cell>
        </row>
        <row r="11942">
          <cell r="A11942" t="str">
            <v>10032958P1MTY3</v>
          </cell>
          <cell r="R11942">
            <v>318.82830999999999</v>
          </cell>
        </row>
        <row r="11943">
          <cell r="A11943" t="str">
            <v>10032958P1MTY3</v>
          </cell>
          <cell r="R11943">
            <v>318.82830999999999</v>
          </cell>
        </row>
        <row r="11944">
          <cell r="A11944" t="str">
            <v>10032958P1MTY3</v>
          </cell>
          <cell r="R11944">
            <v>318.82830999999999</v>
          </cell>
        </row>
        <row r="11945">
          <cell r="A11945" t="str">
            <v>10032958P1MTY3</v>
          </cell>
          <cell r="R11945">
            <v>318.82830999999999</v>
          </cell>
        </row>
        <row r="11946">
          <cell r="A11946" t="str">
            <v>10032958P1MTY3</v>
          </cell>
          <cell r="R11946">
            <v>318.82830999999999</v>
          </cell>
        </row>
        <row r="11947">
          <cell r="A11947" t="str">
            <v>10032958P1MTY3</v>
          </cell>
          <cell r="R11947">
            <v>318.82830999999999</v>
          </cell>
        </row>
        <row r="11948">
          <cell r="A11948" t="str">
            <v>10032958P1MTY3</v>
          </cell>
          <cell r="R11948">
            <v>318.82830999999999</v>
          </cell>
        </row>
        <row r="11949">
          <cell r="A11949" t="str">
            <v>10032958P1MTY3</v>
          </cell>
          <cell r="R11949">
            <v>318.82830999999999</v>
          </cell>
        </row>
        <row r="11950">
          <cell r="A11950" t="str">
            <v>10032958P1MTY3</v>
          </cell>
          <cell r="R11950">
            <v>318.82830999999999</v>
          </cell>
        </row>
        <row r="11951">
          <cell r="A11951" t="str">
            <v>10032958P1MTY3</v>
          </cell>
          <cell r="R11951">
            <v>318.82830999999999</v>
          </cell>
        </row>
        <row r="11952">
          <cell r="A11952" t="str">
            <v>10032958P1MTY3</v>
          </cell>
          <cell r="R11952">
            <v>318.82830999999999</v>
          </cell>
        </row>
        <row r="11953">
          <cell r="A11953" t="str">
            <v>10032958P1MTY3</v>
          </cell>
          <cell r="R11953">
            <v>318.82830999999999</v>
          </cell>
        </row>
        <row r="11954">
          <cell r="A11954" t="str">
            <v>10032958P1MTY3</v>
          </cell>
          <cell r="R11954">
            <v>318.82830999999999</v>
          </cell>
        </row>
        <row r="11955">
          <cell r="A11955" t="str">
            <v>10032958P1MTY3</v>
          </cell>
          <cell r="R11955">
            <v>318.82830999999999</v>
          </cell>
        </row>
        <row r="11956">
          <cell r="A11956" t="str">
            <v>10032958P1MTY3</v>
          </cell>
          <cell r="R11956">
            <v>318.82830999999999</v>
          </cell>
        </row>
        <row r="11957">
          <cell r="A11957" t="str">
            <v>10032958P1MTY3</v>
          </cell>
          <cell r="R11957">
            <v>318.82830999999999</v>
          </cell>
        </row>
        <row r="11958">
          <cell r="A11958" t="str">
            <v>10032958P1MTY3</v>
          </cell>
          <cell r="R11958">
            <v>318.82830999999999</v>
          </cell>
        </row>
        <row r="11959">
          <cell r="A11959" t="str">
            <v>10032958P1MTY3</v>
          </cell>
          <cell r="R11959">
            <v>318.82830999999999</v>
          </cell>
        </row>
        <row r="11960">
          <cell r="A11960" t="str">
            <v>10032958P1MTY3</v>
          </cell>
          <cell r="R11960">
            <v>318.82830999999999</v>
          </cell>
        </row>
        <row r="11961">
          <cell r="A11961" t="str">
            <v>10032958P1MTY3</v>
          </cell>
          <cell r="R11961">
            <v>318.82830999999999</v>
          </cell>
        </row>
        <row r="11962">
          <cell r="A11962" t="str">
            <v>10032958P1MTY3</v>
          </cell>
          <cell r="R11962">
            <v>318.82830999999999</v>
          </cell>
        </row>
        <row r="11963">
          <cell r="A11963" t="str">
            <v>10032958P1MTY3</v>
          </cell>
          <cell r="R11963">
            <v>318.82830999999999</v>
          </cell>
        </row>
        <row r="11964">
          <cell r="A11964" t="str">
            <v>10032958P1MTY3</v>
          </cell>
          <cell r="R11964">
            <v>318.82830999999999</v>
          </cell>
        </row>
        <row r="11965">
          <cell r="A11965" t="str">
            <v>10037349P1MONEP</v>
          </cell>
          <cell r="R11965">
            <v>30.271350000000002</v>
          </cell>
        </row>
        <row r="11966">
          <cell r="A11966" t="str">
            <v>10037349P1MTY1</v>
          </cell>
          <cell r="R11966">
            <v>30.271350000000002</v>
          </cell>
        </row>
        <row r="11967">
          <cell r="A11967" t="str">
            <v>10037349P1REC-LARTX</v>
          </cell>
          <cell r="R11967">
            <v>30.271350000000002</v>
          </cell>
        </row>
        <row r="11968">
          <cell r="A11968" t="str">
            <v>328892P17MONSKID</v>
          </cell>
          <cell r="R11968">
            <v>14.462580000000001</v>
          </cell>
        </row>
        <row r="11969">
          <cell r="A11969" t="str">
            <v>10020885P5MONSKID</v>
          </cell>
          <cell r="R11969">
            <v>34.95138</v>
          </cell>
        </row>
        <row r="11970">
          <cell r="A11970" t="str">
            <v>10020885P6MONSKID</v>
          </cell>
          <cell r="R11970">
            <v>18.217030000000001</v>
          </cell>
        </row>
        <row r="11971">
          <cell r="A11971" t="str">
            <v>10020886P11WHPIPING</v>
          </cell>
          <cell r="R11971">
            <v>61.438879999999997</v>
          </cell>
        </row>
        <row r="11972">
          <cell r="A11972" t="str">
            <v>10036837P1MON-AFC</v>
          </cell>
          <cell r="R11972">
            <v>8.7118699999999993</v>
          </cell>
        </row>
        <row r="11973">
          <cell r="A11973" t="str">
            <v>10036837P1MTY1</v>
          </cell>
          <cell r="R11973">
            <v>8.7118699999999993</v>
          </cell>
        </row>
        <row r="11974">
          <cell r="A11974" t="str">
            <v>REW1-MTYMKFG</v>
          </cell>
          <cell r="R11974">
            <v>3.6303000000000001</v>
          </cell>
        </row>
        <row r="11975">
          <cell r="A11975" t="str">
            <v>REW1-MTYSHIP</v>
          </cell>
          <cell r="R11975">
            <v>3.6303000000000001</v>
          </cell>
        </row>
        <row r="11976">
          <cell r="A11976" t="str">
            <v>MCV330E2ADA00RSHIP</v>
          </cell>
          <cell r="R11976">
            <v>20599.630880000001</v>
          </cell>
        </row>
        <row r="11977">
          <cell r="A11977" t="str">
            <v>10037179P2MTY1</v>
          </cell>
          <cell r="R11977">
            <v>762.00193000000002</v>
          </cell>
        </row>
        <row r="11978">
          <cell r="A11978" t="str">
            <v>10035066P1MONBLW</v>
          </cell>
          <cell r="R11978">
            <v>5.9471600000000002</v>
          </cell>
        </row>
        <row r="11979">
          <cell r="A11979" t="str">
            <v>10035066P1MTY1</v>
          </cell>
          <cell r="R11979">
            <v>5.9471600000000002</v>
          </cell>
        </row>
        <row r="11980">
          <cell r="A11980" t="str">
            <v>10035066P1MTY3</v>
          </cell>
          <cell r="R11980">
            <v>5.9471600000000002</v>
          </cell>
        </row>
        <row r="11981">
          <cell r="A11981" t="str">
            <v>10035066P3MONDP</v>
          </cell>
          <cell r="R11981">
            <v>6.80375</v>
          </cell>
        </row>
        <row r="11982">
          <cell r="A11982" t="str">
            <v>10035066P3MTY3</v>
          </cell>
          <cell r="R11982">
            <v>6.80375</v>
          </cell>
        </row>
        <row r="11983">
          <cell r="A11983" t="str">
            <v>10035066P3MTY3</v>
          </cell>
          <cell r="R11983">
            <v>6.80375</v>
          </cell>
        </row>
        <row r="11984">
          <cell r="A11984" t="str">
            <v>10035549P1MONDP</v>
          </cell>
          <cell r="R11984">
            <v>5.2022199999999996</v>
          </cell>
        </row>
        <row r="11985">
          <cell r="A11985" t="str">
            <v>10035549P1MTY3</v>
          </cell>
          <cell r="R11985">
            <v>5.2022199999999996</v>
          </cell>
        </row>
        <row r="11986">
          <cell r="A11986" t="str">
            <v>10035066P2MTY3</v>
          </cell>
          <cell r="R11986">
            <v>6.1474500000000001</v>
          </cell>
        </row>
        <row r="11987">
          <cell r="A11987" t="str">
            <v>10034574P2MON-AFC</v>
          </cell>
          <cell r="R11987">
            <v>179.24195</v>
          </cell>
        </row>
        <row r="11988">
          <cell r="A11988" t="str">
            <v>10034574P2MTY1</v>
          </cell>
          <cell r="R11988">
            <v>179.24195</v>
          </cell>
        </row>
        <row r="11989">
          <cell r="A11989" t="str">
            <v>10034574P2MTY3</v>
          </cell>
          <cell r="R11989">
            <v>179.24195</v>
          </cell>
        </row>
        <row r="11990">
          <cell r="A11990" t="str">
            <v>10034574P2MTY3</v>
          </cell>
          <cell r="R11990">
            <v>179.24195</v>
          </cell>
        </row>
        <row r="11991">
          <cell r="A11991" t="str">
            <v>10034574P2MTY3</v>
          </cell>
          <cell r="R11991">
            <v>179.24195</v>
          </cell>
        </row>
        <row r="11992">
          <cell r="A11992" t="str">
            <v>10034574P2MTY3</v>
          </cell>
          <cell r="R11992">
            <v>179.24195</v>
          </cell>
        </row>
        <row r="11993">
          <cell r="A11993" t="str">
            <v>10034574P2MTY3</v>
          </cell>
          <cell r="R11993">
            <v>179.24195</v>
          </cell>
        </row>
        <row r="11994">
          <cell r="A11994" t="str">
            <v>10034574P2MTY3</v>
          </cell>
          <cell r="R11994">
            <v>179.24195</v>
          </cell>
        </row>
        <row r="11995">
          <cell r="A11995" t="str">
            <v>10034628P1MON-AFC</v>
          </cell>
          <cell r="R11995">
            <v>11.32324</v>
          </cell>
        </row>
        <row r="11996">
          <cell r="A11996" t="str">
            <v>10034628P1MTY1</v>
          </cell>
          <cell r="R11996">
            <v>11.32324</v>
          </cell>
        </row>
        <row r="11997">
          <cell r="A11997" t="str">
            <v>10034628P1MTY3</v>
          </cell>
          <cell r="R11997">
            <v>11.32324</v>
          </cell>
        </row>
        <row r="11998">
          <cell r="A11998" t="str">
            <v>10034628P1MTY3</v>
          </cell>
          <cell r="R11998">
            <v>11.32324</v>
          </cell>
        </row>
        <row r="11999">
          <cell r="A11999" t="str">
            <v>10034628P1MTY3</v>
          </cell>
          <cell r="R11999">
            <v>11.32324</v>
          </cell>
        </row>
        <row r="12000">
          <cell r="A12000" t="str">
            <v>10034628P1MTY3</v>
          </cell>
          <cell r="R12000">
            <v>11.32324</v>
          </cell>
        </row>
        <row r="12001">
          <cell r="A12001" t="str">
            <v>10034628P1MTY3</v>
          </cell>
          <cell r="R12001">
            <v>11.32324</v>
          </cell>
        </row>
        <row r="12002">
          <cell r="A12002" t="str">
            <v>10034628P1MTY3</v>
          </cell>
          <cell r="R12002">
            <v>11.32324</v>
          </cell>
        </row>
        <row r="12003">
          <cell r="A12003" t="str">
            <v>10034628P1MTY3</v>
          </cell>
          <cell r="R12003">
            <v>11.32324</v>
          </cell>
        </row>
        <row r="12004">
          <cell r="A12004" t="str">
            <v>60037638P1MTY3</v>
          </cell>
          <cell r="R12004">
            <v>6.6675899999999997</v>
          </cell>
        </row>
        <row r="12005">
          <cell r="A12005" t="str">
            <v>60037638P1WHPIPING</v>
          </cell>
          <cell r="R12005">
            <v>6.6675899999999997</v>
          </cell>
        </row>
        <row r="12006">
          <cell r="A12006" t="str">
            <v>60056577P1MTY1</v>
          </cell>
          <cell r="R12006">
            <v>5.0910900000000003</v>
          </cell>
        </row>
        <row r="12007">
          <cell r="A12007" t="str">
            <v>60056577P1MTY3</v>
          </cell>
          <cell r="R12007">
            <v>5.0910900000000003</v>
          </cell>
        </row>
        <row r="12008">
          <cell r="A12008" t="str">
            <v>60056577P1MTY3</v>
          </cell>
          <cell r="R12008">
            <v>5.0910900000000003</v>
          </cell>
        </row>
        <row r="12009">
          <cell r="A12009" t="str">
            <v>60056577P1MTY3</v>
          </cell>
          <cell r="R12009">
            <v>5.0910900000000003</v>
          </cell>
        </row>
        <row r="12010">
          <cell r="A12010" t="str">
            <v>60036710P1MKFG</v>
          </cell>
          <cell r="R12010">
            <v>26.595330000000001</v>
          </cell>
        </row>
        <row r="12011">
          <cell r="A12011" t="str">
            <v>60036710P1MTY1</v>
          </cell>
          <cell r="R12011">
            <v>26.595330000000001</v>
          </cell>
        </row>
        <row r="12012">
          <cell r="A12012" t="str">
            <v>60036710P1MTY3</v>
          </cell>
          <cell r="R12012">
            <v>26.595330000000001</v>
          </cell>
        </row>
        <row r="12013">
          <cell r="A12013" t="str">
            <v>60036710P1WHPIPING</v>
          </cell>
          <cell r="R12013">
            <v>26.595330000000001</v>
          </cell>
        </row>
        <row r="12014">
          <cell r="A12014" t="str">
            <v>60056577P2MON-AFC</v>
          </cell>
          <cell r="R12014">
            <v>5.0910900000000003</v>
          </cell>
        </row>
        <row r="12015">
          <cell r="A12015" t="str">
            <v>60056577P2MTY1</v>
          </cell>
          <cell r="R12015">
            <v>5.0910900000000003</v>
          </cell>
        </row>
        <row r="12016">
          <cell r="A12016" t="str">
            <v>60056577P2MTY3</v>
          </cell>
          <cell r="R12016">
            <v>5.0910900000000003</v>
          </cell>
        </row>
        <row r="12017">
          <cell r="A12017" t="str">
            <v>60056577P2MTY3</v>
          </cell>
          <cell r="R12017">
            <v>5.0910900000000003</v>
          </cell>
        </row>
        <row r="12018">
          <cell r="A12018" t="str">
            <v>60056577P2MTY3</v>
          </cell>
          <cell r="R12018">
            <v>5.0910900000000003</v>
          </cell>
        </row>
        <row r="12019">
          <cell r="A12019" t="str">
            <v>60056577P2MTY3</v>
          </cell>
          <cell r="R12019">
            <v>5.0910900000000003</v>
          </cell>
        </row>
        <row r="12020">
          <cell r="A12020" t="str">
            <v>60036709P1MKFG</v>
          </cell>
          <cell r="R12020">
            <v>6.2294099999999997</v>
          </cell>
        </row>
        <row r="12021">
          <cell r="A12021" t="str">
            <v>60036709P1WHPIPING</v>
          </cell>
          <cell r="R12021">
            <v>6.2294099999999997</v>
          </cell>
        </row>
        <row r="12022">
          <cell r="A12022" t="str">
            <v>60037639P1MKFG</v>
          </cell>
          <cell r="R12022">
            <v>6.0649800000000003</v>
          </cell>
        </row>
        <row r="12023">
          <cell r="A12023" t="str">
            <v>60037639P1MTY1</v>
          </cell>
          <cell r="R12023">
            <v>6.0649800000000003</v>
          </cell>
        </row>
        <row r="12024">
          <cell r="A12024" t="str">
            <v>60037639P1MTY3</v>
          </cell>
          <cell r="R12024">
            <v>6.0649800000000003</v>
          </cell>
        </row>
        <row r="12025">
          <cell r="A12025" t="str">
            <v>60037639P1WHPIPING</v>
          </cell>
          <cell r="R12025">
            <v>6.0649800000000003</v>
          </cell>
        </row>
        <row r="12026">
          <cell r="A12026" t="str">
            <v>60036711P1MKFG</v>
          </cell>
          <cell r="R12026">
            <v>15.4747</v>
          </cell>
        </row>
        <row r="12027">
          <cell r="A12027" t="str">
            <v>60036711P1WHPIPING</v>
          </cell>
          <cell r="R12027">
            <v>15.4747</v>
          </cell>
        </row>
        <row r="12028">
          <cell r="A12028" t="str">
            <v>10031432P1MTY1</v>
          </cell>
          <cell r="R12028">
            <v>0.9526</v>
          </cell>
        </row>
        <row r="12029">
          <cell r="A12029" t="str">
            <v>10031432P1MTY3</v>
          </cell>
          <cell r="R12029">
            <v>0.9526</v>
          </cell>
        </row>
        <row r="12030">
          <cell r="A12030" t="str">
            <v>346902G3MONDA</v>
          </cell>
          <cell r="R12030">
            <v>73.803049999999999</v>
          </cell>
        </row>
        <row r="12031">
          <cell r="A12031" t="str">
            <v>346902G3MTY3</v>
          </cell>
          <cell r="R12031">
            <v>73.803049999999999</v>
          </cell>
        </row>
        <row r="12032">
          <cell r="A12032" t="str">
            <v>346902G3MTY3</v>
          </cell>
          <cell r="R12032">
            <v>73.803049999999999</v>
          </cell>
        </row>
        <row r="12033">
          <cell r="A12033" t="str">
            <v>10031534P3MON</v>
          </cell>
          <cell r="R12033">
            <v>34087.229749999999</v>
          </cell>
        </row>
        <row r="12034">
          <cell r="A12034" t="str">
            <v>10031534P3MON-AFC</v>
          </cell>
          <cell r="R12034">
            <v>34087.229749999999</v>
          </cell>
        </row>
        <row r="12035">
          <cell r="A12035" t="str">
            <v>10031534P3MTY1</v>
          </cell>
          <cell r="R12035">
            <v>34087.229749999999</v>
          </cell>
        </row>
        <row r="12036">
          <cell r="A12036" t="str">
            <v>10031534P3MTY3</v>
          </cell>
          <cell r="R12036">
            <v>34087.229749999999</v>
          </cell>
        </row>
        <row r="12037">
          <cell r="A12037" t="str">
            <v>10031534P3MTY3</v>
          </cell>
          <cell r="R12037">
            <v>34087.229749999999</v>
          </cell>
        </row>
        <row r="12038">
          <cell r="A12038" t="str">
            <v>10031534P3REC3PL</v>
          </cell>
          <cell r="R12038">
            <v>34087.229749999999</v>
          </cell>
        </row>
        <row r="12039">
          <cell r="A12039" t="str">
            <v>10031534P1MON-AFC</v>
          </cell>
          <cell r="R12039">
            <v>32430.067149999999</v>
          </cell>
        </row>
        <row r="12040">
          <cell r="A12040" t="str">
            <v>10031534P1MTY3</v>
          </cell>
          <cell r="R12040">
            <v>32430.067149999999</v>
          </cell>
        </row>
        <row r="12041">
          <cell r="A12041" t="str">
            <v>10035056P28MON-AFC</v>
          </cell>
          <cell r="R12041">
            <v>53.0745</v>
          </cell>
        </row>
        <row r="12042">
          <cell r="A12042" t="str">
            <v>332305G9MONEP</v>
          </cell>
          <cell r="R12042">
            <v>8.8474000000000004</v>
          </cell>
        </row>
        <row r="12043">
          <cell r="A12043" t="str">
            <v>332305G9MTY3</v>
          </cell>
          <cell r="R12043">
            <v>8.8474000000000004</v>
          </cell>
        </row>
        <row r="12044">
          <cell r="A12044" t="str">
            <v>332305G9MTY3</v>
          </cell>
          <cell r="R12044">
            <v>8.8474000000000004</v>
          </cell>
        </row>
        <row r="12045">
          <cell r="A12045" t="str">
            <v>10039552G15FGEP</v>
          </cell>
          <cell r="R12045">
            <v>1239.6021499999999</v>
          </cell>
        </row>
        <row r="12046">
          <cell r="A12046" t="str">
            <v>10039319P2MTY3</v>
          </cell>
          <cell r="R12046">
            <v>60.840609999999998</v>
          </cell>
        </row>
        <row r="12047">
          <cell r="A12047" t="str">
            <v>10039319P2MTY3</v>
          </cell>
          <cell r="R12047">
            <v>60.840609999999998</v>
          </cell>
        </row>
        <row r="12048">
          <cell r="A12048" t="str">
            <v>10039319P2MTY3</v>
          </cell>
          <cell r="R12048">
            <v>60.840609999999998</v>
          </cell>
        </row>
        <row r="12049">
          <cell r="A12049" t="str">
            <v>332305G10MONEP</v>
          </cell>
          <cell r="R12049">
            <v>7.8800600000000003</v>
          </cell>
        </row>
        <row r="12050">
          <cell r="A12050" t="str">
            <v>332305G10MTY1</v>
          </cell>
          <cell r="R12050">
            <v>7.8800600000000003</v>
          </cell>
        </row>
        <row r="12051">
          <cell r="A12051" t="str">
            <v>332305G10MTY3</v>
          </cell>
          <cell r="R12051">
            <v>7.8800600000000003</v>
          </cell>
        </row>
        <row r="12052">
          <cell r="A12052" t="str">
            <v>332305G10MTY3</v>
          </cell>
          <cell r="R12052">
            <v>7.8800600000000003</v>
          </cell>
        </row>
        <row r="12053">
          <cell r="A12053" t="str">
            <v>332305G10MTY3</v>
          </cell>
          <cell r="R12053">
            <v>7.8800600000000003</v>
          </cell>
        </row>
        <row r="12054">
          <cell r="A12054" t="str">
            <v>10039319P1MTY1</v>
          </cell>
          <cell r="R12054">
            <v>118.68275</v>
          </cell>
        </row>
        <row r="12055">
          <cell r="A12055" t="str">
            <v>10039319P1MTY3</v>
          </cell>
          <cell r="R12055">
            <v>118.68275</v>
          </cell>
        </row>
        <row r="12056">
          <cell r="A12056" t="str">
            <v>10039319P1MTY3</v>
          </cell>
          <cell r="R12056">
            <v>118.68275</v>
          </cell>
        </row>
        <row r="12057">
          <cell r="A12057" t="str">
            <v>10039319P1MTY3</v>
          </cell>
          <cell r="R12057">
            <v>118.68275</v>
          </cell>
        </row>
        <row r="12058">
          <cell r="A12058" t="str">
            <v>10039319P3MONEP</v>
          </cell>
          <cell r="R12058">
            <v>32.505859999999998</v>
          </cell>
        </row>
        <row r="12059">
          <cell r="A12059" t="str">
            <v>10039319P3MTY1</v>
          </cell>
          <cell r="R12059">
            <v>32.505859999999998</v>
          </cell>
        </row>
        <row r="12060">
          <cell r="A12060" t="str">
            <v>10039319P3MTY3</v>
          </cell>
          <cell r="R12060">
            <v>32.505859999999998</v>
          </cell>
        </row>
        <row r="12061">
          <cell r="A12061" t="str">
            <v>10039321P1MONBLW</v>
          </cell>
          <cell r="R12061">
            <v>19.581130000000002</v>
          </cell>
        </row>
        <row r="12062">
          <cell r="A12062" t="str">
            <v>10039321P1MTY1</v>
          </cell>
          <cell r="R12062">
            <v>19.581130000000002</v>
          </cell>
        </row>
        <row r="12063">
          <cell r="A12063" t="str">
            <v>10039032P1MONBLW</v>
          </cell>
          <cell r="R12063">
            <v>14.81814</v>
          </cell>
        </row>
        <row r="12064">
          <cell r="A12064" t="str">
            <v>10039035P1MONBLW</v>
          </cell>
          <cell r="R12064">
            <v>2.4344100000000002</v>
          </cell>
        </row>
        <row r="12065">
          <cell r="A12065" t="str">
            <v>10039036P1MONBLW</v>
          </cell>
          <cell r="R12065">
            <v>7.1973900000000004</v>
          </cell>
        </row>
        <row r="12066">
          <cell r="A12066" t="str">
            <v>10040024P2MTY1</v>
          </cell>
          <cell r="R12066">
            <v>1.3759699999999999</v>
          </cell>
        </row>
        <row r="12067">
          <cell r="A12067" t="str">
            <v>10040024P2MTY1</v>
          </cell>
          <cell r="R12067">
            <v>1.3759699999999999</v>
          </cell>
        </row>
        <row r="12068">
          <cell r="A12068" t="str">
            <v>10040105G01MONEP</v>
          </cell>
          <cell r="R12068">
            <v>5.0432499999999996</v>
          </cell>
        </row>
        <row r="12069">
          <cell r="A12069" t="str">
            <v>10040105G01MTY1</v>
          </cell>
          <cell r="R12069">
            <v>5.0432499999999996</v>
          </cell>
        </row>
        <row r="12070">
          <cell r="A12070" t="str">
            <v>10040105G01MTY3</v>
          </cell>
          <cell r="R12070">
            <v>5.0432499999999996</v>
          </cell>
        </row>
        <row r="12071">
          <cell r="A12071" t="str">
            <v>10040105G01MTY3</v>
          </cell>
          <cell r="R12071">
            <v>5.0432499999999996</v>
          </cell>
        </row>
        <row r="12072">
          <cell r="A12072" t="str">
            <v>10040105G01MTY3</v>
          </cell>
          <cell r="R12072">
            <v>5.0432499999999996</v>
          </cell>
        </row>
        <row r="12073">
          <cell r="A12073" t="str">
            <v>10037349P3MONEP</v>
          </cell>
          <cell r="R12073">
            <v>10.192769999999999</v>
          </cell>
        </row>
        <row r="12074">
          <cell r="A12074" t="str">
            <v>10037349P3MTY1</v>
          </cell>
          <cell r="R12074">
            <v>10.192769999999999</v>
          </cell>
        </row>
        <row r="12075">
          <cell r="A12075" t="str">
            <v>10037349P3MTY1</v>
          </cell>
          <cell r="R12075">
            <v>10.192769999999999</v>
          </cell>
        </row>
        <row r="12076">
          <cell r="A12076" t="str">
            <v>10040106G01MONEP</v>
          </cell>
          <cell r="R12076">
            <v>46.604500000000002</v>
          </cell>
        </row>
        <row r="12077">
          <cell r="A12077" t="str">
            <v>10040106G01MTY1</v>
          </cell>
          <cell r="R12077">
            <v>46.604500000000002</v>
          </cell>
        </row>
        <row r="12078">
          <cell r="A12078" t="str">
            <v>10040513P1MONHRS</v>
          </cell>
          <cell r="R12078">
            <v>3.6516099999999998</v>
          </cell>
        </row>
        <row r="12079">
          <cell r="A12079" t="str">
            <v>10040426P1MONCON</v>
          </cell>
          <cell r="R12079">
            <v>1.6386799999999999</v>
          </cell>
        </row>
        <row r="12080">
          <cell r="A12080" t="str">
            <v>10040426P1MTY1</v>
          </cell>
          <cell r="R12080">
            <v>1.6386799999999999</v>
          </cell>
        </row>
        <row r="12081">
          <cell r="A12081" t="str">
            <v>10040426P1MTY1</v>
          </cell>
          <cell r="R12081">
            <v>1.6386799999999999</v>
          </cell>
        </row>
        <row r="12082">
          <cell r="A12082" t="str">
            <v>10040426P1MTY1</v>
          </cell>
          <cell r="R12082">
            <v>1.6386799999999999</v>
          </cell>
        </row>
        <row r="12083">
          <cell r="A12083" t="str">
            <v>1004511P1MTY1</v>
          </cell>
          <cell r="R12083">
            <v>138.20867999999999</v>
          </cell>
        </row>
        <row r="12084">
          <cell r="A12084" t="str">
            <v>1004511P1MTY3</v>
          </cell>
          <cell r="R12084">
            <v>138.20867999999999</v>
          </cell>
        </row>
        <row r="12085">
          <cell r="A12085" t="str">
            <v>1004511P1MTY3</v>
          </cell>
          <cell r="R12085">
            <v>138.20867999999999</v>
          </cell>
        </row>
        <row r="12086">
          <cell r="A12086" t="str">
            <v>1004511P1MTY3</v>
          </cell>
          <cell r="R12086">
            <v>138.20867999999999</v>
          </cell>
        </row>
        <row r="12087">
          <cell r="A12087" t="str">
            <v>1004511P1MTY3</v>
          </cell>
          <cell r="R12087">
            <v>138.20867999999999</v>
          </cell>
        </row>
        <row r="12088">
          <cell r="A12088" t="str">
            <v>1004511P1MTY3</v>
          </cell>
          <cell r="R12088">
            <v>138.20867999999999</v>
          </cell>
        </row>
        <row r="12089">
          <cell r="A12089" t="str">
            <v>10039706G1MON-AFC</v>
          </cell>
          <cell r="R12089">
            <v>204.20197999999999</v>
          </cell>
        </row>
        <row r="12090">
          <cell r="A12090" t="str">
            <v>10039706G1MTY1</v>
          </cell>
          <cell r="R12090">
            <v>204.20197999999999</v>
          </cell>
        </row>
        <row r="12091">
          <cell r="A12091" t="str">
            <v>10039706G1MTY3</v>
          </cell>
          <cell r="R12091">
            <v>204.20197999999999</v>
          </cell>
        </row>
        <row r="12092">
          <cell r="A12092" t="str">
            <v>10039706G1MTY3</v>
          </cell>
          <cell r="R12092">
            <v>204.20197999999999</v>
          </cell>
        </row>
        <row r="12093">
          <cell r="A12093" t="str">
            <v>10033470P1MTY3</v>
          </cell>
          <cell r="R12093">
            <v>4.5033099999999999</v>
          </cell>
        </row>
        <row r="12094">
          <cell r="A12094" t="str">
            <v>10033470P1MTY3</v>
          </cell>
          <cell r="R12094">
            <v>4.5033099999999999</v>
          </cell>
        </row>
        <row r="12095">
          <cell r="A12095" t="str">
            <v>10039021P1MONBLW</v>
          </cell>
          <cell r="R12095">
            <v>111.13609</v>
          </cell>
        </row>
        <row r="12096">
          <cell r="A12096" t="str">
            <v>10039021P1MTY1</v>
          </cell>
          <cell r="R12096">
            <v>111.13609</v>
          </cell>
        </row>
        <row r="12097">
          <cell r="A12097" t="str">
            <v>10039034P1FASTENAL</v>
          </cell>
          <cell r="R12097">
            <v>190.51901000000001</v>
          </cell>
        </row>
        <row r="12098">
          <cell r="A12098" t="str">
            <v>10039034P1MTY1</v>
          </cell>
          <cell r="R12098">
            <v>190.51901000000001</v>
          </cell>
        </row>
        <row r="12099">
          <cell r="A12099" t="str">
            <v>10031395P2MTY1</v>
          </cell>
          <cell r="R12099">
            <v>0.66886999999999996</v>
          </cell>
        </row>
        <row r="12100">
          <cell r="A12100" t="str">
            <v>10031395P2MTY3</v>
          </cell>
          <cell r="R12100">
            <v>0.66886999999999996</v>
          </cell>
        </row>
        <row r="12101">
          <cell r="A12101" t="str">
            <v>10031395P2REC-LARTX</v>
          </cell>
          <cell r="R12101">
            <v>0.66886999999999996</v>
          </cell>
        </row>
        <row r="12102">
          <cell r="A12102" t="str">
            <v>10041718P2MKFG</v>
          </cell>
          <cell r="R12102">
            <v>27.231750000000002</v>
          </cell>
        </row>
        <row r="12103">
          <cell r="A12103" t="str">
            <v>10041718P2WHPIPING</v>
          </cell>
          <cell r="R12103">
            <v>27.231750000000002</v>
          </cell>
        </row>
        <row r="12104">
          <cell r="A12104" t="str">
            <v>10034486P3MTY1</v>
          </cell>
          <cell r="R12104">
            <v>229.95912000000001</v>
          </cell>
        </row>
        <row r="12105">
          <cell r="A12105" t="str">
            <v>10034486P4MON-AFC</v>
          </cell>
          <cell r="R12105">
            <v>269.90782999999999</v>
          </cell>
        </row>
        <row r="12106">
          <cell r="A12106" t="str">
            <v>10034486P4MTY1</v>
          </cell>
          <cell r="R12106">
            <v>269.90782999999999</v>
          </cell>
        </row>
        <row r="12107">
          <cell r="A12107" t="str">
            <v>10034486P4MTY3</v>
          </cell>
          <cell r="R12107">
            <v>269.90782999999999</v>
          </cell>
        </row>
        <row r="12108">
          <cell r="A12108" t="str">
            <v>10034486P4MTY3</v>
          </cell>
          <cell r="R12108">
            <v>269.90782999999999</v>
          </cell>
        </row>
        <row r="12109">
          <cell r="A12109" t="str">
            <v>10034486P4REC-LARTX</v>
          </cell>
          <cell r="R12109">
            <v>269.90782999999999</v>
          </cell>
        </row>
        <row r="12110">
          <cell r="A12110" t="str">
            <v>10040524P1MTY1</v>
          </cell>
          <cell r="R12110">
            <v>5.4836299999999998</v>
          </cell>
        </row>
        <row r="12111">
          <cell r="A12111" t="str">
            <v>10040524P1REC-LARTX</v>
          </cell>
          <cell r="R12111">
            <v>5.4836299999999998</v>
          </cell>
        </row>
        <row r="12112">
          <cell r="A12112" t="str">
            <v>60061297G1MON-AFC</v>
          </cell>
          <cell r="R12112">
            <v>312.23948000000001</v>
          </cell>
        </row>
        <row r="12113">
          <cell r="A12113" t="str">
            <v>60061297G1MTY1</v>
          </cell>
          <cell r="R12113">
            <v>312.23948000000001</v>
          </cell>
        </row>
        <row r="12114">
          <cell r="A12114" t="str">
            <v>60061297G1MTY1</v>
          </cell>
          <cell r="R12114">
            <v>312.23948000000001</v>
          </cell>
        </row>
        <row r="12115">
          <cell r="A12115" t="str">
            <v>60061297G1MTY3</v>
          </cell>
          <cell r="R12115">
            <v>312.23948000000001</v>
          </cell>
        </row>
        <row r="12116">
          <cell r="A12116" t="str">
            <v>60061297G1MTY3</v>
          </cell>
          <cell r="R12116">
            <v>312.23948000000001</v>
          </cell>
        </row>
        <row r="12117">
          <cell r="A12117" t="str">
            <v>60061297G1MTY3</v>
          </cell>
          <cell r="R12117">
            <v>312.23948000000001</v>
          </cell>
        </row>
        <row r="12118">
          <cell r="A12118" t="str">
            <v>60061297G1MTY3</v>
          </cell>
          <cell r="R12118">
            <v>312.23948000000001</v>
          </cell>
        </row>
        <row r="12119">
          <cell r="A12119" t="str">
            <v>10041253P1MTY1</v>
          </cell>
          <cell r="R12119">
            <v>2.2015500000000001</v>
          </cell>
        </row>
        <row r="12120">
          <cell r="A12120" t="str">
            <v>10032376P1MON-AFC</v>
          </cell>
          <cell r="R12120">
            <v>623.40715999999998</v>
          </cell>
        </row>
        <row r="12121">
          <cell r="A12121" t="str">
            <v>10032376P1MTY3</v>
          </cell>
          <cell r="R12121">
            <v>623.40715999999998</v>
          </cell>
        </row>
        <row r="12122">
          <cell r="A12122" t="str">
            <v>10032375P1MON-AFC</v>
          </cell>
          <cell r="R12122">
            <v>623.40715999999998</v>
          </cell>
        </row>
        <row r="12123">
          <cell r="A12123" t="str">
            <v>10032375P1MTY3</v>
          </cell>
          <cell r="R12123">
            <v>623.40715999999998</v>
          </cell>
        </row>
        <row r="12124">
          <cell r="A12124" t="str">
            <v>10040140P1MON</v>
          </cell>
          <cell r="R12124">
            <v>22.227209999999999</v>
          </cell>
        </row>
        <row r="12125">
          <cell r="A12125" t="str">
            <v>10040140P1MON-AFC</v>
          </cell>
          <cell r="R12125">
            <v>22.227209999999999</v>
          </cell>
        </row>
        <row r="12126">
          <cell r="A12126" t="str">
            <v>10040140P1MTY1</v>
          </cell>
          <cell r="R12126">
            <v>22.227209999999999</v>
          </cell>
        </row>
        <row r="12127">
          <cell r="A12127" t="str">
            <v>10040140P1MTY3</v>
          </cell>
          <cell r="R12127">
            <v>22.227209999999999</v>
          </cell>
        </row>
        <row r="12128">
          <cell r="A12128" t="str">
            <v>10040140P15MON-AFC</v>
          </cell>
          <cell r="R12128">
            <v>27.434729999999998</v>
          </cell>
        </row>
        <row r="12129">
          <cell r="A12129" t="str">
            <v>10040140P15MTY1</v>
          </cell>
          <cell r="R12129">
            <v>27.434729999999998</v>
          </cell>
        </row>
        <row r="12130">
          <cell r="A12130" t="str">
            <v>10040140P11MON</v>
          </cell>
          <cell r="R12130">
            <v>22.047280000000001</v>
          </cell>
        </row>
        <row r="12131">
          <cell r="A12131" t="str">
            <v>10040140P11MON-AFC</v>
          </cell>
          <cell r="R12131">
            <v>22.047280000000001</v>
          </cell>
        </row>
        <row r="12132">
          <cell r="A12132" t="str">
            <v>10040140P11MTY1</v>
          </cell>
          <cell r="R12132">
            <v>22.047280000000001</v>
          </cell>
        </row>
        <row r="12133">
          <cell r="A12133" t="str">
            <v>10040140P11MTY1</v>
          </cell>
          <cell r="R12133">
            <v>22.047280000000001</v>
          </cell>
        </row>
        <row r="12134">
          <cell r="A12134" t="str">
            <v>10040140P7MTY1</v>
          </cell>
          <cell r="R12134">
            <v>6.7316700000000003</v>
          </cell>
        </row>
        <row r="12135">
          <cell r="A12135" t="str">
            <v>10040140P9MTY1</v>
          </cell>
          <cell r="R12135">
            <v>20.279689999999999</v>
          </cell>
        </row>
        <row r="12136">
          <cell r="A12136" t="str">
            <v>10040140P6MON-AFC</v>
          </cell>
          <cell r="R12136">
            <v>26.281040000000001</v>
          </cell>
        </row>
        <row r="12137">
          <cell r="A12137" t="str">
            <v>10040140P6MRBM</v>
          </cell>
          <cell r="R12137">
            <v>26.281040000000001</v>
          </cell>
        </row>
        <row r="12138">
          <cell r="A12138" t="str">
            <v>10040140P6MTY1</v>
          </cell>
          <cell r="R12138">
            <v>26.281040000000001</v>
          </cell>
        </row>
        <row r="12139">
          <cell r="A12139" t="str">
            <v>10040140P6MTY1</v>
          </cell>
          <cell r="R12139">
            <v>26.281040000000001</v>
          </cell>
        </row>
        <row r="12140">
          <cell r="A12140" t="str">
            <v>10040140P12MTY1</v>
          </cell>
          <cell r="R12140">
            <v>22.84112</v>
          </cell>
        </row>
        <row r="12141">
          <cell r="A12141" t="str">
            <v>10040140P13MON-AFC</v>
          </cell>
          <cell r="R12141">
            <v>29.9009</v>
          </cell>
        </row>
        <row r="12142">
          <cell r="A12142" t="str">
            <v>10040140P13MTY1</v>
          </cell>
          <cell r="R12142">
            <v>29.9009</v>
          </cell>
        </row>
        <row r="12143">
          <cell r="A12143" t="str">
            <v>10040140P14MON-AFC</v>
          </cell>
          <cell r="R12143">
            <v>21.518059999999998</v>
          </cell>
        </row>
        <row r="12144">
          <cell r="A12144" t="str">
            <v>10040140P14MTY1</v>
          </cell>
          <cell r="R12144">
            <v>21.518059999999998</v>
          </cell>
        </row>
        <row r="12145">
          <cell r="A12145" t="str">
            <v>10040833P2MTY3</v>
          </cell>
          <cell r="R12145">
            <v>19.724270000000001</v>
          </cell>
        </row>
        <row r="12146">
          <cell r="A12146" t="str">
            <v>10040833P2MTY3</v>
          </cell>
          <cell r="R12146">
            <v>19.724270000000001</v>
          </cell>
        </row>
        <row r="12147">
          <cell r="A12147" t="str">
            <v>328892P23FGPIPING01</v>
          </cell>
          <cell r="R12147">
            <v>61.154910000000001</v>
          </cell>
        </row>
        <row r="12148">
          <cell r="A12148" t="str">
            <v>328892P23MKFG</v>
          </cell>
          <cell r="R12148">
            <v>61.154910000000001</v>
          </cell>
        </row>
        <row r="12149">
          <cell r="A12149" t="str">
            <v>328892P20MONSKID</v>
          </cell>
          <cell r="R12149">
            <v>20.1952</v>
          </cell>
        </row>
        <row r="12150">
          <cell r="A12150" t="str">
            <v>60068795P1MON-AFC</v>
          </cell>
          <cell r="R12150">
            <v>31.911930000000002</v>
          </cell>
        </row>
        <row r="12151">
          <cell r="A12151" t="str">
            <v>60068795P1MTY1</v>
          </cell>
          <cell r="R12151">
            <v>31.911930000000002</v>
          </cell>
        </row>
        <row r="12152">
          <cell r="A12152" t="str">
            <v>60068795P1MTY3</v>
          </cell>
          <cell r="R12152">
            <v>31.911930000000002</v>
          </cell>
        </row>
        <row r="12153">
          <cell r="A12153" t="str">
            <v>60068795P1MTY3</v>
          </cell>
          <cell r="R12153">
            <v>31.911930000000002</v>
          </cell>
        </row>
        <row r="12154">
          <cell r="A12154" t="str">
            <v>60068795P1MTY3</v>
          </cell>
          <cell r="R12154">
            <v>31.911930000000002</v>
          </cell>
        </row>
        <row r="12155">
          <cell r="A12155" t="str">
            <v>60068806P1MON-AFC</v>
          </cell>
          <cell r="R12155">
            <v>60.754309999999997</v>
          </cell>
        </row>
        <row r="12156">
          <cell r="A12156" t="str">
            <v>60068806P1MTY1</v>
          </cell>
          <cell r="R12156">
            <v>60.754309999999997</v>
          </cell>
        </row>
        <row r="12157">
          <cell r="A12157" t="str">
            <v>60068806P1MTY3</v>
          </cell>
          <cell r="R12157">
            <v>60.754309999999997</v>
          </cell>
        </row>
        <row r="12158">
          <cell r="A12158" t="str">
            <v>60068806P1MTY3</v>
          </cell>
          <cell r="R12158">
            <v>60.754309999999997</v>
          </cell>
        </row>
        <row r="12159">
          <cell r="A12159" t="str">
            <v>60068806P1MTY3</v>
          </cell>
          <cell r="R12159">
            <v>60.754309999999997</v>
          </cell>
        </row>
        <row r="12160">
          <cell r="A12160" t="str">
            <v>60068805P1MON-AFC</v>
          </cell>
          <cell r="R12160">
            <v>10.611549999999999</v>
          </cell>
        </row>
        <row r="12161">
          <cell r="A12161" t="str">
            <v>60068805P1MTY1</v>
          </cell>
          <cell r="R12161">
            <v>10.611549999999999</v>
          </cell>
        </row>
        <row r="12162">
          <cell r="A12162" t="str">
            <v>60068805P1MTY1</v>
          </cell>
          <cell r="R12162">
            <v>10.611549999999999</v>
          </cell>
        </row>
        <row r="12163">
          <cell r="A12163" t="str">
            <v>60068805P1MTY3</v>
          </cell>
          <cell r="R12163">
            <v>10.611549999999999</v>
          </cell>
        </row>
        <row r="12164">
          <cell r="A12164" t="str">
            <v>60068805P1MTY3</v>
          </cell>
          <cell r="R12164">
            <v>10.611549999999999</v>
          </cell>
        </row>
        <row r="12165">
          <cell r="A12165" t="str">
            <v>60068804P1MON-AFC</v>
          </cell>
          <cell r="R12165">
            <v>62.382260000000002</v>
          </cell>
        </row>
        <row r="12166">
          <cell r="A12166" t="str">
            <v>60068804P1MTY1</v>
          </cell>
          <cell r="R12166">
            <v>62.382260000000002</v>
          </cell>
        </row>
        <row r="12167">
          <cell r="A12167" t="str">
            <v>60068804P1MTY3</v>
          </cell>
          <cell r="R12167">
            <v>62.382260000000002</v>
          </cell>
        </row>
        <row r="12168">
          <cell r="A12168" t="str">
            <v>60068804P1MTY3</v>
          </cell>
          <cell r="R12168">
            <v>62.382260000000002</v>
          </cell>
        </row>
        <row r="12169">
          <cell r="A12169" t="str">
            <v>60068804P1MTY3</v>
          </cell>
          <cell r="R12169">
            <v>62.382260000000002</v>
          </cell>
        </row>
        <row r="12170">
          <cell r="A12170" t="str">
            <v>60068798P1MON-AFC</v>
          </cell>
          <cell r="R12170">
            <v>4.6571300000000004</v>
          </cell>
        </row>
        <row r="12171">
          <cell r="A12171" t="str">
            <v>60068798P1MTY1</v>
          </cell>
          <cell r="R12171">
            <v>4.6571300000000004</v>
          </cell>
        </row>
        <row r="12172">
          <cell r="A12172" t="str">
            <v>60068798P1MTY3</v>
          </cell>
          <cell r="R12172">
            <v>4.6571300000000004</v>
          </cell>
        </row>
        <row r="12173">
          <cell r="A12173" t="str">
            <v>60068798P1MTY3</v>
          </cell>
          <cell r="R12173">
            <v>4.6571300000000004</v>
          </cell>
        </row>
        <row r="12174">
          <cell r="A12174" t="str">
            <v>60068798P1MTY3</v>
          </cell>
          <cell r="R12174">
            <v>4.6571300000000004</v>
          </cell>
        </row>
        <row r="12175">
          <cell r="A12175" t="str">
            <v>60068798P1MTY3</v>
          </cell>
          <cell r="R12175">
            <v>4.6571300000000004</v>
          </cell>
        </row>
        <row r="12176">
          <cell r="A12176" t="str">
            <v>60068798P1MTY3</v>
          </cell>
          <cell r="R12176">
            <v>4.6571300000000004</v>
          </cell>
        </row>
        <row r="12177">
          <cell r="A12177" t="str">
            <v>60068799P1MON-AFC</v>
          </cell>
          <cell r="R12177">
            <v>144.16363000000001</v>
          </cell>
        </row>
        <row r="12178">
          <cell r="A12178" t="str">
            <v>60068799P1MTY1</v>
          </cell>
          <cell r="R12178">
            <v>144.16363000000001</v>
          </cell>
        </row>
        <row r="12179">
          <cell r="A12179" t="str">
            <v>60068799P1MTY3</v>
          </cell>
          <cell r="R12179">
            <v>144.16363000000001</v>
          </cell>
        </row>
        <row r="12180">
          <cell r="A12180" t="str">
            <v>60068799P1MTY3</v>
          </cell>
          <cell r="R12180">
            <v>144.16363000000001</v>
          </cell>
        </row>
        <row r="12181">
          <cell r="A12181" t="str">
            <v>60068799P1MTY3</v>
          </cell>
          <cell r="R12181">
            <v>144.16363000000001</v>
          </cell>
        </row>
        <row r="12182">
          <cell r="A12182" t="str">
            <v>60068792P1MON-AFC</v>
          </cell>
          <cell r="R12182">
            <v>841.45893999999998</v>
          </cell>
        </row>
        <row r="12183">
          <cell r="A12183" t="str">
            <v>60068792P1MTY1</v>
          </cell>
          <cell r="R12183">
            <v>841.45893999999998</v>
          </cell>
        </row>
        <row r="12184">
          <cell r="A12184" t="str">
            <v>60068792P1MTY3</v>
          </cell>
          <cell r="R12184">
            <v>841.45893999999998</v>
          </cell>
        </row>
        <row r="12185">
          <cell r="A12185" t="str">
            <v>60068792P1MTY3</v>
          </cell>
          <cell r="R12185">
            <v>841.45893999999998</v>
          </cell>
        </row>
        <row r="12186">
          <cell r="A12186" t="str">
            <v>60068797P1MON-AFC</v>
          </cell>
          <cell r="R12186">
            <v>107.04452000000001</v>
          </cell>
        </row>
        <row r="12187">
          <cell r="A12187" t="str">
            <v>60068797P1MTY1</v>
          </cell>
          <cell r="R12187">
            <v>107.04452000000001</v>
          </cell>
        </row>
        <row r="12188">
          <cell r="A12188" t="str">
            <v>60068797P1MTY3</v>
          </cell>
          <cell r="R12188">
            <v>107.04452000000001</v>
          </cell>
        </row>
        <row r="12189">
          <cell r="A12189" t="str">
            <v>60068797P1MTY3</v>
          </cell>
          <cell r="R12189">
            <v>107.04452000000001</v>
          </cell>
        </row>
        <row r="12190">
          <cell r="A12190" t="str">
            <v>60068794P1MON-AFC</v>
          </cell>
          <cell r="R12190">
            <v>68.79853</v>
          </cell>
        </row>
        <row r="12191">
          <cell r="A12191" t="str">
            <v>60068794P1MTY1</v>
          </cell>
          <cell r="R12191">
            <v>68.79853</v>
          </cell>
        </row>
        <row r="12192">
          <cell r="A12192" t="str">
            <v>60068794P1MTY3</v>
          </cell>
          <cell r="R12192">
            <v>68.79853</v>
          </cell>
        </row>
        <row r="12193">
          <cell r="A12193" t="str">
            <v>60068793P1MON-AFC</v>
          </cell>
          <cell r="R12193">
            <v>27.709350000000001</v>
          </cell>
        </row>
        <row r="12194">
          <cell r="A12194" t="str">
            <v>60068793P1MTY1</v>
          </cell>
          <cell r="R12194">
            <v>27.709350000000001</v>
          </cell>
        </row>
        <row r="12195">
          <cell r="A12195" t="str">
            <v>60068793P1MTY1</v>
          </cell>
          <cell r="R12195">
            <v>27.709350000000001</v>
          </cell>
        </row>
        <row r="12196">
          <cell r="A12196" t="str">
            <v>60079766P1MON-AFC</v>
          </cell>
          <cell r="R12196">
            <v>3.1749299999999998</v>
          </cell>
        </row>
        <row r="12197">
          <cell r="A12197" t="str">
            <v>60079766P1MTY1</v>
          </cell>
          <cell r="R12197">
            <v>3.1749299999999998</v>
          </cell>
        </row>
        <row r="12198">
          <cell r="A12198" t="str">
            <v>60079766P1MTY1</v>
          </cell>
          <cell r="R12198">
            <v>3.1749299999999998</v>
          </cell>
        </row>
        <row r="12199">
          <cell r="A12199" t="str">
            <v>60079766P1MTY1</v>
          </cell>
          <cell r="R12199">
            <v>3.1749299999999998</v>
          </cell>
        </row>
        <row r="12200">
          <cell r="A12200" t="str">
            <v>60079766P1MTY3</v>
          </cell>
          <cell r="R12200">
            <v>3.1749299999999998</v>
          </cell>
        </row>
        <row r="12201">
          <cell r="A12201" t="str">
            <v>60079783P1MON-AFC</v>
          </cell>
          <cell r="R12201">
            <v>68.79853</v>
          </cell>
        </row>
        <row r="12202">
          <cell r="A12202" t="str">
            <v>60079783P1MTY1</v>
          </cell>
          <cell r="R12202">
            <v>68.79853</v>
          </cell>
        </row>
        <row r="12203">
          <cell r="A12203" t="str">
            <v>60079783P1MTY1</v>
          </cell>
          <cell r="R12203">
            <v>68.79853</v>
          </cell>
        </row>
        <row r="12204">
          <cell r="A12204" t="str">
            <v>60079783P1MTY3</v>
          </cell>
          <cell r="R12204">
            <v>68.79853</v>
          </cell>
        </row>
        <row r="12205">
          <cell r="A12205" t="str">
            <v>60079783P1MTY3</v>
          </cell>
          <cell r="R12205">
            <v>68.79853</v>
          </cell>
        </row>
        <row r="12206">
          <cell r="A12206" t="str">
            <v>60079773P1MON-AFC</v>
          </cell>
          <cell r="R12206">
            <v>54.016620000000003</v>
          </cell>
        </row>
        <row r="12207">
          <cell r="A12207" t="str">
            <v>60079773P1MTY1</v>
          </cell>
          <cell r="R12207">
            <v>54.016620000000003</v>
          </cell>
        </row>
        <row r="12208">
          <cell r="A12208" t="str">
            <v>60079773P1MTY3</v>
          </cell>
          <cell r="R12208">
            <v>54.016620000000003</v>
          </cell>
        </row>
        <row r="12209">
          <cell r="A12209" t="str">
            <v>60079773P1MTY3</v>
          </cell>
          <cell r="R12209">
            <v>54.016620000000003</v>
          </cell>
        </row>
        <row r="12210">
          <cell r="A12210" t="str">
            <v>60079771P1MTY3</v>
          </cell>
          <cell r="R12210">
            <v>259.31754000000001</v>
          </cell>
        </row>
        <row r="12211">
          <cell r="A12211" t="str">
            <v>60079771P1MTY3</v>
          </cell>
          <cell r="R12211">
            <v>259.31754000000001</v>
          </cell>
        </row>
        <row r="12212">
          <cell r="A12212" t="str">
            <v>60079771P1MTY3</v>
          </cell>
          <cell r="R12212">
            <v>259.31754000000001</v>
          </cell>
        </row>
        <row r="12213">
          <cell r="A12213" t="str">
            <v>60079771P1MTY3</v>
          </cell>
          <cell r="R12213">
            <v>259.31754000000001</v>
          </cell>
        </row>
        <row r="12214">
          <cell r="A12214" t="str">
            <v>60079757P1MON</v>
          </cell>
          <cell r="R12214">
            <v>7.6207599999999998</v>
          </cell>
        </row>
        <row r="12215">
          <cell r="A12215" t="str">
            <v>60079757P1MON-AFC</v>
          </cell>
          <cell r="R12215">
            <v>7.6207599999999998</v>
          </cell>
        </row>
        <row r="12216">
          <cell r="A12216" t="str">
            <v>60079757P1MTY1</v>
          </cell>
          <cell r="R12216">
            <v>7.6207599999999998</v>
          </cell>
        </row>
        <row r="12217">
          <cell r="A12217" t="str">
            <v>60079757P1MTY1</v>
          </cell>
          <cell r="R12217">
            <v>7.6207599999999998</v>
          </cell>
        </row>
        <row r="12218">
          <cell r="A12218" t="str">
            <v>60079757P1MTY3</v>
          </cell>
          <cell r="R12218">
            <v>7.6207599999999998</v>
          </cell>
        </row>
        <row r="12219">
          <cell r="A12219" t="str">
            <v>60079757P1MTY3</v>
          </cell>
          <cell r="R12219">
            <v>7.6207599999999998</v>
          </cell>
        </row>
        <row r="12220">
          <cell r="A12220" t="str">
            <v>60079757P1MTY3</v>
          </cell>
          <cell r="R12220">
            <v>7.6207599999999998</v>
          </cell>
        </row>
        <row r="12221">
          <cell r="A12221" t="str">
            <v>60079772P1MON-AFC</v>
          </cell>
          <cell r="R12221">
            <v>11.78777</v>
          </cell>
        </row>
        <row r="12222">
          <cell r="A12222" t="str">
            <v>60079772P1MTY1</v>
          </cell>
          <cell r="R12222">
            <v>11.78777</v>
          </cell>
        </row>
        <row r="12223">
          <cell r="A12223" t="str">
            <v>60079772P1MTY1</v>
          </cell>
          <cell r="R12223">
            <v>11.78777</v>
          </cell>
        </row>
        <row r="12224">
          <cell r="A12224" t="str">
            <v>60079772P1MTY1</v>
          </cell>
          <cell r="R12224">
            <v>11.78777</v>
          </cell>
        </row>
        <row r="12225">
          <cell r="A12225" t="str">
            <v>60079772P1MTY3</v>
          </cell>
          <cell r="R12225">
            <v>11.78777</v>
          </cell>
        </row>
        <row r="12226">
          <cell r="A12226" t="str">
            <v>60079777P1MON-AFC</v>
          </cell>
          <cell r="R12226">
            <v>68.79853</v>
          </cell>
        </row>
        <row r="12227">
          <cell r="A12227" t="str">
            <v>60079777P1MTY1</v>
          </cell>
          <cell r="R12227">
            <v>68.79853</v>
          </cell>
        </row>
        <row r="12228">
          <cell r="A12228" t="str">
            <v>60079777P1MTY1</v>
          </cell>
          <cell r="R12228">
            <v>68.79853</v>
          </cell>
        </row>
        <row r="12229">
          <cell r="A12229" t="str">
            <v>60079777P1MTY3</v>
          </cell>
          <cell r="R12229">
            <v>68.79853</v>
          </cell>
        </row>
        <row r="12230">
          <cell r="A12230" t="str">
            <v>60079777P1MTY3</v>
          </cell>
          <cell r="R12230">
            <v>68.79853</v>
          </cell>
        </row>
        <row r="12231">
          <cell r="A12231" t="str">
            <v>60079777P1MTY3</v>
          </cell>
          <cell r="R12231">
            <v>68.79853</v>
          </cell>
        </row>
        <row r="12232">
          <cell r="A12232" t="str">
            <v>60079777P1MTY3</v>
          </cell>
          <cell r="R12232">
            <v>68.79853</v>
          </cell>
        </row>
        <row r="12233">
          <cell r="A12233" t="str">
            <v>60079769P1MTY1</v>
          </cell>
          <cell r="R12233">
            <v>3.4399199999999999</v>
          </cell>
        </row>
        <row r="12234">
          <cell r="A12234" t="str">
            <v>10039998P1MONCON</v>
          </cell>
          <cell r="R12234">
            <v>6.7917699999999996</v>
          </cell>
        </row>
        <row r="12235">
          <cell r="A12235" t="str">
            <v>10039998P1MTY1</v>
          </cell>
          <cell r="R12235">
            <v>6.7917699999999996</v>
          </cell>
        </row>
        <row r="12236">
          <cell r="A12236" t="str">
            <v>10039998P1MTY1</v>
          </cell>
          <cell r="R12236">
            <v>6.7917699999999996</v>
          </cell>
        </row>
        <row r="12237">
          <cell r="A12237" t="str">
            <v>10039998P1MTY1</v>
          </cell>
          <cell r="R12237">
            <v>6.7917699999999996</v>
          </cell>
        </row>
        <row r="12238">
          <cell r="A12238" t="str">
            <v>10039998P1RECMTY</v>
          </cell>
          <cell r="R12238">
            <v>6.7917699999999996</v>
          </cell>
        </row>
        <row r="12239">
          <cell r="A12239" t="str">
            <v>10023971P1MONCON</v>
          </cell>
          <cell r="R12239">
            <v>91.054019999999994</v>
          </cell>
        </row>
        <row r="12240">
          <cell r="A12240" t="str">
            <v>10023971P1MTY1</v>
          </cell>
          <cell r="R12240">
            <v>91.054019999999994</v>
          </cell>
        </row>
        <row r="12241">
          <cell r="A12241" t="str">
            <v>10023971P1MTY1</v>
          </cell>
          <cell r="R12241">
            <v>91.054019999999994</v>
          </cell>
        </row>
        <row r="12242">
          <cell r="A12242" t="str">
            <v>10030873P1MKFG</v>
          </cell>
          <cell r="R12242">
            <v>69.683390000000003</v>
          </cell>
        </row>
        <row r="12243">
          <cell r="A12243" t="str">
            <v>10030873P1WHPIPING</v>
          </cell>
          <cell r="R12243">
            <v>69.683390000000003</v>
          </cell>
        </row>
        <row r="12244">
          <cell r="A12244" t="str">
            <v>10024076P2MONCON</v>
          </cell>
          <cell r="R12244">
            <v>11.230309999999999</v>
          </cell>
        </row>
        <row r="12245">
          <cell r="A12245" t="str">
            <v>10035754P1MONCON</v>
          </cell>
          <cell r="R12245">
            <v>145.62119999999999</v>
          </cell>
        </row>
        <row r="12246">
          <cell r="A12246" t="str">
            <v>10035754P1MTY1</v>
          </cell>
          <cell r="R12246">
            <v>145.62119999999999</v>
          </cell>
        </row>
        <row r="12247">
          <cell r="A12247" t="str">
            <v>10035755P1MONCON</v>
          </cell>
          <cell r="R12247">
            <v>4.6016300000000001</v>
          </cell>
        </row>
        <row r="12248">
          <cell r="A12248" t="str">
            <v>10035755P1MTY1</v>
          </cell>
          <cell r="R12248">
            <v>4.6016300000000001</v>
          </cell>
        </row>
        <row r="12249">
          <cell r="A12249" t="str">
            <v>10035755P1MTY1</v>
          </cell>
          <cell r="R12249">
            <v>4.6016300000000001</v>
          </cell>
        </row>
        <row r="12250">
          <cell r="A12250" t="str">
            <v>10035755P1MTY3</v>
          </cell>
          <cell r="R12250">
            <v>4.6016300000000001</v>
          </cell>
        </row>
        <row r="12251">
          <cell r="A12251" t="str">
            <v>10030873P2FGPIPING01</v>
          </cell>
          <cell r="R12251">
            <v>74.551469999999995</v>
          </cell>
        </row>
        <row r="12252">
          <cell r="A12252" t="str">
            <v>10030873P2MKFG</v>
          </cell>
          <cell r="R12252">
            <v>74.551469999999995</v>
          </cell>
        </row>
        <row r="12253">
          <cell r="A12253" t="str">
            <v>10030873P2WHPIPING</v>
          </cell>
          <cell r="R12253">
            <v>74.551469999999995</v>
          </cell>
        </row>
        <row r="12254">
          <cell r="A12254" t="str">
            <v>10037497P1MONCON</v>
          </cell>
          <cell r="R12254">
            <v>2.4697399999999998</v>
          </cell>
        </row>
        <row r="12255">
          <cell r="A12255" t="str">
            <v>10037497P1MTY1</v>
          </cell>
          <cell r="R12255">
            <v>2.4697399999999998</v>
          </cell>
        </row>
        <row r="12256">
          <cell r="A12256" t="str">
            <v>10039393P1MONCON</v>
          </cell>
          <cell r="R12256">
            <v>83.807910000000007</v>
          </cell>
        </row>
        <row r="12257">
          <cell r="A12257" t="str">
            <v>10039393P1MTY1</v>
          </cell>
          <cell r="R12257">
            <v>83.807910000000007</v>
          </cell>
        </row>
        <row r="12258">
          <cell r="A12258" t="str">
            <v>10039393P1MTY1</v>
          </cell>
          <cell r="R12258">
            <v>83.807910000000007</v>
          </cell>
        </row>
        <row r="12259">
          <cell r="A12259" t="str">
            <v>10039393P1MTY3</v>
          </cell>
          <cell r="R12259">
            <v>83.807910000000007</v>
          </cell>
        </row>
        <row r="12260">
          <cell r="A12260" t="str">
            <v>10039393P1MTY3</v>
          </cell>
          <cell r="R12260">
            <v>83.807910000000007</v>
          </cell>
        </row>
        <row r="12261">
          <cell r="A12261" t="str">
            <v>10039393P1MTY3</v>
          </cell>
          <cell r="R12261">
            <v>83.807910000000007</v>
          </cell>
        </row>
        <row r="12262">
          <cell r="A12262" t="str">
            <v>10039393P1MTY3</v>
          </cell>
          <cell r="R12262">
            <v>83.807910000000007</v>
          </cell>
        </row>
        <row r="12263">
          <cell r="A12263" t="str">
            <v>10039393P1MTY3</v>
          </cell>
          <cell r="R12263">
            <v>83.807910000000007</v>
          </cell>
        </row>
        <row r="12264">
          <cell r="A12264" t="str">
            <v>10039393P1MTY3</v>
          </cell>
          <cell r="R12264">
            <v>83.807910000000007</v>
          </cell>
        </row>
        <row r="12265">
          <cell r="A12265" t="str">
            <v>10039393P1RECMTY</v>
          </cell>
          <cell r="R12265">
            <v>83.807910000000007</v>
          </cell>
        </row>
        <row r="12266">
          <cell r="A12266" t="str">
            <v>10030869P1MKFG</v>
          </cell>
          <cell r="R12266">
            <v>76.816149999999993</v>
          </cell>
        </row>
        <row r="12267">
          <cell r="A12267" t="str">
            <v>10030869P1WHPIPING</v>
          </cell>
          <cell r="R12267">
            <v>76.816149999999993</v>
          </cell>
        </row>
        <row r="12268">
          <cell r="A12268" t="str">
            <v>10031950P1MONCON</v>
          </cell>
          <cell r="R12268">
            <v>135.00833</v>
          </cell>
        </row>
        <row r="12269">
          <cell r="A12269" t="str">
            <v>10031950P1MTY1</v>
          </cell>
          <cell r="R12269">
            <v>135.00833</v>
          </cell>
        </row>
        <row r="12270">
          <cell r="A12270" t="str">
            <v>10037496P1MONCON</v>
          </cell>
          <cell r="R12270">
            <v>12.84962</v>
          </cell>
        </row>
        <row r="12271">
          <cell r="A12271" t="str">
            <v>10037496P1MTY1</v>
          </cell>
          <cell r="R12271">
            <v>12.84962</v>
          </cell>
        </row>
        <row r="12272">
          <cell r="A12272" t="str">
            <v>10037496P1MTY3</v>
          </cell>
          <cell r="R12272">
            <v>12.84962</v>
          </cell>
        </row>
        <row r="12273">
          <cell r="A12273" t="str">
            <v>10023971P2MONCON</v>
          </cell>
          <cell r="R12273">
            <v>87.058179999999993</v>
          </cell>
        </row>
        <row r="12274">
          <cell r="A12274" t="str">
            <v>10023971P2MONSM</v>
          </cell>
          <cell r="R12274">
            <v>87.058179999999993</v>
          </cell>
        </row>
        <row r="12275">
          <cell r="A12275" t="str">
            <v>10023971P2MTY1</v>
          </cell>
          <cell r="R12275">
            <v>87.058179999999993</v>
          </cell>
        </row>
        <row r="12276">
          <cell r="A12276" t="str">
            <v>10023971P2MTY1</v>
          </cell>
          <cell r="R12276">
            <v>87.058179999999993</v>
          </cell>
        </row>
        <row r="12277">
          <cell r="A12277" t="str">
            <v>10023971P2MTY3</v>
          </cell>
          <cell r="R12277">
            <v>87.058179999999993</v>
          </cell>
        </row>
        <row r="12278">
          <cell r="A12278" t="str">
            <v>10036267P1MONSKID</v>
          </cell>
          <cell r="R12278">
            <v>40.971989999999998</v>
          </cell>
        </row>
        <row r="12279">
          <cell r="A12279" t="str">
            <v>10036267P1MTY1</v>
          </cell>
          <cell r="R12279">
            <v>40.971989999999998</v>
          </cell>
        </row>
        <row r="12280">
          <cell r="A12280" t="str">
            <v>10036267P1MTY1</v>
          </cell>
          <cell r="R12280">
            <v>40.971989999999998</v>
          </cell>
        </row>
        <row r="12281">
          <cell r="A12281" t="str">
            <v>10036267P1MTY3</v>
          </cell>
          <cell r="R12281">
            <v>40.971989999999998</v>
          </cell>
        </row>
        <row r="12282">
          <cell r="A12282" t="str">
            <v>10039533P1MONCON</v>
          </cell>
          <cell r="R12282">
            <v>8.4460300000000004</v>
          </cell>
        </row>
        <row r="12283">
          <cell r="A12283" t="str">
            <v>10039533P1MTY1</v>
          </cell>
          <cell r="R12283">
            <v>8.4460300000000004</v>
          </cell>
        </row>
        <row r="12284">
          <cell r="A12284" t="str">
            <v>10039533P1MTY1</v>
          </cell>
          <cell r="R12284">
            <v>8.4460300000000004</v>
          </cell>
        </row>
        <row r="12285">
          <cell r="A12285" t="str">
            <v>10039533P1MTY1</v>
          </cell>
          <cell r="R12285">
            <v>8.4460300000000004</v>
          </cell>
        </row>
        <row r="12286">
          <cell r="A12286" t="str">
            <v>10039533P1MTY1</v>
          </cell>
          <cell r="R12286">
            <v>8.4460300000000004</v>
          </cell>
        </row>
        <row r="12287">
          <cell r="A12287" t="str">
            <v>10039533P1MTY1</v>
          </cell>
          <cell r="R12287">
            <v>8.4460300000000004</v>
          </cell>
        </row>
        <row r="12288">
          <cell r="A12288" t="str">
            <v>10039533P1MTY3</v>
          </cell>
          <cell r="R12288">
            <v>8.4460300000000004</v>
          </cell>
        </row>
        <row r="12289">
          <cell r="A12289" t="str">
            <v>10039533P1MTY3</v>
          </cell>
          <cell r="R12289">
            <v>8.4460300000000004</v>
          </cell>
        </row>
        <row r="12290">
          <cell r="A12290" t="str">
            <v>10039533P1MTY3</v>
          </cell>
          <cell r="R12290">
            <v>8.4460300000000004</v>
          </cell>
        </row>
        <row r="12291">
          <cell r="A12291" t="str">
            <v>10039394P1MONCON</v>
          </cell>
          <cell r="R12291">
            <v>84.483599999999996</v>
          </cell>
        </row>
        <row r="12292">
          <cell r="A12292" t="str">
            <v>10039394P1MTY1</v>
          </cell>
          <cell r="R12292">
            <v>84.483599999999996</v>
          </cell>
        </row>
        <row r="12293">
          <cell r="A12293" t="str">
            <v>10039394P1MTY1</v>
          </cell>
          <cell r="R12293">
            <v>84.483599999999996</v>
          </cell>
        </row>
        <row r="12294">
          <cell r="A12294" t="str">
            <v>10039394P1MTY3</v>
          </cell>
          <cell r="R12294">
            <v>84.483599999999996</v>
          </cell>
        </row>
        <row r="12295">
          <cell r="A12295" t="str">
            <v>10039394P1MTY3</v>
          </cell>
          <cell r="R12295">
            <v>84.483599999999996</v>
          </cell>
        </row>
        <row r="12296">
          <cell r="A12296" t="str">
            <v>10039394P1MTY3</v>
          </cell>
          <cell r="R12296">
            <v>84.483599999999996</v>
          </cell>
        </row>
        <row r="12297">
          <cell r="A12297" t="str">
            <v>10037492P1MONCON</v>
          </cell>
          <cell r="R12297">
            <v>2.2134399999999999</v>
          </cell>
        </row>
        <row r="12298">
          <cell r="A12298" t="str">
            <v>10037492P1MTY1</v>
          </cell>
          <cell r="R12298">
            <v>2.2134399999999999</v>
          </cell>
        </row>
        <row r="12299">
          <cell r="A12299" t="str">
            <v>10037492P1MTY1</v>
          </cell>
          <cell r="R12299">
            <v>2.2134399999999999</v>
          </cell>
        </row>
        <row r="12300">
          <cell r="A12300" t="str">
            <v>10037492P1MTY3</v>
          </cell>
          <cell r="R12300">
            <v>2.2134399999999999</v>
          </cell>
        </row>
        <row r="12301">
          <cell r="A12301" t="str">
            <v>10037492P1MTY3</v>
          </cell>
          <cell r="R12301">
            <v>2.2134399999999999</v>
          </cell>
        </row>
        <row r="12302">
          <cell r="A12302" t="str">
            <v>10037492P1MTY3</v>
          </cell>
          <cell r="R12302">
            <v>2.2134399999999999</v>
          </cell>
        </row>
        <row r="12303">
          <cell r="A12303" t="str">
            <v>10039749P1MKFG</v>
          </cell>
          <cell r="R12303">
            <v>21.45853</v>
          </cell>
        </row>
        <row r="12304">
          <cell r="A12304" t="str">
            <v>10039749P1MKFG</v>
          </cell>
          <cell r="R12304">
            <v>21.45853</v>
          </cell>
        </row>
        <row r="12305">
          <cell r="A12305" t="str">
            <v>10039749P1WHPIPING</v>
          </cell>
          <cell r="R12305">
            <v>21.45853</v>
          </cell>
        </row>
        <row r="12306">
          <cell r="A12306" t="str">
            <v>10039992P1MKFG</v>
          </cell>
          <cell r="R12306">
            <v>9.9529499999999995</v>
          </cell>
        </row>
        <row r="12307">
          <cell r="A12307" t="str">
            <v>10039992P1WHPIPING</v>
          </cell>
          <cell r="R12307">
            <v>9.9529499999999995</v>
          </cell>
        </row>
        <row r="12308">
          <cell r="A12308" t="str">
            <v>10039994P1FGPIPING01</v>
          </cell>
          <cell r="R12308">
            <v>9.9593900000000009</v>
          </cell>
        </row>
        <row r="12309">
          <cell r="A12309" t="str">
            <v>10039994P1MKFG</v>
          </cell>
          <cell r="R12309">
            <v>9.9593900000000009</v>
          </cell>
        </row>
        <row r="12310">
          <cell r="A12310" t="str">
            <v>10039994P1WHPIPING</v>
          </cell>
          <cell r="R12310">
            <v>9.9593900000000009</v>
          </cell>
        </row>
        <row r="12311">
          <cell r="A12311" t="str">
            <v>10037494P1FGSM</v>
          </cell>
          <cell r="R12311">
            <v>12.93117</v>
          </cell>
        </row>
        <row r="12312">
          <cell r="A12312" t="str">
            <v>10037494P1MKFG</v>
          </cell>
          <cell r="R12312">
            <v>12.93117</v>
          </cell>
        </row>
        <row r="12313">
          <cell r="A12313" t="str">
            <v>10037494P1MONCON</v>
          </cell>
          <cell r="R12313">
            <v>12.93117</v>
          </cell>
        </row>
        <row r="12314">
          <cell r="A12314" t="str">
            <v>10037495P1MONCON</v>
          </cell>
          <cell r="R12314">
            <v>72.116709999999998</v>
          </cell>
        </row>
        <row r="12315">
          <cell r="A12315" t="str">
            <v>10037495P1MTY1</v>
          </cell>
          <cell r="R12315">
            <v>72.116709999999998</v>
          </cell>
        </row>
        <row r="12316">
          <cell r="A12316" t="str">
            <v>10037495P1MTY3</v>
          </cell>
          <cell r="R12316">
            <v>72.116709999999998</v>
          </cell>
        </row>
        <row r="12317">
          <cell r="A12317" t="str">
            <v>10037495P1MTY3</v>
          </cell>
          <cell r="R12317">
            <v>72.116709999999998</v>
          </cell>
        </row>
        <row r="12318">
          <cell r="A12318" t="str">
            <v>10037495P1MTY3</v>
          </cell>
          <cell r="R12318">
            <v>72.116709999999998</v>
          </cell>
        </row>
        <row r="12319">
          <cell r="A12319" t="str">
            <v>10037495P1MTY3</v>
          </cell>
          <cell r="R12319">
            <v>72.116709999999998</v>
          </cell>
        </row>
        <row r="12320">
          <cell r="A12320" t="str">
            <v>10030901P1MONCON</v>
          </cell>
          <cell r="R12320">
            <v>7.6538500000000003</v>
          </cell>
        </row>
        <row r="12321">
          <cell r="A12321" t="str">
            <v>10030901P1MTY1</v>
          </cell>
          <cell r="R12321">
            <v>7.6538500000000003</v>
          </cell>
        </row>
        <row r="12322">
          <cell r="A12322" t="str">
            <v>10030901P1MTY1</v>
          </cell>
          <cell r="R12322">
            <v>7.6538500000000003</v>
          </cell>
        </row>
        <row r="12323">
          <cell r="A12323" t="str">
            <v>10030901P1MTY1</v>
          </cell>
          <cell r="R12323">
            <v>7.6538500000000003</v>
          </cell>
        </row>
        <row r="12324">
          <cell r="A12324" t="str">
            <v>10030869P2MKFG</v>
          </cell>
          <cell r="R12324">
            <v>76.737459999999999</v>
          </cell>
        </row>
        <row r="12325">
          <cell r="A12325" t="str">
            <v>10030869P2WHPIPING</v>
          </cell>
          <cell r="R12325">
            <v>76.737459999999999</v>
          </cell>
        </row>
        <row r="12326">
          <cell r="A12326" t="str">
            <v>10039388P1MONCON</v>
          </cell>
          <cell r="R12326">
            <v>83.982659999999996</v>
          </cell>
        </row>
        <row r="12327">
          <cell r="A12327" t="str">
            <v>10039388P1MTY1</v>
          </cell>
          <cell r="R12327">
            <v>83.982659999999996</v>
          </cell>
        </row>
        <row r="12328">
          <cell r="A12328" t="str">
            <v>10039388P1MTY3</v>
          </cell>
          <cell r="R12328">
            <v>83.982659999999996</v>
          </cell>
        </row>
        <row r="12329">
          <cell r="A12329" t="str">
            <v>10039388P1RECMTY</v>
          </cell>
          <cell r="R12329">
            <v>83.982659999999996</v>
          </cell>
        </row>
        <row r="12330">
          <cell r="A12330" t="str">
            <v>10039388P1RECMTY</v>
          </cell>
          <cell r="R12330">
            <v>83.982659999999996</v>
          </cell>
        </row>
        <row r="12331">
          <cell r="A12331" t="str">
            <v>10039991P1MKFG</v>
          </cell>
          <cell r="R12331">
            <v>13.228759999999999</v>
          </cell>
        </row>
        <row r="12332">
          <cell r="A12332" t="str">
            <v>10039991P1WHPIPING</v>
          </cell>
          <cell r="R12332">
            <v>13.228759999999999</v>
          </cell>
        </row>
        <row r="12333">
          <cell r="A12333" t="str">
            <v>10039752P1MKFG</v>
          </cell>
          <cell r="R12333">
            <v>13.496790000000001</v>
          </cell>
        </row>
        <row r="12334">
          <cell r="A12334" t="str">
            <v>10039752P1MKFG</v>
          </cell>
          <cell r="R12334">
            <v>13.496790000000001</v>
          </cell>
        </row>
        <row r="12335">
          <cell r="A12335" t="str">
            <v>10039752P1MKFG</v>
          </cell>
          <cell r="R12335">
            <v>13.496790000000001</v>
          </cell>
        </row>
        <row r="12336">
          <cell r="A12336" t="str">
            <v>10039752P1WHPIPING</v>
          </cell>
          <cell r="R12336">
            <v>13.496790000000001</v>
          </cell>
        </row>
        <row r="12337">
          <cell r="A12337" t="str">
            <v>10039396P1MONCON</v>
          </cell>
          <cell r="R12337">
            <v>9.3197600000000005</v>
          </cell>
        </row>
        <row r="12338">
          <cell r="A12338" t="str">
            <v>10039396P1MTY1</v>
          </cell>
          <cell r="R12338">
            <v>9.3197600000000005</v>
          </cell>
        </row>
        <row r="12339">
          <cell r="A12339" t="str">
            <v>10039396P1MTY3</v>
          </cell>
          <cell r="R12339">
            <v>9.3197600000000005</v>
          </cell>
        </row>
        <row r="12340">
          <cell r="A12340" t="str">
            <v>10039396P1MTY3</v>
          </cell>
          <cell r="R12340">
            <v>9.3197600000000005</v>
          </cell>
        </row>
        <row r="12341">
          <cell r="A12341" t="str">
            <v>10039396P1MTY3</v>
          </cell>
          <cell r="R12341">
            <v>9.3197600000000005</v>
          </cell>
        </row>
        <row r="12342">
          <cell r="A12342" t="str">
            <v>10024076P1MONCON</v>
          </cell>
          <cell r="R12342">
            <v>14.375719999999999</v>
          </cell>
        </row>
        <row r="12343">
          <cell r="A12343" t="str">
            <v>10024076P1MTY1</v>
          </cell>
          <cell r="R12343">
            <v>14.375719999999999</v>
          </cell>
        </row>
        <row r="12344">
          <cell r="A12344" t="str">
            <v>10039734P1MONCON</v>
          </cell>
          <cell r="R12344">
            <v>45.650970000000001</v>
          </cell>
        </row>
        <row r="12345">
          <cell r="A12345" t="str">
            <v>10039734P1MTY1</v>
          </cell>
          <cell r="R12345">
            <v>45.650970000000001</v>
          </cell>
        </row>
        <row r="12346">
          <cell r="A12346" t="str">
            <v>10039734P1MTY3</v>
          </cell>
          <cell r="R12346">
            <v>45.650970000000001</v>
          </cell>
        </row>
        <row r="12347">
          <cell r="A12347" t="str">
            <v>10039734P1MTY3</v>
          </cell>
          <cell r="R12347">
            <v>45.650970000000001</v>
          </cell>
        </row>
        <row r="12348">
          <cell r="A12348" t="str">
            <v>10039734P1MTY3</v>
          </cell>
          <cell r="R12348">
            <v>45.650970000000001</v>
          </cell>
        </row>
        <row r="12349">
          <cell r="A12349" t="str">
            <v>10039734P1MTY3</v>
          </cell>
          <cell r="R12349">
            <v>45.650970000000001</v>
          </cell>
        </row>
        <row r="12350">
          <cell r="A12350" t="str">
            <v>10039734P1MTY3</v>
          </cell>
          <cell r="R12350">
            <v>45.650970000000001</v>
          </cell>
        </row>
        <row r="12351">
          <cell r="A12351" t="str">
            <v>10039734P1MTY3</v>
          </cell>
          <cell r="R12351">
            <v>45.650970000000001</v>
          </cell>
        </row>
        <row r="12352">
          <cell r="A12352" t="str">
            <v>10039734P1MTY3</v>
          </cell>
          <cell r="R12352">
            <v>45.650970000000001</v>
          </cell>
        </row>
        <row r="12353">
          <cell r="A12353" t="str">
            <v>10039734P1MTY3</v>
          </cell>
          <cell r="R12353">
            <v>45.650970000000001</v>
          </cell>
        </row>
        <row r="12354">
          <cell r="A12354" t="str">
            <v>10039734P1MTY3</v>
          </cell>
          <cell r="R12354">
            <v>45.650970000000001</v>
          </cell>
        </row>
        <row r="12355">
          <cell r="A12355" t="str">
            <v>10039734P1MTY3</v>
          </cell>
          <cell r="R12355">
            <v>45.650970000000001</v>
          </cell>
        </row>
        <row r="12356">
          <cell r="A12356" t="str">
            <v>10039734P1MTY3</v>
          </cell>
          <cell r="R12356">
            <v>45.650970000000001</v>
          </cell>
        </row>
        <row r="12357">
          <cell r="A12357" t="str">
            <v>10039734P1MTY3</v>
          </cell>
          <cell r="R12357">
            <v>45.650970000000001</v>
          </cell>
        </row>
        <row r="12358">
          <cell r="A12358" t="str">
            <v>10039389P1MONCON</v>
          </cell>
          <cell r="R12358">
            <v>93.663560000000004</v>
          </cell>
        </row>
        <row r="12359">
          <cell r="A12359" t="str">
            <v>10039389P1MTY1</v>
          </cell>
          <cell r="R12359">
            <v>93.663560000000004</v>
          </cell>
        </row>
        <row r="12360">
          <cell r="A12360" t="str">
            <v>10039389P1MTY3</v>
          </cell>
          <cell r="R12360">
            <v>93.663560000000004</v>
          </cell>
        </row>
        <row r="12361">
          <cell r="A12361" t="str">
            <v>10039389P1MTY3</v>
          </cell>
          <cell r="R12361">
            <v>93.663560000000004</v>
          </cell>
        </row>
        <row r="12362">
          <cell r="A12362" t="str">
            <v>10039389P1MTY3</v>
          </cell>
          <cell r="R12362">
            <v>93.663560000000004</v>
          </cell>
        </row>
        <row r="12363">
          <cell r="A12363" t="str">
            <v>10039753P1MKFG</v>
          </cell>
          <cell r="R12363">
            <v>14.03781</v>
          </cell>
        </row>
        <row r="12364">
          <cell r="A12364" t="str">
            <v>10039753P1MKFG</v>
          </cell>
          <cell r="R12364">
            <v>14.03781</v>
          </cell>
        </row>
        <row r="12365">
          <cell r="A12365" t="str">
            <v>10039753P1WHPIPING</v>
          </cell>
          <cell r="R12365">
            <v>14.03781</v>
          </cell>
        </row>
        <row r="12366">
          <cell r="A12366" t="str">
            <v>60085855P1MTY3</v>
          </cell>
          <cell r="R12366">
            <v>49.587859999999999</v>
          </cell>
        </row>
        <row r="12367">
          <cell r="A12367" t="str">
            <v>60085853P1MTY3</v>
          </cell>
          <cell r="R12367">
            <v>34.685040000000001</v>
          </cell>
        </row>
        <row r="12368">
          <cell r="A12368" t="str">
            <v>60087889P1MON-AFC</v>
          </cell>
          <cell r="R12368">
            <v>14.42511</v>
          </cell>
        </row>
        <row r="12369">
          <cell r="A12369" t="str">
            <v>60087889P1MTY1</v>
          </cell>
          <cell r="R12369">
            <v>14.42511</v>
          </cell>
        </row>
        <row r="12370">
          <cell r="A12370" t="str">
            <v>60087889P1MTY1</v>
          </cell>
          <cell r="R12370">
            <v>14.42511</v>
          </cell>
        </row>
        <row r="12371">
          <cell r="A12371" t="str">
            <v>60087889P1MTY3</v>
          </cell>
          <cell r="R12371">
            <v>14.42511</v>
          </cell>
        </row>
        <row r="12372">
          <cell r="A12372" t="str">
            <v>10043560G2MTY1</v>
          </cell>
          <cell r="R12372">
            <v>24.096679999999999</v>
          </cell>
        </row>
        <row r="12373">
          <cell r="A12373" t="str">
            <v>10043561G6MTY3</v>
          </cell>
          <cell r="R12373">
            <v>61.170990000000003</v>
          </cell>
        </row>
        <row r="12374">
          <cell r="A12374" t="str">
            <v>10043558G1MTY1</v>
          </cell>
          <cell r="R12374">
            <v>45.150010000000002</v>
          </cell>
        </row>
        <row r="12375">
          <cell r="A12375" t="str">
            <v>10043558G1MTY3</v>
          </cell>
          <cell r="R12375">
            <v>45.150010000000002</v>
          </cell>
        </row>
        <row r="12376">
          <cell r="A12376" t="str">
            <v>10043558G1MTY3</v>
          </cell>
          <cell r="R12376">
            <v>45.150010000000002</v>
          </cell>
        </row>
        <row r="12377">
          <cell r="A12377" t="str">
            <v>10043561G5MTY3</v>
          </cell>
          <cell r="R12377">
            <v>57.67116</v>
          </cell>
        </row>
        <row r="12378">
          <cell r="A12378" t="str">
            <v>10043558G2MTY3</v>
          </cell>
          <cell r="R12378">
            <v>36.846069999999997</v>
          </cell>
        </row>
        <row r="12379">
          <cell r="A12379" t="str">
            <v>344654P02MTY3</v>
          </cell>
          <cell r="R12379">
            <v>23.61816</v>
          </cell>
        </row>
        <row r="12380">
          <cell r="A12380" t="str">
            <v>344654P02MTY3</v>
          </cell>
          <cell r="R12380">
            <v>23.61816</v>
          </cell>
        </row>
        <row r="12381">
          <cell r="A12381" t="str">
            <v>10041713P1MONSKID</v>
          </cell>
          <cell r="R12381">
            <v>26.46097</v>
          </cell>
        </row>
        <row r="12382">
          <cell r="A12382" t="str">
            <v>10041713P1MTY1</v>
          </cell>
          <cell r="R12382">
            <v>26.46097</v>
          </cell>
        </row>
        <row r="12383">
          <cell r="A12383" t="str">
            <v>10041713P1MTY1</v>
          </cell>
          <cell r="R12383">
            <v>26.46097</v>
          </cell>
        </row>
        <row r="12384">
          <cell r="A12384" t="str">
            <v>10041713P1MTY1</v>
          </cell>
          <cell r="R12384">
            <v>26.46097</v>
          </cell>
        </row>
        <row r="12385">
          <cell r="A12385" t="str">
            <v>10024096G1MTY1</v>
          </cell>
          <cell r="R12385">
            <v>3409.4222500000001</v>
          </cell>
        </row>
        <row r="12386">
          <cell r="A12386" t="str">
            <v>10041713P2MONSKID</v>
          </cell>
          <cell r="R12386">
            <v>26.46097</v>
          </cell>
        </row>
        <row r="12387">
          <cell r="A12387" t="str">
            <v>10041713P2MTY1</v>
          </cell>
          <cell r="R12387">
            <v>26.46097</v>
          </cell>
        </row>
        <row r="12388">
          <cell r="A12388" t="str">
            <v>10041713P2MTY1</v>
          </cell>
          <cell r="R12388">
            <v>26.46097</v>
          </cell>
        </row>
        <row r="12389">
          <cell r="A12389" t="str">
            <v>10030946P1MONSKID</v>
          </cell>
          <cell r="R12389">
            <v>84.359679999999997</v>
          </cell>
        </row>
        <row r="12390">
          <cell r="A12390" t="str">
            <v>10030946P1MTY1</v>
          </cell>
          <cell r="R12390">
            <v>84.359679999999997</v>
          </cell>
        </row>
        <row r="12391">
          <cell r="A12391" t="str">
            <v>10033321G1MONSKID</v>
          </cell>
          <cell r="R12391">
            <v>4173.2976399999998</v>
          </cell>
        </row>
        <row r="12392">
          <cell r="A12392" t="str">
            <v>10033321G1MTY1</v>
          </cell>
          <cell r="R12392">
            <v>4173.2976399999998</v>
          </cell>
        </row>
        <row r="12393">
          <cell r="A12393" t="str">
            <v>10024081P1MONSKID</v>
          </cell>
          <cell r="R12393">
            <v>143.47917000000001</v>
          </cell>
        </row>
        <row r="12394">
          <cell r="A12394" t="str">
            <v>10024081P1MTY1</v>
          </cell>
          <cell r="R12394">
            <v>143.47917000000001</v>
          </cell>
        </row>
        <row r="12395">
          <cell r="A12395" t="str">
            <v>10024081P1MTY1</v>
          </cell>
          <cell r="R12395">
            <v>143.47917000000001</v>
          </cell>
        </row>
        <row r="12396">
          <cell r="A12396" t="str">
            <v>10024081P1MTY1</v>
          </cell>
          <cell r="R12396">
            <v>143.47917000000001</v>
          </cell>
        </row>
        <row r="12397">
          <cell r="A12397" t="str">
            <v>10024081P1MTY1</v>
          </cell>
          <cell r="R12397">
            <v>143.47917000000001</v>
          </cell>
        </row>
        <row r="12398">
          <cell r="A12398" t="str">
            <v>10024081P1MTY1</v>
          </cell>
          <cell r="R12398">
            <v>143.47917000000001</v>
          </cell>
        </row>
        <row r="12399">
          <cell r="A12399" t="str">
            <v>10024081P1MTY3</v>
          </cell>
          <cell r="R12399">
            <v>143.47917000000001</v>
          </cell>
        </row>
        <row r="12400">
          <cell r="A12400" t="str">
            <v>10024081P1MTY3</v>
          </cell>
          <cell r="R12400">
            <v>143.47917000000001</v>
          </cell>
        </row>
        <row r="12401">
          <cell r="A12401" t="str">
            <v>10034071P1MONSKID</v>
          </cell>
          <cell r="R12401">
            <v>44.454430000000002</v>
          </cell>
        </row>
        <row r="12402">
          <cell r="A12402" t="str">
            <v>10034071P1MTY1</v>
          </cell>
          <cell r="R12402">
            <v>44.454430000000002</v>
          </cell>
        </row>
        <row r="12403">
          <cell r="A12403" t="str">
            <v>10034071P1MTY1</v>
          </cell>
          <cell r="R12403">
            <v>44.454430000000002</v>
          </cell>
        </row>
        <row r="12404">
          <cell r="A12404" t="str">
            <v>10034071P1MTY3</v>
          </cell>
          <cell r="R12404">
            <v>44.454430000000002</v>
          </cell>
        </row>
        <row r="12405">
          <cell r="A12405" t="str">
            <v>10032970G21MKFG</v>
          </cell>
          <cell r="R12405">
            <v>19666.938689999999</v>
          </cell>
        </row>
        <row r="12406">
          <cell r="A12406" t="str">
            <v>10032970G21SHIP</v>
          </cell>
          <cell r="R12406">
            <v>19666.938689999999</v>
          </cell>
        </row>
        <row r="12407">
          <cell r="A12407" t="str">
            <v>10032200P1MONSKID</v>
          </cell>
          <cell r="R12407">
            <v>14.73471</v>
          </cell>
        </row>
        <row r="12408">
          <cell r="A12408" t="str">
            <v>60084102P1MON-AFC</v>
          </cell>
          <cell r="R12408">
            <v>126.4637</v>
          </cell>
        </row>
        <row r="12409">
          <cell r="A12409" t="str">
            <v>60084102P1MTY1</v>
          </cell>
          <cell r="R12409">
            <v>126.4637</v>
          </cell>
        </row>
        <row r="12410">
          <cell r="A12410" t="str">
            <v>60084102P1MTY3</v>
          </cell>
          <cell r="R12410">
            <v>126.4637</v>
          </cell>
        </row>
        <row r="12411">
          <cell r="A12411" t="str">
            <v>60084102P1MTY3</v>
          </cell>
          <cell r="R12411">
            <v>126.4637</v>
          </cell>
        </row>
        <row r="12412">
          <cell r="A12412" t="str">
            <v>60087890G1MON-AFC</v>
          </cell>
          <cell r="R12412">
            <v>295.06432000000001</v>
          </cell>
        </row>
        <row r="12413">
          <cell r="A12413" t="str">
            <v>60087890G1MTY1</v>
          </cell>
          <cell r="R12413">
            <v>295.06432000000001</v>
          </cell>
        </row>
        <row r="12414">
          <cell r="A12414" t="str">
            <v>60087891G1MON-AFC</v>
          </cell>
          <cell r="R12414">
            <v>144.08517000000001</v>
          </cell>
        </row>
        <row r="12415">
          <cell r="A12415" t="str">
            <v>60087891G1MTY1</v>
          </cell>
          <cell r="R12415">
            <v>144.08517000000001</v>
          </cell>
        </row>
        <row r="12416">
          <cell r="A12416" t="str">
            <v>60087891G1MTY3</v>
          </cell>
          <cell r="R12416">
            <v>144.08517000000001</v>
          </cell>
        </row>
        <row r="12417">
          <cell r="A12417" t="str">
            <v>60084106P1MON-AFC</v>
          </cell>
          <cell r="R12417">
            <v>83.521960000000007</v>
          </cell>
        </row>
        <row r="12418">
          <cell r="A12418" t="str">
            <v>60084106P1MTY1</v>
          </cell>
          <cell r="R12418">
            <v>83.521960000000007</v>
          </cell>
        </row>
        <row r="12419">
          <cell r="A12419" t="str">
            <v>60084106P1MTY3</v>
          </cell>
          <cell r="R12419">
            <v>83.521960000000007</v>
          </cell>
        </row>
        <row r="12420">
          <cell r="A12420" t="str">
            <v>60088494G1MTY1</v>
          </cell>
          <cell r="R12420">
            <v>461.90703999999999</v>
          </cell>
        </row>
        <row r="12421">
          <cell r="A12421" t="str">
            <v>60088494G1MTY3</v>
          </cell>
          <cell r="R12421">
            <v>461.90703999999999</v>
          </cell>
        </row>
        <row r="12422">
          <cell r="A12422" t="str">
            <v>60088494G1MTY3</v>
          </cell>
          <cell r="R12422">
            <v>461.90703999999999</v>
          </cell>
        </row>
        <row r="12423">
          <cell r="A12423" t="str">
            <v>60088494G1MTY3</v>
          </cell>
          <cell r="R12423">
            <v>461.90703999999999</v>
          </cell>
        </row>
        <row r="12424">
          <cell r="A12424" t="str">
            <v>60088494G1MTY3</v>
          </cell>
          <cell r="R12424">
            <v>461.90703999999999</v>
          </cell>
        </row>
        <row r="12425">
          <cell r="A12425" t="str">
            <v>10043763P60MON-AFC</v>
          </cell>
          <cell r="R12425">
            <v>163.72576000000001</v>
          </cell>
        </row>
        <row r="12426">
          <cell r="A12426" t="str">
            <v>10043763P60MTY1</v>
          </cell>
          <cell r="R12426">
            <v>163.72576000000001</v>
          </cell>
        </row>
        <row r="12427">
          <cell r="A12427" t="str">
            <v>10043763P60MTY1</v>
          </cell>
          <cell r="R12427">
            <v>163.72576000000001</v>
          </cell>
        </row>
        <row r="12428">
          <cell r="A12428" t="str">
            <v>10043763P60MTY3</v>
          </cell>
          <cell r="R12428">
            <v>163.72576000000001</v>
          </cell>
        </row>
        <row r="12429">
          <cell r="A12429" t="str">
            <v>10043763P60MTY3</v>
          </cell>
          <cell r="R12429">
            <v>163.72576000000001</v>
          </cell>
        </row>
        <row r="12430">
          <cell r="A12430" t="str">
            <v>10043763P60MTY3</v>
          </cell>
          <cell r="R12430">
            <v>163.72576000000001</v>
          </cell>
        </row>
        <row r="12431">
          <cell r="A12431" t="str">
            <v>10043763P60REC-LARTX</v>
          </cell>
          <cell r="R12431">
            <v>163.72576000000001</v>
          </cell>
        </row>
        <row r="12432">
          <cell r="A12432" t="str">
            <v>10043763P50MON-AFC</v>
          </cell>
          <cell r="R12432">
            <v>44.220680000000002</v>
          </cell>
        </row>
        <row r="12433">
          <cell r="A12433" t="str">
            <v>10043763P50MTY1</v>
          </cell>
          <cell r="R12433">
            <v>44.220680000000002</v>
          </cell>
        </row>
        <row r="12434">
          <cell r="A12434" t="str">
            <v>10043763P50MTY1</v>
          </cell>
          <cell r="R12434">
            <v>44.220680000000002</v>
          </cell>
        </row>
        <row r="12435">
          <cell r="A12435" t="str">
            <v>10043763P50REC-LARTX</v>
          </cell>
          <cell r="R12435">
            <v>44.220680000000002</v>
          </cell>
        </row>
        <row r="12436">
          <cell r="A12436" t="str">
            <v>10043763P25MON-AFC</v>
          </cell>
          <cell r="R12436">
            <v>56.264569999999999</v>
          </cell>
        </row>
        <row r="12437">
          <cell r="A12437" t="str">
            <v>10043763P25MTY3</v>
          </cell>
          <cell r="R12437">
            <v>56.264569999999999</v>
          </cell>
        </row>
        <row r="12438">
          <cell r="A12438" t="str">
            <v>10043763P25MTY3</v>
          </cell>
          <cell r="R12438">
            <v>56.264569999999999</v>
          </cell>
        </row>
        <row r="12439">
          <cell r="A12439" t="str">
            <v>10043763P25MTY3</v>
          </cell>
          <cell r="R12439">
            <v>56.264569999999999</v>
          </cell>
        </row>
        <row r="12440">
          <cell r="A12440" t="str">
            <v>10043763P25MTY3</v>
          </cell>
          <cell r="R12440">
            <v>56.264569999999999</v>
          </cell>
        </row>
        <row r="12441">
          <cell r="A12441" t="str">
            <v>10043763P25MTY3</v>
          </cell>
          <cell r="R12441">
            <v>56.264569999999999</v>
          </cell>
        </row>
        <row r="12442">
          <cell r="A12442" t="str">
            <v>10043763P25MTY3</v>
          </cell>
          <cell r="R12442">
            <v>56.264569999999999</v>
          </cell>
        </row>
        <row r="12443">
          <cell r="A12443" t="str">
            <v>10043763P25MTY3</v>
          </cell>
          <cell r="R12443">
            <v>56.264569999999999</v>
          </cell>
        </row>
        <row r="12444">
          <cell r="A12444" t="str">
            <v>10043763P25MTY3</v>
          </cell>
          <cell r="R12444">
            <v>56.264569999999999</v>
          </cell>
        </row>
        <row r="12445">
          <cell r="A12445" t="str">
            <v>10043763P25REC-LARTX</v>
          </cell>
          <cell r="R12445">
            <v>56.264569999999999</v>
          </cell>
        </row>
        <row r="12446">
          <cell r="A12446" t="str">
            <v>10043763P25RECMTY</v>
          </cell>
          <cell r="R12446">
            <v>56.264569999999999</v>
          </cell>
        </row>
        <row r="12447">
          <cell r="A12447" t="str">
            <v>10043763P40MON-AFC</v>
          </cell>
          <cell r="R12447">
            <v>33.731920000000002</v>
          </cell>
        </row>
        <row r="12448">
          <cell r="A12448" t="str">
            <v>10043763P40MTY1</v>
          </cell>
          <cell r="R12448">
            <v>33.731920000000002</v>
          </cell>
        </row>
        <row r="12449">
          <cell r="A12449" t="str">
            <v>10043763P40REC-LARTX</v>
          </cell>
          <cell r="R12449">
            <v>33.731920000000002</v>
          </cell>
        </row>
        <row r="12450">
          <cell r="A12450" t="str">
            <v>10043953P1WHPIPING</v>
          </cell>
          <cell r="R12450">
            <v>53.533670000000001</v>
          </cell>
        </row>
        <row r="12451">
          <cell r="A12451" t="str">
            <v>10039108P4MTY1</v>
          </cell>
          <cell r="R12451">
            <v>14.03506</v>
          </cell>
        </row>
        <row r="12452">
          <cell r="A12452" t="str">
            <v>10039108P4MTY3</v>
          </cell>
          <cell r="R12452">
            <v>14.03506</v>
          </cell>
        </row>
        <row r="12453">
          <cell r="A12453" t="str">
            <v>10039108P3MTY3</v>
          </cell>
          <cell r="R12453">
            <v>11.909509999999999</v>
          </cell>
        </row>
        <row r="12454">
          <cell r="A12454" t="str">
            <v>10039108P3MTY3</v>
          </cell>
          <cell r="R12454">
            <v>11.909509999999999</v>
          </cell>
        </row>
        <row r="12455">
          <cell r="A12455" t="str">
            <v>10039031P4MTY3</v>
          </cell>
          <cell r="R12455">
            <v>19.278130000000001</v>
          </cell>
        </row>
        <row r="12456">
          <cell r="A12456" t="str">
            <v>10039031P4MTY3</v>
          </cell>
          <cell r="R12456">
            <v>19.278130000000001</v>
          </cell>
        </row>
        <row r="12457">
          <cell r="A12457" t="str">
            <v>10039031P4MTY3</v>
          </cell>
          <cell r="R12457">
            <v>19.278130000000001</v>
          </cell>
        </row>
        <row r="12458">
          <cell r="A12458" t="str">
            <v>10039031P1MTY3</v>
          </cell>
          <cell r="R12458">
            <v>4.55253</v>
          </cell>
        </row>
        <row r="12459">
          <cell r="A12459" t="str">
            <v>10039031P3MTY3</v>
          </cell>
          <cell r="R12459">
            <v>8.3175399999999993</v>
          </cell>
        </row>
        <row r="12460">
          <cell r="A12460" t="str">
            <v>10039031P3MTY3</v>
          </cell>
          <cell r="R12460">
            <v>8.3175399999999993</v>
          </cell>
        </row>
        <row r="12461">
          <cell r="A12461" t="str">
            <v>10039108P2MTY3</v>
          </cell>
          <cell r="R12461">
            <v>5.1803699999999999</v>
          </cell>
        </row>
        <row r="12462">
          <cell r="A12462" t="str">
            <v>10039031P5MTY3</v>
          </cell>
          <cell r="R12462">
            <v>16.235389999999999</v>
          </cell>
        </row>
        <row r="12463">
          <cell r="A12463" t="str">
            <v>10039031P6MTY3</v>
          </cell>
          <cell r="R12463">
            <v>24.877099999999999</v>
          </cell>
        </row>
        <row r="12464">
          <cell r="A12464" t="str">
            <v>10039031P6MTY3</v>
          </cell>
          <cell r="R12464">
            <v>24.877099999999999</v>
          </cell>
        </row>
        <row r="12465">
          <cell r="A12465" t="str">
            <v>10039031P2MTY3</v>
          </cell>
          <cell r="R12465">
            <v>4.55253</v>
          </cell>
        </row>
        <row r="12466">
          <cell r="A12466" t="str">
            <v>10039031P7MTY3</v>
          </cell>
          <cell r="R12466">
            <v>31.878499999999999</v>
          </cell>
        </row>
        <row r="12467">
          <cell r="A12467" t="str">
            <v>10039031P7MTY3</v>
          </cell>
          <cell r="R12467">
            <v>31.878499999999999</v>
          </cell>
        </row>
        <row r="12468">
          <cell r="A12468" t="str">
            <v>10039031P7MTY3</v>
          </cell>
          <cell r="R12468">
            <v>31.878499999999999</v>
          </cell>
        </row>
        <row r="12469">
          <cell r="A12469" t="str">
            <v>10039108P1MTY1</v>
          </cell>
          <cell r="R12469">
            <v>3.4072900000000002</v>
          </cell>
        </row>
        <row r="12470">
          <cell r="A12470" t="str">
            <v>10039108P1MTY3</v>
          </cell>
          <cell r="R12470">
            <v>3.4072900000000002</v>
          </cell>
        </row>
        <row r="12471">
          <cell r="A12471" t="str">
            <v>10039108P1MTY3</v>
          </cell>
          <cell r="R12471">
            <v>3.4072900000000002</v>
          </cell>
        </row>
        <row r="12472">
          <cell r="A12472" t="str">
            <v>10039108P1MTY3</v>
          </cell>
          <cell r="R12472">
            <v>3.4072900000000002</v>
          </cell>
        </row>
        <row r="12473">
          <cell r="A12473" t="str">
            <v>10030900P2MONCON</v>
          </cell>
          <cell r="R12473">
            <v>16.935020000000002</v>
          </cell>
        </row>
        <row r="12474">
          <cell r="A12474" t="str">
            <v>10030900P2MTY1</v>
          </cell>
          <cell r="R12474">
            <v>16.935020000000002</v>
          </cell>
        </row>
        <row r="12475">
          <cell r="A12475" t="str">
            <v>10030900P2MTY1</v>
          </cell>
          <cell r="R12475">
            <v>16.935020000000002</v>
          </cell>
        </row>
        <row r="12476">
          <cell r="A12476" t="str">
            <v>10030900P2MTY3</v>
          </cell>
          <cell r="R12476">
            <v>16.935020000000002</v>
          </cell>
        </row>
        <row r="12477">
          <cell r="A12477" t="str">
            <v>10030900P2MTY3</v>
          </cell>
          <cell r="R12477">
            <v>16.935020000000002</v>
          </cell>
        </row>
        <row r="12478">
          <cell r="A12478" t="str">
            <v>327636G13MONCON</v>
          </cell>
          <cell r="R12478">
            <v>206.70751000000001</v>
          </cell>
        </row>
        <row r="12479">
          <cell r="A12479" t="str">
            <v>327636G13MTY1</v>
          </cell>
          <cell r="R12479">
            <v>206.70751000000001</v>
          </cell>
        </row>
        <row r="12480">
          <cell r="A12480" t="str">
            <v>327636G13MTY1</v>
          </cell>
          <cell r="R12480">
            <v>206.70751000000001</v>
          </cell>
        </row>
        <row r="12481">
          <cell r="A12481" t="str">
            <v>327636G13MTY1</v>
          </cell>
          <cell r="R12481">
            <v>206.70751000000001</v>
          </cell>
        </row>
        <row r="12482">
          <cell r="A12482" t="str">
            <v>327636G13MTY3</v>
          </cell>
          <cell r="R12482">
            <v>206.70751000000001</v>
          </cell>
        </row>
        <row r="12483">
          <cell r="A12483" t="str">
            <v>309081G23MONCON</v>
          </cell>
          <cell r="R12483">
            <v>101.99513</v>
          </cell>
        </row>
        <row r="12484">
          <cell r="A12484" t="str">
            <v>309081G23MTY1</v>
          </cell>
          <cell r="R12484">
            <v>101.99513</v>
          </cell>
        </row>
        <row r="12485">
          <cell r="A12485" t="str">
            <v>309081G23MTY3</v>
          </cell>
          <cell r="R12485">
            <v>101.99513</v>
          </cell>
        </row>
        <row r="12486">
          <cell r="A12486" t="str">
            <v>300311G19FGEP</v>
          </cell>
          <cell r="R12486">
            <v>42.693620000000003</v>
          </cell>
        </row>
        <row r="12487">
          <cell r="A12487" t="str">
            <v>300311G19MONCON</v>
          </cell>
          <cell r="R12487">
            <v>42.693620000000003</v>
          </cell>
        </row>
        <row r="12488">
          <cell r="A12488" t="str">
            <v>300311G19MTY1</v>
          </cell>
          <cell r="R12488">
            <v>42.693620000000003</v>
          </cell>
        </row>
        <row r="12489">
          <cell r="A12489" t="str">
            <v>300311G19MTY1</v>
          </cell>
          <cell r="R12489">
            <v>42.693620000000003</v>
          </cell>
        </row>
        <row r="12490">
          <cell r="A12490" t="str">
            <v>300311G19MTY1</v>
          </cell>
          <cell r="R12490">
            <v>42.693620000000003</v>
          </cell>
        </row>
        <row r="12491">
          <cell r="A12491" t="str">
            <v>300311G19MTY3</v>
          </cell>
          <cell r="R12491">
            <v>42.693620000000003</v>
          </cell>
        </row>
        <row r="12492">
          <cell r="A12492" t="str">
            <v>327636G12MONCON</v>
          </cell>
          <cell r="R12492">
            <v>197.48675</v>
          </cell>
        </row>
        <row r="12493">
          <cell r="A12493" t="str">
            <v>327636G12MTY1</v>
          </cell>
          <cell r="R12493">
            <v>197.48675</v>
          </cell>
        </row>
        <row r="12494">
          <cell r="A12494" t="str">
            <v>327636G12MTY1</v>
          </cell>
          <cell r="R12494">
            <v>197.48675</v>
          </cell>
        </row>
        <row r="12495">
          <cell r="A12495" t="str">
            <v>327636G12MTY1</v>
          </cell>
          <cell r="R12495">
            <v>197.48675</v>
          </cell>
        </row>
        <row r="12496">
          <cell r="A12496" t="str">
            <v>327636G12MTY3</v>
          </cell>
          <cell r="R12496">
            <v>197.48675</v>
          </cell>
        </row>
        <row r="12497">
          <cell r="A12497" t="str">
            <v>327636G12MTY3</v>
          </cell>
          <cell r="R12497">
            <v>197.48675</v>
          </cell>
        </row>
        <row r="12498">
          <cell r="A12498" t="str">
            <v>327636G12MTY3</v>
          </cell>
          <cell r="R12498">
            <v>197.48675</v>
          </cell>
        </row>
        <row r="12499">
          <cell r="A12499" t="str">
            <v>327636G12MTY3</v>
          </cell>
          <cell r="R12499">
            <v>197.48675</v>
          </cell>
        </row>
        <row r="12500">
          <cell r="A12500" t="str">
            <v>327636G12MTY3</v>
          </cell>
          <cell r="R12500">
            <v>197.48675</v>
          </cell>
        </row>
        <row r="12501">
          <cell r="A12501" t="str">
            <v>10035739P1MONCON</v>
          </cell>
          <cell r="R12501">
            <v>16.787220000000001</v>
          </cell>
        </row>
        <row r="12502">
          <cell r="A12502" t="str">
            <v>10035739P1MTY1</v>
          </cell>
          <cell r="R12502">
            <v>16.787220000000001</v>
          </cell>
        </row>
        <row r="12503">
          <cell r="A12503" t="str">
            <v>10039997P2FGSM</v>
          </cell>
          <cell r="R12503">
            <v>26.46097</v>
          </cell>
        </row>
        <row r="12504">
          <cell r="A12504" t="str">
            <v>10039997P2MONCON</v>
          </cell>
          <cell r="R12504">
            <v>26.46097</v>
          </cell>
        </row>
        <row r="12505">
          <cell r="A12505" t="str">
            <v>10039997P2MTY1</v>
          </cell>
          <cell r="R12505">
            <v>26.46097</v>
          </cell>
        </row>
        <row r="12506">
          <cell r="A12506" t="str">
            <v>10039997P2MTY1</v>
          </cell>
          <cell r="R12506">
            <v>26.46097</v>
          </cell>
        </row>
        <row r="12507">
          <cell r="A12507" t="str">
            <v>10039997P2MTY1</v>
          </cell>
          <cell r="R12507">
            <v>26.46097</v>
          </cell>
        </row>
        <row r="12508">
          <cell r="A12508" t="str">
            <v>10039997P2MTY1</v>
          </cell>
          <cell r="R12508">
            <v>26.46097</v>
          </cell>
        </row>
        <row r="12509">
          <cell r="A12509" t="str">
            <v>10039997P2MTY1</v>
          </cell>
          <cell r="R12509">
            <v>26.46097</v>
          </cell>
        </row>
        <row r="12510">
          <cell r="A12510" t="str">
            <v>10039997P2MTY3</v>
          </cell>
          <cell r="R12510">
            <v>26.46097</v>
          </cell>
        </row>
        <row r="12511">
          <cell r="A12511" t="str">
            <v>10039997P2MTY3</v>
          </cell>
          <cell r="R12511">
            <v>26.46097</v>
          </cell>
        </row>
        <row r="12512">
          <cell r="A12512" t="str">
            <v>10035740P1MONCON</v>
          </cell>
          <cell r="R12512">
            <v>32.234699999999997</v>
          </cell>
        </row>
        <row r="12513">
          <cell r="A12513" t="str">
            <v>10035740P1MTY1</v>
          </cell>
          <cell r="R12513">
            <v>32.234699999999997</v>
          </cell>
        </row>
        <row r="12514">
          <cell r="A12514" t="str">
            <v>10035740P1MTY3</v>
          </cell>
          <cell r="R12514">
            <v>32.234699999999997</v>
          </cell>
        </row>
        <row r="12515">
          <cell r="A12515" t="str">
            <v>10035740P1RECMTY</v>
          </cell>
          <cell r="R12515">
            <v>32.234699999999997</v>
          </cell>
        </row>
        <row r="12516">
          <cell r="A12516" t="str">
            <v>300311G18MONCON</v>
          </cell>
          <cell r="R12516">
            <v>34.487479999999998</v>
          </cell>
        </row>
        <row r="12517">
          <cell r="A12517" t="str">
            <v>300311G18MTY1</v>
          </cell>
          <cell r="R12517">
            <v>34.487479999999998</v>
          </cell>
        </row>
        <row r="12518">
          <cell r="A12518" t="str">
            <v>300311G18MTY1</v>
          </cell>
          <cell r="R12518">
            <v>34.487479999999998</v>
          </cell>
        </row>
        <row r="12519">
          <cell r="A12519" t="str">
            <v>300311G18MTY3</v>
          </cell>
          <cell r="R12519">
            <v>34.487479999999998</v>
          </cell>
        </row>
        <row r="12520">
          <cell r="A12520" t="str">
            <v>300311G18MTY3</v>
          </cell>
          <cell r="R12520">
            <v>34.487479999999998</v>
          </cell>
        </row>
        <row r="12521">
          <cell r="A12521" t="str">
            <v>309081G24MONCON</v>
          </cell>
          <cell r="R12521">
            <v>101.99513</v>
          </cell>
        </row>
        <row r="12522">
          <cell r="A12522" t="str">
            <v>309081G24MTY1</v>
          </cell>
          <cell r="R12522">
            <v>101.99513</v>
          </cell>
        </row>
        <row r="12523">
          <cell r="A12523" t="str">
            <v>309081G24MTY3</v>
          </cell>
          <cell r="R12523">
            <v>101.99513</v>
          </cell>
        </row>
        <row r="12524">
          <cell r="A12524" t="str">
            <v>309081G24MTY3</v>
          </cell>
          <cell r="R12524">
            <v>101.99513</v>
          </cell>
        </row>
        <row r="12525">
          <cell r="A12525" t="str">
            <v>10039997P1FGSM</v>
          </cell>
          <cell r="R12525">
            <v>26.46097</v>
          </cell>
        </row>
        <row r="12526">
          <cell r="A12526" t="str">
            <v>10039997P1MONCON</v>
          </cell>
          <cell r="R12526">
            <v>26.46097</v>
          </cell>
        </row>
        <row r="12527">
          <cell r="A12527" t="str">
            <v>10039997P1MTY1</v>
          </cell>
          <cell r="R12527">
            <v>26.46097</v>
          </cell>
        </row>
        <row r="12528">
          <cell r="A12528" t="str">
            <v>10039997P1MTY1</v>
          </cell>
          <cell r="R12528">
            <v>26.46097</v>
          </cell>
        </row>
        <row r="12529">
          <cell r="A12529" t="str">
            <v>10039997P1MTY1</v>
          </cell>
          <cell r="R12529">
            <v>26.46097</v>
          </cell>
        </row>
        <row r="12530">
          <cell r="A12530" t="str">
            <v>10039997P1MTY3</v>
          </cell>
          <cell r="R12530">
            <v>26.46097</v>
          </cell>
        </row>
        <row r="12531">
          <cell r="A12531" t="str">
            <v>10030900P1MONCON</v>
          </cell>
          <cell r="R12531">
            <v>16.935020000000002</v>
          </cell>
        </row>
        <row r="12532">
          <cell r="A12532" t="str">
            <v>10030900P1MTY1</v>
          </cell>
          <cell r="R12532">
            <v>16.935020000000002</v>
          </cell>
        </row>
        <row r="12533">
          <cell r="A12533" t="str">
            <v>10030900P1MTY3</v>
          </cell>
          <cell r="R12533">
            <v>16.935020000000002</v>
          </cell>
        </row>
        <row r="12534">
          <cell r="A12534" t="str">
            <v>330174P2Z7500MTY3</v>
          </cell>
          <cell r="R12534">
            <v>206.64818</v>
          </cell>
        </row>
        <row r="12535">
          <cell r="A12535" t="str">
            <v>334370P01MONEP</v>
          </cell>
          <cell r="R12535">
            <v>23.058520000000001</v>
          </cell>
        </row>
        <row r="12536">
          <cell r="A12536" t="str">
            <v>334370P01MTY1</v>
          </cell>
          <cell r="R12536">
            <v>23.058520000000001</v>
          </cell>
        </row>
        <row r="12537">
          <cell r="A12537" t="str">
            <v>334370P01MTY1</v>
          </cell>
          <cell r="R12537">
            <v>23.058520000000001</v>
          </cell>
        </row>
        <row r="12538">
          <cell r="A12538" t="str">
            <v>334370P01MTY1</v>
          </cell>
          <cell r="R12538">
            <v>23.058520000000001</v>
          </cell>
        </row>
        <row r="12539">
          <cell r="A12539" t="str">
            <v>334370P01MTY1</v>
          </cell>
          <cell r="R12539">
            <v>23.058520000000001</v>
          </cell>
        </row>
        <row r="12540">
          <cell r="A12540" t="str">
            <v>334370P01MTY3</v>
          </cell>
          <cell r="R12540">
            <v>23.058520000000001</v>
          </cell>
        </row>
        <row r="12541">
          <cell r="A12541" t="str">
            <v>334370P01MTY3</v>
          </cell>
          <cell r="R12541">
            <v>23.058520000000001</v>
          </cell>
        </row>
        <row r="12542">
          <cell r="A12542" t="str">
            <v>334370P01MTY3</v>
          </cell>
          <cell r="R12542">
            <v>23.058520000000001</v>
          </cell>
        </row>
        <row r="12543">
          <cell r="A12543" t="str">
            <v>334370P01MTY3</v>
          </cell>
          <cell r="R12543">
            <v>23.058520000000001</v>
          </cell>
        </row>
        <row r="12544">
          <cell r="A12544" t="str">
            <v>334370P01MTY3</v>
          </cell>
          <cell r="R12544">
            <v>23.058520000000001</v>
          </cell>
        </row>
        <row r="12545">
          <cell r="A12545" t="str">
            <v>334370P01MTY3</v>
          </cell>
          <cell r="R12545">
            <v>23.058520000000001</v>
          </cell>
        </row>
        <row r="12546">
          <cell r="A12546" t="str">
            <v>334370P01MTY3</v>
          </cell>
          <cell r="R12546">
            <v>23.058520000000001</v>
          </cell>
        </row>
        <row r="12547">
          <cell r="A12547" t="str">
            <v>334370P01MTY3</v>
          </cell>
          <cell r="R12547">
            <v>23.058520000000001</v>
          </cell>
        </row>
        <row r="12548">
          <cell r="A12548" t="str">
            <v>334370P01MTY3</v>
          </cell>
          <cell r="R12548">
            <v>23.058520000000001</v>
          </cell>
        </row>
        <row r="12549">
          <cell r="A12549" t="str">
            <v>334370P01MTY3</v>
          </cell>
          <cell r="R12549">
            <v>23.058520000000001</v>
          </cell>
        </row>
        <row r="12550">
          <cell r="A12550" t="str">
            <v>334370P01MTY3</v>
          </cell>
          <cell r="R12550">
            <v>23.058520000000001</v>
          </cell>
        </row>
        <row r="12551">
          <cell r="A12551" t="str">
            <v>334370P01REC-LARTX</v>
          </cell>
          <cell r="R12551">
            <v>23.058520000000001</v>
          </cell>
        </row>
        <row r="12552">
          <cell r="A12552" t="str">
            <v>334370P11MONEP</v>
          </cell>
          <cell r="R12552">
            <v>2.9159600000000001</v>
          </cell>
        </row>
        <row r="12553">
          <cell r="A12553" t="str">
            <v>334370P11MTY1</v>
          </cell>
          <cell r="R12553">
            <v>2.9159600000000001</v>
          </cell>
        </row>
        <row r="12554">
          <cell r="A12554" t="str">
            <v>334370P11MTY1</v>
          </cell>
          <cell r="R12554">
            <v>2.9159600000000001</v>
          </cell>
        </row>
        <row r="12555">
          <cell r="A12555" t="str">
            <v>334370P11MTY3</v>
          </cell>
          <cell r="R12555">
            <v>2.9159600000000001</v>
          </cell>
        </row>
        <row r="12556">
          <cell r="A12556" t="str">
            <v>10043540P1MONBLW</v>
          </cell>
          <cell r="R12556">
            <v>5.8743299999999996</v>
          </cell>
        </row>
        <row r="12557">
          <cell r="A12557" t="str">
            <v>10043540P1MONDP</v>
          </cell>
          <cell r="R12557">
            <v>5.8743299999999996</v>
          </cell>
        </row>
        <row r="12558">
          <cell r="A12558" t="str">
            <v>10043540P1MTY3</v>
          </cell>
          <cell r="R12558">
            <v>5.8743299999999996</v>
          </cell>
        </row>
        <row r="12559">
          <cell r="A12559" t="str">
            <v>10043540P1MTY3</v>
          </cell>
          <cell r="R12559">
            <v>5.8743299999999996</v>
          </cell>
        </row>
        <row r="12560">
          <cell r="A12560" t="str">
            <v>10043540P1REC-LARTX</v>
          </cell>
          <cell r="R12560">
            <v>5.8743299999999996</v>
          </cell>
        </row>
        <row r="12561">
          <cell r="A12561" t="str">
            <v>10043540P1RECMTY</v>
          </cell>
          <cell r="R12561">
            <v>5.8743299999999996</v>
          </cell>
        </row>
        <row r="12562">
          <cell r="A12562" t="str">
            <v>60036763G1MON-AFC</v>
          </cell>
          <cell r="R12562">
            <v>866.42750999999998</v>
          </cell>
        </row>
        <row r="12563">
          <cell r="A12563" t="str">
            <v>60036763G1MTY1</v>
          </cell>
          <cell r="R12563">
            <v>866.42750999999998</v>
          </cell>
        </row>
        <row r="12564">
          <cell r="A12564" t="str">
            <v>60036763G1MTY3</v>
          </cell>
          <cell r="R12564">
            <v>866.42750999999998</v>
          </cell>
        </row>
        <row r="12565">
          <cell r="A12565" t="str">
            <v>60036763G1MTY3</v>
          </cell>
          <cell r="R12565">
            <v>866.42750999999998</v>
          </cell>
        </row>
        <row r="12566">
          <cell r="A12566" t="str">
            <v>60036764G1MON-AFC</v>
          </cell>
          <cell r="R12566">
            <v>22.110790000000001</v>
          </cell>
        </row>
        <row r="12567">
          <cell r="A12567" t="str">
            <v>60036764G1MTY1</v>
          </cell>
          <cell r="R12567">
            <v>22.110790000000001</v>
          </cell>
        </row>
        <row r="12568">
          <cell r="A12568" t="str">
            <v>60036764G1MTY3</v>
          </cell>
          <cell r="R12568">
            <v>22.110790000000001</v>
          </cell>
        </row>
        <row r="12569">
          <cell r="A12569" t="str">
            <v>60036764G1MTY3</v>
          </cell>
          <cell r="R12569">
            <v>22.110790000000001</v>
          </cell>
        </row>
        <row r="12570">
          <cell r="A12570" t="str">
            <v>60036764G1MTY3</v>
          </cell>
          <cell r="R12570">
            <v>22.110790000000001</v>
          </cell>
        </row>
        <row r="12571">
          <cell r="A12571" t="str">
            <v>60036764G1MTY3</v>
          </cell>
          <cell r="R12571">
            <v>22.110790000000001</v>
          </cell>
        </row>
        <row r="12572">
          <cell r="A12572" t="str">
            <v>60036302G1MON-AFC</v>
          </cell>
          <cell r="R12572">
            <v>306.63294999999999</v>
          </cell>
        </row>
        <row r="12573">
          <cell r="A12573" t="str">
            <v>60036302G1MTY3</v>
          </cell>
          <cell r="R12573">
            <v>306.63294999999999</v>
          </cell>
        </row>
        <row r="12574">
          <cell r="A12574" t="str">
            <v>60036302G1MTY3</v>
          </cell>
          <cell r="R12574">
            <v>306.63294999999999</v>
          </cell>
        </row>
        <row r="12575">
          <cell r="A12575" t="str">
            <v>60036302G1MTY3</v>
          </cell>
          <cell r="R12575">
            <v>306.63294999999999</v>
          </cell>
        </row>
        <row r="12576">
          <cell r="A12576" t="str">
            <v>60036302G1MTY3</v>
          </cell>
          <cell r="R12576">
            <v>306.63294999999999</v>
          </cell>
        </row>
        <row r="12577">
          <cell r="A12577" t="str">
            <v>60036302G1MTY3</v>
          </cell>
          <cell r="R12577">
            <v>306.63294999999999</v>
          </cell>
        </row>
        <row r="12578">
          <cell r="A12578" t="str">
            <v>60036302G1MTY3</v>
          </cell>
          <cell r="R12578">
            <v>306.63294999999999</v>
          </cell>
        </row>
        <row r="12579">
          <cell r="A12579" t="str">
            <v>60036302G1MTY3</v>
          </cell>
          <cell r="R12579">
            <v>306.63294999999999</v>
          </cell>
        </row>
        <row r="12580">
          <cell r="A12580" t="str">
            <v>60036302G1MTY3</v>
          </cell>
          <cell r="R12580">
            <v>306.63294999999999</v>
          </cell>
        </row>
        <row r="12581">
          <cell r="A12581" t="str">
            <v>60036302G1MTY3</v>
          </cell>
          <cell r="R12581">
            <v>306.63294999999999</v>
          </cell>
        </row>
        <row r="12582">
          <cell r="A12582" t="str">
            <v>60036302G1MTY3</v>
          </cell>
          <cell r="R12582">
            <v>306.63294999999999</v>
          </cell>
        </row>
        <row r="12583">
          <cell r="A12583" t="str">
            <v>60036302G1MTY3</v>
          </cell>
          <cell r="R12583">
            <v>306.63294999999999</v>
          </cell>
        </row>
        <row r="12584">
          <cell r="A12584" t="str">
            <v>60036302G1MTY3</v>
          </cell>
          <cell r="R12584">
            <v>306.63294999999999</v>
          </cell>
        </row>
        <row r="12585">
          <cell r="A12585" t="str">
            <v>60036302G1MTY3</v>
          </cell>
          <cell r="R12585">
            <v>306.63294999999999</v>
          </cell>
        </row>
        <row r="12586">
          <cell r="A12586" t="str">
            <v>60036302G1MTY3</v>
          </cell>
          <cell r="R12586">
            <v>306.63294999999999</v>
          </cell>
        </row>
        <row r="12587">
          <cell r="A12587" t="str">
            <v>60036302G1MTY3</v>
          </cell>
          <cell r="R12587">
            <v>306.63294999999999</v>
          </cell>
        </row>
        <row r="12588">
          <cell r="A12588" t="str">
            <v>60090002P1MTY1</v>
          </cell>
          <cell r="R12588">
            <v>1047.0924500000001</v>
          </cell>
        </row>
        <row r="12589">
          <cell r="A12589" t="str">
            <v>60090002P1MTY3</v>
          </cell>
          <cell r="R12589">
            <v>1047.0924500000001</v>
          </cell>
        </row>
        <row r="12590">
          <cell r="A12590" t="str">
            <v>334490G5MKFG</v>
          </cell>
          <cell r="R12590">
            <v>4555.3188499999997</v>
          </cell>
        </row>
        <row r="12591">
          <cell r="A12591" t="str">
            <v>334490G5MONCOILS</v>
          </cell>
          <cell r="R12591">
            <v>4555.3188499999997</v>
          </cell>
        </row>
        <row r="12592">
          <cell r="A12592" t="str">
            <v>334490G5MTY3</v>
          </cell>
          <cell r="R12592">
            <v>4555.3188499999997</v>
          </cell>
        </row>
        <row r="12593">
          <cell r="A12593" t="str">
            <v>334490G5MTY3</v>
          </cell>
          <cell r="R12593">
            <v>4555.3188499999997</v>
          </cell>
        </row>
        <row r="12594">
          <cell r="A12594" t="str">
            <v>334490G5MTY3</v>
          </cell>
          <cell r="R12594">
            <v>4555.3188499999997</v>
          </cell>
        </row>
        <row r="12595">
          <cell r="A12595" t="str">
            <v>334490G5MTY3</v>
          </cell>
          <cell r="R12595">
            <v>4555.3188499999997</v>
          </cell>
        </row>
        <row r="12596">
          <cell r="A12596" t="str">
            <v>334490G5MTY3</v>
          </cell>
          <cell r="R12596">
            <v>4555.3188499999997</v>
          </cell>
        </row>
        <row r="12597">
          <cell r="A12597" t="str">
            <v>334490G5MTY3</v>
          </cell>
          <cell r="R12597">
            <v>4555.3188499999997</v>
          </cell>
        </row>
        <row r="12598">
          <cell r="A12598" t="str">
            <v>334490G5MTY3</v>
          </cell>
          <cell r="R12598">
            <v>4555.3188499999997</v>
          </cell>
        </row>
        <row r="12599">
          <cell r="A12599" t="str">
            <v>334490G5MTY3</v>
          </cell>
          <cell r="R12599">
            <v>4555.3188499999997</v>
          </cell>
        </row>
        <row r="12600">
          <cell r="A12600" t="str">
            <v>334490G5MTY3</v>
          </cell>
          <cell r="R12600">
            <v>4555.3188499999997</v>
          </cell>
        </row>
        <row r="12601">
          <cell r="A12601" t="str">
            <v>334490G5MTY3</v>
          </cell>
          <cell r="R12601">
            <v>4555.3188499999997</v>
          </cell>
        </row>
        <row r="12602">
          <cell r="A12602" t="str">
            <v>334490G5MTY3</v>
          </cell>
          <cell r="R12602">
            <v>4555.3188499999997</v>
          </cell>
        </row>
        <row r="12603">
          <cell r="A12603" t="str">
            <v>334490G5MTY3</v>
          </cell>
          <cell r="R12603">
            <v>4555.3188499999997</v>
          </cell>
        </row>
        <row r="12604">
          <cell r="A12604" t="str">
            <v>334490G5MTY3</v>
          </cell>
          <cell r="R12604">
            <v>4555.3188499999997</v>
          </cell>
        </row>
        <row r="12605">
          <cell r="A12605" t="str">
            <v>334490G5MTY3</v>
          </cell>
          <cell r="R12605">
            <v>4555.3188499999997</v>
          </cell>
        </row>
        <row r="12606">
          <cell r="A12606" t="str">
            <v>334490G5MTY3</v>
          </cell>
          <cell r="R12606">
            <v>4555.3188499999997</v>
          </cell>
        </row>
        <row r="12607">
          <cell r="A12607" t="str">
            <v>334490G5MTY3</v>
          </cell>
          <cell r="R12607">
            <v>4555.3188499999997</v>
          </cell>
        </row>
        <row r="12608">
          <cell r="A12608" t="str">
            <v>334490G5MTY3</v>
          </cell>
          <cell r="R12608">
            <v>4555.3188499999997</v>
          </cell>
        </row>
        <row r="12609">
          <cell r="A12609" t="str">
            <v>334490G5MTY3</v>
          </cell>
          <cell r="R12609">
            <v>4555.3188499999997</v>
          </cell>
        </row>
        <row r="12610">
          <cell r="A12610" t="str">
            <v>334490G5MTY3</v>
          </cell>
          <cell r="R12610">
            <v>4555.3188499999997</v>
          </cell>
        </row>
        <row r="12611">
          <cell r="A12611" t="str">
            <v>334490G5MTY3</v>
          </cell>
          <cell r="R12611">
            <v>4555.3188499999997</v>
          </cell>
        </row>
        <row r="12612">
          <cell r="A12612" t="str">
            <v>334490G5REC3PL</v>
          </cell>
          <cell r="R12612">
            <v>4555.3188499999997</v>
          </cell>
        </row>
        <row r="12613">
          <cell r="A12613" t="str">
            <v>60088550P1MKFG</v>
          </cell>
          <cell r="R12613">
            <v>18.11253</v>
          </cell>
        </row>
        <row r="12614">
          <cell r="A12614" t="str">
            <v>60092206P1MONCOILS</v>
          </cell>
          <cell r="R12614">
            <v>58.054540000000003</v>
          </cell>
        </row>
        <row r="12615">
          <cell r="A12615" t="str">
            <v>60092206P1MTY1</v>
          </cell>
          <cell r="R12615">
            <v>58.054540000000003</v>
          </cell>
        </row>
        <row r="12616">
          <cell r="A12616" t="str">
            <v>60092206P1MTY3</v>
          </cell>
          <cell r="R12616">
            <v>58.054540000000003</v>
          </cell>
        </row>
        <row r="12617">
          <cell r="A12617" t="str">
            <v>60092206P1MTY3</v>
          </cell>
          <cell r="R12617">
            <v>58.054540000000003</v>
          </cell>
        </row>
        <row r="12618">
          <cell r="A12618" t="str">
            <v>60092206P1MTY3</v>
          </cell>
          <cell r="R12618">
            <v>58.054540000000003</v>
          </cell>
        </row>
        <row r="12619">
          <cell r="A12619" t="str">
            <v>10042622P4MON-AFC</v>
          </cell>
          <cell r="R12619">
            <v>12.43666</v>
          </cell>
        </row>
        <row r="12620">
          <cell r="A12620" t="str">
            <v>10042622P4MTY1</v>
          </cell>
          <cell r="R12620">
            <v>12.43666</v>
          </cell>
        </row>
        <row r="12621">
          <cell r="A12621" t="str">
            <v>10042622P5MON-AFC</v>
          </cell>
          <cell r="R12621">
            <v>13.230449999999999</v>
          </cell>
        </row>
        <row r="12622">
          <cell r="A12622" t="str">
            <v>10042622P5MTY1</v>
          </cell>
          <cell r="R12622">
            <v>13.230449999999999</v>
          </cell>
        </row>
        <row r="12623">
          <cell r="A12623" t="str">
            <v>10042622P5MTY1</v>
          </cell>
          <cell r="R12623">
            <v>13.230449999999999</v>
          </cell>
        </row>
        <row r="12624">
          <cell r="A12624" t="str">
            <v>186978G6MONDP</v>
          </cell>
          <cell r="R12624">
            <v>43.552265097999999</v>
          </cell>
        </row>
        <row r="12625">
          <cell r="A12625" t="str">
            <v>186978G6MTY1</v>
          </cell>
          <cell r="R12625">
            <v>43.552265097999999</v>
          </cell>
        </row>
        <row r="12626">
          <cell r="A12626" t="str">
            <v>186978G6MTY3</v>
          </cell>
          <cell r="R12626">
            <v>43.552265097999999</v>
          </cell>
        </row>
        <row r="12627">
          <cell r="A12627" t="str">
            <v>186978G6MTY3</v>
          </cell>
          <cell r="R12627">
            <v>43.552265097999999</v>
          </cell>
        </row>
        <row r="12628">
          <cell r="A12628" t="str">
            <v>186978G6MTY3</v>
          </cell>
          <cell r="R12628">
            <v>43.552265097999999</v>
          </cell>
        </row>
        <row r="12629">
          <cell r="A12629" t="str">
            <v>186978G6MTY3</v>
          </cell>
          <cell r="R12629">
            <v>43.552265097999999</v>
          </cell>
        </row>
        <row r="12630">
          <cell r="A12630" t="str">
            <v>186978G6MTY3</v>
          </cell>
          <cell r="R12630">
            <v>43.552265097999999</v>
          </cell>
        </row>
        <row r="12631">
          <cell r="A12631" t="str">
            <v>186978G6MTY3</v>
          </cell>
          <cell r="R12631">
            <v>43.552265097999999</v>
          </cell>
        </row>
        <row r="12632">
          <cell r="A12632" t="str">
            <v>186978G6MTY3</v>
          </cell>
          <cell r="R12632">
            <v>43.552265097999999</v>
          </cell>
        </row>
        <row r="12633">
          <cell r="A12633" t="str">
            <v>MS90725-40MTY1</v>
          </cell>
          <cell r="R12633">
            <v>0.16289000000000001</v>
          </cell>
        </row>
        <row r="12634">
          <cell r="A12634" t="str">
            <v>10040140P25MTY1</v>
          </cell>
          <cell r="R12634">
            <v>32.726930000000003</v>
          </cell>
        </row>
        <row r="12635">
          <cell r="A12635" t="str">
            <v>10040140P23MON-AFC</v>
          </cell>
          <cell r="R12635">
            <v>17.030280000000001</v>
          </cell>
        </row>
        <row r="12636">
          <cell r="A12636" t="str">
            <v>10040140P23MTY1</v>
          </cell>
          <cell r="R12636">
            <v>17.030280000000001</v>
          </cell>
        </row>
        <row r="12637">
          <cell r="A12637" t="str">
            <v>10040140P22MON-AFC</v>
          </cell>
          <cell r="R12637">
            <v>15.262700000000001</v>
          </cell>
        </row>
        <row r="12638">
          <cell r="A12638" t="str">
            <v>10040140P22MTY1</v>
          </cell>
          <cell r="R12638">
            <v>15.262700000000001</v>
          </cell>
        </row>
        <row r="12639">
          <cell r="A12639" t="str">
            <v>10040140P22MTY3</v>
          </cell>
          <cell r="R12639">
            <v>15.262700000000001</v>
          </cell>
        </row>
        <row r="12640">
          <cell r="A12640" t="str">
            <v>10040140P16MON-AFC</v>
          </cell>
          <cell r="R12640">
            <v>21.433389999999999</v>
          </cell>
        </row>
        <row r="12641">
          <cell r="A12641" t="str">
            <v>10040140P16MTY1</v>
          </cell>
          <cell r="R12641">
            <v>21.433389999999999</v>
          </cell>
        </row>
        <row r="12642">
          <cell r="A12642" t="str">
            <v>10040140P16MTY3</v>
          </cell>
          <cell r="R12642">
            <v>21.433389999999999</v>
          </cell>
        </row>
        <row r="12643">
          <cell r="A12643" t="str">
            <v>10040140P24MTY1</v>
          </cell>
          <cell r="R12643">
            <v>18.522690000000001</v>
          </cell>
        </row>
        <row r="12644">
          <cell r="A12644" t="str">
            <v>10040140P21MON-AFC</v>
          </cell>
          <cell r="R12644">
            <v>27.963950000000001</v>
          </cell>
        </row>
        <row r="12645">
          <cell r="A12645" t="str">
            <v>10040140P21MTY1</v>
          </cell>
          <cell r="R12645">
            <v>27.963950000000001</v>
          </cell>
        </row>
        <row r="12646">
          <cell r="A12646" t="str">
            <v>10048034P3MTY3</v>
          </cell>
          <cell r="R12646">
            <v>21.975999999999999</v>
          </cell>
        </row>
        <row r="12647">
          <cell r="A12647" t="str">
            <v>10048032P2MTY3</v>
          </cell>
          <cell r="R12647">
            <v>15.294729999999999</v>
          </cell>
        </row>
        <row r="12648">
          <cell r="A12648" t="str">
            <v>10049368P1MTY1</v>
          </cell>
          <cell r="R12648">
            <v>5.72262</v>
          </cell>
        </row>
        <row r="12649">
          <cell r="A12649" t="str">
            <v>10049367G2MON</v>
          </cell>
          <cell r="R12649">
            <v>156.7997</v>
          </cell>
        </row>
        <row r="12650">
          <cell r="A12650" t="str">
            <v>10049367G2MON-AFC</v>
          </cell>
          <cell r="R12650">
            <v>156.7997</v>
          </cell>
        </row>
        <row r="12651">
          <cell r="A12651" t="str">
            <v>10049367G2MTY1</v>
          </cell>
          <cell r="R12651">
            <v>156.7997</v>
          </cell>
        </row>
        <row r="12652">
          <cell r="A12652" t="str">
            <v>334557P2MTY3</v>
          </cell>
          <cell r="R12652">
            <v>41.321480000000001</v>
          </cell>
        </row>
        <row r="12653">
          <cell r="A12653" t="str">
            <v>334557P2MTY3</v>
          </cell>
          <cell r="R12653">
            <v>41.321480000000001</v>
          </cell>
        </row>
        <row r="12654">
          <cell r="A12654" t="str">
            <v>334557P2MTY3</v>
          </cell>
          <cell r="R12654">
            <v>41.321480000000001</v>
          </cell>
        </row>
        <row r="12655">
          <cell r="A12655" t="str">
            <v>334559P3MTY3</v>
          </cell>
          <cell r="R12655">
            <v>53.774999999999999</v>
          </cell>
        </row>
        <row r="12656">
          <cell r="A12656" t="str">
            <v>334559P3MTY3</v>
          </cell>
          <cell r="R12656">
            <v>53.774999999999999</v>
          </cell>
        </row>
        <row r="12657">
          <cell r="A12657" t="str">
            <v>334559P3MTY3</v>
          </cell>
          <cell r="R12657">
            <v>53.774999999999999</v>
          </cell>
        </row>
        <row r="12658">
          <cell r="A12658" t="str">
            <v>334558P3MTY3</v>
          </cell>
          <cell r="R12658">
            <v>52.307130000000001</v>
          </cell>
        </row>
        <row r="12659">
          <cell r="A12659" t="str">
            <v>334558P3MTY3</v>
          </cell>
          <cell r="R12659">
            <v>52.307130000000001</v>
          </cell>
        </row>
        <row r="12660">
          <cell r="A12660" t="str">
            <v>334534P3MONDP</v>
          </cell>
          <cell r="R12660">
            <v>53.774999999999999</v>
          </cell>
        </row>
        <row r="12661">
          <cell r="A12661" t="str">
            <v>334534P3MTY1</v>
          </cell>
          <cell r="R12661">
            <v>53.774999999999999</v>
          </cell>
        </row>
        <row r="12662">
          <cell r="A12662" t="str">
            <v>334534P3MTY3</v>
          </cell>
          <cell r="R12662">
            <v>53.774999999999999</v>
          </cell>
        </row>
        <row r="12663">
          <cell r="A12663" t="str">
            <v>334534P3MTY3</v>
          </cell>
          <cell r="R12663">
            <v>53.774999999999999</v>
          </cell>
        </row>
        <row r="12664">
          <cell r="A12664" t="str">
            <v>334534P3MTY3</v>
          </cell>
          <cell r="R12664">
            <v>53.774999999999999</v>
          </cell>
        </row>
        <row r="12665">
          <cell r="A12665" t="str">
            <v>334534P3MTY3</v>
          </cell>
          <cell r="R12665">
            <v>53.774999999999999</v>
          </cell>
        </row>
        <row r="12666">
          <cell r="A12666" t="str">
            <v>334534P3MTY3</v>
          </cell>
          <cell r="R12666">
            <v>53.774999999999999</v>
          </cell>
        </row>
        <row r="12667">
          <cell r="A12667" t="str">
            <v>334534P3MTY3</v>
          </cell>
          <cell r="R12667">
            <v>53.774999999999999</v>
          </cell>
        </row>
        <row r="12668">
          <cell r="A12668" t="str">
            <v>334534P3MTY3</v>
          </cell>
          <cell r="R12668">
            <v>53.774999999999999</v>
          </cell>
        </row>
        <row r="12669">
          <cell r="A12669" t="str">
            <v>334557P3MTY3</v>
          </cell>
          <cell r="R12669">
            <v>41.321480000000001</v>
          </cell>
        </row>
        <row r="12670">
          <cell r="A12670" t="str">
            <v>334557P3MTY3</v>
          </cell>
          <cell r="R12670">
            <v>41.321480000000001</v>
          </cell>
        </row>
        <row r="12671">
          <cell r="A12671" t="str">
            <v>334559P4MONDP</v>
          </cell>
          <cell r="R12671">
            <v>53.774999999999999</v>
          </cell>
        </row>
        <row r="12672">
          <cell r="A12672" t="str">
            <v>334559P4MTY1</v>
          </cell>
          <cell r="R12672">
            <v>53.774999999999999</v>
          </cell>
        </row>
        <row r="12673">
          <cell r="A12673" t="str">
            <v>334559P4MTY3</v>
          </cell>
          <cell r="R12673">
            <v>53.774999999999999</v>
          </cell>
        </row>
        <row r="12674">
          <cell r="A12674" t="str">
            <v>334559P4MTY3</v>
          </cell>
          <cell r="R12674">
            <v>53.774999999999999</v>
          </cell>
        </row>
        <row r="12675">
          <cell r="A12675" t="str">
            <v>346837P2MTY3</v>
          </cell>
          <cell r="R12675">
            <v>53.180869999999999</v>
          </cell>
        </row>
        <row r="12676">
          <cell r="A12676" t="str">
            <v>346837P2MTY3</v>
          </cell>
          <cell r="R12676">
            <v>53.180869999999999</v>
          </cell>
        </row>
        <row r="12677">
          <cell r="A12677" t="str">
            <v>334556P3MTY3</v>
          </cell>
          <cell r="R12677">
            <v>58.498950000000001</v>
          </cell>
        </row>
        <row r="12678">
          <cell r="A12678" t="str">
            <v>334556P3MTY3</v>
          </cell>
          <cell r="R12678">
            <v>58.498950000000001</v>
          </cell>
        </row>
        <row r="12679">
          <cell r="A12679" t="str">
            <v>334556P3MTY3</v>
          </cell>
          <cell r="R12679">
            <v>58.498950000000001</v>
          </cell>
        </row>
        <row r="12680">
          <cell r="A12680" t="str">
            <v>334556P3MTY3</v>
          </cell>
          <cell r="R12680">
            <v>58.498950000000001</v>
          </cell>
        </row>
        <row r="12681">
          <cell r="A12681" t="str">
            <v>334556P3MTY3</v>
          </cell>
          <cell r="R12681">
            <v>58.498950000000001</v>
          </cell>
        </row>
        <row r="12682">
          <cell r="A12682" t="str">
            <v>334556P3MTY3</v>
          </cell>
          <cell r="R12682">
            <v>58.498950000000001</v>
          </cell>
        </row>
        <row r="12683">
          <cell r="A12683" t="str">
            <v>334534P2MONDP</v>
          </cell>
          <cell r="R12683">
            <v>53.774999999999999</v>
          </cell>
        </row>
        <row r="12684">
          <cell r="A12684" t="str">
            <v>334534P2MTY1</v>
          </cell>
          <cell r="R12684">
            <v>53.774999999999999</v>
          </cell>
        </row>
        <row r="12685">
          <cell r="A12685" t="str">
            <v>334534P2MTY3</v>
          </cell>
          <cell r="R12685">
            <v>53.774999999999999</v>
          </cell>
        </row>
        <row r="12686">
          <cell r="A12686" t="str">
            <v>334534P2MTY3</v>
          </cell>
          <cell r="R12686">
            <v>53.774999999999999</v>
          </cell>
        </row>
        <row r="12687">
          <cell r="A12687" t="str">
            <v>334534P2MTY3</v>
          </cell>
          <cell r="R12687">
            <v>53.774999999999999</v>
          </cell>
        </row>
        <row r="12688">
          <cell r="A12688" t="str">
            <v>334534P2MTY3</v>
          </cell>
          <cell r="R12688">
            <v>53.774999999999999</v>
          </cell>
        </row>
        <row r="12689">
          <cell r="A12689" t="str">
            <v>334534P2MTY3</v>
          </cell>
          <cell r="R12689">
            <v>53.774999999999999</v>
          </cell>
        </row>
        <row r="12690">
          <cell r="A12690" t="str">
            <v>334534P2MTY3</v>
          </cell>
          <cell r="R12690">
            <v>53.774999999999999</v>
          </cell>
        </row>
        <row r="12691">
          <cell r="A12691" t="str">
            <v>334534P2MTY3</v>
          </cell>
          <cell r="R12691">
            <v>53.774999999999999</v>
          </cell>
        </row>
        <row r="12692">
          <cell r="A12692" t="str">
            <v>346837P3MTY3</v>
          </cell>
          <cell r="R12692">
            <v>53.180869999999999</v>
          </cell>
        </row>
        <row r="12693">
          <cell r="A12693" t="str">
            <v>346837P3MTY3</v>
          </cell>
          <cell r="R12693">
            <v>53.180869999999999</v>
          </cell>
        </row>
        <row r="12694">
          <cell r="A12694" t="str">
            <v>334558P4MTY3</v>
          </cell>
          <cell r="R12694">
            <v>53.774999999999999</v>
          </cell>
        </row>
        <row r="12695">
          <cell r="A12695" t="str">
            <v>309508P405MKFG</v>
          </cell>
          <cell r="R12695">
            <v>52.33623</v>
          </cell>
        </row>
        <row r="12696">
          <cell r="A12696" t="str">
            <v>309508P405WHPIPING</v>
          </cell>
          <cell r="R12696">
            <v>52.33623</v>
          </cell>
        </row>
        <row r="12697">
          <cell r="A12697" t="str">
            <v>309508P393WHPIPING</v>
          </cell>
          <cell r="R12697">
            <v>61.958959999999998</v>
          </cell>
        </row>
        <row r="12698">
          <cell r="A12698" t="str">
            <v>334556P4MTY3</v>
          </cell>
          <cell r="R12698">
            <v>52.307130000000001</v>
          </cell>
        </row>
        <row r="12699">
          <cell r="A12699" t="str">
            <v>334556P4MTY3</v>
          </cell>
          <cell r="R12699">
            <v>52.307130000000001</v>
          </cell>
        </row>
        <row r="12700">
          <cell r="A12700" t="str">
            <v>10047629P1MON-AFC</v>
          </cell>
          <cell r="R12700">
            <v>734.96704999999997</v>
          </cell>
        </row>
        <row r="12701">
          <cell r="A12701" t="str">
            <v>10047629P1MTY3</v>
          </cell>
          <cell r="R12701">
            <v>734.96704999999997</v>
          </cell>
        </row>
        <row r="12702">
          <cell r="A12702" t="str">
            <v>10047629P1MTY3</v>
          </cell>
          <cell r="R12702">
            <v>734.96704999999997</v>
          </cell>
        </row>
        <row r="12703">
          <cell r="A12703" t="str">
            <v>10047629P1MTY3</v>
          </cell>
          <cell r="R12703">
            <v>734.96704999999997</v>
          </cell>
        </row>
        <row r="12704">
          <cell r="A12704" t="str">
            <v>10047629P1MTY3</v>
          </cell>
          <cell r="R12704">
            <v>734.96704999999997</v>
          </cell>
        </row>
        <row r="12705">
          <cell r="A12705" t="str">
            <v>10047629P1MTY3</v>
          </cell>
          <cell r="R12705">
            <v>734.96704999999997</v>
          </cell>
        </row>
        <row r="12706">
          <cell r="A12706" t="str">
            <v>10047629P1MTY3</v>
          </cell>
          <cell r="R12706">
            <v>734.96704999999997</v>
          </cell>
        </row>
        <row r="12707">
          <cell r="A12707" t="str">
            <v>10047629P1MTY3</v>
          </cell>
          <cell r="R12707">
            <v>734.96704999999997</v>
          </cell>
        </row>
        <row r="12708">
          <cell r="A12708" t="str">
            <v>10047629P1MTY3</v>
          </cell>
          <cell r="R12708">
            <v>734.96704999999997</v>
          </cell>
        </row>
        <row r="12709">
          <cell r="A12709" t="str">
            <v>10032911P2MTY1</v>
          </cell>
          <cell r="R12709">
            <v>1999.39112</v>
          </cell>
        </row>
        <row r="12710">
          <cell r="A12710" t="str">
            <v>10032908P1MTY1</v>
          </cell>
          <cell r="R12710">
            <v>1746.5724</v>
          </cell>
        </row>
        <row r="12711">
          <cell r="A12711" t="str">
            <v>10032908P1MTY3</v>
          </cell>
          <cell r="R12711">
            <v>1746.5724</v>
          </cell>
        </row>
        <row r="12712">
          <cell r="A12712" t="str">
            <v>10032909P2MTY1</v>
          </cell>
          <cell r="R12712">
            <v>1999.39112</v>
          </cell>
        </row>
        <row r="12713">
          <cell r="A12713" t="str">
            <v>10032909P1MTY1</v>
          </cell>
          <cell r="R12713">
            <v>1746.5724</v>
          </cell>
        </row>
        <row r="12714">
          <cell r="A12714" t="str">
            <v>10032909P1MTY3</v>
          </cell>
          <cell r="R12714">
            <v>1746.5724</v>
          </cell>
        </row>
        <row r="12715">
          <cell r="A12715" t="str">
            <v>10032911P1MON-AFC</v>
          </cell>
          <cell r="R12715">
            <v>1973.37392</v>
          </cell>
        </row>
        <row r="12716">
          <cell r="A12716" t="str">
            <v>10032911P1MTY1</v>
          </cell>
          <cell r="R12716">
            <v>1973.37392</v>
          </cell>
        </row>
        <row r="12717">
          <cell r="A12717" t="str">
            <v>10032911P1MTY3</v>
          </cell>
          <cell r="R12717">
            <v>1973.37392</v>
          </cell>
        </row>
        <row r="12718">
          <cell r="A12718" t="str">
            <v>10032911P1MTY3</v>
          </cell>
          <cell r="R12718">
            <v>1973.37392</v>
          </cell>
        </row>
        <row r="12719">
          <cell r="A12719" t="str">
            <v>10032911P1MTY3</v>
          </cell>
          <cell r="R12719">
            <v>1973.37392</v>
          </cell>
        </row>
        <row r="12720">
          <cell r="A12720" t="str">
            <v>10032911P1MTY3</v>
          </cell>
          <cell r="R12720">
            <v>1973.37392</v>
          </cell>
        </row>
        <row r="12721">
          <cell r="A12721" t="str">
            <v>10032911P1MTY3</v>
          </cell>
          <cell r="R12721">
            <v>1973.37392</v>
          </cell>
        </row>
        <row r="12722">
          <cell r="A12722" t="str">
            <v>10032911P1MTY3</v>
          </cell>
          <cell r="R12722">
            <v>1973.37392</v>
          </cell>
        </row>
        <row r="12723">
          <cell r="A12723" t="str">
            <v>10032911P1MTY3</v>
          </cell>
          <cell r="R12723">
            <v>1973.37392</v>
          </cell>
        </row>
        <row r="12724">
          <cell r="A12724" t="str">
            <v>10032911P1MTY3</v>
          </cell>
          <cell r="R12724">
            <v>1973.37392</v>
          </cell>
        </row>
        <row r="12725">
          <cell r="A12725" t="str">
            <v>10032911P1MTY3</v>
          </cell>
          <cell r="R12725">
            <v>1973.37392</v>
          </cell>
        </row>
        <row r="12726">
          <cell r="A12726" t="str">
            <v>10032911P1MTY3</v>
          </cell>
          <cell r="R12726">
            <v>1973.37392</v>
          </cell>
        </row>
        <row r="12727">
          <cell r="A12727" t="str">
            <v>10032912P1MON-AFC</v>
          </cell>
          <cell r="R12727">
            <v>1973.37392</v>
          </cell>
        </row>
        <row r="12728">
          <cell r="A12728" t="str">
            <v>10032912P1MTY1</v>
          </cell>
          <cell r="R12728">
            <v>1973.37392</v>
          </cell>
        </row>
        <row r="12729">
          <cell r="A12729" t="str">
            <v>10032912P1MTY3</v>
          </cell>
          <cell r="R12729">
            <v>1973.37392</v>
          </cell>
        </row>
        <row r="12730">
          <cell r="A12730" t="str">
            <v>10032912P1MTY3</v>
          </cell>
          <cell r="R12730">
            <v>1973.37392</v>
          </cell>
        </row>
        <row r="12731">
          <cell r="A12731" t="str">
            <v>10032912P1MTY3</v>
          </cell>
          <cell r="R12731">
            <v>1973.37392</v>
          </cell>
        </row>
        <row r="12732">
          <cell r="A12732" t="str">
            <v>10032912P1MTY3</v>
          </cell>
          <cell r="R12732">
            <v>1973.37392</v>
          </cell>
        </row>
        <row r="12733">
          <cell r="A12733" t="str">
            <v>10032912P1MTY3</v>
          </cell>
          <cell r="R12733">
            <v>1973.37392</v>
          </cell>
        </row>
        <row r="12734">
          <cell r="A12734" t="str">
            <v>10032912P1MTY3</v>
          </cell>
          <cell r="R12734">
            <v>1973.37392</v>
          </cell>
        </row>
        <row r="12735">
          <cell r="A12735" t="str">
            <v>10032912P1MTY3</v>
          </cell>
          <cell r="R12735">
            <v>1973.37392</v>
          </cell>
        </row>
        <row r="12736">
          <cell r="A12736" t="str">
            <v>10032912P1MTY3</v>
          </cell>
          <cell r="R12736">
            <v>1973.37392</v>
          </cell>
        </row>
        <row r="12737">
          <cell r="A12737" t="str">
            <v>10032912P1MTY3</v>
          </cell>
          <cell r="R12737">
            <v>1973.37392</v>
          </cell>
        </row>
        <row r="12738">
          <cell r="A12738" t="str">
            <v>10032912P1MTY3</v>
          </cell>
          <cell r="R12738">
            <v>1973.37392</v>
          </cell>
        </row>
        <row r="12739">
          <cell r="A12739" t="str">
            <v>10032912P1MTY3</v>
          </cell>
          <cell r="R12739">
            <v>1973.37392</v>
          </cell>
        </row>
        <row r="12740">
          <cell r="A12740" t="str">
            <v>10032912P1MTY3</v>
          </cell>
          <cell r="R12740">
            <v>1973.37392</v>
          </cell>
        </row>
        <row r="12741">
          <cell r="A12741" t="str">
            <v>10032912P1MTY3</v>
          </cell>
          <cell r="R12741">
            <v>1973.37392</v>
          </cell>
        </row>
        <row r="12742">
          <cell r="A12742" t="str">
            <v>10050546P1MTY1</v>
          </cell>
          <cell r="R12742">
            <v>1.26145</v>
          </cell>
        </row>
        <row r="12743">
          <cell r="A12743" t="str">
            <v>60086408G1MONPRE</v>
          </cell>
          <cell r="R12743">
            <v>29.28218</v>
          </cell>
        </row>
        <row r="12744">
          <cell r="A12744" t="str">
            <v>60086405G1MONPRE</v>
          </cell>
          <cell r="R12744">
            <v>106.58728000000001</v>
          </cell>
        </row>
        <row r="12745">
          <cell r="A12745" t="str">
            <v>60086405G1MTY1</v>
          </cell>
          <cell r="R12745">
            <v>106.58728000000001</v>
          </cell>
        </row>
        <row r="12746">
          <cell r="A12746" t="str">
            <v>60086405G1MTY1</v>
          </cell>
          <cell r="R12746">
            <v>106.58728000000001</v>
          </cell>
        </row>
        <row r="12747">
          <cell r="A12747" t="str">
            <v>60086405G1MTY3</v>
          </cell>
          <cell r="R12747">
            <v>106.58728000000001</v>
          </cell>
        </row>
        <row r="12748">
          <cell r="A12748" t="str">
            <v>60086405G1MTY3</v>
          </cell>
          <cell r="R12748">
            <v>106.58728000000001</v>
          </cell>
        </row>
        <row r="12749">
          <cell r="A12749" t="str">
            <v>60086406P1MONDP</v>
          </cell>
          <cell r="R12749">
            <v>10.931179999999999</v>
          </cell>
        </row>
        <row r="12750">
          <cell r="A12750" t="str">
            <v>60086406P1MTY1</v>
          </cell>
          <cell r="R12750">
            <v>10.931179999999999</v>
          </cell>
        </row>
        <row r="12751">
          <cell r="A12751" t="str">
            <v>60086406P1MTY3</v>
          </cell>
          <cell r="R12751">
            <v>10.931179999999999</v>
          </cell>
        </row>
        <row r="12752">
          <cell r="A12752" t="str">
            <v>60086406P1MTY3</v>
          </cell>
          <cell r="R12752">
            <v>10.931179999999999</v>
          </cell>
        </row>
        <row r="12753">
          <cell r="A12753" t="str">
            <v>60086406P1MTY3</v>
          </cell>
          <cell r="R12753">
            <v>10.931179999999999</v>
          </cell>
        </row>
        <row r="12754">
          <cell r="A12754" t="str">
            <v>60104304P1MKFGPRE</v>
          </cell>
          <cell r="R12754">
            <v>5.3483499999999999</v>
          </cell>
        </row>
        <row r="12755">
          <cell r="A12755" t="str">
            <v>60104304P1WHPIPING</v>
          </cell>
          <cell r="R12755">
            <v>5.3483499999999999</v>
          </cell>
        </row>
        <row r="12756">
          <cell r="A12756" t="str">
            <v>60086407P1MONDP</v>
          </cell>
          <cell r="R12756">
            <v>8.3315599999999996</v>
          </cell>
        </row>
        <row r="12757">
          <cell r="A12757" t="str">
            <v>60086407P1MTY1</v>
          </cell>
          <cell r="R12757">
            <v>8.3315599999999996</v>
          </cell>
        </row>
        <row r="12758">
          <cell r="A12758" t="str">
            <v>60086407P1MTY1</v>
          </cell>
          <cell r="R12758">
            <v>8.3315599999999996</v>
          </cell>
        </row>
        <row r="12759">
          <cell r="A12759" t="str">
            <v>60086407P1MTY3</v>
          </cell>
          <cell r="R12759">
            <v>8.3315599999999996</v>
          </cell>
        </row>
        <row r="12760">
          <cell r="A12760" t="str">
            <v>60086407P1MTY3</v>
          </cell>
          <cell r="R12760">
            <v>8.3315599999999996</v>
          </cell>
        </row>
        <row r="12761">
          <cell r="A12761" t="str">
            <v>60086407P1MTY3</v>
          </cell>
          <cell r="R12761">
            <v>8.3315599999999996</v>
          </cell>
        </row>
        <row r="12762">
          <cell r="A12762" t="str">
            <v>60086407P1MTY3</v>
          </cell>
          <cell r="R12762">
            <v>8.3315599999999996</v>
          </cell>
        </row>
        <row r="12763">
          <cell r="A12763" t="str">
            <v>60086407P1MTY3</v>
          </cell>
          <cell r="R12763">
            <v>8.3315599999999996</v>
          </cell>
        </row>
        <row r="12764">
          <cell r="A12764" t="str">
            <v>60086407P1MTY3</v>
          </cell>
          <cell r="R12764">
            <v>8.3315599999999996</v>
          </cell>
        </row>
        <row r="12765">
          <cell r="A12765" t="str">
            <v>60086393P1WHPIPING</v>
          </cell>
          <cell r="R12765">
            <v>17.888580000000001</v>
          </cell>
        </row>
        <row r="12766">
          <cell r="A12766" t="str">
            <v>60100995P1WHPIPING</v>
          </cell>
          <cell r="R12766">
            <v>14.58071</v>
          </cell>
        </row>
        <row r="12767">
          <cell r="A12767" t="str">
            <v>60086403P1MTY1</v>
          </cell>
          <cell r="R12767">
            <v>69.75282</v>
          </cell>
        </row>
        <row r="12768">
          <cell r="A12768" t="str">
            <v>60086403P1MTY3</v>
          </cell>
          <cell r="R12768">
            <v>69.75282</v>
          </cell>
        </row>
        <row r="12769">
          <cell r="A12769" t="str">
            <v>60086403P1MTY3</v>
          </cell>
          <cell r="R12769">
            <v>69.75282</v>
          </cell>
        </row>
        <row r="12770">
          <cell r="A12770" t="str">
            <v>60086403P1MTY3</v>
          </cell>
          <cell r="R12770">
            <v>69.75282</v>
          </cell>
        </row>
        <row r="12771">
          <cell r="A12771" t="str">
            <v>60086403P1MTY3</v>
          </cell>
          <cell r="R12771">
            <v>69.75282</v>
          </cell>
        </row>
        <row r="12772">
          <cell r="A12772" t="str">
            <v>60104305P1FGPIPING01</v>
          </cell>
          <cell r="R12772">
            <v>13.01892</v>
          </cell>
        </row>
        <row r="12773">
          <cell r="A12773" t="str">
            <v>60104305P1MKFGPRE</v>
          </cell>
          <cell r="R12773">
            <v>13.01892</v>
          </cell>
        </row>
        <row r="12774">
          <cell r="A12774" t="str">
            <v>305925G3MTY3</v>
          </cell>
          <cell r="R12774">
            <v>2.6154299999999999</v>
          </cell>
        </row>
        <row r="12775">
          <cell r="A12775" t="str">
            <v>305925G3MTY3</v>
          </cell>
          <cell r="R12775">
            <v>2.6154299999999999</v>
          </cell>
        </row>
        <row r="12776">
          <cell r="A12776" t="str">
            <v>10042671P1MON</v>
          </cell>
          <cell r="R12776">
            <v>31.274439999999998</v>
          </cell>
        </row>
        <row r="12777">
          <cell r="A12777" t="str">
            <v>10042671P1MON-AFC</v>
          </cell>
          <cell r="R12777">
            <v>31.274439999999998</v>
          </cell>
        </row>
        <row r="12778">
          <cell r="A12778" t="str">
            <v>10042671P1MTY1</v>
          </cell>
          <cell r="R12778">
            <v>31.274439999999998</v>
          </cell>
        </row>
        <row r="12779">
          <cell r="A12779" t="str">
            <v>10042671P1MTY3</v>
          </cell>
          <cell r="R12779">
            <v>31.274439999999998</v>
          </cell>
        </row>
        <row r="12780">
          <cell r="A12780" t="str">
            <v>10042671P1MTY3</v>
          </cell>
          <cell r="R12780">
            <v>31.274439999999998</v>
          </cell>
        </row>
        <row r="12781">
          <cell r="A12781" t="str">
            <v>10042671P1REC-LARTX</v>
          </cell>
          <cell r="R12781">
            <v>31.274439999999998</v>
          </cell>
        </row>
        <row r="12782">
          <cell r="A12782" t="str">
            <v>10051154P1MON-AFC</v>
          </cell>
          <cell r="R12782">
            <v>13.562239999999999</v>
          </cell>
        </row>
        <row r="12783">
          <cell r="A12783" t="str">
            <v>10051154P1MTY1</v>
          </cell>
          <cell r="R12783">
            <v>13.562239999999999</v>
          </cell>
        </row>
        <row r="12784">
          <cell r="A12784" t="str">
            <v>10051154P1REC-LARTX</v>
          </cell>
          <cell r="R12784">
            <v>13.562239999999999</v>
          </cell>
        </row>
        <row r="12785">
          <cell r="A12785" t="str">
            <v>10051171P1MON-AFC</v>
          </cell>
          <cell r="R12785">
            <v>13.61571</v>
          </cell>
        </row>
        <row r="12786">
          <cell r="A12786" t="str">
            <v>10051171P1MTY1</v>
          </cell>
          <cell r="R12786">
            <v>13.61571</v>
          </cell>
        </row>
        <row r="12787">
          <cell r="A12787" t="str">
            <v>10051171P1REC-LARTX</v>
          </cell>
          <cell r="R12787">
            <v>13.61571</v>
          </cell>
        </row>
        <row r="12788">
          <cell r="A12788" t="str">
            <v>10042671P2MON-AFC</v>
          </cell>
          <cell r="R12788">
            <v>31.274439999999998</v>
          </cell>
        </row>
        <row r="12789">
          <cell r="A12789" t="str">
            <v>10042671P2MTY1</v>
          </cell>
          <cell r="R12789">
            <v>31.274439999999998</v>
          </cell>
        </row>
        <row r="12790">
          <cell r="A12790" t="str">
            <v>10042671P2MTY1</v>
          </cell>
          <cell r="R12790">
            <v>31.274439999999998</v>
          </cell>
        </row>
        <row r="12791">
          <cell r="A12791" t="str">
            <v>10042671P2MTY1</v>
          </cell>
          <cell r="R12791">
            <v>31.274439999999998</v>
          </cell>
        </row>
        <row r="12792">
          <cell r="A12792" t="str">
            <v>10042671P2REC-LARTX</v>
          </cell>
          <cell r="R12792">
            <v>31.274439999999998</v>
          </cell>
        </row>
        <row r="12793">
          <cell r="A12793" t="str">
            <v>10051170P1MON-AFC</v>
          </cell>
          <cell r="R12793">
            <v>15.829739999999999</v>
          </cell>
        </row>
        <row r="12794">
          <cell r="A12794" t="str">
            <v>10051170P1MTY1</v>
          </cell>
          <cell r="R12794">
            <v>15.829739999999999</v>
          </cell>
        </row>
        <row r="12795">
          <cell r="A12795" t="str">
            <v>10051170P1MTY1</v>
          </cell>
          <cell r="R12795">
            <v>15.829739999999999</v>
          </cell>
        </row>
        <row r="12796">
          <cell r="A12796" t="str">
            <v>10051170P1MTY1</v>
          </cell>
          <cell r="R12796">
            <v>15.829739999999999</v>
          </cell>
        </row>
        <row r="12797">
          <cell r="A12797" t="str">
            <v>10051170P1MTY1</v>
          </cell>
          <cell r="R12797">
            <v>15.829739999999999</v>
          </cell>
        </row>
        <row r="12798">
          <cell r="A12798" t="str">
            <v>60079916G1MONCR</v>
          </cell>
          <cell r="R12798">
            <v>209.68253000000001</v>
          </cell>
        </row>
        <row r="12799">
          <cell r="A12799" t="str">
            <v>60079916G1MTY1</v>
          </cell>
          <cell r="R12799">
            <v>209.68253000000001</v>
          </cell>
        </row>
        <row r="12800">
          <cell r="A12800" t="str">
            <v>60079916G1MTY1</v>
          </cell>
          <cell r="R12800">
            <v>209.68253000000001</v>
          </cell>
        </row>
        <row r="12801">
          <cell r="A12801" t="str">
            <v>60079916G1REC3PL</v>
          </cell>
          <cell r="R12801">
            <v>209.68253000000001</v>
          </cell>
        </row>
        <row r="12802">
          <cell r="A12802" t="str">
            <v>60079932P1MONDP</v>
          </cell>
          <cell r="R12802">
            <v>68.932450000000003</v>
          </cell>
        </row>
        <row r="12803">
          <cell r="A12803" t="str">
            <v>60079932P1MTY3</v>
          </cell>
          <cell r="R12803">
            <v>68.932450000000003</v>
          </cell>
        </row>
        <row r="12804">
          <cell r="A12804" t="str">
            <v>60079932P1MTY3</v>
          </cell>
          <cell r="R12804">
            <v>68.932450000000003</v>
          </cell>
        </row>
        <row r="12805">
          <cell r="A12805" t="str">
            <v>60079932P1MTY3</v>
          </cell>
          <cell r="R12805">
            <v>68.932450000000003</v>
          </cell>
        </row>
        <row r="12806">
          <cell r="A12806" t="str">
            <v>60079932P1MTY3</v>
          </cell>
          <cell r="R12806">
            <v>68.932450000000003</v>
          </cell>
        </row>
        <row r="12807">
          <cell r="A12807" t="str">
            <v>60079932P1MTY3</v>
          </cell>
          <cell r="R12807">
            <v>68.932450000000003</v>
          </cell>
        </row>
        <row r="12808">
          <cell r="A12808" t="str">
            <v>60079932P1MTY3</v>
          </cell>
          <cell r="R12808">
            <v>68.932450000000003</v>
          </cell>
        </row>
        <row r="12809">
          <cell r="A12809" t="str">
            <v>60079932P1MTY3</v>
          </cell>
          <cell r="R12809">
            <v>68.932450000000003</v>
          </cell>
        </row>
        <row r="12810">
          <cell r="A12810" t="str">
            <v>60079932P1MTY3</v>
          </cell>
          <cell r="R12810">
            <v>68.932450000000003</v>
          </cell>
        </row>
        <row r="12811">
          <cell r="A12811" t="str">
            <v>60079932P1MTY3</v>
          </cell>
          <cell r="R12811">
            <v>68.932450000000003</v>
          </cell>
        </row>
        <row r="12812">
          <cell r="A12812" t="str">
            <v>60079932P1MTY3</v>
          </cell>
          <cell r="R12812">
            <v>68.932450000000003</v>
          </cell>
        </row>
        <row r="12813">
          <cell r="A12813" t="str">
            <v>60079932P1MTY3</v>
          </cell>
          <cell r="R12813">
            <v>68.932450000000003</v>
          </cell>
        </row>
        <row r="12814">
          <cell r="A12814" t="str">
            <v>60100926G1MONCR</v>
          </cell>
          <cell r="R12814">
            <v>2763.4081500000002</v>
          </cell>
        </row>
        <row r="12815">
          <cell r="A12815" t="str">
            <v>60100926G1MTY1</v>
          </cell>
          <cell r="R12815">
            <v>2763.4081500000002</v>
          </cell>
        </row>
        <row r="12816">
          <cell r="A12816" t="str">
            <v>60100926G1MTY3</v>
          </cell>
          <cell r="R12816">
            <v>2763.4081500000002</v>
          </cell>
        </row>
        <row r="12817">
          <cell r="A12817" t="str">
            <v>60100926G1MTY3</v>
          </cell>
          <cell r="R12817">
            <v>2763.4081500000002</v>
          </cell>
        </row>
        <row r="12818">
          <cell r="A12818" t="str">
            <v>60100926G1MTY3</v>
          </cell>
          <cell r="R12818">
            <v>2763.4081500000002</v>
          </cell>
        </row>
        <row r="12819">
          <cell r="A12819" t="str">
            <v>60100926G1MTY3</v>
          </cell>
          <cell r="R12819">
            <v>2763.4081500000002</v>
          </cell>
        </row>
        <row r="12820">
          <cell r="A12820" t="str">
            <v>60100926G1MTY3</v>
          </cell>
          <cell r="R12820">
            <v>2763.4081500000002</v>
          </cell>
        </row>
        <row r="12821">
          <cell r="A12821" t="str">
            <v>60100926G1MTY3</v>
          </cell>
          <cell r="R12821">
            <v>2763.4081500000002</v>
          </cell>
        </row>
        <row r="12822">
          <cell r="A12822" t="str">
            <v>60100926G1MTY3</v>
          </cell>
          <cell r="R12822">
            <v>2763.4081500000002</v>
          </cell>
        </row>
        <row r="12823">
          <cell r="A12823" t="str">
            <v>60100926G1MTY3</v>
          </cell>
          <cell r="R12823">
            <v>2763.4081500000002</v>
          </cell>
        </row>
        <row r="12824">
          <cell r="A12824" t="str">
            <v>60100926G1MTY3</v>
          </cell>
          <cell r="R12824">
            <v>2763.4081500000002</v>
          </cell>
        </row>
        <row r="12825">
          <cell r="A12825" t="str">
            <v>60100926G1MTY3</v>
          </cell>
          <cell r="R12825">
            <v>2763.4081500000002</v>
          </cell>
        </row>
        <row r="12826">
          <cell r="A12826" t="str">
            <v>60100926G1MTY3</v>
          </cell>
          <cell r="R12826">
            <v>2763.4081500000002</v>
          </cell>
        </row>
        <row r="12827">
          <cell r="A12827" t="str">
            <v>60100926G1MTY3</v>
          </cell>
          <cell r="R12827">
            <v>2763.4081500000002</v>
          </cell>
        </row>
        <row r="12828">
          <cell r="A12828" t="str">
            <v>60100926G1MTY3</v>
          </cell>
          <cell r="R12828">
            <v>2763.4081500000002</v>
          </cell>
        </row>
        <row r="12829">
          <cell r="A12829" t="str">
            <v>60100926G1MTY3</v>
          </cell>
          <cell r="R12829">
            <v>2763.4081500000002</v>
          </cell>
        </row>
        <row r="12830">
          <cell r="A12830" t="str">
            <v>60100926G1MTY3</v>
          </cell>
          <cell r="R12830">
            <v>2763.4081500000002</v>
          </cell>
        </row>
        <row r="12831">
          <cell r="A12831" t="str">
            <v>60100926G1MTY3</v>
          </cell>
          <cell r="R12831">
            <v>2763.4081500000002</v>
          </cell>
        </row>
        <row r="12832">
          <cell r="A12832" t="str">
            <v>60100926G1MTY3</v>
          </cell>
          <cell r="R12832">
            <v>2763.4081500000002</v>
          </cell>
        </row>
        <row r="12833">
          <cell r="A12833" t="str">
            <v>60079905P1MONDP</v>
          </cell>
          <cell r="R12833">
            <v>68.932450000000003</v>
          </cell>
        </row>
        <row r="12834">
          <cell r="A12834" t="str">
            <v>60079905P1MTY1</v>
          </cell>
          <cell r="R12834">
            <v>68.932450000000003</v>
          </cell>
        </row>
        <row r="12835">
          <cell r="A12835" t="str">
            <v>60079905P1MTY3</v>
          </cell>
          <cell r="R12835">
            <v>68.932450000000003</v>
          </cell>
        </row>
        <row r="12836">
          <cell r="A12836" t="str">
            <v>60079905P1MTY3</v>
          </cell>
          <cell r="R12836">
            <v>68.932450000000003</v>
          </cell>
        </row>
        <row r="12837">
          <cell r="A12837" t="str">
            <v>60086313P1MONDP</v>
          </cell>
          <cell r="R12837">
            <v>29.520330000000001</v>
          </cell>
        </row>
        <row r="12838">
          <cell r="A12838" t="str">
            <v>60086313P1MTY1</v>
          </cell>
          <cell r="R12838">
            <v>29.520330000000001</v>
          </cell>
        </row>
        <row r="12839">
          <cell r="A12839" t="str">
            <v>60086313P1MTY3</v>
          </cell>
          <cell r="R12839">
            <v>29.520330000000001</v>
          </cell>
        </row>
        <row r="12840">
          <cell r="A12840" t="str">
            <v>60086313P1MTY3</v>
          </cell>
          <cell r="R12840">
            <v>29.520330000000001</v>
          </cell>
        </row>
        <row r="12841">
          <cell r="A12841" t="str">
            <v>60086313P1MTY3</v>
          </cell>
          <cell r="R12841">
            <v>29.520330000000001</v>
          </cell>
        </row>
        <row r="12842">
          <cell r="A12842" t="str">
            <v>60086313P1MTY3</v>
          </cell>
          <cell r="R12842">
            <v>29.520330000000001</v>
          </cell>
        </row>
        <row r="12843">
          <cell r="A12843" t="str">
            <v>60106226P1MONDP</v>
          </cell>
          <cell r="R12843">
            <v>18.133389999999999</v>
          </cell>
        </row>
        <row r="12844">
          <cell r="A12844" t="str">
            <v>60106226P1MTY1</v>
          </cell>
          <cell r="R12844">
            <v>18.133389999999999</v>
          </cell>
        </row>
        <row r="12845">
          <cell r="A12845" t="str">
            <v>60106226P1MTY1</v>
          </cell>
          <cell r="R12845">
            <v>18.133389999999999</v>
          </cell>
        </row>
        <row r="12846">
          <cell r="A12846" t="str">
            <v>60106226P1MTY1</v>
          </cell>
          <cell r="R12846">
            <v>18.133389999999999</v>
          </cell>
        </row>
        <row r="12847">
          <cell r="A12847" t="str">
            <v>60106226P1MTY3</v>
          </cell>
          <cell r="R12847">
            <v>18.133389999999999</v>
          </cell>
        </row>
        <row r="12848">
          <cell r="A12848" t="str">
            <v>60106225P1MONDP</v>
          </cell>
          <cell r="R12848">
            <v>40.922640000000001</v>
          </cell>
        </row>
        <row r="12849">
          <cell r="A12849" t="str">
            <v>60106225P1MTY1</v>
          </cell>
          <cell r="R12849">
            <v>40.922640000000001</v>
          </cell>
        </row>
        <row r="12850">
          <cell r="A12850" t="str">
            <v>60106225P1MTY1</v>
          </cell>
          <cell r="R12850">
            <v>40.922640000000001</v>
          </cell>
        </row>
        <row r="12851">
          <cell r="A12851" t="str">
            <v>60106225P1MTY3</v>
          </cell>
          <cell r="R12851">
            <v>40.922640000000001</v>
          </cell>
        </row>
        <row r="12852">
          <cell r="A12852" t="str">
            <v>60106225P1MTY3</v>
          </cell>
          <cell r="R12852">
            <v>40.922640000000001</v>
          </cell>
        </row>
        <row r="12853">
          <cell r="A12853" t="str">
            <v>60086314P1MONDP</v>
          </cell>
          <cell r="R12853">
            <v>19.060300000000002</v>
          </cell>
        </row>
        <row r="12854">
          <cell r="A12854" t="str">
            <v>60086314P1MTY1</v>
          </cell>
          <cell r="R12854">
            <v>19.060300000000002</v>
          </cell>
        </row>
        <row r="12855">
          <cell r="A12855" t="str">
            <v>60086314P1MTY1</v>
          </cell>
          <cell r="R12855">
            <v>19.060300000000002</v>
          </cell>
        </row>
        <row r="12856">
          <cell r="A12856" t="str">
            <v>60086314P1MTY1</v>
          </cell>
          <cell r="R12856">
            <v>19.060300000000002</v>
          </cell>
        </row>
        <row r="12857">
          <cell r="A12857" t="str">
            <v>60086314P1MTY3</v>
          </cell>
          <cell r="R12857">
            <v>19.060300000000002</v>
          </cell>
        </row>
        <row r="12858">
          <cell r="A12858" t="str">
            <v>60086314P1MTY3</v>
          </cell>
          <cell r="R12858">
            <v>19.060300000000002</v>
          </cell>
        </row>
        <row r="12859">
          <cell r="A12859" t="str">
            <v>10050779P1MON-AFC</v>
          </cell>
          <cell r="R12859">
            <v>26.46097</v>
          </cell>
        </row>
        <row r="12860">
          <cell r="A12860" t="str">
            <v>10050779P1MTY1</v>
          </cell>
          <cell r="R12860">
            <v>26.46097</v>
          </cell>
        </row>
        <row r="12861">
          <cell r="A12861" t="str">
            <v>10050779P1MTY3</v>
          </cell>
          <cell r="R12861">
            <v>26.46097</v>
          </cell>
        </row>
        <row r="12862">
          <cell r="A12862" t="str">
            <v>10050779P1MTY3</v>
          </cell>
          <cell r="R12862">
            <v>26.46097</v>
          </cell>
        </row>
        <row r="12863">
          <cell r="A12863" t="str">
            <v>037-0407-5MTY3</v>
          </cell>
          <cell r="R12863">
            <v>3.1749999999999998</v>
          </cell>
        </row>
        <row r="12864">
          <cell r="A12864" t="str">
            <v>10033030P1MTY1</v>
          </cell>
          <cell r="R12864">
            <v>0.9526</v>
          </cell>
        </row>
        <row r="12865">
          <cell r="A12865" t="str">
            <v>10033030P1SHIP</v>
          </cell>
          <cell r="R12865">
            <v>0.9526</v>
          </cell>
        </row>
        <row r="12866">
          <cell r="A12866" t="str">
            <v>10046889P1FGPIPING01</v>
          </cell>
          <cell r="R12866">
            <v>15.281040000000001</v>
          </cell>
        </row>
        <row r="12867">
          <cell r="A12867" t="str">
            <v>10046889P1MKFG</v>
          </cell>
          <cell r="R12867">
            <v>15.281040000000001</v>
          </cell>
        </row>
        <row r="12868">
          <cell r="A12868" t="str">
            <v>332321G21MKFG</v>
          </cell>
          <cell r="R12868">
            <v>11146.55407</v>
          </cell>
        </row>
        <row r="12869">
          <cell r="A12869" t="str">
            <v>10047127P1MKFG</v>
          </cell>
          <cell r="R12869">
            <v>23.29307</v>
          </cell>
        </row>
        <row r="12870">
          <cell r="A12870" t="str">
            <v>10047127P1MKFG</v>
          </cell>
          <cell r="R12870">
            <v>23.29307</v>
          </cell>
        </row>
        <row r="12871">
          <cell r="A12871" t="str">
            <v>332883G21MKFG</v>
          </cell>
          <cell r="R12871">
            <v>3731.7828399999999</v>
          </cell>
        </row>
        <row r="12872">
          <cell r="A12872" t="str">
            <v>10046899P1MKFG</v>
          </cell>
          <cell r="R12872">
            <v>30.107690000000002</v>
          </cell>
        </row>
        <row r="12873">
          <cell r="A12873" t="str">
            <v>10046899P1WHPIPING</v>
          </cell>
          <cell r="R12873">
            <v>30.107690000000002</v>
          </cell>
        </row>
        <row r="12874">
          <cell r="A12874" t="str">
            <v>10046892P1MKFG</v>
          </cell>
          <cell r="R12874">
            <v>13.032080000000001</v>
          </cell>
        </row>
        <row r="12875">
          <cell r="A12875" t="str">
            <v>10048766P1MKFG</v>
          </cell>
          <cell r="R12875">
            <v>3.4038200000000001</v>
          </cell>
        </row>
        <row r="12876">
          <cell r="A12876" t="str">
            <v>10046932P1MKFG</v>
          </cell>
          <cell r="R12876">
            <v>3.8161</v>
          </cell>
        </row>
        <row r="12877">
          <cell r="A12877" t="str">
            <v>10049124P1MKFG</v>
          </cell>
          <cell r="R12877">
            <v>16.169650000000001</v>
          </cell>
        </row>
        <row r="12878">
          <cell r="A12878" t="str">
            <v>10049124P1MKFG</v>
          </cell>
          <cell r="R12878">
            <v>16.169650000000001</v>
          </cell>
        </row>
        <row r="12879">
          <cell r="A12879" t="str">
            <v>10048749P1MONDA</v>
          </cell>
          <cell r="R12879">
            <v>11.2508</v>
          </cell>
        </row>
        <row r="12880">
          <cell r="A12880" t="str">
            <v>10048749P1MONKITS</v>
          </cell>
          <cell r="R12880">
            <v>11.2508</v>
          </cell>
        </row>
        <row r="12881">
          <cell r="A12881" t="str">
            <v>10048749P1MTY1</v>
          </cell>
          <cell r="R12881">
            <v>11.2508</v>
          </cell>
        </row>
        <row r="12882">
          <cell r="A12882" t="str">
            <v>10048749P1MTY1</v>
          </cell>
          <cell r="R12882">
            <v>11.2508</v>
          </cell>
        </row>
        <row r="12883">
          <cell r="A12883" t="str">
            <v>10048749P1MTY3</v>
          </cell>
          <cell r="R12883">
            <v>11.2508</v>
          </cell>
        </row>
        <row r="12884">
          <cell r="A12884" t="str">
            <v>10048749P1MTY3</v>
          </cell>
          <cell r="R12884">
            <v>11.2508</v>
          </cell>
        </row>
        <row r="12885">
          <cell r="A12885" t="str">
            <v>10048749P1MTY3</v>
          </cell>
          <cell r="R12885">
            <v>11.2508</v>
          </cell>
        </row>
        <row r="12886">
          <cell r="A12886" t="str">
            <v>10022414P1MONDA</v>
          </cell>
          <cell r="R12886">
            <v>173.28176999999999</v>
          </cell>
        </row>
        <row r="12887">
          <cell r="A12887" t="str">
            <v>10022414P1MONKITS</v>
          </cell>
          <cell r="R12887">
            <v>173.28176999999999</v>
          </cell>
        </row>
        <row r="12888">
          <cell r="A12888" t="str">
            <v>10022414P1MTY1</v>
          </cell>
          <cell r="R12888">
            <v>173.28176999999999</v>
          </cell>
        </row>
        <row r="12889">
          <cell r="A12889" t="str">
            <v>10022414P1MTY1</v>
          </cell>
          <cell r="R12889">
            <v>173.28176999999999</v>
          </cell>
        </row>
        <row r="12890">
          <cell r="A12890" t="str">
            <v>10022414P1MTY3</v>
          </cell>
          <cell r="R12890">
            <v>173.28176999999999</v>
          </cell>
        </row>
        <row r="12891">
          <cell r="A12891" t="str">
            <v>10022414P1MTY3</v>
          </cell>
          <cell r="R12891">
            <v>173.28176999999999</v>
          </cell>
        </row>
        <row r="12892">
          <cell r="A12892" t="str">
            <v>10050961P1MONDA</v>
          </cell>
          <cell r="R12892">
            <v>8.7684200000000008</v>
          </cell>
        </row>
        <row r="12893">
          <cell r="A12893" t="str">
            <v>10050961P1MONKITS</v>
          </cell>
          <cell r="R12893">
            <v>8.7684200000000008</v>
          </cell>
        </row>
        <row r="12894">
          <cell r="A12894" t="str">
            <v>10050961P1MTY1</v>
          </cell>
          <cell r="R12894">
            <v>8.7684200000000008</v>
          </cell>
        </row>
        <row r="12895">
          <cell r="A12895" t="str">
            <v>10050961P1MTY1</v>
          </cell>
          <cell r="R12895">
            <v>8.7684200000000008</v>
          </cell>
        </row>
        <row r="12896">
          <cell r="A12896" t="str">
            <v>10050961P1MTY1</v>
          </cell>
          <cell r="R12896">
            <v>8.7684200000000008</v>
          </cell>
        </row>
        <row r="12897">
          <cell r="A12897" t="str">
            <v>10050961P1MTY3</v>
          </cell>
          <cell r="R12897">
            <v>8.7684200000000008</v>
          </cell>
        </row>
        <row r="12898">
          <cell r="A12898" t="str">
            <v>10050961P1MTY3</v>
          </cell>
          <cell r="R12898">
            <v>8.7684200000000008</v>
          </cell>
        </row>
        <row r="12899">
          <cell r="A12899" t="str">
            <v>332883G31MKFG</v>
          </cell>
          <cell r="R12899">
            <v>3349.6355899999999</v>
          </cell>
        </row>
        <row r="12900">
          <cell r="A12900" t="str">
            <v>332883G31MKFG</v>
          </cell>
          <cell r="R12900">
            <v>3349.6355899999999</v>
          </cell>
        </row>
        <row r="12901">
          <cell r="A12901" t="str">
            <v>10047165P03MONEP</v>
          </cell>
          <cell r="R12901">
            <v>5.0963799999999999</v>
          </cell>
        </row>
        <row r="12902">
          <cell r="A12902" t="str">
            <v>10047165P03MTY1</v>
          </cell>
          <cell r="R12902">
            <v>5.0963799999999999</v>
          </cell>
        </row>
        <row r="12903">
          <cell r="A12903" t="str">
            <v>10047165P03MTY1</v>
          </cell>
          <cell r="R12903">
            <v>5.0963799999999999</v>
          </cell>
        </row>
        <row r="12904">
          <cell r="A12904" t="str">
            <v>10047165P03MTY1</v>
          </cell>
          <cell r="R12904">
            <v>5.0963799999999999</v>
          </cell>
        </row>
        <row r="12905">
          <cell r="A12905" t="str">
            <v>10047165P03RECMTY</v>
          </cell>
          <cell r="R12905">
            <v>5.0963799999999999</v>
          </cell>
        </row>
        <row r="12906">
          <cell r="A12906" t="str">
            <v>10047165P01MONEP</v>
          </cell>
          <cell r="R12906">
            <v>45.414430000000003</v>
          </cell>
        </row>
        <row r="12907">
          <cell r="A12907" t="str">
            <v>10047165P01MTY1</v>
          </cell>
          <cell r="R12907">
            <v>45.414430000000003</v>
          </cell>
        </row>
        <row r="12908">
          <cell r="A12908" t="str">
            <v>10047165P01RECMTY</v>
          </cell>
          <cell r="R12908">
            <v>45.414430000000003</v>
          </cell>
        </row>
        <row r="12909">
          <cell r="A12909" t="str">
            <v>10047165P02MONEP</v>
          </cell>
          <cell r="R12909">
            <v>13.59037</v>
          </cell>
        </row>
        <row r="12910">
          <cell r="A12910" t="str">
            <v>10047165P02RECMTY</v>
          </cell>
          <cell r="R12910">
            <v>13.59037</v>
          </cell>
        </row>
        <row r="12911">
          <cell r="A12911" t="str">
            <v>329882P4MONPIPING</v>
          </cell>
          <cell r="R12911">
            <v>8.8327500000000008</v>
          </cell>
        </row>
        <row r="12912">
          <cell r="A12912" t="str">
            <v>329882P4MTY1</v>
          </cell>
          <cell r="R12912">
            <v>8.8327500000000008</v>
          </cell>
        </row>
        <row r="12913">
          <cell r="A12913" t="str">
            <v>329882P4MTY1</v>
          </cell>
          <cell r="R12913">
            <v>8.8327500000000008</v>
          </cell>
        </row>
        <row r="12914">
          <cell r="A12914" t="str">
            <v>10051146P1MONEP</v>
          </cell>
          <cell r="R12914">
            <v>0.54093000000000002</v>
          </cell>
        </row>
        <row r="12915">
          <cell r="A12915" t="str">
            <v>10051146P1MONSKID</v>
          </cell>
          <cell r="R12915">
            <v>0.54093000000000002</v>
          </cell>
        </row>
        <row r="12916">
          <cell r="A12916" t="str">
            <v>10051146P1MTY1</v>
          </cell>
          <cell r="R12916">
            <v>0.54093000000000002</v>
          </cell>
        </row>
        <row r="12917">
          <cell r="A12917" t="str">
            <v>10051375P1MTY1</v>
          </cell>
          <cell r="R12917">
            <v>3.934E-2</v>
          </cell>
        </row>
        <row r="12918">
          <cell r="A12918" t="str">
            <v>10051375P1MTY1</v>
          </cell>
          <cell r="R12918">
            <v>3.934E-2</v>
          </cell>
        </row>
        <row r="12919">
          <cell r="A12919" t="str">
            <v>10051272P1MTY1</v>
          </cell>
          <cell r="R12919">
            <v>8.8919999999999999E-2</v>
          </cell>
        </row>
        <row r="12920">
          <cell r="A12920" t="str">
            <v>10051272P1MTY3</v>
          </cell>
          <cell r="R12920">
            <v>8.8919999999999999E-2</v>
          </cell>
        </row>
        <row r="12921">
          <cell r="A12921" t="str">
            <v>10051485P1MTY1</v>
          </cell>
          <cell r="R12921">
            <v>0.24328</v>
          </cell>
        </row>
        <row r="12922">
          <cell r="A12922" t="str">
            <v>10051500P1MTY1</v>
          </cell>
          <cell r="R12922">
            <v>1.72525</v>
          </cell>
        </row>
        <row r="12923">
          <cell r="A12923" t="str">
            <v>10051275P1MTY1</v>
          </cell>
          <cell r="R12923">
            <v>6.8750000000000006E-2</v>
          </cell>
        </row>
        <row r="12924">
          <cell r="A12924" t="str">
            <v>10051490P1MTY1</v>
          </cell>
          <cell r="R12924">
            <v>3.5929999999999997E-2</v>
          </cell>
        </row>
        <row r="12925">
          <cell r="A12925" t="str">
            <v>10053197MTY3</v>
          </cell>
          <cell r="R12925">
            <v>2.44191</v>
          </cell>
        </row>
        <row r="12926">
          <cell r="A12926" t="str">
            <v>DA265HP3ATDLR9MKFG</v>
          </cell>
          <cell r="R12926">
            <v>38464.962529999997</v>
          </cell>
        </row>
        <row r="12927">
          <cell r="A12927" t="str">
            <v>DA265HP3ATDLR9SHIP</v>
          </cell>
          <cell r="R12927">
            <v>38464.962529999997</v>
          </cell>
        </row>
        <row r="12928">
          <cell r="A12928" t="str">
            <v>10050182P1MTY1</v>
          </cell>
          <cell r="R12928">
            <v>16.501069999999999</v>
          </cell>
        </row>
        <row r="12929">
          <cell r="A12929" t="str">
            <v>10050182P10MTY1</v>
          </cell>
          <cell r="R12929">
            <v>2.6566800000000002</v>
          </cell>
        </row>
        <row r="12930">
          <cell r="A12930" t="str">
            <v>10050182P10MTY3</v>
          </cell>
          <cell r="R12930">
            <v>2.6566800000000002</v>
          </cell>
        </row>
        <row r="12931">
          <cell r="A12931" t="str">
            <v>10050182P2MTY1</v>
          </cell>
          <cell r="R12931">
            <v>16.501069999999999</v>
          </cell>
        </row>
        <row r="12932">
          <cell r="A12932" t="str">
            <v>60104301P1MKFG</v>
          </cell>
          <cell r="R12932">
            <v>43.8307</v>
          </cell>
        </row>
        <row r="12933">
          <cell r="A12933" t="str">
            <v>60104301P1WHPIPING</v>
          </cell>
          <cell r="R12933">
            <v>43.8307</v>
          </cell>
        </row>
        <row r="12934">
          <cell r="A12934" t="str">
            <v>60105598P1MKFG</v>
          </cell>
          <cell r="R12934">
            <v>28.567789999999999</v>
          </cell>
        </row>
        <row r="12935">
          <cell r="A12935" t="str">
            <v>60105598P1WHPIPING</v>
          </cell>
          <cell r="R12935">
            <v>28.567789999999999</v>
          </cell>
        </row>
        <row r="12936">
          <cell r="A12936" t="str">
            <v>10052736P1MTY1</v>
          </cell>
          <cell r="R12936">
            <v>8.8400000000000006E-2</v>
          </cell>
        </row>
        <row r="12937">
          <cell r="A12937" t="str">
            <v>10052736P1MTY3</v>
          </cell>
          <cell r="R12937">
            <v>8.8400000000000006E-2</v>
          </cell>
        </row>
        <row r="12938">
          <cell r="A12938" t="str">
            <v>10052736P1MTY3</v>
          </cell>
          <cell r="R12938">
            <v>8.8400000000000006E-2</v>
          </cell>
        </row>
        <row r="12939">
          <cell r="A12939" t="str">
            <v>10052736P1REC-LARTX</v>
          </cell>
          <cell r="R12939">
            <v>8.8400000000000006E-2</v>
          </cell>
        </row>
        <row r="12940">
          <cell r="A12940" t="str">
            <v>10052735P1MTY1</v>
          </cell>
          <cell r="R12940">
            <v>5.1979999999999998E-2</v>
          </cell>
        </row>
        <row r="12941">
          <cell r="A12941" t="str">
            <v>10052735P1MTY3</v>
          </cell>
          <cell r="R12941">
            <v>5.1979999999999998E-2</v>
          </cell>
        </row>
        <row r="12942">
          <cell r="A12942" t="str">
            <v>10052735P1MTY3</v>
          </cell>
          <cell r="R12942">
            <v>5.1979999999999998E-2</v>
          </cell>
        </row>
        <row r="12943">
          <cell r="A12943" t="str">
            <v>10052725P1MTY1</v>
          </cell>
          <cell r="R12943">
            <v>4.6829999999999997E-2</v>
          </cell>
        </row>
        <row r="12944">
          <cell r="A12944" t="str">
            <v>10052725P1MTY3</v>
          </cell>
          <cell r="R12944">
            <v>4.6829999999999997E-2</v>
          </cell>
        </row>
        <row r="12945">
          <cell r="A12945" t="str">
            <v>10052725P1MTY3</v>
          </cell>
          <cell r="R12945">
            <v>4.6829999999999997E-2</v>
          </cell>
        </row>
        <row r="12946">
          <cell r="A12946" t="str">
            <v>10052725P1REC-LARTX</v>
          </cell>
          <cell r="R12946">
            <v>4.6829999999999997E-2</v>
          </cell>
        </row>
        <row r="12947">
          <cell r="A12947" t="str">
            <v>10052708P1MTY1</v>
          </cell>
          <cell r="R12947">
            <v>0.16073000000000001</v>
          </cell>
        </row>
        <row r="12948">
          <cell r="A12948" t="str">
            <v>10052708P1MTY3</v>
          </cell>
          <cell r="R12948">
            <v>0.16073000000000001</v>
          </cell>
        </row>
        <row r="12949">
          <cell r="A12949" t="str">
            <v>10052712P1MTY1</v>
          </cell>
          <cell r="R12949">
            <v>9.2149999999999996E-2</v>
          </cell>
        </row>
        <row r="12950">
          <cell r="A12950" t="str">
            <v>10052712P1MTY1</v>
          </cell>
          <cell r="R12950">
            <v>9.2149999999999996E-2</v>
          </cell>
        </row>
        <row r="12951">
          <cell r="A12951" t="str">
            <v>10052712P1REC-LARTX</v>
          </cell>
          <cell r="R12951">
            <v>9.2149999999999996E-2</v>
          </cell>
        </row>
        <row r="12952">
          <cell r="A12952" t="str">
            <v>10052709P1MTY1</v>
          </cell>
          <cell r="R12952">
            <v>0.62365000000000004</v>
          </cell>
        </row>
        <row r="12953">
          <cell r="A12953" t="str">
            <v>10052709P1REC-LARTX</v>
          </cell>
          <cell r="R12953">
            <v>0.62365000000000004</v>
          </cell>
        </row>
        <row r="12954">
          <cell r="A12954" t="str">
            <v>10052713P1MTY1</v>
          </cell>
          <cell r="R12954">
            <v>0.18643999999999999</v>
          </cell>
        </row>
        <row r="12955">
          <cell r="A12955" t="str">
            <v>10052713P1MTY1</v>
          </cell>
          <cell r="R12955">
            <v>0.18643999999999999</v>
          </cell>
        </row>
        <row r="12956">
          <cell r="A12956" t="str">
            <v>10052713P1MTY1</v>
          </cell>
          <cell r="R12956">
            <v>0.18643999999999999</v>
          </cell>
        </row>
        <row r="12957">
          <cell r="A12957" t="str">
            <v>10052713P1MTY1</v>
          </cell>
          <cell r="R12957">
            <v>0.18643999999999999</v>
          </cell>
        </row>
        <row r="12958">
          <cell r="A12958" t="str">
            <v>10052713P1MTY3</v>
          </cell>
          <cell r="R12958">
            <v>0.18643999999999999</v>
          </cell>
        </row>
        <row r="12959">
          <cell r="A12959" t="str">
            <v>10052713P1MTY3</v>
          </cell>
          <cell r="R12959">
            <v>0.18643999999999999</v>
          </cell>
        </row>
        <row r="12960">
          <cell r="A12960" t="str">
            <v>10052726P1MTY1</v>
          </cell>
          <cell r="R12960">
            <v>6.7510000000000001E-2</v>
          </cell>
        </row>
        <row r="12961">
          <cell r="A12961" t="str">
            <v>10052726P1MTY1</v>
          </cell>
          <cell r="R12961">
            <v>6.7510000000000001E-2</v>
          </cell>
        </row>
        <row r="12962">
          <cell r="A12962" t="str">
            <v>10052726P1MTY3</v>
          </cell>
          <cell r="R12962">
            <v>6.7510000000000001E-2</v>
          </cell>
        </row>
        <row r="12963">
          <cell r="A12963" t="str">
            <v>10055129P5MTY3</v>
          </cell>
          <cell r="R12963">
            <v>569.64781000000005</v>
          </cell>
        </row>
        <row r="12964">
          <cell r="A12964" t="str">
            <v>10055129P4MTY3</v>
          </cell>
          <cell r="R12964">
            <v>504.9151</v>
          </cell>
        </row>
        <row r="12965">
          <cell r="A12965" t="str">
            <v>10055134P2MTY1</v>
          </cell>
          <cell r="R12965">
            <v>0.63222</v>
          </cell>
        </row>
        <row r="12966">
          <cell r="A12966" t="str">
            <v>10055135P1MTY1</v>
          </cell>
          <cell r="R12966">
            <v>0.29147000000000001</v>
          </cell>
        </row>
        <row r="12967">
          <cell r="A12967" t="str">
            <v>10055135P1REC-LARTX</v>
          </cell>
          <cell r="R12967">
            <v>0.29147000000000001</v>
          </cell>
        </row>
        <row r="12968">
          <cell r="A12968" t="str">
            <v>10053929P1MONBLW</v>
          </cell>
          <cell r="R12968">
            <v>29.636289999999999</v>
          </cell>
        </row>
        <row r="12969">
          <cell r="A12969" t="str">
            <v>10053929P1MTY1</v>
          </cell>
          <cell r="R12969">
            <v>29.636289999999999</v>
          </cell>
        </row>
        <row r="12970">
          <cell r="A12970" t="str">
            <v>10053929P1MTY3</v>
          </cell>
          <cell r="R12970">
            <v>29.636289999999999</v>
          </cell>
        </row>
        <row r="12971">
          <cell r="A12971" t="str">
            <v>10053929P1MTY3</v>
          </cell>
          <cell r="R12971">
            <v>29.636289999999999</v>
          </cell>
        </row>
        <row r="12972">
          <cell r="A12972" t="str">
            <v>10053929P1MTY3</v>
          </cell>
          <cell r="R12972">
            <v>29.636289999999999</v>
          </cell>
        </row>
        <row r="12973">
          <cell r="A12973" t="str">
            <v>10055198P1MONCON</v>
          </cell>
          <cell r="R12973">
            <v>2.7884699999999998</v>
          </cell>
        </row>
        <row r="12974">
          <cell r="A12974" t="str">
            <v>10055198P1MTY1</v>
          </cell>
          <cell r="R12974">
            <v>2.7884699999999998</v>
          </cell>
        </row>
        <row r="12975">
          <cell r="A12975" t="str">
            <v>10051022P3MTY1</v>
          </cell>
          <cell r="R12975">
            <v>0.43058000000000002</v>
          </cell>
        </row>
        <row r="12976">
          <cell r="A12976" t="str">
            <v>10051022P5MONCON</v>
          </cell>
          <cell r="R12976">
            <v>0.23518</v>
          </cell>
        </row>
        <row r="12977">
          <cell r="A12977" t="str">
            <v>10051022P5MTY1</v>
          </cell>
          <cell r="R12977">
            <v>0.23518</v>
          </cell>
        </row>
        <row r="12978">
          <cell r="A12978" t="str">
            <v>10051022P5MTY1</v>
          </cell>
          <cell r="R12978">
            <v>0.23518</v>
          </cell>
        </row>
        <row r="12979">
          <cell r="A12979" t="str">
            <v>10051022P5MTY3</v>
          </cell>
          <cell r="R12979">
            <v>0.23518</v>
          </cell>
        </row>
        <row r="12980">
          <cell r="A12980" t="str">
            <v>10051022P2MTY1</v>
          </cell>
          <cell r="R12980">
            <v>0.59374000000000005</v>
          </cell>
        </row>
        <row r="12981">
          <cell r="A12981" t="str">
            <v>10051022P2MTY1</v>
          </cell>
          <cell r="R12981">
            <v>0.59374000000000005</v>
          </cell>
        </row>
        <row r="12982">
          <cell r="A12982" t="str">
            <v>10053562P1MON-AFC</v>
          </cell>
          <cell r="R12982">
            <v>96.158119999999997</v>
          </cell>
        </row>
        <row r="12983">
          <cell r="A12983" t="str">
            <v>10053562P1MTY1</v>
          </cell>
          <cell r="R12983">
            <v>96.158119999999997</v>
          </cell>
        </row>
        <row r="12984">
          <cell r="A12984" t="str">
            <v>10053562P1MTY3</v>
          </cell>
          <cell r="R12984">
            <v>96.158119999999997</v>
          </cell>
        </row>
        <row r="12985">
          <cell r="A12985" t="str">
            <v>10053562P1MTY3</v>
          </cell>
          <cell r="R12985">
            <v>96.158119999999997</v>
          </cell>
        </row>
        <row r="12986">
          <cell r="A12986" t="str">
            <v>10053562P1REC-LARTX</v>
          </cell>
          <cell r="R12986">
            <v>96.158119999999997</v>
          </cell>
        </row>
        <row r="12987">
          <cell r="A12987" t="str">
            <v>10053687P1MTY1</v>
          </cell>
          <cell r="R12987">
            <v>16.99972</v>
          </cell>
        </row>
        <row r="12988">
          <cell r="A12988" t="str">
            <v>10053687P1MTY3</v>
          </cell>
          <cell r="R12988">
            <v>16.99972</v>
          </cell>
        </row>
        <row r="12989">
          <cell r="A12989" t="str">
            <v>10053687P1MTY3</v>
          </cell>
          <cell r="R12989">
            <v>16.99972</v>
          </cell>
        </row>
        <row r="12990">
          <cell r="A12990" t="str">
            <v>10053687P1RECMTY</v>
          </cell>
          <cell r="R12990">
            <v>16.99972</v>
          </cell>
        </row>
        <row r="12991">
          <cell r="A12991" t="str">
            <v>10053563P2MON-AFC</v>
          </cell>
          <cell r="R12991">
            <v>81.409760000000006</v>
          </cell>
        </row>
        <row r="12992">
          <cell r="A12992" t="str">
            <v>10053563P2MTY1</v>
          </cell>
          <cell r="R12992">
            <v>81.409760000000006</v>
          </cell>
        </row>
        <row r="12993">
          <cell r="A12993" t="str">
            <v>10053563P2MTY3</v>
          </cell>
          <cell r="R12993">
            <v>81.409760000000006</v>
          </cell>
        </row>
        <row r="12994">
          <cell r="A12994" t="str">
            <v>10053563P1MON-AFC</v>
          </cell>
          <cell r="R12994">
            <v>110.09899</v>
          </cell>
        </row>
        <row r="12995">
          <cell r="A12995" t="str">
            <v>10053563P1MTY1</v>
          </cell>
          <cell r="R12995">
            <v>110.09899</v>
          </cell>
        </row>
        <row r="12996">
          <cell r="A12996" t="str">
            <v>10053563P1MTY3</v>
          </cell>
          <cell r="R12996">
            <v>110.09899</v>
          </cell>
        </row>
        <row r="12997">
          <cell r="A12997" t="str">
            <v>10043442P1MON-AFC</v>
          </cell>
          <cell r="R12997">
            <v>20184.439279999999</v>
          </cell>
        </row>
        <row r="12998">
          <cell r="A12998" t="str">
            <v>10043442P1MTY3</v>
          </cell>
          <cell r="R12998">
            <v>20184.439279999999</v>
          </cell>
        </row>
        <row r="12999">
          <cell r="A12999" t="str">
            <v>10043442P1MTY3</v>
          </cell>
          <cell r="R12999">
            <v>20184.439279999999</v>
          </cell>
        </row>
        <row r="13000">
          <cell r="A13000" t="str">
            <v>10043442P1MTY3</v>
          </cell>
          <cell r="R13000">
            <v>20184.439279999999</v>
          </cell>
        </row>
        <row r="13001">
          <cell r="A13001" t="str">
            <v>10043442P1MTY3</v>
          </cell>
          <cell r="R13001">
            <v>20184.439279999999</v>
          </cell>
        </row>
        <row r="13002">
          <cell r="A13002" t="str">
            <v>10043442P1MTY3</v>
          </cell>
          <cell r="R13002">
            <v>20184.439279999999</v>
          </cell>
        </row>
        <row r="13003">
          <cell r="A13003" t="str">
            <v>10043442P1MTY3</v>
          </cell>
          <cell r="R13003">
            <v>20184.439279999999</v>
          </cell>
        </row>
        <row r="13004">
          <cell r="A13004" t="str">
            <v>10043442P1MTY3</v>
          </cell>
          <cell r="R13004">
            <v>20184.439279999999</v>
          </cell>
        </row>
        <row r="13005">
          <cell r="A13005" t="str">
            <v>10043442P1MTY3</v>
          </cell>
          <cell r="R13005">
            <v>20184.439279999999</v>
          </cell>
        </row>
        <row r="13006">
          <cell r="A13006" t="str">
            <v>10043442P1MTY3</v>
          </cell>
          <cell r="R13006">
            <v>20184.439279999999</v>
          </cell>
        </row>
        <row r="13007">
          <cell r="A13007" t="str">
            <v>10043442P1MTY3</v>
          </cell>
          <cell r="R13007">
            <v>20184.439279999999</v>
          </cell>
        </row>
        <row r="13008">
          <cell r="A13008" t="str">
            <v>10043442P1MTY3</v>
          </cell>
          <cell r="R13008">
            <v>20184.439279999999</v>
          </cell>
        </row>
        <row r="13009">
          <cell r="A13009" t="str">
            <v>10043442P1MTY3</v>
          </cell>
          <cell r="R13009">
            <v>20184.439279999999</v>
          </cell>
        </row>
        <row r="13010">
          <cell r="A13010" t="str">
            <v>10043442P1MTY3</v>
          </cell>
          <cell r="R13010">
            <v>20184.439279999999</v>
          </cell>
        </row>
        <row r="13011">
          <cell r="A13011" t="str">
            <v>10043442P1MTY3</v>
          </cell>
          <cell r="R13011">
            <v>20184.439279999999</v>
          </cell>
        </row>
        <row r="13012">
          <cell r="A13012" t="str">
            <v>10043442P1MTY3</v>
          </cell>
          <cell r="R13012">
            <v>20184.439279999999</v>
          </cell>
        </row>
        <row r="13013">
          <cell r="A13013" t="str">
            <v>10043442P1MTY3</v>
          </cell>
          <cell r="R13013">
            <v>20184.439279999999</v>
          </cell>
        </row>
        <row r="13014">
          <cell r="A13014" t="str">
            <v>10043442P1MTY3</v>
          </cell>
          <cell r="R13014">
            <v>20184.439279999999</v>
          </cell>
        </row>
        <row r="13015">
          <cell r="A13015" t="str">
            <v>10043442P1MTY3</v>
          </cell>
          <cell r="R13015">
            <v>20184.439279999999</v>
          </cell>
        </row>
        <row r="13016">
          <cell r="A13016" t="str">
            <v>10043442P1MTY3</v>
          </cell>
          <cell r="R13016">
            <v>20184.439279999999</v>
          </cell>
        </row>
        <row r="13017">
          <cell r="A13017" t="str">
            <v>10043442P1MTY3</v>
          </cell>
          <cell r="R13017">
            <v>20184.439279999999</v>
          </cell>
        </row>
        <row r="13018">
          <cell r="A13018" t="str">
            <v>10051989P1MTY3</v>
          </cell>
          <cell r="R13018">
            <v>24.300789999999999</v>
          </cell>
        </row>
        <row r="13019">
          <cell r="A13019" t="str">
            <v>10051989P1MTY3</v>
          </cell>
          <cell r="R13019">
            <v>24.300789999999999</v>
          </cell>
        </row>
        <row r="13020">
          <cell r="A13020" t="str">
            <v>10033586P1MON-AFC</v>
          </cell>
          <cell r="R13020">
            <v>95.176919999999996</v>
          </cell>
        </row>
        <row r="13021">
          <cell r="A13021" t="str">
            <v>10033586P1MTY1</v>
          </cell>
          <cell r="R13021">
            <v>95.176919999999996</v>
          </cell>
        </row>
        <row r="13022">
          <cell r="A13022" t="str">
            <v>10033586P1MTY3</v>
          </cell>
          <cell r="R13022">
            <v>95.176919999999996</v>
          </cell>
        </row>
        <row r="13023">
          <cell r="A13023" t="str">
            <v>10033586P1MTY3</v>
          </cell>
          <cell r="R13023">
            <v>95.176919999999996</v>
          </cell>
        </row>
        <row r="13024">
          <cell r="A13024" t="str">
            <v>10033606P1MTY1</v>
          </cell>
          <cell r="R13024">
            <v>788.15554999999995</v>
          </cell>
        </row>
        <row r="13025">
          <cell r="A13025" t="str">
            <v>10033606P1MTY3</v>
          </cell>
          <cell r="R13025">
            <v>788.15554999999995</v>
          </cell>
        </row>
        <row r="13026">
          <cell r="A13026" t="str">
            <v>10033606P1MTY3</v>
          </cell>
          <cell r="R13026">
            <v>788.15554999999995</v>
          </cell>
        </row>
        <row r="13027">
          <cell r="A13027" t="str">
            <v>10033606P1MTY3</v>
          </cell>
          <cell r="R13027">
            <v>788.15554999999995</v>
          </cell>
        </row>
        <row r="13028">
          <cell r="A13028" t="str">
            <v>10033599P1MTY1</v>
          </cell>
          <cell r="R13028">
            <v>29.220739999999999</v>
          </cell>
        </row>
        <row r="13029">
          <cell r="A13029" t="str">
            <v>10033599P1MTY3</v>
          </cell>
          <cell r="R13029">
            <v>29.220739999999999</v>
          </cell>
        </row>
        <row r="13030">
          <cell r="A13030" t="str">
            <v>10033599P1MTY3</v>
          </cell>
          <cell r="R13030">
            <v>29.220739999999999</v>
          </cell>
        </row>
        <row r="13031">
          <cell r="A13031" t="str">
            <v>10033599P1MTY3</v>
          </cell>
          <cell r="R13031">
            <v>29.220739999999999</v>
          </cell>
        </row>
        <row r="13032">
          <cell r="A13032" t="str">
            <v>10033584P1MKFG</v>
          </cell>
          <cell r="R13032">
            <v>17.091480000000001</v>
          </cell>
        </row>
        <row r="13033">
          <cell r="A13033" t="str">
            <v>10033584P1WHPIPING</v>
          </cell>
          <cell r="R13033">
            <v>17.091480000000001</v>
          </cell>
        </row>
        <row r="13034">
          <cell r="A13034" t="str">
            <v>10033592P1MTY1</v>
          </cell>
          <cell r="R13034">
            <v>5.8587400000000001</v>
          </cell>
        </row>
        <row r="13035">
          <cell r="A13035" t="str">
            <v>10033592P1MTY3</v>
          </cell>
          <cell r="R13035">
            <v>5.8587400000000001</v>
          </cell>
        </row>
        <row r="13036">
          <cell r="A13036" t="str">
            <v>10033592P1MTY3</v>
          </cell>
          <cell r="R13036">
            <v>5.8587400000000001</v>
          </cell>
        </row>
        <row r="13037">
          <cell r="A13037" t="str">
            <v>10033613P1MON-AFC</v>
          </cell>
          <cell r="R13037">
            <v>63.17492</v>
          </cell>
        </row>
        <row r="13038">
          <cell r="A13038" t="str">
            <v>10033613P1MTY1</v>
          </cell>
          <cell r="R13038">
            <v>63.17492</v>
          </cell>
        </row>
        <row r="13039">
          <cell r="A13039" t="str">
            <v>10033613P1MTY1</v>
          </cell>
          <cell r="R13039">
            <v>63.17492</v>
          </cell>
        </row>
        <row r="13040">
          <cell r="A13040" t="str">
            <v>10033613P1MTY3</v>
          </cell>
          <cell r="R13040">
            <v>63.17492</v>
          </cell>
        </row>
        <row r="13041">
          <cell r="A13041" t="str">
            <v>10033613P1MTY3</v>
          </cell>
          <cell r="R13041">
            <v>63.17492</v>
          </cell>
        </row>
        <row r="13042">
          <cell r="A13042" t="str">
            <v>10033613P1MTY3</v>
          </cell>
          <cell r="R13042">
            <v>63.17492</v>
          </cell>
        </row>
        <row r="13043">
          <cell r="A13043" t="str">
            <v>10033613P1MTY3</v>
          </cell>
          <cell r="R13043">
            <v>63.17492</v>
          </cell>
        </row>
        <row r="13044">
          <cell r="A13044" t="str">
            <v>10033585P1MTY1</v>
          </cell>
          <cell r="R13044">
            <v>91.573250000000002</v>
          </cell>
        </row>
        <row r="13045">
          <cell r="A13045" t="str">
            <v>10033585P1MTY3</v>
          </cell>
          <cell r="R13045">
            <v>91.573250000000002</v>
          </cell>
        </row>
        <row r="13046">
          <cell r="A13046" t="str">
            <v>10033585P1MTY3</v>
          </cell>
          <cell r="R13046">
            <v>91.573250000000002</v>
          </cell>
        </row>
        <row r="13047">
          <cell r="A13047" t="str">
            <v>10033625P1MTY1</v>
          </cell>
          <cell r="R13047">
            <v>95.176919999999996</v>
          </cell>
        </row>
        <row r="13048">
          <cell r="A13048" t="str">
            <v>10033625P1MTY3</v>
          </cell>
          <cell r="R13048">
            <v>95.176919999999996</v>
          </cell>
        </row>
        <row r="13049">
          <cell r="A13049" t="str">
            <v>10033625P1MTY3</v>
          </cell>
          <cell r="R13049">
            <v>95.176919999999996</v>
          </cell>
        </row>
        <row r="13050">
          <cell r="A13050" t="str">
            <v>10033608P1MTY1</v>
          </cell>
          <cell r="R13050">
            <v>96.249179999999996</v>
          </cell>
        </row>
        <row r="13051">
          <cell r="A13051" t="str">
            <v>10033608P1MTY3</v>
          </cell>
          <cell r="R13051">
            <v>96.249179999999996</v>
          </cell>
        </row>
        <row r="13052">
          <cell r="A13052" t="str">
            <v>10033608P1MTY3</v>
          </cell>
          <cell r="R13052">
            <v>96.249179999999996</v>
          </cell>
        </row>
        <row r="13053">
          <cell r="A13053" t="str">
            <v>10033591P1MTY1</v>
          </cell>
          <cell r="R13053">
            <v>207.67581000000001</v>
          </cell>
        </row>
        <row r="13054">
          <cell r="A13054" t="str">
            <v>10033591P1MTY3</v>
          </cell>
          <cell r="R13054">
            <v>207.67581000000001</v>
          </cell>
        </row>
        <row r="13055">
          <cell r="A13055" t="str">
            <v>10033617P1MTY1</v>
          </cell>
          <cell r="R13055">
            <v>236.70423</v>
          </cell>
        </row>
        <row r="13056">
          <cell r="A13056" t="str">
            <v>10033617P1MTY3</v>
          </cell>
          <cell r="R13056">
            <v>236.70423</v>
          </cell>
        </row>
        <row r="13057">
          <cell r="A13057" t="str">
            <v>10033617P1MTY3</v>
          </cell>
          <cell r="R13057">
            <v>236.70423</v>
          </cell>
        </row>
        <row r="13058">
          <cell r="A13058" t="str">
            <v>10033617P1MTY3</v>
          </cell>
          <cell r="R13058">
            <v>236.70423</v>
          </cell>
        </row>
        <row r="13059">
          <cell r="A13059" t="str">
            <v>10033617P1MTY3</v>
          </cell>
          <cell r="R13059">
            <v>236.70423</v>
          </cell>
        </row>
        <row r="13060">
          <cell r="A13060" t="str">
            <v>10033617P1MTY3</v>
          </cell>
          <cell r="R13060">
            <v>236.70423</v>
          </cell>
        </row>
        <row r="13061">
          <cell r="A13061" t="str">
            <v>10033617P1REC3PL</v>
          </cell>
          <cell r="R13061">
            <v>236.70423</v>
          </cell>
        </row>
        <row r="13062">
          <cell r="A13062" t="str">
            <v>10033600P1MTY1</v>
          </cell>
          <cell r="R13062">
            <v>33.958590000000001</v>
          </cell>
        </row>
        <row r="13063">
          <cell r="A13063" t="str">
            <v>10033600P1MTY3</v>
          </cell>
          <cell r="R13063">
            <v>33.958590000000001</v>
          </cell>
        </row>
        <row r="13064">
          <cell r="A13064" t="str">
            <v>10033600P1MTY3</v>
          </cell>
          <cell r="R13064">
            <v>33.958590000000001</v>
          </cell>
        </row>
        <row r="13065">
          <cell r="A13065" t="str">
            <v>10033600P1MTY3</v>
          </cell>
          <cell r="R13065">
            <v>33.958590000000001</v>
          </cell>
        </row>
        <row r="13066">
          <cell r="A13066" t="str">
            <v>10033621P1MON-AFC</v>
          </cell>
          <cell r="R13066">
            <v>221.01827</v>
          </cell>
        </row>
        <row r="13067">
          <cell r="A13067" t="str">
            <v>10033621P1MTY1</v>
          </cell>
          <cell r="R13067">
            <v>221.01827</v>
          </cell>
        </row>
        <row r="13068">
          <cell r="A13068" t="str">
            <v>10036112P1MON-AFC</v>
          </cell>
          <cell r="R13068">
            <v>651.11625000000004</v>
          </cell>
        </row>
        <row r="13069">
          <cell r="A13069" t="str">
            <v>10033589P1MTY3</v>
          </cell>
          <cell r="R13069">
            <v>16.973870000000002</v>
          </cell>
        </row>
        <row r="13070">
          <cell r="A13070" t="str">
            <v>10033589P1WHPIPING</v>
          </cell>
          <cell r="R13070">
            <v>16.973870000000002</v>
          </cell>
        </row>
        <row r="13071">
          <cell r="A13071" t="str">
            <v>10033607P1MTY1</v>
          </cell>
          <cell r="R13071">
            <v>155.12401</v>
          </cell>
        </row>
        <row r="13072">
          <cell r="A13072" t="str">
            <v>10033607P1MTY3</v>
          </cell>
          <cell r="R13072">
            <v>155.12401</v>
          </cell>
        </row>
        <row r="13073">
          <cell r="A13073" t="str">
            <v>10033607P1MTY3</v>
          </cell>
          <cell r="R13073">
            <v>155.12401</v>
          </cell>
        </row>
        <row r="13074">
          <cell r="A13074" t="str">
            <v>10033607P1MTY3</v>
          </cell>
          <cell r="R13074">
            <v>155.12401</v>
          </cell>
        </row>
        <row r="13075">
          <cell r="A13075" t="str">
            <v>10033607P1MTY3</v>
          </cell>
          <cell r="R13075">
            <v>155.12401</v>
          </cell>
        </row>
        <row r="13076">
          <cell r="A13076" t="str">
            <v>10033622P1MTY1</v>
          </cell>
          <cell r="R13076">
            <v>17.64255</v>
          </cell>
        </row>
        <row r="13077">
          <cell r="A13077" t="str">
            <v>10033622P1MTY3</v>
          </cell>
          <cell r="R13077">
            <v>17.64255</v>
          </cell>
        </row>
        <row r="13078">
          <cell r="A13078" t="str">
            <v>10033622P1MTY3</v>
          </cell>
          <cell r="R13078">
            <v>17.64255</v>
          </cell>
        </row>
        <row r="13079">
          <cell r="A13079" t="str">
            <v>10033598P1MON-AFC</v>
          </cell>
          <cell r="R13079">
            <v>50.860509999999998</v>
          </cell>
        </row>
        <row r="13080">
          <cell r="A13080" t="str">
            <v>10033598P1MTY1</v>
          </cell>
          <cell r="R13080">
            <v>50.860509999999998</v>
          </cell>
        </row>
        <row r="13081">
          <cell r="A13081" t="str">
            <v>10033598P1MTY3</v>
          </cell>
          <cell r="R13081">
            <v>50.860509999999998</v>
          </cell>
        </row>
        <row r="13082">
          <cell r="A13082" t="str">
            <v>10033598P1MTY3</v>
          </cell>
          <cell r="R13082">
            <v>50.860509999999998</v>
          </cell>
        </row>
        <row r="13083">
          <cell r="A13083" t="str">
            <v>10033598P1MTY3</v>
          </cell>
          <cell r="R13083">
            <v>50.860509999999998</v>
          </cell>
        </row>
        <row r="13084">
          <cell r="A13084" t="str">
            <v>10033598P1MTY3</v>
          </cell>
          <cell r="R13084">
            <v>50.860509999999998</v>
          </cell>
        </row>
        <row r="13085">
          <cell r="A13085" t="str">
            <v>10033598P1MTY3</v>
          </cell>
          <cell r="R13085">
            <v>50.860509999999998</v>
          </cell>
        </row>
        <row r="13086">
          <cell r="A13086" t="str">
            <v>10033588P1MTY1</v>
          </cell>
          <cell r="R13086">
            <v>184.76039</v>
          </cell>
        </row>
        <row r="13087">
          <cell r="A13087" t="str">
            <v>10033618P1MON-AFC</v>
          </cell>
          <cell r="R13087">
            <v>78.860870000000006</v>
          </cell>
        </row>
        <row r="13088">
          <cell r="A13088" t="str">
            <v>10033618P1MTY1</v>
          </cell>
          <cell r="R13088">
            <v>78.860870000000006</v>
          </cell>
        </row>
        <row r="13089">
          <cell r="A13089" t="str">
            <v>10033618P1MTY1</v>
          </cell>
          <cell r="R13089">
            <v>78.860870000000006</v>
          </cell>
        </row>
        <row r="13090">
          <cell r="A13090" t="str">
            <v>10033618P1MTY3</v>
          </cell>
          <cell r="R13090">
            <v>78.860870000000006</v>
          </cell>
        </row>
        <row r="13091">
          <cell r="A13091" t="str">
            <v>10033618P1REC3PL</v>
          </cell>
          <cell r="R13091">
            <v>78.860870000000006</v>
          </cell>
        </row>
        <row r="13092">
          <cell r="A13092" t="str">
            <v>10033612P1MTY1</v>
          </cell>
          <cell r="R13092">
            <v>155.12401</v>
          </cell>
        </row>
        <row r="13093">
          <cell r="A13093" t="str">
            <v>10033612P1MTY3</v>
          </cell>
          <cell r="R13093">
            <v>155.12401</v>
          </cell>
        </row>
        <row r="13094">
          <cell r="A13094" t="str">
            <v>10033612P1MTY3</v>
          </cell>
          <cell r="R13094">
            <v>155.12401</v>
          </cell>
        </row>
        <row r="13095">
          <cell r="A13095" t="str">
            <v>10033612P1MTY3</v>
          </cell>
          <cell r="R13095">
            <v>155.12401</v>
          </cell>
        </row>
        <row r="13096">
          <cell r="A13096" t="str">
            <v>10033597P1MTY1</v>
          </cell>
          <cell r="R13096">
            <v>22.48143</v>
          </cell>
        </row>
        <row r="13097">
          <cell r="A13097" t="str">
            <v>10033597P1MTY3</v>
          </cell>
          <cell r="R13097">
            <v>22.48143</v>
          </cell>
        </row>
        <row r="13098">
          <cell r="A13098" t="str">
            <v>10035728P1MTY1</v>
          </cell>
          <cell r="R13098">
            <v>262.80327</v>
          </cell>
        </row>
        <row r="13099">
          <cell r="A13099" t="str">
            <v>10035728P1MTY3</v>
          </cell>
          <cell r="R13099">
            <v>262.80327</v>
          </cell>
        </row>
        <row r="13100">
          <cell r="A13100" t="str">
            <v>10035728P1MTY3</v>
          </cell>
          <cell r="R13100">
            <v>262.80327</v>
          </cell>
        </row>
        <row r="13101">
          <cell r="A13101" t="str">
            <v>10035728P1REC-LARTX</v>
          </cell>
          <cell r="R13101">
            <v>262.80327</v>
          </cell>
        </row>
        <row r="13102">
          <cell r="A13102" t="str">
            <v>10033595P1MON-AFC</v>
          </cell>
          <cell r="R13102">
            <v>807.25725999999997</v>
          </cell>
        </row>
        <row r="13103">
          <cell r="A13103" t="str">
            <v>10033595P1MTY1</v>
          </cell>
          <cell r="R13103">
            <v>807.25725999999997</v>
          </cell>
        </row>
        <row r="13104">
          <cell r="A13104" t="str">
            <v>10033595P1MTY3</v>
          </cell>
          <cell r="R13104">
            <v>807.25725999999997</v>
          </cell>
        </row>
        <row r="13105">
          <cell r="A13105" t="str">
            <v>10033602P1MTY1</v>
          </cell>
          <cell r="R13105">
            <v>32.23413</v>
          </cell>
        </row>
        <row r="13106">
          <cell r="A13106" t="str">
            <v>10033602P1MTY3</v>
          </cell>
          <cell r="R13106">
            <v>32.23413</v>
          </cell>
        </row>
        <row r="13107">
          <cell r="A13107" t="str">
            <v>10033602P1MTY3</v>
          </cell>
          <cell r="R13107">
            <v>32.23413</v>
          </cell>
        </row>
        <row r="13108">
          <cell r="A13108" t="str">
            <v>10035975P1MTY1</v>
          </cell>
          <cell r="R13108">
            <v>422.64742000000001</v>
          </cell>
        </row>
        <row r="13109">
          <cell r="A13109" t="str">
            <v>10035975P1MTY3</v>
          </cell>
          <cell r="R13109">
            <v>422.64742000000001</v>
          </cell>
        </row>
        <row r="13110">
          <cell r="A13110" t="str">
            <v>10035975P1MTY3</v>
          </cell>
          <cell r="R13110">
            <v>422.64742000000001</v>
          </cell>
        </row>
        <row r="13111">
          <cell r="A13111" t="str">
            <v>10033614P1MON-AFC</v>
          </cell>
          <cell r="R13111">
            <v>101.61048</v>
          </cell>
        </row>
        <row r="13112">
          <cell r="A13112" t="str">
            <v>10033614P1MTY1</v>
          </cell>
          <cell r="R13112">
            <v>101.61048</v>
          </cell>
        </row>
        <row r="13113">
          <cell r="A13113" t="str">
            <v>10033614P1MTY3</v>
          </cell>
          <cell r="R13113">
            <v>101.61048</v>
          </cell>
        </row>
        <row r="13114">
          <cell r="A13114" t="str">
            <v>10033596P1MTY3</v>
          </cell>
          <cell r="R13114">
            <v>209.37817000000001</v>
          </cell>
        </row>
        <row r="13115">
          <cell r="A13115" t="str">
            <v>10033596P1MTY3</v>
          </cell>
          <cell r="R13115">
            <v>209.37817000000001</v>
          </cell>
        </row>
        <row r="13116">
          <cell r="A13116" t="str">
            <v>10033590P1MTY3</v>
          </cell>
          <cell r="R13116">
            <v>1195.52603</v>
          </cell>
        </row>
        <row r="13117">
          <cell r="A13117" t="str">
            <v>10033611P1MTY1</v>
          </cell>
          <cell r="R13117">
            <v>155.12401</v>
          </cell>
        </row>
        <row r="13118">
          <cell r="A13118" t="str">
            <v>10033611P1MTY1</v>
          </cell>
          <cell r="R13118">
            <v>155.12401</v>
          </cell>
        </row>
        <row r="13119">
          <cell r="A13119" t="str">
            <v>10033611P1MTY1</v>
          </cell>
          <cell r="R13119">
            <v>155.12401</v>
          </cell>
        </row>
        <row r="13120">
          <cell r="A13120" t="str">
            <v>10033611P1MTY3</v>
          </cell>
          <cell r="R13120">
            <v>155.12401</v>
          </cell>
        </row>
        <row r="13121">
          <cell r="A13121" t="str">
            <v>10033611P1MTY3</v>
          </cell>
          <cell r="R13121">
            <v>155.12401</v>
          </cell>
        </row>
        <row r="13122">
          <cell r="A13122" t="str">
            <v>10033611P1MTY3</v>
          </cell>
          <cell r="R13122">
            <v>155.12401</v>
          </cell>
        </row>
        <row r="13123">
          <cell r="A13123" t="str">
            <v>10033611P1MTY3</v>
          </cell>
          <cell r="R13123">
            <v>155.12401</v>
          </cell>
        </row>
        <row r="13124">
          <cell r="A13124" t="str">
            <v>10033611P1MTY3</v>
          </cell>
          <cell r="R13124">
            <v>155.12401</v>
          </cell>
        </row>
        <row r="13125">
          <cell r="A13125" t="str">
            <v>10033624P1MTY3</v>
          </cell>
          <cell r="R13125">
            <v>975.72371969200003</v>
          </cell>
        </row>
        <row r="13126">
          <cell r="A13126" t="str">
            <v>10033624P1MTY3</v>
          </cell>
          <cell r="R13126">
            <v>975.72371969200003</v>
          </cell>
        </row>
        <row r="13127">
          <cell r="A13127" t="str">
            <v>10033605P1MTY1</v>
          </cell>
          <cell r="R13127">
            <v>2.89621</v>
          </cell>
        </row>
        <row r="13128">
          <cell r="A13128" t="str">
            <v>10033605P1MTY3</v>
          </cell>
          <cell r="R13128">
            <v>2.89621</v>
          </cell>
        </row>
        <row r="13129">
          <cell r="A13129" t="str">
            <v>10033605P1MTY3</v>
          </cell>
          <cell r="R13129">
            <v>2.89621</v>
          </cell>
        </row>
        <row r="13130">
          <cell r="A13130" t="str">
            <v>10033601P1MON-AFC</v>
          </cell>
          <cell r="R13130">
            <v>49.357140000000001</v>
          </cell>
        </row>
        <row r="13131">
          <cell r="A13131" t="str">
            <v>10033601P1MTY1</v>
          </cell>
          <cell r="R13131">
            <v>49.357140000000001</v>
          </cell>
        </row>
        <row r="13132">
          <cell r="A13132" t="str">
            <v>10033601P1MTY3</v>
          </cell>
          <cell r="R13132">
            <v>49.357140000000001</v>
          </cell>
        </row>
        <row r="13133">
          <cell r="A13133" t="str">
            <v>10033601P1MTY3</v>
          </cell>
          <cell r="R13133">
            <v>49.357140000000001</v>
          </cell>
        </row>
        <row r="13134">
          <cell r="A13134" t="str">
            <v>10033601P1MTY3</v>
          </cell>
          <cell r="R13134">
            <v>49.357140000000001</v>
          </cell>
        </row>
        <row r="13135">
          <cell r="A13135" t="str">
            <v>10033594P1MON-AFC</v>
          </cell>
          <cell r="R13135">
            <v>272.77418</v>
          </cell>
        </row>
        <row r="13136">
          <cell r="A13136" t="str">
            <v>10033594P1MTY1</v>
          </cell>
          <cell r="R13136">
            <v>272.77418</v>
          </cell>
        </row>
        <row r="13137">
          <cell r="A13137" t="str">
            <v>10033594P1MTY3</v>
          </cell>
          <cell r="R13137">
            <v>272.77418</v>
          </cell>
        </row>
        <row r="13138">
          <cell r="A13138" t="str">
            <v>10033594P1MTY3</v>
          </cell>
          <cell r="R13138">
            <v>272.77418</v>
          </cell>
        </row>
        <row r="13139">
          <cell r="A13139" t="str">
            <v>10033594P1MTY3</v>
          </cell>
          <cell r="R13139">
            <v>272.77418</v>
          </cell>
        </row>
        <row r="13140">
          <cell r="A13140" t="str">
            <v>10033616P1MON-AFC</v>
          </cell>
          <cell r="R13140">
            <v>130.91524999999999</v>
          </cell>
        </row>
        <row r="13141">
          <cell r="A13141" t="str">
            <v>10033616P1MRBM</v>
          </cell>
          <cell r="R13141">
            <v>130.91524999999999</v>
          </cell>
        </row>
        <row r="13142">
          <cell r="A13142" t="str">
            <v>10033616P1MTY1</v>
          </cell>
          <cell r="R13142">
            <v>130.91524999999999</v>
          </cell>
        </row>
        <row r="13143">
          <cell r="A13143" t="str">
            <v>10033616P1MTY1</v>
          </cell>
          <cell r="R13143">
            <v>130.91524999999999</v>
          </cell>
        </row>
        <row r="13144">
          <cell r="A13144" t="str">
            <v>10033616P1MTY3</v>
          </cell>
          <cell r="R13144">
            <v>130.91524999999999</v>
          </cell>
        </row>
        <row r="13145">
          <cell r="A13145" t="str">
            <v>10033616P1MTY3</v>
          </cell>
          <cell r="R13145">
            <v>130.91524999999999</v>
          </cell>
        </row>
        <row r="13146">
          <cell r="A13146" t="str">
            <v>10033616P1MTY3</v>
          </cell>
          <cell r="R13146">
            <v>130.91524999999999</v>
          </cell>
        </row>
        <row r="13147">
          <cell r="A13147" t="str">
            <v>10033616P1MTY3</v>
          </cell>
          <cell r="R13147">
            <v>130.91524999999999</v>
          </cell>
        </row>
        <row r="13148">
          <cell r="A13148" t="str">
            <v>10033620P1MTY3</v>
          </cell>
          <cell r="R13148">
            <v>210.91471000000001</v>
          </cell>
        </row>
        <row r="13149">
          <cell r="A13149" t="str">
            <v>10033620P1MTY3</v>
          </cell>
          <cell r="R13149">
            <v>210.91471000000001</v>
          </cell>
        </row>
        <row r="13150">
          <cell r="A13150" t="str">
            <v>10033620P1REC3PL</v>
          </cell>
          <cell r="R13150">
            <v>210.91471000000001</v>
          </cell>
        </row>
        <row r="13151">
          <cell r="A13151" t="str">
            <v>10033610P1MTY1</v>
          </cell>
          <cell r="R13151">
            <v>417.68409000000003</v>
          </cell>
        </row>
        <row r="13152">
          <cell r="A13152" t="str">
            <v>10033610P1MTY3</v>
          </cell>
          <cell r="R13152">
            <v>417.68409000000003</v>
          </cell>
        </row>
        <row r="13153">
          <cell r="A13153" t="str">
            <v>10033610P1MTY3</v>
          </cell>
          <cell r="R13153">
            <v>417.68409000000003</v>
          </cell>
        </row>
        <row r="13154">
          <cell r="A13154" t="str">
            <v>60112038P1MTY3</v>
          </cell>
          <cell r="R13154">
            <v>16.96678</v>
          </cell>
        </row>
        <row r="13155">
          <cell r="A13155" t="str">
            <v>10051956P1MONDA</v>
          </cell>
          <cell r="R13155">
            <v>2.3061799999999999</v>
          </cell>
        </row>
        <row r="13156">
          <cell r="A13156" t="str">
            <v>10051956P1MTY1</v>
          </cell>
          <cell r="R13156">
            <v>2.3061799999999999</v>
          </cell>
        </row>
        <row r="13157">
          <cell r="A13157" t="str">
            <v>10051956P1MTY1</v>
          </cell>
          <cell r="R13157">
            <v>2.3061799999999999</v>
          </cell>
        </row>
        <row r="13158">
          <cell r="A13158" t="str">
            <v>10051956P1MTY1</v>
          </cell>
          <cell r="R13158">
            <v>2.3061799999999999</v>
          </cell>
        </row>
        <row r="13159">
          <cell r="A13159" t="str">
            <v>10051956P1MTY3</v>
          </cell>
          <cell r="R13159">
            <v>2.3061799999999999</v>
          </cell>
        </row>
        <row r="13160">
          <cell r="A13160" t="str">
            <v>10054634P1MTY3</v>
          </cell>
          <cell r="R13160">
            <v>5.4123200000000002</v>
          </cell>
        </row>
        <row r="13161">
          <cell r="A13161" t="str">
            <v>10055598G1MONDA</v>
          </cell>
          <cell r="R13161">
            <v>219.09214</v>
          </cell>
        </row>
        <row r="13162">
          <cell r="A13162" t="str">
            <v>10055598G1MRBM</v>
          </cell>
          <cell r="R13162">
            <v>219.09214</v>
          </cell>
        </row>
        <row r="13163">
          <cell r="A13163" t="str">
            <v>10055598G1MTY1</v>
          </cell>
          <cell r="R13163">
            <v>219.09214</v>
          </cell>
        </row>
        <row r="13164">
          <cell r="A13164" t="str">
            <v>10055598G1RECMTY</v>
          </cell>
          <cell r="R13164">
            <v>219.09214</v>
          </cell>
        </row>
        <row r="13165">
          <cell r="A13165" t="str">
            <v>10055598G1RECMTY</v>
          </cell>
          <cell r="R13165">
            <v>219.09214</v>
          </cell>
        </row>
        <row r="13166">
          <cell r="A13166" t="str">
            <v>10052036P1MONDA</v>
          </cell>
          <cell r="R13166">
            <v>2.22967</v>
          </cell>
        </row>
        <row r="13167">
          <cell r="A13167" t="str">
            <v>10052036P1MTY1</v>
          </cell>
          <cell r="R13167">
            <v>2.22967</v>
          </cell>
        </row>
        <row r="13168">
          <cell r="A13168" t="str">
            <v>10052036P1MTY1</v>
          </cell>
          <cell r="R13168">
            <v>2.22967</v>
          </cell>
        </row>
        <row r="13169">
          <cell r="A13169" t="str">
            <v>10052036P1SHIP</v>
          </cell>
          <cell r="R13169">
            <v>2.22967</v>
          </cell>
        </row>
        <row r="13170">
          <cell r="A13170" t="str">
            <v>10054632P1MTY1</v>
          </cell>
          <cell r="R13170">
            <v>2.9085800000000002</v>
          </cell>
        </row>
        <row r="13171">
          <cell r="A13171" t="str">
            <v>10054632P1MTY3</v>
          </cell>
          <cell r="R13171">
            <v>2.9085800000000002</v>
          </cell>
        </row>
        <row r="13172">
          <cell r="A13172" t="str">
            <v>10054999G1MONDA</v>
          </cell>
          <cell r="R13172">
            <v>220.88507999999999</v>
          </cell>
        </row>
        <row r="13173">
          <cell r="A13173" t="str">
            <v>10054999G1MTY1</v>
          </cell>
          <cell r="R13173">
            <v>220.88507999999999</v>
          </cell>
        </row>
        <row r="13174">
          <cell r="A13174" t="str">
            <v>10055207G1MONDA</v>
          </cell>
          <cell r="R13174">
            <v>233.58832000000001</v>
          </cell>
        </row>
        <row r="13175">
          <cell r="A13175" t="str">
            <v>10055207G1MTY1</v>
          </cell>
          <cell r="R13175">
            <v>233.58832000000001</v>
          </cell>
        </row>
        <row r="13176">
          <cell r="A13176" t="str">
            <v>10055207G1MTY1</v>
          </cell>
          <cell r="R13176">
            <v>233.58832000000001</v>
          </cell>
        </row>
        <row r="13177">
          <cell r="A13177" t="str">
            <v>10055207G1MTY1</v>
          </cell>
          <cell r="R13177">
            <v>233.58832000000001</v>
          </cell>
        </row>
        <row r="13178">
          <cell r="A13178" t="str">
            <v>10055207G1MTY3</v>
          </cell>
          <cell r="R13178">
            <v>233.58832000000001</v>
          </cell>
        </row>
        <row r="13179">
          <cell r="A13179" t="str">
            <v>10055207G1MTY3</v>
          </cell>
          <cell r="R13179">
            <v>233.58832000000001</v>
          </cell>
        </row>
        <row r="13180">
          <cell r="A13180" t="str">
            <v>10055207G1MTY3</v>
          </cell>
          <cell r="R13180">
            <v>233.58832000000001</v>
          </cell>
        </row>
        <row r="13181">
          <cell r="A13181" t="str">
            <v>10054635P1MTY3</v>
          </cell>
          <cell r="R13181">
            <v>31.494140000000002</v>
          </cell>
        </row>
        <row r="13182">
          <cell r="A13182" t="str">
            <v>10054633P1MTY3</v>
          </cell>
          <cell r="R13182">
            <v>6.8932399999999996</v>
          </cell>
        </row>
        <row r="13183">
          <cell r="A13183" t="str">
            <v>10054633P1MTY3</v>
          </cell>
          <cell r="R13183">
            <v>6.8932399999999996</v>
          </cell>
        </row>
        <row r="13184">
          <cell r="A13184" t="str">
            <v>60112459P1MKFG</v>
          </cell>
          <cell r="R13184">
            <v>37.492620000000002</v>
          </cell>
        </row>
        <row r="13185">
          <cell r="A13185" t="str">
            <v>60112459P1MKFG</v>
          </cell>
          <cell r="R13185">
            <v>37.492620000000002</v>
          </cell>
        </row>
        <row r="13186">
          <cell r="A13186" t="str">
            <v>60112459P1WHPIPING</v>
          </cell>
          <cell r="R13186">
            <v>37.492620000000002</v>
          </cell>
        </row>
        <row r="13187">
          <cell r="A13187" t="str">
            <v>60112465P1MKFG</v>
          </cell>
          <cell r="R13187">
            <v>20.302710000000001</v>
          </cell>
        </row>
        <row r="13188">
          <cell r="A13188" t="str">
            <v>60112465P1WHPIPING</v>
          </cell>
          <cell r="R13188">
            <v>20.302710000000001</v>
          </cell>
        </row>
        <row r="13189">
          <cell r="A13189" t="str">
            <v>10057862P1MONSKID</v>
          </cell>
          <cell r="R13189">
            <v>36.135100000000001</v>
          </cell>
        </row>
        <row r="13190">
          <cell r="A13190" t="str">
            <v>10057862P1MTY1</v>
          </cell>
          <cell r="R13190">
            <v>36.135100000000001</v>
          </cell>
        </row>
        <row r="13191">
          <cell r="A13191" t="str">
            <v>10057862P1MTY3</v>
          </cell>
          <cell r="R13191">
            <v>36.135100000000001</v>
          </cell>
        </row>
        <row r="13192">
          <cell r="A13192" t="str">
            <v>10057862P1MTY3</v>
          </cell>
          <cell r="R13192">
            <v>36.135100000000001</v>
          </cell>
        </row>
        <row r="13193">
          <cell r="A13193" t="str">
            <v>10058492P1MON-AFC</v>
          </cell>
          <cell r="R13193">
            <v>2.9309400000000001</v>
          </cell>
        </row>
        <row r="13194">
          <cell r="A13194" t="str">
            <v>10058492P1MTY1</v>
          </cell>
          <cell r="R13194">
            <v>2.9309400000000001</v>
          </cell>
        </row>
        <row r="13195">
          <cell r="A13195" t="str">
            <v>10058492P1MTY3</v>
          </cell>
          <cell r="R13195">
            <v>2.9309400000000001</v>
          </cell>
        </row>
        <row r="13196">
          <cell r="A13196" t="str">
            <v>10058492P1MTY3</v>
          </cell>
          <cell r="R13196">
            <v>2.9309400000000001</v>
          </cell>
        </row>
        <row r="13197">
          <cell r="A13197" t="str">
            <v>10058492P1MTY3</v>
          </cell>
          <cell r="R13197">
            <v>2.9309400000000001</v>
          </cell>
        </row>
        <row r="13198">
          <cell r="A13198" t="str">
            <v>10058492P1REC-LARTX</v>
          </cell>
          <cell r="R13198">
            <v>2.9309400000000001</v>
          </cell>
        </row>
        <row r="13199">
          <cell r="A13199" t="str">
            <v>10054788P1MKFGPRE</v>
          </cell>
          <cell r="R13199">
            <v>4.8424899999999997</v>
          </cell>
        </row>
        <row r="13200">
          <cell r="A13200" t="str">
            <v>10055048P1MKFGPRE</v>
          </cell>
          <cell r="R13200">
            <v>17.45834</v>
          </cell>
        </row>
        <row r="13201">
          <cell r="A13201" t="str">
            <v>10058051P1WHPIPING</v>
          </cell>
          <cell r="R13201">
            <v>9.4366299999999992</v>
          </cell>
        </row>
        <row r="13202">
          <cell r="A13202" t="str">
            <v>10058048P1MKFGPRE</v>
          </cell>
          <cell r="R13202">
            <v>8.0277399999999997</v>
          </cell>
        </row>
        <row r="13203">
          <cell r="A13203" t="str">
            <v>10058048P1WHPIPING</v>
          </cell>
          <cell r="R13203">
            <v>8.0277399999999997</v>
          </cell>
        </row>
        <row r="13204">
          <cell r="A13204" t="str">
            <v>10058001P1MON</v>
          </cell>
          <cell r="R13204">
            <v>5.4810800000000004</v>
          </cell>
        </row>
        <row r="13205">
          <cell r="A13205" t="str">
            <v>10058001P1MON-AFC</v>
          </cell>
          <cell r="R13205">
            <v>5.4810800000000004</v>
          </cell>
        </row>
        <row r="13206">
          <cell r="A13206" t="str">
            <v>10058001P1MTY1</v>
          </cell>
          <cell r="R13206">
            <v>5.4810800000000004</v>
          </cell>
        </row>
        <row r="13207">
          <cell r="A13207" t="str">
            <v>10058001P1MTY1</v>
          </cell>
          <cell r="R13207">
            <v>5.4810800000000004</v>
          </cell>
        </row>
        <row r="13208">
          <cell r="A13208" t="str">
            <v>10058001P1REC-LARTX</v>
          </cell>
          <cell r="R13208">
            <v>5.4810800000000004</v>
          </cell>
        </row>
        <row r="13209">
          <cell r="A13209" t="str">
            <v>10058001P2MON-AFC</v>
          </cell>
          <cell r="R13209">
            <v>6.6411499999999997</v>
          </cell>
        </row>
        <row r="13210">
          <cell r="A13210" t="str">
            <v>10058001P2MTY1</v>
          </cell>
          <cell r="R13210">
            <v>6.6411499999999997</v>
          </cell>
        </row>
        <row r="13211">
          <cell r="A13211" t="str">
            <v>10020885P12MKFG</v>
          </cell>
          <cell r="R13211">
            <v>35.913600000000002</v>
          </cell>
        </row>
        <row r="13212">
          <cell r="A13212" t="str">
            <v>10020885P12WHPIPING</v>
          </cell>
          <cell r="R13212">
            <v>35.913600000000002</v>
          </cell>
        </row>
        <row r="13213">
          <cell r="A13213" t="str">
            <v>10020885P9MKFG</v>
          </cell>
          <cell r="R13213">
            <v>35.108519999999999</v>
          </cell>
        </row>
        <row r="13214">
          <cell r="A13214" t="str">
            <v>10020885P9WHPIPING</v>
          </cell>
          <cell r="R13214">
            <v>35.108519999999999</v>
          </cell>
        </row>
        <row r="13215">
          <cell r="A13215" t="str">
            <v>10020885P8MKFG</v>
          </cell>
          <cell r="R13215">
            <v>35.093069999999997</v>
          </cell>
        </row>
        <row r="13216">
          <cell r="A13216" t="str">
            <v>10059367P2WHPIPING</v>
          </cell>
          <cell r="R13216">
            <v>22.941299999999998</v>
          </cell>
        </row>
        <row r="13217">
          <cell r="A13217" t="str">
            <v>60106141P1MONDP</v>
          </cell>
          <cell r="R13217">
            <v>34.743229999999997</v>
          </cell>
        </row>
        <row r="13218">
          <cell r="A13218" t="str">
            <v>60106141P1MTY1</v>
          </cell>
          <cell r="R13218">
            <v>34.743229999999997</v>
          </cell>
        </row>
        <row r="13219">
          <cell r="A13219" t="str">
            <v>60092699G1MONDP</v>
          </cell>
          <cell r="R13219">
            <v>254.15994000000001</v>
          </cell>
        </row>
        <row r="13220">
          <cell r="A13220" t="str">
            <v>60092699G1MTY1</v>
          </cell>
          <cell r="R13220">
            <v>254.15994000000001</v>
          </cell>
        </row>
        <row r="13221">
          <cell r="A13221" t="str">
            <v>60092699G1MTY3</v>
          </cell>
          <cell r="R13221">
            <v>254.15994000000001</v>
          </cell>
        </row>
        <row r="13222">
          <cell r="A13222" t="str">
            <v>60092699G1MTY3</v>
          </cell>
          <cell r="R13222">
            <v>254.15994000000001</v>
          </cell>
        </row>
        <row r="13223">
          <cell r="A13223" t="str">
            <v>10058081P1MON-AFC</v>
          </cell>
          <cell r="R13223">
            <v>15.379110000000001</v>
          </cell>
        </row>
        <row r="13224">
          <cell r="A13224" t="str">
            <v>10058081P1MTY1</v>
          </cell>
          <cell r="R13224">
            <v>15.379110000000001</v>
          </cell>
        </row>
        <row r="13225">
          <cell r="A13225" t="str">
            <v>10058706P1MONSKID</v>
          </cell>
          <cell r="R13225">
            <v>4.8141800000000003</v>
          </cell>
        </row>
        <row r="13226">
          <cell r="A13226" t="str">
            <v>10035708G1MKFG</v>
          </cell>
          <cell r="R13226">
            <v>1034.04917</v>
          </cell>
        </row>
        <row r="13227">
          <cell r="A13227" t="str">
            <v>60119158P2MONDP</v>
          </cell>
          <cell r="R13227">
            <v>45.226930000000003</v>
          </cell>
        </row>
        <row r="13228">
          <cell r="A13228" t="str">
            <v>60119158P2MTY1</v>
          </cell>
          <cell r="R13228">
            <v>45.226930000000003</v>
          </cell>
        </row>
        <row r="13229">
          <cell r="A13229" t="str">
            <v>60119158P2MTY3</v>
          </cell>
          <cell r="R13229">
            <v>45.226930000000003</v>
          </cell>
        </row>
        <row r="13230">
          <cell r="A13230" t="str">
            <v>60119158P2MTY3</v>
          </cell>
          <cell r="R13230">
            <v>45.226930000000003</v>
          </cell>
        </row>
        <row r="13231">
          <cell r="A13231" t="str">
            <v>60119158P2MTY3</v>
          </cell>
          <cell r="R13231">
            <v>45.226930000000003</v>
          </cell>
        </row>
        <row r="13232">
          <cell r="A13232" t="str">
            <v>60119158P2MTY3</v>
          </cell>
          <cell r="R13232">
            <v>45.226930000000003</v>
          </cell>
        </row>
        <row r="13233">
          <cell r="A13233" t="str">
            <v>60109744P1MTY1</v>
          </cell>
          <cell r="R13233">
            <v>32.346049999999998</v>
          </cell>
        </row>
        <row r="13234">
          <cell r="A13234" t="str">
            <v>60109744P1MTY3</v>
          </cell>
          <cell r="R13234">
            <v>32.346049999999998</v>
          </cell>
        </row>
        <row r="13235">
          <cell r="A13235" t="str">
            <v>60109744P1MTY3</v>
          </cell>
          <cell r="R13235">
            <v>32.346049999999998</v>
          </cell>
        </row>
        <row r="13236">
          <cell r="A13236" t="str">
            <v>60109744P1MTY3</v>
          </cell>
          <cell r="R13236">
            <v>32.346049999999998</v>
          </cell>
        </row>
        <row r="13237">
          <cell r="A13237" t="str">
            <v>60109675P1MTY3</v>
          </cell>
          <cell r="R13237">
            <v>287.00189</v>
          </cell>
        </row>
        <row r="13238">
          <cell r="A13238" t="str">
            <v>60109675P1MTY3</v>
          </cell>
          <cell r="R13238">
            <v>287.00189</v>
          </cell>
        </row>
        <row r="13239">
          <cell r="A13239" t="str">
            <v>60109348P1MTY3</v>
          </cell>
          <cell r="R13239">
            <v>53.575839999999999</v>
          </cell>
        </row>
        <row r="13240">
          <cell r="A13240" t="str">
            <v>60109348P1MTY3</v>
          </cell>
          <cell r="R13240">
            <v>53.575839999999999</v>
          </cell>
        </row>
        <row r="13241">
          <cell r="A13241" t="str">
            <v>60109348P1MTY3</v>
          </cell>
          <cell r="R13241">
            <v>53.575839999999999</v>
          </cell>
        </row>
        <row r="13242">
          <cell r="A13242" t="str">
            <v>60109348P1MTY3</v>
          </cell>
          <cell r="R13242">
            <v>53.575839999999999</v>
          </cell>
        </row>
        <row r="13243">
          <cell r="A13243" t="str">
            <v>60109348P1MTY3</v>
          </cell>
          <cell r="R13243">
            <v>53.575839999999999</v>
          </cell>
        </row>
        <row r="13244">
          <cell r="A13244" t="str">
            <v>60119160P1MONDP</v>
          </cell>
          <cell r="R13244">
            <v>45.226930000000003</v>
          </cell>
        </row>
        <row r="13245">
          <cell r="A13245" t="str">
            <v>60119160P1MTY1</v>
          </cell>
          <cell r="R13245">
            <v>45.226930000000003</v>
          </cell>
        </row>
        <row r="13246">
          <cell r="A13246" t="str">
            <v>60119160P1MTY1</v>
          </cell>
          <cell r="R13246">
            <v>45.226930000000003</v>
          </cell>
        </row>
        <row r="13247">
          <cell r="A13247" t="str">
            <v>60119160P1MTY3</v>
          </cell>
          <cell r="R13247">
            <v>45.226930000000003</v>
          </cell>
        </row>
        <row r="13248">
          <cell r="A13248" t="str">
            <v>60119160P1MTY3</v>
          </cell>
          <cell r="R13248">
            <v>45.226930000000003</v>
          </cell>
        </row>
        <row r="13249">
          <cell r="A13249" t="str">
            <v>60119160P1MTY3</v>
          </cell>
          <cell r="R13249">
            <v>45.226930000000003</v>
          </cell>
        </row>
        <row r="13250">
          <cell r="A13250" t="str">
            <v>60119160P1MTY3</v>
          </cell>
          <cell r="R13250">
            <v>45.226930000000003</v>
          </cell>
        </row>
        <row r="13251">
          <cell r="A13251" t="str">
            <v>60121719P1MONDP</v>
          </cell>
          <cell r="R13251">
            <v>7.4110699999999996</v>
          </cell>
        </row>
        <row r="13252">
          <cell r="A13252" t="str">
            <v>60121719P1MTY1</v>
          </cell>
          <cell r="R13252">
            <v>7.4110699999999996</v>
          </cell>
        </row>
        <row r="13253">
          <cell r="A13253" t="str">
            <v>60121719P1MTY1</v>
          </cell>
          <cell r="R13253">
            <v>7.4110699999999996</v>
          </cell>
        </row>
        <row r="13254">
          <cell r="A13254" t="str">
            <v>60121719P1MTY1</v>
          </cell>
          <cell r="R13254">
            <v>7.4110699999999996</v>
          </cell>
        </row>
        <row r="13255">
          <cell r="A13255" t="str">
            <v>60121719P1MTY1</v>
          </cell>
          <cell r="R13255">
            <v>7.4110699999999996</v>
          </cell>
        </row>
        <row r="13256">
          <cell r="A13256" t="str">
            <v>60121719P1MTY3</v>
          </cell>
          <cell r="R13256">
            <v>7.4110699999999996</v>
          </cell>
        </row>
        <row r="13257">
          <cell r="A13257" t="str">
            <v>60093888P1MONDP</v>
          </cell>
          <cell r="R13257">
            <v>202.78071</v>
          </cell>
        </row>
        <row r="13258">
          <cell r="A13258" t="str">
            <v>60093888P1MTY1</v>
          </cell>
          <cell r="R13258">
            <v>202.78071</v>
          </cell>
        </row>
        <row r="13259">
          <cell r="A13259" t="str">
            <v>60121458P1MONDP</v>
          </cell>
          <cell r="R13259">
            <v>63.766060000000003</v>
          </cell>
        </row>
        <row r="13260">
          <cell r="A13260" t="str">
            <v>60121458P1MTY1</v>
          </cell>
          <cell r="R13260">
            <v>63.766060000000003</v>
          </cell>
        </row>
        <row r="13261">
          <cell r="A13261" t="str">
            <v>60121458P1MTY3</v>
          </cell>
          <cell r="R13261">
            <v>63.766060000000003</v>
          </cell>
        </row>
        <row r="13262">
          <cell r="A13262" t="str">
            <v>60094038P2MTY3</v>
          </cell>
          <cell r="R13262">
            <v>121.85168</v>
          </cell>
        </row>
        <row r="13263">
          <cell r="A13263" t="str">
            <v>60094038P2MTY3</v>
          </cell>
          <cell r="R13263">
            <v>121.85168</v>
          </cell>
        </row>
        <row r="13264">
          <cell r="A13264" t="str">
            <v>60119158P1MONDP</v>
          </cell>
          <cell r="R13264">
            <v>45.226930000000003</v>
          </cell>
        </row>
        <row r="13265">
          <cell r="A13265" t="str">
            <v>60119158P1MTY1</v>
          </cell>
          <cell r="R13265">
            <v>45.226930000000003</v>
          </cell>
        </row>
        <row r="13266">
          <cell r="A13266" t="str">
            <v>60119158P1MTY1</v>
          </cell>
          <cell r="R13266">
            <v>45.226930000000003</v>
          </cell>
        </row>
        <row r="13267">
          <cell r="A13267" t="str">
            <v>10060086MTY1</v>
          </cell>
          <cell r="R13267">
            <v>1.73577</v>
          </cell>
        </row>
        <row r="13268">
          <cell r="A13268" t="str">
            <v>329882P7MONPIPING</v>
          </cell>
          <cell r="R13268">
            <v>18.80217</v>
          </cell>
        </row>
        <row r="13269">
          <cell r="A13269" t="str">
            <v>329882P7MTY3</v>
          </cell>
          <cell r="R13269">
            <v>18.80217</v>
          </cell>
        </row>
        <row r="13270">
          <cell r="A13270" t="str">
            <v>329882P7MTY3</v>
          </cell>
          <cell r="R13270">
            <v>18.80217</v>
          </cell>
        </row>
        <row r="13271">
          <cell r="A13271" t="str">
            <v>10060262G01MTY3</v>
          </cell>
          <cell r="R13271">
            <v>13.303710000000001</v>
          </cell>
        </row>
        <row r="13272">
          <cell r="A13272" t="str">
            <v>10060262G01MTY3</v>
          </cell>
          <cell r="R13272">
            <v>13.303710000000001</v>
          </cell>
        </row>
        <row r="13273">
          <cell r="A13273" t="str">
            <v>10060262G01MTY3</v>
          </cell>
          <cell r="R13273">
            <v>13.303710000000001</v>
          </cell>
        </row>
        <row r="13274">
          <cell r="A13274" t="str">
            <v>317161P224MKFG</v>
          </cell>
          <cell r="R13274">
            <v>22.210740000000001</v>
          </cell>
        </row>
        <row r="13275">
          <cell r="A13275" t="str">
            <v>317161P224MONDP</v>
          </cell>
          <cell r="R13275">
            <v>22.210740000000001</v>
          </cell>
        </row>
        <row r="13276">
          <cell r="A13276" t="str">
            <v>10056926P4MON-AFC</v>
          </cell>
          <cell r="R13276">
            <v>66.171080000000003</v>
          </cell>
        </row>
        <row r="13277">
          <cell r="A13277" t="str">
            <v>10056926P4MTY1</v>
          </cell>
          <cell r="R13277">
            <v>66.171080000000003</v>
          </cell>
        </row>
        <row r="13278">
          <cell r="A13278" t="str">
            <v>10056926P4MTY1</v>
          </cell>
          <cell r="R13278">
            <v>66.171080000000003</v>
          </cell>
        </row>
        <row r="13279">
          <cell r="A13279" t="str">
            <v>10056926P4MTY3</v>
          </cell>
          <cell r="R13279">
            <v>66.171080000000003</v>
          </cell>
        </row>
        <row r="13280">
          <cell r="A13280" t="str">
            <v>10056926P19MON-AFC</v>
          </cell>
          <cell r="R13280">
            <v>132.34218000000001</v>
          </cell>
        </row>
        <row r="13281">
          <cell r="A13281" t="str">
            <v>10056926P19MTY3</v>
          </cell>
          <cell r="R13281">
            <v>132.34218000000001</v>
          </cell>
        </row>
        <row r="13282">
          <cell r="A13282" t="str">
            <v>10056926P17MON-AFC</v>
          </cell>
          <cell r="R13282">
            <v>7.7923</v>
          </cell>
        </row>
        <row r="13283">
          <cell r="A13283" t="str">
            <v>10056926P17MTY3</v>
          </cell>
          <cell r="R13283">
            <v>7.7923</v>
          </cell>
        </row>
        <row r="13284">
          <cell r="A13284" t="str">
            <v>10056926P8MON-AFC</v>
          </cell>
          <cell r="R13284">
            <v>66.171080000000003</v>
          </cell>
        </row>
        <row r="13285">
          <cell r="A13285" t="str">
            <v>10056926P8MTY1</v>
          </cell>
          <cell r="R13285">
            <v>66.171080000000003</v>
          </cell>
        </row>
        <row r="13286">
          <cell r="A13286" t="str">
            <v>10056926P8MTY1</v>
          </cell>
          <cell r="R13286">
            <v>66.171080000000003</v>
          </cell>
        </row>
        <row r="13287">
          <cell r="A13287" t="str">
            <v>10056926P8MTY3</v>
          </cell>
          <cell r="R13287">
            <v>66.171080000000003</v>
          </cell>
        </row>
        <row r="13288">
          <cell r="A13288" t="str">
            <v>10056926P9MON-AFC</v>
          </cell>
          <cell r="R13288">
            <v>66.171080000000003</v>
          </cell>
        </row>
        <row r="13289">
          <cell r="A13289" t="str">
            <v>10056926P9MTY1</v>
          </cell>
          <cell r="R13289">
            <v>66.171080000000003</v>
          </cell>
        </row>
        <row r="13290">
          <cell r="A13290" t="str">
            <v>10056926P9MTY1</v>
          </cell>
          <cell r="R13290">
            <v>66.171080000000003</v>
          </cell>
        </row>
        <row r="13291">
          <cell r="A13291" t="str">
            <v>10056926P9MTY3</v>
          </cell>
          <cell r="R13291">
            <v>66.171080000000003</v>
          </cell>
        </row>
        <row r="13292">
          <cell r="A13292" t="str">
            <v>10056926P9MTY3</v>
          </cell>
          <cell r="R13292">
            <v>66.171080000000003</v>
          </cell>
        </row>
        <row r="13293">
          <cell r="A13293" t="str">
            <v>10056926P9REC-LARTX</v>
          </cell>
          <cell r="R13293">
            <v>66.171080000000003</v>
          </cell>
        </row>
        <row r="13294">
          <cell r="A13294" t="str">
            <v>10056926P18MON-AFC</v>
          </cell>
          <cell r="R13294">
            <v>3.6844000000000001</v>
          </cell>
        </row>
        <row r="13295">
          <cell r="A13295" t="str">
            <v>10056926P18MTY3</v>
          </cell>
          <cell r="R13295">
            <v>3.6844000000000001</v>
          </cell>
        </row>
        <row r="13296">
          <cell r="A13296" t="str">
            <v>10056926P6MON-AFC</v>
          </cell>
          <cell r="R13296">
            <v>132.34218000000001</v>
          </cell>
        </row>
        <row r="13297">
          <cell r="A13297" t="str">
            <v>10056926P6MTY3</v>
          </cell>
          <cell r="R13297">
            <v>132.34218000000001</v>
          </cell>
        </row>
        <row r="13298">
          <cell r="A13298" t="str">
            <v>10056926P11MON-AFC</v>
          </cell>
          <cell r="R13298">
            <v>44.117579999999997</v>
          </cell>
        </row>
        <row r="13299">
          <cell r="A13299" t="str">
            <v>10056926P11MTY1</v>
          </cell>
          <cell r="R13299">
            <v>44.117579999999997</v>
          </cell>
        </row>
        <row r="13300">
          <cell r="A13300" t="str">
            <v>10056926P11MTY1</v>
          </cell>
          <cell r="R13300">
            <v>44.117579999999997</v>
          </cell>
        </row>
        <row r="13301">
          <cell r="A13301" t="str">
            <v>10056926P11MTY3</v>
          </cell>
          <cell r="R13301">
            <v>44.117579999999997</v>
          </cell>
        </row>
        <row r="13302">
          <cell r="A13302" t="str">
            <v>10056926P11MTY3</v>
          </cell>
          <cell r="R13302">
            <v>44.117579999999997</v>
          </cell>
        </row>
        <row r="13303">
          <cell r="A13303" t="str">
            <v>10056926P11REC-LARTX</v>
          </cell>
          <cell r="R13303">
            <v>44.117579999999997</v>
          </cell>
        </row>
        <row r="13304">
          <cell r="A13304" t="str">
            <v>10056926P1MON-AFC</v>
          </cell>
          <cell r="R13304">
            <v>18.909050000000001</v>
          </cell>
        </row>
        <row r="13305">
          <cell r="A13305" t="str">
            <v>10056926P1MTY3</v>
          </cell>
          <cell r="R13305">
            <v>18.909050000000001</v>
          </cell>
        </row>
        <row r="13306">
          <cell r="A13306" t="str">
            <v>10056926P10MON-AFC</v>
          </cell>
          <cell r="R13306">
            <v>66.171080000000003</v>
          </cell>
        </row>
        <row r="13307">
          <cell r="A13307" t="str">
            <v>10056926P10MTY1</v>
          </cell>
          <cell r="R13307">
            <v>66.171080000000003</v>
          </cell>
        </row>
        <row r="13308">
          <cell r="A13308" t="str">
            <v>10056926P10MTY3</v>
          </cell>
          <cell r="R13308">
            <v>66.171080000000003</v>
          </cell>
        </row>
        <row r="13309">
          <cell r="A13309" t="str">
            <v>10056926P10MTY3</v>
          </cell>
          <cell r="R13309">
            <v>66.171080000000003</v>
          </cell>
        </row>
        <row r="13310">
          <cell r="A13310" t="str">
            <v>10056926P10REC-LARTX</v>
          </cell>
          <cell r="R13310">
            <v>66.171080000000003</v>
          </cell>
        </row>
        <row r="13311">
          <cell r="A13311" t="str">
            <v>10056926P12MON-AFC</v>
          </cell>
          <cell r="R13311">
            <v>2.2127599999999998</v>
          </cell>
        </row>
        <row r="13312">
          <cell r="A13312" t="str">
            <v>10056926P12MTY3</v>
          </cell>
          <cell r="R13312">
            <v>2.2127599999999998</v>
          </cell>
        </row>
        <row r="13313">
          <cell r="A13313" t="str">
            <v>10056926P16MON-AFC</v>
          </cell>
          <cell r="R13313">
            <v>33.085540000000002</v>
          </cell>
        </row>
        <row r="13314">
          <cell r="A13314" t="str">
            <v>10056926P16MTY1</v>
          </cell>
          <cell r="R13314">
            <v>33.085540000000002</v>
          </cell>
        </row>
        <row r="13315">
          <cell r="A13315" t="str">
            <v>10056926P16MTY3</v>
          </cell>
          <cell r="R13315">
            <v>33.085540000000002</v>
          </cell>
        </row>
        <row r="13316">
          <cell r="A13316" t="str">
            <v>10056926P14MON-AFC</v>
          </cell>
          <cell r="R13316">
            <v>44.117579999999997</v>
          </cell>
        </row>
        <row r="13317">
          <cell r="A13317" t="str">
            <v>10056926P14MTY1</v>
          </cell>
          <cell r="R13317">
            <v>44.117579999999997</v>
          </cell>
        </row>
        <row r="13318">
          <cell r="A13318" t="str">
            <v>10056926P14MTY3</v>
          </cell>
          <cell r="R13318">
            <v>44.117579999999997</v>
          </cell>
        </row>
        <row r="13319">
          <cell r="A13319" t="str">
            <v>10056926P14MTY3</v>
          </cell>
          <cell r="R13319">
            <v>44.117579999999997</v>
          </cell>
        </row>
        <row r="13320">
          <cell r="A13320" t="str">
            <v>10056926P14REC-LARTX</v>
          </cell>
          <cell r="R13320">
            <v>44.117579999999997</v>
          </cell>
        </row>
        <row r="13321">
          <cell r="A13321" t="str">
            <v>10056926P13MON-AFC</v>
          </cell>
          <cell r="R13321">
            <v>2.1386500000000002</v>
          </cell>
        </row>
        <row r="13322">
          <cell r="A13322" t="str">
            <v>10056926P13MTY3</v>
          </cell>
          <cell r="R13322">
            <v>2.1386500000000002</v>
          </cell>
        </row>
        <row r="13323">
          <cell r="A13323" t="str">
            <v>10056926G1MON-AFC</v>
          </cell>
          <cell r="R13323">
            <v>2337.7343599999999</v>
          </cell>
        </row>
        <row r="13324">
          <cell r="A13324" t="str">
            <v>10056926G1MTY3</v>
          </cell>
          <cell r="R13324">
            <v>2337.7343599999999</v>
          </cell>
        </row>
        <row r="13325">
          <cell r="A13325" t="str">
            <v>10056926G1MTY3</v>
          </cell>
          <cell r="R13325">
            <v>2337.7343599999999</v>
          </cell>
        </row>
        <row r="13326">
          <cell r="A13326" t="str">
            <v>10056926G1MTY3</v>
          </cell>
          <cell r="R13326">
            <v>2337.7343599999999</v>
          </cell>
        </row>
        <row r="13327">
          <cell r="A13327" t="str">
            <v>10056926G1MTY3</v>
          </cell>
          <cell r="R13327">
            <v>2337.7343599999999</v>
          </cell>
        </row>
        <row r="13328">
          <cell r="A13328" t="str">
            <v>10056926P3MON-AFC</v>
          </cell>
          <cell r="R13328">
            <v>26.468430000000001</v>
          </cell>
        </row>
        <row r="13329">
          <cell r="A13329" t="str">
            <v>10056926P3MTY3</v>
          </cell>
          <cell r="R13329">
            <v>26.468430000000001</v>
          </cell>
        </row>
        <row r="13330">
          <cell r="A13330" t="str">
            <v>10056926P7MON-AFC</v>
          </cell>
          <cell r="R13330">
            <v>132.34218000000001</v>
          </cell>
        </row>
        <row r="13331">
          <cell r="A13331" t="str">
            <v>10056926P7MTY1</v>
          </cell>
          <cell r="R13331">
            <v>132.34218000000001</v>
          </cell>
        </row>
        <row r="13332">
          <cell r="A13332" t="str">
            <v>10056926P7MTY3</v>
          </cell>
          <cell r="R13332">
            <v>132.34218000000001</v>
          </cell>
        </row>
        <row r="13333">
          <cell r="A13333" t="str">
            <v>10056926P2MON-AFC</v>
          </cell>
          <cell r="R13333">
            <v>132.34218000000001</v>
          </cell>
        </row>
        <row r="13334">
          <cell r="A13334" t="str">
            <v>10056926P2MTY1</v>
          </cell>
          <cell r="R13334">
            <v>132.34218000000001</v>
          </cell>
        </row>
        <row r="13335">
          <cell r="A13335" t="str">
            <v>10056926P2MTY3</v>
          </cell>
          <cell r="R13335">
            <v>132.34218000000001</v>
          </cell>
        </row>
        <row r="13336">
          <cell r="A13336" t="str">
            <v>10056926P2MTY3</v>
          </cell>
          <cell r="R13336">
            <v>132.34218000000001</v>
          </cell>
        </row>
        <row r="13337">
          <cell r="A13337" t="str">
            <v>10056926P2MTY3</v>
          </cell>
          <cell r="R13337">
            <v>132.34218000000001</v>
          </cell>
        </row>
        <row r="13338">
          <cell r="A13338" t="str">
            <v>10056926P2REC-LARTX</v>
          </cell>
          <cell r="R13338">
            <v>132.34218000000001</v>
          </cell>
        </row>
        <row r="13339">
          <cell r="A13339" t="str">
            <v>10056926P5MON-AFC</v>
          </cell>
          <cell r="R13339">
            <v>132.34218000000001</v>
          </cell>
        </row>
        <row r="13340">
          <cell r="A13340" t="str">
            <v>10056926P5MTY3</v>
          </cell>
          <cell r="R13340">
            <v>132.34218000000001</v>
          </cell>
        </row>
        <row r="13341">
          <cell r="A13341" t="str">
            <v>10056926P15MON-AFC</v>
          </cell>
          <cell r="R13341">
            <v>44.117579999999997</v>
          </cell>
        </row>
        <row r="13342">
          <cell r="A13342" t="str">
            <v>10056926P15MTY1</v>
          </cell>
          <cell r="R13342">
            <v>44.117579999999997</v>
          </cell>
        </row>
        <row r="13343">
          <cell r="A13343" t="str">
            <v>10056926P15MTY3</v>
          </cell>
          <cell r="R13343">
            <v>44.117579999999997</v>
          </cell>
        </row>
        <row r="13344">
          <cell r="A13344" t="str">
            <v>10056926P15MTY3</v>
          </cell>
          <cell r="R13344">
            <v>44.117579999999997</v>
          </cell>
        </row>
        <row r="13345">
          <cell r="A13345" t="str">
            <v>10056926P15REC-LARTX</v>
          </cell>
          <cell r="R13345">
            <v>44.117579999999997</v>
          </cell>
        </row>
        <row r="13346">
          <cell r="A13346" t="str">
            <v>10060497P1MON-AFC</v>
          </cell>
          <cell r="R13346">
            <v>19.033670000000001</v>
          </cell>
        </row>
        <row r="13347">
          <cell r="A13347" t="str">
            <v>10060497P1MTY1</v>
          </cell>
          <cell r="R13347">
            <v>19.033670000000001</v>
          </cell>
        </row>
        <row r="13348">
          <cell r="A13348" t="str">
            <v>10060497P1MTY1</v>
          </cell>
          <cell r="R13348">
            <v>19.033670000000001</v>
          </cell>
        </row>
        <row r="13349">
          <cell r="A13349" t="str">
            <v>10060497P1MTY1</v>
          </cell>
          <cell r="R13349">
            <v>19.033670000000001</v>
          </cell>
        </row>
        <row r="13350">
          <cell r="A13350" t="str">
            <v>10060497P1MTY1</v>
          </cell>
          <cell r="R13350">
            <v>19.033670000000001</v>
          </cell>
        </row>
        <row r="13351">
          <cell r="A13351" t="str">
            <v>10060497P1MTY3</v>
          </cell>
          <cell r="R13351">
            <v>19.033670000000001</v>
          </cell>
        </row>
        <row r="13352">
          <cell r="A13352" t="str">
            <v>10060497P1MTY3</v>
          </cell>
          <cell r="R13352">
            <v>19.033670000000001</v>
          </cell>
        </row>
        <row r="13353">
          <cell r="A13353" t="str">
            <v>10060497P1MTY3</v>
          </cell>
          <cell r="R13353">
            <v>19.033670000000001</v>
          </cell>
        </row>
        <row r="13354">
          <cell r="A13354" t="str">
            <v>10060497P1MTY3</v>
          </cell>
          <cell r="R13354">
            <v>19.033670000000001</v>
          </cell>
        </row>
        <row r="13355">
          <cell r="A13355" t="str">
            <v>10060497P1MTY3</v>
          </cell>
          <cell r="R13355">
            <v>19.033670000000001</v>
          </cell>
        </row>
        <row r="13356">
          <cell r="A13356" t="str">
            <v>10060497P1MTY3</v>
          </cell>
          <cell r="R13356">
            <v>19.033670000000001</v>
          </cell>
        </row>
        <row r="13357">
          <cell r="A13357" t="str">
            <v>10060497P1MTY3</v>
          </cell>
          <cell r="R13357">
            <v>19.033670000000001</v>
          </cell>
        </row>
        <row r="13358">
          <cell r="A13358" t="str">
            <v>10060497P1MTY3</v>
          </cell>
          <cell r="R13358">
            <v>19.033670000000001</v>
          </cell>
        </row>
        <row r="13359">
          <cell r="A13359" t="str">
            <v>10060497P1MTY3</v>
          </cell>
          <cell r="R13359">
            <v>19.033670000000001</v>
          </cell>
        </row>
        <row r="13360">
          <cell r="A13360" t="str">
            <v>10060497P1MTY3</v>
          </cell>
          <cell r="R13360">
            <v>19.033670000000001</v>
          </cell>
        </row>
        <row r="13361">
          <cell r="A13361" t="str">
            <v>10060497P1REC-LARTX</v>
          </cell>
          <cell r="R13361">
            <v>19.033670000000001</v>
          </cell>
        </row>
        <row r="13362">
          <cell r="A13362" t="str">
            <v>10060400P09MTY1</v>
          </cell>
          <cell r="R13362">
            <v>4.0220700000000003</v>
          </cell>
        </row>
        <row r="13363">
          <cell r="A13363" t="str">
            <v>10060400P09MTY1</v>
          </cell>
          <cell r="R13363">
            <v>4.0220700000000003</v>
          </cell>
        </row>
        <row r="13364">
          <cell r="A13364" t="str">
            <v>10060400P01MTY1</v>
          </cell>
          <cell r="R13364">
            <v>3.387</v>
          </cell>
        </row>
        <row r="13365">
          <cell r="A13365" t="str">
            <v>201112P2MON-AFC</v>
          </cell>
          <cell r="R13365">
            <v>2.5207700000000002</v>
          </cell>
        </row>
        <row r="13366">
          <cell r="A13366" t="str">
            <v>60123707P1WHPIPING</v>
          </cell>
          <cell r="R13366">
            <v>9.7662099999999992</v>
          </cell>
        </row>
        <row r="13367">
          <cell r="A13367" t="str">
            <v>60123367P1WHPIPING</v>
          </cell>
          <cell r="R13367">
            <v>3.5371100000000002</v>
          </cell>
        </row>
        <row r="13368">
          <cell r="A13368" t="str">
            <v>10060818P2MON</v>
          </cell>
          <cell r="R13368">
            <v>32.979669999999999</v>
          </cell>
        </row>
        <row r="13369">
          <cell r="A13369" t="str">
            <v>10060818P2MON-AFC</v>
          </cell>
          <cell r="R13369">
            <v>32.979669999999999</v>
          </cell>
        </row>
        <row r="13370">
          <cell r="A13370" t="str">
            <v>10060818P2MTY1</v>
          </cell>
          <cell r="R13370">
            <v>32.979669999999999</v>
          </cell>
        </row>
        <row r="13371">
          <cell r="A13371" t="str">
            <v>10060818P2MTY3</v>
          </cell>
          <cell r="R13371">
            <v>32.979669999999999</v>
          </cell>
        </row>
        <row r="13372">
          <cell r="A13372" t="str">
            <v>10060818P2MTY3</v>
          </cell>
          <cell r="R13372">
            <v>32.979669999999999</v>
          </cell>
        </row>
        <row r="13373">
          <cell r="A13373" t="str">
            <v>10060818P3MON</v>
          </cell>
          <cell r="R13373">
            <v>13.181279999999999</v>
          </cell>
        </row>
        <row r="13374">
          <cell r="A13374" t="str">
            <v>10060818P3MON-AFC</v>
          </cell>
          <cell r="R13374">
            <v>13.181279999999999</v>
          </cell>
        </row>
        <row r="13375">
          <cell r="A13375" t="str">
            <v>10060818P3MTY1</v>
          </cell>
          <cell r="R13375">
            <v>13.181279999999999</v>
          </cell>
        </row>
        <row r="13376">
          <cell r="A13376" t="str">
            <v>10060818P3MTY3</v>
          </cell>
          <cell r="R13376">
            <v>13.181279999999999</v>
          </cell>
        </row>
        <row r="13377">
          <cell r="A13377" t="str">
            <v>10060818P3MTY3</v>
          </cell>
          <cell r="R13377">
            <v>13.181279999999999</v>
          </cell>
        </row>
        <row r="13378">
          <cell r="A13378" t="str">
            <v>10060818P3MTY3</v>
          </cell>
          <cell r="R13378">
            <v>13.181279999999999</v>
          </cell>
        </row>
        <row r="13379">
          <cell r="A13379" t="str">
            <v>10060818P3MTY3</v>
          </cell>
          <cell r="R13379">
            <v>13.181279999999999</v>
          </cell>
        </row>
        <row r="13380">
          <cell r="A13380" t="str">
            <v>10060818P1MON-AFC</v>
          </cell>
          <cell r="R13380">
            <v>28.427099999999999</v>
          </cell>
        </row>
        <row r="13381">
          <cell r="A13381" t="str">
            <v>10060818P1MTY1</v>
          </cell>
          <cell r="R13381">
            <v>28.427099999999999</v>
          </cell>
        </row>
        <row r="13382">
          <cell r="A13382" t="str">
            <v>10060818P1SHIP</v>
          </cell>
          <cell r="R13382">
            <v>28.427099999999999</v>
          </cell>
        </row>
        <row r="13383">
          <cell r="A13383" t="str">
            <v>10061004P1MTY3</v>
          </cell>
          <cell r="R13383">
            <v>2.3298800000000002</v>
          </cell>
        </row>
        <row r="13384">
          <cell r="A13384" t="str">
            <v>10061004P1MTY3</v>
          </cell>
          <cell r="R13384">
            <v>2.3298800000000002</v>
          </cell>
        </row>
        <row r="13385">
          <cell r="A13385" t="str">
            <v>60079756G1MTY1</v>
          </cell>
          <cell r="R13385">
            <v>1031.97794</v>
          </cell>
        </row>
        <row r="13386">
          <cell r="A13386" t="str">
            <v>60079756G1MTY3</v>
          </cell>
          <cell r="R13386">
            <v>1031.97794</v>
          </cell>
        </row>
        <row r="13387">
          <cell r="A13387" t="str">
            <v>60079756G1MTY3</v>
          </cell>
          <cell r="R13387">
            <v>1031.97794</v>
          </cell>
        </row>
        <row r="13388">
          <cell r="A13388" t="str">
            <v>60079756G1MTY3</v>
          </cell>
          <cell r="R13388">
            <v>1031.97794</v>
          </cell>
        </row>
        <row r="13389">
          <cell r="A13389" t="str">
            <v>60079756G1MTY3</v>
          </cell>
          <cell r="R13389">
            <v>1031.97794</v>
          </cell>
        </row>
        <row r="13390">
          <cell r="A13390" t="str">
            <v>60124660G1MON-AFC</v>
          </cell>
          <cell r="R13390">
            <v>173.32369</v>
          </cell>
        </row>
        <row r="13391">
          <cell r="A13391" t="str">
            <v>60079760G1MON-AFC</v>
          </cell>
          <cell r="R13391">
            <v>273.52179000000001</v>
          </cell>
        </row>
        <row r="13392">
          <cell r="A13392" t="str">
            <v>60079760G1MTY1</v>
          </cell>
          <cell r="R13392">
            <v>273.52179000000001</v>
          </cell>
        </row>
        <row r="13393">
          <cell r="A13393" t="str">
            <v>60079760G1MTY3</v>
          </cell>
          <cell r="R13393">
            <v>273.52179000000001</v>
          </cell>
        </row>
        <row r="13394">
          <cell r="A13394" t="str">
            <v>60079781G1MON-AFC</v>
          </cell>
          <cell r="R13394">
            <v>55.422960000000003</v>
          </cell>
        </row>
        <row r="13395">
          <cell r="A13395" t="str">
            <v>60079781G1MTY1</v>
          </cell>
          <cell r="R13395">
            <v>55.422960000000003</v>
          </cell>
        </row>
        <row r="13396">
          <cell r="A13396" t="str">
            <v>60079781G1MTY3</v>
          </cell>
          <cell r="R13396">
            <v>55.422960000000003</v>
          </cell>
        </row>
        <row r="13397">
          <cell r="A13397" t="str">
            <v>60079781G1MTY3</v>
          </cell>
          <cell r="R13397">
            <v>55.422960000000003</v>
          </cell>
        </row>
        <row r="13398">
          <cell r="A13398" t="str">
            <v>60079781G1MTY3</v>
          </cell>
          <cell r="R13398">
            <v>55.422960000000003</v>
          </cell>
        </row>
        <row r="13399">
          <cell r="A13399" t="str">
            <v>60079781G1MTY3</v>
          </cell>
          <cell r="R13399">
            <v>55.422960000000003</v>
          </cell>
        </row>
        <row r="13400">
          <cell r="A13400" t="str">
            <v>60079781G1MTY3</v>
          </cell>
          <cell r="R13400">
            <v>55.422960000000003</v>
          </cell>
        </row>
        <row r="13401">
          <cell r="A13401" t="str">
            <v>60124657G1MON-AFC</v>
          </cell>
          <cell r="R13401">
            <v>95.099069999999998</v>
          </cell>
        </row>
        <row r="13402">
          <cell r="A13402" t="str">
            <v>60124657G1MTY1</v>
          </cell>
          <cell r="R13402">
            <v>95.099069999999998</v>
          </cell>
        </row>
        <row r="13403">
          <cell r="A13403" t="str">
            <v>60068802G1MON-AFC</v>
          </cell>
          <cell r="R13403">
            <v>416.49572000000001</v>
          </cell>
        </row>
        <row r="13404">
          <cell r="A13404" t="str">
            <v>60068802G1MTY1</v>
          </cell>
          <cell r="R13404">
            <v>416.49572000000001</v>
          </cell>
        </row>
        <row r="13405">
          <cell r="A13405" t="str">
            <v>60068802G1MTY3</v>
          </cell>
          <cell r="R13405">
            <v>416.49572000000001</v>
          </cell>
        </row>
        <row r="13406">
          <cell r="A13406" t="str">
            <v>60085500G1MTY1</v>
          </cell>
          <cell r="R13406">
            <v>43.98039</v>
          </cell>
        </row>
        <row r="13407">
          <cell r="A13407" t="str">
            <v>60079758G1MON-AFC</v>
          </cell>
          <cell r="R13407">
            <v>79.565299999999993</v>
          </cell>
        </row>
        <row r="13408">
          <cell r="A13408" t="str">
            <v>60079758G1MTY1</v>
          </cell>
          <cell r="R13408">
            <v>79.565299999999993</v>
          </cell>
        </row>
        <row r="13409">
          <cell r="A13409" t="str">
            <v>60079758G1MTY3</v>
          </cell>
          <cell r="R13409">
            <v>79.565299999999993</v>
          </cell>
        </row>
        <row r="13410">
          <cell r="A13410" t="str">
            <v>60079758G1MTY3</v>
          </cell>
          <cell r="R13410">
            <v>79.565299999999993</v>
          </cell>
        </row>
        <row r="13411">
          <cell r="A13411" t="str">
            <v>60079779G1MON</v>
          </cell>
          <cell r="R13411">
            <v>21.5001</v>
          </cell>
        </row>
        <row r="13412">
          <cell r="A13412" t="str">
            <v>60079779G1MON-AFC</v>
          </cell>
          <cell r="R13412">
            <v>21.5001</v>
          </cell>
        </row>
        <row r="13413">
          <cell r="A13413" t="str">
            <v>60079779G1MTY1</v>
          </cell>
          <cell r="R13413">
            <v>21.5001</v>
          </cell>
        </row>
        <row r="13414">
          <cell r="A13414" t="str">
            <v>60079779G1MTY3</v>
          </cell>
          <cell r="R13414">
            <v>21.5001</v>
          </cell>
        </row>
        <row r="13415">
          <cell r="A13415" t="str">
            <v>60079779G1MTY3</v>
          </cell>
          <cell r="R13415">
            <v>21.5001</v>
          </cell>
        </row>
        <row r="13416">
          <cell r="A13416" t="str">
            <v>60079762G1MTY3</v>
          </cell>
          <cell r="R13416">
            <v>291.07069999999999</v>
          </cell>
        </row>
        <row r="13417">
          <cell r="A13417" t="str">
            <v>60079775G1MON-AFC</v>
          </cell>
          <cell r="R13417">
            <v>56.58428</v>
          </cell>
        </row>
        <row r="13418">
          <cell r="A13418" t="str">
            <v>60079775G1MTY1</v>
          </cell>
          <cell r="R13418">
            <v>56.58428</v>
          </cell>
        </row>
        <row r="13419">
          <cell r="A13419" t="str">
            <v>60079775G1MTY1</v>
          </cell>
          <cell r="R13419">
            <v>56.58428</v>
          </cell>
        </row>
        <row r="13420">
          <cell r="A13420" t="str">
            <v>60079775G1MTY1</v>
          </cell>
          <cell r="R13420">
            <v>56.58428</v>
          </cell>
        </row>
        <row r="13421">
          <cell r="A13421" t="str">
            <v>60079775G1MTY3</v>
          </cell>
          <cell r="R13421">
            <v>56.58428</v>
          </cell>
        </row>
        <row r="13422">
          <cell r="A13422" t="str">
            <v>60079775G1MTY3</v>
          </cell>
          <cell r="R13422">
            <v>56.58428</v>
          </cell>
        </row>
        <row r="13423">
          <cell r="A13423" t="str">
            <v>60079775G1MTY3</v>
          </cell>
          <cell r="R13423">
            <v>56.58428</v>
          </cell>
        </row>
        <row r="13424">
          <cell r="A13424" t="str">
            <v>60079775G1MTY3</v>
          </cell>
          <cell r="R13424">
            <v>56.58428</v>
          </cell>
        </row>
        <row r="13425">
          <cell r="A13425" t="str">
            <v>60079775G1MTY3</v>
          </cell>
          <cell r="R13425">
            <v>56.58428</v>
          </cell>
        </row>
        <row r="13426">
          <cell r="A13426" t="str">
            <v>60079775G1MTY3</v>
          </cell>
          <cell r="R13426">
            <v>56.58428</v>
          </cell>
        </row>
        <row r="13427">
          <cell r="A13427" t="str">
            <v>60068800G1MON-AFC</v>
          </cell>
          <cell r="R13427">
            <v>416.49572000000001</v>
          </cell>
        </row>
        <row r="13428">
          <cell r="A13428" t="str">
            <v>60068800G1MTY1</v>
          </cell>
          <cell r="R13428">
            <v>416.49572000000001</v>
          </cell>
        </row>
        <row r="13429">
          <cell r="A13429" t="str">
            <v>60068800G1REC3PL</v>
          </cell>
          <cell r="R13429">
            <v>416.49572000000001</v>
          </cell>
        </row>
        <row r="13430">
          <cell r="A13430" t="str">
            <v>10060491P2MONDA</v>
          </cell>
          <cell r="R13430">
            <v>3399.72838</v>
          </cell>
        </row>
        <row r="13431">
          <cell r="A13431" t="str">
            <v>10060491P2MTY1</v>
          </cell>
          <cell r="R13431">
            <v>3399.72838</v>
          </cell>
        </row>
        <row r="13432">
          <cell r="A13432" t="str">
            <v>10060491P2REC-LARTX</v>
          </cell>
          <cell r="R13432">
            <v>3399.72838</v>
          </cell>
        </row>
        <row r="13433">
          <cell r="A13433" t="str">
            <v>10048238P1MONMC</v>
          </cell>
          <cell r="R13433">
            <v>170.71561</v>
          </cell>
        </row>
        <row r="13434">
          <cell r="A13434" t="str">
            <v>10048238P1MTY3</v>
          </cell>
          <cell r="R13434">
            <v>170.71561</v>
          </cell>
        </row>
        <row r="13435">
          <cell r="A13435" t="str">
            <v>10048238P1MTY3</v>
          </cell>
          <cell r="R13435">
            <v>170.71561</v>
          </cell>
        </row>
        <row r="13436">
          <cell r="A13436" t="str">
            <v>10048241P1MONMC</v>
          </cell>
          <cell r="R13436">
            <v>44.232149999999997</v>
          </cell>
        </row>
        <row r="13437">
          <cell r="A13437" t="str">
            <v>10048241P1MTY1</v>
          </cell>
          <cell r="R13437">
            <v>44.232149999999997</v>
          </cell>
        </row>
        <row r="13438">
          <cell r="A13438" t="str">
            <v>10048241P1MTY1</v>
          </cell>
          <cell r="R13438">
            <v>44.232149999999997</v>
          </cell>
        </row>
        <row r="13439">
          <cell r="A13439" t="str">
            <v>10048241P1MTY3</v>
          </cell>
          <cell r="R13439">
            <v>44.232149999999997</v>
          </cell>
        </row>
        <row r="13440">
          <cell r="A13440" t="str">
            <v>10048237P1MONMC</v>
          </cell>
          <cell r="R13440">
            <v>121.33942999999999</v>
          </cell>
        </row>
        <row r="13441">
          <cell r="A13441" t="str">
            <v>10048237P1MTY1</v>
          </cell>
          <cell r="R13441">
            <v>121.33942999999999</v>
          </cell>
        </row>
        <row r="13442">
          <cell r="A13442" t="str">
            <v>10048237P1MTY1</v>
          </cell>
          <cell r="R13442">
            <v>121.33942999999999</v>
          </cell>
        </row>
        <row r="13443">
          <cell r="A13443" t="str">
            <v>10048237P1MTY3</v>
          </cell>
          <cell r="R13443">
            <v>121.33942999999999</v>
          </cell>
        </row>
        <row r="13444">
          <cell r="A13444" t="str">
            <v>10048237P1MTY3</v>
          </cell>
          <cell r="R13444">
            <v>121.33942999999999</v>
          </cell>
        </row>
        <row r="13445">
          <cell r="A13445" t="str">
            <v>10048242P1MONMC</v>
          </cell>
          <cell r="R13445">
            <v>18.205159999999999</v>
          </cell>
        </row>
        <row r="13446">
          <cell r="A13446" t="str">
            <v>10048242P1MTY1</v>
          </cell>
          <cell r="R13446">
            <v>18.205159999999999</v>
          </cell>
        </row>
        <row r="13447">
          <cell r="A13447" t="str">
            <v>10048242P1MTY3</v>
          </cell>
          <cell r="R13447">
            <v>18.205159999999999</v>
          </cell>
        </row>
        <row r="13448">
          <cell r="A13448" t="str">
            <v>10048240P1MONMC</v>
          </cell>
          <cell r="R13448">
            <v>25.614229999999999</v>
          </cell>
        </row>
        <row r="13449">
          <cell r="A13449" t="str">
            <v>10048240P1MTY1</v>
          </cell>
          <cell r="R13449">
            <v>25.614229999999999</v>
          </cell>
        </row>
        <row r="13450">
          <cell r="A13450" t="str">
            <v>10048240P1MTY3</v>
          </cell>
          <cell r="R13450">
            <v>25.614229999999999</v>
          </cell>
        </row>
        <row r="13451">
          <cell r="A13451" t="str">
            <v>10048240P1MTY3</v>
          </cell>
          <cell r="R13451">
            <v>25.614229999999999</v>
          </cell>
        </row>
        <row r="13452">
          <cell r="A13452" t="str">
            <v>10048240P1MTY3</v>
          </cell>
          <cell r="R13452">
            <v>25.614229999999999</v>
          </cell>
        </row>
        <row r="13453">
          <cell r="A13453" t="str">
            <v>10048239P1MONMC</v>
          </cell>
          <cell r="R13453">
            <v>117.10569</v>
          </cell>
        </row>
        <row r="13454">
          <cell r="A13454" t="str">
            <v>10048239P1MTY1</v>
          </cell>
          <cell r="R13454">
            <v>117.10569</v>
          </cell>
        </row>
        <row r="13455">
          <cell r="A13455" t="str">
            <v>10048239P1MTY3</v>
          </cell>
          <cell r="R13455">
            <v>117.10569</v>
          </cell>
        </row>
        <row r="13456">
          <cell r="A13456" t="str">
            <v>10048239P1MTY3</v>
          </cell>
          <cell r="R13456">
            <v>117.10569</v>
          </cell>
        </row>
        <row r="13457">
          <cell r="A13457" t="str">
            <v>10048239P1MTY3</v>
          </cell>
          <cell r="R13457">
            <v>117.10569</v>
          </cell>
        </row>
        <row r="13458">
          <cell r="A13458" t="str">
            <v>317161P233MKFG</v>
          </cell>
          <cell r="R13458">
            <v>15.31044</v>
          </cell>
        </row>
        <row r="13459">
          <cell r="A13459" t="str">
            <v>317161P233MONHRS</v>
          </cell>
          <cell r="R13459">
            <v>15.31044</v>
          </cell>
        </row>
        <row r="13460">
          <cell r="A13460" t="str">
            <v>60106627G5MKFG</v>
          </cell>
          <cell r="R13460">
            <v>15262.44521</v>
          </cell>
        </row>
        <row r="13461">
          <cell r="A13461" t="str">
            <v>P-2040MTY1</v>
          </cell>
          <cell r="R13461">
            <v>1.00552</v>
          </cell>
        </row>
        <row r="13462">
          <cell r="A13462" t="str">
            <v>P-2040RECMTY</v>
          </cell>
          <cell r="R13462">
            <v>1.00552</v>
          </cell>
        </row>
        <row r="13463">
          <cell r="A13463" t="str">
            <v>MCV430E2ADA011MKFG</v>
          </cell>
          <cell r="R13463">
            <v>22072.681120000001</v>
          </cell>
        </row>
        <row r="13464">
          <cell r="A13464" t="str">
            <v>MCV430E2ADA011SHIP</v>
          </cell>
          <cell r="R13464">
            <v>22072.681120000001</v>
          </cell>
        </row>
        <row r="13465">
          <cell r="A13465" t="str">
            <v>MCV430E2ADA001MKFG</v>
          </cell>
          <cell r="R13465">
            <v>21848.801909999998</v>
          </cell>
        </row>
        <row r="13466">
          <cell r="A13466" t="str">
            <v>MCV430E2ADA001SHIP</v>
          </cell>
          <cell r="R13466">
            <v>21848.801909999998</v>
          </cell>
        </row>
        <row r="13467">
          <cell r="A13467" t="str">
            <v>10061442P1MON-AFC</v>
          </cell>
          <cell r="R13467">
            <v>0.22450000000000001</v>
          </cell>
        </row>
        <row r="13468">
          <cell r="A13468" t="str">
            <v>10061442P1MTY1</v>
          </cell>
          <cell r="R13468">
            <v>0.22450000000000001</v>
          </cell>
        </row>
        <row r="13469">
          <cell r="A13469" t="str">
            <v>10061442P1MTY1</v>
          </cell>
          <cell r="R13469">
            <v>0.22450000000000001</v>
          </cell>
        </row>
        <row r="13470">
          <cell r="A13470" t="str">
            <v>10061442P1MTY3</v>
          </cell>
          <cell r="R13470">
            <v>0.22450000000000001</v>
          </cell>
        </row>
        <row r="13471">
          <cell r="A13471" t="str">
            <v>10061442P1MTY3</v>
          </cell>
          <cell r="R13471">
            <v>0.22450000000000001</v>
          </cell>
        </row>
        <row r="13472">
          <cell r="A13472" t="str">
            <v>10061442P1REC-LARTX</v>
          </cell>
          <cell r="R13472">
            <v>0.22450000000000001</v>
          </cell>
        </row>
        <row r="13473">
          <cell r="A13473" t="str">
            <v>10061595P1MTY1</v>
          </cell>
          <cell r="R13473">
            <v>0.66652</v>
          </cell>
        </row>
        <row r="13474">
          <cell r="A13474" t="str">
            <v>10061595P1MTY3</v>
          </cell>
          <cell r="R13474">
            <v>0.66652</v>
          </cell>
        </row>
        <row r="13475">
          <cell r="A13475" t="str">
            <v>10061595P1MTY3</v>
          </cell>
          <cell r="R13475">
            <v>0.66652</v>
          </cell>
        </row>
        <row r="13476">
          <cell r="A13476" t="str">
            <v>10061604P1MTY3</v>
          </cell>
          <cell r="R13476">
            <v>0.10491</v>
          </cell>
        </row>
        <row r="13477">
          <cell r="A13477" t="str">
            <v>10052716P1MONDP</v>
          </cell>
          <cell r="R13477">
            <v>9.7799899999999997</v>
          </cell>
        </row>
        <row r="13478">
          <cell r="A13478" t="str">
            <v>10052716P1MTY1</v>
          </cell>
          <cell r="R13478">
            <v>9.7799899999999997</v>
          </cell>
        </row>
        <row r="13479">
          <cell r="A13479" t="str">
            <v>10052716P1MTY1</v>
          </cell>
          <cell r="R13479">
            <v>9.7799899999999997</v>
          </cell>
        </row>
        <row r="13480">
          <cell r="A13480" t="str">
            <v>10052716P1MTY3</v>
          </cell>
          <cell r="R13480">
            <v>9.7799899999999997</v>
          </cell>
        </row>
        <row r="13481">
          <cell r="A13481" t="str">
            <v>10052716P1REC-LARTX</v>
          </cell>
          <cell r="R13481">
            <v>9.7799899999999997</v>
          </cell>
        </row>
        <row r="13482">
          <cell r="A13482" t="str">
            <v>10057225P2WHPIPING</v>
          </cell>
          <cell r="R13482">
            <v>15.63405</v>
          </cell>
        </row>
        <row r="13483">
          <cell r="A13483" t="str">
            <v>10057224P1WHPIPING</v>
          </cell>
          <cell r="R13483">
            <v>7.41303</v>
          </cell>
        </row>
        <row r="13484">
          <cell r="A13484" t="str">
            <v>315822P8MONDP</v>
          </cell>
          <cell r="R13484">
            <v>15.45758</v>
          </cell>
        </row>
        <row r="13485">
          <cell r="A13485" t="str">
            <v>315822P8MTY1</v>
          </cell>
          <cell r="R13485">
            <v>15.45758</v>
          </cell>
        </row>
        <row r="13486">
          <cell r="A13486" t="str">
            <v>315822P8MTY3</v>
          </cell>
          <cell r="R13486">
            <v>15.45758</v>
          </cell>
        </row>
        <row r="13487">
          <cell r="A13487" t="str">
            <v>10060813P05MTY1</v>
          </cell>
          <cell r="R13487">
            <v>4.0220700000000003</v>
          </cell>
        </row>
        <row r="13488">
          <cell r="A13488" t="str">
            <v>10057222P2WHPIPING</v>
          </cell>
          <cell r="R13488">
            <v>18.02833</v>
          </cell>
        </row>
        <row r="13489">
          <cell r="A13489" t="str">
            <v>10057225P3WHPIPING</v>
          </cell>
          <cell r="R13489">
            <v>9.1751699999999996</v>
          </cell>
        </row>
        <row r="13490">
          <cell r="A13490" t="str">
            <v>10057220P2WHPIPING</v>
          </cell>
          <cell r="R13490">
            <v>19.3919</v>
          </cell>
        </row>
        <row r="13491">
          <cell r="A13491" t="str">
            <v>10057220P3WHPIPING</v>
          </cell>
          <cell r="R13491">
            <v>19.410209999999999</v>
          </cell>
        </row>
        <row r="13492">
          <cell r="A13492" t="str">
            <v>10028309P2MONEP</v>
          </cell>
          <cell r="R13492">
            <v>43.291200000000003</v>
          </cell>
        </row>
        <row r="13493">
          <cell r="A13493" t="str">
            <v>10028309P2MTY1</v>
          </cell>
          <cell r="R13493">
            <v>43.291200000000003</v>
          </cell>
        </row>
        <row r="13494">
          <cell r="A13494" t="str">
            <v>10028309P2MTY1</v>
          </cell>
          <cell r="R13494">
            <v>43.291200000000003</v>
          </cell>
        </row>
        <row r="13495">
          <cell r="A13495" t="str">
            <v>10057221P1WHPIPING</v>
          </cell>
          <cell r="R13495">
            <v>8.9550400000000003</v>
          </cell>
        </row>
        <row r="13496">
          <cell r="A13496" t="str">
            <v>10027967P5MONEP</v>
          </cell>
          <cell r="R13496">
            <v>35.973640000000003</v>
          </cell>
        </row>
        <row r="13497">
          <cell r="A13497" t="str">
            <v>10027967P5MTY1</v>
          </cell>
          <cell r="R13497">
            <v>35.973640000000003</v>
          </cell>
        </row>
        <row r="13498">
          <cell r="A13498" t="str">
            <v>10027967P5MTY1</v>
          </cell>
          <cell r="R13498">
            <v>35.973640000000003</v>
          </cell>
        </row>
        <row r="13499">
          <cell r="A13499" t="str">
            <v>10027967P5MTY1</v>
          </cell>
          <cell r="R13499">
            <v>35.973640000000003</v>
          </cell>
        </row>
        <row r="13500">
          <cell r="A13500" t="str">
            <v>10027967P5MTY1</v>
          </cell>
          <cell r="R13500">
            <v>35.973640000000003</v>
          </cell>
        </row>
        <row r="13501">
          <cell r="A13501" t="str">
            <v>10027967P5MTY3</v>
          </cell>
          <cell r="R13501">
            <v>35.973640000000003</v>
          </cell>
        </row>
        <row r="13502">
          <cell r="A13502" t="str">
            <v>10027967P5MTY3</v>
          </cell>
          <cell r="R13502">
            <v>35.973640000000003</v>
          </cell>
        </row>
        <row r="13503">
          <cell r="A13503" t="str">
            <v>10027967P5MTY3</v>
          </cell>
          <cell r="R13503">
            <v>35.973640000000003</v>
          </cell>
        </row>
        <row r="13504">
          <cell r="A13504" t="str">
            <v>10027967P5MTY3</v>
          </cell>
          <cell r="R13504">
            <v>35.973640000000003</v>
          </cell>
        </row>
        <row r="13505">
          <cell r="A13505" t="str">
            <v>10057225P1WHPIPING</v>
          </cell>
          <cell r="R13505">
            <v>15.8408</v>
          </cell>
        </row>
        <row r="13506">
          <cell r="A13506" t="str">
            <v>315821P8MONDP</v>
          </cell>
          <cell r="R13506">
            <v>19.7439</v>
          </cell>
        </row>
        <row r="13507">
          <cell r="A13507" t="str">
            <v>315821P8MTY1</v>
          </cell>
          <cell r="R13507">
            <v>19.7439</v>
          </cell>
        </row>
        <row r="13508">
          <cell r="A13508" t="str">
            <v>315821P8MTY3</v>
          </cell>
          <cell r="R13508">
            <v>19.7439</v>
          </cell>
        </row>
        <row r="13509">
          <cell r="A13509" t="str">
            <v>10027967P4MONEP</v>
          </cell>
          <cell r="R13509">
            <v>51.127679999999998</v>
          </cell>
        </row>
        <row r="13510">
          <cell r="A13510" t="str">
            <v>10027967P4MTY1</v>
          </cell>
          <cell r="R13510">
            <v>51.127679999999998</v>
          </cell>
        </row>
        <row r="13511">
          <cell r="A13511" t="str">
            <v>315818P8MTY1</v>
          </cell>
          <cell r="R13511">
            <v>226.44242</v>
          </cell>
        </row>
        <row r="13512">
          <cell r="A13512" t="str">
            <v>315818P8MTY3</v>
          </cell>
          <cell r="R13512">
            <v>226.44242</v>
          </cell>
        </row>
        <row r="13513">
          <cell r="A13513" t="str">
            <v>315818P8MTY3</v>
          </cell>
          <cell r="R13513">
            <v>226.44242</v>
          </cell>
        </row>
        <row r="13514">
          <cell r="A13514" t="str">
            <v>315818P8MTY3</v>
          </cell>
          <cell r="R13514">
            <v>226.44242</v>
          </cell>
        </row>
        <row r="13515">
          <cell r="A13515" t="str">
            <v>315818P8MTY3</v>
          </cell>
          <cell r="R13515">
            <v>226.44242</v>
          </cell>
        </row>
        <row r="13516">
          <cell r="A13516" t="str">
            <v>315818P8MTY3</v>
          </cell>
          <cell r="R13516">
            <v>226.44242</v>
          </cell>
        </row>
        <row r="13517">
          <cell r="A13517" t="str">
            <v>315818P8MTY3</v>
          </cell>
          <cell r="R13517">
            <v>226.44242</v>
          </cell>
        </row>
        <row r="13518">
          <cell r="A13518" t="str">
            <v>315818P8MTY3</v>
          </cell>
          <cell r="R13518">
            <v>226.44242</v>
          </cell>
        </row>
        <row r="13519">
          <cell r="A13519" t="str">
            <v>10057220P1WHPIPING</v>
          </cell>
          <cell r="R13519">
            <v>19.39751</v>
          </cell>
        </row>
        <row r="13520">
          <cell r="A13520" t="str">
            <v>10057221P3WHPIPING</v>
          </cell>
          <cell r="R13520">
            <v>8.9589200000000009</v>
          </cell>
        </row>
        <row r="13521">
          <cell r="A13521" t="str">
            <v>10057226P1WHPIPING</v>
          </cell>
          <cell r="R13521">
            <v>14.09526</v>
          </cell>
        </row>
        <row r="13522">
          <cell r="A13522" t="str">
            <v>335265P2MTY3</v>
          </cell>
          <cell r="R13522">
            <v>25.650829999999999</v>
          </cell>
        </row>
        <row r="13523">
          <cell r="A13523" t="str">
            <v>335265P2MTY3</v>
          </cell>
          <cell r="R13523">
            <v>25.650829999999999</v>
          </cell>
        </row>
        <row r="13524">
          <cell r="A13524" t="str">
            <v>10027963G2FGEP</v>
          </cell>
          <cell r="R13524">
            <v>388.48957000000001</v>
          </cell>
        </row>
        <row r="13525">
          <cell r="A13525" t="str">
            <v>10027963G2MKFG</v>
          </cell>
          <cell r="R13525">
            <v>388.48957000000001</v>
          </cell>
        </row>
        <row r="13526">
          <cell r="A13526" t="str">
            <v>10057224P2MKFG</v>
          </cell>
          <cell r="R13526">
            <v>6.2668100000000004</v>
          </cell>
        </row>
        <row r="13527">
          <cell r="A13527" t="str">
            <v>10057224P2WHPIPING</v>
          </cell>
          <cell r="R13527">
            <v>6.2668100000000004</v>
          </cell>
        </row>
        <row r="13528">
          <cell r="A13528" t="str">
            <v>10057226P3WHPIPING</v>
          </cell>
          <cell r="R13528">
            <v>23.190529999999999</v>
          </cell>
        </row>
        <row r="13529">
          <cell r="A13529" t="str">
            <v>10059251MONEP</v>
          </cell>
          <cell r="R13529">
            <v>0</v>
          </cell>
        </row>
        <row r="13530">
          <cell r="A13530" t="str">
            <v>60087157P1MKFG</v>
          </cell>
          <cell r="R13530">
            <v>54.793990000000001</v>
          </cell>
        </row>
        <row r="13531">
          <cell r="A13531" t="str">
            <v>60087157P1MKFG</v>
          </cell>
          <cell r="R13531">
            <v>54.793990000000001</v>
          </cell>
        </row>
        <row r="13532">
          <cell r="A13532" t="str">
            <v>60087157P1MKFG</v>
          </cell>
          <cell r="R13532">
            <v>54.793990000000001</v>
          </cell>
        </row>
        <row r="13533">
          <cell r="A13533" t="str">
            <v>60087157P1WHPIPING</v>
          </cell>
          <cell r="R13533">
            <v>54.793990000000001</v>
          </cell>
        </row>
        <row r="13534">
          <cell r="A13534" t="str">
            <v>60110897P1MKFG</v>
          </cell>
          <cell r="R13534">
            <v>53.806660000000001</v>
          </cell>
        </row>
        <row r="13535">
          <cell r="A13535" t="str">
            <v>60110897P1WHPIPING</v>
          </cell>
          <cell r="R13535">
            <v>53.806660000000001</v>
          </cell>
        </row>
        <row r="13536">
          <cell r="A13536" t="str">
            <v>60119155P1MONDP</v>
          </cell>
          <cell r="R13536">
            <v>81.841570000000004</v>
          </cell>
        </row>
        <row r="13537">
          <cell r="A13537" t="str">
            <v>60119155P1RECMTY</v>
          </cell>
          <cell r="R13537">
            <v>81.841570000000004</v>
          </cell>
        </row>
        <row r="13538">
          <cell r="A13538" t="str">
            <v>60111386P1MKFG</v>
          </cell>
          <cell r="R13538">
            <v>54.906109999999998</v>
          </cell>
        </row>
        <row r="13539">
          <cell r="A13539" t="str">
            <v>60111386P1WHPIPING</v>
          </cell>
          <cell r="R13539">
            <v>54.906109999999998</v>
          </cell>
        </row>
        <row r="13540">
          <cell r="A13540" t="str">
            <v>60087143P1MKFG</v>
          </cell>
          <cell r="R13540">
            <v>22.843240000000002</v>
          </cell>
        </row>
        <row r="13541">
          <cell r="A13541" t="str">
            <v>60087143P1WHPIPING</v>
          </cell>
          <cell r="R13541">
            <v>22.843240000000002</v>
          </cell>
        </row>
        <row r="13542">
          <cell r="A13542" t="str">
            <v>60087138P1MONDP</v>
          </cell>
          <cell r="R13542">
            <v>9.1667199999999998</v>
          </cell>
        </row>
        <row r="13543">
          <cell r="A13543" t="str">
            <v>60111445P1MTY3</v>
          </cell>
          <cell r="R13543">
            <v>40.249839999999999</v>
          </cell>
        </row>
        <row r="13544">
          <cell r="A13544" t="str">
            <v>60111445P1WHPIPING</v>
          </cell>
          <cell r="R13544">
            <v>40.249839999999999</v>
          </cell>
        </row>
        <row r="13545">
          <cell r="A13545" t="str">
            <v>60110900P1MKFG</v>
          </cell>
          <cell r="R13545">
            <v>28.163699999999999</v>
          </cell>
        </row>
        <row r="13546">
          <cell r="A13546" t="str">
            <v>60110900P1WHPIPING</v>
          </cell>
          <cell r="R13546">
            <v>28.163699999999999</v>
          </cell>
        </row>
        <row r="13547">
          <cell r="A13547" t="str">
            <v>60111452P1MKFG</v>
          </cell>
          <cell r="R13547">
            <v>27.94641</v>
          </cell>
        </row>
        <row r="13548">
          <cell r="A13548" t="str">
            <v>60111452P1WHPIPING</v>
          </cell>
          <cell r="R13548">
            <v>27.94641</v>
          </cell>
        </row>
        <row r="13549">
          <cell r="A13549" t="str">
            <v>60119046P1MONDP</v>
          </cell>
          <cell r="R13549">
            <v>11.740880000000001</v>
          </cell>
        </row>
        <row r="13550">
          <cell r="A13550" t="str">
            <v>60119046P1MTY1</v>
          </cell>
          <cell r="R13550">
            <v>11.740880000000001</v>
          </cell>
        </row>
        <row r="13551">
          <cell r="A13551" t="str">
            <v>60119046P1MTY1</v>
          </cell>
          <cell r="R13551">
            <v>11.740880000000001</v>
          </cell>
        </row>
        <row r="13552">
          <cell r="A13552" t="str">
            <v>60119046P1MTY1</v>
          </cell>
          <cell r="R13552">
            <v>11.740880000000001</v>
          </cell>
        </row>
        <row r="13553">
          <cell r="A13553" t="str">
            <v>60087160P1MKFG</v>
          </cell>
          <cell r="R13553">
            <v>7.4412500000000001</v>
          </cell>
        </row>
        <row r="13554">
          <cell r="A13554" t="str">
            <v>60087160P1MONDP</v>
          </cell>
          <cell r="R13554">
            <v>7.4412500000000001</v>
          </cell>
        </row>
        <row r="13555">
          <cell r="A13555" t="str">
            <v>60087153P1MKFG</v>
          </cell>
          <cell r="R13555">
            <v>21.551169999999999</v>
          </cell>
        </row>
        <row r="13556">
          <cell r="A13556" t="str">
            <v>60087153P1MONDP</v>
          </cell>
          <cell r="R13556">
            <v>21.551169999999999</v>
          </cell>
        </row>
        <row r="13557">
          <cell r="A13557" t="str">
            <v>60087153P1WHPIPING</v>
          </cell>
          <cell r="R13557">
            <v>21.551169999999999</v>
          </cell>
        </row>
        <row r="13558">
          <cell r="A13558" t="str">
            <v>60111450P1MTY3</v>
          </cell>
          <cell r="R13558">
            <v>69.970420000000004</v>
          </cell>
        </row>
        <row r="13559">
          <cell r="A13559" t="str">
            <v>60111448P1MTY3</v>
          </cell>
          <cell r="R13559">
            <v>36.829940000000001</v>
          </cell>
        </row>
        <row r="13560">
          <cell r="A13560" t="str">
            <v>60111387P1MKFG</v>
          </cell>
          <cell r="R13560">
            <v>28.19774</v>
          </cell>
        </row>
        <row r="13561">
          <cell r="A13561" t="str">
            <v>60087151P1MKFG</v>
          </cell>
          <cell r="R13561">
            <v>15.20402</v>
          </cell>
        </row>
        <row r="13562">
          <cell r="A13562" t="str">
            <v>60087151P1WHPIPING</v>
          </cell>
          <cell r="R13562">
            <v>15.20402</v>
          </cell>
        </row>
        <row r="13563">
          <cell r="A13563" t="str">
            <v>60111443P1MTY3</v>
          </cell>
          <cell r="R13563">
            <v>40.249839999999999</v>
          </cell>
        </row>
        <row r="13564">
          <cell r="A13564" t="str">
            <v>60111443P1WHPIPING</v>
          </cell>
          <cell r="R13564">
            <v>40.249839999999999</v>
          </cell>
        </row>
        <row r="13565">
          <cell r="A13565" t="str">
            <v>60087144P1MKFG</v>
          </cell>
          <cell r="R13565">
            <v>22.83287</v>
          </cell>
        </row>
        <row r="13566">
          <cell r="A13566" t="str">
            <v>60087144P1WHPIPING</v>
          </cell>
          <cell r="R13566">
            <v>22.83287</v>
          </cell>
        </row>
        <row r="13567">
          <cell r="A13567" t="str">
            <v>60091207P1MKFG</v>
          </cell>
          <cell r="R13567">
            <v>29.25074</v>
          </cell>
        </row>
        <row r="13568">
          <cell r="A13568" t="str">
            <v>60091207P1MKFG</v>
          </cell>
          <cell r="R13568">
            <v>29.25074</v>
          </cell>
        </row>
        <row r="13569">
          <cell r="A13569" t="str">
            <v>60091207P1MONDP</v>
          </cell>
          <cell r="R13569">
            <v>29.25074</v>
          </cell>
        </row>
        <row r="13570">
          <cell r="A13570" t="str">
            <v>60091207P1WHPIPING</v>
          </cell>
          <cell r="R13570">
            <v>29.25074</v>
          </cell>
        </row>
        <row r="13571">
          <cell r="A13571" t="str">
            <v>60087141P1MKFG</v>
          </cell>
          <cell r="R13571">
            <v>16.756879999999999</v>
          </cell>
        </row>
        <row r="13572">
          <cell r="A13572" t="str">
            <v>60087141P1WHPIPING</v>
          </cell>
          <cell r="R13572">
            <v>16.756879999999999</v>
          </cell>
        </row>
        <row r="13573">
          <cell r="A13573" t="str">
            <v>60111444P1MTY3</v>
          </cell>
          <cell r="R13573">
            <v>40.228679999999997</v>
          </cell>
        </row>
        <row r="13574">
          <cell r="A13574" t="str">
            <v>60111444P1WHPIPING</v>
          </cell>
          <cell r="R13574">
            <v>40.228679999999997</v>
          </cell>
        </row>
        <row r="13575">
          <cell r="A13575" t="str">
            <v>60087154P1MKFG</v>
          </cell>
          <cell r="R13575">
            <v>37.638860000000001</v>
          </cell>
        </row>
        <row r="13576">
          <cell r="A13576" t="str">
            <v>60087154P1MONDP</v>
          </cell>
          <cell r="R13576">
            <v>37.638860000000001</v>
          </cell>
        </row>
        <row r="13577">
          <cell r="A13577" t="str">
            <v>60087154P1WHPIPING</v>
          </cell>
          <cell r="R13577">
            <v>37.638860000000001</v>
          </cell>
        </row>
        <row r="13578">
          <cell r="A13578" t="str">
            <v>60111447P1MTY3</v>
          </cell>
          <cell r="R13578">
            <v>69.95926</v>
          </cell>
        </row>
        <row r="13579">
          <cell r="A13579" t="str">
            <v>60111447P1WHPIPING</v>
          </cell>
          <cell r="R13579">
            <v>69.95926</v>
          </cell>
        </row>
        <row r="13580">
          <cell r="A13580" t="str">
            <v>60119047P1MONDP</v>
          </cell>
          <cell r="R13580">
            <v>5.7745499999999996</v>
          </cell>
        </row>
        <row r="13581">
          <cell r="A13581" t="str">
            <v>60119047P1MTY1</v>
          </cell>
          <cell r="R13581">
            <v>5.7745499999999996</v>
          </cell>
        </row>
        <row r="13582">
          <cell r="A13582" t="str">
            <v>60111451P1MTY3</v>
          </cell>
          <cell r="R13582">
            <v>26.081309999999998</v>
          </cell>
        </row>
        <row r="13583">
          <cell r="A13583" t="str">
            <v>60111451P1WHPIPING</v>
          </cell>
          <cell r="R13583">
            <v>26.081309999999998</v>
          </cell>
        </row>
        <row r="13584">
          <cell r="A13584" t="str">
            <v>60110894P1MKFG</v>
          </cell>
          <cell r="R13584">
            <v>36.674790000000002</v>
          </cell>
        </row>
        <row r="13585">
          <cell r="A13585" t="str">
            <v>60110894P1MKFG</v>
          </cell>
          <cell r="R13585">
            <v>36.674790000000002</v>
          </cell>
        </row>
        <row r="13586">
          <cell r="A13586" t="str">
            <v>60110894P1WHPIPING</v>
          </cell>
          <cell r="R13586">
            <v>36.674790000000002</v>
          </cell>
        </row>
        <row r="13587">
          <cell r="A13587" t="str">
            <v>60110898P1MKFG</v>
          </cell>
          <cell r="R13587">
            <v>20.908670000000001</v>
          </cell>
        </row>
        <row r="13588">
          <cell r="A13588" t="str">
            <v>60110898P1WHPIPING</v>
          </cell>
          <cell r="R13588">
            <v>20.908670000000001</v>
          </cell>
        </row>
        <row r="13589">
          <cell r="A13589" t="str">
            <v>60110999P1MKFG</v>
          </cell>
          <cell r="R13589">
            <v>52.967529999999996</v>
          </cell>
        </row>
        <row r="13590">
          <cell r="A13590" t="str">
            <v>60110999P1MTY3</v>
          </cell>
          <cell r="R13590">
            <v>52.967529999999996</v>
          </cell>
        </row>
        <row r="13591">
          <cell r="A13591" t="str">
            <v>60110999P1WHPIPING</v>
          </cell>
          <cell r="R13591">
            <v>52.967529999999996</v>
          </cell>
        </row>
        <row r="13592">
          <cell r="A13592" t="str">
            <v>60111446P1MTY3</v>
          </cell>
          <cell r="R13592">
            <v>40.262259999999998</v>
          </cell>
        </row>
        <row r="13593">
          <cell r="A13593" t="str">
            <v>60111446P1WHPIPING</v>
          </cell>
          <cell r="R13593">
            <v>40.262259999999998</v>
          </cell>
        </row>
        <row r="13594">
          <cell r="A13594" t="str">
            <v>60127844P1MKFG</v>
          </cell>
          <cell r="R13594">
            <v>53.928640000000001</v>
          </cell>
        </row>
        <row r="13595">
          <cell r="A13595" t="str">
            <v>60127844P1MKFG</v>
          </cell>
          <cell r="R13595">
            <v>53.928640000000001</v>
          </cell>
        </row>
        <row r="13596">
          <cell r="A13596" t="str">
            <v>60127844P1WHPIPING</v>
          </cell>
          <cell r="R13596">
            <v>53.928640000000001</v>
          </cell>
        </row>
        <row r="13597">
          <cell r="A13597" t="str">
            <v>60087142P1MKFG</v>
          </cell>
          <cell r="R13597">
            <v>16.7531</v>
          </cell>
        </row>
        <row r="13598">
          <cell r="A13598" t="str">
            <v>60087142P1WHPIPING</v>
          </cell>
          <cell r="R13598">
            <v>16.7531</v>
          </cell>
        </row>
        <row r="13599">
          <cell r="A13599" t="str">
            <v>60081755P1MKFG</v>
          </cell>
          <cell r="R13599">
            <v>28.386939999999999</v>
          </cell>
        </row>
        <row r="13600">
          <cell r="A13600" t="str">
            <v>60081755P1MKFG</v>
          </cell>
          <cell r="R13600">
            <v>28.386939999999999</v>
          </cell>
        </row>
        <row r="13601">
          <cell r="A13601" t="str">
            <v>60081755P1WHPIPING</v>
          </cell>
          <cell r="R13601">
            <v>28.386939999999999</v>
          </cell>
        </row>
        <row r="13602">
          <cell r="A13602" t="str">
            <v>60111388P1MKFG</v>
          </cell>
          <cell r="R13602">
            <v>53.928640000000001</v>
          </cell>
        </row>
        <row r="13603">
          <cell r="A13603" t="str">
            <v>60111388P1MKFG</v>
          </cell>
          <cell r="R13603">
            <v>53.928640000000001</v>
          </cell>
        </row>
        <row r="13604">
          <cell r="A13604" t="str">
            <v>10062178P1MTY3</v>
          </cell>
          <cell r="R13604">
            <v>25.51558</v>
          </cell>
        </row>
        <row r="13605">
          <cell r="A13605" t="str">
            <v>10062178P2MTY1</v>
          </cell>
          <cell r="R13605">
            <v>50.32179</v>
          </cell>
        </row>
        <row r="13606">
          <cell r="A13606" t="str">
            <v>10057125P1MON-AFC</v>
          </cell>
          <cell r="R13606">
            <v>6.5688399999999998</v>
          </cell>
        </row>
        <row r="13607">
          <cell r="A13607" t="str">
            <v>10057125P1MTY1</v>
          </cell>
          <cell r="R13607">
            <v>6.5688399999999998</v>
          </cell>
        </row>
        <row r="13608">
          <cell r="A13608" t="str">
            <v>10057125P1REC-LARTX</v>
          </cell>
          <cell r="R13608">
            <v>6.5688399999999998</v>
          </cell>
        </row>
        <row r="13609">
          <cell r="A13609" t="str">
            <v>RS-217DMONCOILS</v>
          </cell>
          <cell r="R13609">
            <v>2.3371400000000002</v>
          </cell>
        </row>
        <row r="13610">
          <cell r="A13610" t="str">
            <v>RS-217DMRBM</v>
          </cell>
          <cell r="R13610">
            <v>2.3371400000000002</v>
          </cell>
        </row>
        <row r="13611">
          <cell r="A13611" t="str">
            <v>RS-217DMTY3</v>
          </cell>
          <cell r="R13611">
            <v>2.3371400000000002</v>
          </cell>
        </row>
        <row r="13612">
          <cell r="A13612" t="str">
            <v>RS-217DMTY3</v>
          </cell>
          <cell r="R13612">
            <v>2.3371400000000002</v>
          </cell>
        </row>
        <row r="13613">
          <cell r="A13613" t="str">
            <v>RS-217EMONCOILS</v>
          </cell>
          <cell r="R13613">
            <v>4.1067400000000003</v>
          </cell>
        </row>
        <row r="13614">
          <cell r="A13614" t="str">
            <v>RS-217EMTY1</v>
          </cell>
          <cell r="R13614">
            <v>4.1067400000000003</v>
          </cell>
        </row>
        <row r="13615">
          <cell r="A13615" t="str">
            <v>RS-217EMTY3</v>
          </cell>
          <cell r="R13615">
            <v>4.1067400000000003</v>
          </cell>
        </row>
        <row r="13616">
          <cell r="A13616" t="str">
            <v>RS-217EREC-LARTX</v>
          </cell>
          <cell r="R13616">
            <v>4.1067400000000003</v>
          </cell>
        </row>
        <row r="13617">
          <cell r="A13617" t="str">
            <v>60112634G01MONBLW</v>
          </cell>
          <cell r="R13617">
            <v>15.611974056999999</v>
          </cell>
        </row>
        <row r="13618">
          <cell r="A13618" t="str">
            <v>60112634G01MTY1</v>
          </cell>
          <cell r="R13618">
            <v>15.611974056999999</v>
          </cell>
        </row>
        <row r="13619">
          <cell r="A13619" t="str">
            <v>60112634G01MTY3</v>
          </cell>
          <cell r="R13619">
            <v>15.611974056999999</v>
          </cell>
        </row>
        <row r="13620">
          <cell r="A13620" t="str">
            <v>60112634G01MTY3</v>
          </cell>
          <cell r="R13620">
            <v>15.611974056999999</v>
          </cell>
        </row>
        <row r="13621">
          <cell r="A13621" t="str">
            <v>60112634G02MONBLW</v>
          </cell>
          <cell r="R13621">
            <v>18.141643074000001</v>
          </cell>
        </row>
        <row r="13622">
          <cell r="A13622" t="str">
            <v>60112634G02MTY1</v>
          </cell>
          <cell r="R13622">
            <v>18.141643074000001</v>
          </cell>
        </row>
        <row r="13623">
          <cell r="A13623" t="str">
            <v>60112634G02MTY3</v>
          </cell>
          <cell r="R13623">
            <v>18.141643074000001</v>
          </cell>
        </row>
        <row r="13624">
          <cell r="A13624" t="str">
            <v>60112634G02MTY3</v>
          </cell>
          <cell r="R13624">
            <v>18.141643074000001</v>
          </cell>
        </row>
        <row r="13625">
          <cell r="A13625" t="str">
            <v>60112634G02MTY3</v>
          </cell>
          <cell r="R13625">
            <v>18.141643074000001</v>
          </cell>
        </row>
        <row r="13626">
          <cell r="A13626" t="str">
            <v>60111005G03MONBLW</v>
          </cell>
          <cell r="R13626">
            <v>202.53228717499999</v>
          </cell>
        </row>
        <row r="13627">
          <cell r="A13627" t="str">
            <v>60111005G03MONDP</v>
          </cell>
          <cell r="R13627">
            <v>202.53228717499999</v>
          </cell>
        </row>
        <row r="13628">
          <cell r="A13628" t="str">
            <v>60111005G03MTY1</v>
          </cell>
          <cell r="R13628">
            <v>202.53228717499999</v>
          </cell>
        </row>
        <row r="13629">
          <cell r="A13629" t="str">
            <v>60111005G03MTY3</v>
          </cell>
          <cell r="R13629">
            <v>202.53228717499999</v>
          </cell>
        </row>
        <row r="13630">
          <cell r="A13630" t="str">
            <v>60111005G03MTY3</v>
          </cell>
          <cell r="R13630">
            <v>202.53228717499999</v>
          </cell>
        </row>
        <row r="13631">
          <cell r="A13631" t="str">
            <v>60111005G03MTY3</v>
          </cell>
          <cell r="R13631">
            <v>202.53228717499999</v>
          </cell>
        </row>
        <row r="13632">
          <cell r="A13632" t="str">
            <v>60111005G03MTY3</v>
          </cell>
          <cell r="R13632">
            <v>202.53228717499999</v>
          </cell>
        </row>
        <row r="13633">
          <cell r="A13633" t="str">
            <v>60111005G03MTY3</v>
          </cell>
          <cell r="R13633">
            <v>202.53228717499999</v>
          </cell>
        </row>
        <row r="13634">
          <cell r="A13634" t="str">
            <v>60111005G03MTY3</v>
          </cell>
          <cell r="R13634">
            <v>202.53228717499999</v>
          </cell>
        </row>
        <row r="13635">
          <cell r="A13635" t="str">
            <v>60111005G03MTY3</v>
          </cell>
          <cell r="R13635">
            <v>202.53228717499999</v>
          </cell>
        </row>
        <row r="13636">
          <cell r="A13636" t="str">
            <v>60111005G03MTY3</v>
          </cell>
          <cell r="R13636">
            <v>202.53228717499999</v>
          </cell>
        </row>
        <row r="13637">
          <cell r="A13637" t="str">
            <v>60111005G03MTY3</v>
          </cell>
          <cell r="R13637">
            <v>202.53228717499999</v>
          </cell>
        </row>
        <row r="13638">
          <cell r="A13638" t="str">
            <v>60111005G03MTY3</v>
          </cell>
          <cell r="R13638">
            <v>202.53228717499999</v>
          </cell>
        </row>
        <row r="13639">
          <cell r="A13639" t="str">
            <v>60111005G04MONBLW</v>
          </cell>
          <cell r="R13639">
            <v>204.73384012599999</v>
          </cell>
        </row>
        <row r="13640">
          <cell r="A13640" t="str">
            <v>60111005G04MTY1</v>
          </cell>
          <cell r="R13640">
            <v>204.73384012599999</v>
          </cell>
        </row>
        <row r="13641">
          <cell r="A13641" t="str">
            <v>60111005G04MTY3</v>
          </cell>
          <cell r="R13641">
            <v>204.73384012599999</v>
          </cell>
        </row>
        <row r="13642">
          <cell r="A13642" t="str">
            <v>60111005G04MTY3</v>
          </cell>
          <cell r="R13642">
            <v>204.73384012599999</v>
          </cell>
        </row>
        <row r="13643">
          <cell r="A13643" t="str">
            <v>60111005G04MTY3</v>
          </cell>
          <cell r="R13643">
            <v>204.73384012599999</v>
          </cell>
        </row>
        <row r="13644">
          <cell r="A13644" t="str">
            <v>60111005G04MTY3</v>
          </cell>
          <cell r="R13644">
            <v>204.73384012599999</v>
          </cell>
        </row>
        <row r="13645">
          <cell r="A13645" t="str">
            <v>60111005G04MTY3</v>
          </cell>
          <cell r="R13645">
            <v>204.73384012599999</v>
          </cell>
        </row>
        <row r="13646">
          <cell r="A13646" t="str">
            <v>60111005G04MTY3</v>
          </cell>
          <cell r="R13646">
            <v>204.73384012599999</v>
          </cell>
        </row>
        <row r="13647">
          <cell r="A13647" t="str">
            <v>60111005G04MTY3</v>
          </cell>
          <cell r="R13647">
            <v>204.73384012599999</v>
          </cell>
        </row>
        <row r="13648">
          <cell r="A13648" t="str">
            <v>60111005G04MTY3</v>
          </cell>
          <cell r="R13648">
            <v>204.73384012599999</v>
          </cell>
        </row>
        <row r="13649">
          <cell r="A13649" t="str">
            <v>60111005G04MTY3</v>
          </cell>
          <cell r="R13649">
            <v>204.73384012599999</v>
          </cell>
        </row>
        <row r="13650">
          <cell r="A13650" t="str">
            <v>60111005G04MTY3</v>
          </cell>
          <cell r="R13650">
            <v>204.73384012599999</v>
          </cell>
        </row>
        <row r="13651">
          <cell r="A13651" t="str">
            <v>60111005G04MTY3</v>
          </cell>
          <cell r="R13651">
            <v>204.73384012599999</v>
          </cell>
        </row>
        <row r="13652">
          <cell r="A13652" t="str">
            <v>60111005G02MONBLW</v>
          </cell>
          <cell r="R13652">
            <v>147.20768487199999</v>
          </cell>
        </row>
        <row r="13653">
          <cell r="A13653" t="str">
            <v>60111005G02MONEP</v>
          </cell>
          <cell r="R13653">
            <v>147.20768487199999</v>
          </cell>
        </row>
        <row r="13654">
          <cell r="A13654" t="str">
            <v>60111005G02MTY1</v>
          </cell>
          <cell r="R13654">
            <v>147.20768487199999</v>
          </cell>
        </row>
        <row r="13655">
          <cell r="A13655" t="str">
            <v>60111005G02MTY3</v>
          </cell>
          <cell r="R13655">
            <v>147.20768487199999</v>
          </cell>
        </row>
        <row r="13656">
          <cell r="A13656" t="str">
            <v>60111005G02MTY3</v>
          </cell>
          <cell r="R13656">
            <v>147.20768487199999</v>
          </cell>
        </row>
        <row r="13657">
          <cell r="A13657" t="str">
            <v>60111005G02MTY3</v>
          </cell>
          <cell r="R13657">
            <v>147.20768487199999</v>
          </cell>
        </row>
        <row r="13658">
          <cell r="A13658" t="str">
            <v>60111005G02MTY3</v>
          </cell>
          <cell r="R13658">
            <v>147.20768487199999</v>
          </cell>
        </row>
        <row r="13659">
          <cell r="A13659" t="str">
            <v>60111005G02MTY3</v>
          </cell>
          <cell r="R13659">
            <v>147.20768487199999</v>
          </cell>
        </row>
        <row r="13660">
          <cell r="A13660" t="str">
            <v>60111005G02MTY3</v>
          </cell>
          <cell r="R13660">
            <v>147.20768487199999</v>
          </cell>
        </row>
        <row r="13661">
          <cell r="A13661" t="str">
            <v>60111005G02MTY3</v>
          </cell>
          <cell r="R13661">
            <v>147.20768487199999</v>
          </cell>
        </row>
        <row r="13662">
          <cell r="A13662" t="str">
            <v>60111005G02MTY3</v>
          </cell>
          <cell r="R13662">
            <v>147.20768487199999</v>
          </cell>
        </row>
        <row r="13663">
          <cell r="A13663" t="str">
            <v>60111005G02MTY3</v>
          </cell>
          <cell r="R13663">
            <v>147.20768487199999</v>
          </cell>
        </row>
        <row r="13664">
          <cell r="A13664" t="str">
            <v>60111005G02MTY3</v>
          </cell>
          <cell r="R13664">
            <v>147.20768487199999</v>
          </cell>
        </row>
        <row r="13665">
          <cell r="A13665" t="str">
            <v>60129977G1MONBLW</v>
          </cell>
          <cell r="R13665">
            <v>87.571899150999997</v>
          </cell>
        </row>
        <row r="13666">
          <cell r="A13666" t="str">
            <v>60129977G1MRBM</v>
          </cell>
          <cell r="R13666">
            <v>87.571899150999997</v>
          </cell>
        </row>
        <row r="13667">
          <cell r="A13667" t="str">
            <v>60129977G1MTY1</v>
          </cell>
          <cell r="R13667">
            <v>87.571899150999997</v>
          </cell>
        </row>
        <row r="13668">
          <cell r="A13668" t="str">
            <v>60129977G1MTY3</v>
          </cell>
          <cell r="R13668">
            <v>87.571899150999997</v>
          </cell>
        </row>
        <row r="13669">
          <cell r="A13669" t="str">
            <v>60129977G1MTY3</v>
          </cell>
          <cell r="R13669">
            <v>87.571899150999997</v>
          </cell>
        </row>
        <row r="13670">
          <cell r="A13670" t="str">
            <v>60129977G1MTY3</v>
          </cell>
          <cell r="R13670">
            <v>87.571899150999997</v>
          </cell>
        </row>
        <row r="13671">
          <cell r="A13671" t="str">
            <v>60129977G1MTY3</v>
          </cell>
          <cell r="R13671">
            <v>87.571899150999997</v>
          </cell>
        </row>
        <row r="13672">
          <cell r="A13672" t="str">
            <v>60129977G1MTY3</v>
          </cell>
          <cell r="R13672">
            <v>87.571899150999997</v>
          </cell>
        </row>
        <row r="13673">
          <cell r="A13673" t="str">
            <v>60111005G01MONBLW</v>
          </cell>
          <cell r="R13673">
            <v>156.18324690599999</v>
          </cell>
        </row>
        <row r="13674">
          <cell r="A13674" t="str">
            <v>60111005G01MRBM</v>
          </cell>
          <cell r="R13674">
            <v>156.18324690599999</v>
          </cell>
        </row>
        <row r="13675">
          <cell r="A13675" t="str">
            <v>60111005G01MTY1</v>
          </cell>
          <cell r="R13675">
            <v>156.18324690599999</v>
          </cell>
        </row>
        <row r="13676">
          <cell r="A13676" t="str">
            <v>60111005G01MTY3</v>
          </cell>
          <cell r="R13676">
            <v>156.18324690599999</v>
          </cell>
        </row>
        <row r="13677">
          <cell r="A13677" t="str">
            <v>60111005G01MTY3</v>
          </cell>
          <cell r="R13677">
            <v>156.18324690599999</v>
          </cell>
        </row>
        <row r="13678">
          <cell r="A13678" t="str">
            <v>60111005G01MTY3</v>
          </cell>
          <cell r="R13678">
            <v>156.18324690599999</v>
          </cell>
        </row>
        <row r="13679">
          <cell r="A13679" t="str">
            <v>60111005G01MTY3</v>
          </cell>
          <cell r="R13679">
            <v>156.18324690599999</v>
          </cell>
        </row>
        <row r="13680">
          <cell r="A13680" t="str">
            <v>60111005G01MTY3</v>
          </cell>
          <cell r="R13680">
            <v>156.18324690599999</v>
          </cell>
        </row>
        <row r="13681">
          <cell r="A13681" t="str">
            <v>60111005G01MTY3</v>
          </cell>
          <cell r="R13681">
            <v>156.18324690599999</v>
          </cell>
        </row>
        <row r="13682">
          <cell r="A13682" t="str">
            <v>60111005G01MTY3</v>
          </cell>
          <cell r="R13682">
            <v>156.18324690599999</v>
          </cell>
        </row>
        <row r="13683">
          <cell r="A13683" t="str">
            <v>60111005G01MTY3</v>
          </cell>
          <cell r="R13683">
            <v>156.18324690599999</v>
          </cell>
        </row>
        <row r="13684">
          <cell r="A13684" t="str">
            <v>60111005G01MTY3</v>
          </cell>
          <cell r="R13684">
            <v>156.18324690599999</v>
          </cell>
        </row>
        <row r="13685">
          <cell r="A13685" t="str">
            <v>60111005G01MTY3</v>
          </cell>
          <cell r="R13685">
            <v>156.18324690599999</v>
          </cell>
        </row>
        <row r="13686">
          <cell r="A13686" t="str">
            <v>60111005G01MTY3</v>
          </cell>
          <cell r="R13686">
            <v>156.18324690599999</v>
          </cell>
        </row>
        <row r="13687">
          <cell r="A13687" t="str">
            <v>60111005G01MTY3</v>
          </cell>
          <cell r="R13687">
            <v>156.18324690599999</v>
          </cell>
        </row>
        <row r="13688">
          <cell r="A13688" t="str">
            <v>10061713G01MONBLW</v>
          </cell>
          <cell r="R13688">
            <v>25.307274557</v>
          </cell>
        </row>
        <row r="13689">
          <cell r="A13689" t="str">
            <v>10061713G01MTY1</v>
          </cell>
          <cell r="R13689">
            <v>25.307274557</v>
          </cell>
        </row>
        <row r="13690">
          <cell r="A13690" t="str">
            <v>10061713G01MTY3</v>
          </cell>
          <cell r="R13690">
            <v>25.307274557</v>
          </cell>
        </row>
        <row r="13691">
          <cell r="A13691" t="str">
            <v>10061713G01MTY3</v>
          </cell>
          <cell r="R13691">
            <v>25.307274557</v>
          </cell>
        </row>
        <row r="13692">
          <cell r="A13692" t="str">
            <v>10061713G01MTY3</v>
          </cell>
          <cell r="R13692">
            <v>25.307274557</v>
          </cell>
        </row>
        <row r="13693">
          <cell r="A13693" t="str">
            <v>10061713G01MTY3</v>
          </cell>
          <cell r="R13693">
            <v>25.307274557</v>
          </cell>
        </row>
        <row r="13694">
          <cell r="A13694" t="str">
            <v>10061713G01MTY3</v>
          </cell>
          <cell r="R13694">
            <v>25.307274557</v>
          </cell>
        </row>
        <row r="13695">
          <cell r="A13695" t="str">
            <v>60112633G01MONBLW</v>
          </cell>
          <cell r="R13695">
            <v>20.925337430999999</v>
          </cell>
        </row>
        <row r="13696">
          <cell r="A13696" t="str">
            <v>60112633G01MTY1</v>
          </cell>
          <cell r="R13696">
            <v>20.925337430999999</v>
          </cell>
        </row>
        <row r="13697">
          <cell r="A13697" t="str">
            <v>60112633G01MTY3</v>
          </cell>
          <cell r="R13697">
            <v>20.925337430999999</v>
          </cell>
        </row>
        <row r="13698">
          <cell r="A13698" t="str">
            <v>60112633G02FGEP</v>
          </cell>
          <cell r="R13698">
            <v>31.382713953</v>
          </cell>
        </row>
        <row r="13699">
          <cell r="A13699" t="str">
            <v>60112633G02MONBLW</v>
          </cell>
          <cell r="R13699">
            <v>31.382713953</v>
          </cell>
        </row>
        <row r="13700">
          <cell r="A13700" t="str">
            <v>60112633G02MTY3</v>
          </cell>
          <cell r="R13700">
            <v>31.382713953</v>
          </cell>
        </row>
        <row r="13701">
          <cell r="A13701" t="str">
            <v>60112633G02MTY3</v>
          </cell>
          <cell r="R13701">
            <v>31.382713953</v>
          </cell>
        </row>
        <row r="13702">
          <cell r="A13702" t="str">
            <v>60112633G02MTY3</v>
          </cell>
          <cell r="R13702">
            <v>31.382713953</v>
          </cell>
        </row>
        <row r="13703">
          <cell r="A13703" t="str">
            <v>60112633G02RECMTY</v>
          </cell>
          <cell r="R13703">
            <v>31.382713953</v>
          </cell>
        </row>
        <row r="13704">
          <cell r="A13704" t="str">
            <v>60111005G12MTY3</v>
          </cell>
          <cell r="R13704">
            <v>207.85963000000001</v>
          </cell>
        </row>
        <row r="13705">
          <cell r="A13705" t="str">
            <v>60111005G12MTY3</v>
          </cell>
          <cell r="R13705">
            <v>207.85963000000001</v>
          </cell>
        </row>
        <row r="13706">
          <cell r="A13706" t="str">
            <v>10062634P1MONDA</v>
          </cell>
          <cell r="R13706">
            <v>89.854209999999995</v>
          </cell>
        </row>
        <row r="13707">
          <cell r="A13707" t="str">
            <v>10062634P1MTY1</v>
          </cell>
          <cell r="R13707">
            <v>89.854209999999995</v>
          </cell>
        </row>
        <row r="13708">
          <cell r="A13708" t="str">
            <v>60129033G1MON-AFC</v>
          </cell>
          <cell r="R13708">
            <v>358.81079999999997</v>
          </cell>
        </row>
        <row r="13709">
          <cell r="A13709" t="str">
            <v>60129033G1MTY1</v>
          </cell>
          <cell r="R13709">
            <v>358.81079999999997</v>
          </cell>
        </row>
        <row r="13710">
          <cell r="A13710" t="str">
            <v>60129033G1MTY3</v>
          </cell>
          <cell r="R13710">
            <v>358.81079999999997</v>
          </cell>
        </row>
        <row r="13711">
          <cell r="A13711" t="str">
            <v>60129033G1MTY3</v>
          </cell>
          <cell r="R13711">
            <v>358.81079999999997</v>
          </cell>
        </row>
        <row r="13712">
          <cell r="A13712" t="str">
            <v>60129036P1MON-AFC</v>
          </cell>
          <cell r="R13712">
            <v>135.48016999999999</v>
          </cell>
        </row>
        <row r="13713">
          <cell r="A13713" t="str">
            <v>60129036P1MTY1</v>
          </cell>
          <cell r="R13713">
            <v>135.48016999999999</v>
          </cell>
        </row>
        <row r="13714">
          <cell r="A13714" t="str">
            <v>60114927P1MONCON</v>
          </cell>
          <cell r="R13714">
            <v>7.2838599999999998</v>
          </cell>
        </row>
        <row r="13715">
          <cell r="A13715" t="str">
            <v>60114927P1MTY1</v>
          </cell>
          <cell r="R13715">
            <v>7.2838599999999998</v>
          </cell>
        </row>
        <row r="13716">
          <cell r="A13716" t="str">
            <v>60114927P1MTY1</v>
          </cell>
          <cell r="R13716">
            <v>7.2838599999999998</v>
          </cell>
        </row>
        <row r="13717">
          <cell r="A13717" t="str">
            <v>60114927P1MTY1</v>
          </cell>
          <cell r="R13717">
            <v>7.2838599999999998</v>
          </cell>
        </row>
        <row r="13718">
          <cell r="A13718" t="str">
            <v>60114927P1MTY1</v>
          </cell>
          <cell r="R13718">
            <v>7.2838599999999998</v>
          </cell>
        </row>
        <row r="13719">
          <cell r="A13719" t="str">
            <v>60114927P1MTY3</v>
          </cell>
          <cell r="R13719">
            <v>7.2838599999999998</v>
          </cell>
        </row>
        <row r="13720">
          <cell r="A13720" t="str">
            <v>60114927P1MTY3</v>
          </cell>
          <cell r="R13720">
            <v>7.2838599999999998</v>
          </cell>
        </row>
        <row r="13721">
          <cell r="A13721" t="str">
            <v>60114927P1MTY3</v>
          </cell>
          <cell r="R13721">
            <v>7.2838599999999998</v>
          </cell>
        </row>
        <row r="13722">
          <cell r="A13722" t="str">
            <v>60114927P1MTY3</v>
          </cell>
          <cell r="R13722">
            <v>7.2838599999999998</v>
          </cell>
        </row>
        <row r="13723">
          <cell r="A13723" t="str">
            <v>60114927P1MTY3</v>
          </cell>
          <cell r="R13723">
            <v>7.2838599999999998</v>
          </cell>
        </row>
        <row r="13724">
          <cell r="A13724" t="str">
            <v>60114927P1MTY3</v>
          </cell>
          <cell r="R13724">
            <v>7.2838599999999998</v>
          </cell>
        </row>
        <row r="13725">
          <cell r="A13725" t="str">
            <v>60114927P1MTY3</v>
          </cell>
          <cell r="R13725">
            <v>7.2838599999999998</v>
          </cell>
        </row>
        <row r="13726">
          <cell r="A13726" t="str">
            <v>60114927P1MTY3</v>
          </cell>
          <cell r="R13726">
            <v>7.2838599999999998</v>
          </cell>
        </row>
        <row r="13727">
          <cell r="A13727" t="str">
            <v>60114927P1MTY3</v>
          </cell>
          <cell r="R13727">
            <v>7.2838599999999998</v>
          </cell>
        </row>
        <row r="13728">
          <cell r="A13728" t="str">
            <v>60114927P1MTY3</v>
          </cell>
          <cell r="R13728">
            <v>7.2838599999999998</v>
          </cell>
        </row>
        <row r="13729">
          <cell r="A13729" t="str">
            <v>10048247P1MONCON</v>
          </cell>
          <cell r="R13729">
            <v>78.438829999999996</v>
          </cell>
        </row>
        <row r="13730">
          <cell r="A13730" t="str">
            <v>10048247P1MTY1</v>
          </cell>
          <cell r="R13730">
            <v>78.438829999999996</v>
          </cell>
        </row>
        <row r="13731">
          <cell r="A13731" t="str">
            <v>10048247P1MTY1</v>
          </cell>
          <cell r="R13731">
            <v>78.438829999999996</v>
          </cell>
        </row>
        <row r="13732">
          <cell r="A13732" t="str">
            <v>10048247P1MTY3</v>
          </cell>
          <cell r="R13732">
            <v>78.438829999999996</v>
          </cell>
        </row>
        <row r="13733">
          <cell r="A13733" t="str">
            <v>10048247P2MONCON</v>
          </cell>
          <cell r="R13733">
            <v>101.86354</v>
          </cell>
        </row>
        <row r="13734">
          <cell r="A13734" t="str">
            <v>10048247P2MTY1</v>
          </cell>
          <cell r="R13734">
            <v>101.86354</v>
          </cell>
        </row>
        <row r="13735">
          <cell r="A13735" t="str">
            <v>10048247P2MTY3</v>
          </cell>
          <cell r="R13735">
            <v>101.86354</v>
          </cell>
        </row>
        <row r="13736">
          <cell r="A13736" t="str">
            <v>10048247P2MTY3</v>
          </cell>
          <cell r="R13736">
            <v>101.86354</v>
          </cell>
        </row>
        <row r="13737">
          <cell r="A13737" t="str">
            <v>10048247P2MTY3</v>
          </cell>
          <cell r="R13737">
            <v>101.86354</v>
          </cell>
        </row>
        <row r="13738">
          <cell r="A13738" t="str">
            <v>60118528P1MONBLW</v>
          </cell>
          <cell r="R13738">
            <v>118.0342</v>
          </cell>
        </row>
        <row r="13739">
          <cell r="A13739" t="str">
            <v>60118528P1MONCON</v>
          </cell>
          <cell r="R13739">
            <v>118.0342</v>
          </cell>
        </row>
        <row r="13740">
          <cell r="A13740" t="str">
            <v>60118528P1MTY1</v>
          </cell>
          <cell r="R13740">
            <v>118.0342</v>
          </cell>
        </row>
        <row r="13741">
          <cell r="A13741" t="str">
            <v>60118528P1MTY3</v>
          </cell>
          <cell r="R13741">
            <v>118.0342</v>
          </cell>
        </row>
        <row r="13742">
          <cell r="A13742" t="str">
            <v>60118528P1MTY3</v>
          </cell>
          <cell r="R13742">
            <v>118.0342</v>
          </cell>
        </row>
        <row r="13743">
          <cell r="A13743" t="str">
            <v>60118528P1RECMTY</v>
          </cell>
          <cell r="R13743">
            <v>118.0342</v>
          </cell>
        </row>
        <row r="13744">
          <cell r="A13744" t="str">
            <v>60093592P1MONDP</v>
          </cell>
          <cell r="R13744">
            <v>108.63043</v>
          </cell>
        </row>
        <row r="13745">
          <cell r="A13745" t="str">
            <v>60093592P1MTY1</v>
          </cell>
          <cell r="R13745">
            <v>108.63043</v>
          </cell>
        </row>
        <row r="13746">
          <cell r="A13746" t="str">
            <v>60093592P1MTY3</v>
          </cell>
          <cell r="R13746">
            <v>108.63043</v>
          </cell>
        </row>
        <row r="13747">
          <cell r="A13747" t="str">
            <v>60093592P1MTY3</v>
          </cell>
          <cell r="R13747">
            <v>108.63043</v>
          </cell>
        </row>
        <row r="13748">
          <cell r="A13748" t="str">
            <v>60093592P1MTY3</v>
          </cell>
          <cell r="R13748">
            <v>108.63043</v>
          </cell>
        </row>
        <row r="13749">
          <cell r="A13749" t="str">
            <v>60093592P1MTY3</v>
          </cell>
          <cell r="R13749">
            <v>108.63043</v>
          </cell>
        </row>
        <row r="13750">
          <cell r="A13750" t="str">
            <v>60093592P1MTY3</v>
          </cell>
          <cell r="R13750">
            <v>108.63043</v>
          </cell>
        </row>
        <row r="13751">
          <cell r="A13751" t="str">
            <v>60093592P1MTY3</v>
          </cell>
          <cell r="R13751">
            <v>108.63043</v>
          </cell>
        </row>
        <row r="13752">
          <cell r="A13752" t="str">
            <v>60093165G1MKFG</v>
          </cell>
          <cell r="R13752">
            <v>15086.44959</v>
          </cell>
        </row>
        <row r="13753">
          <cell r="A13753" t="str">
            <v>60093592P2MONDP</v>
          </cell>
          <cell r="R13753">
            <v>94.514189999999999</v>
          </cell>
        </row>
        <row r="13754">
          <cell r="A13754" t="str">
            <v>60093592P2MTY1</v>
          </cell>
          <cell r="R13754">
            <v>94.514189999999999</v>
          </cell>
        </row>
        <row r="13755">
          <cell r="A13755" t="str">
            <v>60093592P2MTY3</v>
          </cell>
          <cell r="R13755">
            <v>94.514189999999999</v>
          </cell>
        </row>
        <row r="13756">
          <cell r="A13756" t="str">
            <v>60093592P2REC3PL</v>
          </cell>
          <cell r="R13756">
            <v>94.514189999999999</v>
          </cell>
        </row>
        <row r="13757">
          <cell r="A13757" t="str">
            <v>10049070P1MONDP</v>
          </cell>
          <cell r="R13757">
            <v>116.27955</v>
          </cell>
        </row>
        <row r="13758">
          <cell r="A13758" t="str">
            <v>10049070P1MTY1</v>
          </cell>
          <cell r="R13758">
            <v>116.27955</v>
          </cell>
        </row>
        <row r="13759">
          <cell r="A13759" t="str">
            <v>10049070P1MTY3</v>
          </cell>
          <cell r="R13759">
            <v>116.27955</v>
          </cell>
        </row>
        <row r="13760">
          <cell r="A13760" t="str">
            <v>10047864P1MONCON</v>
          </cell>
          <cell r="R13760">
            <v>163.66112000000001</v>
          </cell>
        </row>
        <row r="13761">
          <cell r="A13761" t="str">
            <v>10047864P1MTY1</v>
          </cell>
          <cell r="R13761">
            <v>163.66112000000001</v>
          </cell>
        </row>
        <row r="13762">
          <cell r="A13762" t="str">
            <v>10047861P1MONCON</v>
          </cell>
          <cell r="R13762">
            <v>138.08628999999999</v>
          </cell>
        </row>
        <row r="13763">
          <cell r="A13763" t="str">
            <v>10047861P1MTY1</v>
          </cell>
          <cell r="R13763">
            <v>138.08628999999999</v>
          </cell>
        </row>
        <row r="13764">
          <cell r="A13764" t="str">
            <v>10047861P1MTY3</v>
          </cell>
          <cell r="R13764">
            <v>138.08628999999999</v>
          </cell>
        </row>
        <row r="13765">
          <cell r="A13765" t="str">
            <v>10047861P1MTY3</v>
          </cell>
          <cell r="R13765">
            <v>138.08628999999999</v>
          </cell>
        </row>
        <row r="13766">
          <cell r="A13766" t="str">
            <v>10047861P1MTY3</v>
          </cell>
          <cell r="R13766">
            <v>138.08628999999999</v>
          </cell>
        </row>
        <row r="13767">
          <cell r="A13767" t="str">
            <v>10047861P1MTY3</v>
          </cell>
          <cell r="R13767">
            <v>138.08628999999999</v>
          </cell>
        </row>
        <row r="13768">
          <cell r="A13768" t="str">
            <v>10047861P1MTY3</v>
          </cell>
          <cell r="R13768">
            <v>138.08628999999999</v>
          </cell>
        </row>
        <row r="13769">
          <cell r="A13769" t="str">
            <v>10047861P1REC3PL</v>
          </cell>
          <cell r="R13769">
            <v>138.08628999999999</v>
          </cell>
        </row>
        <row r="13770">
          <cell r="A13770" t="str">
            <v>10047861P1REC3PL</v>
          </cell>
          <cell r="R13770">
            <v>138.08628999999999</v>
          </cell>
        </row>
        <row r="13771">
          <cell r="A13771" t="str">
            <v>60127805G1MON-AFC</v>
          </cell>
          <cell r="R13771">
            <v>209.04168000000001</v>
          </cell>
        </row>
        <row r="13772">
          <cell r="A13772" t="str">
            <v>60127805G1MTY1</v>
          </cell>
          <cell r="R13772">
            <v>209.04168000000001</v>
          </cell>
        </row>
        <row r="13773">
          <cell r="A13773" t="str">
            <v>60127805G1MTY3</v>
          </cell>
          <cell r="R13773">
            <v>209.04168000000001</v>
          </cell>
        </row>
        <row r="13774">
          <cell r="A13774" t="str">
            <v>60127805G1MTY3</v>
          </cell>
          <cell r="R13774">
            <v>209.04168000000001</v>
          </cell>
        </row>
        <row r="13775">
          <cell r="A13775" t="str">
            <v>10061253P1MON</v>
          </cell>
          <cell r="R13775">
            <v>30.935559999999999</v>
          </cell>
        </row>
        <row r="13776">
          <cell r="A13776" t="str">
            <v>10061253P1MON-AFC</v>
          </cell>
          <cell r="R13776">
            <v>30.935559999999999</v>
          </cell>
        </row>
        <row r="13777">
          <cell r="A13777" t="str">
            <v>10061253P1MTY1</v>
          </cell>
          <cell r="R13777">
            <v>30.935559999999999</v>
          </cell>
        </row>
        <row r="13778">
          <cell r="A13778" t="str">
            <v>60129962P1MON-AFC</v>
          </cell>
          <cell r="R13778">
            <v>27.56232</v>
          </cell>
        </row>
        <row r="13779">
          <cell r="A13779" t="str">
            <v>60129962P1MTY1</v>
          </cell>
          <cell r="R13779">
            <v>27.56232</v>
          </cell>
        </row>
        <row r="13780">
          <cell r="A13780" t="str">
            <v>60129962P1MTY3</v>
          </cell>
          <cell r="R13780">
            <v>27.56232</v>
          </cell>
        </row>
        <row r="13781">
          <cell r="A13781" t="str">
            <v>60129962P1MTY3</v>
          </cell>
          <cell r="R13781">
            <v>27.56232</v>
          </cell>
        </row>
        <row r="13782">
          <cell r="A13782" t="str">
            <v>60129962P1MTY3</v>
          </cell>
          <cell r="R13782">
            <v>27.56232</v>
          </cell>
        </row>
        <row r="13783">
          <cell r="A13783" t="str">
            <v>60129962P1MTY3</v>
          </cell>
          <cell r="R13783">
            <v>27.56232</v>
          </cell>
        </row>
        <row r="13784">
          <cell r="A13784" t="str">
            <v>60129962P1MTY3</v>
          </cell>
          <cell r="R13784">
            <v>27.56232</v>
          </cell>
        </row>
        <row r="13785">
          <cell r="A13785" t="str">
            <v>60129962P1MTY3</v>
          </cell>
          <cell r="R13785">
            <v>27.56232</v>
          </cell>
        </row>
        <row r="13786">
          <cell r="A13786" t="str">
            <v>60129962P1MTY3</v>
          </cell>
          <cell r="R13786">
            <v>27.56232</v>
          </cell>
        </row>
        <row r="13787">
          <cell r="A13787" t="str">
            <v>60129962P1MTY3</v>
          </cell>
          <cell r="R13787">
            <v>27.56232</v>
          </cell>
        </row>
        <row r="13788">
          <cell r="A13788" t="str">
            <v>60124689G1MON-AFC</v>
          </cell>
          <cell r="R13788">
            <v>106.62475000000001</v>
          </cell>
        </row>
        <row r="13789">
          <cell r="A13789" t="str">
            <v>60124689G1MTY1</v>
          </cell>
          <cell r="R13789">
            <v>106.62475000000001</v>
          </cell>
        </row>
        <row r="13790">
          <cell r="A13790" t="str">
            <v>60124689G1MTY3</v>
          </cell>
          <cell r="R13790">
            <v>106.62475000000001</v>
          </cell>
        </row>
        <row r="13791">
          <cell r="A13791" t="str">
            <v>60124689G1MTY3</v>
          </cell>
          <cell r="R13791">
            <v>106.62475000000001</v>
          </cell>
        </row>
        <row r="13792">
          <cell r="A13792" t="str">
            <v>60124689G1MTY3</v>
          </cell>
          <cell r="R13792">
            <v>106.62475000000001</v>
          </cell>
        </row>
        <row r="13793">
          <cell r="A13793" t="str">
            <v>60124689G1MTY3</v>
          </cell>
          <cell r="R13793">
            <v>106.62475000000001</v>
          </cell>
        </row>
        <row r="13794">
          <cell r="A13794" t="str">
            <v>60124689G1MTY3</v>
          </cell>
          <cell r="R13794">
            <v>106.62475000000001</v>
          </cell>
        </row>
        <row r="13795">
          <cell r="A13795" t="str">
            <v>60124689G1MTY3</v>
          </cell>
          <cell r="R13795">
            <v>106.62475000000001</v>
          </cell>
        </row>
        <row r="13796">
          <cell r="A13796" t="str">
            <v>60124689G1MTY3</v>
          </cell>
          <cell r="R13796">
            <v>106.62475000000001</v>
          </cell>
        </row>
        <row r="13797">
          <cell r="A13797" t="str">
            <v>60124689G1MTY3</v>
          </cell>
          <cell r="R13797">
            <v>106.62475000000001</v>
          </cell>
        </row>
        <row r="13798">
          <cell r="A13798" t="str">
            <v>60124689G1MTY3</v>
          </cell>
          <cell r="R13798">
            <v>106.62475000000001</v>
          </cell>
        </row>
        <row r="13799">
          <cell r="A13799" t="str">
            <v>60124689G1MTY3</v>
          </cell>
          <cell r="R13799">
            <v>106.62475000000001</v>
          </cell>
        </row>
        <row r="13800">
          <cell r="A13800" t="str">
            <v>60124689G1MTY3</v>
          </cell>
          <cell r="R13800">
            <v>106.62475000000001</v>
          </cell>
        </row>
        <row r="13801">
          <cell r="A13801" t="str">
            <v>60124689G1MTY3</v>
          </cell>
          <cell r="R13801">
            <v>106.62475000000001</v>
          </cell>
        </row>
        <row r="13802">
          <cell r="A13802" t="str">
            <v>60124689G1MTY3</v>
          </cell>
          <cell r="R13802">
            <v>106.62475000000001</v>
          </cell>
        </row>
        <row r="13803">
          <cell r="A13803" t="str">
            <v>60124689G1MTY3</v>
          </cell>
          <cell r="R13803">
            <v>106.62475000000001</v>
          </cell>
        </row>
        <row r="13804">
          <cell r="A13804" t="str">
            <v>60124689G1MTY3</v>
          </cell>
          <cell r="R13804">
            <v>106.62475000000001</v>
          </cell>
        </row>
        <row r="13805">
          <cell r="A13805" t="str">
            <v>60124689G1MTY3</v>
          </cell>
          <cell r="R13805">
            <v>106.62475000000001</v>
          </cell>
        </row>
        <row r="13806">
          <cell r="A13806" t="str">
            <v>60124689G1MTY3</v>
          </cell>
          <cell r="R13806">
            <v>106.62475000000001</v>
          </cell>
        </row>
        <row r="13807">
          <cell r="A13807" t="str">
            <v>60124689G1MTY3</v>
          </cell>
          <cell r="R13807">
            <v>106.62475000000001</v>
          </cell>
        </row>
        <row r="13808">
          <cell r="A13808" t="str">
            <v>60124689G1MTY3</v>
          </cell>
          <cell r="R13808">
            <v>106.62475000000001</v>
          </cell>
        </row>
        <row r="13809">
          <cell r="A13809" t="str">
            <v>60124689G1MTY3</v>
          </cell>
          <cell r="R13809">
            <v>106.62475000000001</v>
          </cell>
        </row>
        <row r="13810">
          <cell r="A13810" t="str">
            <v>60124689G1MTY3</v>
          </cell>
          <cell r="R13810">
            <v>106.62475000000001</v>
          </cell>
        </row>
        <row r="13811">
          <cell r="A13811" t="str">
            <v>60124689G1MTY3</v>
          </cell>
          <cell r="R13811">
            <v>106.62475000000001</v>
          </cell>
        </row>
        <row r="13812">
          <cell r="A13812" t="str">
            <v>60124689G1MTY3</v>
          </cell>
          <cell r="R13812">
            <v>106.62475000000001</v>
          </cell>
        </row>
        <row r="13813">
          <cell r="A13813" t="str">
            <v>60124689G1MTY3</v>
          </cell>
          <cell r="R13813">
            <v>106.62475000000001</v>
          </cell>
        </row>
        <row r="13814">
          <cell r="A13814" t="str">
            <v>60124689G1MTY3</v>
          </cell>
          <cell r="R13814">
            <v>106.62475000000001</v>
          </cell>
        </row>
        <row r="13815">
          <cell r="A13815" t="str">
            <v>60129963P1MON-AFC</v>
          </cell>
          <cell r="R13815">
            <v>8.4807199999999998</v>
          </cell>
        </row>
        <row r="13816">
          <cell r="A13816" t="str">
            <v>60129963P1MTY1</v>
          </cell>
          <cell r="R13816">
            <v>8.4807199999999998</v>
          </cell>
        </row>
        <row r="13817">
          <cell r="A13817" t="str">
            <v>60129963P1MTY3</v>
          </cell>
          <cell r="R13817">
            <v>8.4807199999999998</v>
          </cell>
        </row>
        <row r="13818">
          <cell r="A13818" t="str">
            <v>60129963P1MTY3</v>
          </cell>
          <cell r="R13818">
            <v>8.4807199999999998</v>
          </cell>
        </row>
        <row r="13819">
          <cell r="A13819" t="str">
            <v>60129963P1MTY3</v>
          </cell>
          <cell r="R13819">
            <v>8.4807199999999998</v>
          </cell>
        </row>
        <row r="13820">
          <cell r="A13820" t="str">
            <v>60129963P1MTY3</v>
          </cell>
          <cell r="R13820">
            <v>8.4807199999999998</v>
          </cell>
        </row>
        <row r="13821">
          <cell r="A13821" t="str">
            <v>10052709P2MTY1</v>
          </cell>
          <cell r="R13821">
            <v>0.98263</v>
          </cell>
        </row>
        <row r="13822">
          <cell r="A13822" t="str">
            <v>10052709P2MTY3</v>
          </cell>
          <cell r="R13822">
            <v>0.98263</v>
          </cell>
        </row>
        <row r="13823">
          <cell r="A13823" t="str">
            <v>10052709P2MTY3</v>
          </cell>
          <cell r="R13823">
            <v>0.98263</v>
          </cell>
        </row>
        <row r="13824">
          <cell r="A13824" t="str">
            <v>10052709P2MTY3</v>
          </cell>
          <cell r="R13824">
            <v>0.98263</v>
          </cell>
        </row>
        <row r="13825">
          <cell r="A13825" t="str">
            <v>10063112P2MTY1</v>
          </cell>
          <cell r="R13825">
            <v>1.76702</v>
          </cell>
        </row>
        <row r="13826">
          <cell r="A13826" t="str">
            <v>10063112P2MTY3</v>
          </cell>
          <cell r="R13826">
            <v>1.76702</v>
          </cell>
        </row>
        <row r="13827">
          <cell r="A13827" t="str">
            <v>10063112P1MTY1</v>
          </cell>
          <cell r="R13827">
            <v>0.85511000000000004</v>
          </cell>
        </row>
        <row r="13828">
          <cell r="A13828" t="str">
            <v>10063112P1MTY1</v>
          </cell>
          <cell r="R13828">
            <v>0.85511000000000004</v>
          </cell>
        </row>
        <row r="13829">
          <cell r="A13829" t="str">
            <v>10063112P1MTY3</v>
          </cell>
          <cell r="R13829">
            <v>0.85511000000000004</v>
          </cell>
        </row>
        <row r="13830">
          <cell r="A13830" t="str">
            <v>10063112P1MTY3</v>
          </cell>
          <cell r="R13830">
            <v>0.85511000000000004</v>
          </cell>
        </row>
        <row r="13831">
          <cell r="A13831" t="str">
            <v>10063112P1MTY3</v>
          </cell>
          <cell r="R13831">
            <v>0.85511000000000004</v>
          </cell>
        </row>
        <row r="13832">
          <cell r="A13832" t="str">
            <v>10063112P1REC-LARTX</v>
          </cell>
          <cell r="R13832">
            <v>0.85511000000000004</v>
          </cell>
        </row>
        <row r="13833">
          <cell r="A13833" t="str">
            <v>10062926P2MTY1</v>
          </cell>
          <cell r="R13833">
            <v>0.38653999999999999</v>
          </cell>
        </row>
        <row r="13834">
          <cell r="A13834" t="str">
            <v>10063073G05MTY3</v>
          </cell>
          <cell r="R13834">
            <v>139.8194</v>
          </cell>
        </row>
        <row r="13835">
          <cell r="A13835" t="str">
            <v>10063073G05MTY3</v>
          </cell>
          <cell r="R13835">
            <v>139.8194</v>
          </cell>
        </row>
        <row r="13836">
          <cell r="A13836" t="str">
            <v>10063198G02MON-AFC</v>
          </cell>
          <cell r="R13836">
            <v>19.477340000000002</v>
          </cell>
        </row>
        <row r="13837">
          <cell r="A13837" t="str">
            <v>10063198G02MTY1</v>
          </cell>
          <cell r="R13837">
            <v>19.477340000000002</v>
          </cell>
        </row>
        <row r="13838">
          <cell r="A13838" t="str">
            <v>10063073G09MTY1</v>
          </cell>
          <cell r="R13838">
            <v>210.82687000000001</v>
          </cell>
        </row>
        <row r="13839">
          <cell r="A13839" t="str">
            <v>10063073G09MTY3</v>
          </cell>
          <cell r="R13839">
            <v>210.82687000000001</v>
          </cell>
        </row>
        <row r="13840">
          <cell r="A13840" t="str">
            <v>10063073G09MTY3</v>
          </cell>
          <cell r="R13840">
            <v>210.82687000000001</v>
          </cell>
        </row>
        <row r="13841">
          <cell r="A13841" t="str">
            <v>10063087G01MTY1</v>
          </cell>
          <cell r="R13841">
            <v>2594.9085599999999</v>
          </cell>
        </row>
        <row r="13842">
          <cell r="A13842" t="str">
            <v>10063087G01MTY1</v>
          </cell>
          <cell r="R13842">
            <v>2594.9085599999999</v>
          </cell>
        </row>
        <row r="13843">
          <cell r="A13843" t="str">
            <v>10063087G01MTY1</v>
          </cell>
          <cell r="R13843">
            <v>2594.9085599999999</v>
          </cell>
        </row>
        <row r="13844">
          <cell r="A13844" t="str">
            <v>10063087G01MTY1</v>
          </cell>
          <cell r="R13844">
            <v>2594.9085599999999</v>
          </cell>
        </row>
        <row r="13845">
          <cell r="A13845" t="str">
            <v>10063087G01MTY3</v>
          </cell>
          <cell r="R13845">
            <v>2594.9085599999999</v>
          </cell>
        </row>
        <row r="13846">
          <cell r="A13846" t="str">
            <v>10063087G01MTY3</v>
          </cell>
          <cell r="R13846">
            <v>2594.9085599999999</v>
          </cell>
        </row>
        <row r="13847">
          <cell r="A13847" t="str">
            <v>10063087G01MTY3</v>
          </cell>
          <cell r="R13847">
            <v>2594.9085599999999</v>
          </cell>
        </row>
        <row r="13848">
          <cell r="A13848" t="str">
            <v>10063087G01MTY3</v>
          </cell>
          <cell r="R13848">
            <v>2594.9085599999999</v>
          </cell>
        </row>
        <row r="13849">
          <cell r="A13849" t="str">
            <v>10063073G02MTY3</v>
          </cell>
          <cell r="R13849">
            <v>88.941410000000005</v>
          </cell>
        </row>
        <row r="13850">
          <cell r="A13850" t="str">
            <v>10063073G03MTY3</v>
          </cell>
          <cell r="R13850">
            <v>105.35366</v>
          </cell>
        </row>
        <row r="13851">
          <cell r="A13851" t="str">
            <v>10063073G10MTY3</v>
          </cell>
          <cell r="R13851">
            <v>229.82596000000001</v>
          </cell>
        </row>
        <row r="13852">
          <cell r="A13852" t="str">
            <v>10063074G02MTY1</v>
          </cell>
          <cell r="R13852">
            <v>24.672730000000001</v>
          </cell>
        </row>
        <row r="13853">
          <cell r="A13853" t="str">
            <v>10063074G02MTY3</v>
          </cell>
          <cell r="R13853">
            <v>24.672730000000001</v>
          </cell>
        </row>
        <row r="13854">
          <cell r="A13854" t="str">
            <v>10063074G02MTY3</v>
          </cell>
          <cell r="R13854">
            <v>24.672730000000001</v>
          </cell>
        </row>
        <row r="13855">
          <cell r="A13855" t="str">
            <v>10063074G02MTY3</v>
          </cell>
          <cell r="R13855">
            <v>24.672730000000001</v>
          </cell>
        </row>
        <row r="13856">
          <cell r="A13856" t="str">
            <v>10063073G08MTY3</v>
          </cell>
          <cell r="R13856">
            <v>170.39402000000001</v>
          </cell>
        </row>
        <row r="13857">
          <cell r="A13857" t="str">
            <v>10063198G03MON-AFC</v>
          </cell>
          <cell r="R13857">
            <v>19.50994</v>
          </cell>
        </row>
        <row r="13858">
          <cell r="A13858" t="str">
            <v>10063198G03MTY1</v>
          </cell>
          <cell r="R13858">
            <v>19.50994</v>
          </cell>
        </row>
        <row r="13859">
          <cell r="A13859" t="str">
            <v>10063198G04MON-AFC</v>
          </cell>
          <cell r="R13859">
            <v>19.50994</v>
          </cell>
        </row>
        <row r="13860">
          <cell r="A13860" t="str">
            <v>10063198G04MTY1</v>
          </cell>
          <cell r="R13860">
            <v>19.50994</v>
          </cell>
        </row>
        <row r="13861">
          <cell r="A13861" t="str">
            <v>10063198G04MTY3</v>
          </cell>
          <cell r="R13861">
            <v>19.50994</v>
          </cell>
        </row>
        <row r="13862">
          <cell r="A13862" t="str">
            <v>10063198G05MON-AFC</v>
          </cell>
          <cell r="R13862">
            <v>19.3795</v>
          </cell>
        </row>
        <row r="13863">
          <cell r="A13863" t="str">
            <v>10063198G05MTY1</v>
          </cell>
          <cell r="R13863">
            <v>19.3795</v>
          </cell>
        </row>
        <row r="13864">
          <cell r="A13864" t="str">
            <v>10063198G06MON-AFC</v>
          </cell>
          <cell r="R13864">
            <v>19.390370000000001</v>
          </cell>
        </row>
        <row r="13865">
          <cell r="A13865" t="str">
            <v>10063198G06MTY1</v>
          </cell>
          <cell r="R13865">
            <v>19.390370000000001</v>
          </cell>
        </row>
        <row r="13866">
          <cell r="A13866" t="str">
            <v>10063074G01MTY1</v>
          </cell>
          <cell r="R13866">
            <v>47.160780000000003</v>
          </cell>
        </row>
        <row r="13867">
          <cell r="A13867" t="str">
            <v>10063074G01MTY3</v>
          </cell>
          <cell r="R13867">
            <v>47.160780000000003</v>
          </cell>
        </row>
        <row r="13868">
          <cell r="A13868" t="str">
            <v>10063074G01MTY3</v>
          </cell>
          <cell r="R13868">
            <v>47.160780000000003</v>
          </cell>
        </row>
        <row r="13869">
          <cell r="A13869" t="str">
            <v>10063074G03MTY3</v>
          </cell>
          <cell r="R13869">
            <v>29.889880000000002</v>
          </cell>
        </row>
        <row r="13870">
          <cell r="A13870" t="str">
            <v>10063074G04MTY1</v>
          </cell>
          <cell r="R13870">
            <v>26.270489999999999</v>
          </cell>
        </row>
        <row r="13871">
          <cell r="A13871" t="str">
            <v>10063074G04MTY3</v>
          </cell>
          <cell r="R13871">
            <v>26.270489999999999</v>
          </cell>
        </row>
        <row r="13872">
          <cell r="A13872" t="str">
            <v>10063073G11MTY3</v>
          </cell>
          <cell r="R13872">
            <v>247.15122</v>
          </cell>
        </row>
        <row r="13873">
          <cell r="A13873" t="str">
            <v>10063073G06MTY3</v>
          </cell>
          <cell r="R13873">
            <v>159.93800999999999</v>
          </cell>
        </row>
        <row r="13874">
          <cell r="A13874" t="str">
            <v>10063073G06MTY3</v>
          </cell>
          <cell r="R13874">
            <v>159.93800999999999</v>
          </cell>
        </row>
        <row r="13875">
          <cell r="A13875" t="str">
            <v>10063073G06MTY3</v>
          </cell>
          <cell r="R13875">
            <v>159.93800999999999</v>
          </cell>
        </row>
        <row r="13876">
          <cell r="A13876" t="str">
            <v>10063087G02MTY1</v>
          </cell>
          <cell r="R13876">
            <v>2628.43957</v>
          </cell>
        </row>
        <row r="13877">
          <cell r="A13877" t="str">
            <v>10063087G02MTY1</v>
          </cell>
          <cell r="R13877">
            <v>2628.43957</v>
          </cell>
        </row>
        <row r="13878">
          <cell r="A13878" t="str">
            <v>10063087G02MTY3</v>
          </cell>
          <cell r="R13878">
            <v>2628.43957</v>
          </cell>
        </row>
        <row r="13879">
          <cell r="A13879" t="str">
            <v>10063073G04MTY1</v>
          </cell>
          <cell r="R13879">
            <v>122.67892000000001</v>
          </cell>
        </row>
        <row r="13880">
          <cell r="A13880" t="str">
            <v>10063073G04MTY1</v>
          </cell>
          <cell r="R13880">
            <v>122.67892000000001</v>
          </cell>
        </row>
        <row r="13881">
          <cell r="A13881" t="str">
            <v>10063073G04MTY3</v>
          </cell>
          <cell r="R13881">
            <v>122.67892000000001</v>
          </cell>
        </row>
        <row r="13882">
          <cell r="A13882" t="str">
            <v>10063073G04MTY3</v>
          </cell>
          <cell r="R13882">
            <v>122.67892000000001</v>
          </cell>
        </row>
        <row r="13883">
          <cell r="A13883" t="str">
            <v>10063198G01MON-AFC</v>
          </cell>
          <cell r="R13883">
            <v>19.281690000000001</v>
          </cell>
        </row>
        <row r="13884">
          <cell r="A13884" t="str">
            <v>10063198G01MTY1</v>
          </cell>
          <cell r="R13884">
            <v>19.281690000000001</v>
          </cell>
        </row>
        <row r="13885">
          <cell r="A13885" t="str">
            <v>10063073G07MTY1</v>
          </cell>
          <cell r="R13885">
            <v>178.29581999999999</v>
          </cell>
        </row>
        <row r="13886">
          <cell r="A13886" t="str">
            <v>10063073G07MTY3</v>
          </cell>
          <cell r="R13886">
            <v>178.29581999999999</v>
          </cell>
        </row>
        <row r="13887">
          <cell r="A13887" t="str">
            <v>10063073G07MTY3</v>
          </cell>
          <cell r="R13887">
            <v>178.29581999999999</v>
          </cell>
        </row>
        <row r="13888">
          <cell r="A13888" t="str">
            <v>10063189P1MTY1</v>
          </cell>
          <cell r="R13888">
            <v>174.86580000000001</v>
          </cell>
        </row>
        <row r="13889">
          <cell r="A13889" t="str">
            <v>10063189P1MTY3</v>
          </cell>
          <cell r="R13889">
            <v>174.86580000000001</v>
          </cell>
        </row>
        <row r="13890">
          <cell r="A13890" t="str">
            <v>10063189P1MTY3</v>
          </cell>
          <cell r="R13890">
            <v>174.86580000000001</v>
          </cell>
        </row>
        <row r="13891">
          <cell r="A13891" t="str">
            <v>336167P4MTY1</v>
          </cell>
          <cell r="R13891">
            <v>8.1247500000000006</v>
          </cell>
        </row>
        <row r="13892">
          <cell r="A13892" t="str">
            <v>341433P2MONEP</v>
          </cell>
          <cell r="R13892">
            <v>138.61315999999999</v>
          </cell>
        </row>
        <row r="13893">
          <cell r="A13893" t="str">
            <v>341433P2MTY1</v>
          </cell>
          <cell r="R13893">
            <v>138.61315999999999</v>
          </cell>
        </row>
        <row r="13894">
          <cell r="A13894" t="str">
            <v>341433P2REC-LARTX</v>
          </cell>
          <cell r="R13894">
            <v>138.61315999999999</v>
          </cell>
        </row>
        <row r="13895">
          <cell r="A13895" t="str">
            <v>341433P11MONEP</v>
          </cell>
          <cell r="R13895">
            <v>42.760939999999998</v>
          </cell>
        </row>
        <row r="13896">
          <cell r="A13896" t="str">
            <v>341433P11MTY1</v>
          </cell>
          <cell r="R13896">
            <v>42.760939999999998</v>
          </cell>
        </row>
        <row r="13897">
          <cell r="A13897" t="str">
            <v>341433P11MTY1</v>
          </cell>
          <cell r="R13897">
            <v>42.760939999999998</v>
          </cell>
        </row>
        <row r="13898">
          <cell r="A13898" t="str">
            <v>10053666P1MON-AFC</v>
          </cell>
          <cell r="R13898">
            <v>4.2796000000000003</v>
          </cell>
        </row>
        <row r="13899">
          <cell r="A13899" t="str">
            <v>10053666P1MONCR</v>
          </cell>
          <cell r="R13899">
            <v>4.2796000000000003</v>
          </cell>
        </row>
        <row r="13900">
          <cell r="A13900" t="str">
            <v>10053666P1MONDA</v>
          </cell>
          <cell r="R13900">
            <v>4.2796000000000003</v>
          </cell>
        </row>
        <row r="13901">
          <cell r="A13901" t="str">
            <v>10053666P1MONDP</v>
          </cell>
          <cell r="R13901">
            <v>4.2796000000000003</v>
          </cell>
        </row>
        <row r="13902">
          <cell r="A13902" t="str">
            <v>10053666P1MONEP</v>
          </cell>
          <cell r="R13902">
            <v>4.2796000000000003</v>
          </cell>
        </row>
        <row r="13903">
          <cell r="A13903" t="str">
            <v>10053666P1MONXDM</v>
          </cell>
          <cell r="R13903">
            <v>4.2796000000000003</v>
          </cell>
        </row>
        <row r="13904">
          <cell r="A13904" t="str">
            <v>10053666P1MONXDU</v>
          </cell>
          <cell r="R13904">
            <v>4.2796000000000003</v>
          </cell>
        </row>
        <row r="13905">
          <cell r="A13905" t="str">
            <v>10057986P1MONEP</v>
          </cell>
          <cell r="R13905">
            <v>160.85847999999999</v>
          </cell>
        </row>
        <row r="13906">
          <cell r="A13906" t="str">
            <v>10057986P1MRBM</v>
          </cell>
          <cell r="R13906">
            <v>160.85847999999999</v>
          </cell>
        </row>
        <row r="13907">
          <cell r="A13907" t="str">
            <v>10057986P1MTY1</v>
          </cell>
          <cell r="R13907">
            <v>160.85847999999999</v>
          </cell>
        </row>
        <row r="13908">
          <cell r="A13908" t="str">
            <v>10057986P1MTY1</v>
          </cell>
          <cell r="R13908">
            <v>160.85847999999999</v>
          </cell>
        </row>
        <row r="13909">
          <cell r="A13909" t="str">
            <v>10057986P1MTY1</v>
          </cell>
          <cell r="R13909">
            <v>160.85847999999999</v>
          </cell>
        </row>
        <row r="13910">
          <cell r="A13910" t="str">
            <v>10057986P1MTY3</v>
          </cell>
          <cell r="R13910">
            <v>160.85847999999999</v>
          </cell>
        </row>
        <row r="13911">
          <cell r="A13911" t="str">
            <v>10057986P1MTY3</v>
          </cell>
          <cell r="R13911">
            <v>160.85847999999999</v>
          </cell>
        </row>
        <row r="13912">
          <cell r="A13912" t="str">
            <v>10057986P1MTY3</v>
          </cell>
          <cell r="R13912">
            <v>160.85847999999999</v>
          </cell>
        </row>
        <row r="13913">
          <cell r="A13913" t="str">
            <v>10057986P1MTY3</v>
          </cell>
          <cell r="R13913">
            <v>160.85847999999999</v>
          </cell>
        </row>
        <row r="13914">
          <cell r="A13914" t="str">
            <v>10057986P1REC-LARTX</v>
          </cell>
          <cell r="R13914">
            <v>160.85847999999999</v>
          </cell>
        </row>
        <row r="13915">
          <cell r="A13915" t="str">
            <v>10061912P1MONEP</v>
          </cell>
          <cell r="R13915">
            <v>3.7640199999999999</v>
          </cell>
        </row>
        <row r="13916">
          <cell r="A13916" t="str">
            <v>10061912P1MRBM</v>
          </cell>
          <cell r="R13916">
            <v>3.7640199999999999</v>
          </cell>
        </row>
        <row r="13917">
          <cell r="A13917" t="str">
            <v>10061912P1MRBM</v>
          </cell>
          <cell r="R13917">
            <v>3.7640199999999999</v>
          </cell>
        </row>
        <row r="13918">
          <cell r="A13918" t="str">
            <v>10028654P2MONEP</v>
          </cell>
          <cell r="R13918">
            <v>298.56398000000002</v>
          </cell>
        </row>
        <row r="13919">
          <cell r="A13919" t="str">
            <v>10028654P2MRBM</v>
          </cell>
          <cell r="R13919">
            <v>298.56398000000002</v>
          </cell>
        </row>
        <row r="13920">
          <cell r="A13920" t="str">
            <v>10028654P2MTY1</v>
          </cell>
          <cell r="R13920">
            <v>298.56398000000002</v>
          </cell>
        </row>
        <row r="13921">
          <cell r="A13921" t="str">
            <v>10028654P2MTY1</v>
          </cell>
          <cell r="R13921">
            <v>298.56398000000002</v>
          </cell>
        </row>
        <row r="13922">
          <cell r="A13922" t="str">
            <v>10028654P2MTY1</v>
          </cell>
          <cell r="R13922">
            <v>298.56398000000002</v>
          </cell>
        </row>
        <row r="13923">
          <cell r="A13923" t="str">
            <v>10028654P2REC-LARTX</v>
          </cell>
          <cell r="R13923">
            <v>298.56398000000002</v>
          </cell>
        </row>
        <row r="13924">
          <cell r="A13924" t="str">
            <v>10063489P1MONDA</v>
          </cell>
          <cell r="R13924">
            <v>15.40724</v>
          </cell>
        </row>
        <row r="13925">
          <cell r="A13925" t="str">
            <v>9A400089G11MKFG</v>
          </cell>
          <cell r="R13925">
            <v>238.36929000000001</v>
          </cell>
        </row>
        <row r="13926">
          <cell r="A13926" t="str">
            <v>S-7577MTY1</v>
          </cell>
          <cell r="R13926">
            <v>0.12675</v>
          </cell>
        </row>
        <row r="13927">
          <cell r="A13927" t="str">
            <v>S-7577MTY3</v>
          </cell>
          <cell r="R13927">
            <v>0.12675</v>
          </cell>
        </row>
        <row r="13928">
          <cell r="A13928" t="str">
            <v>S-7577MTY3</v>
          </cell>
          <cell r="R13928">
            <v>0.12675</v>
          </cell>
        </row>
        <row r="13929">
          <cell r="A13929" t="str">
            <v>10028268P05MONDP</v>
          </cell>
          <cell r="R13929">
            <v>3.9487800000000002</v>
          </cell>
        </row>
        <row r="13930">
          <cell r="A13930" t="str">
            <v>10028268P05MTY1</v>
          </cell>
          <cell r="R13930">
            <v>3.9487800000000002</v>
          </cell>
        </row>
        <row r="13931">
          <cell r="A13931" t="str">
            <v>10028268P05MTY1</v>
          </cell>
          <cell r="R13931">
            <v>3.9487800000000002</v>
          </cell>
        </row>
        <row r="13932">
          <cell r="A13932" t="str">
            <v>10028268P05MTY3</v>
          </cell>
          <cell r="R13932">
            <v>3.9487800000000002</v>
          </cell>
        </row>
        <row r="13933">
          <cell r="A13933" t="str">
            <v>10028268P05MTY3</v>
          </cell>
          <cell r="R13933">
            <v>3.9487800000000002</v>
          </cell>
        </row>
        <row r="13934">
          <cell r="A13934" t="str">
            <v>10028268P05MTY3</v>
          </cell>
          <cell r="R13934">
            <v>3.9487800000000002</v>
          </cell>
        </row>
        <row r="13935">
          <cell r="A13935" t="str">
            <v>10028268P05MTY3</v>
          </cell>
          <cell r="R13935">
            <v>3.9487800000000002</v>
          </cell>
        </row>
        <row r="13936">
          <cell r="A13936" t="str">
            <v>10028268P04MONDP</v>
          </cell>
          <cell r="R13936">
            <v>3.2239300000000002</v>
          </cell>
        </row>
        <row r="13937">
          <cell r="A13937" t="str">
            <v>10028268P04MONSKID</v>
          </cell>
          <cell r="R13937">
            <v>3.2239300000000002</v>
          </cell>
        </row>
        <row r="13938">
          <cell r="A13938" t="str">
            <v>10028268P04MTY1</v>
          </cell>
          <cell r="R13938">
            <v>3.2239300000000002</v>
          </cell>
        </row>
        <row r="13939">
          <cell r="A13939" t="str">
            <v>10028268P04MTY1</v>
          </cell>
          <cell r="R13939">
            <v>3.2239300000000002</v>
          </cell>
        </row>
        <row r="13940">
          <cell r="A13940" t="str">
            <v>10028268P04MTY1</v>
          </cell>
          <cell r="R13940">
            <v>3.2239300000000002</v>
          </cell>
        </row>
        <row r="13941">
          <cell r="A13941" t="str">
            <v>10028268P04MTY1</v>
          </cell>
          <cell r="R13941">
            <v>3.2239300000000002</v>
          </cell>
        </row>
        <row r="13942">
          <cell r="A13942" t="str">
            <v>10028268P04MTY1</v>
          </cell>
          <cell r="R13942">
            <v>3.2239300000000002</v>
          </cell>
        </row>
        <row r="13943">
          <cell r="A13943" t="str">
            <v>10028268P04MTY1</v>
          </cell>
          <cell r="R13943">
            <v>3.2239300000000002</v>
          </cell>
        </row>
        <row r="13944">
          <cell r="A13944" t="str">
            <v>10028268P04MTY3</v>
          </cell>
          <cell r="R13944">
            <v>3.2239300000000002</v>
          </cell>
        </row>
        <row r="13945">
          <cell r="A13945" t="str">
            <v>10028268P04MTY3</v>
          </cell>
          <cell r="R13945">
            <v>3.2239300000000002</v>
          </cell>
        </row>
        <row r="13946">
          <cell r="A13946" t="str">
            <v>10028268P04REC-LARTX</v>
          </cell>
          <cell r="R13946">
            <v>3.2239300000000002</v>
          </cell>
        </row>
        <row r="13947">
          <cell r="A13947" t="str">
            <v>10063290G02MON-AFC</v>
          </cell>
          <cell r="R13947">
            <v>47.280349999999999</v>
          </cell>
        </row>
        <row r="13948">
          <cell r="A13948" t="str">
            <v>10063290G02MTY1</v>
          </cell>
          <cell r="R13948">
            <v>47.280349999999999</v>
          </cell>
        </row>
        <row r="13949">
          <cell r="A13949" t="str">
            <v>10063290G02MTY3</v>
          </cell>
          <cell r="R13949">
            <v>47.280349999999999</v>
          </cell>
        </row>
        <row r="13950">
          <cell r="A13950" t="str">
            <v>10063290G02MTY3</v>
          </cell>
          <cell r="R13950">
            <v>47.280349999999999</v>
          </cell>
        </row>
        <row r="13951">
          <cell r="A13951" t="str">
            <v>10063290G02MTY3</v>
          </cell>
          <cell r="R13951">
            <v>47.280349999999999</v>
          </cell>
        </row>
        <row r="13952">
          <cell r="A13952" t="str">
            <v>10063359G01MON-AFC</v>
          </cell>
          <cell r="R13952">
            <v>50.14434</v>
          </cell>
        </row>
        <row r="13953">
          <cell r="A13953" t="str">
            <v>10063359G01MTY1</v>
          </cell>
          <cell r="R13953">
            <v>50.14434</v>
          </cell>
        </row>
        <row r="13954">
          <cell r="A13954" t="str">
            <v>10063360G02MTY1</v>
          </cell>
          <cell r="R13954">
            <v>42.237110000000001</v>
          </cell>
        </row>
        <row r="13955">
          <cell r="A13955" t="str">
            <v>10063360G02MTY3</v>
          </cell>
          <cell r="R13955">
            <v>42.237110000000001</v>
          </cell>
        </row>
        <row r="13956">
          <cell r="A13956" t="str">
            <v>10063360G01MTY1</v>
          </cell>
          <cell r="R13956">
            <v>42.237110000000001</v>
          </cell>
        </row>
        <row r="13957">
          <cell r="A13957" t="str">
            <v>10063360G01MTY3</v>
          </cell>
          <cell r="R13957">
            <v>42.237110000000001</v>
          </cell>
        </row>
        <row r="13958">
          <cell r="A13958" t="str">
            <v>10063358G01MON-AFC</v>
          </cell>
          <cell r="R13958">
            <v>25.85746</v>
          </cell>
        </row>
        <row r="13959">
          <cell r="A13959" t="str">
            <v>10063358G01MTY1</v>
          </cell>
          <cell r="R13959">
            <v>25.85746</v>
          </cell>
        </row>
        <row r="13960">
          <cell r="A13960" t="str">
            <v>10063325G01MON-AFC</v>
          </cell>
          <cell r="R13960">
            <v>3.9454699999999998</v>
          </cell>
        </row>
        <row r="13961">
          <cell r="A13961" t="str">
            <v>10063325G01MTY1</v>
          </cell>
          <cell r="R13961">
            <v>3.9454699999999998</v>
          </cell>
        </row>
        <row r="13962">
          <cell r="A13962" t="str">
            <v>10063358G02MON-AFC</v>
          </cell>
          <cell r="R13962">
            <v>26.966100000000001</v>
          </cell>
        </row>
        <row r="13963">
          <cell r="A13963" t="str">
            <v>10063358G02MTY3</v>
          </cell>
          <cell r="R13963">
            <v>26.966100000000001</v>
          </cell>
        </row>
        <row r="13964">
          <cell r="A13964" t="str">
            <v>10063359G02MON-AFC</v>
          </cell>
          <cell r="R13964">
            <v>42.280589999999997</v>
          </cell>
        </row>
        <row r="13965">
          <cell r="A13965" t="str">
            <v>10063359G02MTY1</v>
          </cell>
          <cell r="R13965">
            <v>42.280589999999997</v>
          </cell>
        </row>
        <row r="13966">
          <cell r="A13966" t="str">
            <v>10063359G02MTY1</v>
          </cell>
          <cell r="R13966">
            <v>42.280589999999997</v>
          </cell>
        </row>
        <row r="13967">
          <cell r="A13967" t="str">
            <v>10063359G02MTY3</v>
          </cell>
          <cell r="R13967">
            <v>42.280589999999997</v>
          </cell>
        </row>
        <row r="13968">
          <cell r="A13968" t="str">
            <v>10063718G01MON-AFC</v>
          </cell>
          <cell r="R13968">
            <v>34.03098</v>
          </cell>
        </row>
        <row r="13969">
          <cell r="A13969" t="str">
            <v>10063290G01MON-AFC</v>
          </cell>
          <cell r="R13969">
            <v>61.203589999999998</v>
          </cell>
        </row>
        <row r="13970">
          <cell r="A13970" t="str">
            <v>10063290G01MTY1</v>
          </cell>
          <cell r="R13970">
            <v>61.203589999999998</v>
          </cell>
        </row>
        <row r="13971">
          <cell r="A13971" t="str">
            <v>10063290G01MTY3</v>
          </cell>
          <cell r="R13971">
            <v>61.203589999999998</v>
          </cell>
        </row>
        <row r="13972">
          <cell r="A13972" t="str">
            <v>10063290G01MTY3</v>
          </cell>
          <cell r="R13972">
            <v>61.203589999999998</v>
          </cell>
        </row>
        <row r="13973">
          <cell r="A13973" t="str">
            <v>10063194P2FGPIPING01</v>
          </cell>
          <cell r="R13973">
            <v>54.343640000000001</v>
          </cell>
        </row>
        <row r="13974">
          <cell r="A13974" t="str">
            <v>10063194P2MKFG</v>
          </cell>
          <cell r="R13974">
            <v>54.343640000000001</v>
          </cell>
        </row>
        <row r="13975">
          <cell r="A13975" t="str">
            <v>10063194P2MKFG</v>
          </cell>
          <cell r="R13975">
            <v>54.343640000000001</v>
          </cell>
        </row>
        <row r="13976">
          <cell r="A13976" t="str">
            <v>10063194P2MONCON</v>
          </cell>
          <cell r="R13976">
            <v>54.343640000000001</v>
          </cell>
        </row>
        <row r="13977">
          <cell r="A13977" t="str">
            <v>10063194P2WHPIPING</v>
          </cell>
          <cell r="R13977">
            <v>54.343640000000001</v>
          </cell>
        </row>
        <row r="13978">
          <cell r="A13978" t="str">
            <v>10063111P1FGPIPING01</v>
          </cell>
          <cell r="R13978">
            <v>53.877740000000003</v>
          </cell>
        </row>
        <row r="13979">
          <cell r="A13979" t="str">
            <v>10063111P1MKFG</v>
          </cell>
          <cell r="R13979">
            <v>53.877740000000003</v>
          </cell>
        </row>
        <row r="13980">
          <cell r="A13980" t="str">
            <v>10063111P1MKFG</v>
          </cell>
          <cell r="R13980">
            <v>53.877740000000003</v>
          </cell>
        </row>
        <row r="13981">
          <cell r="A13981" t="str">
            <v>10063111P1MONCON</v>
          </cell>
          <cell r="R13981">
            <v>53.877740000000003</v>
          </cell>
        </row>
        <row r="13982">
          <cell r="A13982" t="str">
            <v>10063111P1MONSKID</v>
          </cell>
          <cell r="R13982">
            <v>53.877740000000003</v>
          </cell>
        </row>
        <row r="13983">
          <cell r="A13983" t="str">
            <v>10063111P1WHPIPING</v>
          </cell>
          <cell r="R13983">
            <v>53.877740000000003</v>
          </cell>
        </row>
        <row r="13984">
          <cell r="A13984" t="str">
            <v>309508P37MKFG</v>
          </cell>
          <cell r="R13984">
            <v>7.5329199999999998</v>
          </cell>
        </row>
        <row r="13985">
          <cell r="A13985" t="str">
            <v>309508P37MONCON</v>
          </cell>
          <cell r="R13985">
            <v>7.5329199999999998</v>
          </cell>
        </row>
        <row r="13986">
          <cell r="A13986" t="str">
            <v>309508P37WHPIPING</v>
          </cell>
          <cell r="R13986">
            <v>7.5329199999999998</v>
          </cell>
        </row>
        <row r="13987">
          <cell r="A13987" t="str">
            <v>10063194P1MKFG</v>
          </cell>
          <cell r="R13987">
            <v>7.3165899999999997</v>
          </cell>
        </row>
        <row r="13988">
          <cell r="A13988" t="str">
            <v>10063194P1MKFG</v>
          </cell>
          <cell r="R13988">
            <v>7.3165899999999997</v>
          </cell>
        </row>
        <row r="13989">
          <cell r="A13989" t="str">
            <v>10063194P1MONCON</v>
          </cell>
          <cell r="R13989">
            <v>7.3165899999999997</v>
          </cell>
        </row>
        <row r="13990">
          <cell r="A13990" t="str">
            <v>10063194P1WHPIPING</v>
          </cell>
          <cell r="R13990">
            <v>7.3165899999999997</v>
          </cell>
        </row>
        <row r="13991">
          <cell r="A13991" t="str">
            <v>10058065MTY3</v>
          </cell>
          <cell r="R13991">
            <v>9.1554900000000004</v>
          </cell>
        </row>
        <row r="13992">
          <cell r="A13992" t="str">
            <v>10058065REC-LARTX</v>
          </cell>
          <cell r="R13992">
            <v>9.1554900000000004</v>
          </cell>
        </row>
        <row r="13993">
          <cell r="A13993" t="str">
            <v>10063500REC-LARTX</v>
          </cell>
          <cell r="R13993">
            <v>8.9357500000000005</v>
          </cell>
        </row>
        <row r="13994">
          <cell r="A13994" t="str">
            <v>10063526REC-LARTX</v>
          </cell>
          <cell r="R13994">
            <v>11.275550000000001</v>
          </cell>
        </row>
        <row r="13995">
          <cell r="A13995" t="str">
            <v>10063487MTY3</v>
          </cell>
          <cell r="R13995">
            <v>275.05998</v>
          </cell>
        </row>
        <row r="13996">
          <cell r="A13996" t="str">
            <v>10063487MTY3</v>
          </cell>
          <cell r="R13996">
            <v>275.05998</v>
          </cell>
        </row>
        <row r="13997">
          <cell r="A13997" t="str">
            <v>10063456MTY3</v>
          </cell>
          <cell r="R13997">
            <v>388.44709</v>
          </cell>
        </row>
        <row r="13998">
          <cell r="A13998" t="str">
            <v>10063455MTY3</v>
          </cell>
          <cell r="R13998">
            <v>388.44709</v>
          </cell>
        </row>
        <row r="13999">
          <cell r="A13999" t="str">
            <v>10063072MTY3</v>
          </cell>
          <cell r="R13999">
            <v>835.63751999999999</v>
          </cell>
        </row>
        <row r="14000">
          <cell r="A14000" t="str">
            <v>10063072MTY3</v>
          </cell>
          <cell r="R14000">
            <v>835.63751999999999</v>
          </cell>
        </row>
        <row r="14001">
          <cell r="A14001" t="str">
            <v>10051170P2MTY1</v>
          </cell>
          <cell r="R14001">
            <v>22.830377765000001</v>
          </cell>
        </row>
        <row r="14002">
          <cell r="A14002" t="str">
            <v>10051170P2MTY1</v>
          </cell>
          <cell r="R14002">
            <v>22.830377765000001</v>
          </cell>
        </row>
        <row r="14003">
          <cell r="A14003" t="str">
            <v>10062642MTY1</v>
          </cell>
          <cell r="R14003">
            <v>13.0823</v>
          </cell>
        </row>
        <row r="14004">
          <cell r="A14004" t="str">
            <v>10062642MTY3</v>
          </cell>
          <cell r="R14004">
            <v>13.0823</v>
          </cell>
        </row>
        <row r="14005">
          <cell r="A14005" t="str">
            <v>10062644MTY3</v>
          </cell>
          <cell r="R14005">
            <v>6.8818000000000001</v>
          </cell>
        </row>
        <row r="14006">
          <cell r="A14006" t="str">
            <v>10062644REC-LARTX</v>
          </cell>
          <cell r="R14006">
            <v>6.8818000000000001</v>
          </cell>
        </row>
        <row r="14007">
          <cell r="A14007" t="str">
            <v>10058001P3MTY1</v>
          </cell>
          <cell r="R14007">
            <v>2.51172</v>
          </cell>
        </row>
        <row r="14008">
          <cell r="A14008" t="str">
            <v>10058001P3MTY3</v>
          </cell>
          <cell r="R14008">
            <v>2.51172</v>
          </cell>
        </row>
        <row r="14009">
          <cell r="A14009" t="str">
            <v>10063038MONCON</v>
          </cell>
          <cell r="R14009">
            <v>4.2349500000000004</v>
          </cell>
        </row>
        <row r="14010">
          <cell r="A14010" t="str">
            <v>10063038MONKITS</v>
          </cell>
          <cell r="R14010">
            <v>4.2349500000000004</v>
          </cell>
        </row>
        <row r="14011">
          <cell r="A14011" t="str">
            <v>10064060P1MON-AFC</v>
          </cell>
          <cell r="R14011">
            <v>0.32812000000000002</v>
          </cell>
        </row>
        <row r="14012">
          <cell r="A14012" t="str">
            <v>10064060P1MTY1</v>
          </cell>
          <cell r="R14012">
            <v>0.32812000000000002</v>
          </cell>
        </row>
        <row r="14013">
          <cell r="A14013" t="str">
            <v>10064060P1MTY3</v>
          </cell>
          <cell r="R14013">
            <v>0.32812000000000002</v>
          </cell>
        </row>
        <row r="14014">
          <cell r="A14014" t="str">
            <v>10064060P1MTY3</v>
          </cell>
          <cell r="R14014">
            <v>0.32812000000000002</v>
          </cell>
        </row>
        <row r="14015">
          <cell r="A14015" t="str">
            <v>10064264P1MON-AFC</v>
          </cell>
          <cell r="R14015">
            <v>3.32185</v>
          </cell>
        </row>
        <row r="14016">
          <cell r="A14016" t="str">
            <v>10064264P1MTY1</v>
          </cell>
          <cell r="R14016">
            <v>3.32185</v>
          </cell>
        </row>
        <row r="14017">
          <cell r="A14017" t="str">
            <v>10064323P1MTY3</v>
          </cell>
          <cell r="R14017">
            <v>14.6866</v>
          </cell>
        </row>
        <row r="14018">
          <cell r="A14018" t="str">
            <v>10064323P4MTY3</v>
          </cell>
          <cell r="R14018">
            <v>47.039879999999997</v>
          </cell>
        </row>
        <row r="14019">
          <cell r="A14019" t="str">
            <v>10064323P4MTY3</v>
          </cell>
          <cell r="R14019">
            <v>47.039879999999997</v>
          </cell>
        </row>
        <row r="14020">
          <cell r="A14020" t="str">
            <v>10064323P4MTY3</v>
          </cell>
          <cell r="R14020">
            <v>47.039879999999997</v>
          </cell>
        </row>
        <row r="14021">
          <cell r="A14021" t="str">
            <v>10064227P6MTY1</v>
          </cell>
          <cell r="R14021">
            <v>15.655010000000001</v>
          </cell>
        </row>
        <row r="14022">
          <cell r="A14022" t="str">
            <v>10064227P5REC-LARTX</v>
          </cell>
          <cell r="R14022">
            <v>15.655010000000001</v>
          </cell>
        </row>
        <row r="14023">
          <cell r="A14023" t="str">
            <v>60127786P1MONDP</v>
          </cell>
          <cell r="R14023">
            <v>90.188829999999996</v>
          </cell>
        </row>
        <row r="14024">
          <cell r="A14024" t="str">
            <v>60127786P1MRBM</v>
          </cell>
          <cell r="R14024">
            <v>90.188829999999996</v>
          </cell>
        </row>
        <row r="14025">
          <cell r="A14025" t="str">
            <v>60127786P1MTY1</v>
          </cell>
          <cell r="R14025">
            <v>90.188829999999996</v>
          </cell>
        </row>
        <row r="14026">
          <cell r="A14026" t="str">
            <v>60127786P1MTY3</v>
          </cell>
          <cell r="R14026">
            <v>90.188829999999996</v>
          </cell>
        </row>
        <row r="14027">
          <cell r="A14027" t="str">
            <v>60096342P1MONDP</v>
          </cell>
          <cell r="R14027">
            <v>55.473990000000001</v>
          </cell>
        </row>
        <row r="14028">
          <cell r="A14028" t="str">
            <v>60096342P1MTY1</v>
          </cell>
          <cell r="R14028">
            <v>55.473990000000001</v>
          </cell>
        </row>
        <row r="14029">
          <cell r="A14029" t="str">
            <v>60127787P1MONDP</v>
          </cell>
          <cell r="R14029">
            <v>667.10708</v>
          </cell>
        </row>
        <row r="14030">
          <cell r="A14030" t="str">
            <v>60127787P1MTY1</v>
          </cell>
          <cell r="R14030">
            <v>667.10708</v>
          </cell>
        </row>
        <row r="14031">
          <cell r="A14031" t="str">
            <v>60096343P1MONDP</v>
          </cell>
          <cell r="R14031">
            <v>115.84587999999999</v>
          </cell>
        </row>
        <row r="14032">
          <cell r="A14032" t="str">
            <v>60096343P1MTY1</v>
          </cell>
          <cell r="R14032">
            <v>115.84587999999999</v>
          </cell>
        </row>
        <row r="14033">
          <cell r="A14033" t="str">
            <v>60096341P1MONDP</v>
          </cell>
          <cell r="R14033">
            <v>349.20157999999998</v>
          </cell>
        </row>
        <row r="14034">
          <cell r="A14034" t="str">
            <v>60096341P1MTY1</v>
          </cell>
          <cell r="R14034">
            <v>349.20157999999998</v>
          </cell>
        </row>
        <row r="14035">
          <cell r="A14035" t="str">
            <v>60096341P1MTY3</v>
          </cell>
          <cell r="R14035">
            <v>349.20157999999998</v>
          </cell>
        </row>
        <row r="14036">
          <cell r="A14036" t="str">
            <v>60096341P1MTY3</v>
          </cell>
          <cell r="R14036">
            <v>349.20157999999998</v>
          </cell>
        </row>
        <row r="14037">
          <cell r="A14037" t="str">
            <v>60051423G0MTY1</v>
          </cell>
          <cell r="R14037">
            <v>11542.011420000001</v>
          </cell>
        </row>
        <row r="14038">
          <cell r="A14038" t="str">
            <v>10064263REC-LARTX</v>
          </cell>
          <cell r="R14038">
            <v>0.63505999999999996</v>
          </cell>
        </row>
        <row r="14039">
          <cell r="A14039" t="str">
            <v>10064304MTY3</v>
          </cell>
          <cell r="R14039">
            <v>8.9309799999999999</v>
          </cell>
        </row>
        <row r="14040">
          <cell r="A14040" t="str">
            <v>10064305MTY3</v>
          </cell>
          <cell r="R14040">
            <v>16.665859999999999</v>
          </cell>
        </row>
        <row r="14041">
          <cell r="A14041" t="str">
            <v>10063281P1MTY3</v>
          </cell>
          <cell r="R14041">
            <v>1.7569999999999999</v>
          </cell>
        </row>
        <row r="14042">
          <cell r="A14042" t="str">
            <v>10064225P1MONSKID</v>
          </cell>
          <cell r="R14042">
            <v>6.1154900000000003</v>
          </cell>
        </row>
        <row r="14043">
          <cell r="A14043" t="str">
            <v>10064225P1MTY1</v>
          </cell>
          <cell r="R14043">
            <v>6.1154900000000003</v>
          </cell>
        </row>
        <row r="14044">
          <cell r="A14044" t="str">
            <v>10052012P1MON-AFC</v>
          </cell>
          <cell r="R14044">
            <v>1.3956299999999999</v>
          </cell>
        </row>
        <row r="14045">
          <cell r="A14045" t="str">
            <v>10064345G1MTY1</v>
          </cell>
          <cell r="R14045">
            <v>0.32040000000000002</v>
          </cell>
        </row>
        <row r="14046">
          <cell r="A14046" t="str">
            <v>10061333MTY3</v>
          </cell>
          <cell r="R14046">
            <v>72.379459999999995</v>
          </cell>
        </row>
        <row r="14047">
          <cell r="A14047" t="str">
            <v>10065022REC-LARTX</v>
          </cell>
          <cell r="R14047">
            <v>19.657319999999999</v>
          </cell>
        </row>
        <row r="14048">
          <cell r="A14048" t="str">
            <v>10061346MTY3</v>
          </cell>
          <cell r="R14048">
            <v>29.491879999999998</v>
          </cell>
        </row>
        <row r="14049">
          <cell r="A14049" t="str">
            <v>10065014REC-LARTX</v>
          </cell>
          <cell r="R14049">
            <v>36.347810000000003</v>
          </cell>
        </row>
        <row r="14050">
          <cell r="A14050" t="str">
            <v>10065001P1MONDP</v>
          </cell>
          <cell r="R14050">
            <v>35.917659999999998</v>
          </cell>
        </row>
        <row r="14051">
          <cell r="A14051" t="str">
            <v>10065001P1MTY1</v>
          </cell>
          <cell r="R14051">
            <v>35.917659999999998</v>
          </cell>
        </row>
        <row r="14052">
          <cell r="A14052" t="str">
            <v>10065001P1MTY1</v>
          </cell>
          <cell r="R14052">
            <v>35.917659999999998</v>
          </cell>
        </row>
        <row r="14053">
          <cell r="A14053" t="str">
            <v>10065001P1MTY1</v>
          </cell>
          <cell r="R14053">
            <v>35.917659999999998</v>
          </cell>
        </row>
        <row r="14054">
          <cell r="A14054" t="str">
            <v>10065001P1MTY1</v>
          </cell>
          <cell r="R14054">
            <v>35.917659999999998</v>
          </cell>
        </row>
        <row r="14055">
          <cell r="A14055" t="str">
            <v>10065001P1MTY3</v>
          </cell>
          <cell r="R14055">
            <v>35.917659999999998</v>
          </cell>
        </row>
        <row r="14056">
          <cell r="A14056" t="str">
            <v>10065001P1REC-LARTX</v>
          </cell>
          <cell r="R14056">
            <v>35.917659999999998</v>
          </cell>
        </row>
        <row r="14057">
          <cell r="A14057" t="str">
            <v>10064836REC-LARTX</v>
          </cell>
          <cell r="R14057">
            <v>40.658880000000003</v>
          </cell>
        </row>
        <row r="14058">
          <cell r="A14058" t="str">
            <v>10061362REC-LARTX</v>
          </cell>
          <cell r="R14058">
            <v>55.981679999999997</v>
          </cell>
        </row>
        <row r="14059">
          <cell r="A14059" t="str">
            <v>10061329MTY3</v>
          </cell>
          <cell r="R14059">
            <v>121.36665000000001</v>
          </cell>
        </row>
        <row r="14060">
          <cell r="A14060" t="str">
            <v>10065018MTY3</v>
          </cell>
          <cell r="R14060">
            <v>12.076779999999999</v>
          </cell>
        </row>
        <row r="14061">
          <cell r="A14061" t="str">
            <v>340106P8MTY1</v>
          </cell>
          <cell r="R14061">
            <v>26.912420000000001</v>
          </cell>
        </row>
        <row r="14062">
          <cell r="A14062" t="str">
            <v>60135383P1MTY1</v>
          </cell>
          <cell r="R14062">
            <v>1.49993</v>
          </cell>
        </row>
        <row r="14063">
          <cell r="A14063" t="str">
            <v>60135383P1MTY3</v>
          </cell>
          <cell r="R14063">
            <v>1.49993</v>
          </cell>
        </row>
        <row r="14064">
          <cell r="A14064" t="str">
            <v>10065010P2MON-AFC</v>
          </cell>
          <cell r="R14064">
            <v>8.0123800000000003</v>
          </cell>
        </row>
        <row r="14065">
          <cell r="A14065" t="str">
            <v>10065010P2MTY1</v>
          </cell>
          <cell r="R14065">
            <v>8.0123800000000003</v>
          </cell>
        </row>
        <row r="14066">
          <cell r="A14066" t="str">
            <v>10065010P2MTY1</v>
          </cell>
          <cell r="R14066">
            <v>8.0123800000000003</v>
          </cell>
        </row>
        <row r="14067">
          <cell r="A14067" t="str">
            <v>10065010P2MTY1</v>
          </cell>
          <cell r="R14067">
            <v>8.0123800000000003</v>
          </cell>
        </row>
        <row r="14068">
          <cell r="A14068" t="str">
            <v>10065010P2MTY3</v>
          </cell>
          <cell r="R14068">
            <v>8.0123800000000003</v>
          </cell>
        </row>
        <row r="14069">
          <cell r="A14069" t="str">
            <v>10065010P2MTY3</v>
          </cell>
          <cell r="R14069">
            <v>8.0123800000000003</v>
          </cell>
        </row>
        <row r="14070">
          <cell r="A14070" t="str">
            <v>10065010P4MON-AFC</v>
          </cell>
          <cell r="R14070">
            <v>5.6203200000000004</v>
          </cell>
        </row>
        <row r="14071">
          <cell r="A14071" t="str">
            <v>10065010P4MTY1</v>
          </cell>
          <cell r="R14071">
            <v>5.6203200000000004</v>
          </cell>
        </row>
        <row r="14072">
          <cell r="A14072" t="str">
            <v>10065010P4MTY3</v>
          </cell>
          <cell r="R14072">
            <v>5.6203200000000004</v>
          </cell>
        </row>
        <row r="14073">
          <cell r="A14073" t="str">
            <v>10065010P4MTY3</v>
          </cell>
          <cell r="R14073">
            <v>5.6203200000000004</v>
          </cell>
        </row>
        <row r="14074">
          <cell r="A14074" t="str">
            <v>10065010P3MTY3</v>
          </cell>
          <cell r="R14074">
            <v>7.5255000000000001</v>
          </cell>
        </row>
        <row r="14075">
          <cell r="A14075" t="str">
            <v>10065010P1MON-AFC</v>
          </cell>
          <cell r="R14075">
            <v>8.6686200000000007</v>
          </cell>
        </row>
        <row r="14076">
          <cell r="A14076" t="str">
            <v>10065010P1MTY1</v>
          </cell>
          <cell r="R14076">
            <v>8.6686200000000007</v>
          </cell>
        </row>
        <row r="14077">
          <cell r="A14077" t="str">
            <v>10059995P1MON-AFC</v>
          </cell>
          <cell r="R14077">
            <v>214.29177000000001</v>
          </cell>
        </row>
        <row r="14078">
          <cell r="A14078" t="str">
            <v>10059995P1MTY3</v>
          </cell>
          <cell r="R14078">
            <v>214.29177000000001</v>
          </cell>
        </row>
        <row r="14079">
          <cell r="A14079" t="str">
            <v>10064299G02MON-AFC</v>
          </cell>
          <cell r="R14079">
            <v>84.254320000000007</v>
          </cell>
        </row>
        <row r="14080">
          <cell r="A14080" t="str">
            <v>10064299G02MTY1</v>
          </cell>
          <cell r="R14080">
            <v>84.254320000000007</v>
          </cell>
        </row>
        <row r="14081">
          <cell r="A14081" t="str">
            <v>10064299G02MTY3</v>
          </cell>
          <cell r="R14081">
            <v>84.254320000000007</v>
          </cell>
        </row>
        <row r="14082">
          <cell r="A14082" t="str">
            <v>10064299G02MTY3</v>
          </cell>
          <cell r="R14082">
            <v>84.254320000000007</v>
          </cell>
        </row>
        <row r="14083">
          <cell r="A14083" t="str">
            <v>10064299G02MTY3</v>
          </cell>
          <cell r="R14083">
            <v>84.254320000000007</v>
          </cell>
        </row>
        <row r="14084">
          <cell r="A14084" t="str">
            <v>10064299G01MON-AFC</v>
          </cell>
          <cell r="R14084">
            <v>82.96266</v>
          </cell>
        </row>
        <row r="14085">
          <cell r="A14085" t="str">
            <v>10064299G01MTY3</v>
          </cell>
          <cell r="R14085">
            <v>82.96266</v>
          </cell>
        </row>
        <row r="14086">
          <cell r="A14086" t="str">
            <v>10064299G01MTY3</v>
          </cell>
          <cell r="R14086">
            <v>82.96266</v>
          </cell>
        </row>
        <row r="14087">
          <cell r="A14087" t="str">
            <v>10061657P1MTY1</v>
          </cell>
          <cell r="R14087">
            <v>759.73928869899999</v>
          </cell>
        </row>
        <row r="14088">
          <cell r="A14088" t="str">
            <v>10034918P3MTY3</v>
          </cell>
          <cell r="R14088">
            <v>105.51016</v>
          </cell>
        </row>
        <row r="14089">
          <cell r="A14089" t="str">
            <v>10065558P1MTY3</v>
          </cell>
          <cell r="R14089">
            <v>19.760179999999998</v>
          </cell>
        </row>
        <row r="14090">
          <cell r="A14090" t="str">
            <v>10065424P1MON-AFC</v>
          </cell>
          <cell r="R14090">
            <v>148.22324</v>
          </cell>
        </row>
        <row r="14091">
          <cell r="A14091" t="str">
            <v>10065424P1MTY1</v>
          </cell>
          <cell r="R14091">
            <v>148.22324</v>
          </cell>
        </row>
        <row r="14092">
          <cell r="A14092" t="str">
            <v>10065424P1MTY3</v>
          </cell>
          <cell r="R14092">
            <v>148.22324</v>
          </cell>
        </row>
        <row r="14093">
          <cell r="A14093" t="str">
            <v>10029214MTY3</v>
          </cell>
          <cell r="R14093">
            <v>9.3011400000000002</v>
          </cell>
        </row>
        <row r="14094">
          <cell r="A14094" t="str">
            <v>10065908P1MON-AFC</v>
          </cell>
          <cell r="R14094">
            <v>25.16967</v>
          </cell>
        </row>
        <row r="14095">
          <cell r="A14095" t="str">
            <v>10066042G1MONPLENUM</v>
          </cell>
          <cell r="R14095">
            <v>129.62922</v>
          </cell>
        </row>
        <row r="14096">
          <cell r="A14096" t="str">
            <v>10066042G1MTY1</v>
          </cell>
          <cell r="R14096">
            <v>129.62922</v>
          </cell>
        </row>
        <row r="14097">
          <cell r="A14097" t="str">
            <v>10066042G1MTY1</v>
          </cell>
          <cell r="R14097">
            <v>129.62922</v>
          </cell>
        </row>
        <row r="14098">
          <cell r="A14098" t="str">
            <v>10066042G1MTY3</v>
          </cell>
          <cell r="R14098">
            <v>129.62922</v>
          </cell>
        </row>
        <row r="14099">
          <cell r="A14099" t="str">
            <v>10066042G1MTY3</v>
          </cell>
          <cell r="R14099">
            <v>129.62922</v>
          </cell>
        </row>
        <row r="14100">
          <cell r="A14100" t="str">
            <v>10066042G1MTY3</v>
          </cell>
          <cell r="R14100">
            <v>129.62922</v>
          </cell>
        </row>
        <row r="14101">
          <cell r="A14101" t="str">
            <v>10066042G1MTY3</v>
          </cell>
          <cell r="R14101">
            <v>129.62922</v>
          </cell>
        </row>
        <row r="14102">
          <cell r="A14102" t="str">
            <v>10066042G1MTY3</v>
          </cell>
          <cell r="R14102">
            <v>129.62922</v>
          </cell>
        </row>
        <row r="14103">
          <cell r="A14103" t="str">
            <v>10066315P1MON-AFC</v>
          </cell>
          <cell r="R14103">
            <v>0.42348000000000002</v>
          </cell>
        </row>
        <row r="14104">
          <cell r="A14104" t="str">
            <v>10066315P1MTY1</v>
          </cell>
          <cell r="R14104">
            <v>0.42348000000000002</v>
          </cell>
        </row>
        <row r="14105">
          <cell r="A14105" t="str">
            <v>10066315P1REC-LARTX</v>
          </cell>
          <cell r="R14105">
            <v>0.42348000000000002</v>
          </cell>
        </row>
        <row r="14106">
          <cell r="A14106" t="str">
            <v>10063176P2MONDP</v>
          </cell>
          <cell r="R14106">
            <v>9.5286299999999997</v>
          </cell>
        </row>
        <row r="14107">
          <cell r="A14107" t="str">
            <v>10065750P1MONDP</v>
          </cell>
          <cell r="R14107">
            <v>105.84389</v>
          </cell>
        </row>
        <row r="14108">
          <cell r="A14108" t="str">
            <v>10065750P3MTY1</v>
          </cell>
          <cell r="R14108">
            <v>296.36290000000002</v>
          </cell>
        </row>
        <row r="14109">
          <cell r="A14109" t="str">
            <v>10065750P5MONDP</v>
          </cell>
          <cell r="R14109">
            <v>296.36290000000002</v>
          </cell>
        </row>
        <row r="14110">
          <cell r="A14110" t="str">
            <v>10065750P4MONDP</v>
          </cell>
          <cell r="R14110">
            <v>370.45362</v>
          </cell>
        </row>
        <row r="14111">
          <cell r="A14111" t="str">
            <v>10065750P2MTY1</v>
          </cell>
          <cell r="R14111">
            <v>213.80466999999999</v>
          </cell>
        </row>
        <row r="14112">
          <cell r="A14112" t="str">
            <v>10058314P1MKFG</v>
          </cell>
          <cell r="R14112">
            <v>24.934660000000001</v>
          </cell>
        </row>
        <row r="14113">
          <cell r="A14113" t="str">
            <v>10058319P1MKFG</v>
          </cell>
          <cell r="R14113">
            <v>37.760010000000001</v>
          </cell>
        </row>
        <row r="14114">
          <cell r="A14114" t="str">
            <v>10058315P1MKFG</v>
          </cell>
          <cell r="R14114">
            <v>12.346399999999999</v>
          </cell>
        </row>
        <row r="14115">
          <cell r="A14115" t="str">
            <v>10058315P1WHPIPING</v>
          </cell>
          <cell r="R14115">
            <v>12.346399999999999</v>
          </cell>
        </row>
        <row r="14116">
          <cell r="A14116" t="str">
            <v>10058317P1MKFG</v>
          </cell>
          <cell r="R14116">
            <v>15.61454</v>
          </cell>
        </row>
        <row r="14117">
          <cell r="A14117" t="str">
            <v>10058317P1MKFG</v>
          </cell>
          <cell r="R14117">
            <v>15.61454</v>
          </cell>
        </row>
        <row r="14118">
          <cell r="A14118" t="str">
            <v>10058317P1MTY3</v>
          </cell>
          <cell r="R14118">
            <v>15.61454</v>
          </cell>
        </row>
        <row r="14119">
          <cell r="A14119" t="str">
            <v>60136951P1MTY3</v>
          </cell>
          <cell r="R14119">
            <v>7.4792300000000003</v>
          </cell>
        </row>
        <row r="14120">
          <cell r="A14120" t="str">
            <v>60136951P1MTY3</v>
          </cell>
          <cell r="R14120">
            <v>7.4792300000000003</v>
          </cell>
        </row>
        <row r="14121">
          <cell r="A14121" t="str">
            <v>60136951P1MTY3</v>
          </cell>
          <cell r="R14121">
            <v>7.4792300000000003</v>
          </cell>
        </row>
        <row r="14122">
          <cell r="A14122" t="str">
            <v>60136951P1MTY3</v>
          </cell>
          <cell r="R14122">
            <v>7.4792300000000003</v>
          </cell>
        </row>
        <row r="14123">
          <cell r="A14123" t="str">
            <v>60136954P1MTY3</v>
          </cell>
          <cell r="R14123">
            <v>9.5354799999999997</v>
          </cell>
        </row>
        <row r="14124">
          <cell r="A14124" t="str">
            <v>60136954P1MTY3</v>
          </cell>
          <cell r="R14124">
            <v>9.5354799999999997</v>
          </cell>
        </row>
        <row r="14125">
          <cell r="A14125" t="str">
            <v>60136954P1MTY3</v>
          </cell>
          <cell r="R14125">
            <v>9.5354799999999997</v>
          </cell>
        </row>
        <row r="14126">
          <cell r="A14126" t="str">
            <v>60136954P1MTY3</v>
          </cell>
          <cell r="R14126">
            <v>9.5354799999999997</v>
          </cell>
        </row>
        <row r="14127">
          <cell r="A14127" t="str">
            <v>60136942P1MONDP</v>
          </cell>
          <cell r="R14127">
            <v>9.3650099999999998</v>
          </cell>
        </row>
        <row r="14128">
          <cell r="A14128" t="str">
            <v>60136942P1MTY1</v>
          </cell>
          <cell r="R14128">
            <v>9.3650099999999998</v>
          </cell>
        </row>
        <row r="14129">
          <cell r="A14129" t="str">
            <v>60136942P1MTY3</v>
          </cell>
          <cell r="R14129">
            <v>9.3650099999999998</v>
          </cell>
        </row>
        <row r="14130">
          <cell r="A14130" t="str">
            <v>60136942P1MTY3</v>
          </cell>
          <cell r="R14130">
            <v>9.3650099999999998</v>
          </cell>
        </row>
        <row r="14131">
          <cell r="A14131" t="str">
            <v>345452P1BMTY1</v>
          </cell>
          <cell r="R14131">
            <v>5.5221600000000004</v>
          </cell>
        </row>
        <row r="14132">
          <cell r="A14132" t="str">
            <v>345452P1AMTY1</v>
          </cell>
          <cell r="R14132">
            <v>6.6436900000000003</v>
          </cell>
        </row>
        <row r="14133">
          <cell r="A14133" t="str">
            <v>10066376P1MON-AFC</v>
          </cell>
          <cell r="R14133">
            <v>17.18947</v>
          </cell>
        </row>
        <row r="14134">
          <cell r="A14134" t="str">
            <v>10066376P1MTY1</v>
          </cell>
          <cell r="R14134">
            <v>17.18947</v>
          </cell>
        </row>
        <row r="14135">
          <cell r="A14135" t="str">
            <v>10066376P1MTY3</v>
          </cell>
          <cell r="R14135">
            <v>17.18947</v>
          </cell>
        </row>
        <row r="14136">
          <cell r="A14136" t="str">
            <v>10066376P1MTY3</v>
          </cell>
          <cell r="R14136">
            <v>17.18947</v>
          </cell>
        </row>
        <row r="14137">
          <cell r="A14137" t="str">
            <v>10066376P1REC-LARTX</v>
          </cell>
          <cell r="R14137">
            <v>17.18947</v>
          </cell>
        </row>
        <row r="14138">
          <cell r="A14138" t="str">
            <v>10061310REC-LARTX</v>
          </cell>
          <cell r="R14138">
            <v>3.15503</v>
          </cell>
        </row>
        <row r="14139">
          <cell r="A14139" t="str">
            <v>10065015MTY3</v>
          </cell>
          <cell r="R14139">
            <v>76.237070000000003</v>
          </cell>
        </row>
        <row r="14140">
          <cell r="A14140" t="str">
            <v>10034193MON-AFC</v>
          </cell>
          <cell r="R14140">
            <v>1.40242</v>
          </cell>
        </row>
        <row r="14141">
          <cell r="A14141" t="str">
            <v>10034193MONEP</v>
          </cell>
          <cell r="R14141">
            <v>1.40242</v>
          </cell>
        </row>
        <row r="14142">
          <cell r="A14142" t="str">
            <v>10034193MTY1</v>
          </cell>
          <cell r="R14142">
            <v>1.40242</v>
          </cell>
        </row>
        <row r="14143">
          <cell r="A14143" t="str">
            <v>10034193MTY1</v>
          </cell>
          <cell r="R14143">
            <v>1.40242</v>
          </cell>
        </row>
        <row r="14144">
          <cell r="A14144" t="str">
            <v>10063958MTY1</v>
          </cell>
          <cell r="R14144">
            <v>14.589399999999999</v>
          </cell>
        </row>
        <row r="14145">
          <cell r="A14145" t="str">
            <v>10063969MTY1</v>
          </cell>
          <cell r="R14145">
            <v>2.8797700000000002</v>
          </cell>
        </row>
        <row r="14146">
          <cell r="A14146" t="str">
            <v>10064824MTY1</v>
          </cell>
          <cell r="R14146">
            <v>43.274299999999997</v>
          </cell>
        </row>
        <row r="14147">
          <cell r="A14147" t="str">
            <v>10064824MTY3</v>
          </cell>
          <cell r="R14147">
            <v>43.274299999999997</v>
          </cell>
        </row>
        <row r="14148">
          <cell r="A14148" t="str">
            <v>10064824MTY3</v>
          </cell>
          <cell r="R14148">
            <v>43.274299999999997</v>
          </cell>
        </row>
        <row r="14149">
          <cell r="A14149" t="str">
            <v>10063906REC-LARTX</v>
          </cell>
          <cell r="R14149">
            <v>4.7643199999999997</v>
          </cell>
        </row>
        <row r="14150">
          <cell r="A14150" t="str">
            <v>10030070MTY1</v>
          </cell>
          <cell r="R14150">
            <v>4.0008999999999997</v>
          </cell>
        </row>
        <row r="14151">
          <cell r="A14151" t="str">
            <v>10066635P5MTY3</v>
          </cell>
          <cell r="R14151">
            <v>0.97377000000000002</v>
          </cell>
        </row>
        <row r="14152">
          <cell r="A14152" t="str">
            <v>10066635P3MTY3</v>
          </cell>
          <cell r="R14152">
            <v>0.51863000000000004</v>
          </cell>
        </row>
        <row r="14153">
          <cell r="A14153" t="str">
            <v>10066635P2MTY1</v>
          </cell>
          <cell r="R14153">
            <v>0.29637000000000002</v>
          </cell>
        </row>
        <row r="14154">
          <cell r="A14154" t="str">
            <v>10066635P2MTY3</v>
          </cell>
          <cell r="R14154">
            <v>0.29637000000000002</v>
          </cell>
        </row>
        <row r="14155">
          <cell r="A14155" t="str">
            <v>10066635P4MTY3</v>
          </cell>
          <cell r="R14155">
            <v>0.63505999999999996</v>
          </cell>
        </row>
        <row r="14156">
          <cell r="A14156" t="str">
            <v>10065426P1MTY1</v>
          </cell>
          <cell r="R14156">
            <v>8.4680000000000005E-2</v>
          </cell>
        </row>
        <row r="14157">
          <cell r="A14157" t="str">
            <v>10066635P1MTY1</v>
          </cell>
          <cell r="R14157">
            <v>0.38103999999999999</v>
          </cell>
        </row>
        <row r="14158">
          <cell r="A14158" t="str">
            <v>10048352P1MTY1</v>
          </cell>
          <cell r="R14158">
            <v>0.63505999999999996</v>
          </cell>
        </row>
        <row r="14159">
          <cell r="A14159" t="str">
            <v>10065436P1MTY3</v>
          </cell>
          <cell r="R14159">
            <v>2.6461000000000001</v>
          </cell>
        </row>
        <row r="14160">
          <cell r="A14160" t="str">
            <v>10048296P1MTY3</v>
          </cell>
          <cell r="R14160">
            <v>0.68798999999999999</v>
          </cell>
        </row>
        <row r="14161">
          <cell r="A14161" t="str">
            <v>10049661P1MTY1</v>
          </cell>
          <cell r="R14161">
            <v>7.72661</v>
          </cell>
        </row>
        <row r="14162">
          <cell r="A14162" t="str">
            <v>10049664P1MTY1</v>
          </cell>
          <cell r="R14162">
            <v>2.5402499999999999</v>
          </cell>
        </row>
        <row r="14163">
          <cell r="A14163" t="str">
            <v>10048350P2MTY3</v>
          </cell>
          <cell r="R14163">
            <v>0.15876999999999999</v>
          </cell>
        </row>
        <row r="14164">
          <cell r="A14164" t="str">
            <v>10048349P1MTY1</v>
          </cell>
          <cell r="R14164">
            <v>0.9526</v>
          </cell>
        </row>
        <row r="14165">
          <cell r="A14165" t="str">
            <v>10048349P1MTY3</v>
          </cell>
          <cell r="R14165">
            <v>0.9526</v>
          </cell>
        </row>
        <row r="14166">
          <cell r="A14166" t="str">
            <v>10048353P1MTY3</v>
          </cell>
          <cell r="R14166">
            <v>1.16428</v>
          </cell>
        </row>
        <row r="14167">
          <cell r="A14167" t="str">
            <v>10048353P1MTY3</v>
          </cell>
          <cell r="R14167">
            <v>1.16428</v>
          </cell>
        </row>
        <row r="14168">
          <cell r="A14168" t="str">
            <v>10048344P1REC-LARTX</v>
          </cell>
          <cell r="R14168">
            <v>0.84675</v>
          </cell>
        </row>
        <row r="14169">
          <cell r="A14169" t="str">
            <v>10048340P1MTY1</v>
          </cell>
          <cell r="R14169">
            <v>1.3759699999999999</v>
          </cell>
        </row>
        <row r="14170">
          <cell r="A14170" t="str">
            <v>10063479G1MKFG</v>
          </cell>
          <cell r="R14170">
            <v>1886.6893399999999</v>
          </cell>
        </row>
        <row r="14171">
          <cell r="A14171" t="str">
            <v>10061307MTY3</v>
          </cell>
          <cell r="R14171">
            <v>74.486779999999996</v>
          </cell>
        </row>
        <row r="14172">
          <cell r="A14172" t="str">
            <v>10065388MTY3</v>
          </cell>
          <cell r="R14172">
            <v>71.045180000000002</v>
          </cell>
        </row>
        <row r="14173">
          <cell r="A14173" t="str">
            <v>10066356MTY3</v>
          </cell>
          <cell r="R14173">
            <v>86.30471</v>
          </cell>
        </row>
        <row r="14174">
          <cell r="A14174" t="str">
            <v>10066356MTY3</v>
          </cell>
          <cell r="R14174">
            <v>86.30471</v>
          </cell>
        </row>
        <row r="14175">
          <cell r="A14175" t="str">
            <v>10065298MTY3</v>
          </cell>
          <cell r="R14175">
            <v>71.045180000000002</v>
          </cell>
        </row>
        <row r="14176">
          <cell r="A14176" t="str">
            <v>10063760MTY3</v>
          </cell>
          <cell r="R14176">
            <v>3.6751399999999999</v>
          </cell>
        </row>
        <row r="14177">
          <cell r="A14177" t="str">
            <v>10063785MTY3</v>
          </cell>
          <cell r="R14177">
            <v>19.22044</v>
          </cell>
        </row>
        <row r="14178">
          <cell r="A14178" t="str">
            <v>10063170MTY1</v>
          </cell>
          <cell r="R14178">
            <v>50.688220000000001</v>
          </cell>
        </row>
        <row r="14179">
          <cell r="A14179" t="str">
            <v>10063170MTY3</v>
          </cell>
          <cell r="R14179">
            <v>50.688220000000001</v>
          </cell>
        </row>
        <row r="14180">
          <cell r="A14180" t="str">
            <v>10063170MTY3</v>
          </cell>
          <cell r="R14180">
            <v>50.688220000000001</v>
          </cell>
        </row>
        <row r="14181">
          <cell r="A14181" t="str">
            <v>10063170REC-LARTX</v>
          </cell>
          <cell r="R14181">
            <v>50.688220000000001</v>
          </cell>
        </row>
        <row r="14182">
          <cell r="A14182" t="str">
            <v>10066426MTY3</v>
          </cell>
          <cell r="R14182">
            <v>796.17052000000001</v>
          </cell>
        </row>
        <row r="14183">
          <cell r="A14183" t="str">
            <v>10066425MTY3</v>
          </cell>
          <cell r="R14183">
            <v>569.36779999999999</v>
          </cell>
        </row>
        <row r="14184">
          <cell r="A14184" t="str">
            <v>10066425MTY3</v>
          </cell>
          <cell r="R14184">
            <v>569.36779999999999</v>
          </cell>
        </row>
        <row r="14185">
          <cell r="A14185" t="str">
            <v>10066425MTY3</v>
          </cell>
          <cell r="R14185">
            <v>569.36779999999999</v>
          </cell>
        </row>
        <row r="14186">
          <cell r="A14186" t="str">
            <v>10040026MTY1</v>
          </cell>
          <cell r="R14186">
            <v>7.0174500000000002</v>
          </cell>
        </row>
        <row r="14187">
          <cell r="A14187" t="str">
            <v>10067254P1MTY1</v>
          </cell>
          <cell r="R14187">
            <v>6.7369999999999999E-2</v>
          </cell>
        </row>
        <row r="14188">
          <cell r="A14188" t="str">
            <v>10065423P1MON-AFC</v>
          </cell>
          <cell r="R14188">
            <v>42.719360000000002</v>
          </cell>
        </row>
        <row r="14189">
          <cell r="A14189" t="str">
            <v>10065423P1MTY1</v>
          </cell>
          <cell r="R14189">
            <v>42.719360000000002</v>
          </cell>
        </row>
        <row r="14190">
          <cell r="A14190" t="str">
            <v>10063957MTY3</v>
          </cell>
          <cell r="R14190">
            <v>582.62828000000002</v>
          </cell>
        </row>
        <row r="14191">
          <cell r="A14191" t="str">
            <v>10063957MTY3</v>
          </cell>
          <cell r="R14191">
            <v>582.62828000000002</v>
          </cell>
        </row>
        <row r="14192">
          <cell r="A14192" t="str">
            <v>10063957MTY3</v>
          </cell>
          <cell r="R14192">
            <v>582.62828000000002</v>
          </cell>
        </row>
        <row r="14193">
          <cell r="A14193" t="str">
            <v>10067546G1MONSKID</v>
          </cell>
          <cell r="R14193">
            <v>126.13527000000001</v>
          </cell>
        </row>
        <row r="14194">
          <cell r="A14194" t="str">
            <v>10067546G1MTY1</v>
          </cell>
          <cell r="R14194">
            <v>126.13527000000001</v>
          </cell>
        </row>
        <row r="14195">
          <cell r="A14195" t="str">
            <v>10067546G1MTY3</v>
          </cell>
          <cell r="R14195">
            <v>126.13527000000001</v>
          </cell>
        </row>
        <row r="14196">
          <cell r="A14196" t="str">
            <v>10067546G1MTY3</v>
          </cell>
          <cell r="R14196">
            <v>126.13527000000001</v>
          </cell>
        </row>
        <row r="14197">
          <cell r="A14197" t="str">
            <v>10067546G2MTY1</v>
          </cell>
          <cell r="R14197">
            <v>66.659850000000006</v>
          </cell>
        </row>
        <row r="14198">
          <cell r="A14198" t="str">
            <v>10067546G2MTY3</v>
          </cell>
          <cell r="R14198">
            <v>66.659850000000006</v>
          </cell>
        </row>
        <row r="14199">
          <cell r="A14199" t="str">
            <v>10066036MTY1</v>
          </cell>
          <cell r="R14199">
            <v>0.18798000000000001</v>
          </cell>
        </row>
        <row r="14200">
          <cell r="A14200" t="str">
            <v>10066036MTY3</v>
          </cell>
          <cell r="R14200">
            <v>0.18798000000000001</v>
          </cell>
        </row>
        <row r="14201">
          <cell r="A14201" t="str">
            <v>10066036REC-LARTX</v>
          </cell>
          <cell r="R14201">
            <v>0.18798000000000001</v>
          </cell>
        </row>
        <row r="14202">
          <cell r="A14202" t="str">
            <v>10067108MTY1</v>
          </cell>
          <cell r="R14202">
            <v>2.2949099999999998</v>
          </cell>
        </row>
        <row r="14203">
          <cell r="A14203" t="str">
            <v>10067108MTY3</v>
          </cell>
          <cell r="R14203">
            <v>2.2949099999999998</v>
          </cell>
        </row>
        <row r="14204">
          <cell r="A14204" t="str">
            <v>10067109MTY1</v>
          </cell>
          <cell r="R14204">
            <v>0.24281</v>
          </cell>
        </row>
        <row r="14205">
          <cell r="A14205" t="str">
            <v>10067109REC-LARTX</v>
          </cell>
          <cell r="R14205">
            <v>0.24281</v>
          </cell>
        </row>
        <row r="14206">
          <cell r="A14206" t="str">
            <v>10066003MTY3</v>
          </cell>
          <cell r="R14206">
            <v>22.470659999999999</v>
          </cell>
        </row>
        <row r="14207">
          <cell r="A14207" t="str">
            <v>10065417MON-AFC</v>
          </cell>
          <cell r="R14207">
            <v>0.79129000000000005</v>
          </cell>
        </row>
        <row r="14208">
          <cell r="A14208" t="str">
            <v>10065417MON-PROT</v>
          </cell>
          <cell r="R14208">
            <v>0.79129000000000005</v>
          </cell>
        </row>
        <row r="14209">
          <cell r="A14209" t="str">
            <v>10065417MONEP</v>
          </cell>
          <cell r="R14209">
            <v>0.79129000000000005</v>
          </cell>
        </row>
        <row r="14210">
          <cell r="A14210" t="str">
            <v>10065417MTY1</v>
          </cell>
          <cell r="R14210">
            <v>0.79129000000000005</v>
          </cell>
        </row>
        <row r="14211">
          <cell r="A14211" t="str">
            <v>10065417REC-LARTX</v>
          </cell>
          <cell r="R14211">
            <v>0.79129000000000005</v>
          </cell>
        </row>
        <row r="14212">
          <cell r="A14212" t="str">
            <v>10066035MON-PROT</v>
          </cell>
          <cell r="R14212">
            <v>0.81467999999999996</v>
          </cell>
        </row>
        <row r="14213">
          <cell r="A14213" t="str">
            <v>10066035SHIP</v>
          </cell>
          <cell r="R14213">
            <v>0.81467999999999996</v>
          </cell>
        </row>
        <row r="14214">
          <cell r="A14214" t="str">
            <v>10067215MTY3</v>
          </cell>
          <cell r="R14214">
            <v>1.8478399999999999</v>
          </cell>
        </row>
        <row r="14215">
          <cell r="A14215" t="str">
            <v>420551G1MONDP</v>
          </cell>
          <cell r="R14215">
            <v>28.363949999999999</v>
          </cell>
        </row>
        <row r="14216">
          <cell r="A14216" t="str">
            <v>420551G1MONEP</v>
          </cell>
          <cell r="R14216">
            <v>28.363949999999999</v>
          </cell>
        </row>
        <row r="14217">
          <cell r="A14217" t="str">
            <v>420551G1REC-LARTX</v>
          </cell>
          <cell r="R14217">
            <v>28.363949999999999</v>
          </cell>
        </row>
        <row r="14218">
          <cell r="A14218" t="str">
            <v>10063786WHPIPING</v>
          </cell>
          <cell r="R14218">
            <v>11.33019</v>
          </cell>
        </row>
        <row r="14219">
          <cell r="A14219" t="str">
            <v>10063792WHPIPING</v>
          </cell>
          <cell r="R14219">
            <v>10.33173</v>
          </cell>
        </row>
        <row r="14220">
          <cell r="A14220" t="str">
            <v>10063763WHPIPING</v>
          </cell>
          <cell r="R14220">
            <v>18.266760000000001</v>
          </cell>
        </row>
        <row r="14221">
          <cell r="A14221" t="str">
            <v>10063910WHPIPING</v>
          </cell>
          <cell r="R14221">
            <v>2.73712</v>
          </cell>
        </row>
        <row r="14222">
          <cell r="A14222" t="str">
            <v>10063933WHPIPING</v>
          </cell>
          <cell r="R14222">
            <v>4.3714300000000001</v>
          </cell>
        </row>
        <row r="14223">
          <cell r="A14223" t="str">
            <v>10063950WHPIPING</v>
          </cell>
          <cell r="R14223">
            <v>10.43966</v>
          </cell>
        </row>
        <row r="14224">
          <cell r="A14224" t="str">
            <v>332462P2MKFG</v>
          </cell>
          <cell r="R14224">
            <v>13.164849999999999</v>
          </cell>
        </row>
        <row r="14225">
          <cell r="A14225" t="str">
            <v>332462P2WHPIPING</v>
          </cell>
          <cell r="R14225">
            <v>13.164849999999999</v>
          </cell>
        </row>
        <row r="14226">
          <cell r="A14226" t="str">
            <v>10063287P2MTY3</v>
          </cell>
          <cell r="R14226">
            <v>30.51904</v>
          </cell>
        </row>
        <row r="14227">
          <cell r="A14227" t="str">
            <v>10063287P2MTY3</v>
          </cell>
          <cell r="R14227">
            <v>30.51904</v>
          </cell>
        </row>
        <row r="14228">
          <cell r="A14228" t="str">
            <v>10066317MTY3</v>
          </cell>
          <cell r="R14228">
            <v>30.51904</v>
          </cell>
        </row>
        <row r="14229">
          <cell r="A14229" t="str">
            <v>10066317MTY3</v>
          </cell>
          <cell r="R14229">
            <v>30.51904</v>
          </cell>
        </row>
        <row r="14230">
          <cell r="A14230" t="str">
            <v>10066351MTY3</v>
          </cell>
          <cell r="R14230">
            <v>30.51904</v>
          </cell>
        </row>
        <row r="14231">
          <cell r="A14231" t="str">
            <v>10065263REC-LARTX</v>
          </cell>
          <cell r="R14231">
            <v>0.76298999999999995</v>
          </cell>
        </row>
        <row r="14232">
          <cell r="A14232" t="str">
            <v>552040P2MTY1</v>
          </cell>
          <cell r="R14232">
            <v>65.641710000000003</v>
          </cell>
        </row>
        <row r="14233">
          <cell r="A14233" t="str">
            <v>552040P2MTY3</v>
          </cell>
          <cell r="R14233">
            <v>65.641710000000003</v>
          </cell>
        </row>
        <row r="14234">
          <cell r="A14234" t="str">
            <v>09-53ER0Z-09MTY1</v>
          </cell>
          <cell r="R14234">
            <v>0.34362999999999999</v>
          </cell>
        </row>
        <row r="14235">
          <cell r="A14235" t="str">
            <v>09-15BR0Z-05MTY3</v>
          </cell>
          <cell r="R14235">
            <v>0.15268999999999999</v>
          </cell>
        </row>
        <row r="14236">
          <cell r="A14236" t="str">
            <v>10066114MTY3</v>
          </cell>
          <cell r="R14236">
            <v>4.7255900000000004</v>
          </cell>
        </row>
        <row r="14237">
          <cell r="A14237" t="str">
            <v>09-15ER0Z-07MTY3</v>
          </cell>
          <cell r="R14237">
            <v>0.30562</v>
          </cell>
        </row>
        <row r="14238">
          <cell r="A14238" t="str">
            <v>09-048G4S-03MONXDU100</v>
          </cell>
          <cell r="R14238">
            <v>0.87363999999999997</v>
          </cell>
        </row>
        <row r="14239">
          <cell r="A14239" t="str">
            <v>09-048G4S-03MTY1</v>
          </cell>
          <cell r="R14239">
            <v>0.87363999999999997</v>
          </cell>
        </row>
        <row r="14240">
          <cell r="A14240" t="str">
            <v>09-048G4S-03REC-LARTX</v>
          </cell>
          <cell r="R14240">
            <v>0.87363999999999997</v>
          </cell>
        </row>
        <row r="14241">
          <cell r="A14241" t="str">
            <v>378662MTY3</v>
          </cell>
          <cell r="R14241">
            <v>95.167420000000007</v>
          </cell>
        </row>
        <row r="14242">
          <cell r="A14242" t="str">
            <v>10067839MTY1</v>
          </cell>
          <cell r="R14242">
            <v>91.277360000000002</v>
          </cell>
        </row>
        <row r="14243">
          <cell r="A14243" t="str">
            <v>10067839MTY3</v>
          </cell>
          <cell r="R14243">
            <v>91.277360000000002</v>
          </cell>
        </row>
        <row r="14244">
          <cell r="A14244" t="str">
            <v>60090003G1MTY1</v>
          </cell>
          <cell r="R14244">
            <v>501.73180000000002</v>
          </cell>
        </row>
        <row r="14245">
          <cell r="A14245" t="str">
            <v>328899P2MTY1</v>
          </cell>
          <cell r="R14245">
            <v>7.9946999999999999</v>
          </cell>
        </row>
        <row r="14246">
          <cell r="A14246" t="str">
            <v>328899P2REC-LARTX</v>
          </cell>
          <cell r="R14246">
            <v>7.9946999999999999</v>
          </cell>
        </row>
        <row r="14247">
          <cell r="A14247" t="str">
            <v>328899P3MTY1</v>
          </cell>
          <cell r="R14247">
            <v>66.84836</v>
          </cell>
        </row>
        <row r="14248">
          <cell r="A14248" t="str">
            <v>10007617REC-LARTX</v>
          </cell>
          <cell r="R14248">
            <v>3.0588899999999999</v>
          </cell>
        </row>
        <row r="14249">
          <cell r="A14249" t="str">
            <v>L83292-20MTY3</v>
          </cell>
          <cell r="R14249">
            <v>1.9581200000000001</v>
          </cell>
        </row>
        <row r="14250">
          <cell r="A14250" t="str">
            <v>L83292-20MTY3</v>
          </cell>
          <cell r="R14250">
            <v>1.9581200000000001</v>
          </cell>
        </row>
        <row r="14251">
          <cell r="A14251" t="str">
            <v>10067188P1MTY3</v>
          </cell>
          <cell r="R14251">
            <v>1390.2604799999999</v>
          </cell>
        </row>
        <row r="14252">
          <cell r="A14252" t="str">
            <v>10067188P1MTY3</v>
          </cell>
          <cell r="R14252">
            <v>1390.2604799999999</v>
          </cell>
        </row>
        <row r="14253">
          <cell r="A14253" t="str">
            <v>10067188P1MTY3</v>
          </cell>
          <cell r="R14253">
            <v>1390.2604799999999</v>
          </cell>
        </row>
        <row r="14254">
          <cell r="A14254" t="str">
            <v>10067188P1MTY3</v>
          </cell>
          <cell r="R14254">
            <v>1390.2604799999999</v>
          </cell>
        </row>
        <row r="14255">
          <cell r="A14255" t="str">
            <v>10067188P1MTY3</v>
          </cell>
          <cell r="R14255">
            <v>1390.2604799999999</v>
          </cell>
        </row>
        <row r="14256">
          <cell r="A14256" t="str">
            <v>10067188P1MTY3</v>
          </cell>
          <cell r="R14256">
            <v>1390.2604799999999</v>
          </cell>
        </row>
        <row r="14257">
          <cell r="A14257" t="str">
            <v>10067251P1MTY3</v>
          </cell>
          <cell r="R14257">
            <v>14.388450000000001</v>
          </cell>
        </row>
        <row r="14258">
          <cell r="A14258" t="str">
            <v>10067836P1MTY3</v>
          </cell>
          <cell r="R14258">
            <v>47.890470000000001</v>
          </cell>
        </row>
        <row r="14259">
          <cell r="A14259" t="str">
            <v>10067836P1MTY3</v>
          </cell>
          <cell r="R14259">
            <v>47.890470000000001</v>
          </cell>
        </row>
        <row r="14260">
          <cell r="A14260" t="str">
            <v>10067836P1MTY3</v>
          </cell>
          <cell r="R14260">
            <v>47.890470000000001</v>
          </cell>
        </row>
        <row r="14261">
          <cell r="A14261" t="str">
            <v>10067874G1MONDP</v>
          </cell>
          <cell r="R14261">
            <v>1228.2846566999999</v>
          </cell>
        </row>
        <row r="14262">
          <cell r="A14262" t="str">
            <v>10067874G1MTY3</v>
          </cell>
          <cell r="R14262">
            <v>1228.2846566999999</v>
          </cell>
        </row>
        <row r="14263">
          <cell r="A14263" t="str">
            <v>10067874G1MTY3</v>
          </cell>
          <cell r="R14263">
            <v>1228.2846566999999</v>
          </cell>
        </row>
        <row r="14264">
          <cell r="A14264" t="str">
            <v>10067874G1MTY3</v>
          </cell>
          <cell r="R14264">
            <v>1228.2846566999999</v>
          </cell>
        </row>
        <row r="14265">
          <cell r="A14265" t="str">
            <v>10067874G1MTY3</v>
          </cell>
          <cell r="R14265">
            <v>1228.2846566999999</v>
          </cell>
        </row>
        <row r="14266">
          <cell r="A14266" t="str">
            <v>10067835P1MTY3</v>
          </cell>
          <cell r="R14266">
            <v>138.30171999999999</v>
          </cell>
        </row>
        <row r="14267">
          <cell r="A14267" t="str">
            <v>10067874G2MTY1</v>
          </cell>
          <cell r="R14267">
            <v>1588.78256835</v>
          </cell>
        </row>
        <row r="14268">
          <cell r="A14268" t="str">
            <v>10067874G2MTY3</v>
          </cell>
          <cell r="R14268">
            <v>1588.78256835</v>
          </cell>
        </row>
        <row r="14269">
          <cell r="A14269" t="str">
            <v>10067874G2MTY3</v>
          </cell>
          <cell r="R14269">
            <v>1588.78256835</v>
          </cell>
        </row>
        <row r="14270">
          <cell r="A14270" t="str">
            <v>10067874G2MTY3</v>
          </cell>
          <cell r="R14270">
            <v>1588.78256835</v>
          </cell>
        </row>
        <row r="14271">
          <cell r="A14271" t="str">
            <v>10061314MTY3</v>
          </cell>
          <cell r="R14271">
            <v>71.045180000000002</v>
          </cell>
        </row>
        <row r="14272">
          <cell r="A14272" t="str">
            <v>10067734P1MTY3</v>
          </cell>
          <cell r="R14272">
            <v>6.1261400000000004</v>
          </cell>
        </row>
        <row r="14273">
          <cell r="A14273" t="str">
            <v>10067734P1MTY3</v>
          </cell>
          <cell r="R14273">
            <v>6.1261400000000004</v>
          </cell>
        </row>
        <row r="14274">
          <cell r="A14274" t="str">
            <v>10067492P1MONDP</v>
          </cell>
          <cell r="R14274">
            <v>16.759</v>
          </cell>
        </row>
        <row r="14275">
          <cell r="A14275" t="str">
            <v>10067492P1MTY1</v>
          </cell>
          <cell r="R14275">
            <v>16.759</v>
          </cell>
        </row>
        <row r="14276">
          <cell r="A14276" t="str">
            <v>10067492P1MTY3</v>
          </cell>
          <cell r="R14276">
            <v>16.759</v>
          </cell>
        </row>
        <row r="14277">
          <cell r="A14277" t="str">
            <v>10067492P1REC3PL</v>
          </cell>
          <cell r="R14277">
            <v>16.759</v>
          </cell>
        </row>
        <row r="14278">
          <cell r="A14278" t="str">
            <v>10068232P1MTY1</v>
          </cell>
          <cell r="R14278">
            <v>292.12914000000001</v>
          </cell>
        </row>
        <row r="14279">
          <cell r="A14279" t="str">
            <v>10068232P1MTY1</v>
          </cell>
          <cell r="R14279">
            <v>292.12914000000001</v>
          </cell>
        </row>
        <row r="14280">
          <cell r="A14280" t="str">
            <v>10068232P1MTY3</v>
          </cell>
          <cell r="R14280">
            <v>292.12914000000001</v>
          </cell>
        </row>
        <row r="14281">
          <cell r="A14281" t="str">
            <v>10068232P1MTY3</v>
          </cell>
          <cell r="R14281">
            <v>292.12914000000001</v>
          </cell>
        </row>
        <row r="14282">
          <cell r="A14282" t="str">
            <v>10068232P1MTY3</v>
          </cell>
          <cell r="R14282">
            <v>292.12914000000001</v>
          </cell>
        </row>
        <row r="14283">
          <cell r="A14283" t="str">
            <v>10068232P1MTY3</v>
          </cell>
          <cell r="R14283">
            <v>292.12914000000001</v>
          </cell>
        </row>
        <row r="14284">
          <cell r="A14284" t="str">
            <v>10068232P1MTY3</v>
          </cell>
          <cell r="R14284">
            <v>292.12914000000001</v>
          </cell>
        </row>
        <row r="14285">
          <cell r="A14285" t="str">
            <v>10068232P1MTY3</v>
          </cell>
          <cell r="R14285">
            <v>292.12914000000001</v>
          </cell>
        </row>
        <row r="14286">
          <cell r="A14286" t="str">
            <v>10068232P2MTY3</v>
          </cell>
          <cell r="R14286">
            <v>310.90584999999999</v>
          </cell>
        </row>
        <row r="14287">
          <cell r="A14287" t="str">
            <v>10068232P2MTY3</v>
          </cell>
          <cell r="R14287">
            <v>310.90584999999999</v>
          </cell>
        </row>
        <row r="14288">
          <cell r="A14288" t="str">
            <v>10068232P2MTY3</v>
          </cell>
          <cell r="R14288">
            <v>310.90584999999999</v>
          </cell>
        </row>
        <row r="14289">
          <cell r="A14289" t="str">
            <v>10068232P2MTY3</v>
          </cell>
          <cell r="R14289">
            <v>310.90584999999999</v>
          </cell>
        </row>
        <row r="14290">
          <cell r="A14290" t="str">
            <v>10068232P2MTY3</v>
          </cell>
          <cell r="R14290">
            <v>310.90584999999999</v>
          </cell>
        </row>
        <row r="14291">
          <cell r="A14291" t="str">
            <v>10068282G01MONDP</v>
          </cell>
          <cell r="R14291">
            <v>20.519829185999999</v>
          </cell>
        </row>
        <row r="14292">
          <cell r="A14292" t="str">
            <v>10068282G01MTY1</v>
          </cell>
          <cell r="R14292">
            <v>20.519829185999999</v>
          </cell>
        </row>
        <row r="14293">
          <cell r="A14293" t="str">
            <v>10068282G01MTY1</v>
          </cell>
          <cell r="R14293">
            <v>20.519829185999999</v>
          </cell>
        </row>
        <row r="14294">
          <cell r="A14294" t="str">
            <v>10068282G01MTY3</v>
          </cell>
          <cell r="R14294">
            <v>20.519829185999999</v>
          </cell>
        </row>
        <row r="14295">
          <cell r="A14295" t="str">
            <v>10068282G01MTY3</v>
          </cell>
          <cell r="R14295">
            <v>20.519829185999999</v>
          </cell>
        </row>
        <row r="14296">
          <cell r="A14296" t="str">
            <v>10068282G01MTY3</v>
          </cell>
          <cell r="R14296">
            <v>20.519829185999999</v>
          </cell>
        </row>
        <row r="14297">
          <cell r="A14297" t="str">
            <v>10068282G01MTY3</v>
          </cell>
          <cell r="R14297">
            <v>20.519829185999999</v>
          </cell>
        </row>
        <row r="14298">
          <cell r="A14298" t="str">
            <v>10068282G01MTY3</v>
          </cell>
          <cell r="R14298">
            <v>20.519829185999999</v>
          </cell>
        </row>
        <row r="14299">
          <cell r="A14299" t="str">
            <v>10068282G01MTY3</v>
          </cell>
          <cell r="R14299">
            <v>20.519829185999999</v>
          </cell>
        </row>
        <row r="14300">
          <cell r="A14300" t="str">
            <v>340084G04MONDP</v>
          </cell>
          <cell r="R14300">
            <v>11.488879971999999</v>
          </cell>
        </row>
        <row r="14301">
          <cell r="A14301" t="str">
            <v>340084G04MTY1</v>
          </cell>
          <cell r="R14301">
            <v>11.488879971999999</v>
          </cell>
        </row>
        <row r="14302">
          <cell r="A14302" t="str">
            <v>340084G04MTY1</v>
          </cell>
          <cell r="R14302">
            <v>11.488879971999999</v>
          </cell>
        </row>
        <row r="14303">
          <cell r="A14303" t="str">
            <v>340084G04MTY3</v>
          </cell>
          <cell r="R14303">
            <v>11.488879971999999</v>
          </cell>
        </row>
        <row r="14304">
          <cell r="A14304" t="str">
            <v>340084G04MTY3</v>
          </cell>
          <cell r="R14304">
            <v>11.488879971999999</v>
          </cell>
        </row>
        <row r="14305">
          <cell r="A14305" t="str">
            <v>340084G04MTY3</v>
          </cell>
          <cell r="R14305">
            <v>11.488879971999999</v>
          </cell>
        </row>
        <row r="14306">
          <cell r="A14306" t="str">
            <v>340084G04MTY3</v>
          </cell>
          <cell r="R14306">
            <v>11.488879971999999</v>
          </cell>
        </row>
        <row r="14307">
          <cell r="A14307" t="str">
            <v>340084G04MTY3</v>
          </cell>
          <cell r="R14307">
            <v>11.488879971999999</v>
          </cell>
        </row>
        <row r="14308">
          <cell r="A14308" t="str">
            <v>340084G04MTY3</v>
          </cell>
          <cell r="R14308">
            <v>11.488879971999999</v>
          </cell>
        </row>
        <row r="14309">
          <cell r="A14309" t="str">
            <v>10068299P1MTY1</v>
          </cell>
          <cell r="R14309">
            <v>0.37373000000000001</v>
          </cell>
        </row>
        <row r="14310">
          <cell r="A14310" t="str">
            <v>10068301P1MTY1</v>
          </cell>
          <cell r="R14310">
            <v>0.45529999999999998</v>
          </cell>
        </row>
        <row r="14311">
          <cell r="A14311" t="str">
            <v>10068301P1MTY3</v>
          </cell>
          <cell r="R14311">
            <v>0.45529999999999998</v>
          </cell>
        </row>
        <row r="14312">
          <cell r="A14312" t="str">
            <v>60142687P1MONDA</v>
          </cell>
          <cell r="R14312">
            <v>41.259</v>
          </cell>
        </row>
        <row r="14313">
          <cell r="A14313" t="str">
            <v>60142687P1MONEP</v>
          </cell>
          <cell r="R14313">
            <v>41.259</v>
          </cell>
        </row>
        <row r="14314">
          <cell r="A14314" t="str">
            <v>60142687P1MTY1</v>
          </cell>
          <cell r="R14314">
            <v>41.259</v>
          </cell>
        </row>
        <row r="14315">
          <cell r="A14315" t="str">
            <v>60142687P1MTY3</v>
          </cell>
          <cell r="R14315">
            <v>41.259</v>
          </cell>
        </row>
        <row r="14316">
          <cell r="A14316" t="str">
            <v>60142687P1MTY3</v>
          </cell>
          <cell r="R14316">
            <v>41.259</v>
          </cell>
        </row>
        <row r="14317">
          <cell r="A14317" t="str">
            <v>60142687P1MTY3</v>
          </cell>
          <cell r="R14317">
            <v>41.259</v>
          </cell>
        </row>
        <row r="14318">
          <cell r="A14318" t="str">
            <v>10057990P1MTY3</v>
          </cell>
          <cell r="R14318">
            <v>566.54002000000003</v>
          </cell>
        </row>
        <row r="14319">
          <cell r="A14319" t="str">
            <v>10057990P1MTY3</v>
          </cell>
          <cell r="R14319">
            <v>566.54002000000003</v>
          </cell>
        </row>
        <row r="14320">
          <cell r="A14320" t="str">
            <v>10057990P1MTY3</v>
          </cell>
          <cell r="R14320">
            <v>566.54002000000003</v>
          </cell>
        </row>
        <row r="14321">
          <cell r="A14321" t="str">
            <v>10057990P1MTY3</v>
          </cell>
          <cell r="R14321">
            <v>566.54002000000003</v>
          </cell>
        </row>
        <row r="14322">
          <cell r="A14322" t="str">
            <v>10057990P1MTY3</v>
          </cell>
          <cell r="R14322">
            <v>566.54002000000003</v>
          </cell>
        </row>
        <row r="14323">
          <cell r="A14323" t="str">
            <v>10057990P1MTY3</v>
          </cell>
          <cell r="R14323">
            <v>566.54002000000003</v>
          </cell>
        </row>
        <row r="14324">
          <cell r="A14324" t="str">
            <v>10057990P1MTY3</v>
          </cell>
          <cell r="R14324">
            <v>566.54002000000003</v>
          </cell>
        </row>
        <row r="14325">
          <cell r="A14325" t="str">
            <v>10060362P1MONDP</v>
          </cell>
          <cell r="R14325">
            <v>3.9150700000000001</v>
          </cell>
        </row>
        <row r="14326">
          <cell r="A14326" t="str">
            <v>10060362P1MONEP</v>
          </cell>
          <cell r="R14326">
            <v>3.9150700000000001</v>
          </cell>
        </row>
        <row r="14327">
          <cell r="A14327" t="str">
            <v>10060362P1MTY1</v>
          </cell>
          <cell r="R14327">
            <v>3.9150700000000001</v>
          </cell>
        </row>
        <row r="14328">
          <cell r="A14328" t="str">
            <v>60139852P1MTY1</v>
          </cell>
          <cell r="R14328">
            <v>0.37101000000000001</v>
          </cell>
        </row>
        <row r="14329">
          <cell r="A14329" t="str">
            <v>60144210P1FGPIPING01</v>
          </cell>
          <cell r="R14329">
            <v>8.7836200000000009</v>
          </cell>
        </row>
        <row r="14330">
          <cell r="A14330" t="str">
            <v>60144210P1MKFG</v>
          </cell>
          <cell r="R14330">
            <v>8.7836200000000009</v>
          </cell>
        </row>
        <row r="14331">
          <cell r="A14331" t="str">
            <v>60144210P1MKFGPRE</v>
          </cell>
          <cell r="R14331">
            <v>8.7836200000000009</v>
          </cell>
        </row>
        <row r="14332">
          <cell r="A14332" t="str">
            <v>60144210P1WHPIPING</v>
          </cell>
          <cell r="R14332">
            <v>8.7836200000000009</v>
          </cell>
        </row>
        <row r="14333">
          <cell r="A14333" t="str">
            <v>60139853P1MTY1</v>
          </cell>
          <cell r="R14333">
            <v>0.82682</v>
          </cell>
        </row>
        <row r="14334">
          <cell r="A14334" t="str">
            <v>10063216P1MONEP</v>
          </cell>
          <cell r="R14334">
            <v>20.088349999999998</v>
          </cell>
        </row>
        <row r="14335">
          <cell r="A14335" t="str">
            <v>10063216P1MTY1</v>
          </cell>
          <cell r="R14335">
            <v>20.088349999999998</v>
          </cell>
        </row>
        <row r="14336">
          <cell r="A14336" t="str">
            <v>10063216P1MTY1</v>
          </cell>
          <cell r="R14336">
            <v>20.088349999999998</v>
          </cell>
        </row>
        <row r="14337">
          <cell r="A14337" t="str">
            <v>10063216P1MTY1</v>
          </cell>
          <cell r="R14337">
            <v>20.088349999999998</v>
          </cell>
        </row>
        <row r="14338">
          <cell r="A14338" t="str">
            <v>10063216P1REC-LARTX</v>
          </cell>
          <cell r="R14338">
            <v>20.088349999999998</v>
          </cell>
        </row>
        <row r="14339">
          <cell r="A14339" t="str">
            <v>10045498P2MONEP</v>
          </cell>
          <cell r="R14339">
            <v>236.89475999999999</v>
          </cell>
        </row>
        <row r="14340">
          <cell r="A14340" t="str">
            <v>10045498P2MTY1</v>
          </cell>
          <cell r="R14340">
            <v>236.89475999999999</v>
          </cell>
        </row>
        <row r="14341">
          <cell r="A14341" t="str">
            <v>10045498P3MONEP</v>
          </cell>
          <cell r="R14341">
            <v>234.25020000000001</v>
          </cell>
        </row>
        <row r="14342">
          <cell r="A14342" t="str">
            <v>10045498P3MTY1</v>
          </cell>
          <cell r="R14342">
            <v>234.25020000000001</v>
          </cell>
        </row>
        <row r="14343">
          <cell r="A14343" t="str">
            <v>10045498P3MTY1</v>
          </cell>
          <cell r="R14343">
            <v>234.25020000000001</v>
          </cell>
        </row>
        <row r="14344">
          <cell r="A14344" t="str">
            <v>10045499P1MONEP</v>
          </cell>
          <cell r="R14344">
            <v>194.19654</v>
          </cell>
        </row>
        <row r="14345">
          <cell r="A14345" t="str">
            <v>10045499P1MTY1</v>
          </cell>
          <cell r="R14345">
            <v>194.19654</v>
          </cell>
        </row>
        <row r="14346">
          <cell r="A14346" t="str">
            <v>10045498P5MONEP</v>
          </cell>
          <cell r="R14346">
            <v>236.75862000000001</v>
          </cell>
        </row>
        <row r="14347">
          <cell r="A14347" t="str">
            <v>10045498P5MTY1</v>
          </cell>
          <cell r="R14347">
            <v>236.75862000000001</v>
          </cell>
        </row>
        <row r="14348">
          <cell r="A14348" t="str">
            <v>10045500P3MONEP</v>
          </cell>
          <cell r="R14348">
            <v>336.71701999999999</v>
          </cell>
        </row>
        <row r="14349">
          <cell r="A14349" t="str">
            <v>10045500P3MTY1</v>
          </cell>
          <cell r="R14349">
            <v>336.71701999999999</v>
          </cell>
        </row>
        <row r="14350">
          <cell r="A14350" t="str">
            <v>10045498P6MONEP</v>
          </cell>
          <cell r="R14350">
            <v>237.20121</v>
          </cell>
        </row>
        <row r="14351">
          <cell r="A14351" t="str">
            <v>10045498P6MTY1</v>
          </cell>
          <cell r="R14351">
            <v>237.20121</v>
          </cell>
        </row>
        <row r="14352">
          <cell r="A14352" t="str">
            <v>10045498P1MONEP</v>
          </cell>
          <cell r="R14352">
            <v>234.25020000000001</v>
          </cell>
        </row>
        <row r="14353">
          <cell r="A14353" t="str">
            <v>10045498P1MTY1</v>
          </cell>
          <cell r="R14353">
            <v>234.25020000000001</v>
          </cell>
        </row>
        <row r="14354">
          <cell r="A14354" t="str">
            <v>10045498P1REC-LARTX</v>
          </cell>
          <cell r="R14354">
            <v>234.25020000000001</v>
          </cell>
        </row>
        <row r="14355">
          <cell r="A14355" t="str">
            <v>10045499P3MONEP</v>
          </cell>
          <cell r="R14355">
            <v>237.31470999999999</v>
          </cell>
        </row>
        <row r="14356">
          <cell r="A14356" t="str">
            <v>10045499P3MTY1</v>
          </cell>
          <cell r="R14356">
            <v>237.31470999999999</v>
          </cell>
        </row>
        <row r="14357">
          <cell r="A14357" t="str">
            <v>10045500P2MONEP</v>
          </cell>
          <cell r="R14357">
            <v>336.69427999999999</v>
          </cell>
        </row>
        <row r="14358">
          <cell r="A14358" t="str">
            <v>10045500P2MTY1</v>
          </cell>
          <cell r="R14358">
            <v>336.69427999999999</v>
          </cell>
        </row>
        <row r="14359">
          <cell r="A14359" t="str">
            <v>10045498P4MONEP</v>
          </cell>
          <cell r="R14359">
            <v>226.37344999999999</v>
          </cell>
        </row>
        <row r="14360">
          <cell r="A14360" t="str">
            <v>10045498P4MTY1</v>
          </cell>
          <cell r="R14360">
            <v>226.37344999999999</v>
          </cell>
        </row>
        <row r="14361">
          <cell r="A14361" t="str">
            <v>10045498P4REC-LARTX</v>
          </cell>
          <cell r="R14361">
            <v>226.37344999999999</v>
          </cell>
        </row>
        <row r="14362">
          <cell r="A14362" t="str">
            <v>10045499P2MONEP</v>
          </cell>
          <cell r="R14362">
            <v>226.35072</v>
          </cell>
        </row>
        <row r="14363">
          <cell r="A14363" t="str">
            <v>10045499P2MTY1</v>
          </cell>
          <cell r="R14363">
            <v>226.35072</v>
          </cell>
        </row>
        <row r="14364">
          <cell r="A14364" t="str">
            <v>10045499P2MTY3</v>
          </cell>
          <cell r="R14364">
            <v>226.35072</v>
          </cell>
        </row>
        <row r="14365">
          <cell r="A14365" t="str">
            <v>10045500P1MONEP</v>
          </cell>
          <cell r="R14365">
            <v>249.48177000000001</v>
          </cell>
        </row>
        <row r="14366">
          <cell r="A14366" t="str">
            <v>10045500P1MTY1</v>
          </cell>
          <cell r="R14366">
            <v>249.48177000000001</v>
          </cell>
        </row>
        <row r="14367">
          <cell r="A14367" t="str">
            <v>10045500P1MTY1</v>
          </cell>
          <cell r="R14367">
            <v>249.48177000000001</v>
          </cell>
        </row>
        <row r="14368">
          <cell r="A14368" t="str">
            <v>336120P2FASTENAL</v>
          </cell>
          <cell r="R14368">
            <v>0.18765000000000001</v>
          </cell>
        </row>
        <row r="14369">
          <cell r="A14369" t="str">
            <v>336120P2MTY1</v>
          </cell>
          <cell r="R14369">
            <v>0.18765000000000001</v>
          </cell>
        </row>
        <row r="14370">
          <cell r="A14370" t="str">
            <v>336120P2MTY3</v>
          </cell>
          <cell r="R14370">
            <v>0.18765000000000001</v>
          </cell>
        </row>
        <row r="14371">
          <cell r="A14371" t="str">
            <v>10068335P1FGPIPING01</v>
          </cell>
          <cell r="R14371">
            <v>36.604480000000002</v>
          </cell>
        </row>
        <row r="14372">
          <cell r="A14372" t="str">
            <v>10068335P1MKFG</v>
          </cell>
          <cell r="R14372">
            <v>36.604480000000002</v>
          </cell>
        </row>
        <row r="14373">
          <cell r="A14373" t="str">
            <v>10068335P3FGPIPING01</v>
          </cell>
          <cell r="R14373">
            <v>26.615159999999999</v>
          </cell>
        </row>
        <row r="14374">
          <cell r="A14374" t="str">
            <v>10068338P1WHPIPING</v>
          </cell>
          <cell r="R14374">
            <v>29.070350000000001</v>
          </cell>
        </row>
        <row r="14375">
          <cell r="A14375" t="str">
            <v>10068407P1MKFG</v>
          </cell>
          <cell r="R14375">
            <v>54.7331</v>
          </cell>
        </row>
        <row r="14376">
          <cell r="A14376" t="str">
            <v>10068330P1MKFG</v>
          </cell>
          <cell r="R14376">
            <v>29.67934</v>
          </cell>
        </row>
        <row r="14377">
          <cell r="A14377" t="str">
            <v>10068338P2WHPIPING</v>
          </cell>
          <cell r="R14377">
            <v>20.861360000000001</v>
          </cell>
        </row>
        <row r="14378">
          <cell r="A14378" t="str">
            <v>10068335P2MKFG</v>
          </cell>
          <cell r="R14378">
            <v>69.775679999999994</v>
          </cell>
        </row>
        <row r="14379">
          <cell r="A14379" t="str">
            <v>10068335P2WHPIPING</v>
          </cell>
          <cell r="R14379">
            <v>69.775679999999994</v>
          </cell>
        </row>
        <row r="14380">
          <cell r="A14380" t="str">
            <v>10068407P2MKFG</v>
          </cell>
          <cell r="R14380">
            <v>54.686190000000003</v>
          </cell>
        </row>
        <row r="14381">
          <cell r="A14381" t="str">
            <v>10068448P1MTY3</v>
          </cell>
          <cell r="R14381">
            <v>2.8020499999999999</v>
          </cell>
        </row>
        <row r="14382">
          <cell r="A14382" t="str">
            <v>10068445P1MONDP</v>
          </cell>
          <cell r="R14382">
            <v>178.52798999999999</v>
          </cell>
        </row>
        <row r="14383">
          <cell r="A14383" t="str">
            <v>10068445P1MTY1</v>
          </cell>
          <cell r="R14383">
            <v>178.52798999999999</v>
          </cell>
        </row>
        <row r="14384">
          <cell r="A14384" t="str">
            <v>10068445P1MTY1</v>
          </cell>
          <cell r="R14384">
            <v>178.52798999999999</v>
          </cell>
        </row>
        <row r="14385">
          <cell r="A14385" t="str">
            <v>10068445P1MTY1</v>
          </cell>
          <cell r="R14385">
            <v>178.52798999999999</v>
          </cell>
        </row>
        <row r="14386">
          <cell r="A14386" t="str">
            <v>10068445P1MTY1</v>
          </cell>
          <cell r="R14386">
            <v>178.52798999999999</v>
          </cell>
        </row>
        <row r="14387">
          <cell r="A14387" t="str">
            <v>10068445P1MTY1</v>
          </cell>
          <cell r="R14387">
            <v>178.52798999999999</v>
          </cell>
        </row>
        <row r="14388">
          <cell r="A14388" t="str">
            <v>10068445P1MTY3</v>
          </cell>
          <cell r="R14388">
            <v>178.52798999999999</v>
          </cell>
        </row>
        <row r="14389">
          <cell r="A14389" t="str">
            <v>10068445P1MTY3</v>
          </cell>
          <cell r="R14389">
            <v>178.52798999999999</v>
          </cell>
        </row>
        <row r="14390">
          <cell r="A14390" t="str">
            <v>10068445P1MTY3</v>
          </cell>
          <cell r="R14390">
            <v>178.52798999999999</v>
          </cell>
        </row>
        <row r="14391">
          <cell r="A14391" t="str">
            <v>10068445P1REC-LARTX</v>
          </cell>
          <cell r="R14391">
            <v>178.52798999999999</v>
          </cell>
        </row>
        <row r="14392">
          <cell r="A14392" t="str">
            <v>10068445P1RECMTY</v>
          </cell>
          <cell r="R14392">
            <v>178.52798999999999</v>
          </cell>
        </row>
        <row r="14393">
          <cell r="A14393" t="str">
            <v>05-SGB-389CLMONDP</v>
          </cell>
          <cell r="R14393">
            <v>32.53593</v>
          </cell>
        </row>
        <row r="14394">
          <cell r="A14394" t="str">
            <v>05-SGB-389CLMTY1</v>
          </cell>
          <cell r="R14394">
            <v>32.53593</v>
          </cell>
        </row>
        <row r="14395">
          <cell r="A14395" t="str">
            <v>05-SGB-389CLMTY3</v>
          </cell>
          <cell r="R14395">
            <v>32.53593</v>
          </cell>
        </row>
        <row r="14396">
          <cell r="A14396" t="str">
            <v>05-SGB-389CLREC-LARTX</v>
          </cell>
          <cell r="R14396">
            <v>32.53593</v>
          </cell>
        </row>
        <row r="14397">
          <cell r="A14397" t="str">
            <v>05-SGB-389CLSHIP</v>
          </cell>
          <cell r="R14397">
            <v>32.53593</v>
          </cell>
        </row>
        <row r="14398">
          <cell r="A14398" t="str">
            <v>303398P19MTY1</v>
          </cell>
          <cell r="R14398">
            <v>6989.7067399999996</v>
          </cell>
        </row>
        <row r="14399">
          <cell r="A14399" t="str">
            <v>303398P19MTY3</v>
          </cell>
          <cell r="R14399">
            <v>6989.7067399999996</v>
          </cell>
        </row>
        <row r="14400">
          <cell r="A14400" t="str">
            <v>303398P19REC-LARTX</v>
          </cell>
          <cell r="R14400">
            <v>6989.7067399999996</v>
          </cell>
        </row>
        <row r="14401">
          <cell r="A14401" t="str">
            <v>10068310MTY3</v>
          </cell>
          <cell r="R14401">
            <v>16.786909999999999</v>
          </cell>
        </row>
        <row r="14402">
          <cell r="A14402" t="str">
            <v>60145697P1MTY1</v>
          </cell>
          <cell r="R14402">
            <v>10.35539</v>
          </cell>
        </row>
        <row r="14403">
          <cell r="A14403" t="str">
            <v>60145697P1MTY1</v>
          </cell>
          <cell r="R14403">
            <v>10.35539</v>
          </cell>
        </row>
        <row r="14404">
          <cell r="A14404" t="str">
            <v>60145701G1MTY1</v>
          </cell>
          <cell r="R14404">
            <v>12.00311</v>
          </cell>
        </row>
        <row r="14405">
          <cell r="A14405" t="str">
            <v>10068654P1MTY1</v>
          </cell>
          <cell r="R14405">
            <v>57.127630000000003</v>
          </cell>
        </row>
        <row r="14406">
          <cell r="A14406" t="str">
            <v>10068654P1MTY3</v>
          </cell>
          <cell r="R14406">
            <v>57.127630000000003</v>
          </cell>
        </row>
        <row r="14407">
          <cell r="A14407" t="str">
            <v>10068435P1WHPIPING</v>
          </cell>
          <cell r="R14407">
            <v>14.4763</v>
          </cell>
        </row>
        <row r="14408">
          <cell r="A14408" t="str">
            <v>10068437P1WHPIPING</v>
          </cell>
          <cell r="R14408">
            <v>15.94013</v>
          </cell>
        </row>
        <row r="14409">
          <cell r="A14409" t="str">
            <v>10068649P1MONDA</v>
          </cell>
          <cell r="R14409">
            <v>9.2320899999999995</v>
          </cell>
        </row>
        <row r="14410">
          <cell r="A14410" t="str">
            <v>10068649P1WHPIPING</v>
          </cell>
          <cell r="R14410">
            <v>9.2320899999999995</v>
          </cell>
        </row>
        <row r="14411">
          <cell r="A14411" t="str">
            <v>10068541P1MTY1</v>
          </cell>
          <cell r="R14411">
            <v>1.27013</v>
          </cell>
        </row>
        <row r="14412">
          <cell r="A14412" t="str">
            <v>10068624P1MKFG</v>
          </cell>
          <cell r="R14412">
            <v>9.0467099999999991</v>
          </cell>
        </row>
        <row r="14413">
          <cell r="A14413" t="str">
            <v>10068610P1MKFG</v>
          </cell>
          <cell r="R14413">
            <v>6.5338399999999996</v>
          </cell>
        </row>
        <row r="14414">
          <cell r="A14414" t="str">
            <v>303392P6MTY1</v>
          </cell>
          <cell r="R14414">
            <v>98.959199999999996</v>
          </cell>
        </row>
        <row r="14415">
          <cell r="A14415" t="str">
            <v>303392P6MTY3</v>
          </cell>
          <cell r="R14415">
            <v>98.959199999999996</v>
          </cell>
        </row>
        <row r="14416">
          <cell r="A14416" t="str">
            <v>10048259P01MONEP</v>
          </cell>
          <cell r="R14416">
            <v>11.955909999999999</v>
          </cell>
        </row>
        <row r="14417">
          <cell r="A14417" t="str">
            <v>10048259P01MTY1</v>
          </cell>
          <cell r="R14417">
            <v>11.955909999999999</v>
          </cell>
        </row>
        <row r="14418">
          <cell r="A14418" t="str">
            <v>10048259P01MTY1</v>
          </cell>
          <cell r="R14418">
            <v>11.955909999999999</v>
          </cell>
        </row>
        <row r="14419">
          <cell r="A14419" t="str">
            <v>10048259P01MTY1</v>
          </cell>
          <cell r="R14419">
            <v>11.955909999999999</v>
          </cell>
        </row>
        <row r="14420">
          <cell r="A14420" t="str">
            <v>10048259P01MTY3</v>
          </cell>
          <cell r="R14420">
            <v>11.955909999999999</v>
          </cell>
        </row>
        <row r="14421">
          <cell r="A14421" t="str">
            <v>10070727P1MON-AFC</v>
          </cell>
          <cell r="R14421">
            <v>15.876580000000001</v>
          </cell>
        </row>
        <row r="14422">
          <cell r="A14422" t="str">
            <v>10070727P1MTY1</v>
          </cell>
          <cell r="R14422">
            <v>15.876580000000001</v>
          </cell>
        </row>
        <row r="14423">
          <cell r="A14423" t="str">
            <v>329947P2MTY1</v>
          </cell>
          <cell r="R14423">
            <v>0.89024000000000003</v>
          </cell>
        </row>
        <row r="14424">
          <cell r="A14424" t="str">
            <v>MCM160E8AD010QRXO-SHIP</v>
          </cell>
          <cell r="R14424">
            <v>12408.569649999999</v>
          </cell>
        </row>
        <row r="14425">
          <cell r="A14425" t="str">
            <v>10071821P1MONDA</v>
          </cell>
          <cell r="R14425">
            <v>6.8825900000000004</v>
          </cell>
        </row>
        <row r="14426">
          <cell r="A14426" t="str">
            <v>10071821P1MTY3</v>
          </cell>
          <cell r="R14426">
            <v>6.8825900000000004</v>
          </cell>
        </row>
        <row r="14427">
          <cell r="A14427" t="str">
            <v>10071821P2MONDA</v>
          </cell>
          <cell r="R14427">
            <v>5.8491299999999997</v>
          </cell>
        </row>
        <row r="14428">
          <cell r="A14428" t="str">
            <v>10071821P2MTY1</v>
          </cell>
          <cell r="R14428">
            <v>5.8491299999999997</v>
          </cell>
        </row>
        <row r="14429">
          <cell r="A14429" t="str">
            <v>10071821P2MTY1</v>
          </cell>
          <cell r="R14429">
            <v>5.8491299999999997</v>
          </cell>
        </row>
        <row r="14430">
          <cell r="A14430" t="str">
            <v>10071821P2MTY3</v>
          </cell>
          <cell r="R14430">
            <v>5.8491299999999997</v>
          </cell>
        </row>
        <row r="14431">
          <cell r="A14431" t="str">
            <v>10071821P2MTY3</v>
          </cell>
          <cell r="R14431">
            <v>5.8491299999999997</v>
          </cell>
        </row>
        <row r="14432">
          <cell r="A14432" t="str">
            <v>10071821P2MTY3</v>
          </cell>
          <cell r="R14432">
            <v>5.8491299999999997</v>
          </cell>
        </row>
        <row r="14433">
          <cell r="A14433" t="str">
            <v>10071821P2MTY3</v>
          </cell>
          <cell r="R14433">
            <v>5.8491299999999997</v>
          </cell>
        </row>
        <row r="14434">
          <cell r="A14434" t="str">
            <v>10071821P2SHIP</v>
          </cell>
          <cell r="R14434">
            <v>5.8491299999999997</v>
          </cell>
        </row>
        <row r="14435">
          <cell r="A14435" t="str">
            <v>10071828P1MKFG</v>
          </cell>
          <cell r="R14435">
            <v>9.2000600000000006</v>
          </cell>
        </row>
        <row r="14436">
          <cell r="A14436" t="str">
            <v>10071828P1MONDA</v>
          </cell>
          <cell r="R14436">
            <v>9.2000600000000006</v>
          </cell>
        </row>
        <row r="14437">
          <cell r="A14437" t="str">
            <v>10071828P1WHPIPING</v>
          </cell>
          <cell r="R14437">
            <v>9.2000600000000006</v>
          </cell>
        </row>
        <row r="14438">
          <cell r="A14438" t="str">
            <v>341939G03MTY3</v>
          </cell>
          <cell r="R14438">
            <v>24.629259999999999</v>
          </cell>
        </row>
        <row r="14439">
          <cell r="A14439" t="str">
            <v>341939G03MTY3</v>
          </cell>
          <cell r="R14439">
            <v>24.629259999999999</v>
          </cell>
        </row>
        <row r="14440">
          <cell r="A14440" t="str">
            <v>10020885P13MKFG</v>
          </cell>
          <cell r="R14440">
            <v>22.194269999999999</v>
          </cell>
        </row>
        <row r="14441">
          <cell r="A14441" t="str">
            <v>10020885P13WHPIPING</v>
          </cell>
          <cell r="R14441">
            <v>22.194269999999999</v>
          </cell>
        </row>
        <row r="14442">
          <cell r="A14442" t="str">
            <v>328892P26MKFG</v>
          </cell>
          <cell r="R14442">
            <v>36.913229999999999</v>
          </cell>
        </row>
        <row r="14443">
          <cell r="A14443" t="str">
            <v>328892P26WHPIPING</v>
          </cell>
          <cell r="R14443">
            <v>36.913229999999999</v>
          </cell>
        </row>
        <row r="14444">
          <cell r="A14444" t="str">
            <v>10067710P1MKFG</v>
          </cell>
          <cell r="R14444">
            <v>19.929880000000001</v>
          </cell>
        </row>
        <row r="14445">
          <cell r="A14445" t="str">
            <v>10067710P1WHPIPING</v>
          </cell>
          <cell r="R14445">
            <v>19.929880000000001</v>
          </cell>
        </row>
        <row r="14446">
          <cell r="A14446" t="str">
            <v>10067712P1MKFG</v>
          </cell>
          <cell r="R14446">
            <v>10.662979999999999</v>
          </cell>
        </row>
        <row r="14447">
          <cell r="A14447" t="str">
            <v>10067712P1WHPIPING</v>
          </cell>
          <cell r="R14447">
            <v>10.662979999999999</v>
          </cell>
        </row>
        <row r="14448">
          <cell r="A14448" t="str">
            <v>10067711P1MKFG</v>
          </cell>
          <cell r="R14448">
            <v>5.0525000000000002</v>
          </cell>
        </row>
        <row r="14449">
          <cell r="A14449" t="str">
            <v>10067711P1WHPIPING</v>
          </cell>
          <cell r="R14449">
            <v>5.0525000000000002</v>
          </cell>
        </row>
        <row r="14450">
          <cell r="A14450" t="str">
            <v>10070684MTY3</v>
          </cell>
          <cell r="R14450">
            <v>1.4303999999999999</v>
          </cell>
        </row>
        <row r="14451">
          <cell r="A14451" t="str">
            <v>10067225P2MON-AFC</v>
          </cell>
          <cell r="R14451">
            <v>65.24212</v>
          </cell>
        </row>
        <row r="14452">
          <cell r="A14452" t="str">
            <v>10071910P2WHPIPING</v>
          </cell>
          <cell r="R14452">
            <v>156.59173999999999</v>
          </cell>
        </row>
        <row r="14453">
          <cell r="A14453" t="str">
            <v>10071910P1WHPIPING</v>
          </cell>
          <cell r="R14453">
            <v>153.82670999999999</v>
          </cell>
        </row>
        <row r="14454">
          <cell r="A14454" t="str">
            <v>317160P150FGPIPING01</v>
          </cell>
          <cell r="R14454">
            <v>19.071680000000001</v>
          </cell>
        </row>
        <row r="14455">
          <cell r="A14455" t="str">
            <v>317160P150MKFG</v>
          </cell>
          <cell r="R14455">
            <v>19.071680000000001</v>
          </cell>
        </row>
        <row r="14456">
          <cell r="A14456" t="str">
            <v>317160P150WHPIPING</v>
          </cell>
          <cell r="R14456">
            <v>19.071680000000001</v>
          </cell>
        </row>
        <row r="14457">
          <cell r="A14457" t="str">
            <v>10058259P1MTY1</v>
          </cell>
          <cell r="R14457">
            <v>1651.8919599999999</v>
          </cell>
        </row>
        <row r="14458">
          <cell r="A14458" t="str">
            <v>10058259P1MTY3</v>
          </cell>
          <cell r="R14458">
            <v>1651.8919599999999</v>
          </cell>
        </row>
        <row r="14459">
          <cell r="A14459" t="str">
            <v>10058259P1MTY3</v>
          </cell>
          <cell r="R14459">
            <v>1651.8919599999999</v>
          </cell>
        </row>
        <row r="14460">
          <cell r="A14460" t="str">
            <v>10058259P1MTY3</v>
          </cell>
          <cell r="R14460">
            <v>1651.8919599999999</v>
          </cell>
        </row>
        <row r="14461">
          <cell r="A14461" t="str">
            <v>10058259P1MTY3</v>
          </cell>
          <cell r="R14461">
            <v>1651.8919599999999</v>
          </cell>
        </row>
        <row r="14462">
          <cell r="A14462" t="str">
            <v>10058259P1MTY3</v>
          </cell>
          <cell r="R14462">
            <v>1651.8919599999999</v>
          </cell>
        </row>
        <row r="14463">
          <cell r="A14463" t="str">
            <v>10058259P1MTY3</v>
          </cell>
          <cell r="R14463">
            <v>1651.8919599999999</v>
          </cell>
        </row>
        <row r="14464">
          <cell r="A14464" t="str">
            <v>10058259P1MTY3</v>
          </cell>
          <cell r="R14464">
            <v>1651.8919599999999</v>
          </cell>
        </row>
        <row r="14465">
          <cell r="A14465" t="str">
            <v>10058259P1MTY3</v>
          </cell>
          <cell r="R14465">
            <v>1651.8919599999999</v>
          </cell>
        </row>
        <row r="14466">
          <cell r="A14466" t="str">
            <v>10058259P1MTY3</v>
          </cell>
          <cell r="R14466">
            <v>1651.8919599999999</v>
          </cell>
        </row>
        <row r="14467">
          <cell r="A14467" t="str">
            <v>10058259P1MTY3</v>
          </cell>
          <cell r="R14467">
            <v>1651.8919599999999</v>
          </cell>
        </row>
        <row r="14468">
          <cell r="A14468" t="str">
            <v>10058259P1MTY3</v>
          </cell>
          <cell r="R14468">
            <v>1651.8919599999999</v>
          </cell>
        </row>
        <row r="14469">
          <cell r="A14469" t="str">
            <v>10058259P1MTY3</v>
          </cell>
          <cell r="R14469">
            <v>1651.8919599999999</v>
          </cell>
        </row>
        <row r="14470">
          <cell r="A14470" t="str">
            <v>10058259P1MTY3</v>
          </cell>
          <cell r="R14470">
            <v>1651.8919599999999</v>
          </cell>
        </row>
        <row r="14471">
          <cell r="A14471" t="str">
            <v>10058259P1MTY3</v>
          </cell>
          <cell r="R14471">
            <v>1651.8919599999999</v>
          </cell>
        </row>
        <row r="14472">
          <cell r="A14472" t="str">
            <v>10058259P1MTY3</v>
          </cell>
          <cell r="R14472">
            <v>1651.8919599999999</v>
          </cell>
        </row>
        <row r="14473">
          <cell r="A14473" t="str">
            <v>10058259P1MTY3</v>
          </cell>
          <cell r="R14473">
            <v>1651.8919599999999</v>
          </cell>
        </row>
        <row r="14474">
          <cell r="A14474" t="str">
            <v>10058259P1MTY3</v>
          </cell>
          <cell r="R14474">
            <v>1651.8919599999999</v>
          </cell>
        </row>
        <row r="14475">
          <cell r="A14475" t="str">
            <v>10058259P1MTY3</v>
          </cell>
          <cell r="R14475">
            <v>1651.8919599999999</v>
          </cell>
        </row>
        <row r="14476">
          <cell r="A14476" t="str">
            <v>10058259P1MTY3</v>
          </cell>
          <cell r="R14476">
            <v>1651.8919599999999</v>
          </cell>
        </row>
        <row r="14477">
          <cell r="A14477" t="str">
            <v>10058259P1MTY3</v>
          </cell>
          <cell r="R14477">
            <v>1651.8919599999999</v>
          </cell>
        </row>
        <row r="14478">
          <cell r="A14478" t="str">
            <v>10058259P1MTY3</v>
          </cell>
          <cell r="R14478">
            <v>1651.8919599999999</v>
          </cell>
        </row>
        <row r="14479">
          <cell r="A14479" t="str">
            <v>10058259P1MTY3</v>
          </cell>
          <cell r="R14479">
            <v>1651.8919599999999</v>
          </cell>
        </row>
        <row r="14480">
          <cell r="A14480" t="str">
            <v>10058259P1MTY3</v>
          </cell>
          <cell r="R14480">
            <v>1651.8919599999999</v>
          </cell>
        </row>
        <row r="14481">
          <cell r="A14481" t="str">
            <v>10058259P1MTY3</v>
          </cell>
          <cell r="R14481">
            <v>1651.8919599999999</v>
          </cell>
        </row>
        <row r="14482">
          <cell r="A14482" t="str">
            <v>10058259P1MTY3</v>
          </cell>
          <cell r="R14482">
            <v>1651.8919599999999</v>
          </cell>
        </row>
        <row r="14483">
          <cell r="A14483" t="str">
            <v>10058259P1MTY3</v>
          </cell>
          <cell r="R14483">
            <v>1651.8919599999999</v>
          </cell>
        </row>
        <row r="14484">
          <cell r="A14484" t="str">
            <v>10058259P1MTY3</v>
          </cell>
          <cell r="R14484">
            <v>1651.8919599999999</v>
          </cell>
        </row>
        <row r="14485">
          <cell r="A14485" t="str">
            <v>10058259P1MTY3</v>
          </cell>
          <cell r="R14485">
            <v>1651.8919599999999</v>
          </cell>
        </row>
        <row r="14486">
          <cell r="A14486" t="str">
            <v>10058259P1MTY3</v>
          </cell>
          <cell r="R14486">
            <v>1651.8919599999999</v>
          </cell>
        </row>
        <row r="14487">
          <cell r="A14487" t="str">
            <v>10058259P1MTY3</v>
          </cell>
          <cell r="R14487">
            <v>1651.8919599999999</v>
          </cell>
        </row>
        <row r="14488">
          <cell r="A14488" t="str">
            <v>10071142P1MONXDM</v>
          </cell>
          <cell r="R14488">
            <v>2423.8076799999999</v>
          </cell>
        </row>
        <row r="14489">
          <cell r="A14489" t="str">
            <v>10071142P1MTY1</v>
          </cell>
          <cell r="R14489">
            <v>2423.8076799999999</v>
          </cell>
        </row>
        <row r="14490">
          <cell r="A14490" t="str">
            <v>10071142P1MTY3</v>
          </cell>
          <cell r="R14490">
            <v>2423.8076799999999</v>
          </cell>
        </row>
        <row r="14491">
          <cell r="A14491" t="str">
            <v>10071142P1MTY3</v>
          </cell>
          <cell r="R14491">
            <v>2423.8076799999999</v>
          </cell>
        </row>
        <row r="14492">
          <cell r="A14492" t="str">
            <v>10071142P1MTY3</v>
          </cell>
          <cell r="R14492">
            <v>2423.8076799999999</v>
          </cell>
        </row>
        <row r="14493">
          <cell r="A14493" t="str">
            <v>10071142P1MTY3</v>
          </cell>
          <cell r="R14493">
            <v>2423.8076799999999</v>
          </cell>
        </row>
        <row r="14494">
          <cell r="A14494" t="str">
            <v>10071142P1MTY3</v>
          </cell>
          <cell r="R14494">
            <v>2423.8076799999999</v>
          </cell>
        </row>
        <row r="14495">
          <cell r="A14495" t="str">
            <v>10071142P1MTY3</v>
          </cell>
          <cell r="R14495">
            <v>2423.8076799999999</v>
          </cell>
        </row>
        <row r="14496">
          <cell r="A14496" t="str">
            <v>10071142P1MTY3</v>
          </cell>
          <cell r="R14496">
            <v>2423.8076799999999</v>
          </cell>
        </row>
        <row r="14497">
          <cell r="A14497" t="str">
            <v>10071142P1MTY3</v>
          </cell>
          <cell r="R14497">
            <v>2423.8076799999999</v>
          </cell>
        </row>
        <row r="14498">
          <cell r="A14498" t="str">
            <v>10071142P1MTY3</v>
          </cell>
          <cell r="R14498">
            <v>2423.8076799999999</v>
          </cell>
        </row>
        <row r="14499">
          <cell r="A14499" t="str">
            <v>10071142P1MTY3</v>
          </cell>
          <cell r="R14499">
            <v>2423.8076799999999</v>
          </cell>
        </row>
        <row r="14500">
          <cell r="A14500" t="str">
            <v>10071142P1MTY3</v>
          </cell>
          <cell r="R14500">
            <v>2423.8076799999999</v>
          </cell>
        </row>
        <row r="14501">
          <cell r="A14501" t="str">
            <v>10071142P1MTY3</v>
          </cell>
          <cell r="R14501">
            <v>2423.8076799999999</v>
          </cell>
        </row>
        <row r="14502">
          <cell r="A14502" t="str">
            <v>10071142P1MTY3</v>
          </cell>
          <cell r="R14502">
            <v>2423.8076799999999</v>
          </cell>
        </row>
        <row r="14503">
          <cell r="A14503" t="str">
            <v>10071142P1MTY3</v>
          </cell>
          <cell r="R14503">
            <v>2423.8076799999999</v>
          </cell>
        </row>
        <row r="14504">
          <cell r="A14504" t="str">
            <v>10071142P1MTY3</v>
          </cell>
          <cell r="R14504">
            <v>2423.8076799999999</v>
          </cell>
        </row>
        <row r="14505">
          <cell r="A14505" t="str">
            <v>10071142P1MTY3</v>
          </cell>
          <cell r="R14505">
            <v>2423.8076799999999</v>
          </cell>
        </row>
        <row r="14506">
          <cell r="A14506" t="str">
            <v>10071142P1MTY3</v>
          </cell>
          <cell r="R14506">
            <v>2423.8076799999999</v>
          </cell>
        </row>
        <row r="14507">
          <cell r="A14507" t="str">
            <v>10071142P1MTY3</v>
          </cell>
          <cell r="R14507">
            <v>2423.8076799999999</v>
          </cell>
        </row>
        <row r="14508">
          <cell r="A14508" t="str">
            <v>10071142P1MTY3</v>
          </cell>
          <cell r="R14508">
            <v>2423.8076799999999</v>
          </cell>
        </row>
        <row r="14509">
          <cell r="A14509" t="str">
            <v>10071142P1MTY3</v>
          </cell>
          <cell r="R14509">
            <v>2423.8076799999999</v>
          </cell>
        </row>
        <row r="14510">
          <cell r="A14510" t="str">
            <v>10071142P1MTY3</v>
          </cell>
          <cell r="R14510">
            <v>2423.8076799999999</v>
          </cell>
        </row>
        <row r="14511">
          <cell r="A14511" t="str">
            <v>10071142P1MTY3</v>
          </cell>
          <cell r="R14511">
            <v>2423.8076799999999</v>
          </cell>
        </row>
        <row r="14512">
          <cell r="A14512" t="str">
            <v>10071142P1MTY3</v>
          </cell>
          <cell r="R14512">
            <v>2423.8076799999999</v>
          </cell>
        </row>
        <row r="14513">
          <cell r="A14513" t="str">
            <v>10071142P1MTY3</v>
          </cell>
          <cell r="R14513">
            <v>2423.8076799999999</v>
          </cell>
        </row>
        <row r="14514">
          <cell r="A14514" t="str">
            <v>10071142P1MTY3</v>
          </cell>
          <cell r="R14514">
            <v>2423.8076799999999</v>
          </cell>
        </row>
        <row r="14515">
          <cell r="A14515" t="str">
            <v>10071142P1MTY3</v>
          </cell>
          <cell r="R14515">
            <v>2423.8076799999999</v>
          </cell>
        </row>
        <row r="14516">
          <cell r="A14516" t="str">
            <v>10067246P1MONBLW</v>
          </cell>
          <cell r="R14516">
            <v>2899.4593</v>
          </cell>
        </row>
        <row r="14517">
          <cell r="A14517" t="str">
            <v>10067246P1MONDP</v>
          </cell>
          <cell r="R14517">
            <v>2899.4593</v>
          </cell>
        </row>
        <row r="14518">
          <cell r="A14518" t="str">
            <v>10067246P1MRBM</v>
          </cell>
          <cell r="R14518">
            <v>2899.4593</v>
          </cell>
        </row>
        <row r="14519">
          <cell r="A14519" t="str">
            <v>10067246P1MTY3</v>
          </cell>
          <cell r="R14519">
            <v>2899.4593</v>
          </cell>
        </row>
        <row r="14520">
          <cell r="A14520" t="str">
            <v>10067246P1RECMTY</v>
          </cell>
          <cell r="R14520">
            <v>2899.4593</v>
          </cell>
        </row>
        <row r="14521">
          <cell r="A14521" t="str">
            <v>277065MTY1</v>
          </cell>
          <cell r="R14521">
            <v>54.858620000000002</v>
          </cell>
        </row>
        <row r="14522">
          <cell r="A14522" t="str">
            <v>277065MTY3</v>
          </cell>
          <cell r="R14522">
            <v>54.858620000000002</v>
          </cell>
        </row>
        <row r="14523">
          <cell r="A14523" t="str">
            <v>10072450P6MTY3</v>
          </cell>
          <cell r="R14523">
            <v>195.86642000000001</v>
          </cell>
        </row>
        <row r="14524">
          <cell r="A14524" t="str">
            <v>10072450P6MTY3</v>
          </cell>
          <cell r="R14524">
            <v>195.86642000000001</v>
          </cell>
        </row>
        <row r="14525">
          <cell r="A14525" t="str">
            <v>10072450P5MTY3</v>
          </cell>
          <cell r="R14525">
            <v>163.57598999999999</v>
          </cell>
        </row>
        <row r="14526">
          <cell r="A14526" t="str">
            <v>342791P4MTY3</v>
          </cell>
          <cell r="R14526">
            <v>466.09075000000001</v>
          </cell>
        </row>
        <row r="14527">
          <cell r="A14527" t="str">
            <v>10028309P3MONEP</v>
          </cell>
          <cell r="R14527">
            <v>18.11919</v>
          </cell>
        </row>
        <row r="14528">
          <cell r="A14528" t="str">
            <v>10028309P3MTY3</v>
          </cell>
          <cell r="R14528">
            <v>18.11919</v>
          </cell>
        </row>
        <row r="14529">
          <cell r="A14529" t="str">
            <v>10028309P3MTY3</v>
          </cell>
          <cell r="R14529">
            <v>18.11919</v>
          </cell>
        </row>
        <row r="14530">
          <cell r="A14530" t="str">
            <v>10067874G3MTY1</v>
          </cell>
          <cell r="R14530">
            <v>23.55322</v>
          </cell>
        </row>
        <row r="14531">
          <cell r="A14531" t="str">
            <v>10067874G3MTY3</v>
          </cell>
          <cell r="R14531">
            <v>23.55322</v>
          </cell>
        </row>
        <row r="14532">
          <cell r="A14532" t="str">
            <v>10067874G3MTY3</v>
          </cell>
          <cell r="R14532">
            <v>23.55322</v>
          </cell>
        </row>
        <row r="14533">
          <cell r="A14533" t="str">
            <v>10027963G3FGEP</v>
          </cell>
          <cell r="R14533">
            <v>382.19695999999999</v>
          </cell>
        </row>
        <row r="14534">
          <cell r="A14534" t="str">
            <v>10027963G3MKFG</v>
          </cell>
          <cell r="R14534">
            <v>382.19695999999999</v>
          </cell>
        </row>
        <row r="14535">
          <cell r="A14535" t="str">
            <v>10058358P5MONDP</v>
          </cell>
          <cell r="R14535">
            <v>3.9544700000000002</v>
          </cell>
        </row>
        <row r="14536">
          <cell r="A14536" t="str">
            <v>10058358P5MONXDM</v>
          </cell>
          <cell r="R14536">
            <v>3.9544700000000002</v>
          </cell>
        </row>
        <row r="14537">
          <cell r="A14537" t="str">
            <v>10058358P5MTY1</v>
          </cell>
          <cell r="R14537">
            <v>3.9544700000000002</v>
          </cell>
        </row>
        <row r="14538">
          <cell r="A14538" t="str">
            <v>10058358P5SHIP</v>
          </cell>
          <cell r="R14538">
            <v>3.9544700000000002</v>
          </cell>
        </row>
        <row r="14539">
          <cell r="A14539" t="str">
            <v>10070672P2MONDP</v>
          </cell>
          <cell r="R14539">
            <v>1.73366</v>
          </cell>
        </row>
        <row r="14540">
          <cell r="A14540" t="str">
            <v>10070672P2MONXDM</v>
          </cell>
          <cell r="R14540">
            <v>1.73366</v>
          </cell>
        </row>
        <row r="14541">
          <cell r="A14541" t="str">
            <v>10070672P2MTY1</v>
          </cell>
          <cell r="R14541">
            <v>1.73366</v>
          </cell>
        </row>
        <row r="14542">
          <cell r="A14542" t="str">
            <v>10070672P2RXO-SHIP</v>
          </cell>
          <cell r="R14542">
            <v>1.73366</v>
          </cell>
        </row>
        <row r="14543">
          <cell r="A14543" t="str">
            <v>10070672P4MONDP</v>
          </cell>
          <cell r="R14543">
            <v>0.63522000000000001</v>
          </cell>
        </row>
        <row r="14544">
          <cell r="A14544" t="str">
            <v>10070672P4MONXDM</v>
          </cell>
          <cell r="R14544">
            <v>0.63522000000000001</v>
          </cell>
        </row>
        <row r="14545">
          <cell r="A14545" t="str">
            <v>10070672P4MTY1</v>
          </cell>
          <cell r="R14545">
            <v>0.63522000000000001</v>
          </cell>
        </row>
        <row r="14546">
          <cell r="A14546" t="str">
            <v>10058359G1MONDP</v>
          </cell>
          <cell r="R14546">
            <v>47.641500000000001</v>
          </cell>
        </row>
        <row r="14547">
          <cell r="A14547" t="str">
            <v>10058359G1MONXDM</v>
          </cell>
          <cell r="R14547">
            <v>47.641500000000001</v>
          </cell>
        </row>
        <row r="14548">
          <cell r="A14548" t="str">
            <v>10058359G1MONXDU</v>
          </cell>
          <cell r="R14548">
            <v>47.641500000000001</v>
          </cell>
        </row>
        <row r="14549">
          <cell r="A14549" t="str">
            <v>10058359G1MTY1</v>
          </cell>
          <cell r="R14549">
            <v>47.641500000000001</v>
          </cell>
        </row>
        <row r="14550">
          <cell r="A14550" t="str">
            <v>10058359G1MTY1</v>
          </cell>
          <cell r="R14550">
            <v>47.641500000000001</v>
          </cell>
        </row>
        <row r="14551">
          <cell r="A14551" t="str">
            <v>10058358P2MONDP</v>
          </cell>
          <cell r="R14551">
            <v>6.5897399999999999</v>
          </cell>
        </row>
        <row r="14552">
          <cell r="A14552" t="str">
            <v>10058358P2MONXDM</v>
          </cell>
          <cell r="R14552">
            <v>6.5897399999999999</v>
          </cell>
        </row>
        <row r="14553">
          <cell r="A14553" t="str">
            <v>10058358P2SHIP</v>
          </cell>
          <cell r="R14553">
            <v>6.5897399999999999</v>
          </cell>
        </row>
        <row r="14554">
          <cell r="A14554" t="str">
            <v>10058358P3MONDP</v>
          </cell>
          <cell r="R14554">
            <v>5.3825599999999998</v>
          </cell>
        </row>
        <row r="14555">
          <cell r="A14555" t="str">
            <v>10058358P3MONXDM</v>
          </cell>
          <cell r="R14555">
            <v>5.3825599999999998</v>
          </cell>
        </row>
        <row r="14556">
          <cell r="A14556" t="str">
            <v>10058358P3MTY1</v>
          </cell>
          <cell r="R14556">
            <v>5.3825599999999998</v>
          </cell>
        </row>
        <row r="14557">
          <cell r="A14557" t="str">
            <v>10070672P5MONXDM</v>
          </cell>
          <cell r="R14557">
            <v>16.437550000000002</v>
          </cell>
        </row>
        <row r="14558">
          <cell r="A14558" t="str">
            <v>10070672P5MTY1</v>
          </cell>
          <cell r="R14558">
            <v>16.437550000000002</v>
          </cell>
        </row>
        <row r="14559">
          <cell r="A14559" t="str">
            <v>10070672P5MTY1</v>
          </cell>
          <cell r="R14559">
            <v>16.437550000000002</v>
          </cell>
        </row>
        <row r="14560">
          <cell r="A14560" t="str">
            <v>10070672P5MTY3</v>
          </cell>
          <cell r="R14560">
            <v>16.437550000000002</v>
          </cell>
        </row>
        <row r="14561">
          <cell r="A14561" t="str">
            <v>10070672P1MONDP</v>
          </cell>
          <cell r="R14561">
            <v>17.509029999999999</v>
          </cell>
        </row>
        <row r="14562">
          <cell r="A14562" t="str">
            <v>10070672P1MONXDM</v>
          </cell>
          <cell r="R14562">
            <v>17.509029999999999</v>
          </cell>
        </row>
        <row r="14563">
          <cell r="A14563" t="str">
            <v>10070672P1MONXDU</v>
          </cell>
          <cell r="R14563">
            <v>17.509029999999999</v>
          </cell>
        </row>
        <row r="14564">
          <cell r="A14564" t="str">
            <v>10070672P1MTY1</v>
          </cell>
          <cell r="R14564">
            <v>17.509029999999999</v>
          </cell>
        </row>
        <row r="14565">
          <cell r="A14565" t="str">
            <v>10058363P1MONDP</v>
          </cell>
          <cell r="R14565">
            <v>74.782740000000004</v>
          </cell>
        </row>
        <row r="14566">
          <cell r="A14566" t="str">
            <v>10058363P1MONXDM</v>
          </cell>
          <cell r="R14566">
            <v>74.782740000000004</v>
          </cell>
        </row>
        <row r="14567">
          <cell r="A14567" t="str">
            <v>10058363P1MTY1</v>
          </cell>
          <cell r="R14567">
            <v>74.782740000000004</v>
          </cell>
        </row>
        <row r="14568">
          <cell r="A14568" t="str">
            <v>10058363P1MTY1</v>
          </cell>
          <cell r="R14568">
            <v>74.782740000000004</v>
          </cell>
        </row>
        <row r="14569">
          <cell r="A14569" t="str">
            <v>10058363P1MTY3</v>
          </cell>
          <cell r="R14569">
            <v>74.782740000000004</v>
          </cell>
        </row>
        <row r="14570">
          <cell r="A14570" t="str">
            <v>10058363P1MTY3</v>
          </cell>
          <cell r="R14570">
            <v>74.782740000000004</v>
          </cell>
        </row>
        <row r="14571">
          <cell r="A14571" t="str">
            <v>10058363P1MTY3</v>
          </cell>
          <cell r="R14571">
            <v>74.782740000000004</v>
          </cell>
        </row>
        <row r="14572">
          <cell r="A14572" t="str">
            <v>10058363P1MTY3</v>
          </cell>
          <cell r="R14572">
            <v>74.782740000000004</v>
          </cell>
        </row>
        <row r="14573">
          <cell r="A14573" t="str">
            <v>10058363P1REC-LARTX</v>
          </cell>
          <cell r="R14573">
            <v>74.782740000000004</v>
          </cell>
        </row>
        <row r="14574">
          <cell r="A14574" t="str">
            <v>10058358P1MONDP</v>
          </cell>
          <cell r="R14574">
            <v>6.91927</v>
          </cell>
        </row>
        <row r="14575">
          <cell r="A14575" t="str">
            <v>10058358P1MONXDM</v>
          </cell>
          <cell r="R14575">
            <v>6.91927</v>
          </cell>
        </row>
        <row r="14576">
          <cell r="A14576" t="str">
            <v>10058358P1MONXDU</v>
          </cell>
          <cell r="R14576">
            <v>6.91927</v>
          </cell>
        </row>
        <row r="14577">
          <cell r="A14577" t="str">
            <v>10058358P1MTY1</v>
          </cell>
          <cell r="R14577">
            <v>6.91927</v>
          </cell>
        </row>
        <row r="14578">
          <cell r="A14578" t="str">
            <v>10058358P4MONXDM</v>
          </cell>
          <cell r="R14578">
            <v>5.0568900000000001</v>
          </cell>
        </row>
        <row r="14579">
          <cell r="A14579" t="str">
            <v>10058358P4MONXDU100</v>
          </cell>
          <cell r="R14579">
            <v>5.0568900000000001</v>
          </cell>
        </row>
        <row r="14580">
          <cell r="A14580" t="str">
            <v>10058358P4MTY1</v>
          </cell>
          <cell r="R14580">
            <v>5.0568900000000001</v>
          </cell>
        </row>
        <row r="14581">
          <cell r="A14581" t="str">
            <v>10070672P6MONDP</v>
          </cell>
          <cell r="R14581">
            <v>0.87075000000000002</v>
          </cell>
        </row>
        <row r="14582">
          <cell r="A14582" t="str">
            <v>10070672P6MONXDM</v>
          </cell>
          <cell r="R14582">
            <v>0.87075000000000002</v>
          </cell>
        </row>
        <row r="14583">
          <cell r="A14583" t="str">
            <v>10070672P3MTY1</v>
          </cell>
          <cell r="R14583">
            <v>0.96382999999999996</v>
          </cell>
        </row>
        <row r="14584">
          <cell r="A14584" t="str">
            <v>10066468P1MONDP</v>
          </cell>
          <cell r="R14584">
            <v>89.989500000000007</v>
          </cell>
        </row>
        <row r="14585">
          <cell r="A14585" t="str">
            <v>10066468P1MONXDM</v>
          </cell>
          <cell r="R14585">
            <v>89.989500000000007</v>
          </cell>
        </row>
        <row r="14586">
          <cell r="A14586" t="str">
            <v>10066468P1MRBM</v>
          </cell>
          <cell r="R14586">
            <v>89.989500000000007</v>
          </cell>
        </row>
        <row r="14587">
          <cell r="A14587" t="str">
            <v>10066468P1MTY1</v>
          </cell>
          <cell r="R14587">
            <v>89.989500000000007</v>
          </cell>
        </row>
        <row r="14588">
          <cell r="A14588" t="str">
            <v>141204P66MONDA</v>
          </cell>
          <cell r="R14588">
            <v>1.62863</v>
          </cell>
        </row>
        <row r="14589">
          <cell r="A14589" t="str">
            <v>141204P66MTY1</v>
          </cell>
          <cell r="R14589">
            <v>1.62863</v>
          </cell>
        </row>
        <row r="14590">
          <cell r="A14590" t="str">
            <v>141204P66MTY1</v>
          </cell>
          <cell r="R14590">
            <v>1.62863</v>
          </cell>
        </row>
        <row r="14591">
          <cell r="A14591" t="str">
            <v>141204P66REC-LARTX</v>
          </cell>
          <cell r="R14591">
            <v>1.62863</v>
          </cell>
        </row>
        <row r="14592">
          <cell r="A14592" t="str">
            <v>10069552P2MON-AFC</v>
          </cell>
          <cell r="R14592">
            <v>540.85031000000004</v>
          </cell>
        </row>
        <row r="14593">
          <cell r="A14593" t="str">
            <v>10069552P2MTY3</v>
          </cell>
          <cell r="R14593">
            <v>540.85031000000004</v>
          </cell>
        </row>
        <row r="14594">
          <cell r="A14594" t="str">
            <v>10069552P1MTY3</v>
          </cell>
          <cell r="R14594">
            <v>680.92952000000002</v>
          </cell>
        </row>
        <row r="14595">
          <cell r="A14595" t="str">
            <v>09-15BL0Z-17MTY3</v>
          </cell>
          <cell r="R14595">
            <v>0.24288000000000001</v>
          </cell>
        </row>
        <row r="14596">
          <cell r="A14596" t="str">
            <v>10058329G1MKFG</v>
          </cell>
          <cell r="R14596">
            <v>291.64855999999997</v>
          </cell>
        </row>
        <row r="14597">
          <cell r="A14597" t="str">
            <v>10070922P1MKFG</v>
          </cell>
          <cell r="R14597">
            <v>38.623809999999999</v>
          </cell>
        </row>
        <row r="14598">
          <cell r="A14598" t="str">
            <v>10070922P1MTY3</v>
          </cell>
          <cell r="R14598">
            <v>38.623809999999999</v>
          </cell>
        </row>
        <row r="14599">
          <cell r="A14599" t="str">
            <v>10058317P2MKFG</v>
          </cell>
          <cell r="R14599">
            <v>9.3994300000000006</v>
          </cell>
        </row>
        <row r="14600">
          <cell r="A14600" t="str">
            <v>10071241P1MONDP</v>
          </cell>
          <cell r="R14600">
            <v>12.83981</v>
          </cell>
        </row>
        <row r="14601">
          <cell r="A14601" t="str">
            <v>10071802P1MTY1</v>
          </cell>
          <cell r="R14601">
            <v>12.83981</v>
          </cell>
        </row>
        <row r="14602">
          <cell r="A14602" t="str">
            <v>10071802P1MTY3</v>
          </cell>
          <cell r="R14602">
            <v>12.83981</v>
          </cell>
        </row>
        <row r="14603">
          <cell r="A14603" t="str">
            <v>10035066P4MTY3</v>
          </cell>
          <cell r="R14603">
            <v>5.0607300000000004</v>
          </cell>
        </row>
        <row r="14604">
          <cell r="A14604" t="str">
            <v>332335G42MONXDM</v>
          </cell>
          <cell r="R14604">
            <v>44.736989999999999</v>
          </cell>
        </row>
        <row r="14605">
          <cell r="A14605" t="str">
            <v>332335G42MTY1</v>
          </cell>
          <cell r="R14605">
            <v>44.736989999999999</v>
          </cell>
        </row>
        <row r="14606">
          <cell r="A14606" t="str">
            <v>332335G42MTY1</v>
          </cell>
          <cell r="R14606">
            <v>44.736989999999999</v>
          </cell>
        </row>
        <row r="14607">
          <cell r="A14607" t="str">
            <v>332335G42MTY1</v>
          </cell>
          <cell r="R14607">
            <v>44.736989999999999</v>
          </cell>
        </row>
        <row r="14608">
          <cell r="A14608" t="str">
            <v>332335G40MONEP</v>
          </cell>
          <cell r="R14608">
            <v>71.855260000000001</v>
          </cell>
        </row>
        <row r="14609">
          <cell r="A14609" t="str">
            <v>332335G40MONXDM</v>
          </cell>
          <cell r="R14609">
            <v>71.855260000000001</v>
          </cell>
        </row>
        <row r="14610">
          <cell r="A14610" t="str">
            <v>332335G40MTY1</v>
          </cell>
          <cell r="R14610">
            <v>71.855260000000001</v>
          </cell>
        </row>
        <row r="14611">
          <cell r="A14611" t="str">
            <v>332335G40MTY1</v>
          </cell>
          <cell r="R14611">
            <v>71.855260000000001</v>
          </cell>
        </row>
        <row r="14612">
          <cell r="A14612" t="str">
            <v>332335G40MTY1</v>
          </cell>
          <cell r="R14612">
            <v>71.855260000000001</v>
          </cell>
        </row>
        <row r="14613">
          <cell r="A14613" t="str">
            <v>332335G40MTY3</v>
          </cell>
          <cell r="R14613">
            <v>71.855260000000001</v>
          </cell>
        </row>
        <row r="14614">
          <cell r="A14614" t="str">
            <v>332335G40MTY3</v>
          </cell>
          <cell r="R14614">
            <v>71.855260000000001</v>
          </cell>
        </row>
        <row r="14615">
          <cell r="A14615" t="str">
            <v>332335G40MTY3</v>
          </cell>
          <cell r="R14615">
            <v>71.855260000000001</v>
          </cell>
        </row>
        <row r="14616">
          <cell r="A14616" t="str">
            <v>332335G40MTY3</v>
          </cell>
          <cell r="R14616">
            <v>71.855260000000001</v>
          </cell>
        </row>
        <row r="14617">
          <cell r="A14617" t="str">
            <v>332335G40MTY3</v>
          </cell>
          <cell r="R14617">
            <v>71.855260000000001</v>
          </cell>
        </row>
        <row r="14618">
          <cell r="A14618" t="str">
            <v>332335G40MTY3</v>
          </cell>
          <cell r="R14618">
            <v>71.855260000000001</v>
          </cell>
        </row>
        <row r="14619">
          <cell r="A14619" t="str">
            <v>332335G43MONXDM</v>
          </cell>
          <cell r="R14619">
            <v>72.974770000000007</v>
          </cell>
        </row>
        <row r="14620">
          <cell r="A14620" t="str">
            <v>332335G43MTY3</v>
          </cell>
          <cell r="R14620">
            <v>72.974770000000007</v>
          </cell>
        </row>
        <row r="14621">
          <cell r="A14621" t="str">
            <v>332335G43MTY3</v>
          </cell>
          <cell r="R14621">
            <v>72.974770000000007</v>
          </cell>
        </row>
        <row r="14622">
          <cell r="A14622" t="str">
            <v>332335G41MONEP</v>
          </cell>
          <cell r="R14622">
            <v>36.954749999999997</v>
          </cell>
        </row>
        <row r="14623">
          <cell r="A14623" t="str">
            <v>332335G41MONXDM</v>
          </cell>
          <cell r="R14623">
            <v>36.954749999999997</v>
          </cell>
        </row>
        <row r="14624">
          <cell r="A14624" t="str">
            <v>332335G41MTY1</v>
          </cell>
          <cell r="R14624">
            <v>36.954749999999997</v>
          </cell>
        </row>
        <row r="14625">
          <cell r="A14625" t="str">
            <v>332335G41MTY3</v>
          </cell>
          <cell r="R14625">
            <v>36.954749999999997</v>
          </cell>
        </row>
        <row r="14626">
          <cell r="A14626" t="str">
            <v>332335G41MTY3</v>
          </cell>
          <cell r="R14626">
            <v>36.954749999999997</v>
          </cell>
        </row>
        <row r="14627">
          <cell r="A14627" t="str">
            <v>332335G41MTY3</v>
          </cell>
          <cell r="R14627">
            <v>36.954749999999997</v>
          </cell>
        </row>
        <row r="14628">
          <cell r="A14628" t="str">
            <v>332335G41MTY3</v>
          </cell>
          <cell r="R14628">
            <v>36.954749999999997</v>
          </cell>
        </row>
        <row r="14629">
          <cell r="A14629" t="str">
            <v>10071093P1MKFG</v>
          </cell>
          <cell r="R14629">
            <v>33.001339999999999</v>
          </cell>
        </row>
        <row r="14630">
          <cell r="A14630" t="str">
            <v>10071093P1MTY3</v>
          </cell>
          <cell r="R14630">
            <v>33.001339999999999</v>
          </cell>
        </row>
        <row r="14631">
          <cell r="A14631" t="str">
            <v>10071092P1FGPIPING01</v>
          </cell>
          <cell r="R14631">
            <v>31.092009999999998</v>
          </cell>
        </row>
        <row r="14632">
          <cell r="A14632" t="str">
            <v>10071092P1MKFG</v>
          </cell>
          <cell r="R14632">
            <v>31.092009999999998</v>
          </cell>
        </row>
        <row r="14633">
          <cell r="A14633" t="str">
            <v>10071092P1MTY3</v>
          </cell>
          <cell r="R14633">
            <v>31.092009999999998</v>
          </cell>
        </row>
        <row r="14634">
          <cell r="A14634" t="str">
            <v>10058315P2MKFG</v>
          </cell>
          <cell r="R14634">
            <v>13.664770000000001</v>
          </cell>
        </row>
        <row r="14635">
          <cell r="A14635" t="str">
            <v>10058315P2WHPIPING</v>
          </cell>
          <cell r="R14635">
            <v>13.664770000000001</v>
          </cell>
        </row>
        <row r="14636">
          <cell r="A14636" t="str">
            <v>10058328G1MKFG</v>
          </cell>
          <cell r="R14636">
            <v>310.93333999999999</v>
          </cell>
        </row>
        <row r="14637">
          <cell r="A14637" t="str">
            <v>10070921P1MKFG</v>
          </cell>
          <cell r="R14637">
            <v>38.623809999999999</v>
          </cell>
        </row>
        <row r="14638">
          <cell r="A14638" t="str">
            <v>10070921P1MTY3</v>
          </cell>
          <cell r="R14638">
            <v>38.623809999999999</v>
          </cell>
        </row>
        <row r="14639">
          <cell r="A14639" t="str">
            <v>10072425P2MKFG</v>
          </cell>
          <cell r="R14639">
            <v>3.6427999999999998</v>
          </cell>
        </row>
        <row r="14640">
          <cell r="A14640" t="str">
            <v>10072425P2MONDA</v>
          </cell>
          <cell r="R14640">
            <v>3.6427999999999998</v>
          </cell>
        </row>
        <row r="14641">
          <cell r="A14641" t="str">
            <v>10058319P2MTY3</v>
          </cell>
          <cell r="R14641">
            <v>25.990030000000001</v>
          </cell>
        </row>
        <row r="14642">
          <cell r="A14642" t="str">
            <v>10072425P1MKFG</v>
          </cell>
          <cell r="R14642">
            <v>3.95675</v>
          </cell>
        </row>
        <row r="14643">
          <cell r="A14643" t="str">
            <v>10072425P1MKFG</v>
          </cell>
          <cell r="R14643">
            <v>3.95675</v>
          </cell>
        </row>
        <row r="14644">
          <cell r="A14644" t="str">
            <v>10071054P1MTY3</v>
          </cell>
          <cell r="R14644">
            <v>34.132820000000002</v>
          </cell>
        </row>
        <row r="14645">
          <cell r="A14645" t="str">
            <v>10071054P1MTY3</v>
          </cell>
          <cell r="R14645">
            <v>34.132820000000002</v>
          </cell>
        </row>
        <row r="14646">
          <cell r="A14646" t="str">
            <v>10072579P1MTY1</v>
          </cell>
          <cell r="R14646">
            <v>9.5399999999999999E-2</v>
          </cell>
        </row>
        <row r="14647">
          <cell r="A14647" t="str">
            <v>10072579P1MTY3</v>
          </cell>
          <cell r="R14647">
            <v>9.5399999999999999E-2</v>
          </cell>
        </row>
        <row r="14648">
          <cell r="A14648" t="str">
            <v>10073746P1MTY1</v>
          </cell>
          <cell r="R14648">
            <v>9.5399999999999999E-2</v>
          </cell>
        </row>
        <row r="14649">
          <cell r="A14649" t="str">
            <v>10073746P1MTY3</v>
          </cell>
          <cell r="R14649">
            <v>9.5399999999999999E-2</v>
          </cell>
        </row>
        <row r="14650">
          <cell r="A14650" t="str">
            <v>10073746P1MTY3</v>
          </cell>
          <cell r="R14650">
            <v>9.5399999999999999E-2</v>
          </cell>
        </row>
        <row r="14651">
          <cell r="A14651" t="str">
            <v>10073746P1MTY3</v>
          </cell>
          <cell r="R14651">
            <v>9.5399999999999999E-2</v>
          </cell>
        </row>
        <row r="14652">
          <cell r="A14652" t="str">
            <v>10073746P1MTY3</v>
          </cell>
          <cell r="R14652">
            <v>9.5399999999999999E-2</v>
          </cell>
        </row>
        <row r="14653">
          <cell r="A14653" t="str">
            <v>10072081P1MONDP</v>
          </cell>
          <cell r="R14653">
            <v>48.582999999999998</v>
          </cell>
        </row>
        <row r="14654">
          <cell r="A14654" t="str">
            <v>10072081P1MTY1</v>
          </cell>
          <cell r="R14654">
            <v>48.582999999999998</v>
          </cell>
        </row>
        <row r="14655">
          <cell r="A14655" t="str">
            <v>10058246G1MONXDM</v>
          </cell>
          <cell r="R14655">
            <v>464.88385</v>
          </cell>
        </row>
        <row r="14656">
          <cell r="A14656" t="str">
            <v>10058246G1MTY3</v>
          </cell>
          <cell r="R14656">
            <v>464.88385</v>
          </cell>
        </row>
        <row r="14657">
          <cell r="A14657" t="str">
            <v>10058246G1MTY3</v>
          </cell>
          <cell r="R14657">
            <v>464.88385</v>
          </cell>
        </row>
        <row r="14658">
          <cell r="A14658" t="str">
            <v>10058246G1MTY3</v>
          </cell>
          <cell r="R14658">
            <v>464.88385</v>
          </cell>
        </row>
        <row r="14659">
          <cell r="A14659" t="str">
            <v>10058246G1MTY3</v>
          </cell>
          <cell r="R14659">
            <v>464.88385</v>
          </cell>
        </row>
        <row r="14660">
          <cell r="A14660" t="str">
            <v>10058246G1MTY3</v>
          </cell>
          <cell r="R14660">
            <v>464.88385</v>
          </cell>
        </row>
        <row r="14661">
          <cell r="A14661" t="str">
            <v>10058246G1MTY3</v>
          </cell>
          <cell r="R14661">
            <v>464.88385</v>
          </cell>
        </row>
        <row r="14662">
          <cell r="A14662" t="str">
            <v>10058246G1MTY3</v>
          </cell>
          <cell r="R14662">
            <v>464.88385</v>
          </cell>
        </row>
        <row r="14663">
          <cell r="A14663" t="str">
            <v>10058246G1MTY3</v>
          </cell>
          <cell r="R14663">
            <v>464.88385</v>
          </cell>
        </row>
        <row r="14664">
          <cell r="A14664" t="str">
            <v>10058246G1MTY3</v>
          </cell>
          <cell r="R14664">
            <v>464.88385</v>
          </cell>
        </row>
        <row r="14665">
          <cell r="A14665" t="str">
            <v>10058246G1MTY3</v>
          </cell>
          <cell r="R14665">
            <v>464.88385</v>
          </cell>
        </row>
        <row r="14666">
          <cell r="A14666" t="str">
            <v>10058246G1MTY3</v>
          </cell>
          <cell r="R14666">
            <v>464.88385</v>
          </cell>
        </row>
        <row r="14667">
          <cell r="A14667" t="str">
            <v>10058246G1MTY3</v>
          </cell>
          <cell r="R14667">
            <v>464.88385</v>
          </cell>
        </row>
        <row r="14668">
          <cell r="A14668" t="str">
            <v>10058246G1MTY3</v>
          </cell>
          <cell r="R14668">
            <v>464.88385</v>
          </cell>
        </row>
        <row r="14669">
          <cell r="A14669" t="str">
            <v>10058246G1MTY3</v>
          </cell>
          <cell r="R14669">
            <v>464.88385</v>
          </cell>
        </row>
        <row r="14670">
          <cell r="A14670" t="str">
            <v>10058246G1MTY3</v>
          </cell>
          <cell r="R14670">
            <v>464.88385</v>
          </cell>
        </row>
        <row r="14671">
          <cell r="A14671" t="str">
            <v>10058246G1MTY3</v>
          </cell>
          <cell r="R14671">
            <v>464.88385</v>
          </cell>
        </row>
        <row r="14672">
          <cell r="A14672" t="str">
            <v>10058246G1MTY3</v>
          </cell>
          <cell r="R14672">
            <v>464.88385</v>
          </cell>
        </row>
        <row r="14673">
          <cell r="A14673" t="str">
            <v>10058246G1MTY3</v>
          </cell>
          <cell r="R14673">
            <v>464.88385</v>
          </cell>
        </row>
        <row r="14674">
          <cell r="A14674" t="str">
            <v>10058246G1MTY3</v>
          </cell>
          <cell r="R14674">
            <v>464.88385</v>
          </cell>
        </row>
        <row r="14675">
          <cell r="A14675" t="str">
            <v>10058246G1MTY3</v>
          </cell>
          <cell r="R14675">
            <v>464.88385</v>
          </cell>
        </row>
        <row r="14676">
          <cell r="A14676" t="str">
            <v>10058246G1MTY3</v>
          </cell>
          <cell r="R14676">
            <v>464.88385</v>
          </cell>
        </row>
        <row r="14677">
          <cell r="A14677" t="str">
            <v>10058246G1MTY3</v>
          </cell>
          <cell r="R14677">
            <v>464.88385</v>
          </cell>
        </row>
        <row r="14678">
          <cell r="A14678" t="str">
            <v>10058246G1MTY3</v>
          </cell>
          <cell r="R14678">
            <v>464.88385</v>
          </cell>
        </row>
        <row r="14679">
          <cell r="A14679" t="str">
            <v>10058246G1MTY3</v>
          </cell>
          <cell r="R14679">
            <v>464.88385</v>
          </cell>
        </row>
        <row r="14680">
          <cell r="A14680" t="str">
            <v>10058246G1MTY3</v>
          </cell>
          <cell r="R14680">
            <v>464.88385</v>
          </cell>
        </row>
        <row r="14681">
          <cell r="A14681" t="str">
            <v>10058246G1MTY3</v>
          </cell>
          <cell r="R14681">
            <v>464.88385</v>
          </cell>
        </row>
        <row r="14682">
          <cell r="A14682" t="str">
            <v>10058246G1MTY3</v>
          </cell>
          <cell r="R14682">
            <v>464.88385</v>
          </cell>
        </row>
        <row r="14683">
          <cell r="A14683" t="str">
            <v>10058246G1MTY3</v>
          </cell>
          <cell r="R14683">
            <v>464.88385</v>
          </cell>
        </row>
        <row r="14684">
          <cell r="A14684" t="str">
            <v>10058246G1MTY3</v>
          </cell>
          <cell r="R14684">
            <v>464.88385</v>
          </cell>
        </row>
        <row r="14685">
          <cell r="A14685" t="str">
            <v>10058246G1MTY3</v>
          </cell>
          <cell r="R14685">
            <v>464.88385</v>
          </cell>
        </row>
        <row r="14686">
          <cell r="A14686" t="str">
            <v>10058246G1MTY3</v>
          </cell>
          <cell r="R14686">
            <v>464.88385</v>
          </cell>
        </row>
        <row r="14687">
          <cell r="A14687" t="str">
            <v>10058246G1MTY3</v>
          </cell>
          <cell r="R14687">
            <v>464.88385</v>
          </cell>
        </row>
        <row r="14688">
          <cell r="A14688" t="str">
            <v>10058246G1MTY3</v>
          </cell>
          <cell r="R14688">
            <v>464.88385</v>
          </cell>
        </row>
        <row r="14689">
          <cell r="A14689" t="str">
            <v>10058246G1MTY3</v>
          </cell>
          <cell r="R14689">
            <v>464.88385</v>
          </cell>
        </row>
        <row r="14690">
          <cell r="A14690" t="str">
            <v>10058246G1MTY3</v>
          </cell>
          <cell r="R14690">
            <v>464.88385</v>
          </cell>
        </row>
        <row r="14691">
          <cell r="A14691" t="str">
            <v>10058246G1MTY3</v>
          </cell>
          <cell r="R14691">
            <v>464.88385</v>
          </cell>
        </row>
        <row r="14692">
          <cell r="A14692" t="str">
            <v>10058246G1MTY3</v>
          </cell>
          <cell r="R14692">
            <v>464.88385</v>
          </cell>
        </row>
        <row r="14693">
          <cell r="A14693" t="str">
            <v>10058246G1MTY3</v>
          </cell>
          <cell r="R14693">
            <v>464.88385</v>
          </cell>
        </row>
        <row r="14694">
          <cell r="A14694" t="str">
            <v>10058246G1MTY3</v>
          </cell>
          <cell r="R14694">
            <v>464.88385</v>
          </cell>
        </row>
        <row r="14695">
          <cell r="A14695" t="str">
            <v>10058246G1MTY3</v>
          </cell>
          <cell r="R14695">
            <v>464.88385</v>
          </cell>
        </row>
        <row r="14696">
          <cell r="A14696" t="str">
            <v>10058246G1MTY3</v>
          </cell>
          <cell r="R14696">
            <v>464.88385</v>
          </cell>
        </row>
        <row r="14697">
          <cell r="A14697" t="str">
            <v>10058246G1MTY3</v>
          </cell>
          <cell r="R14697">
            <v>464.88385</v>
          </cell>
        </row>
        <row r="14698">
          <cell r="A14698" t="str">
            <v>10058246G1MTY3</v>
          </cell>
          <cell r="R14698">
            <v>464.88385</v>
          </cell>
        </row>
        <row r="14699">
          <cell r="A14699" t="str">
            <v>10058246G1MTY3</v>
          </cell>
          <cell r="R14699">
            <v>464.88385</v>
          </cell>
        </row>
        <row r="14700">
          <cell r="A14700" t="str">
            <v>10058246G1MTY3</v>
          </cell>
          <cell r="R14700">
            <v>464.88385</v>
          </cell>
        </row>
        <row r="14701">
          <cell r="A14701" t="str">
            <v>10058246G1MTY3</v>
          </cell>
          <cell r="R14701">
            <v>464.88385</v>
          </cell>
        </row>
        <row r="14702">
          <cell r="A14702" t="str">
            <v>10058246G1MTY3</v>
          </cell>
          <cell r="R14702">
            <v>464.88385</v>
          </cell>
        </row>
        <row r="14703">
          <cell r="A14703" t="str">
            <v>10058246G1MTY3</v>
          </cell>
          <cell r="R14703">
            <v>464.88385</v>
          </cell>
        </row>
        <row r="14704">
          <cell r="A14704" t="str">
            <v>10058246G1MTY3</v>
          </cell>
          <cell r="R14704">
            <v>464.88385</v>
          </cell>
        </row>
        <row r="14705">
          <cell r="A14705" t="str">
            <v>10058246G1MTY3</v>
          </cell>
          <cell r="R14705">
            <v>464.88385</v>
          </cell>
        </row>
        <row r="14706">
          <cell r="A14706" t="str">
            <v>10058246G1MTY3</v>
          </cell>
          <cell r="R14706">
            <v>464.88385</v>
          </cell>
        </row>
        <row r="14707">
          <cell r="A14707" t="str">
            <v>10058246G1MTY3</v>
          </cell>
          <cell r="R14707">
            <v>464.88385</v>
          </cell>
        </row>
        <row r="14708">
          <cell r="A14708" t="str">
            <v>10058246G1MTY3</v>
          </cell>
          <cell r="R14708">
            <v>464.88385</v>
          </cell>
        </row>
        <row r="14709">
          <cell r="A14709" t="str">
            <v>10058246G1MTY3</v>
          </cell>
          <cell r="R14709">
            <v>464.88385</v>
          </cell>
        </row>
        <row r="14710">
          <cell r="A14710" t="str">
            <v>10058246G1MTY3</v>
          </cell>
          <cell r="R14710">
            <v>464.88385</v>
          </cell>
        </row>
        <row r="14711">
          <cell r="A14711" t="str">
            <v>10058246G1MTY3</v>
          </cell>
          <cell r="R14711">
            <v>464.88385</v>
          </cell>
        </row>
        <row r="14712">
          <cell r="A14712" t="str">
            <v>10058246G1MTY3</v>
          </cell>
          <cell r="R14712">
            <v>464.88385</v>
          </cell>
        </row>
        <row r="14713">
          <cell r="A14713" t="str">
            <v>10058246G1MTY3</v>
          </cell>
          <cell r="R14713">
            <v>464.88385</v>
          </cell>
        </row>
        <row r="14714">
          <cell r="A14714" t="str">
            <v>10058246G1MTY3</v>
          </cell>
          <cell r="R14714">
            <v>464.88385</v>
          </cell>
        </row>
        <row r="14715">
          <cell r="A14715" t="str">
            <v>10058246G1MTY3</v>
          </cell>
          <cell r="R14715">
            <v>464.88385</v>
          </cell>
        </row>
        <row r="14716">
          <cell r="A14716" t="str">
            <v>10058246G1MTY3</v>
          </cell>
          <cell r="R14716">
            <v>464.88385</v>
          </cell>
        </row>
        <row r="14717">
          <cell r="A14717" t="str">
            <v>10058246G1MTY3</v>
          </cell>
          <cell r="R14717">
            <v>464.88385</v>
          </cell>
        </row>
        <row r="14718">
          <cell r="A14718" t="str">
            <v>10058246G1MTY3</v>
          </cell>
          <cell r="R14718">
            <v>464.88385</v>
          </cell>
        </row>
        <row r="14719">
          <cell r="A14719" t="str">
            <v>10058246G1MTY3</v>
          </cell>
          <cell r="R14719">
            <v>464.88385</v>
          </cell>
        </row>
        <row r="14720">
          <cell r="A14720" t="str">
            <v>10058246G1MTY3</v>
          </cell>
          <cell r="R14720">
            <v>464.88385</v>
          </cell>
        </row>
        <row r="14721">
          <cell r="A14721" t="str">
            <v>10058246G1MTY3</v>
          </cell>
          <cell r="R14721">
            <v>464.88385</v>
          </cell>
        </row>
        <row r="14722">
          <cell r="A14722" t="str">
            <v>10058246G1MTY3</v>
          </cell>
          <cell r="R14722">
            <v>464.88385</v>
          </cell>
        </row>
        <row r="14723">
          <cell r="A14723" t="str">
            <v>10058246G1MTY3</v>
          </cell>
          <cell r="R14723">
            <v>464.88385</v>
          </cell>
        </row>
        <row r="14724">
          <cell r="A14724" t="str">
            <v>10058246G1MTY3</v>
          </cell>
          <cell r="R14724">
            <v>464.88385</v>
          </cell>
        </row>
        <row r="14725">
          <cell r="A14725" t="str">
            <v>10058297P1MONXDM</v>
          </cell>
          <cell r="R14725">
            <v>10.95248</v>
          </cell>
        </row>
        <row r="14726">
          <cell r="A14726" t="str">
            <v>10058297P1MTY1</v>
          </cell>
          <cell r="R14726">
            <v>10.95248</v>
          </cell>
        </row>
        <row r="14727">
          <cell r="A14727" t="str">
            <v>10058297P1MTY3</v>
          </cell>
          <cell r="R14727">
            <v>10.95248</v>
          </cell>
        </row>
        <row r="14728">
          <cell r="A14728" t="str">
            <v>10058297P1MTY3</v>
          </cell>
          <cell r="R14728">
            <v>10.95248</v>
          </cell>
        </row>
        <row r="14729">
          <cell r="A14729" t="str">
            <v>10058281P1MONXDM</v>
          </cell>
          <cell r="R14729">
            <v>30.705290000000002</v>
          </cell>
        </row>
        <row r="14730">
          <cell r="A14730" t="str">
            <v>10058281P1MTY1</v>
          </cell>
          <cell r="R14730">
            <v>30.705290000000002</v>
          </cell>
        </row>
        <row r="14731">
          <cell r="A14731" t="str">
            <v>10058281P1MTY1</v>
          </cell>
          <cell r="R14731">
            <v>30.705290000000002</v>
          </cell>
        </row>
        <row r="14732">
          <cell r="A14732" t="str">
            <v>10058281P1MTY3</v>
          </cell>
          <cell r="R14732">
            <v>30.705290000000002</v>
          </cell>
        </row>
        <row r="14733">
          <cell r="A14733" t="str">
            <v>10058281P1MTY3</v>
          </cell>
          <cell r="R14733">
            <v>30.705290000000002</v>
          </cell>
        </row>
        <row r="14734">
          <cell r="A14734" t="str">
            <v>10058280P1MONXDM</v>
          </cell>
          <cell r="R14734">
            <v>21.61731</v>
          </cell>
        </row>
        <row r="14735">
          <cell r="A14735" t="str">
            <v>10058280P1MTY1</v>
          </cell>
          <cell r="R14735">
            <v>21.61731</v>
          </cell>
        </row>
        <row r="14736">
          <cell r="A14736" t="str">
            <v>10058280P1MTY1</v>
          </cell>
          <cell r="R14736">
            <v>21.61731</v>
          </cell>
        </row>
        <row r="14737">
          <cell r="A14737" t="str">
            <v>10058280P1MTY3</v>
          </cell>
          <cell r="R14737">
            <v>21.61731</v>
          </cell>
        </row>
        <row r="14738">
          <cell r="A14738" t="str">
            <v>10058280P1MTY3</v>
          </cell>
          <cell r="R14738">
            <v>21.61731</v>
          </cell>
        </row>
        <row r="14739">
          <cell r="A14739" t="str">
            <v>10058280P1MTY3</v>
          </cell>
          <cell r="R14739">
            <v>21.61731</v>
          </cell>
        </row>
        <row r="14740">
          <cell r="A14740" t="str">
            <v>10072950MTY1</v>
          </cell>
          <cell r="R14740">
            <v>7.4867999999999997</v>
          </cell>
        </row>
        <row r="14741">
          <cell r="A14741" t="str">
            <v>10072950MTY3</v>
          </cell>
          <cell r="R14741">
            <v>7.4867999999999997</v>
          </cell>
        </row>
        <row r="14742">
          <cell r="A14742" t="str">
            <v>10058257G1MONDA</v>
          </cell>
          <cell r="R14742">
            <v>23.29</v>
          </cell>
        </row>
        <row r="14743">
          <cell r="A14743" t="str">
            <v>10058257G1MONXDM</v>
          </cell>
          <cell r="R14743">
            <v>23.29</v>
          </cell>
        </row>
        <row r="14744">
          <cell r="A14744" t="str">
            <v>10058257G1MTY1</v>
          </cell>
          <cell r="R14744">
            <v>23.29</v>
          </cell>
        </row>
        <row r="14745">
          <cell r="A14745" t="str">
            <v>10058257G1MTY1</v>
          </cell>
          <cell r="R14745">
            <v>23.29</v>
          </cell>
        </row>
        <row r="14746">
          <cell r="A14746" t="str">
            <v>10058256P1FGSM</v>
          </cell>
          <cell r="R14746">
            <v>71.927059999999997</v>
          </cell>
        </row>
        <row r="14747">
          <cell r="A14747" t="str">
            <v>10058256P1MONXDM</v>
          </cell>
          <cell r="R14747">
            <v>71.927059999999997</v>
          </cell>
        </row>
        <row r="14748">
          <cell r="A14748" t="str">
            <v>10058256P1MTY1</v>
          </cell>
          <cell r="R14748">
            <v>71.927059999999997</v>
          </cell>
        </row>
        <row r="14749">
          <cell r="A14749" t="str">
            <v>10058256P1MTY3</v>
          </cell>
          <cell r="R14749">
            <v>71.927059999999997</v>
          </cell>
        </row>
        <row r="14750">
          <cell r="A14750" t="str">
            <v>10058256P1MTY3</v>
          </cell>
          <cell r="R14750">
            <v>71.927059999999997</v>
          </cell>
        </row>
        <row r="14751">
          <cell r="A14751" t="str">
            <v>10058256P1MTY3</v>
          </cell>
          <cell r="R14751">
            <v>71.927059999999997</v>
          </cell>
        </row>
        <row r="14752">
          <cell r="A14752" t="str">
            <v>10070818P1MONXDM</v>
          </cell>
          <cell r="R14752">
            <v>2.5627399999999998</v>
          </cell>
        </row>
        <row r="14753">
          <cell r="A14753" t="str">
            <v>10070818P1MTY1</v>
          </cell>
          <cell r="R14753">
            <v>2.5627399999999998</v>
          </cell>
        </row>
        <row r="14754">
          <cell r="A14754" t="str">
            <v>10070818P1MTY3</v>
          </cell>
          <cell r="R14754">
            <v>2.5627399999999998</v>
          </cell>
        </row>
        <row r="14755">
          <cell r="A14755" t="str">
            <v>10072721G1MONXDM</v>
          </cell>
          <cell r="R14755">
            <v>48.135509999999996</v>
          </cell>
        </row>
        <row r="14756">
          <cell r="A14756" t="str">
            <v>10072721G1MTY3</v>
          </cell>
          <cell r="R14756">
            <v>48.135509999999996</v>
          </cell>
        </row>
        <row r="14757">
          <cell r="A14757" t="str">
            <v>10068205G1MONXDM</v>
          </cell>
          <cell r="R14757">
            <v>34.66865</v>
          </cell>
        </row>
        <row r="14758">
          <cell r="A14758" t="str">
            <v>10068205G1MTY1</v>
          </cell>
          <cell r="R14758">
            <v>34.66865</v>
          </cell>
        </row>
        <row r="14759">
          <cell r="A14759" t="str">
            <v>10068205G1MTY1</v>
          </cell>
          <cell r="R14759">
            <v>34.66865</v>
          </cell>
        </row>
        <row r="14760">
          <cell r="A14760" t="str">
            <v>10068205G1MTY3</v>
          </cell>
          <cell r="R14760">
            <v>34.66865</v>
          </cell>
        </row>
        <row r="14761">
          <cell r="A14761" t="str">
            <v>10072892G1MTY3</v>
          </cell>
          <cell r="R14761">
            <v>30.69464</v>
          </cell>
        </row>
        <row r="14762">
          <cell r="A14762" t="str">
            <v>10072892G1MTY3</v>
          </cell>
          <cell r="R14762">
            <v>30.69464</v>
          </cell>
        </row>
        <row r="14763">
          <cell r="A14763" t="str">
            <v>10072719G1MTY1</v>
          </cell>
          <cell r="R14763">
            <v>32.857439999999997</v>
          </cell>
        </row>
        <row r="14764">
          <cell r="A14764" t="str">
            <v>10072719G1MTY3</v>
          </cell>
          <cell r="R14764">
            <v>32.857439999999997</v>
          </cell>
        </row>
        <row r="14765">
          <cell r="A14765" t="str">
            <v>10058258G1MTY1</v>
          </cell>
          <cell r="R14765">
            <v>34.508830000000003</v>
          </cell>
        </row>
        <row r="14766">
          <cell r="A14766" t="str">
            <v>10058258G1MTY3</v>
          </cell>
          <cell r="R14766">
            <v>34.508830000000003</v>
          </cell>
        </row>
        <row r="14767">
          <cell r="A14767" t="str">
            <v>10070817P1MONXDM</v>
          </cell>
          <cell r="R14767">
            <v>7.51119</v>
          </cell>
        </row>
        <row r="14768">
          <cell r="A14768" t="str">
            <v>10070817P1MTY1</v>
          </cell>
          <cell r="R14768">
            <v>7.51119</v>
          </cell>
        </row>
        <row r="14769">
          <cell r="A14769" t="str">
            <v>10070817P1MTY1</v>
          </cell>
          <cell r="R14769">
            <v>7.51119</v>
          </cell>
        </row>
        <row r="14770">
          <cell r="A14770" t="str">
            <v>10070817P1MTY3</v>
          </cell>
          <cell r="R14770">
            <v>7.51119</v>
          </cell>
        </row>
        <row r="14771">
          <cell r="A14771" t="str">
            <v>10070819P1MONXDM</v>
          </cell>
          <cell r="R14771">
            <v>2.87662</v>
          </cell>
        </row>
        <row r="14772">
          <cell r="A14772" t="str">
            <v>10070819P1MTY1</v>
          </cell>
          <cell r="R14772">
            <v>2.87662</v>
          </cell>
        </row>
        <row r="14773">
          <cell r="A14773" t="str">
            <v>10072893G1MONXDM</v>
          </cell>
          <cell r="R14773">
            <v>30.79053</v>
          </cell>
        </row>
        <row r="14774">
          <cell r="A14774" t="str">
            <v>10072893G1MTY1</v>
          </cell>
          <cell r="R14774">
            <v>30.79053</v>
          </cell>
        </row>
        <row r="14775">
          <cell r="A14775" t="str">
            <v>10072893G1MTY1</v>
          </cell>
          <cell r="R14775">
            <v>30.79053</v>
          </cell>
        </row>
        <row r="14776">
          <cell r="A14776" t="str">
            <v>10067754G1MTY1</v>
          </cell>
          <cell r="R14776">
            <v>74.757300000000001</v>
          </cell>
        </row>
        <row r="14777">
          <cell r="A14777" t="str">
            <v>10071817G1MONXDM</v>
          </cell>
          <cell r="R14777">
            <v>163.30703</v>
          </cell>
        </row>
        <row r="14778">
          <cell r="A14778" t="str">
            <v>10071817G1MTY1</v>
          </cell>
          <cell r="R14778">
            <v>163.30703</v>
          </cell>
        </row>
        <row r="14779">
          <cell r="A14779" t="str">
            <v>10071817G1MTY3</v>
          </cell>
          <cell r="R14779">
            <v>163.30703</v>
          </cell>
        </row>
        <row r="14780">
          <cell r="A14780" t="str">
            <v>10071817G1SHIP</v>
          </cell>
          <cell r="R14780">
            <v>163.30703</v>
          </cell>
        </row>
        <row r="14781">
          <cell r="A14781" t="str">
            <v>10058286G1MRBM</v>
          </cell>
          <cell r="R14781">
            <v>103.98465</v>
          </cell>
        </row>
        <row r="14782">
          <cell r="A14782" t="str">
            <v>10058286G1MTY1</v>
          </cell>
          <cell r="R14782">
            <v>103.98465</v>
          </cell>
        </row>
        <row r="14783">
          <cell r="A14783" t="str">
            <v>10058286G1MTY1</v>
          </cell>
          <cell r="R14783">
            <v>103.98465</v>
          </cell>
        </row>
        <row r="14784">
          <cell r="A14784" t="str">
            <v>10058286G1MTY1</v>
          </cell>
          <cell r="R14784">
            <v>103.98465</v>
          </cell>
        </row>
        <row r="14785">
          <cell r="A14785" t="str">
            <v>10058286G1MTY3</v>
          </cell>
          <cell r="R14785">
            <v>103.98465</v>
          </cell>
        </row>
        <row r="14786">
          <cell r="A14786" t="str">
            <v>10058286G1MTY3</v>
          </cell>
          <cell r="R14786">
            <v>103.98465</v>
          </cell>
        </row>
        <row r="14787">
          <cell r="A14787" t="str">
            <v>10058288G1MONXDM</v>
          </cell>
          <cell r="R14787">
            <v>103.29213</v>
          </cell>
        </row>
        <row r="14788">
          <cell r="A14788" t="str">
            <v>10058288G1MTY1</v>
          </cell>
          <cell r="R14788">
            <v>103.29213</v>
          </cell>
        </row>
        <row r="14789">
          <cell r="A14789" t="str">
            <v>10058288G1MTY1</v>
          </cell>
          <cell r="R14789">
            <v>103.29213</v>
          </cell>
        </row>
        <row r="14790">
          <cell r="A14790" t="str">
            <v>10058288G1MTY3</v>
          </cell>
          <cell r="R14790">
            <v>103.29213</v>
          </cell>
        </row>
        <row r="14791">
          <cell r="A14791" t="str">
            <v>10058288G1MTY3</v>
          </cell>
          <cell r="R14791">
            <v>103.29213</v>
          </cell>
        </row>
        <row r="14792">
          <cell r="A14792" t="str">
            <v>10058288G1MTY3</v>
          </cell>
          <cell r="R14792">
            <v>103.29213</v>
          </cell>
        </row>
        <row r="14793">
          <cell r="A14793" t="str">
            <v>10058288G1MTY3</v>
          </cell>
          <cell r="R14793">
            <v>103.29213</v>
          </cell>
        </row>
        <row r="14794">
          <cell r="A14794" t="str">
            <v>10058284G1MONXDM</v>
          </cell>
          <cell r="R14794">
            <v>121.04197000000001</v>
          </cell>
        </row>
        <row r="14795">
          <cell r="A14795" t="str">
            <v>10058284G1MTY1</v>
          </cell>
          <cell r="R14795">
            <v>121.04197000000001</v>
          </cell>
        </row>
        <row r="14796">
          <cell r="A14796" t="str">
            <v>10058284G1MTY3</v>
          </cell>
          <cell r="R14796">
            <v>121.04197000000001</v>
          </cell>
        </row>
        <row r="14797">
          <cell r="A14797" t="str">
            <v>10058284G1MTY3</v>
          </cell>
          <cell r="R14797">
            <v>121.04197000000001</v>
          </cell>
        </row>
        <row r="14798">
          <cell r="A14798" t="str">
            <v>10072755G01MTY3</v>
          </cell>
          <cell r="R14798">
            <v>45.188110000000002</v>
          </cell>
        </row>
        <row r="14799">
          <cell r="A14799" t="str">
            <v>MCV430E2ADA00RMKFG</v>
          </cell>
          <cell r="R14799">
            <v>23080.931059999999</v>
          </cell>
        </row>
        <row r="14800">
          <cell r="A14800" t="str">
            <v>MCV430E2ADA00RSHIP</v>
          </cell>
          <cell r="R14800">
            <v>23080.931059999999</v>
          </cell>
        </row>
        <row r="14801">
          <cell r="A14801" t="str">
            <v>MCV430E2ADA01RSHIP</v>
          </cell>
          <cell r="R14801">
            <v>23305.912530000001</v>
          </cell>
        </row>
        <row r="14802">
          <cell r="A14802" t="str">
            <v>332883G21AFGKITS</v>
          </cell>
          <cell r="R14802">
            <v>4194.9517500000002</v>
          </cell>
        </row>
        <row r="14803">
          <cell r="A14803" t="str">
            <v>332883G21ARXO-SHIP</v>
          </cell>
          <cell r="R14803">
            <v>4194.9517500000002</v>
          </cell>
        </row>
        <row r="14804">
          <cell r="A14804" t="str">
            <v>10071039P1MONXDM</v>
          </cell>
          <cell r="R14804">
            <v>87.534610000000001</v>
          </cell>
        </row>
        <row r="14805">
          <cell r="A14805" t="str">
            <v>10071039P1MTY1</v>
          </cell>
          <cell r="R14805">
            <v>87.534610000000001</v>
          </cell>
        </row>
        <row r="14806">
          <cell r="A14806" t="str">
            <v>10071039P1MTY1</v>
          </cell>
          <cell r="R14806">
            <v>87.534610000000001</v>
          </cell>
        </row>
        <row r="14807">
          <cell r="A14807" t="str">
            <v>10071039P1MTY1</v>
          </cell>
          <cell r="R14807">
            <v>87.534610000000001</v>
          </cell>
        </row>
        <row r="14808">
          <cell r="A14808" t="str">
            <v>10071039P1MTY1</v>
          </cell>
          <cell r="R14808">
            <v>87.534610000000001</v>
          </cell>
        </row>
        <row r="14809">
          <cell r="A14809" t="str">
            <v>10071039P1MTY3</v>
          </cell>
          <cell r="R14809">
            <v>87.534610000000001</v>
          </cell>
        </row>
        <row r="14810">
          <cell r="A14810" t="str">
            <v>10071040P1MONXDM</v>
          </cell>
          <cell r="R14810">
            <v>89.931799999999996</v>
          </cell>
        </row>
        <row r="14811">
          <cell r="A14811" t="str">
            <v>10071040P1MTY1</v>
          </cell>
          <cell r="R14811">
            <v>89.931799999999996</v>
          </cell>
        </row>
        <row r="14812">
          <cell r="A14812" t="str">
            <v>10071040P1MTY3</v>
          </cell>
          <cell r="R14812">
            <v>89.931799999999996</v>
          </cell>
        </row>
        <row r="14813">
          <cell r="A14813" t="str">
            <v>10058225G1MONXDM</v>
          </cell>
          <cell r="R14813">
            <v>1907.3618200000001</v>
          </cell>
        </row>
        <row r="14814">
          <cell r="A14814" t="str">
            <v>10058225G1MTY1</v>
          </cell>
          <cell r="R14814">
            <v>1907.3618200000001</v>
          </cell>
        </row>
        <row r="14815">
          <cell r="A14815" t="str">
            <v>10058339P1MONXDM</v>
          </cell>
          <cell r="R14815">
            <v>6.2902199999999997</v>
          </cell>
        </row>
        <row r="14816">
          <cell r="A14816" t="str">
            <v>10058339P1MTY1</v>
          </cell>
          <cell r="R14816">
            <v>6.2902199999999997</v>
          </cell>
        </row>
        <row r="14817">
          <cell r="A14817" t="str">
            <v>10073140P1MONXDM</v>
          </cell>
          <cell r="R14817">
            <v>5.25251</v>
          </cell>
        </row>
        <row r="14818">
          <cell r="A14818" t="str">
            <v>10071236G1MONXDM</v>
          </cell>
          <cell r="R14818">
            <v>122.67303</v>
          </cell>
        </row>
        <row r="14819">
          <cell r="A14819" t="str">
            <v>10071236G1MTY1</v>
          </cell>
          <cell r="R14819">
            <v>122.67303</v>
          </cell>
        </row>
        <row r="14820">
          <cell r="A14820" t="str">
            <v>10071236G1MTY3</v>
          </cell>
          <cell r="R14820">
            <v>122.67303</v>
          </cell>
        </row>
        <row r="14821">
          <cell r="A14821" t="str">
            <v>10071236G1MTY3</v>
          </cell>
          <cell r="R14821">
            <v>122.67303</v>
          </cell>
        </row>
        <row r="14822">
          <cell r="A14822" t="str">
            <v>10071236G1MTY3</v>
          </cell>
          <cell r="R14822">
            <v>122.67303</v>
          </cell>
        </row>
        <row r="14823">
          <cell r="A14823" t="str">
            <v>10071236G1MTY3</v>
          </cell>
          <cell r="R14823">
            <v>122.67303</v>
          </cell>
        </row>
        <row r="14824">
          <cell r="A14824" t="str">
            <v>10071236G1REC-LARTX</v>
          </cell>
          <cell r="R14824">
            <v>122.67303</v>
          </cell>
        </row>
        <row r="14825">
          <cell r="A14825" t="str">
            <v>10073075G1MONXDM</v>
          </cell>
          <cell r="R14825">
            <v>104.41495</v>
          </cell>
        </row>
        <row r="14826">
          <cell r="A14826" t="str">
            <v>10073075G1MONXDU</v>
          </cell>
          <cell r="R14826">
            <v>104.41495</v>
          </cell>
        </row>
        <row r="14827">
          <cell r="A14827" t="str">
            <v>10073075G1MTY1</v>
          </cell>
          <cell r="R14827">
            <v>104.41495</v>
          </cell>
        </row>
        <row r="14828">
          <cell r="A14828" t="str">
            <v>10073075G1MTY3</v>
          </cell>
          <cell r="R14828">
            <v>104.41495</v>
          </cell>
        </row>
        <row r="14829">
          <cell r="A14829" t="str">
            <v>10073075G1MTY3</v>
          </cell>
          <cell r="R14829">
            <v>104.41495</v>
          </cell>
        </row>
        <row r="14830">
          <cell r="A14830" t="str">
            <v>10073075G1MTY3</v>
          </cell>
          <cell r="R14830">
            <v>104.41495</v>
          </cell>
        </row>
        <row r="14831">
          <cell r="A14831" t="str">
            <v>10073075G1MTY3</v>
          </cell>
          <cell r="R14831">
            <v>104.41495</v>
          </cell>
        </row>
        <row r="14832">
          <cell r="A14832" t="str">
            <v>10073075G1MTY3</v>
          </cell>
          <cell r="R14832">
            <v>104.41495</v>
          </cell>
        </row>
        <row r="14833">
          <cell r="A14833" t="str">
            <v>10072739P1MTY3</v>
          </cell>
          <cell r="R14833">
            <v>31.012260000000001</v>
          </cell>
        </row>
        <row r="14834">
          <cell r="A14834" t="str">
            <v>10072739P1MTY3</v>
          </cell>
          <cell r="R14834">
            <v>31.012260000000001</v>
          </cell>
        </row>
        <row r="14835">
          <cell r="A14835" t="str">
            <v>10073810G1MONXDM</v>
          </cell>
          <cell r="R14835">
            <v>233.38578000000001</v>
          </cell>
        </row>
        <row r="14836">
          <cell r="A14836" t="str">
            <v>10073810G1MTY1</v>
          </cell>
          <cell r="R14836">
            <v>233.38578000000001</v>
          </cell>
        </row>
        <row r="14837">
          <cell r="A14837" t="str">
            <v>10073818G1MONXDM</v>
          </cell>
          <cell r="R14837">
            <v>84.675110000000004</v>
          </cell>
        </row>
        <row r="14838">
          <cell r="A14838" t="str">
            <v>10073818G1MTY1</v>
          </cell>
          <cell r="R14838">
            <v>84.675110000000004</v>
          </cell>
        </row>
        <row r="14839">
          <cell r="A14839" t="str">
            <v>10073818G1MTY3</v>
          </cell>
          <cell r="R14839">
            <v>84.675110000000004</v>
          </cell>
        </row>
        <row r="14840">
          <cell r="A14840" t="str">
            <v>10073076G1MONDP</v>
          </cell>
          <cell r="R14840">
            <v>35.517189999999999</v>
          </cell>
        </row>
        <row r="14841">
          <cell r="A14841" t="str">
            <v>10073076G1MONXDM</v>
          </cell>
          <cell r="R14841">
            <v>35.517189999999999</v>
          </cell>
        </row>
        <row r="14842">
          <cell r="A14842" t="str">
            <v>10073076G1MTY1</v>
          </cell>
          <cell r="R14842">
            <v>35.517189999999999</v>
          </cell>
        </row>
        <row r="14843">
          <cell r="A14843" t="str">
            <v>10073076G1MTY1</v>
          </cell>
          <cell r="R14843">
            <v>35.517189999999999</v>
          </cell>
        </row>
        <row r="14844">
          <cell r="A14844" t="str">
            <v>10073076G1MTY3</v>
          </cell>
          <cell r="R14844">
            <v>35.517189999999999</v>
          </cell>
        </row>
        <row r="14845">
          <cell r="A14845" t="str">
            <v>10073076G1REC-LARTX</v>
          </cell>
          <cell r="R14845">
            <v>35.517189999999999</v>
          </cell>
        </row>
        <row r="14846">
          <cell r="A14846" t="str">
            <v>10066469P3MONDP</v>
          </cell>
          <cell r="R14846">
            <v>35.198987203000002</v>
          </cell>
        </row>
        <row r="14847">
          <cell r="A14847" t="str">
            <v>10066469P3MONXDM</v>
          </cell>
          <cell r="R14847">
            <v>35.198987203000002</v>
          </cell>
        </row>
        <row r="14848">
          <cell r="A14848" t="str">
            <v>10066469P3MRBM</v>
          </cell>
          <cell r="R14848">
            <v>35.198987203000002</v>
          </cell>
        </row>
        <row r="14849">
          <cell r="A14849" t="str">
            <v>10066469P3MTY1</v>
          </cell>
          <cell r="R14849">
            <v>35.198987203000002</v>
          </cell>
        </row>
        <row r="14850">
          <cell r="A14850" t="str">
            <v>10066469P3MTY1</v>
          </cell>
          <cell r="R14850">
            <v>35.198987203000002</v>
          </cell>
        </row>
        <row r="14851">
          <cell r="A14851" t="str">
            <v>10066469P3MTY3</v>
          </cell>
          <cell r="R14851">
            <v>35.198987203000002</v>
          </cell>
        </row>
        <row r="14852">
          <cell r="A14852" t="str">
            <v>10066469P3MTY3</v>
          </cell>
          <cell r="R14852">
            <v>35.198987203000002</v>
          </cell>
        </row>
        <row r="14853">
          <cell r="A14853" t="str">
            <v>10066469P3MTY3</v>
          </cell>
          <cell r="R14853">
            <v>35.198987203000002</v>
          </cell>
        </row>
        <row r="14854">
          <cell r="A14854" t="str">
            <v>10066469P3MTY3</v>
          </cell>
          <cell r="R14854">
            <v>35.198987203000002</v>
          </cell>
        </row>
        <row r="14855">
          <cell r="A14855" t="str">
            <v>10066469P2MONDP</v>
          </cell>
          <cell r="R14855">
            <v>50.929974594000001</v>
          </cell>
        </row>
        <row r="14856">
          <cell r="A14856" t="str">
            <v>10066469P2MONXDM</v>
          </cell>
          <cell r="R14856">
            <v>50.929974594000001</v>
          </cell>
        </row>
        <row r="14857">
          <cell r="A14857" t="str">
            <v>10066469P2MTY1</v>
          </cell>
          <cell r="R14857">
            <v>50.929974594000001</v>
          </cell>
        </row>
        <row r="14858">
          <cell r="A14858" t="str">
            <v>10066469P2MTY1</v>
          </cell>
          <cell r="R14858">
            <v>50.929974594000001</v>
          </cell>
        </row>
        <row r="14859">
          <cell r="A14859" t="str">
            <v>10066469P2REC-LARTX</v>
          </cell>
          <cell r="R14859">
            <v>50.929974594000001</v>
          </cell>
        </row>
        <row r="14860">
          <cell r="A14860" t="str">
            <v>10072915G1MONXDM</v>
          </cell>
          <cell r="R14860">
            <v>146.69963000000001</v>
          </cell>
        </row>
        <row r="14861">
          <cell r="A14861" t="str">
            <v>10072915G1MTY1</v>
          </cell>
          <cell r="R14861">
            <v>146.69963000000001</v>
          </cell>
        </row>
        <row r="14862">
          <cell r="A14862" t="str">
            <v>10072915G1MTY1</v>
          </cell>
          <cell r="R14862">
            <v>146.69963000000001</v>
          </cell>
        </row>
        <row r="14863">
          <cell r="A14863" t="str">
            <v>10072915G1MTY1</v>
          </cell>
          <cell r="R14863">
            <v>146.69963000000001</v>
          </cell>
        </row>
        <row r="14864">
          <cell r="A14864" t="str">
            <v>10072915G1MTY1</v>
          </cell>
          <cell r="R14864">
            <v>146.69963000000001</v>
          </cell>
        </row>
        <row r="14865">
          <cell r="A14865" t="str">
            <v>10073100G1MONXDM</v>
          </cell>
          <cell r="R14865">
            <v>198.66895</v>
          </cell>
        </row>
        <row r="14866">
          <cell r="A14866" t="str">
            <v>10073100G1MTY1</v>
          </cell>
          <cell r="R14866">
            <v>198.66895</v>
          </cell>
        </row>
        <row r="14867">
          <cell r="A14867" t="str">
            <v>10073100G1MTY1</v>
          </cell>
          <cell r="R14867">
            <v>198.66895</v>
          </cell>
        </row>
        <row r="14868">
          <cell r="A14868" t="str">
            <v>10073100G1MTY3</v>
          </cell>
          <cell r="R14868">
            <v>198.66895</v>
          </cell>
        </row>
        <row r="14869">
          <cell r="A14869" t="str">
            <v>10073100G1MTY3</v>
          </cell>
          <cell r="R14869">
            <v>198.66895</v>
          </cell>
        </row>
        <row r="14870">
          <cell r="A14870" t="str">
            <v>10073100G1MTY3</v>
          </cell>
          <cell r="R14870">
            <v>198.66895</v>
          </cell>
        </row>
        <row r="14871">
          <cell r="A14871" t="str">
            <v>10073100G1MTY3</v>
          </cell>
          <cell r="R14871">
            <v>198.66895</v>
          </cell>
        </row>
        <row r="14872">
          <cell r="A14872" t="str">
            <v>10073100G1REC-LARTX</v>
          </cell>
          <cell r="R14872">
            <v>198.66895</v>
          </cell>
        </row>
        <row r="14873">
          <cell r="A14873" t="str">
            <v>10058395P2MONXDM</v>
          </cell>
          <cell r="R14873">
            <v>3.87954</v>
          </cell>
        </row>
        <row r="14874">
          <cell r="A14874" t="str">
            <v>10071236G4MTY1</v>
          </cell>
          <cell r="R14874">
            <v>58.108249999999998</v>
          </cell>
        </row>
        <row r="14875">
          <cell r="A14875" t="str">
            <v>10071236G4MTY1</v>
          </cell>
          <cell r="R14875">
            <v>58.108249999999998</v>
          </cell>
        </row>
        <row r="14876">
          <cell r="A14876" t="str">
            <v>10071236G4MTY3</v>
          </cell>
          <cell r="R14876">
            <v>58.108249999999998</v>
          </cell>
        </row>
        <row r="14877">
          <cell r="A14877" t="str">
            <v>10071236G4MTY3</v>
          </cell>
          <cell r="R14877">
            <v>58.108249999999998</v>
          </cell>
        </row>
        <row r="14878">
          <cell r="A14878" t="str">
            <v>10072944G1MONXDM</v>
          </cell>
          <cell r="R14878">
            <v>6.6681900000000001</v>
          </cell>
        </row>
        <row r="14879">
          <cell r="A14879" t="str">
            <v>10072944G1MTY1</v>
          </cell>
          <cell r="R14879">
            <v>6.6681900000000001</v>
          </cell>
        </row>
        <row r="14880">
          <cell r="A14880" t="str">
            <v>10072944G1MTY1</v>
          </cell>
          <cell r="R14880">
            <v>6.6681900000000001</v>
          </cell>
        </row>
        <row r="14881">
          <cell r="A14881" t="str">
            <v>10072944G1MTY3</v>
          </cell>
          <cell r="R14881">
            <v>6.6681900000000001</v>
          </cell>
        </row>
        <row r="14882">
          <cell r="A14882" t="str">
            <v>10072944G1MTY3</v>
          </cell>
          <cell r="R14882">
            <v>6.6681900000000001</v>
          </cell>
        </row>
        <row r="14883">
          <cell r="A14883" t="str">
            <v>10072944G1MTY3</v>
          </cell>
          <cell r="R14883">
            <v>6.6681900000000001</v>
          </cell>
        </row>
        <row r="14884">
          <cell r="A14884" t="str">
            <v>10058395P4MONDP</v>
          </cell>
          <cell r="R14884">
            <v>5.0988199999999999</v>
          </cell>
        </row>
        <row r="14885">
          <cell r="A14885" t="str">
            <v>10058395P4MONXDM</v>
          </cell>
          <cell r="R14885">
            <v>5.0988199999999999</v>
          </cell>
        </row>
        <row r="14886">
          <cell r="A14886" t="str">
            <v>10072948G1MONXDM</v>
          </cell>
          <cell r="R14886">
            <v>217.29751009700001</v>
          </cell>
        </row>
        <row r="14887">
          <cell r="A14887" t="str">
            <v>10072948G1MRBM</v>
          </cell>
          <cell r="R14887">
            <v>217.29751009700001</v>
          </cell>
        </row>
        <row r="14888">
          <cell r="A14888" t="str">
            <v>10072948G1MTY1</v>
          </cell>
          <cell r="R14888">
            <v>217.29751009700001</v>
          </cell>
        </row>
        <row r="14889">
          <cell r="A14889" t="str">
            <v>10072948G1MTY1</v>
          </cell>
          <cell r="R14889">
            <v>217.29751009700001</v>
          </cell>
        </row>
        <row r="14890">
          <cell r="A14890" t="str">
            <v>10072948G1MTY1</v>
          </cell>
          <cell r="R14890">
            <v>217.29751009700001</v>
          </cell>
        </row>
        <row r="14891">
          <cell r="A14891" t="str">
            <v>10072948G1MTY3</v>
          </cell>
          <cell r="R14891">
            <v>217.29751009700001</v>
          </cell>
        </row>
        <row r="14892">
          <cell r="A14892" t="str">
            <v>10072948G1MTY3</v>
          </cell>
          <cell r="R14892">
            <v>217.29751009700001</v>
          </cell>
        </row>
        <row r="14893">
          <cell r="A14893" t="str">
            <v>10072948G1MTY3</v>
          </cell>
          <cell r="R14893">
            <v>217.29751009700001</v>
          </cell>
        </row>
        <row r="14894">
          <cell r="A14894" t="str">
            <v>10072948G1MTY3</v>
          </cell>
          <cell r="R14894">
            <v>217.29751009700001</v>
          </cell>
        </row>
        <row r="14895">
          <cell r="A14895" t="str">
            <v>10072948G1MTY3</v>
          </cell>
          <cell r="R14895">
            <v>217.29751009700001</v>
          </cell>
        </row>
        <row r="14896">
          <cell r="A14896" t="str">
            <v>10073108G1MTY3</v>
          </cell>
          <cell r="R14896">
            <v>100.80571999999999</v>
          </cell>
        </row>
        <row r="14897">
          <cell r="A14897" t="str">
            <v>10073108G1MTY3</v>
          </cell>
          <cell r="R14897">
            <v>100.80571999999999</v>
          </cell>
        </row>
        <row r="14898">
          <cell r="A14898" t="str">
            <v>10073819G1MONXDM</v>
          </cell>
          <cell r="R14898">
            <v>142.04249999999999</v>
          </cell>
        </row>
        <row r="14899">
          <cell r="A14899" t="str">
            <v>10073819G1MONXDU</v>
          </cell>
          <cell r="R14899">
            <v>142.04249999999999</v>
          </cell>
        </row>
        <row r="14900">
          <cell r="A14900" t="str">
            <v>10073819G1MTY1</v>
          </cell>
          <cell r="R14900">
            <v>142.04249999999999</v>
          </cell>
        </row>
        <row r="14901">
          <cell r="A14901" t="str">
            <v>10073819G1MTY3</v>
          </cell>
          <cell r="R14901">
            <v>142.04249999999999</v>
          </cell>
        </row>
        <row r="14902">
          <cell r="A14902" t="str">
            <v>10073819G1MTY3</v>
          </cell>
          <cell r="R14902">
            <v>142.04249999999999</v>
          </cell>
        </row>
        <row r="14903">
          <cell r="A14903" t="str">
            <v>10073819G1MTY3</v>
          </cell>
          <cell r="R14903">
            <v>142.04249999999999</v>
          </cell>
        </row>
        <row r="14904">
          <cell r="A14904" t="str">
            <v>10073819G1MTY3</v>
          </cell>
          <cell r="R14904">
            <v>142.04249999999999</v>
          </cell>
        </row>
        <row r="14905">
          <cell r="A14905" t="str">
            <v>10073819G1MTY3</v>
          </cell>
          <cell r="R14905">
            <v>142.04249999999999</v>
          </cell>
        </row>
        <row r="14906">
          <cell r="A14906" t="str">
            <v>10073819G1MTY3</v>
          </cell>
          <cell r="R14906">
            <v>142.04249999999999</v>
          </cell>
        </row>
        <row r="14907">
          <cell r="A14907" t="str">
            <v>10073076G2MONDP</v>
          </cell>
          <cell r="R14907">
            <v>33.504010000000001</v>
          </cell>
        </row>
        <row r="14908">
          <cell r="A14908" t="str">
            <v>10073076G2MONXDM</v>
          </cell>
          <cell r="R14908">
            <v>33.504010000000001</v>
          </cell>
        </row>
        <row r="14909">
          <cell r="A14909" t="str">
            <v>10073076G2MTY3</v>
          </cell>
          <cell r="R14909">
            <v>33.504010000000001</v>
          </cell>
        </row>
        <row r="14910">
          <cell r="A14910" t="str">
            <v>10073076G2MTY3</v>
          </cell>
          <cell r="R14910">
            <v>33.504010000000001</v>
          </cell>
        </row>
        <row r="14911">
          <cell r="A14911" t="str">
            <v>10073076G2MTY3</v>
          </cell>
          <cell r="R14911">
            <v>33.504010000000001</v>
          </cell>
        </row>
        <row r="14912">
          <cell r="A14912" t="str">
            <v>10073076G2MTY3</v>
          </cell>
          <cell r="R14912">
            <v>33.504010000000001</v>
          </cell>
        </row>
        <row r="14913">
          <cell r="A14913" t="str">
            <v>10073076G2MTY3</v>
          </cell>
          <cell r="R14913">
            <v>33.504010000000001</v>
          </cell>
        </row>
        <row r="14914">
          <cell r="A14914" t="str">
            <v>10073416G1MONXDM</v>
          </cell>
          <cell r="R14914">
            <v>84.569239999999994</v>
          </cell>
        </row>
        <row r="14915">
          <cell r="A14915" t="str">
            <v>10073416G1MTY1</v>
          </cell>
          <cell r="R14915">
            <v>84.569239999999994</v>
          </cell>
        </row>
        <row r="14916">
          <cell r="A14916" t="str">
            <v>10073416G1MTY3</v>
          </cell>
          <cell r="R14916">
            <v>84.569239999999994</v>
          </cell>
        </row>
        <row r="14917">
          <cell r="A14917" t="str">
            <v>10073416G1MTY3</v>
          </cell>
          <cell r="R14917">
            <v>84.569239999999994</v>
          </cell>
        </row>
        <row r="14918">
          <cell r="A14918" t="str">
            <v>10073416G1MTY3</v>
          </cell>
          <cell r="R14918">
            <v>84.569239999999994</v>
          </cell>
        </row>
        <row r="14919">
          <cell r="A14919" t="str">
            <v>10073416G1MTY3</v>
          </cell>
          <cell r="R14919">
            <v>84.569239999999994</v>
          </cell>
        </row>
        <row r="14920">
          <cell r="A14920" t="str">
            <v>10073416G1MTY3</v>
          </cell>
          <cell r="R14920">
            <v>84.569239999999994</v>
          </cell>
        </row>
        <row r="14921">
          <cell r="A14921" t="str">
            <v>10058395P1MONDP</v>
          </cell>
          <cell r="R14921">
            <v>4.2337999999999996</v>
          </cell>
        </row>
        <row r="14922">
          <cell r="A14922" t="str">
            <v>10058395P1MONXDM</v>
          </cell>
          <cell r="R14922">
            <v>4.2337999999999996</v>
          </cell>
        </row>
        <row r="14923">
          <cell r="A14923" t="str">
            <v>10058395P1MONXDU</v>
          </cell>
          <cell r="R14923">
            <v>4.2337999999999996</v>
          </cell>
        </row>
        <row r="14924">
          <cell r="A14924" t="str">
            <v>10058395P1MTY1</v>
          </cell>
          <cell r="R14924">
            <v>4.2337999999999996</v>
          </cell>
        </row>
        <row r="14925">
          <cell r="A14925" t="str">
            <v>10071236G3MONXDM</v>
          </cell>
          <cell r="R14925">
            <v>82.240690000000001</v>
          </cell>
        </row>
        <row r="14926">
          <cell r="A14926" t="str">
            <v>10071236G3MTY1</v>
          </cell>
          <cell r="R14926">
            <v>82.240690000000001</v>
          </cell>
        </row>
        <row r="14927">
          <cell r="A14927" t="str">
            <v>10071236G3MTY1</v>
          </cell>
          <cell r="R14927">
            <v>82.240690000000001</v>
          </cell>
        </row>
        <row r="14928">
          <cell r="A14928" t="str">
            <v>10071236G3MTY1</v>
          </cell>
          <cell r="R14928">
            <v>82.240690000000001</v>
          </cell>
        </row>
        <row r="14929">
          <cell r="A14929" t="str">
            <v>10071236G3MTY3</v>
          </cell>
          <cell r="R14929">
            <v>82.240690000000001</v>
          </cell>
        </row>
        <row r="14930">
          <cell r="A14930" t="str">
            <v>10071236G3REC-LARTX</v>
          </cell>
          <cell r="R14930">
            <v>82.240690000000001</v>
          </cell>
        </row>
        <row r="14931">
          <cell r="A14931" t="str">
            <v>10071236G2MONXDM</v>
          </cell>
          <cell r="R14931">
            <v>109.01917</v>
          </cell>
        </row>
        <row r="14932">
          <cell r="A14932" t="str">
            <v>10071236G2MTY1</v>
          </cell>
          <cell r="R14932">
            <v>109.01917</v>
          </cell>
        </row>
        <row r="14933">
          <cell r="A14933" t="str">
            <v>10071236G2MTY3</v>
          </cell>
          <cell r="R14933">
            <v>109.01917</v>
          </cell>
        </row>
        <row r="14934">
          <cell r="A14934" t="str">
            <v>10071236G2MTY3</v>
          </cell>
          <cell r="R14934">
            <v>109.01917</v>
          </cell>
        </row>
        <row r="14935">
          <cell r="A14935" t="str">
            <v>10071236G2MTY3</v>
          </cell>
          <cell r="R14935">
            <v>109.01917</v>
          </cell>
        </row>
        <row r="14936">
          <cell r="A14936" t="str">
            <v>10071236G2MTY3</v>
          </cell>
          <cell r="R14936">
            <v>109.01917</v>
          </cell>
        </row>
        <row r="14937">
          <cell r="A14937" t="str">
            <v>10058395P3MONXDU100</v>
          </cell>
          <cell r="R14937">
            <v>2.32857</v>
          </cell>
        </row>
        <row r="14938">
          <cell r="A14938" t="str">
            <v>10058395P3MTY1</v>
          </cell>
          <cell r="R14938">
            <v>2.32857</v>
          </cell>
        </row>
        <row r="14939">
          <cell r="A14939" t="str">
            <v>10058395P3MTY1</v>
          </cell>
          <cell r="R14939">
            <v>2.32857</v>
          </cell>
        </row>
        <row r="14940">
          <cell r="A14940" t="str">
            <v>10058395P3MTY3</v>
          </cell>
          <cell r="R14940">
            <v>2.32857</v>
          </cell>
        </row>
        <row r="14941">
          <cell r="A14941" t="str">
            <v>10070931G1MONXDM</v>
          </cell>
          <cell r="R14941">
            <v>191.15402</v>
          </cell>
        </row>
        <row r="14942">
          <cell r="A14942" t="str">
            <v>10070931G1MTY1</v>
          </cell>
          <cell r="R14942">
            <v>191.15402</v>
          </cell>
        </row>
        <row r="14943">
          <cell r="A14943" t="str">
            <v>10070931G1MTY1</v>
          </cell>
          <cell r="R14943">
            <v>191.15402</v>
          </cell>
        </row>
        <row r="14944">
          <cell r="A14944" t="str">
            <v>10070931G1MTY3</v>
          </cell>
          <cell r="R14944">
            <v>191.15402</v>
          </cell>
        </row>
        <row r="14945">
          <cell r="A14945" t="str">
            <v>10070931G1MTY3</v>
          </cell>
          <cell r="R14945">
            <v>191.15402</v>
          </cell>
        </row>
        <row r="14946">
          <cell r="A14946" t="str">
            <v>10070931G1MTY3</v>
          </cell>
          <cell r="R14946">
            <v>191.15402</v>
          </cell>
        </row>
        <row r="14947">
          <cell r="A14947" t="str">
            <v>10070931G1MTY3</v>
          </cell>
          <cell r="R14947">
            <v>191.15402</v>
          </cell>
        </row>
        <row r="14948">
          <cell r="A14948" t="str">
            <v>10070931G1MTY3</v>
          </cell>
          <cell r="R14948">
            <v>191.15402</v>
          </cell>
        </row>
        <row r="14949">
          <cell r="A14949" t="str">
            <v>10073078G1MONXDM</v>
          </cell>
          <cell r="R14949">
            <v>282.60320999999999</v>
          </cell>
        </row>
        <row r="14950">
          <cell r="A14950" t="str">
            <v>10073078G1MTY1</v>
          </cell>
          <cell r="R14950">
            <v>282.60320999999999</v>
          </cell>
        </row>
        <row r="14951">
          <cell r="A14951" t="str">
            <v>10073078G1MTY1</v>
          </cell>
          <cell r="R14951">
            <v>282.60320999999999</v>
          </cell>
        </row>
        <row r="14952">
          <cell r="A14952" t="str">
            <v>10073078G1MTY1</v>
          </cell>
          <cell r="R14952">
            <v>282.60320999999999</v>
          </cell>
        </row>
        <row r="14953">
          <cell r="A14953" t="str">
            <v>10073078G1MTY3</v>
          </cell>
          <cell r="R14953">
            <v>282.60320999999999</v>
          </cell>
        </row>
        <row r="14954">
          <cell r="A14954" t="str">
            <v>10073816G1MONXDM</v>
          </cell>
          <cell r="R14954">
            <v>289.37723</v>
          </cell>
        </row>
        <row r="14955">
          <cell r="A14955" t="str">
            <v>10073816G1MTY3</v>
          </cell>
          <cell r="R14955">
            <v>289.37723</v>
          </cell>
        </row>
        <row r="14956">
          <cell r="A14956" t="str">
            <v>10073816G1MTY3</v>
          </cell>
          <cell r="R14956">
            <v>289.37723</v>
          </cell>
        </row>
        <row r="14957">
          <cell r="A14957" t="str">
            <v>10073816G1MTY3</v>
          </cell>
          <cell r="R14957">
            <v>289.37723</v>
          </cell>
        </row>
        <row r="14958">
          <cell r="A14958" t="str">
            <v>10073816G1MTY3</v>
          </cell>
          <cell r="R14958">
            <v>289.37723</v>
          </cell>
        </row>
        <row r="14959">
          <cell r="A14959" t="str">
            <v>10073816G1MTY3</v>
          </cell>
          <cell r="R14959">
            <v>289.37723</v>
          </cell>
        </row>
        <row r="14960">
          <cell r="A14960" t="str">
            <v>10072487REC-LARTX</v>
          </cell>
          <cell r="R14960">
            <v>408.74286999999998</v>
          </cell>
        </row>
        <row r="14961">
          <cell r="A14961" t="str">
            <v>10068357P1MONSKID</v>
          </cell>
          <cell r="R14961">
            <v>21.29128</v>
          </cell>
        </row>
        <row r="14962">
          <cell r="A14962" t="str">
            <v>10068357P1RECMTY</v>
          </cell>
          <cell r="R14962">
            <v>21.29128</v>
          </cell>
        </row>
        <row r="14963">
          <cell r="A14963" t="str">
            <v>10073461P1MKFG</v>
          </cell>
          <cell r="R14963">
            <v>19.176290000000002</v>
          </cell>
        </row>
        <row r="14964">
          <cell r="A14964" t="str">
            <v>10074511P1MKFG</v>
          </cell>
          <cell r="R14964">
            <v>20.667380000000001</v>
          </cell>
        </row>
        <row r="14965">
          <cell r="A14965" t="str">
            <v>10059411P1MTY3</v>
          </cell>
          <cell r="R14965">
            <v>0.23230000000000001</v>
          </cell>
        </row>
        <row r="14966">
          <cell r="A14966" t="str">
            <v>PR250AA6DS60000MKFG</v>
          </cell>
          <cell r="R14966">
            <v>9349.6450299999997</v>
          </cell>
        </row>
        <row r="14967">
          <cell r="A14967" t="str">
            <v>PR250AA6DS60000MKFGPRE</v>
          </cell>
          <cell r="R14967">
            <v>9349.6450299999997</v>
          </cell>
        </row>
        <row r="14968">
          <cell r="A14968" t="str">
            <v>PR250AA6DS60000RXO-SHIP</v>
          </cell>
          <cell r="R14968">
            <v>9349.6450299999997</v>
          </cell>
        </row>
        <row r="14969">
          <cell r="A14969" t="str">
            <v>PR250AA6DS60000SHIP</v>
          </cell>
          <cell r="R14969">
            <v>9349.6450299999997</v>
          </cell>
        </row>
        <row r="14970">
          <cell r="A14970" t="str">
            <v>304910G75FGEP</v>
          </cell>
          <cell r="R14970">
            <v>1442.5416499999999</v>
          </cell>
        </row>
        <row r="14971">
          <cell r="A14971" t="str">
            <v>304910G75MKFGPRE</v>
          </cell>
          <cell r="R14971">
            <v>1442.5416499999999</v>
          </cell>
        </row>
        <row r="14972">
          <cell r="A14972" t="str">
            <v>10075475P1MTY1</v>
          </cell>
          <cell r="R14972">
            <v>73.476370000000003</v>
          </cell>
        </row>
        <row r="14973">
          <cell r="A14973" t="str">
            <v>10068147P2MTY3</v>
          </cell>
          <cell r="R14973">
            <v>5.55837</v>
          </cell>
        </row>
        <row r="14974">
          <cell r="A14974" t="str">
            <v>10068147P1MTY3</v>
          </cell>
          <cell r="R14974">
            <v>5.8124599999999997</v>
          </cell>
        </row>
        <row r="14975">
          <cell r="A14975" t="str">
            <v>10057617MTY3</v>
          </cell>
          <cell r="R14975">
            <v>146.10059999999999</v>
          </cell>
        </row>
        <row r="14976">
          <cell r="A14976" t="str">
            <v>10069731MTY3</v>
          </cell>
          <cell r="R14976">
            <v>151.74883</v>
          </cell>
        </row>
        <row r="14977">
          <cell r="A14977" t="str">
            <v>10069521P1WHPIPING</v>
          </cell>
          <cell r="R14977">
            <v>9.7597799999999992</v>
          </cell>
        </row>
        <row r="14978">
          <cell r="A14978" t="str">
            <v>10069526P1WHPIPING</v>
          </cell>
          <cell r="R14978">
            <v>21.330590000000001</v>
          </cell>
        </row>
        <row r="14979">
          <cell r="A14979" t="str">
            <v>10069545P1MTY3</v>
          </cell>
          <cell r="R14979">
            <v>1.5559000000000001</v>
          </cell>
        </row>
        <row r="14980">
          <cell r="A14980" t="str">
            <v>10069549P1MTY3</v>
          </cell>
          <cell r="R14980">
            <v>8.5627800000000001</v>
          </cell>
        </row>
        <row r="14981">
          <cell r="A14981" t="str">
            <v>10069519P1MTY3</v>
          </cell>
          <cell r="R14981">
            <v>519.86937999999998</v>
          </cell>
        </row>
        <row r="14982">
          <cell r="A14982" t="str">
            <v>10069541P1MTY3</v>
          </cell>
          <cell r="R14982">
            <v>22.09864</v>
          </cell>
        </row>
        <row r="14983">
          <cell r="A14983" t="str">
            <v>10069520P1MON-AFC</v>
          </cell>
          <cell r="R14983">
            <v>530.30457000000001</v>
          </cell>
        </row>
        <row r="14984">
          <cell r="A14984" t="str">
            <v>10069550P1MTY3</v>
          </cell>
          <cell r="R14984">
            <v>3.5881099999999999</v>
          </cell>
        </row>
        <row r="14985">
          <cell r="A14985" t="str">
            <v>10075378P1MTY1</v>
          </cell>
          <cell r="R14985">
            <v>8.2733000000000008</v>
          </cell>
        </row>
        <row r="14986">
          <cell r="A14986" t="str">
            <v>10075378P1REC-LARTX</v>
          </cell>
          <cell r="R14986">
            <v>8.2733000000000008</v>
          </cell>
        </row>
        <row r="14987">
          <cell r="A14987" t="str">
            <v>10075379P1MTY1</v>
          </cell>
          <cell r="R14987">
            <v>22.386559999999999</v>
          </cell>
        </row>
        <row r="14988">
          <cell r="A14988" t="str">
            <v>10075379P1MTY3</v>
          </cell>
          <cell r="R14988">
            <v>22.386559999999999</v>
          </cell>
        </row>
        <row r="14989">
          <cell r="A14989" t="str">
            <v>10076019P1MON-AFC</v>
          </cell>
          <cell r="R14989">
            <v>1.5244200000000001</v>
          </cell>
        </row>
        <row r="14990">
          <cell r="A14990" t="str">
            <v>10072365P1MONKITS</v>
          </cell>
          <cell r="R14990">
            <v>78.947829999999996</v>
          </cell>
        </row>
        <row r="14991">
          <cell r="A14991" t="str">
            <v>10072365P1MTY1</v>
          </cell>
          <cell r="R14991">
            <v>78.947829999999996</v>
          </cell>
        </row>
        <row r="14992">
          <cell r="A14992" t="str">
            <v>10072365P1MTY1</v>
          </cell>
          <cell r="R14992">
            <v>78.947829999999996</v>
          </cell>
        </row>
        <row r="14993">
          <cell r="A14993" t="str">
            <v>10072365P1MTY3</v>
          </cell>
          <cell r="R14993">
            <v>78.947829999999996</v>
          </cell>
        </row>
        <row r="14994">
          <cell r="A14994" t="str">
            <v>10072364P1MTY3</v>
          </cell>
          <cell r="R14994">
            <v>141.49332000000001</v>
          </cell>
        </row>
        <row r="14995">
          <cell r="A14995" t="str">
            <v>10072364P1MTY3</v>
          </cell>
          <cell r="R14995">
            <v>141.49332000000001</v>
          </cell>
        </row>
        <row r="14996">
          <cell r="A14996" t="str">
            <v>197310P2MONEP</v>
          </cell>
          <cell r="R14996">
            <v>9.2071799999999993</v>
          </cell>
        </row>
        <row r="14997">
          <cell r="A14997" t="str">
            <v>197310P2MTY1</v>
          </cell>
          <cell r="R14997">
            <v>9.2071799999999993</v>
          </cell>
        </row>
        <row r="14998">
          <cell r="A14998" t="str">
            <v>197310P2MTY3</v>
          </cell>
          <cell r="R14998">
            <v>9.2071799999999993</v>
          </cell>
        </row>
        <row r="14999">
          <cell r="A14999" t="str">
            <v>Y-1620EMTY1</v>
          </cell>
          <cell r="R14999">
            <v>0.89968000000000004</v>
          </cell>
        </row>
        <row r="15000">
          <cell r="A15000" t="str">
            <v>197363P4MTY1</v>
          </cell>
          <cell r="R15000">
            <v>8.1198200000000007</v>
          </cell>
        </row>
        <row r="15001">
          <cell r="A15001" t="str">
            <v>10065527P1MTY3</v>
          </cell>
          <cell r="R15001">
            <v>4.2337600000000002</v>
          </cell>
        </row>
        <row r="15002">
          <cell r="A15002" t="str">
            <v>10065525P1MTY1</v>
          </cell>
          <cell r="R15002">
            <v>5.2922000000000002</v>
          </cell>
        </row>
        <row r="15003">
          <cell r="A15003" t="str">
            <v>SL-71119MON-AFC</v>
          </cell>
          <cell r="R15003">
            <v>7.1551400000000003</v>
          </cell>
        </row>
        <row r="15004">
          <cell r="A15004" t="str">
            <v>SL-71119MTY1</v>
          </cell>
          <cell r="R15004">
            <v>7.1551400000000003</v>
          </cell>
        </row>
        <row r="15005">
          <cell r="A15005" t="str">
            <v>SL-71119MTY1</v>
          </cell>
          <cell r="R15005">
            <v>7.1551400000000003</v>
          </cell>
        </row>
        <row r="15006">
          <cell r="A15006" t="str">
            <v>10063325G02MON-AFC</v>
          </cell>
          <cell r="R15006">
            <v>6.7279299999999997</v>
          </cell>
        </row>
        <row r="15007">
          <cell r="A15007" t="str">
            <v>341919G02MONDP</v>
          </cell>
          <cell r="R15007">
            <v>76.811544159999997</v>
          </cell>
        </row>
        <row r="15008">
          <cell r="A15008" t="str">
            <v>341919G02MTY1</v>
          </cell>
          <cell r="R15008">
            <v>76.811544159999997</v>
          </cell>
        </row>
        <row r="15009">
          <cell r="A15009" t="str">
            <v>341919G02MTY3</v>
          </cell>
          <cell r="R15009">
            <v>76.811544159999997</v>
          </cell>
        </row>
        <row r="15010">
          <cell r="A15010" t="str">
            <v>341919G02MTY3</v>
          </cell>
          <cell r="R15010">
            <v>76.811544159999997</v>
          </cell>
        </row>
        <row r="15011">
          <cell r="A15011" t="str">
            <v>341919G02MTY3</v>
          </cell>
          <cell r="R15011">
            <v>76.811544159999997</v>
          </cell>
        </row>
        <row r="15012">
          <cell r="A15012" t="str">
            <v>341919G02MTY3</v>
          </cell>
          <cell r="R15012">
            <v>76.811544159999997</v>
          </cell>
        </row>
        <row r="15013">
          <cell r="A15013" t="str">
            <v>341919G02MTY3</v>
          </cell>
          <cell r="R15013">
            <v>76.811544159999997</v>
          </cell>
        </row>
        <row r="15014">
          <cell r="A15014" t="str">
            <v>341919G02MTY3</v>
          </cell>
          <cell r="R15014">
            <v>76.811544159999997</v>
          </cell>
        </row>
        <row r="15015">
          <cell r="A15015" t="str">
            <v>341919G02MTY3</v>
          </cell>
          <cell r="R15015">
            <v>76.811544159999997</v>
          </cell>
        </row>
        <row r="15016">
          <cell r="A15016" t="str">
            <v>341919G02MTY3</v>
          </cell>
          <cell r="R15016">
            <v>76.811544159999997</v>
          </cell>
        </row>
        <row r="15017">
          <cell r="A15017" t="str">
            <v>341919G02MTY3</v>
          </cell>
          <cell r="R15017">
            <v>76.811544159999997</v>
          </cell>
        </row>
        <row r="15018">
          <cell r="A15018" t="str">
            <v>334927G04MTY3</v>
          </cell>
          <cell r="R15018">
            <v>44.820532559999997</v>
          </cell>
        </row>
        <row r="15019">
          <cell r="A15019" t="str">
            <v>334927G04MTY3</v>
          </cell>
          <cell r="R15019">
            <v>44.820532559999997</v>
          </cell>
        </row>
        <row r="15020">
          <cell r="A15020" t="str">
            <v>60119161P3MTY3</v>
          </cell>
          <cell r="R15020">
            <v>43.000210000000003</v>
          </cell>
        </row>
        <row r="15021">
          <cell r="A15021" t="str">
            <v>60119161P3MTY3</v>
          </cell>
          <cell r="R15021">
            <v>43.000210000000003</v>
          </cell>
        </row>
        <row r="15022">
          <cell r="A15022" t="str">
            <v>60119161P3MTY3</v>
          </cell>
          <cell r="R15022">
            <v>43.000210000000003</v>
          </cell>
        </row>
        <row r="15023">
          <cell r="A15023" t="str">
            <v>60119161P3MTY3</v>
          </cell>
          <cell r="R15023">
            <v>43.000210000000003</v>
          </cell>
        </row>
        <row r="15024">
          <cell r="A15024" t="str">
            <v>60119161P3MTY3</v>
          </cell>
          <cell r="R15024">
            <v>43.000210000000003</v>
          </cell>
        </row>
        <row r="15025">
          <cell r="A15025" t="str">
            <v>60119161P3MTY3</v>
          </cell>
          <cell r="R15025">
            <v>43.000210000000003</v>
          </cell>
        </row>
        <row r="15026">
          <cell r="A15026" t="str">
            <v>60119161P3MTY3</v>
          </cell>
          <cell r="R15026">
            <v>43.000210000000003</v>
          </cell>
        </row>
        <row r="15027">
          <cell r="A15027" t="str">
            <v>60119161P3MTY3</v>
          </cell>
          <cell r="R15027">
            <v>43.000210000000003</v>
          </cell>
        </row>
        <row r="15028">
          <cell r="A15028" t="str">
            <v>60119161P3MTY3</v>
          </cell>
          <cell r="R15028">
            <v>43.000210000000003</v>
          </cell>
        </row>
        <row r="15029">
          <cell r="A15029" t="str">
            <v>334928G05MTY1</v>
          </cell>
          <cell r="R15029">
            <v>26.43665798</v>
          </cell>
        </row>
        <row r="15030">
          <cell r="A15030" t="str">
            <v>334928G05MTY3</v>
          </cell>
          <cell r="R15030">
            <v>26.43665798</v>
          </cell>
        </row>
        <row r="15031">
          <cell r="A15031" t="str">
            <v>334928G05MTY3</v>
          </cell>
          <cell r="R15031">
            <v>26.43665798</v>
          </cell>
        </row>
        <row r="15032">
          <cell r="A15032" t="str">
            <v>334928G05MTY3</v>
          </cell>
          <cell r="R15032">
            <v>26.43665798</v>
          </cell>
        </row>
        <row r="15033">
          <cell r="A15033" t="str">
            <v>334928G05MTY3</v>
          </cell>
          <cell r="R15033">
            <v>26.43665798</v>
          </cell>
        </row>
        <row r="15034">
          <cell r="A15034" t="str">
            <v>334928G05MTY3</v>
          </cell>
          <cell r="R15034">
            <v>26.43665798</v>
          </cell>
        </row>
        <row r="15035">
          <cell r="A15035" t="str">
            <v>10062177G01MTY3</v>
          </cell>
          <cell r="R15035">
            <v>47.111109999999996</v>
          </cell>
        </row>
        <row r="15036">
          <cell r="A15036" t="str">
            <v>10062177G01MTY3</v>
          </cell>
          <cell r="R15036">
            <v>47.111109999999996</v>
          </cell>
        </row>
        <row r="15037">
          <cell r="A15037" t="str">
            <v>10062177G01MTY3</v>
          </cell>
          <cell r="R15037">
            <v>47.111109999999996</v>
          </cell>
        </row>
        <row r="15038">
          <cell r="A15038" t="str">
            <v>334928G07MTY3</v>
          </cell>
          <cell r="R15038">
            <v>40.718145219</v>
          </cell>
        </row>
        <row r="15039">
          <cell r="A15039" t="str">
            <v>334928G07MTY3</v>
          </cell>
          <cell r="R15039">
            <v>40.718145219</v>
          </cell>
        </row>
        <row r="15040">
          <cell r="A15040" t="str">
            <v>334928G07MTY3</v>
          </cell>
          <cell r="R15040">
            <v>40.718145219</v>
          </cell>
        </row>
        <row r="15041">
          <cell r="A15041" t="str">
            <v>334928G07MTY3</v>
          </cell>
          <cell r="R15041">
            <v>40.718145219</v>
          </cell>
        </row>
        <row r="15042">
          <cell r="A15042" t="str">
            <v>10063176P1MONDP</v>
          </cell>
          <cell r="R15042">
            <v>8.9992599999999996</v>
          </cell>
        </row>
        <row r="15043">
          <cell r="A15043" t="str">
            <v>10063176P1REC-LARTX</v>
          </cell>
          <cell r="R15043">
            <v>8.9992599999999996</v>
          </cell>
        </row>
        <row r="15044">
          <cell r="A15044" t="str">
            <v>10063176P1RECMTY</v>
          </cell>
          <cell r="R15044">
            <v>8.9992599999999996</v>
          </cell>
        </row>
        <row r="15045">
          <cell r="A15045" t="str">
            <v>336717G04MONDP</v>
          </cell>
          <cell r="R15045">
            <v>25.423702837</v>
          </cell>
        </row>
        <row r="15046">
          <cell r="A15046" t="str">
            <v>336717G04MTY1</v>
          </cell>
          <cell r="R15046">
            <v>25.423702837</v>
          </cell>
        </row>
        <row r="15047">
          <cell r="A15047" t="str">
            <v>336717G04MTY3</v>
          </cell>
          <cell r="R15047">
            <v>25.423702837</v>
          </cell>
        </row>
        <row r="15048">
          <cell r="A15048" t="str">
            <v>336717G04MTY3</v>
          </cell>
          <cell r="R15048">
            <v>25.423702837</v>
          </cell>
        </row>
        <row r="15049">
          <cell r="A15049" t="str">
            <v>336717G04MTY3</v>
          </cell>
          <cell r="R15049">
            <v>25.423702837</v>
          </cell>
        </row>
        <row r="15050">
          <cell r="A15050" t="str">
            <v>336717G04MTY3</v>
          </cell>
          <cell r="R15050">
            <v>25.423702837</v>
          </cell>
        </row>
        <row r="15051">
          <cell r="A15051" t="str">
            <v>60119161P5MTY3</v>
          </cell>
          <cell r="R15051">
            <v>44.886000000000003</v>
          </cell>
        </row>
        <row r="15052">
          <cell r="A15052" t="str">
            <v>60119161P5MTY3</v>
          </cell>
          <cell r="R15052">
            <v>44.886000000000003</v>
          </cell>
        </row>
        <row r="15053">
          <cell r="A15053" t="str">
            <v>333497P3MTY3</v>
          </cell>
          <cell r="R15053">
            <v>0.55506999999999995</v>
          </cell>
        </row>
        <row r="15054">
          <cell r="A15054" t="str">
            <v>334900G03MONDP</v>
          </cell>
          <cell r="R15054">
            <v>28.376747422000001</v>
          </cell>
        </row>
        <row r="15055">
          <cell r="A15055" t="str">
            <v>334900G03MTY1</v>
          </cell>
          <cell r="R15055">
            <v>28.376747422000001</v>
          </cell>
        </row>
        <row r="15056">
          <cell r="A15056" t="str">
            <v>334900G03MTY1</v>
          </cell>
          <cell r="R15056">
            <v>28.376747422000001</v>
          </cell>
        </row>
        <row r="15057">
          <cell r="A15057" t="str">
            <v>334900G03MTY1</v>
          </cell>
          <cell r="R15057">
            <v>28.376747422000001</v>
          </cell>
        </row>
        <row r="15058">
          <cell r="A15058" t="str">
            <v>334900G03MTY1</v>
          </cell>
          <cell r="R15058">
            <v>28.376747422000001</v>
          </cell>
        </row>
        <row r="15059">
          <cell r="A15059" t="str">
            <v>334900G03MTY3</v>
          </cell>
          <cell r="R15059">
            <v>28.376747422000001</v>
          </cell>
        </row>
        <row r="15060">
          <cell r="A15060" t="str">
            <v>334900G03MTY3</v>
          </cell>
          <cell r="R15060">
            <v>28.376747422000001</v>
          </cell>
        </row>
        <row r="15061">
          <cell r="A15061" t="str">
            <v>334900G03MTY3</v>
          </cell>
          <cell r="R15061">
            <v>28.376747422000001</v>
          </cell>
        </row>
        <row r="15062">
          <cell r="A15062" t="str">
            <v>334900G03MTY3</v>
          </cell>
          <cell r="R15062">
            <v>28.376747422000001</v>
          </cell>
        </row>
        <row r="15063">
          <cell r="A15063" t="str">
            <v>10075558P1FGSM</v>
          </cell>
          <cell r="R15063">
            <v>2.6896</v>
          </cell>
        </row>
        <row r="15064">
          <cell r="A15064" t="str">
            <v>10075558P1MTY1</v>
          </cell>
          <cell r="R15064">
            <v>2.6896</v>
          </cell>
        </row>
        <row r="15065">
          <cell r="A15065" t="str">
            <v>10075555G1MTY1</v>
          </cell>
          <cell r="R15065">
            <v>38.91968</v>
          </cell>
        </row>
        <row r="15066">
          <cell r="A15066" t="str">
            <v>10075555G1MTY1</v>
          </cell>
          <cell r="R15066">
            <v>38.91968</v>
          </cell>
        </row>
        <row r="15067">
          <cell r="A15067" t="str">
            <v>10058294G36MTY1</v>
          </cell>
          <cell r="R15067">
            <v>1543.9642699999999</v>
          </cell>
        </row>
        <row r="15068">
          <cell r="A15068" t="str">
            <v>10077567P1MTY1</v>
          </cell>
          <cell r="R15068">
            <v>1.2172099999999999</v>
          </cell>
        </row>
        <row r="15069">
          <cell r="A15069" t="str">
            <v>10077567P2MTY1</v>
          </cell>
          <cell r="R15069">
            <v>0.9526</v>
          </cell>
        </row>
        <row r="15070">
          <cell r="A15070" t="str">
            <v>10073074G1MKFG</v>
          </cell>
          <cell r="R15070">
            <v>3636.9343600000002</v>
          </cell>
        </row>
        <row r="15071">
          <cell r="A15071" t="str">
            <v>10075478P1MONXDM</v>
          </cell>
          <cell r="R15071">
            <v>5.9641999999999999</v>
          </cell>
        </row>
        <row r="15072">
          <cell r="A15072" t="str">
            <v>10075478P1MTY1</v>
          </cell>
          <cell r="R15072">
            <v>5.9641999999999999</v>
          </cell>
        </row>
        <row r="15073">
          <cell r="A15073" t="str">
            <v>10075478P1MTY3</v>
          </cell>
          <cell r="R15073">
            <v>5.9641999999999999</v>
          </cell>
        </row>
        <row r="15074">
          <cell r="A15074" t="str">
            <v>10076099P1MONDP</v>
          </cell>
          <cell r="R15074">
            <v>0.51039000000000001</v>
          </cell>
        </row>
        <row r="15075">
          <cell r="A15075" t="str">
            <v>10076099P1MONPRE</v>
          </cell>
          <cell r="R15075">
            <v>0.51039000000000001</v>
          </cell>
        </row>
        <row r="15076">
          <cell r="A15076" t="str">
            <v>10076099P1MTY3</v>
          </cell>
          <cell r="R15076">
            <v>0.51039000000000001</v>
          </cell>
        </row>
        <row r="15077">
          <cell r="A15077" t="str">
            <v>10075480G1MKFG</v>
          </cell>
          <cell r="R15077">
            <v>1887.14885</v>
          </cell>
        </row>
        <row r="15078">
          <cell r="A15078" t="str">
            <v>10075474P1MONXDM</v>
          </cell>
          <cell r="R15078">
            <v>4.6175100000000002</v>
          </cell>
        </row>
        <row r="15079">
          <cell r="A15079" t="str">
            <v>10075474P1MTY1</v>
          </cell>
          <cell r="R15079">
            <v>4.6175100000000002</v>
          </cell>
        </row>
        <row r="15080">
          <cell r="A15080" t="str">
            <v>10075472P1MTY1</v>
          </cell>
          <cell r="R15080">
            <v>7.9160399999999997</v>
          </cell>
        </row>
        <row r="15081">
          <cell r="A15081" t="str">
            <v>10075472P1MTY1</v>
          </cell>
          <cell r="R15081">
            <v>7.9160399999999997</v>
          </cell>
        </row>
        <row r="15082">
          <cell r="A15082" t="str">
            <v>10075472P1MTY3</v>
          </cell>
          <cell r="R15082">
            <v>7.9160399999999997</v>
          </cell>
        </row>
        <row r="15083">
          <cell r="A15083" t="str">
            <v>10075472P1MTY3</v>
          </cell>
          <cell r="R15083">
            <v>7.9160399999999997</v>
          </cell>
        </row>
        <row r="15084">
          <cell r="A15084" t="str">
            <v>10073096G1MKFG</v>
          </cell>
          <cell r="R15084">
            <v>3067.7507700000001</v>
          </cell>
        </row>
        <row r="15085">
          <cell r="A15085" t="str">
            <v>10075472G1MONXDM</v>
          </cell>
          <cell r="R15085">
            <v>17.25975</v>
          </cell>
        </row>
        <row r="15086">
          <cell r="A15086" t="str">
            <v>10075472G1MTY1</v>
          </cell>
          <cell r="R15086">
            <v>17.25975</v>
          </cell>
        </row>
        <row r="15087">
          <cell r="A15087" t="str">
            <v>10075472G1MTY3</v>
          </cell>
          <cell r="R15087">
            <v>17.25975</v>
          </cell>
        </row>
        <row r="15088">
          <cell r="A15088" t="str">
            <v>10076098P1MTY3</v>
          </cell>
          <cell r="R15088">
            <v>0.80732999999999999</v>
          </cell>
        </row>
        <row r="15089">
          <cell r="A15089" t="str">
            <v>10075478P2MONXDM</v>
          </cell>
          <cell r="R15089">
            <v>6.5565699999999998</v>
          </cell>
        </row>
        <row r="15090">
          <cell r="A15090" t="str">
            <v>10073811G1MKFG</v>
          </cell>
          <cell r="R15090">
            <v>2825.0641300000002</v>
          </cell>
        </row>
        <row r="15091">
          <cell r="A15091" t="str">
            <v>10076008P1MTY3</v>
          </cell>
          <cell r="R15091">
            <v>2.3114300000000001</v>
          </cell>
        </row>
        <row r="15092">
          <cell r="A15092" t="str">
            <v>10076008P1MTY3</v>
          </cell>
          <cell r="R15092">
            <v>2.3114300000000001</v>
          </cell>
        </row>
        <row r="15093">
          <cell r="A15093" t="str">
            <v>10058389P1MTY3</v>
          </cell>
          <cell r="R15093">
            <v>455.01799999999997</v>
          </cell>
        </row>
        <row r="15094">
          <cell r="A15094" t="str">
            <v>SP00016-03REC-LARTX</v>
          </cell>
          <cell r="R15094">
            <v>76.331800000000001</v>
          </cell>
        </row>
        <row r="15095">
          <cell r="A15095" t="str">
            <v>10070916P1WHPIPING</v>
          </cell>
          <cell r="R15095">
            <v>23.820709999999998</v>
          </cell>
        </row>
        <row r="15096">
          <cell r="A15096" t="str">
            <v>10070840P193WHPIPING</v>
          </cell>
          <cell r="R15096">
            <v>18.225950000000001</v>
          </cell>
        </row>
        <row r="15097">
          <cell r="A15097" t="str">
            <v>10070278P1MKFGPRE</v>
          </cell>
          <cell r="R15097">
            <v>12.531370000000001</v>
          </cell>
        </row>
        <row r="15098">
          <cell r="A15098" t="str">
            <v>10069790P1MKFGPRE</v>
          </cell>
          <cell r="R15098">
            <v>13.611370000000001</v>
          </cell>
        </row>
        <row r="15099">
          <cell r="A15099" t="str">
            <v>10069586P1MKFGPRE</v>
          </cell>
          <cell r="R15099">
            <v>12.556480000000001</v>
          </cell>
        </row>
        <row r="15100">
          <cell r="A15100" t="str">
            <v>10069586P1WHPIPING</v>
          </cell>
          <cell r="R15100">
            <v>12.556480000000001</v>
          </cell>
        </row>
        <row r="15101">
          <cell r="A15101" t="str">
            <v>10070683P1MKFGPRE</v>
          </cell>
          <cell r="R15101">
            <v>4.6809200000000004</v>
          </cell>
        </row>
        <row r="15102">
          <cell r="A15102" t="str">
            <v>10068612P1MKFGPRE</v>
          </cell>
          <cell r="R15102">
            <v>12.556480000000001</v>
          </cell>
        </row>
        <row r="15103">
          <cell r="A15103" t="str">
            <v>10068612P1WHPIPING</v>
          </cell>
          <cell r="R15103">
            <v>12.556480000000001</v>
          </cell>
        </row>
        <row r="15104">
          <cell r="A15104" t="str">
            <v>60150230P1FGSM</v>
          </cell>
          <cell r="R15104">
            <v>120.7724</v>
          </cell>
        </row>
        <row r="15105">
          <cell r="A15105" t="str">
            <v>60150230P1MONCON</v>
          </cell>
          <cell r="R15105">
            <v>120.7724</v>
          </cell>
        </row>
        <row r="15106">
          <cell r="A15106" t="str">
            <v>60150230P1MTY1</v>
          </cell>
          <cell r="R15106">
            <v>120.7724</v>
          </cell>
        </row>
        <row r="15107">
          <cell r="A15107" t="str">
            <v>60148784P1MONDP</v>
          </cell>
          <cell r="R15107">
            <v>49.010269999999998</v>
          </cell>
        </row>
        <row r="15108">
          <cell r="A15108" t="str">
            <v>60148784P1MTY1</v>
          </cell>
          <cell r="R15108">
            <v>49.010269999999998</v>
          </cell>
        </row>
        <row r="15109">
          <cell r="A15109" t="str">
            <v>60148784P1MTY1</v>
          </cell>
          <cell r="R15109">
            <v>49.010269999999998</v>
          </cell>
        </row>
        <row r="15110">
          <cell r="A15110" t="str">
            <v>60148784P1MTY1</v>
          </cell>
          <cell r="R15110">
            <v>49.010269999999998</v>
          </cell>
        </row>
        <row r="15111">
          <cell r="A15111" t="str">
            <v>60148784P1MTY3</v>
          </cell>
          <cell r="R15111">
            <v>49.010269999999998</v>
          </cell>
        </row>
        <row r="15112">
          <cell r="A15112" t="str">
            <v>60148784P1MTY3</v>
          </cell>
          <cell r="R15112">
            <v>49.010269999999998</v>
          </cell>
        </row>
        <row r="15113">
          <cell r="A15113" t="str">
            <v>60148784P1MTY3</v>
          </cell>
          <cell r="R15113">
            <v>49.010269999999998</v>
          </cell>
        </row>
        <row r="15114">
          <cell r="A15114" t="str">
            <v>60150233P1MONCON</v>
          </cell>
          <cell r="R15114">
            <v>131.64156</v>
          </cell>
        </row>
        <row r="15115">
          <cell r="A15115" t="str">
            <v>60150233P1MTY1</v>
          </cell>
          <cell r="R15115">
            <v>131.64156</v>
          </cell>
        </row>
        <row r="15116">
          <cell r="A15116" t="str">
            <v>60150233P1MTY3</v>
          </cell>
          <cell r="R15116">
            <v>131.64156</v>
          </cell>
        </row>
        <row r="15117">
          <cell r="A15117" t="str">
            <v>60150233P2FGSM</v>
          </cell>
          <cell r="R15117">
            <v>131.64156</v>
          </cell>
        </row>
        <row r="15118">
          <cell r="A15118" t="str">
            <v>60150233P2MONCON</v>
          </cell>
          <cell r="R15118">
            <v>131.64156</v>
          </cell>
        </row>
        <row r="15119">
          <cell r="A15119" t="str">
            <v>60150233P2MTY1</v>
          </cell>
          <cell r="R15119">
            <v>131.64156</v>
          </cell>
        </row>
        <row r="15120">
          <cell r="A15120" t="str">
            <v>60150233P2MTY3</v>
          </cell>
          <cell r="R15120">
            <v>131.64156</v>
          </cell>
        </row>
        <row r="15121">
          <cell r="A15121" t="str">
            <v>60150233P2MTY3</v>
          </cell>
          <cell r="R15121">
            <v>131.64156</v>
          </cell>
        </row>
        <row r="15122">
          <cell r="A15122" t="str">
            <v>60150487P1MONDP</v>
          </cell>
          <cell r="R15122">
            <v>107.87385</v>
          </cell>
        </row>
        <row r="15123">
          <cell r="A15123" t="str">
            <v>60150487P1MTY1</v>
          </cell>
          <cell r="R15123">
            <v>107.87385</v>
          </cell>
        </row>
        <row r="15124">
          <cell r="A15124" t="str">
            <v>60150487P1MTY3</v>
          </cell>
          <cell r="R15124">
            <v>107.87385</v>
          </cell>
        </row>
        <row r="15125">
          <cell r="A15125" t="str">
            <v>60150487P1MTY3</v>
          </cell>
          <cell r="R15125">
            <v>107.87385</v>
          </cell>
        </row>
        <row r="15126">
          <cell r="A15126" t="str">
            <v>60150487P1MTY3</v>
          </cell>
          <cell r="R15126">
            <v>107.87385</v>
          </cell>
        </row>
        <row r="15127">
          <cell r="A15127" t="str">
            <v>60150487P1MTY3</v>
          </cell>
          <cell r="R15127">
            <v>107.87385</v>
          </cell>
        </row>
        <row r="15128">
          <cell r="A15128" t="str">
            <v>60150487P1MTY3</v>
          </cell>
          <cell r="R15128">
            <v>107.87385</v>
          </cell>
        </row>
        <row r="15129">
          <cell r="A15129" t="str">
            <v>60150487P1MTY3</v>
          </cell>
          <cell r="R15129">
            <v>107.87385</v>
          </cell>
        </row>
        <row r="15130">
          <cell r="A15130" t="str">
            <v>60150487P1MTY3</v>
          </cell>
          <cell r="R15130">
            <v>107.87385</v>
          </cell>
        </row>
        <row r="15131">
          <cell r="A15131" t="str">
            <v>60150487P1MTY3</v>
          </cell>
          <cell r="R15131">
            <v>107.87385</v>
          </cell>
        </row>
        <row r="15132">
          <cell r="A15132" t="str">
            <v>60150487P1MTY3</v>
          </cell>
          <cell r="R15132">
            <v>107.87385</v>
          </cell>
        </row>
        <row r="15133">
          <cell r="A15133" t="str">
            <v>305272G16MONEP</v>
          </cell>
          <cell r="R15133">
            <v>90.017430000000004</v>
          </cell>
        </row>
        <row r="15134">
          <cell r="A15134" t="str">
            <v>305272G16MONXDU</v>
          </cell>
          <cell r="R15134">
            <v>90.017430000000004</v>
          </cell>
        </row>
        <row r="15135">
          <cell r="A15135" t="str">
            <v>305272G16MTY1</v>
          </cell>
          <cell r="R15135">
            <v>90.017430000000004</v>
          </cell>
        </row>
        <row r="15136">
          <cell r="A15136" t="str">
            <v>305272G16MTY3</v>
          </cell>
          <cell r="R15136">
            <v>90.017430000000004</v>
          </cell>
        </row>
        <row r="15137">
          <cell r="A15137" t="str">
            <v>199241G8MONEP</v>
          </cell>
          <cell r="R15137">
            <v>7.5757300000000001</v>
          </cell>
        </row>
        <row r="15138">
          <cell r="A15138" t="str">
            <v>345984G07MONXDM</v>
          </cell>
          <cell r="R15138">
            <v>34.357050000000001</v>
          </cell>
        </row>
        <row r="15139">
          <cell r="A15139" t="str">
            <v>345984G07MTY1</v>
          </cell>
          <cell r="R15139">
            <v>34.357050000000001</v>
          </cell>
        </row>
        <row r="15140">
          <cell r="A15140" t="str">
            <v>345984G07MTY3</v>
          </cell>
          <cell r="R15140">
            <v>34.357050000000001</v>
          </cell>
        </row>
        <row r="15141">
          <cell r="A15141" t="str">
            <v>345984G07MTY3</v>
          </cell>
          <cell r="R15141">
            <v>34.357050000000001</v>
          </cell>
        </row>
        <row r="15142">
          <cell r="A15142" t="str">
            <v>345984G07MTY3</v>
          </cell>
          <cell r="R15142">
            <v>34.357050000000001</v>
          </cell>
        </row>
        <row r="15143">
          <cell r="A15143" t="str">
            <v>345984G07MTY3</v>
          </cell>
          <cell r="R15143">
            <v>34.357050000000001</v>
          </cell>
        </row>
        <row r="15144">
          <cell r="A15144" t="str">
            <v>332335G44MONXDM</v>
          </cell>
          <cell r="R15144">
            <v>75.844200000000001</v>
          </cell>
        </row>
        <row r="15145">
          <cell r="A15145" t="str">
            <v>332335G44MTY1</v>
          </cell>
          <cell r="R15145">
            <v>75.844200000000001</v>
          </cell>
        </row>
        <row r="15146">
          <cell r="A15146" t="str">
            <v>332335G44MTY1</v>
          </cell>
          <cell r="R15146">
            <v>75.844200000000001</v>
          </cell>
        </row>
        <row r="15147">
          <cell r="A15147" t="str">
            <v>332335G44MTY1</v>
          </cell>
          <cell r="R15147">
            <v>75.844200000000001</v>
          </cell>
        </row>
        <row r="15148">
          <cell r="A15148" t="str">
            <v>332335G44MTY3</v>
          </cell>
          <cell r="R15148">
            <v>75.844200000000001</v>
          </cell>
        </row>
        <row r="15149">
          <cell r="A15149" t="str">
            <v>332335G44MTY3</v>
          </cell>
          <cell r="R15149">
            <v>75.844200000000001</v>
          </cell>
        </row>
        <row r="15150">
          <cell r="A15150" t="str">
            <v>332335G47MONXDM</v>
          </cell>
          <cell r="R15150">
            <v>91.952119999999994</v>
          </cell>
        </row>
        <row r="15151">
          <cell r="A15151" t="str">
            <v>332335G47MTY1</v>
          </cell>
          <cell r="R15151">
            <v>91.952119999999994</v>
          </cell>
        </row>
        <row r="15152">
          <cell r="A15152" t="str">
            <v>332335G47MTY3</v>
          </cell>
          <cell r="R15152">
            <v>91.952119999999994</v>
          </cell>
        </row>
        <row r="15153">
          <cell r="A15153" t="str">
            <v>332335G47MTY3</v>
          </cell>
          <cell r="R15153">
            <v>91.952119999999994</v>
          </cell>
        </row>
        <row r="15154">
          <cell r="A15154" t="str">
            <v>332335G47MTY3</v>
          </cell>
          <cell r="R15154">
            <v>91.952119999999994</v>
          </cell>
        </row>
        <row r="15155">
          <cell r="A15155" t="str">
            <v>332335G47MTY3</v>
          </cell>
          <cell r="R15155">
            <v>91.952119999999994</v>
          </cell>
        </row>
        <row r="15156">
          <cell r="A15156" t="str">
            <v>332335G47MTY3</v>
          </cell>
          <cell r="R15156">
            <v>91.952119999999994</v>
          </cell>
        </row>
        <row r="15157">
          <cell r="A15157" t="str">
            <v>332335G47MTY3</v>
          </cell>
          <cell r="R15157">
            <v>91.952119999999994</v>
          </cell>
        </row>
        <row r="15158">
          <cell r="A15158" t="str">
            <v>332335G47MTY3</v>
          </cell>
          <cell r="R15158">
            <v>91.952119999999994</v>
          </cell>
        </row>
        <row r="15159">
          <cell r="A15159" t="str">
            <v>332335G47MTY3</v>
          </cell>
          <cell r="R15159">
            <v>91.952119999999994</v>
          </cell>
        </row>
        <row r="15160">
          <cell r="A15160" t="str">
            <v>345993G04MONXDM</v>
          </cell>
          <cell r="R15160">
            <v>92.467320000000001</v>
          </cell>
        </row>
        <row r="15161">
          <cell r="A15161" t="str">
            <v>345993G04MTY1</v>
          </cell>
          <cell r="R15161">
            <v>92.467320000000001</v>
          </cell>
        </row>
        <row r="15162">
          <cell r="A15162" t="str">
            <v>345993G04MTY1</v>
          </cell>
          <cell r="R15162">
            <v>92.467320000000001</v>
          </cell>
        </row>
        <row r="15163">
          <cell r="A15163" t="str">
            <v>345993G04MTY3</v>
          </cell>
          <cell r="R15163">
            <v>92.467320000000001</v>
          </cell>
        </row>
        <row r="15164">
          <cell r="A15164" t="str">
            <v>345993G04MTY3</v>
          </cell>
          <cell r="R15164">
            <v>92.467320000000001</v>
          </cell>
        </row>
        <row r="15165">
          <cell r="A15165" t="str">
            <v>345993G04MTY3</v>
          </cell>
          <cell r="R15165">
            <v>92.467320000000001</v>
          </cell>
        </row>
        <row r="15166">
          <cell r="A15166" t="str">
            <v>345993G04MTY3</v>
          </cell>
          <cell r="R15166">
            <v>92.467320000000001</v>
          </cell>
        </row>
        <row r="15167">
          <cell r="A15167" t="str">
            <v>199241G9MONEP</v>
          </cell>
          <cell r="R15167">
            <v>7.5865999999999998</v>
          </cell>
        </row>
        <row r="15168">
          <cell r="A15168" t="str">
            <v>199241G9MTY1</v>
          </cell>
          <cell r="R15168">
            <v>7.5865999999999998</v>
          </cell>
        </row>
        <row r="15169">
          <cell r="A15169" t="str">
            <v>199241G9MTY3</v>
          </cell>
          <cell r="R15169">
            <v>7.5865999999999998</v>
          </cell>
        </row>
        <row r="15170">
          <cell r="A15170" t="str">
            <v>199241G9MTY3</v>
          </cell>
          <cell r="R15170">
            <v>7.5865999999999998</v>
          </cell>
        </row>
        <row r="15171">
          <cell r="A15171" t="str">
            <v>332335G45MONXDM</v>
          </cell>
          <cell r="R15171">
            <v>48.312910000000002</v>
          </cell>
        </row>
        <row r="15172">
          <cell r="A15172" t="str">
            <v>332335G45MTY1</v>
          </cell>
          <cell r="R15172">
            <v>48.312910000000002</v>
          </cell>
        </row>
        <row r="15173">
          <cell r="A15173" t="str">
            <v>332335G45MTY3</v>
          </cell>
          <cell r="R15173">
            <v>48.312910000000002</v>
          </cell>
        </row>
        <row r="15174">
          <cell r="A15174" t="str">
            <v>332335G45MTY3</v>
          </cell>
          <cell r="R15174">
            <v>48.312910000000002</v>
          </cell>
        </row>
        <row r="15175">
          <cell r="A15175" t="str">
            <v>332335G45MTY3</v>
          </cell>
          <cell r="R15175">
            <v>48.312910000000002</v>
          </cell>
        </row>
        <row r="15176">
          <cell r="A15176" t="str">
            <v>332336G41MONXDM</v>
          </cell>
          <cell r="R15176">
            <v>32.563659999999999</v>
          </cell>
        </row>
        <row r="15177">
          <cell r="A15177" t="str">
            <v>332336G41MTY1</v>
          </cell>
          <cell r="R15177">
            <v>32.563659999999999</v>
          </cell>
        </row>
        <row r="15178">
          <cell r="A15178" t="str">
            <v>332336G41MTY3</v>
          </cell>
          <cell r="R15178">
            <v>32.563659999999999</v>
          </cell>
        </row>
        <row r="15179">
          <cell r="A15179" t="str">
            <v>332336G41MTY3</v>
          </cell>
          <cell r="R15179">
            <v>32.563659999999999</v>
          </cell>
        </row>
        <row r="15180">
          <cell r="A15180" t="str">
            <v>332336G41MTY3</v>
          </cell>
          <cell r="R15180">
            <v>32.563659999999999</v>
          </cell>
        </row>
        <row r="15181">
          <cell r="A15181" t="str">
            <v>332336G41MTY3</v>
          </cell>
          <cell r="R15181">
            <v>32.563659999999999</v>
          </cell>
        </row>
        <row r="15182">
          <cell r="A15182" t="str">
            <v>339149G07MONXDM</v>
          </cell>
          <cell r="R15182">
            <v>23.466270000000002</v>
          </cell>
        </row>
        <row r="15183">
          <cell r="A15183" t="str">
            <v>339149G07MTY3</v>
          </cell>
          <cell r="R15183">
            <v>23.466270000000002</v>
          </cell>
        </row>
        <row r="15184">
          <cell r="A15184" t="str">
            <v>339149G07MTY3</v>
          </cell>
          <cell r="R15184">
            <v>23.466270000000002</v>
          </cell>
        </row>
        <row r="15185">
          <cell r="A15185" t="str">
            <v>339149G08FGEP</v>
          </cell>
          <cell r="R15185">
            <v>27.466080000000002</v>
          </cell>
        </row>
        <row r="15186">
          <cell r="A15186" t="str">
            <v>339149G08MONXDM</v>
          </cell>
          <cell r="R15186">
            <v>27.466080000000002</v>
          </cell>
        </row>
        <row r="15187">
          <cell r="A15187" t="str">
            <v>339149G08MTY1</v>
          </cell>
          <cell r="R15187">
            <v>27.466080000000002</v>
          </cell>
        </row>
        <row r="15188">
          <cell r="A15188" t="str">
            <v>339149G08MTY1</v>
          </cell>
          <cell r="R15188">
            <v>27.466080000000002</v>
          </cell>
        </row>
        <row r="15189">
          <cell r="A15189" t="str">
            <v>339149G08MTY3</v>
          </cell>
          <cell r="R15189">
            <v>27.466080000000002</v>
          </cell>
        </row>
        <row r="15190">
          <cell r="A15190" t="str">
            <v>339149G08MTY3</v>
          </cell>
          <cell r="R15190">
            <v>27.466080000000002</v>
          </cell>
        </row>
        <row r="15191">
          <cell r="A15191" t="str">
            <v>339149G08MTY3</v>
          </cell>
          <cell r="R15191">
            <v>27.466080000000002</v>
          </cell>
        </row>
        <row r="15192">
          <cell r="A15192" t="str">
            <v>332336G43MONXDM</v>
          </cell>
          <cell r="R15192">
            <v>21.129429999999999</v>
          </cell>
        </row>
        <row r="15193">
          <cell r="A15193" t="str">
            <v>332336G43MONXDU</v>
          </cell>
          <cell r="R15193">
            <v>21.129429999999999</v>
          </cell>
        </row>
        <row r="15194">
          <cell r="A15194" t="str">
            <v>332336G43MTY1</v>
          </cell>
          <cell r="R15194">
            <v>21.129429999999999</v>
          </cell>
        </row>
        <row r="15195">
          <cell r="A15195" t="str">
            <v>332336G43MTY3</v>
          </cell>
          <cell r="R15195">
            <v>21.129429999999999</v>
          </cell>
        </row>
        <row r="15196">
          <cell r="A15196" t="str">
            <v>339149G09MONXDM</v>
          </cell>
          <cell r="R15196">
            <v>30.052910000000001</v>
          </cell>
        </row>
        <row r="15197">
          <cell r="A15197" t="str">
            <v>339149G09MTY1</v>
          </cell>
          <cell r="R15197">
            <v>30.052910000000001</v>
          </cell>
        </row>
        <row r="15198">
          <cell r="A15198" t="str">
            <v>339149G09MTY1</v>
          </cell>
          <cell r="R15198">
            <v>30.052910000000001</v>
          </cell>
        </row>
        <row r="15199">
          <cell r="A15199" t="str">
            <v>339149G09MTY1</v>
          </cell>
          <cell r="R15199">
            <v>30.052910000000001</v>
          </cell>
        </row>
        <row r="15200">
          <cell r="A15200" t="str">
            <v>339149G09MTY3</v>
          </cell>
          <cell r="R15200">
            <v>30.052910000000001</v>
          </cell>
        </row>
        <row r="15201">
          <cell r="A15201" t="str">
            <v>339149G09REC3PL</v>
          </cell>
          <cell r="R15201">
            <v>30.052910000000001</v>
          </cell>
        </row>
        <row r="15202">
          <cell r="A15202" t="str">
            <v>345984G05MONEP</v>
          </cell>
          <cell r="R15202">
            <v>49.247599999999998</v>
          </cell>
        </row>
        <row r="15203">
          <cell r="A15203" t="str">
            <v>345984G05MONXDM</v>
          </cell>
          <cell r="R15203">
            <v>49.247599999999998</v>
          </cell>
        </row>
        <row r="15204">
          <cell r="A15204" t="str">
            <v>345984G05MTY1</v>
          </cell>
          <cell r="R15204">
            <v>49.247599999999998</v>
          </cell>
        </row>
        <row r="15205">
          <cell r="A15205" t="str">
            <v>345984G05MTY3</v>
          </cell>
          <cell r="R15205">
            <v>49.247599999999998</v>
          </cell>
        </row>
        <row r="15206">
          <cell r="A15206" t="str">
            <v>345984G03MONXDM</v>
          </cell>
          <cell r="R15206">
            <v>45.75508</v>
          </cell>
        </row>
        <row r="15207">
          <cell r="A15207" t="str">
            <v>345984G03MTY1</v>
          </cell>
          <cell r="R15207">
            <v>45.75508</v>
          </cell>
        </row>
        <row r="15208">
          <cell r="A15208" t="str">
            <v>345984G06MONXDM</v>
          </cell>
          <cell r="R15208">
            <v>60.169249999999998</v>
          </cell>
        </row>
        <row r="15209">
          <cell r="A15209" t="str">
            <v>345984G06MTY1</v>
          </cell>
          <cell r="R15209">
            <v>60.169249999999998</v>
          </cell>
        </row>
        <row r="15210">
          <cell r="A15210" t="str">
            <v>345984G06MTY3</v>
          </cell>
          <cell r="R15210">
            <v>60.169249999999998</v>
          </cell>
        </row>
        <row r="15211">
          <cell r="A15211" t="str">
            <v>332335G46MONXDM</v>
          </cell>
          <cell r="R15211">
            <v>34.875509999999998</v>
          </cell>
        </row>
        <row r="15212">
          <cell r="A15212" t="str">
            <v>332335G46MONXDU</v>
          </cell>
          <cell r="R15212">
            <v>34.875509999999998</v>
          </cell>
        </row>
        <row r="15213">
          <cell r="A15213" t="str">
            <v>332335G46MTY1</v>
          </cell>
          <cell r="R15213">
            <v>34.875509999999998</v>
          </cell>
        </row>
        <row r="15214">
          <cell r="A15214" t="str">
            <v>332335G46MTY1</v>
          </cell>
          <cell r="R15214">
            <v>34.875509999999998</v>
          </cell>
        </row>
        <row r="15215">
          <cell r="A15215" t="str">
            <v>332335G46MTY3</v>
          </cell>
          <cell r="R15215">
            <v>34.875509999999998</v>
          </cell>
        </row>
        <row r="15216">
          <cell r="A15216" t="str">
            <v>332336G40MONXDM</v>
          </cell>
          <cell r="R15216">
            <v>26.629159999999999</v>
          </cell>
        </row>
        <row r="15217">
          <cell r="A15217" t="str">
            <v>332336G40MTY1</v>
          </cell>
          <cell r="R15217">
            <v>26.629159999999999</v>
          </cell>
        </row>
        <row r="15218">
          <cell r="A15218" t="str">
            <v>332336G40MTY1</v>
          </cell>
          <cell r="R15218">
            <v>26.629159999999999</v>
          </cell>
        </row>
        <row r="15219">
          <cell r="A15219" t="str">
            <v>332336G40MTY1</v>
          </cell>
          <cell r="R15219">
            <v>26.629159999999999</v>
          </cell>
        </row>
        <row r="15220">
          <cell r="A15220" t="str">
            <v>332336G40MTY1</v>
          </cell>
          <cell r="R15220">
            <v>26.629159999999999</v>
          </cell>
        </row>
        <row r="15221">
          <cell r="A15221" t="str">
            <v>332336G40MTY3</v>
          </cell>
          <cell r="R15221">
            <v>26.629159999999999</v>
          </cell>
        </row>
        <row r="15222">
          <cell r="A15222" t="str">
            <v>345984G04FGEP</v>
          </cell>
          <cell r="R15222">
            <v>78.186670000000007</v>
          </cell>
        </row>
        <row r="15223">
          <cell r="A15223" t="str">
            <v>345984G04MONXDM</v>
          </cell>
          <cell r="R15223">
            <v>78.186670000000007</v>
          </cell>
        </row>
        <row r="15224">
          <cell r="A15224" t="str">
            <v>345984G04MTY1</v>
          </cell>
          <cell r="R15224">
            <v>78.186670000000007</v>
          </cell>
        </row>
        <row r="15225">
          <cell r="A15225" t="str">
            <v>345984G04MTY3</v>
          </cell>
          <cell r="R15225">
            <v>78.186670000000007</v>
          </cell>
        </row>
        <row r="15226">
          <cell r="A15226" t="str">
            <v>345993G03MONEP</v>
          </cell>
          <cell r="R15226">
            <v>45.019590000000001</v>
          </cell>
        </row>
        <row r="15227">
          <cell r="A15227" t="str">
            <v>345993G03MONXDM</v>
          </cell>
          <cell r="R15227">
            <v>45.019590000000001</v>
          </cell>
        </row>
        <row r="15228">
          <cell r="A15228" t="str">
            <v>345993G03MTY1</v>
          </cell>
          <cell r="R15228">
            <v>45.019590000000001</v>
          </cell>
        </row>
        <row r="15229">
          <cell r="A15229" t="str">
            <v>345993G03MTY1</v>
          </cell>
          <cell r="R15229">
            <v>45.019590000000001</v>
          </cell>
        </row>
        <row r="15230">
          <cell r="A15230" t="str">
            <v>345993G03MTY1</v>
          </cell>
          <cell r="R15230">
            <v>45.019590000000001</v>
          </cell>
        </row>
        <row r="15231">
          <cell r="A15231" t="str">
            <v>345993G03MTY3</v>
          </cell>
          <cell r="R15231">
            <v>45.019590000000001</v>
          </cell>
        </row>
        <row r="15232">
          <cell r="A15232" t="str">
            <v>339149G06MONXDM</v>
          </cell>
          <cell r="R15232">
            <v>22.569189999999999</v>
          </cell>
        </row>
        <row r="15233">
          <cell r="A15233" t="str">
            <v>339149G06MTY1</v>
          </cell>
          <cell r="R15233">
            <v>22.569189999999999</v>
          </cell>
        </row>
        <row r="15234">
          <cell r="A15234" t="str">
            <v>339149G06MTY1</v>
          </cell>
          <cell r="R15234">
            <v>22.569189999999999</v>
          </cell>
        </row>
        <row r="15235">
          <cell r="A15235" t="str">
            <v>339149G06MTY3</v>
          </cell>
          <cell r="R15235">
            <v>22.569189999999999</v>
          </cell>
        </row>
        <row r="15236">
          <cell r="A15236" t="str">
            <v>339149G06MTY3</v>
          </cell>
          <cell r="R15236">
            <v>22.569189999999999</v>
          </cell>
        </row>
        <row r="15237">
          <cell r="A15237" t="str">
            <v>339149G06MTY3</v>
          </cell>
          <cell r="R15237">
            <v>22.569189999999999</v>
          </cell>
        </row>
        <row r="15238">
          <cell r="A15238" t="str">
            <v>332336G42MONXDM</v>
          </cell>
          <cell r="R15238">
            <v>20.520759999999999</v>
          </cell>
        </row>
        <row r="15239">
          <cell r="A15239" t="str">
            <v>332336G42MTY1</v>
          </cell>
          <cell r="R15239">
            <v>20.520759999999999</v>
          </cell>
        </row>
        <row r="15240">
          <cell r="A15240" t="str">
            <v>332336G42MTY1</v>
          </cell>
          <cell r="R15240">
            <v>20.520759999999999</v>
          </cell>
        </row>
        <row r="15241">
          <cell r="A15241" t="str">
            <v>332336G42MTY1</v>
          </cell>
          <cell r="R15241">
            <v>20.520759999999999</v>
          </cell>
        </row>
        <row r="15242">
          <cell r="A15242" t="str">
            <v>332336G42MTY3</v>
          </cell>
          <cell r="R15242">
            <v>20.520759999999999</v>
          </cell>
        </row>
        <row r="15243">
          <cell r="A15243" t="str">
            <v>305272G17MONEP</v>
          </cell>
          <cell r="R15243">
            <v>90.017430000000004</v>
          </cell>
        </row>
        <row r="15244">
          <cell r="A15244" t="str">
            <v>305272G17MTY1</v>
          </cell>
          <cell r="R15244">
            <v>90.017430000000004</v>
          </cell>
        </row>
        <row r="15245">
          <cell r="A15245" t="str">
            <v>304354G6MONEP</v>
          </cell>
          <cell r="R15245">
            <v>23.998850000000001</v>
          </cell>
        </row>
        <row r="15246">
          <cell r="A15246" t="str">
            <v>304354G6MRBM</v>
          </cell>
          <cell r="R15246">
            <v>23.998850000000001</v>
          </cell>
        </row>
        <row r="15247">
          <cell r="A15247" t="str">
            <v>10063239G1MTY1</v>
          </cell>
          <cell r="R15247">
            <v>95.951409999999996</v>
          </cell>
        </row>
        <row r="15248">
          <cell r="A15248" t="str">
            <v>10063240P4MONEP</v>
          </cell>
          <cell r="R15248">
            <v>3.6170900000000001</v>
          </cell>
        </row>
        <row r="15249">
          <cell r="A15249" t="str">
            <v>10063240P4MTY1</v>
          </cell>
          <cell r="R15249">
            <v>3.6170900000000001</v>
          </cell>
        </row>
        <row r="15250">
          <cell r="A15250" t="str">
            <v>10063240P4MTY1</v>
          </cell>
          <cell r="R15250">
            <v>3.6170900000000001</v>
          </cell>
        </row>
        <row r="15251">
          <cell r="A15251" t="str">
            <v>10063233G01MONEP</v>
          </cell>
          <cell r="R15251">
            <v>36.298270000000002</v>
          </cell>
        </row>
        <row r="15252">
          <cell r="A15252" t="str">
            <v>10063233G01MTY1</v>
          </cell>
          <cell r="R15252">
            <v>36.298270000000002</v>
          </cell>
        </row>
        <row r="15253">
          <cell r="A15253" t="str">
            <v>10063233G01MTY3</v>
          </cell>
          <cell r="R15253">
            <v>36.298270000000002</v>
          </cell>
        </row>
        <row r="15254">
          <cell r="A15254" t="str">
            <v>10063233G01MTY3</v>
          </cell>
          <cell r="R15254">
            <v>36.298270000000002</v>
          </cell>
        </row>
        <row r="15255">
          <cell r="A15255" t="str">
            <v>332307G3MONEP</v>
          </cell>
          <cell r="R15255">
            <v>13.54283</v>
          </cell>
        </row>
        <row r="15256">
          <cell r="A15256" t="str">
            <v>332307G3MTY1</v>
          </cell>
          <cell r="R15256">
            <v>13.54283</v>
          </cell>
        </row>
        <row r="15257">
          <cell r="A15257" t="str">
            <v>332307G3MTY3</v>
          </cell>
          <cell r="R15257">
            <v>13.54283</v>
          </cell>
        </row>
        <row r="15258">
          <cell r="A15258" t="str">
            <v>10063233G02MONEP</v>
          </cell>
          <cell r="R15258">
            <v>140.64545000000001</v>
          </cell>
        </row>
        <row r="15259">
          <cell r="A15259" t="str">
            <v>10063233G02MTY1</v>
          </cell>
          <cell r="R15259">
            <v>140.64545000000001</v>
          </cell>
        </row>
        <row r="15260">
          <cell r="A15260" t="str">
            <v>10063233G02MTY3</v>
          </cell>
          <cell r="R15260">
            <v>140.64545000000001</v>
          </cell>
        </row>
        <row r="15261">
          <cell r="A15261" t="str">
            <v>10063233G02MTY3</v>
          </cell>
          <cell r="R15261">
            <v>140.64545000000001</v>
          </cell>
        </row>
        <row r="15262">
          <cell r="A15262" t="str">
            <v>10063233G02MTY3</v>
          </cell>
          <cell r="R15262">
            <v>140.64545000000001</v>
          </cell>
        </row>
        <row r="15263">
          <cell r="A15263" t="str">
            <v>10063233G02MTY3</v>
          </cell>
          <cell r="R15263">
            <v>140.64545000000001</v>
          </cell>
        </row>
        <row r="15264">
          <cell r="A15264" t="str">
            <v>10063240P1MONEP</v>
          </cell>
          <cell r="R15264">
            <v>177.00541999999999</v>
          </cell>
        </row>
        <row r="15265">
          <cell r="A15265" t="str">
            <v>10063240P1MTY1</v>
          </cell>
          <cell r="R15265">
            <v>177.00541999999999</v>
          </cell>
        </row>
        <row r="15266">
          <cell r="A15266" t="str">
            <v>10063240P1MTY1</v>
          </cell>
          <cell r="R15266">
            <v>177.00541999999999</v>
          </cell>
        </row>
        <row r="15267">
          <cell r="A15267" t="str">
            <v>10063240P1MTY3</v>
          </cell>
          <cell r="R15267">
            <v>177.00541999999999</v>
          </cell>
        </row>
        <row r="15268">
          <cell r="A15268" t="str">
            <v>10063240P1MTY3</v>
          </cell>
          <cell r="R15268">
            <v>177.00541999999999</v>
          </cell>
        </row>
        <row r="15269">
          <cell r="A15269" t="str">
            <v>10063240P1MTY3</v>
          </cell>
          <cell r="R15269">
            <v>177.00541999999999</v>
          </cell>
        </row>
        <row r="15270">
          <cell r="A15270" t="str">
            <v>10063240P1MTY3</v>
          </cell>
          <cell r="R15270">
            <v>177.00541999999999</v>
          </cell>
        </row>
        <row r="15271">
          <cell r="A15271" t="str">
            <v>10063240P1MTY3</v>
          </cell>
          <cell r="R15271">
            <v>177.00541999999999</v>
          </cell>
        </row>
        <row r="15272">
          <cell r="A15272" t="str">
            <v>10063240P1MTY3</v>
          </cell>
          <cell r="R15272">
            <v>177.00541999999999</v>
          </cell>
        </row>
        <row r="15273">
          <cell r="A15273" t="str">
            <v>10063240P1MTY3</v>
          </cell>
          <cell r="R15273">
            <v>177.00541999999999</v>
          </cell>
        </row>
        <row r="15274">
          <cell r="A15274" t="str">
            <v>10063240P1MTY3</v>
          </cell>
          <cell r="R15274">
            <v>177.00541999999999</v>
          </cell>
        </row>
        <row r="15275">
          <cell r="A15275" t="str">
            <v>10063240P1MTY3</v>
          </cell>
          <cell r="R15275">
            <v>177.00541999999999</v>
          </cell>
        </row>
        <row r="15276">
          <cell r="A15276" t="str">
            <v>10063240P1MTY3</v>
          </cell>
          <cell r="R15276">
            <v>177.00541999999999</v>
          </cell>
        </row>
        <row r="15277">
          <cell r="A15277" t="str">
            <v>10063240P1MTY3</v>
          </cell>
          <cell r="R15277">
            <v>177.00541999999999</v>
          </cell>
        </row>
        <row r="15278">
          <cell r="A15278" t="str">
            <v>10063240P3MONEP</v>
          </cell>
          <cell r="R15278">
            <v>84.359679999999997</v>
          </cell>
        </row>
        <row r="15279">
          <cell r="A15279" t="str">
            <v>10063240P3MTY1</v>
          </cell>
          <cell r="R15279">
            <v>84.359679999999997</v>
          </cell>
        </row>
        <row r="15280">
          <cell r="A15280" t="str">
            <v>10063240P3MTY1</v>
          </cell>
          <cell r="R15280">
            <v>84.359679999999997</v>
          </cell>
        </row>
        <row r="15281">
          <cell r="A15281" t="str">
            <v>10063240P3MTY3</v>
          </cell>
          <cell r="R15281">
            <v>84.359679999999997</v>
          </cell>
        </row>
        <row r="15282">
          <cell r="A15282" t="str">
            <v>10063240P3MTY3</v>
          </cell>
          <cell r="R15282">
            <v>84.359679999999997</v>
          </cell>
        </row>
        <row r="15283">
          <cell r="A15283" t="str">
            <v>10063240P3MTY3</v>
          </cell>
          <cell r="R15283">
            <v>84.359679999999997</v>
          </cell>
        </row>
        <row r="15284">
          <cell r="A15284" t="str">
            <v>10063240P3MTY3</v>
          </cell>
          <cell r="R15284">
            <v>84.359679999999997</v>
          </cell>
        </row>
        <row r="15285">
          <cell r="A15285" t="str">
            <v>10063239G3MONXDM</v>
          </cell>
          <cell r="R15285">
            <v>99.946709999999996</v>
          </cell>
        </row>
        <row r="15286">
          <cell r="A15286" t="str">
            <v>10063239G3MTY1</v>
          </cell>
          <cell r="R15286">
            <v>99.946709999999996</v>
          </cell>
        </row>
        <row r="15287">
          <cell r="A15287" t="str">
            <v>10063240P2MONEP</v>
          </cell>
          <cell r="R15287">
            <v>23.641590000000001</v>
          </cell>
        </row>
        <row r="15288">
          <cell r="A15288" t="str">
            <v>10063240P2MTY1</v>
          </cell>
          <cell r="R15288">
            <v>23.641590000000001</v>
          </cell>
        </row>
        <row r="15289">
          <cell r="A15289" t="str">
            <v>345932G02MONEP</v>
          </cell>
          <cell r="R15289">
            <v>16.944849999999999</v>
          </cell>
        </row>
        <row r="15290">
          <cell r="A15290" t="str">
            <v>345932G02MTY1</v>
          </cell>
          <cell r="R15290">
            <v>16.944849999999999</v>
          </cell>
        </row>
        <row r="15291">
          <cell r="A15291" t="str">
            <v>345932G02MTY1</v>
          </cell>
          <cell r="R15291">
            <v>16.944849999999999</v>
          </cell>
        </row>
        <row r="15292">
          <cell r="A15292" t="str">
            <v>345932G02MTY3</v>
          </cell>
          <cell r="R15292">
            <v>16.944849999999999</v>
          </cell>
        </row>
        <row r="15293">
          <cell r="A15293" t="str">
            <v>10063239G4MONXDM</v>
          </cell>
          <cell r="R15293">
            <v>99.946709999999996</v>
          </cell>
        </row>
        <row r="15294">
          <cell r="A15294" t="str">
            <v>10063239G4MTY1</v>
          </cell>
          <cell r="R15294">
            <v>99.946709999999996</v>
          </cell>
        </row>
        <row r="15295">
          <cell r="A15295" t="str">
            <v>10063239G4MTY3</v>
          </cell>
          <cell r="R15295">
            <v>99.946709999999996</v>
          </cell>
        </row>
        <row r="15296">
          <cell r="A15296" t="str">
            <v>10063239G4MTY3</v>
          </cell>
          <cell r="R15296">
            <v>99.946709999999996</v>
          </cell>
        </row>
        <row r="15297">
          <cell r="A15297" t="str">
            <v>10059404P1MTY3</v>
          </cell>
          <cell r="R15297">
            <v>3.81582</v>
          </cell>
        </row>
        <row r="15298">
          <cell r="A15298" t="str">
            <v>10059404P1MTY3</v>
          </cell>
          <cell r="R15298">
            <v>3.81582</v>
          </cell>
        </row>
        <row r="15299">
          <cell r="A15299" t="str">
            <v>10059404P1MTY3</v>
          </cell>
          <cell r="R15299">
            <v>3.81582</v>
          </cell>
        </row>
        <row r="15300">
          <cell r="A15300" t="str">
            <v>10059401P1MTY3</v>
          </cell>
          <cell r="R15300">
            <v>4.0915299999999997</v>
          </cell>
        </row>
        <row r="15301">
          <cell r="A15301" t="str">
            <v>10059401P1MTY3</v>
          </cell>
          <cell r="R15301">
            <v>4.0915299999999997</v>
          </cell>
        </row>
        <row r="15302">
          <cell r="A15302" t="str">
            <v>10048421P1MTY3</v>
          </cell>
          <cell r="R15302">
            <v>8.9660600000000006</v>
          </cell>
        </row>
        <row r="15303">
          <cell r="A15303" t="str">
            <v>10048458P2MTY3</v>
          </cell>
          <cell r="R15303">
            <v>8.7454900000000002</v>
          </cell>
        </row>
        <row r="15304">
          <cell r="A15304" t="str">
            <v>10064909P1MTY3</v>
          </cell>
          <cell r="R15304">
            <v>6.1094999999999997</v>
          </cell>
        </row>
        <row r="15305">
          <cell r="A15305" t="str">
            <v>10064909P1MTY3</v>
          </cell>
          <cell r="R15305">
            <v>6.1094999999999997</v>
          </cell>
        </row>
        <row r="15306">
          <cell r="A15306" t="str">
            <v>10055958G1MTY3</v>
          </cell>
          <cell r="R15306">
            <v>68.802099999999996</v>
          </cell>
        </row>
        <row r="15307">
          <cell r="A15307" t="str">
            <v>10055958G1MTY3</v>
          </cell>
          <cell r="R15307">
            <v>68.802099999999996</v>
          </cell>
        </row>
        <row r="15308">
          <cell r="A15308" t="str">
            <v>10055960G1MTY3</v>
          </cell>
          <cell r="R15308">
            <v>173.90612999999999</v>
          </cell>
        </row>
        <row r="15309">
          <cell r="A15309" t="str">
            <v>10048419G1MTY3</v>
          </cell>
          <cell r="R15309">
            <v>22.078800000000001</v>
          </cell>
        </row>
        <row r="15310">
          <cell r="A15310" t="str">
            <v>10048419G1MTY3</v>
          </cell>
          <cell r="R15310">
            <v>22.078800000000001</v>
          </cell>
        </row>
        <row r="15311">
          <cell r="A15311" t="str">
            <v>10062075P1MTY3</v>
          </cell>
          <cell r="R15311">
            <v>8.0507200000000001</v>
          </cell>
        </row>
        <row r="15312">
          <cell r="A15312" t="str">
            <v>10062075P1MTY3</v>
          </cell>
          <cell r="R15312">
            <v>8.0507200000000001</v>
          </cell>
        </row>
        <row r="15313">
          <cell r="A15313" t="str">
            <v>10062075P1MTY3</v>
          </cell>
          <cell r="R15313">
            <v>8.0507200000000001</v>
          </cell>
        </row>
        <row r="15314">
          <cell r="A15314" t="str">
            <v>10059406P1MTY3</v>
          </cell>
          <cell r="R15314">
            <v>5.9994300000000003</v>
          </cell>
        </row>
        <row r="15315">
          <cell r="A15315" t="str">
            <v>10059406P1MTY3</v>
          </cell>
          <cell r="R15315">
            <v>5.9994300000000003</v>
          </cell>
        </row>
        <row r="15316">
          <cell r="A15316" t="str">
            <v>10048297P1MTY3</v>
          </cell>
          <cell r="R15316">
            <v>6.4846899999999996</v>
          </cell>
        </row>
        <row r="15317">
          <cell r="A15317" t="str">
            <v>10048297P1MTY3</v>
          </cell>
          <cell r="R15317">
            <v>6.4846899999999996</v>
          </cell>
        </row>
        <row r="15318">
          <cell r="A15318" t="str">
            <v>10048451P2REC-LARTX</v>
          </cell>
          <cell r="R15318">
            <v>4.1416500000000003</v>
          </cell>
        </row>
        <row r="15319">
          <cell r="A15319" t="str">
            <v>10048294P1MTY1</v>
          </cell>
          <cell r="R15319">
            <v>7.8521999999999998</v>
          </cell>
        </row>
        <row r="15320">
          <cell r="A15320" t="str">
            <v>10048294P1MTY3</v>
          </cell>
          <cell r="R15320">
            <v>7.8521999999999998</v>
          </cell>
        </row>
        <row r="15321">
          <cell r="A15321" t="str">
            <v>10048294P1MTY3</v>
          </cell>
          <cell r="R15321">
            <v>7.8521999999999998</v>
          </cell>
        </row>
        <row r="15322">
          <cell r="A15322" t="str">
            <v>10059398P1MTY1</v>
          </cell>
          <cell r="R15322">
            <v>4.6429499999999999</v>
          </cell>
        </row>
        <row r="15323">
          <cell r="A15323" t="str">
            <v>10059398P1MTY3</v>
          </cell>
          <cell r="R15323">
            <v>4.6429499999999999</v>
          </cell>
        </row>
        <row r="15324">
          <cell r="A15324" t="str">
            <v>10059398P1MTY3</v>
          </cell>
          <cell r="R15324">
            <v>4.6429499999999999</v>
          </cell>
        </row>
        <row r="15325">
          <cell r="A15325" t="str">
            <v>10048458P1MTY3</v>
          </cell>
          <cell r="R15325">
            <v>23.30292</v>
          </cell>
        </row>
        <row r="15326">
          <cell r="A15326" t="str">
            <v>10048458P1MTY3</v>
          </cell>
          <cell r="R15326">
            <v>23.30292</v>
          </cell>
        </row>
        <row r="15327">
          <cell r="A15327" t="str">
            <v>10062090G1MTY3</v>
          </cell>
          <cell r="R15327">
            <v>14.314830000000001</v>
          </cell>
        </row>
        <row r="15328">
          <cell r="A15328" t="str">
            <v>10062090G1MTY3</v>
          </cell>
          <cell r="R15328">
            <v>14.314830000000001</v>
          </cell>
        </row>
        <row r="15329">
          <cell r="A15329" t="str">
            <v>10065478G1MTY3</v>
          </cell>
          <cell r="R15329">
            <v>18.108599999999999</v>
          </cell>
        </row>
        <row r="15330">
          <cell r="A15330" t="str">
            <v>10065486G1MTY3</v>
          </cell>
          <cell r="R15330">
            <v>23.064640000000001</v>
          </cell>
        </row>
        <row r="15331">
          <cell r="A15331" t="str">
            <v>10065521G1MTY3</v>
          </cell>
          <cell r="R15331">
            <v>20.417179999999998</v>
          </cell>
        </row>
        <row r="15332">
          <cell r="A15332" t="str">
            <v>10064917G1MTY3</v>
          </cell>
          <cell r="R15332">
            <v>20.904319999999998</v>
          </cell>
        </row>
        <row r="15333">
          <cell r="A15333" t="str">
            <v>10065463G1MTY3</v>
          </cell>
          <cell r="R15333">
            <v>20.9255</v>
          </cell>
        </row>
        <row r="15334">
          <cell r="A15334" t="str">
            <v>10065503G1MTY3</v>
          </cell>
          <cell r="R15334">
            <v>25.394400000000001</v>
          </cell>
        </row>
        <row r="15335">
          <cell r="A15335" t="str">
            <v>10065475G1MTY3</v>
          </cell>
          <cell r="R15335">
            <v>19.3582</v>
          </cell>
        </row>
        <row r="15336">
          <cell r="A15336" t="str">
            <v>10065457G1MTY3</v>
          </cell>
          <cell r="R15336">
            <v>22.97992</v>
          </cell>
        </row>
        <row r="15337">
          <cell r="A15337" t="str">
            <v>10065467G1MTY3</v>
          </cell>
          <cell r="R15337">
            <v>18.46866</v>
          </cell>
        </row>
        <row r="15338">
          <cell r="A15338" t="str">
            <v>10065448G1MTY3</v>
          </cell>
          <cell r="R15338">
            <v>44.434910000000002</v>
          </cell>
        </row>
        <row r="15339">
          <cell r="A15339" t="str">
            <v>10065454G1MTY3</v>
          </cell>
          <cell r="R15339">
            <v>22.619869999999999</v>
          </cell>
        </row>
        <row r="15340">
          <cell r="A15340" t="str">
            <v>10065464G1MTY3</v>
          </cell>
          <cell r="R15340">
            <v>21.507940000000001</v>
          </cell>
        </row>
        <row r="15341">
          <cell r="A15341" t="str">
            <v>10059409G1MTY3</v>
          </cell>
          <cell r="R15341">
            <v>22.185690000000001</v>
          </cell>
        </row>
        <row r="15342">
          <cell r="A15342" t="str">
            <v>10059409G1MTY3</v>
          </cell>
          <cell r="R15342">
            <v>22.185690000000001</v>
          </cell>
        </row>
        <row r="15343">
          <cell r="A15343" t="str">
            <v>10065484G1MTY3</v>
          </cell>
          <cell r="R15343">
            <v>15.852959999999999</v>
          </cell>
        </row>
        <row r="15344">
          <cell r="A15344" t="str">
            <v>10065507G1MTY3</v>
          </cell>
          <cell r="R15344">
            <v>26.379259999999999</v>
          </cell>
        </row>
        <row r="15345">
          <cell r="A15345" t="str">
            <v>10065458G1MTY3</v>
          </cell>
          <cell r="R15345">
            <v>21.88917</v>
          </cell>
        </row>
        <row r="15346">
          <cell r="A15346" t="str">
            <v>10065520G1MTY3</v>
          </cell>
          <cell r="R15346">
            <v>22.50338</v>
          </cell>
        </row>
        <row r="15347">
          <cell r="A15347" t="str">
            <v>10048315P1MTY3</v>
          </cell>
          <cell r="R15347">
            <v>10.60929</v>
          </cell>
        </row>
        <row r="15348">
          <cell r="A15348" t="str">
            <v>10048315P1MTY3</v>
          </cell>
          <cell r="R15348">
            <v>10.60929</v>
          </cell>
        </row>
        <row r="15349">
          <cell r="A15349" t="str">
            <v>10048298P1MTY3</v>
          </cell>
          <cell r="R15349">
            <v>10.035819999999999</v>
          </cell>
        </row>
        <row r="15350">
          <cell r="A15350" t="str">
            <v>10048298P1MTY3</v>
          </cell>
          <cell r="R15350">
            <v>10.035819999999999</v>
          </cell>
        </row>
        <row r="15351">
          <cell r="A15351" t="str">
            <v>10048389P1REC-LARTX</v>
          </cell>
          <cell r="R15351">
            <v>7.2992699999999999</v>
          </cell>
        </row>
        <row r="15352">
          <cell r="A15352" t="str">
            <v>10062055G1MTY3</v>
          </cell>
          <cell r="R15352">
            <v>24.074950000000001</v>
          </cell>
        </row>
        <row r="15353">
          <cell r="A15353" t="str">
            <v>10062055G1MTY3</v>
          </cell>
          <cell r="R15353">
            <v>24.074950000000001</v>
          </cell>
        </row>
        <row r="15354">
          <cell r="A15354" t="str">
            <v>10048323G1MTY3</v>
          </cell>
          <cell r="R15354">
            <v>10.25639</v>
          </cell>
        </row>
        <row r="15355">
          <cell r="A15355" t="str">
            <v>10048323G1MTY3</v>
          </cell>
          <cell r="R15355">
            <v>10.25639</v>
          </cell>
        </row>
        <row r="15356">
          <cell r="A15356" t="str">
            <v>10048323G1MTY3</v>
          </cell>
          <cell r="R15356">
            <v>10.25639</v>
          </cell>
        </row>
        <row r="15357">
          <cell r="A15357" t="str">
            <v>10059384G1MTY3</v>
          </cell>
          <cell r="R15357">
            <v>7.7198599999999997</v>
          </cell>
        </row>
        <row r="15358">
          <cell r="A15358" t="str">
            <v>10059384G1MTY3</v>
          </cell>
          <cell r="R15358">
            <v>7.7198599999999997</v>
          </cell>
        </row>
        <row r="15359">
          <cell r="A15359" t="str">
            <v>10059384G1MTY3</v>
          </cell>
          <cell r="R15359">
            <v>7.7198599999999997</v>
          </cell>
        </row>
        <row r="15360">
          <cell r="A15360" t="str">
            <v>10048462P1MTY3</v>
          </cell>
          <cell r="R15360">
            <v>1.7204299999999999</v>
          </cell>
        </row>
        <row r="15361">
          <cell r="A15361" t="str">
            <v>10048462P1MTY3</v>
          </cell>
          <cell r="R15361">
            <v>1.7204299999999999</v>
          </cell>
        </row>
        <row r="15362">
          <cell r="A15362" t="str">
            <v>10048462P1MTY3</v>
          </cell>
          <cell r="R15362">
            <v>1.7204299999999999</v>
          </cell>
        </row>
        <row r="15363">
          <cell r="A15363" t="str">
            <v>10062052P1MTY3</v>
          </cell>
          <cell r="R15363">
            <v>3.0879400000000001</v>
          </cell>
        </row>
        <row r="15364">
          <cell r="A15364" t="str">
            <v>10062052P1MTY3</v>
          </cell>
          <cell r="R15364">
            <v>3.0879400000000001</v>
          </cell>
        </row>
        <row r="15365">
          <cell r="A15365" t="str">
            <v>10062052P1MTY3</v>
          </cell>
          <cell r="R15365">
            <v>3.0879400000000001</v>
          </cell>
        </row>
        <row r="15366">
          <cell r="A15366" t="str">
            <v>10048274P1REC-LARTX</v>
          </cell>
          <cell r="R15366">
            <v>6.5720999999999998</v>
          </cell>
        </row>
        <row r="15367">
          <cell r="A15367" t="str">
            <v>10064908P1MTY3</v>
          </cell>
          <cell r="R15367">
            <v>9.3851499999999994</v>
          </cell>
        </row>
        <row r="15368">
          <cell r="A15368" t="str">
            <v>10071047P1MONXDM</v>
          </cell>
          <cell r="R15368">
            <v>10.95248</v>
          </cell>
        </row>
        <row r="15369">
          <cell r="A15369" t="str">
            <v>10071047P1MTY3</v>
          </cell>
          <cell r="R15369">
            <v>10.95248</v>
          </cell>
        </row>
        <row r="15370">
          <cell r="A15370" t="str">
            <v>10071047P1MTY3</v>
          </cell>
          <cell r="R15370">
            <v>10.95248</v>
          </cell>
        </row>
        <row r="15371">
          <cell r="A15371" t="str">
            <v>10075482P1MTY1</v>
          </cell>
          <cell r="R15371">
            <v>6.8096800000000002</v>
          </cell>
        </row>
        <row r="15372">
          <cell r="A15372" t="str">
            <v>10075482P1MTY3</v>
          </cell>
          <cell r="R15372">
            <v>6.8096800000000002</v>
          </cell>
        </row>
        <row r="15373">
          <cell r="A15373" t="str">
            <v>10075482P1MTY3</v>
          </cell>
          <cell r="R15373">
            <v>6.8096800000000002</v>
          </cell>
        </row>
        <row r="15374">
          <cell r="A15374" t="str">
            <v>10075482P1MTY3</v>
          </cell>
          <cell r="R15374">
            <v>6.8096800000000002</v>
          </cell>
        </row>
        <row r="15375">
          <cell r="A15375" t="str">
            <v>10071049P2MTY1</v>
          </cell>
          <cell r="R15375">
            <v>13.04069</v>
          </cell>
        </row>
        <row r="15376">
          <cell r="A15376" t="str">
            <v>10071049P2MTY3</v>
          </cell>
          <cell r="R15376">
            <v>13.04069</v>
          </cell>
        </row>
        <row r="15377">
          <cell r="A15377" t="str">
            <v>10058379P1MONXDM</v>
          </cell>
          <cell r="R15377">
            <v>34.30641</v>
          </cell>
        </row>
        <row r="15378">
          <cell r="A15378" t="str">
            <v>10058379P1MTY1</v>
          </cell>
          <cell r="R15378">
            <v>34.30641</v>
          </cell>
        </row>
        <row r="15379">
          <cell r="A15379" t="str">
            <v>317161P25MONPLENUM</v>
          </cell>
          <cell r="R15379">
            <v>2.59646</v>
          </cell>
        </row>
        <row r="15380">
          <cell r="A15380" t="str">
            <v>317161P25MONSKID</v>
          </cell>
          <cell r="R15380">
            <v>2.59646</v>
          </cell>
        </row>
        <row r="15381">
          <cell r="A15381" t="str">
            <v>317161P25MONXDM</v>
          </cell>
          <cell r="R15381">
            <v>2.59646</v>
          </cell>
        </row>
        <row r="15382">
          <cell r="A15382" t="str">
            <v>317161P25MTY1</v>
          </cell>
          <cell r="R15382">
            <v>2.59646</v>
          </cell>
        </row>
        <row r="15383">
          <cell r="A15383" t="str">
            <v>317161P25MTY1</v>
          </cell>
          <cell r="R15383">
            <v>2.59646</v>
          </cell>
        </row>
        <row r="15384">
          <cell r="A15384" t="str">
            <v>317161P25WHPIPING</v>
          </cell>
          <cell r="R15384">
            <v>2.59646</v>
          </cell>
        </row>
        <row r="15385">
          <cell r="A15385" t="str">
            <v>10058381P1MTY1</v>
          </cell>
          <cell r="R15385">
            <v>2.1047500000000001</v>
          </cell>
        </row>
        <row r="15386">
          <cell r="A15386" t="str">
            <v>10058381P1MTY1</v>
          </cell>
          <cell r="R15386">
            <v>2.1047500000000001</v>
          </cell>
        </row>
        <row r="15387">
          <cell r="A15387" t="str">
            <v>10058381P1MTY3</v>
          </cell>
          <cell r="R15387">
            <v>2.1047500000000001</v>
          </cell>
        </row>
        <row r="15388">
          <cell r="A15388" t="str">
            <v>10071045P1MONXDM</v>
          </cell>
          <cell r="R15388">
            <v>32.750900000000001</v>
          </cell>
        </row>
        <row r="15389">
          <cell r="A15389" t="str">
            <v>10071045P1MTY1</v>
          </cell>
          <cell r="R15389">
            <v>32.750900000000001</v>
          </cell>
        </row>
        <row r="15390">
          <cell r="A15390" t="str">
            <v>10071045P1MTY1</v>
          </cell>
          <cell r="R15390">
            <v>32.750900000000001</v>
          </cell>
        </row>
        <row r="15391">
          <cell r="A15391" t="str">
            <v>10071045P1MTY1</v>
          </cell>
          <cell r="R15391">
            <v>32.750900000000001</v>
          </cell>
        </row>
        <row r="15392">
          <cell r="A15392" t="str">
            <v>10071045P1MTY3</v>
          </cell>
          <cell r="R15392">
            <v>32.750900000000001</v>
          </cell>
        </row>
        <row r="15393">
          <cell r="A15393" t="str">
            <v>10071045P1MTY3</v>
          </cell>
          <cell r="R15393">
            <v>32.750900000000001</v>
          </cell>
        </row>
        <row r="15394">
          <cell r="A15394" t="str">
            <v>10071045P1MTY3</v>
          </cell>
          <cell r="R15394">
            <v>32.750900000000001</v>
          </cell>
        </row>
        <row r="15395">
          <cell r="A15395" t="str">
            <v>10058384G1MONXDM</v>
          </cell>
          <cell r="R15395">
            <v>56.072870000000002</v>
          </cell>
        </row>
        <row r="15396">
          <cell r="A15396" t="str">
            <v>10058384G1MTY1</v>
          </cell>
          <cell r="R15396">
            <v>56.072870000000002</v>
          </cell>
        </row>
        <row r="15397">
          <cell r="A15397" t="str">
            <v>10058384G1MTY1</v>
          </cell>
          <cell r="R15397">
            <v>56.072870000000002</v>
          </cell>
        </row>
        <row r="15398">
          <cell r="A15398" t="str">
            <v>10058384G1MTY1</v>
          </cell>
          <cell r="R15398">
            <v>56.072870000000002</v>
          </cell>
        </row>
        <row r="15399">
          <cell r="A15399" t="str">
            <v>10058384G1MTY3</v>
          </cell>
          <cell r="R15399">
            <v>56.072870000000002</v>
          </cell>
        </row>
        <row r="15400">
          <cell r="A15400" t="str">
            <v>10058369G1MONPLENUM</v>
          </cell>
          <cell r="R15400">
            <v>621.06325000000004</v>
          </cell>
        </row>
        <row r="15401">
          <cell r="A15401" t="str">
            <v>10058369G1MONXDM</v>
          </cell>
          <cell r="R15401">
            <v>621.06325000000004</v>
          </cell>
        </row>
        <row r="15402">
          <cell r="A15402" t="str">
            <v>10058369G1MTY1</v>
          </cell>
          <cell r="R15402">
            <v>621.06325000000004</v>
          </cell>
        </row>
        <row r="15403">
          <cell r="A15403" t="str">
            <v>10071044P1MTY1</v>
          </cell>
          <cell r="R15403">
            <v>9.7911800000000007</v>
          </cell>
        </row>
        <row r="15404">
          <cell r="A15404" t="str">
            <v>10058385P1MONXDM</v>
          </cell>
          <cell r="R15404">
            <v>70.349450000000004</v>
          </cell>
        </row>
        <row r="15405">
          <cell r="A15405" t="str">
            <v>10058385P1MTY1</v>
          </cell>
          <cell r="R15405">
            <v>70.349450000000004</v>
          </cell>
        </row>
        <row r="15406">
          <cell r="A15406" t="str">
            <v>10058385P1MTY3</v>
          </cell>
          <cell r="R15406">
            <v>70.349450000000004</v>
          </cell>
        </row>
        <row r="15407">
          <cell r="A15407" t="str">
            <v>10058385P1MTY3</v>
          </cell>
          <cell r="R15407">
            <v>70.349450000000004</v>
          </cell>
        </row>
        <row r="15408">
          <cell r="A15408" t="str">
            <v>10071051P1MONXDM</v>
          </cell>
          <cell r="R15408">
            <v>7.3811999999999998</v>
          </cell>
        </row>
        <row r="15409">
          <cell r="A15409" t="str">
            <v>10071051P1MTY1</v>
          </cell>
          <cell r="R15409">
            <v>7.3811999999999998</v>
          </cell>
        </row>
        <row r="15410">
          <cell r="A15410" t="str">
            <v>10071051P1MTY1</v>
          </cell>
          <cell r="R15410">
            <v>7.3811999999999998</v>
          </cell>
        </row>
        <row r="15411">
          <cell r="A15411" t="str">
            <v>60152107P7MONDP</v>
          </cell>
          <cell r="R15411">
            <v>7.8364700000000003</v>
          </cell>
        </row>
        <row r="15412">
          <cell r="A15412" t="str">
            <v>60152107P7MTY3</v>
          </cell>
          <cell r="R15412">
            <v>7.8364700000000003</v>
          </cell>
        </row>
        <row r="15413">
          <cell r="A15413" t="str">
            <v>60152107P7RECMTY</v>
          </cell>
          <cell r="R15413">
            <v>7.8364700000000003</v>
          </cell>
        </row>
        <row r="15414">
          <cell r="A15414" t="str">
            <v>60152107P9MONDP</v>
          </cell>
          <cell r="R15414">
            <v>26.7499</v>
          </cell>
        </row>
        <row r="15415">
          <cell r="A15415" t="str">
            <v>60152107P9MTY1</v>
          </cell>
          <cell r="R15415">
            <v>26.7499</v>
          </cell>
        </row>
        <row r="15416">
          <cell r="A15416" t="str">
            <v>60152107P9MTY3</v>
          </cell>
          <cell r="R15416">
            <v>26.7499</v>
          </cell>
        </row>
        <row r="15417">
          <cell r="A15417" t="str">
            <v>60152107P9MTY3</v>
          </cell>
          <cell r="R15417">
            <v>26.7499</v>
          </cell>
        </row>
        <row r="15418">
          <cell r="A15418" t="str">
            <v>60152107P9MTY3</v>
          </cell>
          <cell r="R15418">
            <v>26.7499</v>
          </cell>
        </row>
        <row r="15419">
          <cell r="A15419" t="str">
            <v>60152107P9MTY3</v>
          </cell>
          <cell r="R15419">
            <v>26.7499</v>
          </cell>
        </row>
        <row r="15420">
          <cell r="A15420" t="str">
            <v>60152107P9MTY3</v>
          </cell>
          <cell r="R15420">
            <v>26.7499</v>
          </cell>
        </row>
        <row r="15421">
          <cell r="A15421" t="str">
            <v>60152107P9MTY3</v>
          </cell>
          <cell r="R15421">
            <v>26.7499</v>
          </cell>
        </row>
        <row r="15422">
          <cell r="A15422" t="str">
            <v>60152107P6MONDP</v>
          </cell>
          <cell r="R15422">
            <v>9.6261600000000005</v>
          </cell>
        </row>
        <row r="15423">
          <cell r="A15423" t="str">
            <v>60152107P6MTY1</v>
          </cell>
          <cell r="R15423">
            <v>9.6261600000000005</v>
          </cell>
        </row>
        <row r="15424">
          <cell r="A15424" t="str">
            <v>60152107P6MTY3</v>
          </cell>
          <cell r="R15424">
            <v>9.6261600000000005</v>
          </cell>
        </row>
        <row r="15425">
          <cell r="A15425" t="str">
            <v>60152107P6MTY3</v>
          </cell>
          <cell r="R15425">
            <v>9.6261600000000005</v>
          </cell>
        </row>
        <row r="15426">
          <cell r="A15426" t="str">
            <v>60152107P6MTY3</v>
          </cell>
          <cell r="R15426">
            <v>9.6261600000000005</v>
          </cell>
        </row>
        <row r="15427">
          <cell r="A15427" t="str">
            <v>60152107P10MONDP</v>
          </cell>
          <cell r="R15427">
            <v>8.3977199999999996</v>
          </cell>
        </row>
        <row r="15428">
          <cell r="A15428" t="str">
            <v>60152107P10MTY1</v>
          </cell>
          <cell r="R15428">
            <v>8.3977199999999996</v>
          </cell>
        </row>
        <row r="15429">
          <cell r="A15429" t="str">
            <v>60152107P10MTY1</v>
          </cell>
          <cell r="R15429">
            <v>8.3977199999999996</v>
          </cell>
        </row>
        <row r="15430">
          <cell r="A15430" t="str">
            <v>60152107P10MTY3</v>
          </cell>
          <cell r="R15430">
            <v>8.3977199999999996</v>
          </cell>
        </row>
        <row r="15431">
          <cell r="A15431" t="str">
            <v>60152107P10MTY3</v>
          </cell>
          <cell r="R15431">
            <v>8.3977199999999996</v>
          </cell>
        </row>
        <row r="15432">
          <cell r="A15432" t="str">
            <v>60152107P10MTY3</v>
          </cell>
          <cell r="R15432">
            <v>8.3977199999999996</v>
          </cell>
        </row>
        <row r="15433">
          <cell r="A15433" t="str">
            <v>60152107P8MONDP</v>
          </cell>
          <cell r="R15433">
            <v>38.769359999999999</v>
          </cell>
        </row>
        <row r="15434">
          <cell r="A15434" t="str">
            <v>60152107P8MTY1</v>
          </cell>
          <cell r="R15434">
            <v>38.769359999999999</v>
          </cell>
        </row>
        <row r="15435">
          <cell r="A15435" t="str">
            <v>60152107P5MONDP</v>
          </cell>
          <cell r="R15435">
            <v>36.937309999999997</v>
          </cell>
        </row>
        <row r="15436">
          <cell r="A15436" t="str">
            <v>60152107P5MTY1</v>
          </cell>
          <cell r="R15436">
            <v>36.937309999999997</v>
          </cell>
        </row>
        <row r="15437">
          <cell r="A15437" t="str">
            <v>10058387G1MONXDM</v>
          </cell>
          <cell r="R15437">
            <v>103.32409</v>
          </cell>
        </row>
        <row r="15438">
          <cell r="A15438" t="str">
            <v>10058387G1MTY1</v>
          </cell>
          <cell r="R15438">
            <v>103.32409</v>
          </cell>
        </row>
        <row r="15439">
          <cell r="A15439" t="str">
            <v>10058387G1MTY1</v>
          </cell>
          <cell r="R15439">
            <v>103.32409</v>
          </cell>
        </row>
        <row r="15440">
          <cell r="A15440" t="str">
            <v>10058387G1MTY1</v>
          </cell>
          <cell r="R15440">
            <v>103.32409</v>
          </cell>
        </row>
        <row r="15441">
          <cell r="A15441" t="str">
            <v>10058387G1MTY3</v>
          </cell>
          <cell r="R15441">
            <v>103.32409</v>
          </cell>
        </row>
        <row r="15442">
          <cell r="A15442" t="str">
            <v>10058387G1MTY3</v>
          </cell>
          <cell r="R15442">
            <v>103.32409</v>
          </cell>
        </row>
        <row r="15443">
          <cell r="A15443" t="str">
            <v>306813P11MONPRE</v>
          </cell>
          <cell r="R15443">
            <v>189.00684000000001</v>
          </cell>
        </row>
        <row r="15444">
          <cell r="A15444" t="str">
            <v>306813P11MTY1</v>
          </cell>
          <cell r="R15444">
            <v>189.00684000000001</v>
          </cell>
        </row>
        <row r="15445">
          <cell r="A15445" t="str">
            <v>306813P11MTY1</v>
          </cell>
          <cell r="R15445">
            <v>189.00684000000001</v>
          </cell>
        </row>
        <row r="15446">
          <cell r="A15446" t="str">
            <v>306813P11MTY1</v>
          </cell>
          <cell r="R15446">
            <v>189.00684000000001</v>
          </cell>
        </row>
        <row r="15447">
          <cell r="A15447" t="str">
            <v>306813P11MTY1</v>
          </cell>
          <cell r="R15447">
            <v>189.00684000000001</v>
          </cell>
        </row>
        <row r="15448">
          <cell r="A15448" t="str">
            <v>306813P11MTY1</v>
          </cell>
          <cell r="R15448">
            <v>189.00684000000001</v>
          </cell>
        </row>
        <row r="15449">
          <cell r="A15449" t="str">
            <v>306813P11MTY3</v>
          </cell>
          <cell r="R15449">
            <v>189.00684000000001</v>
          </cell>
        </row>
        <row r="15450">
          <cell r="A15450" t="str">
            <v>306813P11MTY3</v>
          </cell>
          <cell r="R15450">
            <v>189.00684000000001</v>
          </cell>
        </row>
        <row r="15451">
          <cell r="A15451" t="str">
            <v>306813P11MTY3</v>
          </cell>
          <cell r="R15451">
            <v>189.00684000000001</v>
          </cell>
        </row>
        <row r="15452">
          <cell r="A15452" t="str">
            <v>306813P11MTY3</v>
          </cell>
          <cell r="R15452">
            <v>189.00684000000001</v>
          </cell>
        </row>
        <row r="15453">
          <cell r="A15453" t="str">
            <v>306813P11MTY3</v>
          </cell>
          <cell r="R15453">
            <v>189.00684000000001</v>
          </cell>
        </row>
        <row r="15454">
          <cell r="A15454" t="str">
            <v>306813P11MTY3</v>
          </cell>
          <cell r="R15454">
            <v>189.00684000000001</v>
          </cell>
        </row>
        <row r="15455">
          <cell r="A15455" t="str">
            <v>306813P11REC-LARTX</v>
          </cell>
          <cell r="R15455">
            <v>189.00684000000001</v>
          </cell>
        </row>
        <row r="15456">
          <cell r="A15456" t="str">
            <v>10063980MTY3</v>
          </cell>
          <cell r="R15456">
            <v>4.9222200000000003</v>
          </cell>
        </row>
        <row r="15457">
          <cell r="A15457" t="str">
            <v>10055932G1MTY3</v>
          </cell>
          <cell r="R15457">
            <v>27.967960000000001</v>
          </cell>
        </row>
        <row r="15458">
          <cell r="A15458" t="str">
            <v>10048316P1MTY3</v>
          </cell>
          <cell r="R15458">
            <v>6.0104699999999998</v>
          </cell>
        </row>
        <row r="15459">
          <cell r="A15459" t="str">
            <v>10048316P1MTY3</v>
          </cell>
          <cell r="R15459">
            <v>6.0104699999999998</v>
          </cell>
        </row>
        <row r="15460">
          <cell r="A15460" t="str">
            <v>10048316P1MTY3</v>
          </cell>
          <cell r="R15460">
            <v>6.0104699999999998</v>
          </cell>
        </row>
        <row r="15461">
          <cell r="A15461" t="str">
            <v>10048339G1MTY3</v>
          </cell>
          <cell r="R15461">
            <v>26.909230000000001</v>
          </cell>
        </row>
        <row r="15462">
          <cell r="A15462" t="str">
            <v>10078398P1MTY1</v>
          </cell>
          <cell r="R15462">
            <v>899.67307000000005</v>
          </cell>
        </row>
        <row r="15463">
          <cell r="A15463" t="str">
            <v>GVCT90-3110MTY3</v>
          </cell>
          <cell r="R15463">
            <v>0.76888999999999996</v>
          </cell>
        </row>
        <row r="15464">
          <cell r="A15464" t="str">
            <v>10021776MON-AFC</v>
          </cell>
          <cell r="R15464">
            <v>6.1627400000000003</v>
          </cell>
        </row>
        <row r="15465">
          <cell r="A15465" t="str">
            <v>10021776MTY1</v>
          </cell>
          <cell r="R15465">
            <v>6.1627400000000003</v>
          </cell>
        </row>
        <row r="15466">
          <cell r="A15466" t="str">
            <v>10021776MTY3</v>
          </cell>
          <cell r="R15466">
            <v>6.1627400000000003</v>
          </cell>
        </row>
        <row r="15467">
          <cell r="A15467" t="str">
            <v>10021776MTY3</v>
          </cell>
          <cell r="R15467">
            <v>6.1627400000000003</v>
          </cell>
        </row>
        <row r="15468">
          <cell r="A15468" t="str">
            <v>10021776MTY3</v>
          </cell>
          <cell r="R15468">
            <v>6.1627400000000003</v>
          </cell>
        </row>
        <row r="15469">
          <cell r="A15469" t="str">
            <v>10065608WHPIPING</v>
          </cell>
          <cell r="R15469">
            <v>6.0566599999999999</v>
          </cell>
        </row>
        <row r="15470">
          <cell r="A15470" t="str">
            <v>10065631WHPIPING</v>
          </cell>
          <cell r="R15470">
            <v>8.8937200000000001</v>
          </cell>
        </row>
        <row r="15471">
          <cell r="A15471" t="str">
            <v>10067595WHPIPING</v>
          </cell>
          <cell r="R15471">
            <v>23.24118</v>
          </cell>
        </row>
        <row r="15472">
          <cell r="A15472" t="str">
            <v>10076099P2MONBLW</v>
          </cell>
          <cell r="R15472">
            <v>0.26461000000000001</v>
          </cell>
        </row>
        <row r="15473">
          <cell r="A15473" t="str">
            <v>10076099P2MONDP</v>
          </cell>
          <cell r="R15473">
            <v>0.26461000000000001</v>
          </cell>
        </row>
        <row r="15474">
          <cell r="A15474" t="str">
            <v>10076099P2MONPRE</v>
          </cell>
          <cell r="R15474">
            <v>0.26461000000000001</v>
          </cell>
        </row>
        <row r="15475">
          <cell r="A15475" t="str">
            <v>10076099P2MONXDM</v>
          </cell>
          <cell r="R15475">
            <v>0.26461000000000001</v>
          </cell>
        </row>
        <row r="15476">
          <cell r="A15476" t="str">
            <v>10076858G1MONXDM</v>
          </cell>
          <cell r="R15476">
            <v>92.401759999999996</v>
          </cell>
        </row>
        <row r="15477">
          <cell r="A15477" t="str">
            <v>10076858G1MTY1</v>
          </cell>
          <cell r="R15477">
            <v>92.401759999999996</v>
          </cell>
        </row>
        <row r="15478">
          <cell r="A15478" t="str">
            <v>10076858G1MTY1</v>
          </cell>
          <cell r="R15478">
            <v>92.401759999999996</v>
          </cell>
        </row>
        <row r="15479">
          <cell r="A15479" t="str">
            <v>10076858G1MTY1</v>
          </cell>
          <cell r="R15479">
            <v>92.401759999999996</v>
          </cell>
        </row>
        <row r="15480">
          <cell r="A15480" t="str">
            <v>10076858G1MTY1</v>
          </cell>
          <cell r="R15480">
            <v>92.401759999999996</v>
          </cell>
        </row>
        <row r="15481">
          <cell r="A15481" t="str">
            <v>10076858G1MTY3</v>
          </cell>
          <cell r="R15481">
            <v>92.401759999999996</v>
          </cell>
        </row>
        <row r="15482">
          <cell r="A15482" t="str">
            <v>10076858G1MTY3</v>
          </cell>
          <cell r="R15482">
            <v>92.401759999999996</v>
          </cell>
        </row>
        <row r="15483">
          <cell r="A15483" t="str">
            <v>10076008P2MONPRE</v>
          </cell>
          <cell r="R15483">
            <v>1.4835100000000001</v>
          </cell>
        </row>
        <row r="15484">
          <cell r="A15484" t="str">
            <v>10077114G1MKFG</v>
          </cell>
          <cell r="R15484">
            <v>8936.5587300000007</v>
          </cell>
        </row>
        <row r="15485">
          <cell r="A15485" t="str">
            <v>10073819G2MONXDM</v>
          </cell>
          <cell r="R15485">
            <v>149.63926000000001</v>
          </cell>
        </row>
        <row r="15486">
          <cell r="A15486" t="str">
            <v>10073819G2MTY1</v>
          </cell>
          <cell r="R15486">
            <v>149.63926000000001</v>
          </cell>
        </row>
        <row r="15487">
          <cell r="A15487" t="str">
            <v>10073819G2MTY1</v>
          </cell>
          <cell r="R15487">
            <v>149.63926000000001</v>
          </cell>
        </row>
        <row r="15488">
          <cell r="A15488" t="str">
            <v>10073819G2MTY3</v>
          </cell>
          <cell r="R15488">
            <v>149.63926000000001</v>
          </cell>
        </row>
        <row r="15489">
          <cell r="A15489" t="str">
            <v>10073819G2MTY3</v>
          </cell>
          <cell r="R15489">
            <v>149.63926000000001</v>
          </cell>
        </row>
        <row r="15490">
          <cell r="A15490" t="str">
            <v>10073819G2MTY3</v>
          </cell>
          <cell r="R15490">
            <v>149.63926000000001</v>
          </cell>
        </row>
        <row r="15491">
          <cell r="A15491" t="str">
            <v>10073819G2MTY3</v>
          </cell>
          <cell r="R15491">
            <v>149.63926000000001</v>
          </cell>
        </row>
        <row r="15492">
          <cell r="A15492" t="str">
            <v>10066469P1MONXDM</v>
          </cell>
          <cell r="R15492">
            <v>23.814869999999999</v>
          </cell>
        </row>
        <row r="15493">
          <cell r="A15493" t="str">
            <v>10066469P1MTY1</v>
          </cell>
          <cell r="R15493">
            <v>23.814869999999999</v>
          </cell>
        </row>
        <row r="15494">
          <cell r="A15494" t="str">
            <v>10066469P1MTY1</v>
          </cell>
          <cell r="R15494">
            <v>23.814869999999999</v>
          </cell>
        </row>
        <row r="15495">
          <cell r="A15495" t="str">
            <v>10066469P1MTY3</v>
          </cell>
          <cell r="R15495">
            <v>23.814869999999999</v>
          </cell>
        </row>
        <row r="15496">
          <cell r="A15496" t="str">
            <v>10066469P1MTY3</v>
          </cell>
          <cell r="R15496">
            <v>23.814869999999999</v>
          </cell>
        </row>
        <row r="15497">
          <cell r="A15497" t="str">
            <v>10066469P1REC-LARTX</v>
          </cell>
          <cell r="R15497">
            <v>23.814869999999999</v>
          </cell>
        </row>
        <row r="15498">
          <cell r="A15498" t="str">
            <v>09-25600Z-B4MTY1</v>
          </cell>
          <cell r="R15498">
            <v>4.28E-3</v>
          </cell>
        </row>
        <row r="15499">
          <cell r="A15499" t="str">
            <v>60146468P1FGPIPING01</v>
          </cell>
          <cell r="R15499">
            <v>41.790439999999997</v>
          </cell>
        </row>
        <row r="15500">
          <cell r="A15500" t="str">
            <v>60146468P1MKFG</v>
          </cell>
          <cell r="R15500">
            <v>41.790439999999997</v>
          </cell>
        </row>
        <row r="15501">
          <cell r="A15501" t="str">
            <v>60146468P1MONDP</v>
          </cell>
          <cell r="R15501">
            <v>41.790439999999997</v>
          </cell>
        </row>
        <row r="15502">
          <cell r="A15502" t="str">
            <v>60146468P1WHPIPING</v>
          </cell>
          <cell r="R15502">
            <v>41.790439999999997</v>
          </cell>
        </row>
        <row r="15503">
          <cell r="A15503" t="str">
            <v>60147160P1MONDP</v>
          </cell>
          <cell r="R15503">
            <v>16.929459999999999</v>
          </cell>
        </row>
        <row r="15504">
          <cell r="A15504" t="str">
            <v>60147160P1MTY1</v>
          </cell>
          <cell r="R15504">
            <v>16.929459999999999</v>
          </cell>
        </row>
        <row r="15505">
          <cell r="A15505" t="str">
            <v>60150423P1MONDP</v>
          </cell>
          <cell r="R15505">
            <v>12.61453</v>
          </cell>
        </row>
        <row r="15506">
          <cell r="A15506" t="str">
            <v>60150423P1MTY1</v>
          </cell>
          <cell r="R15506">
            <v>12.61453</v>
          </cell>
        </row>
        <row r="15507">
          <cell r="A15507" t="str">
            <v>60150423P1MTY3</v>
          </cell>
          <cell r="R15507">
            <v>12.61453</v>
          </cell>
        </row>
        <row r="15508">
          <cell r="A15508" t="str">
            <v>60146466P1FGPIPING01</v>
          </cell>
          <cell r="R15508">
            <v>41.790439999999997</v>
          </cell>
        </row>
        <row r="15509">
          <cell r="A15509" t="str">
            <v>60146466P1MKFG</v>
          </cell>
          <cell r="R15509">
            <v>41.790439999999997</v>
          </cell>
        </row>
        <row r="15510">
          <cell r="A15510" t="str">
            <v>60146466P1MONDP</v>
          </cell>
          <cell r="R15510">
            <v>41.790439999999997</v>
          </cell>
        </row>
        <row r="15511">
          <cell r="A15511" t="str">
            <v>60146466P1WHPIPING</v>
          </cell>
          <cell r="R15511">
            <v>41.790439999999997</v>
          </cell>
        </row>
        <row r="15512">
          <cell r="A15512" t="str">
            <v>60147159P1MONDP</v>
          </cell>
          <cell r="R15512">
            <v>14.809290000000001</v>
          </cell>
        </row>
        <row r="15513">
          <cell r="A15513" t="str">
            <v>60147159P1MTY1</v>
          </cell>
          <cell r="R15513">
            <v>14.809290000000001</v>
          </cell>
        </row>
        <row r="15514">
          <cell r="A15514" t="str">
            <v>60147159P1MTY3</v>
          </cell>
          <cell r="R15514">
            <v>14.809290000000001</v>
          </cell>
        </row>
        <row r="15515">
          <cell r="A15515" t="str">
            <v>60146467P1FGPIPING01</v>
          </cell>
          <cell r="R15515">
            <v>39.831740000000003</v>
          </cell>
        </row>
        <row r="15516">
          <cell r="A15516" t="str">
            <v>60146467P1MKFG</v>
          </cell>
          <cell r="R15516">
            <v>39.831740000000003</v>
          </cell>
        </row>
        <row r="15517">
          <cell r="A15517" t="str">
            <v>60146467P1WHPIPING</v>
          </cell>
          <cell r="R15517">
            <v>39.831740000000003</v>
          </cell>
        </row>
        <row r="15518">
          <cell r="A15518" t="str">
            <v>10065529G1MTY3</v>
          </cell>
          <cell r="R15518">
            <v>14.112470999999999</v>
          </cell>
        </row>
        <row r="15519">
          <cell r="A15519" t="str">
            <v>10048284G1MTY3</v>
          </cell>
          <cell r="R15519">
            <v>28.18853</v>
          </cell>
        </row>
        <row r="15520">
          <cell r="A15520" t="str">
            <v>10048284G1MTY3</v>
          </cell>
          <cell r="R15520">
            <v>28.18853</v>
          </cell>
        </row>
        <row r="15521">
          <cell r="A15521" t="str">
            <v>10048316P2MTY3</v>
          </cell>
          <cell r="R15521">
            <v>6.0104699999999998</v>
          </cell>
        </row>
        <row r="15522">
          <cell r="A15522" t="str">
            <v>10048316P2MTY3</v>
          </cell>
          <cell r="R15522">
            <v>6.0104699999999998</v>
          </cell>
        </row>
        <row r="15523">
          <cell r="A15523" t="str">
            <v>10048316P2MTY3</v>
          </cell>
          <cell r="R15523">
            <v>6.0104699999999998</v>
          </cell>
        </row>
        <row r="15524">
          <cell r="A15524" t="str">
            <v>10055929G1MTY3</v>
          </cell>
          <cell r="R15524">
            <v>31.497039999999998</v>
          </cell>
        </row>
        <row r="15525">
          <cell r="A15525" t="str">
            <v>10055929G1MTY3</v>
          </cell>
          <cell r="R15525">
            <v>31.497039999999998</v>
          </cell>
        </row>
        <row r="15526">
          <cell r="A15526" t="str">
            <v>10077862P1MTY3</v>
          </cell>
          <cell r="R15526">
            <v>9.1315399999999993</v>
          </cell>
        </row>
        <row r="15527">
          <cell r="A15527" t="str">
            <v>10077862P1MTY3</v>
          </cell>
          <cell r="R15527">
            <v>9.1315399999999993</v>
          </cell>
        </row>
        <row r="15528">
          <cell r="A15528" t="str">
            <v>10075972P1MONXDM</v>
          </cell>
          <cell r="R15528">
            <v>10.40446</v>
          </cell>
        </row>
        <row r="15529">
          <cell r="A15529" t="str">
            <v>10075972P1MTY1</v>
          </cell>
          <cell r="R15529">
            <v>10.40446</v>
          </cell>
        </row>
        <row r="15530">
          <cell r="A15530" t="str">
            <v>10075972P1MTY3</v>
          </cell>
          <cell r="R15530">
            <v>10.40446</v>
          </cell>
        </row>
        <row r="15531">
          <cell r="A15531" t="str">
            <v>10075972P1MTY3</v>
          </cell>
          <cell r="R15531">
            <v>10.40446</v>
          </cell>
        </row>
        <row r="15532">
          <cell r="A15532" t="str">
            <v>10075973P1MONXDM</v>
          </cell>
          <cell r="R15532">
            <v>34.441600000000001</v>
          </cell>
        </row>
        <row r="15533">
          <cell r="A15533" t="str">
            <v>10075973P1MTY1</v>
          </cell>
          <cell r="R15533">
            <v>34.441600000000001</v>
          </cell>
        </row>
        <row r="15534">
          <cell r="A15534" t="str">
            <v>10075973P1MTY1</v>
          </cell>
          <cell r="R15534">
            <v>34.441600000000001</v>
          </cell>
        </row>
        <row r="15535">
          <cell r="A15535" t="str">
            <v>10075973P1MTY3</v>
          </cell>
          <cell r="R15535">
            <v>34.441600000000001</v>
          </cell>
        </row>
        <row r="15536">
          <cell r="A15536" t="str">
            <v>10075973P1MTY3</v>
          </cell>
          <cell r="R15536">
            <v>34.441600000000001</v>
          </cell>
        </row>
        <row r="15537">
          <cell r="A15537" t="str">
            <v>10075496P1MONXDM</v>
          </cell>
          <cell r="R15537">
            <v>231.30064999999999</v>
          </cell>
        </row>
        <row r="15538">
          <cell r="A15538" t="str">
            <v>10075496P1MTY1</v>
          </cell>
          <cell r="R15538">
            <v>231.30064999999999</v>
          </cell>
        </row>
        <row r="15539">
          <cell r="A15539" t="str">
            <v>10075496P1MTY3</v>
          </cell>
          <cell r="R15539">
            <v>231.30064999999999</v>
          </cell>
        </row>
        <row r="15540">
          <cell r="A15540" t="str">
            <v>10075211P1MONXDM</v>
          </cell>
          <cell r="R15540">
            <v>79.382239999999996</v>
          </cell>
        </row>
        <row r="15541">
          <cell r="A15541" t="str">
            <v>10075211P1MTY1</v>
          </cell>
          <cell r="R15541">
            <v>79.382239999999996</v>
          </cell>
        </row>
        <row r="15542">
          <cell r="A15542" t="str">
            <v>10075211P1MTY1</v>
          </cell>
          <cell r="R15542">
            <v>79.382239999999996</v>
          </cell>
        </row>
        <row r="15543">
          <cell r="A15543" t="str">
            <v>10075211P1MTY1</v>
          </cell>
          <cell r="R15543">
            <v>79.382239999999996</v>
          </cell>
        </row>
        <row r="15544">
          <cell r="A15544" t="str">
            <v>10075211P1MTY3</v>
          </cell>
          <cell r="R15544">
            <v>79.382239999999996</v>
          </cell>
        </row>
        <row r="15545">
          <cell r="A15545" t="str">
            <v>10075211P1MTY3</v>
          </cell>
          <cell r="R15545">
            <v>79.382239999999996</v>
          </cell>
        </row>
        <row r="15546">
          <cell r="A15546" t="str">
            <v>10063981MTY3</v>
          </cell>
          <cell r="R15546">
            <v>6.0102700000000002</v>
          </cell>
        </row>
        <row r="15547">
          <cell r="A15547" t="str">
            <v>10063981MTY3</v>
          </cell>
          <cell r="R15547">
            <v>6.0102700000000002</v>
          </cell>
        </row>
        <row r="15548">
          <cell r="A15548" t="str">
            <v>10078485P1MONPLENUM</v>
          </cell>
          <cell r="R15548">
            <v>1.6935</v>
          </cell>
        </row>
        <row r="15549">
          <cell r="A15549" t="str">
            <v>10078485P1MTY1</v>
          </cell>
          <cell r="R15549">
            <v>1.6935</v>
          </cell>
        </row>
        <row r="15550">
          <cell r="A15550" t="str">
            <v>10078485P1MTY3</v>
          </cell>
          <cell r="R15550">
            <v>1.6935</v>
          </cell>
        </row>
        <row r="15551">
          <cell r="A15551" t="str">
            <v>10051772P1MONEP</v>
          </cell>
          <cell r="R15551">
            <v>10255.78715</v>
          </cell>
        </row>
        <row r="15552">
          <cell r="A15552" t="str">
            <v>10051772P1MTY3</v>
          </cell>
          <cell r="R15552">
            <v>10255.78715</v>
          </cell>
        </row>
        <row r="15553">
          <cell r="A15553" t="str">
            <v>10078172MTY1</v>
          </cell>
          <cell r="R15553">
            <v>0.13245000000000001</v>
          </cell>
        </row>
        <row r="15554">
          <cell r="A15554" t="str">
            <v>10065423P2MON-AFC</v>
          </cell>
          <cell r="R15554">
            <v>41.274230000000003</v>
          </cell>
        </row>
        <row r="15555">
          <cell r="A15555" t="str">
            <v>10065423P2MTY1</v>
          </cell>
          <cell r="R15555">
            <v>41.274230000000003</v>
          </cell>
        </row>
        <row r="15556">
          <cell r="A15556" t="str">
            <v>10065423P2MTY3</v>
          </cell>
          <cell r="R15556">
            <v>41.274230000000003</v>
          </cell>
        </row>
        <row r="15557">
          <cell r="A15557" t="str">
            <v>10065423P2MTY3</v>
          </cell>
          <cell r="R15557">
            <v>41.274230000000003</v>
          </cell>
        </row>
        <row r="15558">
          <cell r="A15558" t="str">
            <v>10078580P1MONDA</v>
          </cell>
          <cell r="R15558">
            <v>0.84001000000000003</v>
          </cell>
        </row>
        <row r="15559">
          <cell r="A15559" t="str">
            <v>10073468P2MTY1</v>
          </cell>
          <cell r="R15559">
            <v>5.7200000000000003E-3</v>
          </cell>
        </row>
        <row r="15560">
          <cell r="A15560" t="str">
            <v>304098P2MONEP</v>
          </cell>
          <cell r="R15560">
            <v>13.19125</v>
          </cell>
        </row>
        <row r="15561">
          <cell r="A15561" t="str">
            <v>304098P2MTY1</v>
          </cell>
          <cell r="R15561">
            <v>13.19125</v>
          </cell>
        </row>
        <row r="15562">
          <cell r="A15562" t="str">
            <v>304098P2MTY3</v>
          </cell>
          <cell r="R15562">
            <v>13.19125</v>
          </cell>
        </row>
        <row r="15563">
          <cell r="A15563" t="str">
            <v>304098P2MTY3</v>
          </cell>
          <cell r="R15563">
            <v>13.19125</v>
          </cell>
        </row>
        <row r="15564">
          <cell r="A15564" t="str">
            <v>304098P2MTY3</v>
          </cell>
          <cell r="R15564">
            <v>13.19125</v>
          </cell>
        </row>
        <row r="15565">
          <cell r="A15565" t="str">
            <v>304098P2MTY3</v>
          </cell>
          <cell r="R15565">
            <v>13.19125</v>
          </cell>
        </row>
        <row r="15566">
          <cell r="A15566" t="str">
            <v>304098P2AMON-AFC</v>
          </cell>
          <cell r="R15566">
            <v>4.6142599999999998</v>
          </cell>
        </row>
        <row r="15567">
          <cell r="A15567" t="str">
            <v>304098P2AMTY1</v>
          </cell>
          <cell r="R15567">
            <v>4.6142599999999998</v>
          </cell>
        </row>
        <row r="15568">
          <cell r="A15568" t="str">
            <v>10073468P1MTY1</v>
          </cell>
          <cell r="R15568">
            <v>3.7679999999999998E-2</v>
          </cell>
        </row>
        <row r="15569">
          <cell r="A15569" t="str">
            <v>10073468P1REC-LARTX</v>
          </cell>
          <cell r="R15569">
            <v>3.7679999999999998E-2</v>
          </cell>
        </row>
        <row r="15570">
          <cell r="A15570" t="str">
            <v>180751P6MTY1</v>
          </cell>
          <cell r="R15570">
            <v>0.10267</v>
          </cell>
        </row>
        <row r="15571">
          <cell r="A15571" t="str">
            <v>180751P6MTY3</v>
          </cell>
          <cell r="R15571">
            <v>0.10267</v>
          </cell>
        </row>
        <row r="15572">
          <cell r="A15572" t="str">
            <v>10057619MONDP</v>
          </cell>
          <cell r="R15572">
            <v>4.3725899999999998</v>
          </cell>
        </row>
        <row r="15573">
          <cell r="A15573" t="str">
            <v>10057619MTY1</v>
          </cell>
          <cell r="R15573">
            <v>4.3725899999999998</v>
          </cell>
        </row>
        <row r="15574">
          <cell r="A15574" t="str">
            <v>10057619MTY1</v>
          </cell>
          <cell r="R15574">
            <v>4.3725899999999998</v>
          </cell>
        </row>
        <row r="15575">
          <cell r="A15575" t="str">
            <v>10072202G6MONEP</v>
          </cell>
          <cell r="R15575">
            <v>17.064401349000001</v>
          </cell>
        </row>
        <row r="15576">
          <cell r="A15576" t="str">
            <v>10072202G6MTY1</v>
          </cell>
          <cell r="R15576">
            <v>17.064401349000001</v>
          </cell>
        </row>
        <row r="15577">
          <cell r="A15577" t="str">
            <v>10072202G6MTY3</v>
          </cell>
          <cell r="R15577">
            <v>17.064401349000001</v>
          </cell>
        </row>
        <row r="15578">
          <cell r="A15578" t="str">
            <v>10072202G6MTY3</v>
          </cell>
          <cell r="R15578">
            <v>17.064401349000001</v>
          </cell>
        </row>
        <row r="15579">
          <cell r="A15579" t="str">
            <v>10064992G3MONCON</v>
          </cell>
          <cell r="R15579">
            <v>192.523401968</v>
          </cell>
        </row>
        <row r="15580">
          <cell r="A15580" t="str">
            <v>10064992G3MONEP</v>
          </cell>
          <cell r="R15580">
            <v>192.523401968</v>
          </cell>
        </row>
        <row r="15581">
          <cell r="A15581" t="str">
            <v>10064992G3MTY1</v>
          </cell>
          <cell r="R15581">
            <v>192.523401968</v>
          </cell>
        </row>
        <row r="15582">
          <cell r="A15582" t="str">
            <v>10064992G3MTY3</v>
          </cell>
          <cell r="R15582">
            <v>192.523401968</v>
          </cell>
        </row>
        <row r="15583">
          <cell r="A15583" t="str">
            <v>10064992G3MTY3</v>
          </cell>
          <cell r="R15583">
            <v>192.523401968</v>
          </cell>
        </row>
        <row r="15584">
          <cell r="A15584" t="str">
            <v>10064992G3MTY3</v>
          </cell>
          <cell r="R15584">
            <v>192.523401968</v>
          </cell>
        </row>
        <row r="15585">
          <cell r="A15585" t="str">
            <v>10064992G3MTY3</v>
          </cell>
          <cell r="R15585">
            <v>192.523401968</v>
          </cell>
        </row>
        <row r="15586">
          <cell r="A15586" t="str">
            <v>10064992G3MTY3</v>
          </cell>
          <cell r="R15586">
            <v>192.523401968</v>
          </cell>
        </row>
        <row r="15587">
          <cell r="A15587" t="str">
            <v>10064992G3MTY3</v>
          </cell>
          <cell r="R15587">
            <v>192.523401968</v>
          </cell>
        </row>
        <row r="15588">
          <cell r="A15588" t="str">
            <v>10064992G1FGEP</v>
          </cell>
          <cell r="R15588">
            <v>170.18751357799999</v>
          </cell>
        </row>
        <row r="15589">
          <cell r="A15589" t="str">
            <v>10064992G1MONCON</v>
          </cell>
          <cell r="R15589">
            <v>170.18751357799999</v>
          </cell>
        </row>
        <row r="15590">
          <cell r="A15590" t="str">
            <v>10064992G1MONEP</v>
          </cell>
          <cell r="R15590">
            <v>170.18751357799999</v>
          </cell>
        </row>
        <row r="15591">
          <cell r="A15591" t="str">
            <v>10064992G1MTY1</v>
          </cell>
          <cell r="R15591">
            <v>170.18751357799999</v>
          </cell>
        </row>
        <row r="15592">
          <cell r="A15592" t="str">
            <v>10064992G1MTY3</v>
          </cell>
          <cell r="R15592">
            <v>170.18751357799999</v>
          </cell>
        </row>
        <row r="15593">
          <cell r="A15593" t="str">
            <v>10064992G1MTY3</v>
          </cell>
          <cell r="R15593">
            <v>170.18751357799999</v>
          </cell>
        </row>
        <row r="15594">
          <cell r="A15594" t="str">
            <v>301365P2MONCON</v>
          </cell>
          <cell r="R15594">
            <v>0.12169000000000001</v>
          </cell>
        </row>
        <row r="15595">
          <cell r="A15595" t="str">
            <v>301365P2MTY1</v>
          </cell>
          <cell r="R15595">
            <v>0.12169000000000001</v>
          </cell>
        </row>
        <row r="15596">
          <cell r="A15596" t="str">
            <v>301365P2MTY3</v>
          </cell>
          <cell r="R15596">
            <v>0.12169000000000001</v>
          </cell>
        </row>
        <row r="15597">
          <cell r="A15597" t="str">
            <v>60147918P1MONCON</v>
          </cell>
          <cell r="R15597">
            <v>5.4753499999999997</v>
          </cell>
        </row>
        <row r="15598">
          <cell r="A15598" t="str">
            <v>60147918P1MTY3</v>
          </cell>
          <cell r="R15598">
            <v>5.4753499999999997</v>
          </cell>
        </row>
        <row r="15599">
          <cell r="A15599" t="str">
            <v>60147918P1MTY3</v>
          </cell>
          <cell r="R15599">
            <v>5.4753499999999997</v>
          </cell>
        </row>
        <row r="15600">
          <cell r="A15600" t="str">
            <v>60147918P1MTY3</v>
          </cell>
          <cell r="R15600">
            <v>5.4753499999999997</v>
          </cell>
        </row>
        <row r="15601">
          <cell r="A15601" t="str">
            <v>60147918P1MTY3</v>
          </cell>
          <cell r="R15601">
            <v>5.4753499999999997</v>
          </cell>
        </row>
        <row r="15602">
          <cell r="A15602" t="str">
            <v>60147918P1MTY3</v>
          </cell>
          <cell r="R15602">
            <v>5.4753499999999997</v>
          </cell>
        </row>
        <row r="15603">
          <cell r="A15603" t="str">
            <v>60147918P1MTY3</v>
          </cell>
          <cell r="R15603">
            <v>5.4753499999999997</v>
          </cell>
        </row>
        <row r="15604">
          <cell r="A15604" t="str">
            <v>60147918P1MTY3</v>
          </cell>
          <cell r="R15604">
            <v>5.4753499999999997</v>
          </cell>
        </row>
        <row r="15605">
          <cell r="A15605" t="str">
            <v>60147918P1MTY3</v>
          </cell>
          <cell r="R15605">
            <v>5.4753499999999997</v>
          </cell>
        </row>
        <row r="15606">
          <cell r="A15606" t="str">
            <v>60147918P1MTY3</v>
          </cell>
          <cell r="R15606">
            <v>5.4753499999999997</v>
          </cell>
        </row>
        <row r="15607">
          <cell r="A15607" t="str">
            <v>10072202G1MONEP</v>
          </cell>
          <cell r="R15607">
            <v>16.760068076</v>
          </cell>
        </row>
        <row r="15608">
          <cell r="A15608" t="str">
            <v>10072202G1MTY1</v>
          </cell>
          <cell r="R15608">
            <v>16.760068076</v>
          </cell>
        </row>
        <row r="15609">
          <cell r="A15609" t="str">
            <v>10072202G1MTY1</v>
          </cell>
          <cell r="R15609">
            <v>16.760068076</v>
          </cell>
        </row>
        <row r="15610">
          <cell r="A15610" t="str">
            <v>10072202G1MTY3</v>
          </cell>
          <cell r="R15610">
            <v>16.760068076</v>
          </cell>
        </row>
        <row r="15611">
          <cell r="A15611" t="str">
            <v>10072202G1MTY3</v>
          </cell>
          <cell r="R15611">
            <v>16.760068076</v>
          </cell>
        </row>
        <row r="15612">
          <cell r="A15612" t="str">
            <v>10072202G1MTY3</v>
          </cell>
          <cell r="R15612">
            <v>16.760068076</v>
          </cell>
        </row>
        <row r="15613">
          <cell r="A15613" t="str">
            <v>10072202G1MTY3</v>
          </cell>
          <cell r="R15613">
            <v>16.760068076</v>
          </cell>
        </row>
        <row r="15614">
          <cell r="A15614" t="str">
            <v>10072202G3MONEP</v>
          </cell>
          <cell r="R15614">
            <v>17.270913213</v>
          </cell>
        </row>
        <row r="15615">
          <cell r="A15615" t="str">
            <v>10072202G3MTY3</v>
          </cell>
          <cell r="R15615">
            <v>17.270913213</v>
          </cell>
        </row>
        <row r="15616">
          <cell r="A15616" t="str">
            <v>10072202G3MTY3</v>
          </cell>
          <cell r="R15616">
            <v>17.270913213</v>
          </cell>
        </row>
        <row r="15617">
          <cell r="A15617" t="str">
            <v>10072202G3MTY3</v>
          </cell>
          <cell r="R15617">
            <v>17.270913213</v>
          </cell>
        </row>
        <row r="15618">
          <cell r="A15618" t="str">
            <v>10072202G3MTY3</v>
          </cell>
          <cell r="R15618">
            <v>17.270913213</v>
          </cell>
        </row>
        <row r="15619">
          <cell r="A15619" t="str">
            <v>10064992G2MONCON</v>
          </cell>
          <cell r="R15619">
            <v>162.796562677</v>
          </cell>
        </row>
        <row r="15620">
          <cell r="A15620" t="str">
            <v>10064992G2MONEP</v>
          </cell>
          <cell r="R15620">
            <v>162.796562677</v>
          </cell>
        </row>
        <row r="15621">
          <cell r="A15621" t="str">
            <v>10064992G2MTY1</v>
          </cell>
          <cell r="R15621">
            <v>162.796562677</v>
          </cell>
        </row>
        <row r="15622">
          <cell r="A15622" t="str">
            <v>10064992G2MTY1</v>
          </cell>
          <cell r="R15622">
            <v>162.796562677</v>
          </cell>
        </row>
        <row r="15623">
          <cell r="A15623" t="str">
            <v>10064992G2MTY3</v>
          </cell>
          <cell r="R15623">
            <v>162.796562677</v>
          </cell>
        </row>
        <row r="15624">
          <cell r="A15624" t="str">
            <v>10064992G2MTY3</v>
          </cell>
          <cell r="R15624">
            <v>162.796562677</v>
          </cell>
        </row>
        <row r="15625">
          <cell r="A15625" t="str">
            <v>10064992G2MTY3</v>
          </cell>
          <cell r="R15625">
            <v>162.796562677</v>
          </cell>
        </row>
        <row r="15626">
          <cell r="A15626" t="str">
            <v>10064992G2MTY3</v>
          </cell>
          <cell r="R15626">
            <v>162.796562677</v>
          </cell>
        </row>
        <row r="15627">
          <cell r="A15627" t="str">
            <v>10064992G2MTY3</v>
          </cell>
          <cell r="R15627">
            <v>162.796562677</v>
          </cell>
        </row>
        <row r="15628">
          <cell r="A15628" t="str">
            <v>10064992G2MTY3</v>
          </cell>
          <cell r="R15628">
            <v>162.796562677</v>
          </cell>
        </row>
        <row r="15629">
          <cell r="A15629" t="str">
            <v>10064992G2MTY3</v>
          </cell>
          <cell r="R15629">
            <v>162.796562677</v>
          </cell>
        </row>
        <row r="15630">
          <cell r="A15630" t="str">
            <v>10064992G2MTY3</v>
          </cell>
          <cell r="R15630">
            <v>162.796562677</v>
          </cell>
        </row>
        <row r="15631">
          <cell r="A15631" t="str">
            <v>10064992G2MTY3</v>
          </cell>
          <cell r="R15631">
            <v>162.796562677</v>
          </cell>
        </row>
        <row r="15632">
          <cell r="A15632" t="str">
            <v>10064992G2MTY3</v>
          </cell>
          <cell r="R15632">
            <v>162.796562677</v>
          </cell>
        </row>
        <row r="15633">
          <cell r="A15633" t="str">
            <v>10072202G5MONEP</v>
          </cell>
          <cell r="R15633">
            <v>17.879579756999998</v>
          </cell>
        </row>
        <row r="15634">
          <cell r="A15634" t="str">
            <v>10072202G5MTY1</v>
          </cell>
          <cell r="R15634">
            <v>17.879579756999998</v>
          </cell>
        </row>
        <row r="15635">
          <cell r="A15635" t="str">
            <v>10072202G5MTY3</v>
          </cell>
          <cell r="R15635">
            <v>17.879579756999998</v>
          </cell>
        </row>
        <row r="15636">
          <cell r="A15636" t="str">
            <v>10072202G5MTY3</v>
          </cell>
          <cell r="R15636">
            <v>17.879579756999998</v>
          </cell>
        </row>
        <row r="15637">
          <cell r="A15637" t="str">
            <v>10072202G5MTY3</v>
          </cell>
          <cell r="R15637">
            <v>17.879579756999998</v>
          </cell>
        </row>
        <row r="15638">
          <cell r="A15638" t="str">
            <v>10072202G5MTY3</v>
          </cell>
          <cell r="R15638">
            <v>17.879579756999998</v>
          </cell>
        </row>
        <row r="15639">
          <cell r="A15639" t="str">
            <v>309081G27MONCON</v>
          </cell>
          <cell r="R15639">
            <v>44.617431551999999</v>
          </cell>
        </row>
        <row r="15640">
          <cell r="A15640" t="str">
            <v>309081G27MTY1</v>
          </cell>
          <cell r="R15640">
            <v>44.617431551999999</v>
          </cell>
        </row>
        <row r="15641">
          <cell r="A15641" t="str">
            <v>309081G27MTY1</v>
          </cell>
          <cell r="R15641">
            <v>44.617431551999999</v>
          </cell>
        </row>
        <row r="15642">
          <cell r="A15642" t="str">
            <v>309081G27MTY3</v>
          </cell>
          <cell r="R15642">
            <v>44.617431551999999</v>
          </cell>
        </row>
        <row r="15643">
          <cell r="A15643" t="str">
            <v>309081G27MTY3</v>
          </cell>
          <cell r="R15643">
            <v>44.617431551999999</v>
          </cell>
        </row>
        <row r="15644">
          <cell r="A15644" t="str">
            <v>309081G27MTY3</v>
          </cell>
          <cell r="R15644">
            <v>44.617431551999999</v>
          </cell>
        </row>
        <row r="15645">
          <cell r="A15645" t="str">
            <v>10064992G4MONCON</v>
          </cell>
          <cell r="R15645">
            <v>185.11071297500001</v>
          </cell>
        </row>
        <row r="15646">
          <cell r="A15646" t="str">
            <v>10064992G4MTY1</v>
          </cell>
          <cell r="R15646">
            <v>185.11071297500001</v>
          </cell>
        </row>
        <row r="15647">
          <cell r="A15647" t="str">
            <v>10064992G4MTY3</v>
          </cell>
          <cell r="R15647">
            <v>185.11071297500001</v>
          </cell>
        </row>
        <row r="15648">
          <cell r="A15648" t="str">
            <v>10064992G4MTY3</v>
          </cell>
          <cell r="R15648">
            <v>185.11071297500001</v>
          </cell>
        </row>
        <row r="15649">
          <cell r="A15649" t="str">
            <v>10064992G4MTY3</v>
          </cell>
          <cell r="R15649">
            <v>185.11071297500001</v>
          </cell>
        </row>
        <row r="15650">
          <cell r="A15650" t="str">
            <v>10064992G4MTY3</v>
          </cell>
          <cell r="R15650">
            <v>185.11071297500001</v>
          </cell>
        </row>
        <row r="15651">
          <cell r="A15651" t="str">
            <v>10064992G4MTY3</v>
          </cell>
          <cell r="R15651">
            <v>185.11071297500001</v>
          </cell>
        </row>
        <row r="15652">
          <cell r="A15652" t="str">
            <v>10064992G4MTY3</v>
          </cell>
          <cell r="R15652">
            <v>185.11071297500001</v>
          </cell>
        </row>
        <row r="15653">
          <cell r="A15653" t="str">
            <v>10064992G4MTY3</v>
          </cell>
          <cell r="R15653">
            <v>185.11071297500001</v>
          </cell>
        </row>
        <row r="15654">
          <cell r="A15654" t="str">
            <v>10064992G4MTY3</v>
          </cell>
          <cell r="R15654">
            <v>185.11071297500001</v>
          </cell>
        </row>
        <row r="15655">
          <cell r="A15655" t="str">
            <v>10064992G4MTY3</v>
          </cell>
          <cell r="R15655">
            <v>185.11071297500001</v>
          </cell>
        </row>
        <row r="15656">
          <cell r="A15656" t="str">
            <v>10064992G4MTY3</v>
          </cell>
          <cell r="R15656">
            <v>185.11071297500001</v>
          </cell>
        </row>
        <row r="15657">
          <cell r="A15657" t="str">
            <v>10064992G4MTY3</v>
          </cell>
          <cell r="R15657">
            <v>185.11071297500001</v>
          </cell>
        </row>
        <row r="15658">
          <cell r="A15658" t="str">
            <v>10064992G4RECMTY</v>
          </cell>
          <cell r="R15658">
            <v>185.11071297500001</v>
          </cell>
        </row>
        <row r="15659">
          <cell r="A15659" t="str">
            <v>10072202G2MONEP</v>
          </cell>
          <cell r="R15659">
            <v>16.064449167999999</v>
          </cell>
        </row>
        <row r="15660">
          <cell r="A15660" t="str">
            <v>10072202G2MTY3</v>
          </cell>
          <cell r="R15660">
            <v>16.064449167999999</v>
          </cell>
        </row>
        <row r="15661">
          <cell r="A15661" t="str">
            <v>10072202G2MTY3</v>
          </cell>
          <cell r="R15661">
            <v>16.064449167999999</v>
          </cell>
        </row>
        <row r="15662">
          <cell r="A15662" t="str">
            <v>10072202G2MTY3</v>
          </cell>
          <cell r="R15662">
            <v>16.064449167999999</v>
          </cell>
        </row>
        <row r="15663">
          <cell r="A15663" t="str">
            <v>10072202G2MTY3</v>
          </cell>
          <cell r="R15663">
            <v>16.064449167999999</v>
          </cell>
        </row>
        <row r="15664">
          <cell r="A15664" t="str">
            <v>309081G28MONCON</v>
          </cell>
          <cell r="R15664">
            <v>44.617431551999999</v>
          </cell>
        </row>
        <row r="15665">
          <cell r="A15665" t="str">
            <v>309081G28MONDP</v>
          </cell>
          <cell r="R15665">
            <v>44.617431551999999</v>
          </cell>
        </row>
        <row r="15666">
          <cell r="A15666" t="str">
            <v>309081G28MTY1</v>
          </cell>
          <cell r="R15666">
            <v>44.617431551999999</v>
          </cell>
        </row>
        <row r="15667">
          <cell r="A15667" t="str">
            <v>309081G28MTY3</v>
          </cell>
          <cell r="R15667">
            <v>44.617431551999999</v>
          </cell>
        </row>
        <row r="15668">
          <cell r="A15668" t="str">
            <v>309081G28MTY3</v>
          </cell>
          <cell r="R15668">
            <v>44.617431551999999</v>
          </cell>
        </row>
        <row r="15669">
          <cell r="A15669" t="str">
            <v>309081G28MTY3</v>
          </cell>
          <cell r="R15669">
            <v>44.617431551999999</v>
          </cell>
        </row>
        <row r="15670">
          <cell r="A15670" t="str">
            <v>309081G25MONCON</v>
          </cell>
          <cell r="R15670">
            <v>45.644107847000001</v>
          </cell>
        </row>
        <row r="15671">
          <cell r="A15671" t="str">
            <v>309081G25MONEP</v>
          </cell>
          <cell r="R15671">
            <v>45.644107847000001</v>
          </cell>
        </row>
        <row r="15672">
          <cell r="A15672" t="str">
            <v>309081G25MTY1</v>
          </cell>
          <cell r="R15672">
            <v>45.644107847000001</v>
          </cell>
        </row>
        <row r="15673">
          <cell r="A15673" t="str">
            <v>309081G25MTY3</v>
          </cell>
          <cell r="R15673">
            <v>45.644107847000001</v>
          </cell>
        </row>
        <row r="15674">
          <cell r="A15674" t="str">
            <v>309081G25MTY3</v>
          </cell>
          <cell r="R15674">
            <v>45.644107847000001</v>
          </cell>
        </row>
        <row r="15675">
          <cell r="A15675" t="str">
            <v>309081G25MTY3</v>
          </cell>
          <cell r="R15675">
            <v>45.644107847000001</v>
          </cell>
        </row>
        <row r="15676">
          <cell r="A15676" t="str">
            <v>309081G25MTY3</v>
          </cell>
          <cell r="R15676">
            <v>45.644107847000001</v>
          </cell>
        </row>
        <row r="15677">
          <cell r="A15677" t="str">
            <v>309081G25MTY3</v>
          </cell>
          <cell r="R15677">
            <v>45.644107847000001</v>
          </cell>
        </row>
        <row r="15678">
          <cell r="A15678" t="str">
            <v>309081G25MTY3</v>
          </cell>
          <cell r="R15678">
            <v>45.644107847000001</v>
          </cell>
        </row>
        <row r="15679">
          <cell r="A15679" t="str">
            <v>309081G25MTY3</v>
          </cell>
          <cell r="R15679">
            <v>45.644107847000001</v>
          </cell>
        </row>
        <row r="15680">
          <cell r="A15680" t="str">
            <v>309081G26MONCON</v>
          </cell>
          <cell r="R15680">
            <v>44.617431551999999</v>
          </cell>
        </row>
        <row r="15681">
          <cell r="A15681" t="str">
            <v>309081G26MONDP</v>
          </cell>
          <cell r="R15681">
            <v>44.617431551999999</v>
          </cell>
        </row>
        <row r="15682">
          <cell r="A15682" t="str">
            <v>309081G26MONEP</v>
          </cell>
          <cell r="R15682">
            <v>44.617431551999999</v>
          </cell>
        </row>
        <row r="15683">
          <cell r="A15683" t="str">
            <v>309081G26MTY1</v>
          </cell>
          <cell r="R15683">
            <v>44.617431551999999</v>
          </cell>
        </row>
        <row r="15684">
          <cell r="A15684" t="str">
            <v>309081G26MTY1</v>
          </cell>
          <cell r="R15684">
            <v>44.617431551999999</v>
          </cell>
        </row>
        <row r="15685">
          <cell r="A15685" t="str">
            <v>309081G26MTY3</v>
          </cell>
          <cell r="R15685">
            <v>44.617431551999999</v>
          </cell>
        </row>
        <row r="15686">
          <cell r="A15686" t="str">
            <v>309081G26MTY3</v>
          </cell>
          <cell r="R15686">
            <v>44.617431551999999</v>
          </cell>
        </row>
        <row r="15687">
          <cell r="A15687" t="str">
            <v>309081G26MTY3</v>
          </cell>
          <cell r="R15687">
            <v>44.617431551999999</v>
          </cell>
        </row>
        <row r="15688">
          <cell r="A15688" t="str">
            <v>309081G26MTY3</v>
          </cell>
          <cell r="R15688">
            <v>44.617431551999999</v>
          </cell>
        </row>
        <row r="15689">
          <cell r="A15689" t="str">
            <v>309081G26MTY3</v>
          </cell>
          <cell r="R15689">
            <v>44.617431551999999</v>
          </cell>
        </row>
        <row r="15690">
          <cell r="A15690" t="str">
            <v>60147917P1MONCON</v>
          </cell>
          <cell r="R15690">
            <v>6.5820800000000004</v>
          </cell>
        </row>
        <row r="15691">
          <cell r="A15691" t="str">
            <v>60147917P1MTY3</v>
          </cell>
          <cell r="R15691">
            <v>6.5820800000000004</v>
          </cell>
        </row>
        <row r="15692">
          <cell r="A15692" t="str">
            <v>60147917P1MTY3</v>
          </cell>
          <cell r="R15692">
            <v>6.5820800000000004</v>
          </cell>
        </row>
        <row r="15693">
          <cell r="A15693" t="str">
            <v>60147917P1MTY3</v>
          </cell>
          <cell r="R15693">
            <v>6.5820800000000004</v>
          </cell>
        </row>
        <row r="15694">
          <cell r="A15694" t="str">
            <v>60147917P1MTY3</v>
          </cell>
          <cell r="R15694">
            <v>6.5820800000000004</v>
          </cell>
        </row>
        <row r="15695">
          <cell r="A15695" t="str">
            <v>10072202G4MONEP</v>
          </cell>
          <cell r="R15695">
            <v>16.488341940000002</v>
          </cell>
        </row>
        <row r="15696">
          <cell r="A15696" t="str">
            <v>10072202G4MTY1</v>
          </cell>
          <cell r="R15696">
            <v>16.488341940000002</v>
          </cell>
        </row>
        <row r="15697">
          <cell r="A15697" t="str">
            <v>10072202G4MTY3</v>
          </cell>
          <cell r="R15697">
            <v>16.488341940000002</v>
          </cell>
        </row>
        <row r="15698">
          <cell r="A15698" t="str">
            <v>10072202G4MTY3</v>
          </cell>
          <cell r="R15698">
            <v>16.488341940000002</v>
          </cell>
        </row>
        <row r="15699">
          <cell r="A15699" t="str">
            <v>10072202G4MTY3</v>
          </cell>
          <cell r="R15699">
            <v>16.488341940000002</v>
          </cell>
        </row>
        <row r="15700">
          <cell r="A15700" t="str">
            <v>10072202G4MTY3</v>
          </cell>
          <cell r="R15700">
            <v>16.488341940000002</v>
          </cell>
        </row>
        <row r="15701">
          <cell r="A15701" t="str">
            <v>10048436P2MTY1</v>
          </cell>
          <cell r="R15701">
            <v>13.81846</v>
          </cell>
        </row>
        <row r="15702">
          <cell r="A15702" t="str">
            <v>10078876WHPIPING</v>
          </cell>
          <cell r="R15702">
            <v>3.01397</v>
          </cell>
        </row>
        <row r="15703">
          <cell r="A15703" t="str">
            <v>334953P6MTY3</v>
          </cell>
          <cell r="R15703">
            <v>26.704529999999998</v>
          </cell>
        </row>
        <row r="15704">
          <cell r="A15704" t="str">
            <v>10072203G6MONEP</v>
          </cell>
          <cell r="R15704">
            <v>7.7054353320000004</v>
          </cell>
        </row>
        <row r="15705">
          <cell r="A15705" t="str">
            <v>10072203G6MTY1</v>
          </cell>
          <cell r="R15705">
            <v>7.7054353320000004</v>
          </cell>
        </row>
        <row r="15706">
          <cell r="A15706" t="str">
            <v>10072203G6MTY3</v>
          </cell>
          <cell r="R15706">
            <v>7.7054353320000004</v>
          </cell>
        </row>
        <row r="15707">
          <cell r="A15707" t="str">
            <v>10072203G7MONEP</v>
          </cell>
          <cell r="R15707">
            <v>8.3934206279999994</v>
          </cell>
        </row>
        <row r="15708">
          <cell r="A15708" t="str">
            <v>10072203G7MTY1</v>
          </cell>
          <cell r="R15708">
            <v>8.3934206279999994</v>
          </cell>
        </row>
        <row r="15709">
          <cell r="A15709" t="str">
            <v>10072203G7MTY3</v>
          </cell>
          <cell r="R15709">
            <v>8.3934206279999994</v>
          </cell>
        </row>
        <row r="15710">
          <cell r="A15710" t="str">
            <v>10072203G7MTY3</v>
          </cell>
          <cell r="R15710">
            <v>8.3934206279999994</v>
          </cell>
        </row>
        <row r="15711">
          <cell r="A15711" t="str">
            <v>10072203G7MTY3</v>
          </cell>
          <cell r="R15711">
            <v>8.3934206279999994</v>
          </cell>
        </row>
        <row r="15712">
          <cell r="A15712" t="str">
            <v>10072203G5MONEP</v>
          </cell>
          <cell r="R15712">
            <v>7.2185534279999999</v>
          </cell>
        </row>
        <row r="15713">
          <cell r="A15713" t="str">
            <v>10072203G5MTY1</v>
          </cell>
          <cell r="R15713">
            <v>7.2185534279999999</v>
          </cell>
        </row>
        <row r="15714">
          <cell r="A15714" t="str">
            <v>10072203G5MTY3</v>
          </cell>
          <cell r="R15714">
            <v>7.2185534279999999</v>
          </cell>
        </row>
        <row r="15715">
          <cell r="A15715" t="str">
            <v>10072203G5MTY3</v>
          </cell>
          <cell r="R15715">
            <v>7.2185534279999999</v>
          </cell>
        </row>
        <row r="15716">
          <cell r="A15716" t="str">
            <v>10072203G5MTY3</v>
          </cell>
          <cell r="R15716">
            <v>7.2185534279999999</v>
          </cell>
        </row>
        <row r="15717">
          <cell r="A15717" t="str">
            <v>10072203G5MTY3</v>
          </cell>
          <cell r="R15717">
            <v>7.2185534279999999</v>
          </cell>
        </row>
        <row r="15718">
          <cell r="A15718" t="str">
            <v>10072203G5MTY3</v>
          </cell>
          <cell r="R15718">
            <v>7.2185534279999999</v>
          </cell>
        </row>
        <row r="15719">
          <cell r="A15719" t="str">
            <v>10072203G1MONEP</v>
          </cell>
          <cell r="R15719">
            <v>11.335880824</v>
          </cell>
        </row>
        <row r="15720">
          <cell r="A15720" t="str">
            <v>10072203G1MTY3</v>
          </cell>
          <cell r="R15720">
            <v>11.335880824</v>
          </cell>
        </row>
        <row r="15721">
          <cell r="A15721" t="str">
            <v>10072203G1MTY3</v>
          </cell>
          <cell r="R15721">
            <v>11.335880824</v>
          </cell>
        </row>
        <row r="15722">
          <cell r="A15722" t="str">
            <v>10072203G1MTY3</v>
          </cell>
          <cell r="R15722">
            <v>11.335880824</v>
          </cell>
        </row>
        <row r="15723">
          <cell r="A15723" t="str">
            <v>10072203G1MTY3</v>
          </cell>
          <cell r="R15723">
            <v>11.335880824</v>
          </cell>
        </row>
        <row r="15724">
          <cell r="A15724" t="str">
            <v>10072203G1MTY3</v>
          </cell>
          <cell r="R15724">
            <v>11.335880824</v>
          </cell>
        </row>
        <row r="15725">
          <cell r="A15725" t="str">
            <v>10072203G1MTY3</v>
          </cell>
          <cell r="R15725">
            <v>11.335880824</v>
          </cell>
        </row>
        <row r="15726">
          <cell r="A15726" t="str">
            <v>10072203G8MONEP</v>
          </cell>
          <cell r="R15726">
            <v>9.0814059260000004</v>
          </cell>
        </row>
        <row r="15727">
          <cell r="A15727" t="str">
            <v>10072203G8MTY1</v>
          </cell>
          <cell r="R15727">
            <v>9.0814059260000004</v>
          </cell>
        </row>
        <row r="15728">
          <cell r="A15728" t="str">
            <v>10072203G8MTY3</v>
          </cell>
          <cell r="R15728">
            <v>9.0814059260000004</v>
          </cell>
        </row>
        <row r="15729">
          <cell r="A15729" t="str">
            <v>10072203G8MTY3</v>
          </cell>
          <cell r="R15729">
            <v>9.0814059260000004</v>
          </cell>
        </row>
        <row r="15730">
          <cell r="A15730" t="str">
            <v>10072203G8MTY3</v>
          </cell>
          <cell r="R15730">
            <v>9.0814059260000004</v>
          </cell>
        </row>
        <row r="15731">
          <cell r="A15731" t="str">
            <v>10072203G8MTY3</v>
          </cell>
          <cell r="R15731">
            <v>9.0814059260000004</v>
          </cell>
        </row>
        <row r="15732">
          <cell r="A15732" t="str">
            <v>10072203G8MTY3</v>
          </cell>
          <cell r="R15732">
            <v>9.0814059260000004</v>
          </cell>
        </row>
        <row r="15733">
          <cell r="A15733" t="str">
            <v>10072203G4MONEP</v>
          </cell>
          <cell r="R15733">
            <v>11.727503222999999</v>
          </cell>
        </row>
        <row r="15734">
          <cell r="A15734" t="str">
            <v>10072203G4MTY1</v>
          </cell>
          <cell r="R15734">
            <v>11.727503222999999</v>
          </cell>
        </row>
        <row r="15735">
          <cell r="A15735" t="str">
            <v>10072203G4MTY1</v>
          </cell>
          <cell r="R15735">
            <v>11.727503222999999</v>
          </cell>
        </row>
        <row r="15736">
          <cell r="A15736" t="str">
            <v>10072203G4MTY3</v>
          </cell>
          <cell r="R15736">
            <v>11.727503222999999</v>
          </cell>
        </row>
        <row r="15737">
          <cell r="A15737" t="str">
            <v>10072203G4MTY3</v>
          </cell>
          <cell r="R15737">
            <v>11.727503222999999</v>
          </cell>
        </row>
        <row r="15738">
          <cell r="A15738" t="str">
            <v>10072203G4MTY3</v>
          </cell>
          <cell r="R15738">
            <v>11.727503222999999</v>
          </cell>
        </row>
        <row r="15739">
          <cell r="A15739" t="str">
            <v>10072203G4MTY3</v>
          </cell>
          <cell r="R15739">
            <v>11.727503222999999</v>
          </cell>
        </row>
        <row r="15740">
          <cell r="A15740" t="str">
            <v>10072203G2MONEP</v>
          </cell>
          <cell r="R15740">
            <v>11.63224372</v>
          </cell>
        </row>
        <row r="15741">
          <cell r="A15741" t="str">
            <v>10072203G2MTY1</v>
          </cell>
          <cell r="R15741">
            <v>11.63224372</v>
          </cell>
        </row>
        <row r="15742">
          <cell r="A15742" t="str">
            <v>10072203G2MTY3</v>
          </cell>
          <cell r="R15742">
            <v>11.63224372</v>
          </cell>
        </row>
        <row r="15743">
          <cell r="A15743" t="str">
            <v>10072203G2MTY3</v>
          </cell>
          <cell r="R15743">
            <v>11.63224372</v>
          </cell>
        </row>
        <row r="15744">
          <cell r="A15744" t="str">
            <v>10072203G2MTY3</v>
          </cell>
          <cell r="R15744">
            <v>11.63224372</v>
          </cell>
        </row>
        <row r="15745">
          <cell r="A15745" t="str">
            <v>10072203G2MTY3</v>
          </cell>
          <cell r="R15745">
            <v>11.63224372</v>
          </cell>
        </row>
        <row r="15746">
          <cell r="A15746" t="str">
            <v>10072203G2MTY3</v>
          </cell>
          <cell r="R15746">
            <v>11.63224372</v>
          </cell>
        </row>
        <row r="15747">
          <cell r="A15747" t="str">
            <v>10072203G3MONEP</v>
          </cell>
          <cell r="R15747">
            <v>12.574254358999999</v>
          </cell>
        </row>
        <row r="15748">
          <cell r="A15748" t="str">
            <v>10072203G3MTY3</v>
          </cell>
          <cell r="R15748">
            <v>12.574254358999999</v>
          </cell>
        </row>
        <row r="15749">
          <cell r="A15749" t="str">
            <v>10072203G3MTY3</v>
          </cell>
          <cell r="R15749">
            <v>12.574254358999999</v>
          </cell>
        </row>
        <row r="15750">
          <cell r="A15750" t="str">
            <v>10072203G3MTY3</v>
          </cell>
          <cell r="R15750">
            <v>12.574254358999999</v>
          </cell>
        </row>
        <row r="15751">
          <cell r="A15751" t="str">
            <v>10072203G3MTY3</v>
          </cell>
          <cell r="R15751">
            <v>12.574254358999999</v>
          </cell>
        </row>
        <row r="15752">
          <cell r="A15752" t="str">
            <v>10072203G3MTY3</v>
          </cell>
          <cell r="R15752">
            <v>12.574254358999999</v>
          </cell>
        </row>
        <row r="15753">
          <cell r="A15753" t="str">
            <v>10072203G3RECMTY</v>
          </cell>
          <cell r="R15753">
            <v>12.574254358999999</v>
          </cell>
        </row>
        <row r="15754">
          <cell r="A15754" t="str">
            <v>10069528P1MTY3</v>
          </cell>
          <cell r="R15754">
            <v>29.480039999999999</v>
          </cell>
        </row>
        <row r="15755">
          <cell r="A15755" t="str">
            <v>10069528P1MTY3</v>
          </cell>
          <cell r="R15755">
            <v>29.480039999999999</v>
          </cell>
        </row>
        <row r="15756">
          <cell r="A15756" t="str">
            <v>10078280P1MON-AFC</v>
          </cell>
          <cell r="R15756">
            <v>1.2699999999999999E-2</v>
          </cell>
        </row>
        <row r="15757">
          <cell r="A15757" t="str">
            <v>10078280P1MTY1</v>
          </cell>
          <cell r="R15757">
            <v>1.2699999999999999E-2</v>
          </cell>
        </row>
        <row r="15758">
          <cell r="A15758" t="str">
            <v>10078280P1MTY1</v>
          </cell>
          <cell r="R15758">
            <v>1.2699999999999999E-2</v>
          </cell>
        </row>
        <row r="15759">
          <cell r="A15759" t="str">
            <v>10078281P1MTY1</v>
          </cell>
          <cell r="R15759">
            <v>4.446E-2</v>
          </cell>
        </row>
        <row r="15760">
          <cell r="A15760" t="str">
            <v>10079206P2MTY1</v>
          </cell>
          <cell r="R15760">
            <v>568.57010000000002</v>
          </cell>
        </row>
        <row r="15761">
          <cell r="A15761" t="str">
            <v>10079206P2REC-LARTX</v>
          </cell>
          <cell r="R15761">
            <v>568.57010000000002</v>
          </cell>
        </row>
        <row r="15762">
          <cell r="A15762" t="str">
            <v>10079206P1MTY1</v>
          </cell>
          <cell r="R15762">
            <v>493.86786000000001</v>
          </cell>
        </row>
        <row r="15763">
          <cell r="A15763" t="str">
            <v>10076607P1MTY3</v>
          </cell>
          <cell r="R15763">
            <v>36.460540000000002</v>
          </cell>
        </row>
        <row r="15764">
          <cell r="A15764" t="str">
            <v>10079515P1MTY3</v>
          </cell>
          <cell r="R15764">
            <v>76.890730000000005</v>
          </cell>
        </row>
        <row r="15765">
          <cell r="A15765" t="str">
            <v>10079515P1MTY3</v>
          </cell>
          <cell r="R15765">
            <v>76.890730000000005</v>
          </cell>
        </row>
        <row r="15766">
          <cell r="A15766" t="str">
            <v>344651P02MONDP</v>
          </cell>
          <cell r="R15766">
            <v>130.65482</v>
          </cell>
        </row>
        <row r="15767">
          <cell r="A15767" t="str">
            <v>344651P02MONXDM</v>
          </cell>
          <cell r="R15767">
            <v>130.65482</v>
          </cell>
        </row>
        <row r="15768">
          <cell r="A15768" t="str">
            <v>344651P02MTY1</v>
          </cell>
          <cell r="R15768">
            <v>130.65482</v>
          </cell>
        </row>
        <row r="15769">
          <cell r="A15769" t="str">
            <v>344651P02MTY3</v>
          </cell>
          <cell r="R15769">
            <v>130.65482</v>
          </cell>
        </row>
        <row r="15770">
          <cell r="A15770" t="str">
            <v>344651P02MTY3</v>
          </cell>
          <cell r="R15770">
            <v>130.65482</v>
          </cell>
        </row>
        <row r="15771">
          <cell r="A15771" t="str">
            <v>344651P02MTY3</v>
          </cell>
          <cell r="R15771">
            <v>130.65482</v>
          </cell>
        </row>
        <row r="15772">
          <cell r="A15772" t="str">
            <v>344651P02MTY3</v>
          </cell>
          <cell r="R15772">
            <v>130.65482</v>
          </cell>
        </row>
        <row r="15773">
          <cell r="A15773" t="str">
            <v>10077432P1MONDP</v>
          </cell>
          <cell r="R15773">
            <v>51.001910000000002</v>
          </cell>
        </row>
        <row r="15774">
          <cell r="A15774" t="str">
            <v>10077432P1MONXDM</v>
          </cell>
          <cell r="R15774">
            <v>51.001910000000002</v>
          </cell>
        </row>
        <row r="15775">
          <cell r="A15775" t="str">
            <v>10077432P1MTY1</v>
          </cell>
          <cell r="R15775">
            <v>51.001910000000002</v>
          </cell>
        </row>
        <row r="15776">
          <cell r="A15776" t="str">
            <v>10077432P1MTY1</v>
          </cell>
          <cell r="R15776">
            <v>51.001910000000002</v>
          </cell>
        </row>
        <row r="15777">
          <cell r="A15777" t="str">
            <v>10077432P1MTY3</v>
          </cell>
          <cell r="R15777">
            <v>51.001910000000002</v>
          </cell>
        </row>
        <row r="15778">
          <cell r="A15778" t="str">
            <v>10078147P1MONDP</v>
          </cell>
          <cell r="R15778">
            <v>2070.7949899999999</v>
          </cell>
        </row>
        <row r="15779">
          <cell r="A15779" t="str">
            <v>10078147P1MONXDM</v>
          </cell>
          <cell r="R15779">
            <v>2070.7949899999999</v>
          </cell>
        </row>
        <row r="15780">
          <cell r="A15780" t="str">
            <v>10078147P1MTY1</v>
          </cell>
          <cell r="R15780">
            <v>2070.7949899999999</v>
          </cell>
        </row>
        <row r="15781">
          <cell r="A15781" t="str">
            <v>10078147P1MTY1</v>
          </cell>
          <cell r="R15781">
            <v>2070.7949899999999</v>
          </cell>
        </row>
        <row r="15782">
          <cell r="A15782" t="str">
            <v>10078147P1REC-LARTX</v>
          </cell>
          <cell r="R15782">
            <v>2070.7949899999999</v>
          </cell>
        </row>
        <row r="15783">
          <cell r="A15783" t="str">
            <v>10079186P1REC-LARTX</v>
          </cell>
          <cell r="R15783">
            <v>0.44520999999999999</v>
          </cell>
        </row>
        <row r="15784">
          <cell r="A15784" t="str">
            <v>10078815P1MONDP</v>
          </cell>
          <cell r="R15784">
            <v>19.868880000000001</v>
          </cell>
        </row>
        <row r="15785">
          <cell r="A15785" t="str">
            <v>10078815P1MONXDM</v>
          </cell>
          <cell r="R15785">
            <v>19.868880000000001</v>
          </cell>
        </row>
        <row r="15786">
          <cell r="A15786" t="str">
            <v>10078815P1MONXDU</v>
          </cell>
          <cell r="R15786">
            <v>19.868880000000001</v>
          </cell>
        </row>
        <row r="15787">
          <cell r="A15787" t="str">
            <v>10078815P1MTY1</v>
          </cell>
          <cell r="R15787">
            <v>19.868880000000001</v>
          </cell>
        </row>
        <row r="15788">
          <cell r="A15788" t="str">
            <v>10078815P1MTY1</v>
          </cell>
          <cell r="R15788">
            <v>19.868880000000001</v>
          </cell>
        </row>
        <row r="15789">
          <cell r="A15789" t="str">
            <v>10078815P1SHIP</v>
          </cell>
          <cell r="R15789">
            <v>19.868880000000001</v>
          </cell>
        </row>
        <row r="15790">
          <cell r="A15790" t="str">
            <v>10079186P2MTY1</v>
          </cell>
          <cell r="R15790">
            <v>0.44520999999999999</v>
          </cell>
        </row>
        <row r="15791">
          <cell r="A15791" t="str">
            <v>10079186P2REC-LARTX</v>
          </cell>
          <cell r="R15791">
            <v>0.44520999999999999</v>
          </cell>
        </row>
        <row r="15792">
          <cell r="A15792" t="str">
            <v>10079482P1MONXDM</v>
          </cell>
          <cell r="R15792">
            <v>3.1454200000000001</v>
          </cell>
        </row>
        <row r="15793">
          <cell r="A15793" t="str">
            <v>10079482P1MTY1</v>
          </cell>
          <cell r="R15793">
            <v>3.1454200000000001</v>
          </cell>
        </row>
        <row r="15794">
          <cell r="A15794" t="str">
            <v>10079482P1MTY1</v>
          </cell>
          <cell r="R15794">
            <v>3.1454200000000001</v>
          </cell>
        </row>
        <row r="15795">
          <cell r="A15795" t="str">
            <v>10077432P2MONDP</v>
          </cell>
          <cell r="R15795">
            <v>48.701909999999998</v>
          </cell>
        </row>
        <row r="15796">
          <cell r="A15796" t="str">
            <v>10077432P2MONXDM</v>
          </cell>
          <cell r="R15796">
            <v>48.701909999999998</v>
          </cell>
        </row>
        <row r="15797">
          <cell r="A15797" t="str">
            <v>10077432P2MTY1</v>
          </cell>
          <cell r="R15797">
            <v>48.701909999999998</v>
          </cell>
        </row>
        <row r="15798">
          <cell r="A15798" t="str">
            <v>10077432P2MTY1</v>
          </cell>
          <cell r="R15798">
            <v>48.701909999999998</v>
          </cell>
        </row>
        <row r="15799">
          <cell r="A15799" t="str">
            <v>10077432P2MTY1</v>
          </cell>
          <cell r="R15799">
            <v>48.701909999999998</v>
          </cell>
        </row>
        <row r="15800">
          <cell r="A15800" t="str">
            <v>10077432P2MTY3</v>
          </cell>
          <cell r="R15800">
            <v>48.701909999999998</v>
          </cell>
        </row>
        <row r="15801">
          <cell r="A15801" t="str">
            <v>10079202P1MTY1</v>
          </cell>
          <cell r="R15801">
            <v>0.44520999999999999</v>
          </cell>
        </row>
        <row r="15802">
          <cell r="A15802" t="str">
            <v>10079202P1MTY3</v>
          </cell>
          <cell r="R15802">
            <v>0.44520999999999999</v>
          </cell>
        </row>
        <row r="15803">
          <cell r="A15803" t="str">
            <v>10079550P1MTY3</v>
          </cell>
          <cell r="R15803">
            <v>1.934E-2</v>
          </cell>
        </row>
        <row r="15804">
          <cell r="A15804" t="str">
            <v>10079550P1REC-LARTX</v>
          </cell>
          <cell r="R15804">
            <v>1.934E-2</v>
          </cell>
        </row>
        <row r="15805">
          <cell r="A15805" t="str">
            <v>60155666P4MKFG</v>
          </cell>
          <cell r="R15805">
            <v>12.53406</v>
          </cell>
        </row>
        <row r="15806">
          <cell r="A15806" t="str">
            <v>60155666P6MKFG</v>
          </cell>
          <cell r="R15806">
            <v>16.850439999999999</v>
          </cell>
        </row>
        <row r="15807">
          <cell r="A15807" t="str">
            <v>60155666P6WHPIPING</v>
          </cell>
          <cell r="R15807">
            <v>16.850439999999999</v>
          </cell>
        </row>
        <row r="15808">
          <cell r="A15808" t="str">
            <v>60155666P1MKFG</v>
          </cell>
          <cell r="R15808">
            <v>3.2945099999999998</v>
          </cell>
        </row>
        <row r="15809">
          <cell r="A15809" t="str">
            <v>60155666P2MKFG</v>
          </cell>
          <cell r="R15809">
            <v>7.64168</v>
          </cell>
        </row>
        <row r="15810">
          <cell r="A15810" t="str">
            <v>60155666P3MKFG</v>
          </cell>
          <cell r="R15810">
            <v>17.7242</v>
          </cell>
        </row>
        <row r="15811">
          <cell r="A15811" t="str">
            <v>60155666P3WHPIPING</v>
          </cell>
          <cell r="R15811">
            <v>17.7242</v>
          </cell>
        </row>
        <row r="15812">
          <cell r="A15812" t="str">
            <v>60155666P5MKFG</v>
          </cell>
          <cell r="R15812">
            <v>14.12641</v>
          </cell>
        </row>
        <row r="15813">
          <cell r="A15813" t="str">
            <v>60155666P5WHPIPING</v>
          </cell>
          <cell r="R15813">
            <v>14.12641</v>
          </cell>
        </row>
        <row r="15814">
          <cell r="A15814" t="str">
            <v>10079588MTY3</v>
          </cell>
          <cell r="R15814">
            <v>68.341499999999996</v>
          </cell>
        </row>
        <row r="15815">
          <cell r="A15815" t="str">
            <v>10079588MTY3</v>
          </cell>
          <cell r="R15815">
            <v>68.341499999999996</v>
          </cell>
        </row>
        <row r="15816">
          <cell r="A15816" t="str">
            <v>10079588MTY3</v>
          </cell>
          <cell r="R15816">
            <v>68.341499999999996</v>
          </cell>
        </row>
        <row r="15817">
          <cell r="A15817" t="str">
            <v>10078081G01MON</v>
          </cell>
          <cell r="R15817">
            <v>41.428400000000003</v>
          </cell>
        </row>
        <row r="15818">
          <cell r="A15818" t="str">
            <v>10078081G01MON-AFC</v>
          </cell>
          <cell r="R15818">
            <v>41.428400000000003</v>
          </cell>
        </row>
        <row r="15819">
          <cell r="A15819" t="str">
            <v>10078081G01MTY1</v>
          </cell>
          <cell r="R15819">
            <v>41.428400000000003</v>
          </cell>
        </row>
        <row r="15820">
          <cell r="A15820" t="str">
            <v>10078081G01MTY1</v>
          </cell>
          <cell r="R15820">
            <v>41.428400000000003</v>
          </cell>
        </row>
        <row r="15821">
          <cell r="A15821" t="str">
            <v>10078081G01MTY1</v>
          </cell>
          <cell r="R15821">
            <v>41.428400000000003</v>
          </cell>
        </row>
        <row r="15822">
          <cell r="A15822" t="str">
            <v>10078081G01MTY3</v>
          </cell>
          <cell r="R15822">
            <v>41.428400000000003</v>
          </cell>
        </row>
        <row r="15823">
          <cell r="A15823" t="str">
            <v>10078081G01MTY3</v>
          </cell>
          <cell r="R15823">
            <v>41.428400000000003</v>
          </cell>
        </row>
        <row r="15824">
          <cell r="A15824" t="str">
            <v>300143P7MON</v>
          </cell>
          <cell r="R15824">
            <v>6.4158999999999997</v>
          </cell>
        </row>
        <row r="15825">
          <cell r="A15825" t="str">
            <v>300143P7MON-AFC</v>
          </cell>
          <cell r="R15825">
            <v>6.4158999999999997</v>
          </cell>
        </row>
        <row r="15826">
          <cell r="A15826" t="str">
            <v>300143P7MTY1</v>
          </cell>
          <cell r="R15826">
            <v>6.4158999999999997</v>
          </cell>
        </row>
        <row r="15827">
          <cell r="A15827" t="str">
            <v>300529P5MON-AFC</v>
          </cell>
          <cell r="R15827">
            <v>2.84048656</v>
          </cell>
        </row>
        <row r="15828">
          <cell r="A15828" t="str">
            <v>300529P5MTY1</v>
          </cell>
          <cell r="R15828">
            <v>2.84048656</v>
          </cell>
        </row>
        <row r="15829">
          <cell r="A15829" t="str">
            <v>10078079P1MON</v>
          </cell>
          <cell r="R15829">
            <v>2.7237100000000001</v>
          </cell>
        </row>
        <row r="15830">
          <cell r="A15830" t="str">
            <v>10078079P1MON-AFC</v>
          </cell>
          <cell r="R15830">
            <v>2.7237100000000001</v>
          </cell>
        </row>
        <row r="15831">
          <cell r="A15831" t="str">
            <v>10078079P1MTY1</v>
          </cell>
          <cell r="R15831">
            <v>2.7237100000000001</v>
          </cell>
        </row>
        <row r="15832">
          <cell r="A15832" t="str">
            <v>10078079P1MTY3</v>
          </cell>
          <cell r="R15832">
            <v>2.7237100000000001</v>
          </cell>
        </row>
        <row r="15833">
          <cell r="A15833" t="str">
            <v>300529P6MON-AFC</v>
          </cell>
          <cell r="R15833">
            <v>1.7469167029999999</v>
          </cell>
        </row>
        <row r="15834">
          <cell r="A15834" t="str">
            <v>300529P6MTY1</v>
          </cell>
          <cell r="R15834">
            <v>1.7469167029999999</v>
          </cell>
        </row>
        <row r="15835">
          <cell r="A15835" t="str">
            <v>334731P3MTY1</v>
          </cell>
          <cell r="R15835">
            <v>2.8839199999999998</v>
          </cell>
        </row>
        <row r="15836">
          <cell r="A15836" t="str">
            <v>334731P3MTY3</v>
          </cell>
          <cell r="R15836">
            <v>2.8839199999999998</v>
          </cell>
        </row>
        <row r="15837">
          <cell r="A15837" t="str">
            <v>327154P7MTY3</v>
          </cell>
          <cell r="R15837">
            <v>6.00305</v>
          </cell>
        </row>
        <row r="15838">
          <cell r="A15838" t="str">
            <v>334731P4MON-AFC</v>
          </cell>
          <cell r="R15838">
            <v>1.9226099999999999</v>
          </cell>
        </row>
        <row r="15839">
          <cell r="A15839" t="str">
            <v>334731P4MTY1</v>
          </cell>
          <cell r="R15839">
            <v>1.9226099999999999</v>
          </cell>
        </row>
        <row r="15840">
          <cell r="A15840" t="str">
            <v>300143P6MON</v>
          </cell>
          <cell r="R15840">
            <v>6.6083800000000004</v>
          </cell>
        </row>
        <row r="15841">
          <cell r="A15841" t="str">
            <v>300143P6MON-AFC</v>
          </cell>
          <cell r="R15841">
            <v>6.6083800000000004</v>
          </cell>
        </row>
        <row r="15842">
          <cell r="A15842" t="str">
            <v>300143P6MTY1</v>
          </cell>
          <cell r="R15842">
            <v>6.6083800000000004</v>
          </cell>
        </row>
        <row r="15843">
          <cell r="A15843" t="str">
            <v>10079778P1MONXDU100</v>
          </cell>
          <cell r="R15843">
            <v>1.0478499999999999</v>
          </cell>
        </row>
        <row r="15844">
          <cell r="A15844" t="str">
            <v>10079778P1MTY1</v>
          </cell>
          <cell r="R15844">
            <v>1.0478499999999999</v>
          </cell>
        </row>
        <row r="15845">
          <cell r="A15845" t="str">
            <v>10079778P1SHIP</v>
          </cell>
          <cell r="R15845">
            <v>1.0478499999999999</v>
          </cell>
        </row>
        <row r="15846">
          <cell r="A15846" t="str">
            <v>10079703G1MTY3</v>
          </cell>
          <cell r="R15846">
            <v>41.135730000000002</v>
          </cell>
        </row>
        <row r="15847">
          <cell r="A15847" t="str">
            <v>10079659P1MTY3</v>
          </cell>
          <cell r="R15847">
            <v>15.90963</v>
          </cell>
        </row>
        <row r="15848">
          <cell r="A15848" t="str">
            <v>10079659P1MTY3</v>
          </cell>
          <cell r="R15848">
            <v>15.90963</v>
          </cell>
        </row>
        <row r="15849">
          <cell r="A15849" t="str">
            <v>10079870MTY3</v>
          </cell>
          <cell r="R15849">
            <v>26.007899999999999</v>
          </cell>
        </row>
        <row r="15850">
          <cell r="A15850" t="str">
            <v>10079603P1MTY3</v>
          </cell>
          <cell r="R15850">
            <v>30.879079999999998</v>
          </cell>
        </row>
        <row r="15851">
          <cell r="A15851" t="str">
            <v>10079782P1MTY1</v>
          </cell>
          <cell r="R15851">
            <v>123.65096</v>
          </cell>
        </row>
        <row r="15852">
          <cell r="A15852" t="str">
            <v>10079782P1MTY3</v>
          </cell>
          <cell r="R15852">
            <v>123.65096</v>
          </cell>
        </row>
        <row r="15853">
          <cell r="A15853" t="str">
            <v>10079773P1MON-AFC</v>
          </cell>
          <cell r="R15853">
            <v>7.6934300000000002</v>
          </cell>
        </row>
        <row r="15854">
          <cell r="A15854" t="str">
            <v>10079773P1MTY1</v>
          </cell>
          <cell r="R15854">
            <v>7.6934300000000002</v>
          </cell>
        </row>
        <row r="15855">
          <cell r="A15855" t="str">
            <v>10079773P1MTY3</v>
          </cell>
          <cell r="R15855">
            <v>7.6934300000000002</v>
          </cell>
        </row>
        <row r="15856">
          <cell r="A15856" t="str">
            <v>10058302G1MTY1</v>
          </cell>
          <cell r="R15856">
            <v>79.38</v>
          </cell>
        </row>
        <row r="15857">
          <cell r="A15857" t="str">
            <v>10058302G1MTY1</v>
          </cell>
          <cell r="R15857">
            <v>79.38</v>
          </cell>
        </row>
        <row r="15858">
          <cell r="A15858" t="str">
            <v>10058302P1MONXDM</v>
          </cell>
          <cell r="R15858">
            <v>19.051909999999999</v>
          </cell>
        </row>
        <row r="15859">
          <cell r="A15859" t="str">
            <v>10058302P1MTY3</v>
          </cell>
          <cell r="R15859">
            <v>19.051909999999999</v>
          </cell>
        </row>
        <row r="15860">
          <cell r="A15860" t="str">
            <v>10058302P1MTY3</v>
          </cell>
          <cell r="R15860">
            <v>19.051909999999999</v>
          </cell>
        </row>
        <row r="15861">
          <cell r="A15861" t="str">
            <v>10079420P1MTY3</v>
          </cell>
          <cell r="R15861">
            <v>13.36656</v>
          </cell>
        </row>
        <row r="15862">
          <cell r="A15862" t="str">
            <v>10079420P2MON-AFC</v>
          </cell>
          <cell r="R15862">
            <v>2.3525200000000002</v>
          </cell>
        </row>
        <row r="15863">
          <cell r="A15863" t="str">
            <v>10079420P2MTY1</v>
          </cell>
          <cell r="R15863">
            <v>2.3525200000000002</v>
          </cell>
        </row>
        <row r="15864">
          <cell r="A15864" t="str">
            <v>10080134P6REC-LARTX</v>
          </cell>
          <cell r="R15864">
            <v>239.9196</v>
          </cell>
        </row>
        <row r="15865">
          <cell r="A15865" t="str">
            <v>60121479G2MONCR</v>
          </cell>
          <cell r="R15865">
            <v>95.937152604999994</v>
          </cell>
        </row>
        <row r="15866">
          <cell r="A15866" t="str">
            <v>60121479G2MTY1</v>
          </cell>
          <cell r="R15866">
            <v>95.937152604999994</v>
          </cell>
        </row>
        <row r="15867">
          <cell r="A15867" t="str">
            <v>60121479G2MTY3</v>
          </cell>
          <cell r="R15867">
            <v>95.937152604999994</v>
          </cell>
        </row>
        <row r="15868">
          <cell r="A15868" t="str">
            <v>60121479G2MTY3</v>
          </cell>
          <cell r="R15868">
            <v>95.937152604999994</v>
          </cell>
        </row>
        <row r="15869">
          <cell r="A15869" t="str">
            <v>60121479G2MTY3</v>
          </cell>
          <cell r="R15869">
            <v>95.937152604999994</v>
          </cell>
        </row>
        <row r="15870">
          <cell r="A15870" t="str">
            <v>60121479G2MTY3</v>
          </cell>
          <cell r="R15870">
            <v>95.937152604999994</v>
          </cell>
        </row>
        <row r="15871">
          <cell r="A15871" t="str">
            <v>60121479G2MTY3</v>
          </cell>
          <cell r="R15871">
            <v>95.937152604999994</v>
          </cell>
        </row>
        <row r="15872">
          <cell r="A15872" t="str">
            <v>60121479G2MTY3</v>
          </cell>
          <cell r="R15872">
            <v>95.937152604999994</v>
          </cell>
        </row>
        <row r="15873">
          <cell r="A15873" t="str">
            <v>60121479G2MTY3</v>
          </cell>
          <cell r="R15873">
            <v>95.937152604999994</v>
          </cell>
        </row>
        <row r="15874">
          <cell r="A15874" t="str">
            <v>60121479G2MTY3</v>
          </cell>
          <cell r="R15874">
            <v>95.937152604999994</v>
          </cell>
        </row>
        <row r="15875">
          <cell r="A15875" t="str">
            <v>60121479G2MTY3</v>
          </cell>
          <cell r="R15875">
            <v>95.937152604999994</v>
          </cell>
        </row>
        <row r="15876">
          <cell r="A15876" t="str">
            <v>60147025G4MONCR</v>
          </cell>
          <cell r="R15876">
            <v>10.44342526</v>
          </cell>
        </row>
        <row r="15877">
          <cell r="A15877" t="str">
            <v>60147025G4MTY1</v>
          </cell>
          <cell r="R15877">
            <v>10.44342526</v>
          </cell>
        </row>
        <row r="15878">
          <cell r="A15878" t="str">
            <v>60147025G4MTY1</v>
          </cell>
          <cell r="R15878">
            <v>10.44342526</v>
          </cell>
        </row>
        <row r="15879">
          <cell r="A15879" t="str">
            <v>60147025G4MTY1</v>
          </cell>
          <cell r="R15879">
            <v>10.44342526</v>
          </cell>
        </row>
        <row r="15880">
          <cell r="A15880" t="str">
            <v>60147025G4MTY1</v>
          </cell>
          <cell r="R15880">
            <v>10.44342526</v>
          </cell>
        </row>
        <row r="15881">
          <cell r="A15881" t="str">
            <v>60147025G4MTY1</v>
          </cell>
          <cell r="R15881">
            <v>10.44342526</v>
          </cell>
        </row>
        <row r="15882">
          <cell r="A15882" t="str">
            <v>60147025G4MTY3</v>
          </cell>
          <cell r="R15882">
            <v>10.44342526</v>
          </cell>
        </row>
        <row r="15883">
          <cell r="A15883" t="str">
            <v>60147025G4MTY3</v>
          </cell>
          <cell r="R15883">
            <v>10.44342526</v>
          </cell>
        </row>
        <row r="15884">
          <cell r="A15884" t="str">
            <v>60147025G4MTY3</v>
          </cell>
          <cell r="R15884">
            <v>10.44342526</v>
          </cell>
        </row>
        <row r="15885">
          <cell r="A15885" t="str">
            <v>60148333G2MONCR</v>
          </cell>
          <cell r="R15885">
            <v>64.935227689000001</v>
          </cell>
        </row>
        <row r="15886">
          <cell r="A15886" t="str">
            <v>60148333G2MONEP</v>
          </cell>
          <cell r="R15886">
            <v>64.935227689000001</v>
          </cell>
        </row>
        <row r="15887">
          <cell r="A15887" t="str">
            <v>60148333G2MTY1</v>
          </cell>
          <cell r="R15887">
            <v>64.935227689000001</v>
          </cell>
        </row>
        <row r="15888">
          <cell r="A15888" t="str">
            <v>60148333G2MTY1</v>
          </cell>
          <cell r="R15888">
            <v>64.935227689000001</v>
          </cell>
        </row>
        <row r="15889">
          <cell r="A15889" t="str">
            <v>60148333G2MTY3</v>
          </cell>
          <cell r="R15889">
            <v>64.935227689000001</v>
          </cell>
        </row>
        <row r="15890">
          <cell r="A15890" t="str">
            <v>60148333G2MTY3</v>
          </cell>
          <cell r="R15890">
            <v>64.935227689000001</v>
          </cell>
        </row>
        <row r="15891">
          <cell r="A15891" t="str">
            <v>60148333G2MTY3</v>
          </cell>
          <cell r="R15891">
            <v>64.935227689000001</v>
          </cell>
        </row>
        <row r="15892">
          <cell r="A15892" t="str">
            <v>60148333G2MTY3</v>
          </cell>
          <cell r="R15892">
            <v>64.935227689000001</v>
          </cell>
        </row>
        <row r="15893">
          <cell r="A15893" t="str">
            <v>60148333G2MTY3</v>
          </cell>
          <cell r="R15893">
            <v>64.935227689000001</v>
          </cell>
        </row>
        <row r="15894">
          <cell r="A15894" t="str">
            <v>60148333G2MTY3</v>
          </cell>
          <cell r="R15894">
            <v>64.935227689000001</v>
          </cell>
        </row>
        <row r="15895">
          <cell r="A15895" t="str">
            <v>60148333G2MTY3</v>
          </cell>
          <cell r="R15895">
            <v>64.935227689000001</v>
          </cell>
        </row>
        <row r="15896">
          <cell r="A15896" t="str">
            <v>60148333G2MTY3</v>
          </cell>
          <cell r="R15896">
            <v>64.935227689000001</v>
          </cell>
        </row>
        <row r="15897">
          <cell r="A15897" t="str">
            <v>60148333G4MTY3</v>
          </cell>
          <cell r="R15897">
            <v>152.39170999999999</v>
          </cell>
        </row>
        <row r="15898">
          <cell r="A15898" t="str">
            <v>10076477G05MONEP</v>
          </cell>
          <cell r="R15898">
            <v>9.1755333750000005</v>
          </cell>
        </row>
        <row r="15899">
          <cell r="A15899" t="str">
            <v>10076477G05MTY1</v>
          </cell>
          <cell r="R15899">
            <v>9.1755333750000005</v>
          </cell>
        </row>
        <row r="15900">
          <cell r="A15900" t="str">
            <v>10076477G05MTY3</v>
          </cell>
          <cell r="R15900">
            <v>9.1755333750000005</v>
          </cell>
        </row>
        <row r="15901">
          <cell r="A15901" t="str">
            <v>10076477G05MTY3</v>
          </cell>
          <cell r="R15901">
            <v>9.1755333750000005</v>
          </cell>
        </row>
        <row r="15902">
          <cell r="A15902" t="str">
            <v>10079562G03MONEP</v>
          </cell>
          <cell r="R15902">
            <v>8.2240704010000005</v>
          </cell>
        </row>
        <row r="15903">
          <cell r="A15903" t="str">
            <v>10079562G03MTY1</v>
          </cell>
          <cell r="R15903">
            <v>8.2240704010000005</v>
          </cell>
        </row>
        <row r="15904">
          <cell r="A15904" t="str">
            <v>10079562G03MTY3</v>
          </cell>
          <cell r="R15904">
            <v>8.2240704010000005</v>
          </cell>
        </row>
        <row r="15905">
          <cell r="A15905" t="str">
            <v>10079562G03MTY3</v>
          </cell>
          <cell r="R15905">
            <v>8.2240704010000005</v>
          </cell>
        </row>
        <row r="15906">
          <cell r="A15906" t="str">
            <v>10079562G03MTY3</v>
          </cell>
          <cell r="R15906">
            <v>8.2240704010000005</v>
          </cell>
        </row>
        <row r="15907">
          <cell r="A15907" t="str">
            <v>10079562G03MTY3</v>
          </cell>
          <cell r="R15907">
            <v>8.2240704010000005</v>
          </cell>
        </row>
        <row r="15908">
          <cell r="A15908" t="str">
            <v>10079562G03MTY3</v>
          </cell>
          <cell r="R15908">
            <v>8.2240704010000005</v>
          </cell>
        </row>
        <row r="15909">
          <cell r="A15909" t="str">
            <v>10072201G03MONEP</v>
          </cell>
          <cell r="R15909">
            <v>31.630565963999999</v>
          </cell>
        </row>
        <row r="15910">
          <cell r="A15910" t="str">
            <v>10072201G03MTY1</v>
          </cell>
          <cell r="R15910">
            <v>31.630565963999999</v>
          </cell>
        </row>
        <row r="15911">
          <cell r="A15911" t="str">
            <v>10072201G03MTY1</v>
          </cell>
          <cell r="R15911">
            <v>31.630565963999999</v>
          </cell>
        </row>
        <row r="15912">
          <cell r="A15912" t="str">
            <v>10072201G03MTY3</v>
          </cell>
          <cell r="R15912">
            <v>31.630565963999999</v>
          </cell>
        </row>
        <row r="15913">
          <cell r="A15913" t="str">
            <v>10072201G03MTY3</v>
          </cell>
          <cell r="R15913">
            <v>31.630565963999999</v>
          </cell>
        </row>
        <row r="15914">
          <cell r="A15914" t="str">
            <v>10072201G03MTY3</v>
          </cell>
          <cell r="R15914">
            <v>31.630565963999999</v>
          </cell>
        </row>
        <row r="15915">
          <cell r="A15915" t="str">
            <v>10072201G03MTY3</v>
          </cell>
          <cell r="R15915">
            <v>31.630565963999999</v>
          </cell>
        </row>
        <row r="15916">
          <cell r="A15916" t="str">
            <v>10076477G02MONEP</v>
          </cell>
          <cell r="R15916">
            <v>3.1141204180000002</v>
          </cell>
        </row>
        <row r="15917">
          <cell r="A15917" t="str">
            <v>10076477G02MTY1</v>
          </cell>
          <cell r="R15917">
            <v>3.1141204180000002</v>
          </cell>
        </row>
        <row r="15918">
          <cell r="A15918" t="str">
            <v>10076477G02MTY3</v>
          </cell>
          <cell r="R15918">
            <v>3.1141204180000002</v>
          </cell>
        </row>
        <row r="15919">
          <cell r="A15919" t="str">
            <v>10076477G02MTY3</v>
          </cell>
          <cell r="R15919">
            <v>3.1141204180000002</v>
          </cell>
        </row>
        <row r="15920">
          <cell r="A15920" t="str">
            <v>10076477G02MTY3</v>
          </cell>
          <cell r="R15920">
            <v>3.1141204180000002</v>
          </cell>
        </row>
        <row r="15921">
          <cell r="A15921" t="str">
            <v>10076477G02MTY3</v>
          </cell>
          <cell r="R15921">
            <v>3.1141204180000002</v>
          </cell>
        </row>
        <row r="15922">
          <cell r="A15922" t="str">
            <v>60121479G4MONCR</v>
          </cell>
          <cell r="R15922">
            <v>93.334637684</v>
          </cell>
        </row>
        <row r="15923">
          <cell r="A15923" t="str">
            <v>60121479G4MTY1</v>
          </cell>
          <cell r="R15923">
            <v>93.334637684</v>
          </cell>
        </row>
        <row r="15924">
          <cell r="A15924" t="str">
            <v>60121479G4MTY3</v>
          </cell>
          <cell r="R15924">
            <v>93.334637684</v>
          </cell>
        </row>
        <row r="15925">
          <cell r="A15925" t="str">
            <v>60121479G4MTY3</v>
          </cell>
          <cell r="R15925">
            <v>93.334637684</v>
          </cell>
        </row>
        <row r="15926">
          <cell r="A15926" t="str">
            <v>60121479G4MTY3</v>
          </cell>
          <cell r="R15926">
            <v>93.334637684</v>
          </cell>
        </row>
        <row r="15927">
          <cell r="A15927" t="str">
            <v>60121479G4MTY3</v>
          </cell>
          <cell r="R15927">
            <v>93.334637684</v>
          </cell>
        </row>
        <row r="15928">
          <cell r="A15928" t="str">
            <v>60121479G4MTY3</v>
          </cell>
          <cell r="R15928">
            <v>93.334637684</v>
          </cell>
        </row>
        <row r="15929">
          <cell r="A15929" t="str">
            <v>60121479G4MTY3</v>
          </cell>
          <cell r="R15929">
            <v>93.334637684</v>
          </cell>
        </row>
        <row r="15930">
          <cell r="A15930" t="str">
            <v>60121479G4MTY3</v>
          </cell>
          <cell r="R15930">
            <v>93.334637684</v>
          </cell>
        </row>
        <row r="15931">
          <cell r="A15931" t="str">
            <v>60121479G4MTY3</v>
          </cell>
          <cell r="R15931">
            <v>93.334637684</v>
          </cell>
        </row>
        <row r="15932">
          <cell r="A15932" t="str">
            <v>60121482G01MONXDU</v>
          </cell>
          <cell r="R15932">
            <v>63.561422112000002</v>
          </cell>
        </row>
        <row r="15933">
          <cell r="A15933" t="str">
            <v>60121482G01MTY1</v>
          </cell>
          <cell r="R15933">
            <v>63.561422112000002</v>
          </cell>
        </row>
        <row r="15934">
          <cell r="A15934" t="str">
            <v>60121482G01MTY3</v>
          </cell>
          <cell r="R15934">
            <v>63.561422112000002</v>
          </cell>
        </row>
        <row r="15935">
          <cell r="A15935" t="str">
            <v>60121482G01MTY3</v>
          </cell>
          <cell r="R15935">
            <v>63.561422112000002</v>
          </cell>
        </row>
        <row r="15936">
          <cell r="A15936" t="str">
            <v>60121482G01MTY3</v>
          </cell>
          <cell r="R15936">
            <v>63.561422112000002</v>
          </cell>
        </row>
        <row r="15937">
          <cell r="A15937" t="str">
            <v>60121482G01MTY3</v>
          </cell>
          <cell r="R15937">
            <v>63.561422112000002</v>
          </cell>
        </row>
        <row r="15938">
          <cell r="A15938" t="str">
            <v>60121482G01MTY3</v>
          </cell>
          <cell r="R15938">
            <v>63.561422112000002</v>
          </cell>
        </row>
        <row r="15939">
          <cell r="A15939" t="str">
            <v>10072201G04MONEP</v>
          </cell>
          <cell r="R15939">
            <v>32.197780754999997</v>
          </cell>
        </row>
        <row r="15940">
          <cell r="A15940" t="str">
            <v>10072201G04MTY1</v>
          </cell>
          <cell r="R15940">
            <v>32.197780754999997</v>
          </cell>
        </row>
        <row r="15941">
          <cell r="A15941" t="str">
            <v>10072201G04MTY1</v>
          </cell>
          <cell r="R15941">
            <v>32.197780754999997</v>
          </cell>
        </row>
        <row r="15942">
          <cell r="A15942" t="str">
            <v>10072201G04MTY3</v>
          </cell>
          <cell r="R15942">
            <v>32.197780754999997</v>
          </cell>
        </row>
        <row r="15943">
          <cell r="A15943" t="str">
            <v>10072201G04MTY3</v>
          </cell>
          <cell r="R15943">
            <v>32.197780754999997</v>
          </cell>
        </row>
        <row r="15944">
          <cell r="A15944" t="str">
            <v>10072201G04MTY3</v>
          </cell>
          <cell r="R15944">
            <v>32.197780754999997</v>
          </cell>
        </row>
        <row r="15945">
          <cell r="A15945" t="str">
            <v>10072201G04MTY3</v>
          </cell>
          <cell r="R15945">
            <v>32.197780754999997</v>
          </cell>
        </row>
        <row r="15946">
          <cell r="A15946" t="str">
            <v>10077471G02MONEP</v>
          </cell>
          <cell r="R15946">
            <v>7.796422905</v>
          </cell>
        </row>
        <row r="15947">
          <cell r="A15947" t="str">
            <v>10077471G02MTY1</v>
          </cell>
          <cell r="R15947">
            <v>7.796422905</v>
          </cell>
        </row>
        <row r="15948">
          <cell r="A15948" t="str">
            <v>10077471G02MTY3</v>
          </cell>
          <cell r="R15948">
            <v>7.796422905</v>
          </cell>
        </row>
        <row r="15949">
          <cell r="A15949" t="str">
            <v>10077471G02MTY3</v>
          </cell>
          <cell r="R15949">
            <v>7.796422905</v>
          </cell>
        </row>
        <row r="15950">
          <cell r="A15950" t="str">
            <v>10077471G02MTY3</v>
          </cell>
          <cell r="R15950">
            <v>7.796422905</v>
          </cell>
        </row>
        <row r="15951">
          <cell r="A15951" t="str">
            <v>10077471G02MTY3</v>
          </cell>
          <cell r="R15951">
            <v>7.796422905</v>
          </cell>
        </row>
        <row r="15952">
          <cell r="A15952" t="str">
            <v>10077471G02MTY3</v>
          </cell>
          <cell r="R15952">
            <v>7.796422905</v>
          </cell>
        </row>
        <row r="15953">
          <cell r="A15953" t="str">
            <v>10079562G10MONDP</v>
          </cell>
          <cell r="R15953">
            <v>70.835117660999998</v>
          </cell>
        </row>
        <row r="15954">
          <cell r="A15954" t="str">
            <v>10079562G10MTY1</v>
          </cell>
          <cell r="R15954">
            <v>70.835117660999998</v>
          </cell>
        </row>
        <row r="15955">
          <cell r="A15955" t="str">
            <v>10079562G10MTY3</v>
          </cell>
          <cell r="R15955">
            <v>70.835117660999998</v>
          </cell>
        </row>
        <row r="15956">
          <cell r="A15956" t="str">
            <v>10079562G10MTY3</v>
          </cell>
          <cell r="R15956">
            <v>70.835117660999998</v>
          </cell>
        </row>
        <row r="15957">
          <cell r="A15957" t="str">
            <v>10079562G10MTY3</v>
          </cell>
          <cell r="R15957">
            <v>70.835117660999998</v>
          </cell>
        </row>
        <row r="15958">
          <cell r="A15958" t="str">
            <v>10079562G01MONDP</v>
          </cell>
          <cell r="R15958">
            <v>7.7901104449999998</v>
          </cell>
        </row>
        <row r="15959">
          <cell r="A15959" t="str">
            <v>10079562G01MONEP</v>
          </cell>
          <cell r="R15959">
            <v>7.7901104449999998</v>
          </cell>
        </row>
        <row r="15960">
          <cell r="A15960" t="str">
            <v>10079562G01MTY1</v>
          </cell>
          <cell r="R15960">
            <v>7.7901104449999998</v>
          </cell>
        </row>
        <row r="15961">
          <cell r="A15961" t="str">
            <v>10079562G01MTY1</v>
          </cell>
          <cell r="R15961">
            <v>7.7901104449999998</v>
          </cell>
        </row>
        <row r="15962">
          <cell r="A15962" t="str">
            <v>10079562G01MTY3</v>
          </cell>
          <cell r="R15962">
            <v>7.7901104449999998</v>
          </cell>
        </row>
        <row r="15963">
          <cell r="A15963" t="str">
            <v>10079562G01MTY3</v>
          </cell>
          <cell r="R15963">
            <v>7.7901104449999998</v>
          </cell>
        </row>
        <row r="15964">
          <cell r="A15964" t="str">
            <v>10079562G01MTY3</v>
          </cell>
          <cell r="R15964">
            <v>7.7901104449999998</v>
          </cell>
        </row>
        <row r="15965">
          <cell r="A15965" t="str">
            <v>10079562G01MTY3</v>
          </cell>
          <cell r="R15965">
            <v>7.7901104449999998</v>
          </cell>
        </row>
        <row r="15966">
          <cell r="A15966" t="str">
            <v>10079562G01MTY3</v>
          </cell>
          <cell r="R15966">
            <v>7.7901104449999998</v>
          </cell>
        </row>
        <row r="15967">
          <cell r="A15967" t="str">
            <v>10072201G08MONEP</v>
          </cell>
          <cell r="R15967">
            <v>6.2059971200000001</v>
          </cell>
        </row>
        <row r="15968">
          <cell r="A15968" t="str">
            <v>10072201G08MTY3</v>
          </cell>
          <cell r="R15968">
            <v>6.2059971200000001</v>
          </cell>
        </row>
        <row r="15969">
          <cell r="A15969" t="str">
            <v>10072201G08MTY3</v>
          </cell>
          <cell r="R15969">
            <v>6.2059971200000001</v>
          </cell>
        </row>
        <row r="15970">
          <cell r="A15970" t="str">
            <v>10072201G08MTY3</v>
          </cell>
          <cell r="R15970">
            <v>6.2059971200000001</v>
          </cell>
        </row>
        <row r="15971">
          <cell r="A15971" t="str">
            <v>10072201G08RECMTY</v>
          </cell>
          <cell r="R15971">
            <v>6.2059971200000001</v>
          </cell>
        </row>
        <row r="15972">
          <cell r="A15972" t="str">
            <v>60121482G04MTY1</v>
          </cell>
          <cell r="R15972">
            <v>66.008231011999996</v>
          </cell>
        </row>
        <row r="15973">
          <cell r="A15973" t="str">
            <v>60121482G04MTY1</v>
          </cell>
          <cell r="R15973">
            <v>66.008231011999996</v>
          </cell>
        </row>
        <row r="15974">
          <cell r="A15974" t="str">
            <v>10072201G06MONEP</v>
          </cell>
          <cell r="R15974">
            <v>6.2059971200000001</v>
          </cell>
        </row>
        <row r="15975">
          <cell r="A15975" t="str">
            <v>10072201G06MTY1</v>
          </cell>
          <cell r="R15975">
            <v>6.2059971200000001</v>
          </cell>
        </row>
        <row r="15976">
          <cell r="A15976" t="str">
            <v>10072201G06MTY3</v>
          </cell>
          <cell r="R15976">
            <v>6.2059971200000001</v>
          </cell>
        </row>
        <row r="15977">
          <cell r="A15977" t="str">
            <v>10072201G06MTY3</v>
          </cell>
          <cell r="R15977">
            <v>6.2059971200000001</v>
          </cell>
        </row>
        <row r="15978">
          <cell r="A15978" t="str">
            <v>10072201G06MTY3</v>
          </cell>
          <cell r="R15978">
            <v>6.2059971200000001</v>
          </cell>
        </row>
        <row r="15979">
          <cell r="A15979" t="str">
            <v>10079562G09MONDP</v>
          </cell>
          <cell r="R15979">
            <v>73.181829832999995</v>
          </cell>
        </row>
        <row r="15980">
          <cell r="A15980" t="str">
            <v>10079562G09MTY1</v>
          </cell>
          <cell r="R15980">
            <v>73.181829832999995</v>
          </cell>
        </row>
        <row r="15981">
          <cell r="A15981" t="str">
            <v>10079562G09MTY1</v>
          </cell>
          <cell r="R15981">
            <v>73.181829832999995</v>
          </cell>
        </row>
        <row r="15982">
          <cell r="A15982" t="str">
            <v>10079562G09MTY1</v>
          </cell>
          <cell r="R15982">
            <v>73.181829832999995</v>
          </cell>
        </row>
        <row r="15983">
          <cell r="A15983" t="str">
            <v>10079562G09MTY3</v>
          </cell>
          <cell r="R15983">
            <v>73.181829832999995</v>
          </cell>
        </row>
        <row r="15984">
          <cell r="A15984" t="str">
            <v>10079562G09MTY3</v>
          </cell>
          <cell r="R15984">
            <v>73.181829832999995</v>
          </cell>
        </row>
        <row r="15985">
          <cell r="A15985" t="str">
            <v>10079562G09MTY3</v>
          </cell>
          <cell r="R15985">
            <v>73.181829832999995</v>
          </cell>
        </row>
        <row r="15986">
          <cell r="A15986" t="str">
            <v>10079562G11MONDP</v>
          </cell>
          <cell r="R15986">
            <v>72.981636377000001</v>
          </cell>
        </row>
        <row r="15987">
          <cell r="A15987" t="str">
            <v>10079562G11MRBM</v>
          </cell>
          <cell r="R15987">
            <v>72.981636377000001</v>
          </cell>
        </row>
        <row r="15988">
          <cell r="A15988" t="str">
            <v>10079562G11MTY1</v>
          </cell>
          <cell r="R15988">
            <v>72.981636377000001</v>
          </cell>
        </row>
        <row r="15989">
          <cell r="A15989" t="str">
            <v>10079562G11MTY1</v>
          </cell>
          <cell r="R15989">
            <v>72.981636377000001</v>
          </cell>
        </row>
        <row r="15990">
          <cell r="A15990" t="str">
            <v>10079562G11MTY3</v>
          </cell>
          <cell r="R15990">
            <v>72.981636377000001</v>
          </cell>
        </row>
        <row r="15991">
          <cell r="A15991" t="str">
            <v>10079562G11MTY3</v>
          </cell>
          <cell r="R15991">
            <v>72.981636377000001</v>
          </cell>
        </row>
        <row r="15992">
          <cell r="A15992" t="str">
            <v>10079562G11MTY3</v>
          </cell>
          <cell r="R15992">
            <v>72.981636377000001</v>
          </cell>
        </row>
        <row r="15993">
          <cell r="A15993" t="str">
            <v>10079562G11MTY3</v>
          </cell>
          <cell r="R15993">
            <v>72.981636377000001</v>
          </cell>
        </row>
        <row r="15994">
          <cell r="A15994" t="str">
            <v>10079562G11MTY3</v>
          </cell>
          <cell r="R15994">
            <v>72.981636377000001</v>
          </cell>
        </row>
        <row r="15995">
          <cell r="A15995" t="str">
            <v>10079562G07MONDP</v>
          </cell>
          <cell r="R15995">
            <v>85.693920800000001</v>
          </cell>
        </row>
        <row r="15996">
          <cell r="A15996" t="str">
            <v>10079562G07MTY1</v>
          </cell>
          <cell r="R15996">
            <v>85.693920800000001</v>
          </cell>
        </row>
        <row r="15997">
          <cell r="A15997" t="str">
            <v>10079562G07MTY3</v>
          </cell>
          <cell r="R15997">
            <v>85.693920800000001</v>
          </cell>
        </row>
        <row r="15998">
          <cell r="A15998" t="str">
            <v>10079562G07MTY3</v>
          </cell>
          <cell r="R15998">
            <v>85.693920800000001</v>
          </cell>
        </row>
        <row r="15999">
          <cell r="A15999" t="str">
            <v>10079562G07MTY3</v>
          </cell>
          <cell r="R15999">
            <v>85.693920800000001</v>
          </cell>
        </row>
        <row r="16000">
          <cell r="A16000" t="str">
            <v>10079562G07MTY3</v>
          </cell>
          <cell r="R16000">
            <v>85.693920800000001</v>
          </cell>
        </row>
        <row r="16001">
          <cell r="A16001" t="str">
            <v>10079562G07MTY3</v>
          </cell>
          <cell r="R16001">
            <v>85.693920800000001</v>
          </cell>
        </row>
        <row r="16002">
          <cell r="A16002" t="str">
            <v>10079562G07MTY3</v>
          </cell>
          <cell r="R16002">
            <v>85.693920800000001</v>
          </cell>
        </row>
        <row r="16003">
          <cell r="A16003" t="str">
            <v>10076477G03MONEP</v>
          </cell>
          <cell r="R16003">
            <v>8.8196338989999994</v>
          </cell>
        </row>
        <row r="16004">
          <cell r="A16004" t="str">
            <v>10076477G03MTY1</v>
          </cell>
          <cell r="R16004">
            <v>8.8196338989999994</v>
          </cell>
        </row>
        <row r="16005">
          <cell r="A16005" t="str">
            <v>10076477G03MTY3</v>
          </cell>
          <cell r="R16005">
            <v>8.8196338989999994</v>
          </cell>
        </row>
        <row r="16006">
          <cell r="A16006" t="str">
            <v>10076477G03MTY3</v>
          </cell>
          <cell r="R16006">
            <v>8.8196338989999994</v>
          </cell>
        </row>
        <row r="16007">
          <cell r="A16007" t="str">
            <v>10076477G03MTY3</v>
          </cell>
          <cell r="R16007">
            <v>8.8196338989999994</v>
          </cell>
        </row>
        <row r="16008">
          <cell r="A16008" t="str">
            <v>10076477G03MTY3</v>
          </cell>
          <cell r="R16008">
            <v>8.8196338989999994</v>
          </cell>
        </row>
        <row r="16009">
          <cell r="A16009" t="str">
            <v>10076477G03MTY3</v>
          </cell>
          <cell r="R16009">
            <v>8.8196338989999994</v>
          </cell>
        </row>
        <row r="16010">
          <cell r="A16010" t="str">
            <v>60121479G08MTY1</v>
          </cell>
          <cell r="R16010">
            <v>140.09496999999999</v>
          </cell>
        </row>
        <row r="16011">
          <cell r="A16011" t="str">
            <v>60121481G2MONCR</v>
          </cell>
          <cell r="R16011">
            <v>103.144117002</v>
          </cell>
        </row>
        <row r="16012">
          <cell r="A16012" t="str">
            <v>60121481G2MTY1</v>
          </cell>
          <cell r="R16012">
            <v>103.144117002</v>
          </cell>
        </row>
        <row r="16013">
          <cell r="A16013" t="str">
            <v>60121481G2MTY1</v>
          </cell>
          <cell r="R16013">
            <v>103.144117002</v>
          </cell>
        </row>
        <row r="16014">
          <cell r="A16014" t="str">
            <v>60121481G2MTY3</v>
          </cell>
          <cell r="R16014">
            <v>103.144117002</v>
          </cell>
        </row>
        <row r="16015">
          <cell r="A16015" t="str">
            <v>60121481G2MTY3</v>
          </cell>
          <cell r="R16015">
            <v>103.144117002</v>
          </cell>
        </row>
        <row r="16016">
          <cell r="A16016" t="str">
            <v>60121481G2MTY3</v>
          </cell>
          <cell r="R16016">
            <v>103.144117002</v>
          </cell>
        </row>
        <row r="16017">
          <cell r="A16017" t="str">
            <v>60121481G2MTY3</v>
          </cell>
          <cell r="R16017">
            <v>103.144117002</v>
          </cell>
        </row>
        <row r="16018">
          <cell r="A16018" t="str">
            <v>60121481G2MTY3</v>
          </cell>
          <cell r="R16018">
            <v>103.144117002</v>
          </cell>
        </row>
        <row r="16019">
          <cell r="A16019" t="str">
            <v>60121481G2MTY3</v>
          </cell>
          <cell r="R16019">
            <v>103.144117002</v>
          </cell>
        </row>
        <row r="16020">
          <cell r="A16020" t="str">
            <v>60121481G2MTY3</v>
          </cell>
          <cell r="R16020">
            <v>103.144117002</v>
          </cell>
        </row>
        <row r="16021">
          <cell r="A16021" t="str">
            <v>60121481G2MTY3</v>
          </cell>
          <cell r="R16021">
            <v>103.144117002</v>
          </cell>
        </row>
        <row r="16022">
          <cell r="A16022" t="str">
            <v>60121481G2MTY3</v>
          </cell>
          <cell r="R16022">
            <v>103.144117002</v>
          </cell>
        </row>
        <row r="16023">
          <cell r="A16023" t="str">
            <v>60121479G05MTY1</v>
          </cell>
          <cell r="R16023">
            <v>154.22681</v>
          </cell>
        </row>
        <row r="16024">
          <cell r="A16024" t="str">
            <v>60147025G3MONCR</v>
          </cell>
          <cell r="R16024">
            <v>10.44342526</v>
          </cell>
        </row>
        <row r="16025">
          <cell r="A16025" t="str">
            <v>60147025G3MTY1</v>
          </cell>
          <cell r="R16025">
            <v>10.44342526</v>
          </cell>
        </row>
        <row r="16026">
          <cell r="A16026" t="str">
            <v>10072201G07MONEP</v>
          </cell>
          <cell r="R16026">
            <v>6.2059971200000001</v>
          </cell>
        </row>
        <row r="16027">
          <cell r="A16027" t="str">
            <v>10072201G07MTY1</v>
          </cell>
          <cell r="R16027">
            <v>6.2059971200000001</v>
          </cell>
        </row>
        <row r="16028">
          <cell r="A16028" t="str">
            <v>10072201G07MTY3</v>
          </cell>
          <cell r="R16028">
            <v>6.2059971200000001</v>
          </cell>
        </row>
        <row r="16029">
          <cell r="A16029" t="str">
            <v>10079562G08MONDP</v>
          </cell>
          <cell r="R16029">
            <v>85.693920800000001</v>
          </cell>
        </row>
        <row r="16030">
          <cell r="A16030" t="str">
            <v>10079562G08MTY1</v>
          </cell>
          <cell r="R16030">
            <v>85.693920800000001</v>
          </cell>
        </row>
        <row r="16031">
          <cell r="A16031" t="str">
            <v>10079562G08MTY1</v>
          </cell>
          <cell r="R16031">
            <v>85.693920800000001</v>
          </cell>
        </row>
        <row r="16032">
          <cell r="A16032" t="str">
            <v>10079562G08MTY1</v>
          </cell>
          <cell r="R16032">
            <v>85.693920800000001</v>
          </cell>
        </row>
        <row r="16033">
          <cell r="A16033" t="str">
            <v>10079562G08MTY3</v>
          </cell>
          <cell r="R16033">
            <v>85.693920800000001</v>
          </cell>
        </row>
        <row r="16034">
          <cell r="A16034" t="str">
            <v>10079562G08MTY3</v>
          </cell>
          <cell r="R16034">
            <v>85.693920800000001</v>
          </cell>
        </row>
        <row r="16035">
          <cell r="A16035" t="str">
            <v>10079562G08MTY3</v>
          </cell>
          <cell r="R16035">
            <v>85.693920800000001</v>
          </cell>
        </row>
        <row r="16036">
          <cell r="A16036" t="str">
            <v>10079562G08MTY3</v>
          </cell>
          <cell r="R16036">
            <v>85.693920800000001</v>
          </cell>
        </row>
        <row r="16037">
          <cell r="A16037" t="str">
            <v>10079562G08MTY3</v>
          </cell>
          <cell r="R16037">
            <v>85.693920800000001</v>
          </cell>
        </row>
        <row r="16038">
          <cell r="A16038" t="str">
            <v>10079562G08MTY3</v>
          </cell>
          <cell r="R16038">
            <v>85.693920800000001</v>
          </cell>
        </row>
        <row r="16039">
          <cell r="A16039" t="str">
            <v>10079562G08MTY3</v>
          </cell>
          <cell r="R16039">
            <v>85.693920800000001</v>
          </cell>
        </row>
        <row r="16040">
          <cell r="A16040" t="str">
            <v>60148333G1MONCR</v>
          </cell>
          <cell r="R16040">
            <v>69.166838866000006</v>
          </cell>
        </row>
        <row r="16041">
          <cell r="A16041" t="str">
            <v>60148333G1MTY1</v>
          </cell>
          <cell r="R16041">
            <v>69.166838866000006</v>
          </cell>
        </row>
        <row r="16042">
          <cell r="A16042" t="str">
            <v>60148333G1MTY1</v>
          </cell>
          <cell r="R16042">
            <v>69.166838866000006</v>
          </cell>
        </row>
        <row r="16043">
          <cell r="A16043" t="str">
            <v>60148333G1MTY1</v>
          </cell>
          <cell r="R16043">
            <v>69.166838866000006</v>
          </cell>
        </row>
        <row r="16044">
          <cell r="A16044" t="str">
            <v>60148333G1MTY3</v>
          </cell>
          <cell r="R16044">
            <v>69.166838866000006</v>
          </cell>
        </row>
        <row r="16045">
          <cell r="A16045" t="str">
            <v>60148333G1MTY3</v>
          </cell>
          <cell r="R16045">
            <v>69.166838866000006</v>
          </cell>
        </row>
        <row r="16046">
          <cell r="A16046" t="str">
            <v>10072201G02MONEP</v>
          </cell>
          <cell r="R16046">
            <v>29.784337431000001</v>
          </cell>
        </row>
        <row r="16047">
          <cell r="A16047" t="str">
            <v>10072201G02MTY1</v>
          </cell>
          <cell r="R16047">
            <v>29.784337431000001</v>
          </cell>
        </row>
        <row r="16048">
          <cell r="A16048" t="str">
            <v>10072201G02MTY3</v>
          </cell>
          <cell r="R16048">
            <v>29.784337431000001</v>
          </cell>
        </row>
        <row r="16049">
          <cell r="A16049" t="str">
            <v>10072201G02MTY3</v>
          </cell>
          <cell r="R16049">
            <v>29.784337431000001</v>
          </cell>
        </row>
        <row r="16050">
          <cell r="A16050" t="str">
            <v>10072201G02MTY3</v>
          </cell>
          <cell r="R16050">
            <v>29.784337431000001</v>
          </cell>
        </row>
        <row r="16051">
          <cell r="A16051" t="str">
            <v>10072201G02MTY3</v>
          </cell>
          <cell r="R16051">
            <v>29.784337431000001</v>
          </cell>
        </row>
        <row r="16052">
          <cell r="A16052" t="str">
            <v>10072201G02MTY3</v>
          </cell>
          <cell r="R16052">
            <v>29.784337431000001</v>
          </cell>
        </row>
        <row r="16053">
          <cell r="A16053" t="str">
            <v>10072201G02MTY3</v>
          </cell>
          <cell r="R16053">
            <v>29.784337431000001</v>
          </cell>
        </row>
        <row r="16054">
          <cell r="A16054" t="str">
            <v>10072201G02MTY3</v>
          </cell>
          <cell r="R16054">
            <v>29.784337431000001</v>
          </cell>
        </row>
        <row r="16055">
          <cell r="A16055" t="str">
            <v>10079562G06MONDP</v>
          </cell>
          <cell r="R16055">
            <v>86.839472239000003</v>
          </cell>
        </row>
        <row r="16056">
          <cell r="A16056" t="str">
            <v>10079562G06MTY1</v>
          </cell>
          <cell r="R16056">
            <v>86.839472239000003</v>
          </cell>
        </row>
        <row r="16057">
          <cell r="A16057" t="str">
            <v>10079562G06MTY3</v>
          </cell>
          <cell r="R16057">
            <v>86.839472239000003</v>
          </cell>
        </row>
        <row r="16058">
          <cell r="A16058" t="str">
            <v>10079562G06MTY3</v>
          </cell>
          <cell r="R16058">
            <v>86.839472239000003</v>
          </cell>
        </row>
        <row r="16059">
          <cell r="A16059" t="str">
            <v>10079562G06MTY3</v>
          </cell>
          <cell r="R16059">
            <v>86.839472239000003</v>
          </cell>
        </row>
        <row r="16060">
          <cell r="A16060" t="str">
            <v>10079562G06MTY3</v>
          </cell>
          <cell r="R16060">
            <v>86.839472239000003</v>
          </cell>
        </row>
        <row r="16061">
          <cell r="A16061" t="str">
            <v>10079562G06MTY3</v>
          </cell>
          <cell r="R16061">
            <v>86.839472239000003</v>
          </cell>
        </row>
        <row r="16062">
          <cell r="A16062" t="str">
            <v>10079562G06MTY3</v>
          </cell>
          <cell r="R16062">
            <v>86.839472239000003</v>
          </cell>
        </row>
        <row r="16063">
          <cell r="A16063" t="str">
            <v>10079562G02MONEP</v>
          </cell>
          <cell r="R16063">
            <v>8.2240704010000005</v>
          </cell>
        </row>
        <row r="16064">
          <cell r="A16064" t="str">
            <v>10079562G02MTY3</v>
          </cell>
          <cell r="R16064">
            <v>8.2240704010000005</v>
          </cell>
        </row>
        <row r="16065">
          <cell r="A16065" t="str">
            <v>10079562G02MTY3</v>
          </cell>
          <cell r="R16065">
            <v>8.2240704010000005</v>
          </cell>
        </row>
        <row r="16066">
          <cell r="A16066" t="str">
            <v>10079562G02MTY3</v>
          </cell>
          <cell r="R16066">
            <v>8.2240704010000005</v>
          </cell>
        </row>
        <row r="16067">
          <cell r="A16067" t="str">
            <v>10079562G02MTY3</v>
          </cell>
          <cell r="R16067">
            <v>8.2240704010000005</v>
          </cell>
        </row>
        <row r="16068">
          <cell r="A16068" t="str">
            <v>10079562G04MONEP</v>
          </cell>
          <cell r="R16068">
            <v>8.3404986829999999</v>
          </cell>
        </row>
        <row r="16069">
          <cell r="A16069" t="str">
            <v>10079562G04MTY1</v>
          </cell>
          <cell r="R16069">
            <v>8.3404986829999999</v>
          </cell>
        </row>
        <row r="16070">
          <cell r="A16070" t="str">
            <v>10079562G04MTY3</v>
          </cell>
          <cell r="R16070">
            <v>8.3404986829999999</v>
          </cell>
        </row>
        <row r="16071">
          <cell r="A16071" t="str">
            <v>10079562G04MTY3</v>
          </cell>
          <cell r="R16071">
            <v>8.3404986829999999</v>
          </cell>
        </row>
        <row r="16072">
          <cell r="A16072" t="str">
            <v>10079562G04MTY3</v>
          </cell>
          <cell r="R16072">
            <v>8.3404986829999999</v>
          </cell>
        </row>
        <row r="16073">
          <cell r="A16073" t="str">
            <v>60121479G3MONCR</v>
          </cell>
          <cell r="R16073">
            <v>93.345759543</v>
          </cell>
        </row>
        <row r="16074">
          <cell r="A16074" t="str">
            <v>60121479G3MTY1</v>
          </cell>
          <cell r="R16074">
            <v>93.345759543</v>
          </cell>
        </row>
        <row r="16075">
          <cell r="A16075" t="str">
            <v>60121479G3MTY1</v>
          </cell>
          <cell r="R16075">
            <v>93.345759543</v>
          </cell>
        </row>
        <row r="16076">
          <cell r="A16076" t="str">
            <v>60121479G3MTY3</v>
          </cell>
          <cell r="R16076">
            <v>93.345759543</v>
          </cell>
        </row>
        <row r="16077">
          <cell r="A16077" t="str">
            <v>60121479G3MTY3</v>
          </cell>
          <cell r="R16077">
            <v>93.345759543</v>
          </cell>
        </row>
        <row r="16078">
          <cell r="A16078" t="str">
            <v>60121479G3MTY3</v>
          </cell>
          <cell r="R16078">
            <v>93.345759543</v>
          </cell>
        </row>
        <row r="16079">
          <cell r="A16079" t="str">
            <v>60121479G3MTY3</v>
          </cell>
          <cell r="R16079">
            <v>93.345759543</v>
          </cell>
        </row>
        <row r="16080">
          <cell r="A16080" t="str">
            <v>60121479G3MTY3</v>
          </cell>
          <cell r="R16080">
            <v>93.345759543</v>
          </cell>
        </row>
        <row r="16081">
          <cell r="A16081" t="str">
            <v>60121479G3MTY3</v>
          </cell>
          <cell r="R16081">
            <v>93.345759543</v>
          </cell>
        </row>
        <row r="16082">
          <cell r="A16082" t="str">
            <v>60121479G3MTY3</v>
          </cell>
          <cell r="R16082">
            <v>93.345759543</v>
          </cell>
        </row>
        <row r="16083">
          <cell r="A16083" t="str">
            <v>60121479G3MTY3</v>
          </cell>
          <cell r="R16083">
            <v>93.345759543</v>
          </cell>
        </row>
        <row r="16084">
          <cell r="A16084" t="str">
            <v>60121479G3MTY3</v>
          </cell>
          <cell r="R16084">
            <v>93.345759543</v>
          </cell>
        </row>
        <row r="16085">
          <cell r="A16085" t="str">
            <v>10072201G05MONEP</v>
          </cell>
          <cell r="R16085">
            <v>6.2059971200000001</v>
          </cell>
        </row>
        <row r="16086">
          <cell r="A16086" t="str">
            <v>10072201G05MTY1</v>
          </cell>
          <cell r="R16086">
            <v>6.2059971200000001</v>
          </cell>
        </row>
        <row r="16087">
          <cell r="A16087" t="str">
            <v>10072201G05MTY3</v>
          </cell>
          <cell r="R16087">
            <v>6.2059971200000001</v>
          </cell>
        </row>
        <row r="16088">
          <cell r="A16088" t="str">
            <v>10072201G05MTY3</v>
          </cell>
          <cell r="R16088">
            <v>6.2059971200000001</v>
          </cell>
        </row>
        <row r="16089">
          <cell r="A16089" t="str">
            <v>10072201G05MTY3</v>
          </cell>
          <cell r="R16089">
            <v>6.2059971200000001</v>
          </cell>
        </row>
        <row r="16090">
          <cell r="A16090" t="str">
            <v>10072201G05MTY3</v>
          </cell>
          <cell r="R16090">
            <v>6.2059971200000001</v>
          </cell>
        </row>
        <row r="16091">
          <cell r="A16091" t="str">
            <v>10072201G05MTY3</v>
          </cell>
          <cell r="R16091">
            <v>6.2059971200000001</v>
          </cell>
        </row>
        <row r="16092">
          <cell r="A16092" t="str">
            <v>10077471G01MONEP</v>
          </cell>
          <cell r="R16092">
            <v>17.850583112999999</v>
          </cell>
        </row>
        <row r="16093">
          <cell r="A16093" t="str">
            <v>10077471G01MTY1</v>
          </cell>
          <cell r="R16093">
            <v>17.850583112999999</v>
          </cell>
        </row>
        <row r="16094">
          <cell r="A16094" t="str">
            <v>10077471G01MTY1</v>
          </cell>
          <cell r="R16094">
            <v>17.850583112999999</v>
          </cell>
        </row>
        <row r="16095">
          <cell r="A16095" t="str">
            <v>10077471G01MTY3</v>
          </cell>
          <cell r="R16095">
            <v>17.850583112999999</v>
          </cell>
        </row>
        <row r="16096">
          <cell r="A16096" t="str">
            <v>10077471G01MTY3</v>
          </cell>
          <cell r="R16096">
            <v>17.850583112999999</v>
          </cell>
        </row>
        <row r="16097">
          <cell r="A16097" t="str">
            <v>60121482G03MTY1</v>
          </cell>
          <cell r="R16097">
            <v>63.516934677000002</v>
          </cell>
        </row>
        <row r="16098">
          <cell r="A16098" t="str">
            <v>60121482G03MTY1</v>
          </cell>
          <cell r="R16098">
            <v>63.516934677000002</v>
          </cell>
        </row>
        <row r="16099">
          <cell r="A16099" t="str">
            <v>60121482G03MTY1</v>
          </cell>
          <cell r="R16099">
            <v>63.516934677000002</v>
          </cell>
        </row>
        <row r="16100">
          <cell r="A16100" t="str">
            <v>60121482G03MTY1</v>
          </cell>
          <cell r="R16100">
            <v>63.516934677000002</v>
          </cell>
        </row>
        <row r="16101">
          <cell r="A16101" t="str">
            <v>60121482G03MTY3</v>
          </cell>
          <cell r="R16101">
            <v>63.516934677000002</v>
          </cell>
        </row>
        <row r="16102">
          <cell r="A16102" t="str">
            <v>60121482G03MTY3</v>
          </cell>
          <cell r="R16102">
            <v>63.516934677000002</v>
          </cell>
        </row>
        <row r="16103">
          <cell r="A16103" t="str">
            <v>60121482G03MTY3</v>
          </cell>
          <cell r="R16103">
            <v>63.516934677000002</v>
          </cell>
        </row>
        <row r="16104">
          <cell r="A16104" t="str">
            <v>10077471G03MONEP</v>
          </cell>
          <cell r="R16104">
            <v>5.9613162290000004</v>
          </cell>
        </row>
        <row r="16105">
          <cell r="A16105" t="str">
            <v>10077471G03MTY1</v>
          </cell>
          <cell r="R16105">
            <v>5.9613162290000004</v>
          </cell>
        </row>
        <row r="16106">
          <cell r="A16106" t="str">
            <v>10077471G03MTY1</v>
          </cell>
          <cell r="R16106">
            <v>5.9613162290000004</v>
          </cell>
        </row>
        <row r="16107">
          <cell r="A16107" t="str">
            <v>10077471G03MTY3</v>
          </cell>
          <cell r="R16107">
            <v>5.9613162290000004</v>
          </cell>
        </row>
        <row r="16108">
          <cell r="A16108" t="str">
            <v>10077471G03MTY3</v>
          </cell>
          <cell r="R16108">
            <v>5.9613162290000004</v>
          </cell>
        </row>
        <row r="16109">
          <cell r="A16109" t="str">
            <v>10079562G12MONDP</v>
          </cell>
          <cell r="R16109">
            <v>70.723899074000002</v>
          </cell>
        </row>
        <row r="16110">
          <cell r="A16110" t="str">
            <v>10079562G12MTY1</v>
          </cell>
          <cell r="R16110">
            <v>70.723899074000002</v>
          </cell>
        </row>
        <row r="16111">
          <cell r="A16111" t="str">
            <v>10079562G12MTY1</v>
          </cell>
          <cell r="R16111">
            <v>70.723899074000002</v>
          </cell>
        </row>
        <row r="16112">
          <cell r="A16112" t="str">
            <v>10079562G12MTY1</v>
          </cell>
          <cell r="R16112">
            <v>70.723899074000002</v>
          </cell>
        </row>
        <row r="16113">
          <cell r="A16113" t="str">
            <v>10079562G12MTY1</v>
          </cell>
          <cell r="R16113">
            <v>70.723899074000002</v>
          </cell>
        </row>
        <row r="16114">
          <cell r="A16114" t="str">
            <v>10079562G12MTY3</v>
          </cell>
          <cell r="R16114">
            <v>70.723899074000002</v>
          </cell>
        </row>
        <row r="16115">
          <cell r="A16115" t="str">
            <v>10079562G12MTY3</v>
          </cell>
          <cell r="R16115">
            <v>70.723899074000002</v>
          </cell>
        </row>
        <row r="16116">
          <cell r="A16116" t="str">
            <v>10079562G12MTY3</v>
          </cell>
          <cell r="R16116">
            <v>70.723899074000002</v>
          </cell>
        </row>
        <row r="16117">
          <cell r="A16117" t="str">
            <v>10079562G12MTY3</v>
          </cell>
          <cell r="R16117">
            <v>70.723899074000002</v>
          </cell>
        </row>
        <row r="16118">
          <cell r="A16118" t="str">
            <v>60147025G2MONCR</v>
          </cell>
          <cell r="R16118">
            <v>10.287719238999999</v>
          </cell>
        </row>
        <row r="16119">
          <cell r="A16119" t="str">
            <v>10072201G01MONEP</v>
          </cell>
          <cell r="R16119">
            <v>27.938108896999999</v>
          </cell>
        </row>
        <row r="16120">
          <cell r="A16120" t="str">
            <v>10072201G01MTY3</v>
          </cell>
          <cell r="R16120">
            <v>27.938108896999999</v>
          </cell>
        </row>
        <row r="16121">
          <cell r="A16121" t="str">
            <v>10072201G01MTY3</v>
          </cell>
          <cell r="R16121">
            <v>27.938108896999999</v>
          </cell>
        </row>
        <row r="16122">
          <cell r="A16122" t="str">
            <v>10072201G01MTY3</v>
          </cell>
          <cell r="R16122">
            <v>27.938108896999999</v>
          </cell>
        </row>
        <row r="16123">
          <cell r="A16123" t="str">
            <v>10072201G01MTY3</v>
          </cell>
          <cell r="R16123">
            <v>27.938108896999999</v>
          </cell>
        </row>
        <row r="16124">
          <cell r="A16124" t="str">
            <v>10072201G01MTY3</v>
          </cell>
          <cell r="R16124">
            <v>27.938108896999999</v>
          </cell>
        </row>
        <row r="16125">
          <cell r="A16125" t="str">
            <v>10072201G01RECMTY</v>
          </cell>
          <cell r="R16125">
            <v>27.938108896999999</v>
          </cell>
        </row>
        <row r="16126">
          <cell r="A16126" t="str">
            <v>10076477G01MONEP</v>
          </cell>
          <cell r="R16126">
            <v>8.7751464640000005</v>
          </cell>
        </row>
        <row r="16127">
          <cell r="A16127" t="str">
            <v>10076477G01MTY1</v>
          </cell>
          <cell r="R16127">
            <v>8.7751464640000005</v>
          </cell>
        </row>
        <row r="16128">
          <cell r="A16128" t="str">
            <v>10076477G01MTY3</v>
          </cell>
          <cell r="R16128">
            <v>8.7751464640000005</v>
          </cell>
        </row>
        <row r="16129">
          <cell r="A16129" t="str">
            <v>10076477G01MTY3</v>
          </cell>
          <cell r="R16129">
            <v>8.7751464640000005</v>
          </cell>
        </row>
        <row r="16130">
          <cell r="A16130" t="str">
            <v>10076477G01MTY3</v>
          </cell>
          <cell r="R16130">
            <v>8.7751464640000005</v>
          </cell>
        </row>
        <row r="16131">
          <cell r="A16131" t="str">
            <v>10076477G01MTY3</v>
          </cell>
          <cell r="R16131">
            <v>8.7751464640000005</v>
          </cell>
        </row>
        <row r="16132">
          <cell r="A16132" t="str">
            <v>10076477G01MTY3</v>
          </cell>
          <cell r="R16132">
            <v>8.7751464640000005</v>
          </cell>
        </row>
        <row r="16133">
          <cell r="A16133" t="str">
            <v>10076477G04MONEP</v>
          </cell>
          <cell r="R16133">
            <v>8.3191502600000007</v>
          </cell>
        </row>
        <row r="16134">
          <cell r="A16134" t="str">
            <v>10076477G04MTY1</v>
          </cell>
          <cell r="R16134">
            <v>8.3191502600000007</v>
          </cell>
        </row>
        <row r="16135">
          <cell r="A16135" t="str">
            <v>10076477G04MTY3</v>
          </cell>
          <cell r="R16135">
            <v>8.3191502600000007</v>
          </cell>
        </row>
        <row r="16136">
          <cell r="A16136" t="str">
            <v>10076477G04MTY3</v>
          </cell>
          <cell r="R16136">
            <v>8.3191502600000007</v>
          </cell>
        </row>
        <row r="16137">
          <cell r="A16137" t="str">
            <v>10076477G04MTY3</v>
          </cell>
          <cell r="R16137">
            <v>8.3191502600000007</v>
          </cell>
        </row>
        <row r="16138">
          <cell r="A16138" t="str">
            <v>10076477G04MTY3</v>
          </cell>
          <cell r="R16138">
            <v>8.3191502600000007</v>
          </cell>
        </row>
        <row r="16139">
          <cell r="A16139" t="str">
            <v>10076477G04MTY3</v>
          </cell>
          <cell r="R16139">
            <v>8.3191502600000007</v>
          </cell>
        </row>
        <row r="16140">
          <cell r="A16140" t="str">
            <v>60121481G1MONCR</v>
          </cell>
          <cell r="R16140">
            <v>110.028547499</v>
          </cell>
        </row>
        <row r="16141">
          <cell r="A16141" t="str">
            <v>60121481G1MTY1</v>
          </cell>
          <cell r="R16141">
            <v>110.028547499</v>
          </cell>
        </row>
        <row r="16142">
          <cell r="A16142" t="str">
            <v>60121481G1MTY3</v>
          </cell>
          <cell r="R16142">
            <v>110.028547499</v>
          </cell>
        </row>
        <row r="16143">
          <cell r="A16143" t="str">
            <v>60121481G1MTY3</v>
          </cell>
          <cell r="R16143">
            <v>110.028547499</v>
          </cell>
        </row>
        <row r="16144">
          <cell r="A16144" t="str">
            <v>60121481G1MTY3</v>
          </cell>
          <cell r="R16144">
            <v>110.028547499</v>
          </cell>
        </row>
        <row r="16145">
          <cell r="A16145" t="str">
            <v>60121481G1MTY3</v>
          </cell>
          <cell r="R16145">
            <v>110.028547499</v>
          </cell>
        </row>
        <row r="16146">
          <cell r="A16146" t="str">
            <v>60121479G07MTY1</v>
          </cell>
          <cell r="R16146">
            <v>140.10556</v>
          </cell>
        </row>
        <row r="16147">
          <cell r="A16147" t="str">
            <v>60121479G1MONCR</v>
          </cell>
          <cell r="R16147">
            <v>99.985509148999995</v>
          </cell>
        </row>
        <row r="16148">
          <cell r="A16148" t="str">
            <v>60121479G1MTY1</v>
          </cell>
          <cell r="R16148">
            <v>99.985509148999995</v>
          </cell>
        </row>
        <row r="16149">
          <cell r="A16149" t="str">
            <v>60121479G1MTY3</v>
          </cell>
          <cell r="R16149">
            <v>99.985509148999995</v>
          </cell>
        </row>
        <row r="16150">
          <cell r="A16150" t="str">
            <v>60121479G1MTY3</v>
          </cell>
          <cell r="R16150">
            <v>99.985509148999995</v>
          </cell>
        </row>
        <row r="16151">
          <cell r="A16151" t="str">
            <v>60121479G1MTY3</v>
          </cell>
          <cell r="R16151">
            <v>99.985509148999995</v>
          </cell>
        </row>
        <row r="16152">
          <cell r="A16152" t="str">
            <v>60121479G1MTY3</v>
          </cell>
          <cell r="R16152">
            <v>99.985509148999995</v>
          </cell>
        </row>
        <row r="16153">
          <cell r="A16153" t="str">
            <v>60121479G1MTY3</v>
          </cell>
          <cell r="R16153">
            <v>99.985509148999995</v>
          </cell>
        </row>
        <row r="16154">
          <cell r="A16154" t="str">
            <v>60121479G1MTY3</v>
          </cell>
          <cell r="R16154">
            <v>99.985509148999995</v>
          </cell>
        </row>
        <row r="16155">
          <cell r="A16155" t="str">
            <v>60121479G1MTY3</v>
          </cell>
          <cell r="R16155">
            <v>99.985509148999995</v>
          </cell>
        </row>
        <row r="16156">
          <cell r="A16156" t="str">
            <v>60121479G1MTY3</v>
          </cell>
          <cell r="R16156">
            <v>99.985509148999995</v>
          </cell>
        </row>
        <row r="16157">
          <cell r="A16157" t="str">
            <v>60121479G1MTY3</v>
          </cell>
          <cell r="R16157">
            <v>99.985509148999995</v>
          </cell>
        </row>
        <row r="16158">
          <cell r="A16158" t="str">
            <v>60121479G1MTY3</v>
          </cell>
          <cell r="R16158">
            <v>99.985509148999995</v>
          </cell>
        </row>
        <row r="16159">
          <cell r="A16159" t="str">
            <v>60121479G1MTY3</v>
          </cell>
          <cell r="R16159">
            <v>99.985509148999995</v>
          </cell>
        </row>
        <row r="16160">
          <cell r="A16160" t="str">
            <v>60121479G1MTY3</v>
          </cell>
          <cell r="R16160">
            <v>99.985509148999995</v>
          </cell>
        </row>
        <row r="16161">
          <cell r="A16161" t="str">
            <v>60121482G02MTY1</v>
          </cell>
          <cell r="R16161">
            <v>67.743240959999994</v>
          </cell>
        </row>
        <row r="16162">
          <cell r="A16162" t="str">
            <v>60121482G02MTY3</v>
          </cell>
          <cell r="R16162">
            <v>67.743240959999994</v>
          </cell>
        </row>
        <row r="16163">
          <cell r="A16163" t="str">
            <v>60121482G02MTY3</v>
          </cell>
          <cell r="R16163">
            <v>67.743240959999994</v>
          </cell>
        </row>
        <row r="16164">
          <cell r="A16164" t="str">
            <v>60121482G02MTY3</v>
          </cell>
          <cell r="R16164">
            <v>67.743240959999994</v>
          </cell>
        </row>
        <row r="16165">
          <cell r="A16165" t="str">
            <v>60121482G02MTY3</v>
          </cell>
          <cell r="R16165">
            <v>67.743240959999994</v>
          </cell>
        </row>
        <row r="16166">
          <cell r="A16166" t="str">
            <v>60147025G1MONCR</v>
          </cell>
          <cell r="R16166">
            <v>10.676984292</v>
          </cell>
        </row>
        <row r="16167">
          <cell r="A16167" t="str">
            <v>60147025G1MTY1</v>
          </cell>
          <cell r="R16167">
            <v>10.676984292</v>
          </cell>
        </row>
        <row r="16168">
          <cell r="A16168" t="str">
            <v>10079562G05MONDP</v>
          </cell>
          <cell r="R16168">
            <v>86.839472239000003</v>
          </cell>
        </row>
        <row r="16169">
          <cell r="A16169" t="str">
            <v>10079562G05MTY3</v>
          </cell>
          <cell r="R16169">
            <v>86.839472239000003</v>
          </cell>
        </row>
        <row r="16170">
          <cell r="A16170" t="str">
            <v>10079562G05MTY3</v>
          </cell>
          <cell r="R16170">
            <v>86.839472239000003</v>
          </cell>
        </row>
        <row r="16171">
          <cell r="A16171" t="str">
            <v>10079562G05MTY3</v>
          </cell>
          <cell r="R16171">
            <v>86.839472239000003</v>
          </cell>
        </row>
        <row r="16172">
          <cell r="A16172" t="str">
            <v>10079562G05MTY3</v>
          </cell>
          <cell r="R16172">
            <v>86.839472239000003</v>
          </cell>
        </row>
        <row r="16173">
          <cell r="A16173" t="str">
            <v>10079562G05MTY3</v>
          </cell>
          <cell r="R16173">
            <v>86.839472239000003</v>
          </cell>
        </row>
        <row r="16174">
          <cell r="A16174" t="str">
            <v>10079562G05RECMTY</v>
          </cell>
          <cell r="R16174">
            <v>86.839472239000003</v>
          </cell>
        </row>
        <row r="16175">
          <cell r="A16175" t="str">
            <v>60132128G3MONPRE</v>
          </cell>
          <cell r="R16175">
            <v>97.006230596999998</v>
          </cell>
        </row>
        <row r="16176">
          <cell r="A16176" t="str">
            <v>60132128G3MTY1</v>
          </cell>
          <cell r="R16176">
            <v>97.006230596999998</v>
          </cell>
        </row>
        <row r="16177">
          <cell r="A16177" t="str">
            <v>60132128G3MTY3</v>
          </cell>
          <cell r="R16177">
            <v>97.006230596999998</v>
          </cell>
        </row>
        <row r="16178">
          <cell r="A16178" t="str">
            <v>60132128G3MTY3</v>
          </cell>
          <cell r="R16178">
            <v>97.006230596999998</v>
          </cell>
        </row>
        <row r="16179">
          <cell r="A16179" t="str">
            <v>60132128G3MTY3</v>
          </cell>
          <cell r="R16179">
            <v>97.006230596999998</v>
          </cell>
        </row>
        <row r="16180">
          <cell r="A16180" t="str">
            <v>60132128G3MTY3</v>
          </cell>
          <cell r="R16180">
            <v>97.006230596999998</v>
          </cell>
        </row>
        <row r="16181">
          <cell r="A16181" t="str">
            <v>60132128G3MTY3</v>
          </cell>
          <cell r="R16181">
            <v>97.006230596999998</v>
          </cell>
        </row>
        <row r="16182">
          <cell r="A16182" t="str">
            <v>60114156G2MONDP</v>
          </cell>
          <cell r="R16182">
            <v>8.7387125379999997</v>
          </cell>
        </row>
        <row r="16183">
          <cell r="A16183" t="str">
            <v>60114156G2MONPRE</v>
          </cell>
          <cell r="R16183">
            <v>8.7387125379999997</v>
          </cell>
        </row>
        <row r="16184">
          <cell r="A16184" t="str">
            <v>60114156G2MTY1</v>
          </cell>
          <cell r="R16184">
            <v>8.7387125379999997</v>
          </cell>
        </row>
        <row r="16185">
          <cell r="A16185" t="str">
            <v>60114156G2MTY3</v>
          </cell>
          <cell r="R16185">
            <v>8.7387125379999997</v>
          </cell>
        </row>
        <row r="16186">
          <cell r="A16186" t="str">
            <v>60114156G2MTY3</v>
          </cell>
          <cell r="R16186">
            <v>8.7387125379999997</v>
          </cell>
        </row>
        <row r="16187">
          <cell r="A16187" t="str">
            <v>60114156G2MTY3</v>
          </cell>
          <cell r="R16187">
            <v>8.7387125379999997</v>
          </cell>
        </row>
        <row r="16188">
          <cell r="A16188" t="str">
            <v>60114156G2MTY3</v>
          </cell>
          <cell r="R16188">
            <v>8.7387125379999997</v>
          </cell>
        </row>
        <row r="16189">
          <cell r="A16189" t="str">
            <v>60121712G2MONPRE</v>
          </cell>
          <cell r="R16189">
            <v>56.467716336000002</v>
          </cell>
        </row>
        <row r="16190">
          <cell r="A16190" t="str">
            <v>60121712G2MTY1</v>
          </cell>
          <cell r="R16190">
            <v>56.467716336000002</v>
          </cell>
        </row>
        <row r="16191">
          <cell r="A16191" t="str">
            <v>60121712G2MTY3</v>
          </cell>
          <cell r="R16191">
            <v>56.467716336000002</v>
          </cell>
        </row>
        <row r="16192">
          <cell r="A16192" t="str">
            <v>60121712G2MTY3</v>
          </cell>
          <cell r="R16192">
            <v>56.467716336000002</v>
          </cell>
        </row>
        <row r="16193">
          <cell r="A16193" t="str">
            <v>60121712G2MTY3</v>
          </cell>
          <cell r="R16193">
            <v>56.467716336000002</v>
          </cell>
        </row>
        <row r="16194">
          <cell r="A16194" t="str">
            <v>60121712G2MTY3</v>
          </cell>
          <cell r="R16194">
            <v>56.467716336000002</v>
          </cell>
        </row>
        <row r="16195">
          <cell r="A16195" t="str">
            <v>60143799P1MKFGPRE</v>
          </cell>
          <cell r="R16195">
            <v>7.9384399999999999</v>
          </cell>
        </row>
        <row r="16196">
          <cell r="A16196" t="str">
            <v>60143799P1WHPIPING</v>
          </cell>
          <cell r="R16196">
            <v>7.9384399999999999</v>
          </cell>
        </row>
        <row r="16197">
          <cell r="A16197" t="str">
            <v>10051965G05MONEP</v>
          </cell>
          <cell r="R16197">
            <v>6.9887962210000003</v>
          </cell>
        </row>
        <row r="16198">
          <cell r="A16198" t="str">
            <v>10051965G05MTY3</v>
          </cell>
          <cell r="R16198">
            <v>6.9887962210000003</v>
          </cell>
        </row>
        <row r="16199">
          <cell r="A16199" t="str">
            <v>10051965G05MTY3</v>
          </cell>
          <cell r="R16199">
            <v>6.9887962210000003</v>
          </cell>
        </row>
        <row r="16200">
          <cell r="A16200" t="str">
            <v>10051965G05MTY3</v>
          </cell>
          <cell r="R16200">
            <v>6.9887962210000003</v>
          </cell>
        </row>
        <row r="16201">
          <cell r="A16201" t="str">
            <v>10051965G05MTY3</v>
          </cell>
          <cell r="R16201">
            <v>6.9887962210000003</v>
          </cell>
        </row>
        <row r="16202">
          <cell r="A16202" t="str">
            <v>10051965G13MONEP</v>
          </cell>
          <cell r="R16202">
            <v>5.0975823140000003</v>
          </cell>
        </row>
        <row r="16203">
          <cell r="A16203" t="str">
            <v>10051965G13MTY3</v>
          </cell>
          <cell r="R16203">
            <v>5.0975823140000003</v>
          </cell>
        </row>
        <row r="16204">
          <cell r="A16204" t="str">
            <v>10051965G13MTY3</v>
          </cell>
          <cell r="R16204">
            <v>5.0975823140000003</v>
          </cell>
        </row>
        <row r="16205">
          <cell r="A16205" t="str">
            <v>10051965G13MTY3</v>
          </cell>
          <cell r="R16205">
            <v>5.0975823140000003</v>
          </cell>
        </row>
        <row r="16206">
          <cell r="A16206" t="str">
            <v>10051965G09MONEP</v>
          </cell>
          <cell r="R16206">
            <v>6.0975344939999996</v>
          </cell>
        </row>
        <row r="16207">
          <cell r="A16207" t="str">
            <v>10051965G09MTY3</v>
          </cell>
          <cell r="R16207">
            <v>6.0975344939999996</v>
          </cell>
        </row>
        <row r="16208">
          <cell r="A16208" t="str">
            <v>10051965G09MTY3</v>
          </cell>
          <cell r="R16208">
            <v>6.0975344939999996</v>
          </cell>
        </row>
        <row r="16209">
          <cell r="A16209" t="str">
            <v>10051965G09MTY3</v>
          </cell>
          <cell r="R16209">
            <v>6.0975344939999996</v>
          </cell>
        </row>
        <row r="16210">
          <cell r="A16210" t="str">
            <v>10051965G09MTY3</v>
          </cell>
          <cell r="R16210">
            <v>6.0975344939999996</v>
          </cell>
        </row>
        <row r="16211">
          <cell r="A16211" t="str">
            <v>10051965G09MTY3</v>
          </cell>
          <cell r="R16211">
            <v>6.0975344939999996</v>
          </cell>
        </row>
        <row r="16212">
          <cell r="A16212" t="str">
            <v>10051965G09MTY3</v>
          </cell>
          <cell r="R16212">
            <v>6.0975344939999996</v>
          </cell>
        </row>
        <row r="16213">
          <cell r="A16213" t="str">
            <v>60114048G2MONPRE</v>
          </cell>
          <cell r="R16213">
            <v>18.749103392999999</v>
          </cell>
        </row>
        <row r="16214">
          <cell r="A16214" t="str">
            <v>60114048G2MTY1</v>
          </cell>
          <cell r="R16214">
            <v>18.749103392999999</v>
          </cell>
        </row>
        <row r="16215">
          <cell r="A16215" t="str">
            <v>60114048G2MTY3</v>
          </cell>
          <cell r="R16215">
            <v>18.749103392999999</v>
          </cell>
        </row>
        <row r="16216">
          <cell r="A16216" t="str">
            <v>60114048G2MTY3</v>
          </cell>
          <cell r="R16216">
            <v>18.749103392999999</v>
          </cell>
        </row>
        <row r="16217">
          <cell r="A16217" t="str">
            <v>60114048G2MTY3</v>
          </cell>
          <cell r="R16217">
            <v>18.749103392999999</v>
          </cell>
        </row>
        <row r="16218">
          <cell r="A16218" t="str">
            <v>60114156G4MONDP</v>
          </cell>
          <cell r="R16218">
            <v>8.9126172649999997</v>
          </cell>
        </row>
        <row r="16219">
          <cell r="A16219" t="str">
            <v>60114156G4MONPRE</v>
          </cell>
          <cell r="R16219">
            <v>8.9126172649999997</v>
          </cell>
        </row>
        <row r="16220">
          <cell r="A16220" t="str">
            <v>60114156G4MTY1</v>
          </cell>
          <cell r="R16220">
            <v>8.9126172649999997</v>
          </cell>
        </row>
        <row r="16221">
          <cell r="A16221" t="str">
            <v>60114156G4MTY3</v>
          </cell>
          <cell r="R16221">
            <v>8.9126172649999997</v>
          </cell>
        </row>
        <row r="16222">
          <cell r="A16222" t="str">
            <v>60114156G4MTY3</v>
          </cell>
          <cell r="R16222">
            <v>8.9126172649999997</v>
          </cell>
        </row>
        <row r="16223">
          <cell r="A16223" t="str">
            <v>60114156G4MTY3</v>
          </cell>
          <cell r="R16223">
            <v>8.9126172649999997</v>
          </cell>
        </row>
        <row r="16224">
          <cell r="A16224" t="str">
            <v>60114156G4MTY3</v>
          </cell>
          <cell r="R16224">
            <v>8.9126172649999997</v>
          </cell>
        </row>
        <row r="16225">
          <cell r="A16225" t="str">
            <v>60114156G8MONDP</v>
          </cell>
          <cell r="R16225">
            <v>8.9126172649999997</v>
          </cell>
        </row>
        <row r="16226">
          <cell r="A16226" t="str">
            <v>60114156G8MONPRE</v>
          </cell>
          <cell r="R16226">
            <v>8.9126172649999997</v>
          </cell>
        </row>
        <row r="16227">
          <cell r="A16227" t="str">
            <v>60114156G8MTY1</v>
          </cell>
          <cell r="R16227">
            <v>8.9126172649999997</v>
          </cell>
        </row>
        <row r="16228">
          <cell r="A16228" t="str">
            <v>60114156G8MTY3</v>
          </cell>
          <cell r="R16228">
            <v>8.9126172649999997</v>
          </cell>
        </row>
        <row r="16229">
          <cell r="A16229" t="str">
            <v>60114156G8MTY3</v>
          </cell>
          <cell r="R16229">
            <v>8.9126172649999997</v>
          </cell>
        </row>
        <row r="16230">
          <cell r="A16230" t="str">
            <v>60114156G8MTY3</v>
          </cell>
          <cell r="R16230">
            <v>8.9126172649999997</v>
          </cell>
        </row>
        <row r="16231">
          <cell r="A16231" t="str">
            <v>60086404P2FGSM</v>
          </cell>
          <cell r="R16231">
            <v>44.747489999999999</v>
          </cell>
        </row>
        <row r="16232">
          <cell r="A16232" t="str">
            <v>60086404P2MONPRE</v>
          </cell>
          <cell r="R16232">
            <v>44.747489999999999</v>
          </cell>
        </row>
        <row r="16233">
          <cell r="A16233" t="str">
            <v>60086404P2MTY1</v>
          </cell>
          <cell r="R16233">
            <v>44.747489999999999</v>
          </cell>
        </row>
        <row r="16234">
          <cell r="A16234" t="str">
            <v>60086404P2MTY1</v>
          </cell>
          <cell r="R16234">
            <v>44.747489999999999</v>
          </cell>
        </row>
        <row r="16235">
          <cell r="A16235" t="str">
            <v>60086404P2MTY3</v>
          </cell>
          <cell r="R16235">
            <v>44.747489999999999</v>
          </cell>
        </row>
        <row r="16236">
          <cell r="A16236" t="str">
            <v>60086404P2MTY3</v>
          </cell>
          <cell r="R16236">
            <v>44.747489999999999</v>
          </cell>
        </row>
        <row r="16237">
          <cell r="A16237" t="str">
            <v>60086404P2MTY3</v>
          </cell>
          <cell r="R16237">
            <v>44.747489999999999</v>
          </cell>
        </row>
        <row r="16238">
          <cell r="A16238" t="str">
            <v>60086404P2MTY3</v>
          </cell>
          <cell r="R16238">
            <v>44.747489999999999</v>
          </cell>
        </row>
        <row r="16239">
          <cell r="A16239" t="str">
            <v>60086404P2MTY3</v>
          </cell>
          <cell r="R16239">
            <v>44.747489999999999</v>
          </cell>
        </row>
        <row r="16240">
          <cell r="A16240" t="str">
            <v>60086404P2MTY3</v>
          </cell>
          <cell r="R16240">
            <v>44.747489999999999</v>
          </cell>
        </row>
        <row r="16241">
          <cell r="A16241" t="str">
            <v>60143908P1MTY3</v>
          </cell>
          <cell r="R16241">
            <v>4.4201699999999997</v>
          </cell>
        </row>
        <row r="16242">
          <cell r="A16242" t="str">
            <v>10077955G03MONEP</v>
          </cell>
          <cell r="R16242">
            <v>4.9345466309999999</v>
          </cell>
        </row>
        <row r="16243">
          <cell r="A16243" t="str">
            <v>10077955G03MTY3</v>
          </cell>
          <cell r="R16243">
            <v>4.9345466309999999</v>
          </cell>
        </row>
        <row r="16244">
          <cell r="A16244" t="str">
            <v>10077955G03MTY3</v>
          </cell>
          <cell r="R16244">
            <v>4.9345466309999999</v>
          </cell>
        </row>
        <row r="16245">
          <cell r="A16245" t="str">
            <v>60144331P1MKFGPRE</v>
          </cell>
          <cell r="R16245">
            <v>5.8237399999999999</v>
          </cell>
        </row>
        <row r="16246">
          <cell r="A16246" t="str">
            <v>60144331P1WHPIPING</v>
          </cell>
          <cell r="R16246">
            <v>5.8237399999999999</v>
          </cell>
        </row>
        <row r="16247">
          <cell r="A16247" t="str">
            <v>10075820G01MONEP</v>
          </cell>
          <cell r="R16247">
            <v>1.757504078</v>
          </cell>
        </row>
        <row r="16248">
          <cell r="A16248" t="str">
            <v>10075820G01MTY3</v>
          </cell>
          <cell r="R16248">
            <v>1.757504078</v>
          </cell>
        </row>
        <row r="16249">
          <cell r="A16249" t="str">
            <v>10075820G01MTY3</v>
          </cell>
          <cell r="R16249">
            <v>1.757504078</v>
          </cell>
        </row>
        <row r="16250">
          <cell r="A16250" t="str">
            <v>10075820G01MTY3</v>
          </cell>
          <cell r="R16250">
            <v>1.757504078</v>
          </cell>
        </row>
        <row r="16251">
          <cell r="A16251" t="str">
            <v>10075820G01MTY3</v>
          </cell>
          <cell r="R16251">
            <v>1.757504078</v>
          </cell>
        </row>
        <row r="16252">
          <cell r="A16252" t="str">
            <v>10075820G01MTY3</v>
          </cell>
          <cell r="R16252">
            <v>1.757504078</v>
          </cell>
        </row>
        <row r="16253">
          <cell r="A16253" t="str">
            <v>10075820G01MTY3</v>
          </cell>
          <cell r="R16253">
            <v>1.757504078</v>
          </cell>
        </row>
        <row r="16254">
          <cell r="A16254" t="str">
            <v>10075820G01MTY3</v>
          </cell>
          <cell r="R16254">
            <v>1.757504078</v>
          </cell>
        </row>
        <row r="16255">
          <cell r="A16255" t="str">
            <v>10075820G01RECMTY</v>
          </cell>
          <cell r="R16255">
            <v>1.757504078</v>
          </cell>
        </row>
        <row r="16256">
          <cell r="A16256" t="str">
            <v>10051965G08MONEP</v>
          </cell>
          <cell r="R16256">
            <v>7.1192247670000004</v>
          </cell>
        </row>
        <row r="16257">
          <cell r="A16257" t="str">
            <v>10051965G08MTY3</v>
          </cell>
          <cell r="R16257">
            <v>7.1192247670000004</v>
          </cell>
        </row>
        <row r="16258">
          <cell r="A16258" t="str">
            <v>10051965G08MTY3</v>
          </cell>
          <cell r="R16258">
            <v>7.1192247670000004</v>
          </cell>
        </row>
        <row r="16259">
          <cell r="A16259" t="str">
            <v>10051965G08RECMTY</v>
          </cell>
          <cell r="R16259">
            <v>7.1192247670000004</v>
          </cell>
        </row>
        <row r="16260">
          <cell r="A16260" t="str">
            <v>10077955G02MONEP</v>
          </cell>
          <cell r="R16260">
            <v>4.847594269</v>
          </cell>
        </row>
        <row r="16261">
          <cell r="A16261" t="str">
            <v>10077955G02MTY3</v>
          </cell>
          <cell r="R16261">
            <v>4.847594269</v>
          </cell>
        </row>
        <row r="16262">
          <cell r="A16262" t="str">
            <v>10077955G02MTY3</v>
          </cell>
          <cell r="R16262">
            <v>4.847594269</v>
          </cell>
        </row>
        <row r="16263">
          <cell r="A16263" t="str">
            <v>10077955G02MTY3</v>
          </cell>
          <cell r="R16263">
            <v>4.847594269</v>
          </cell>
        </row>
        <row r="16264">
          <cell r="A16264" t="str">
            <v>10077955G04MONEP</v>
          </cell>
          <cell r="R16264">
            <v>5.021498995</v>
          </cell>
        </row>
        <row r="16265">
          <cell r="A16265" t="str">
            <v>10077955G04MTY1</v>
          </cell>
          <cell r="R16265">
            <v>5.021498995</v>
          </cell>
        </row>
        <row r="16266">
          <cell r="A16266" t="str">
            <v>10077955G04MTY3</v>
          </cell>
          <cell r="R16266">
            <v>5.021498995</v>
          </cell>
        </row>
        <row r="16267">
          <cell r="A16267" t="str">
            <v>10077955G04MTY3</v>
          </cell>
          <cell r="R16267">
            <v>5.021498995</v>
          </cell>
        </row>
        <row r="16268">
          <cell r="A16268" t="str">
            <v>60086402G2MKFG</v>
          </cell>
          <cell r="R16268">
            <v>8980.1075199999996</v>
          </cell>
        </row>
        <row r="16269">
          <cell r="A16269" t="str">
            <v>60086402G2MKFGPRE</v>
          </cell>
          <cell r="R16269">
            <v>8980.1075199999996</v>
          </cell>
        </row>
        <row r="16270">
          <cell r="A16270" t="str">
            <v>60114048G4MONDP</v>
          </cell>
          <cell r="R16270">
            <v>18.749103392999999</v>
          </cell>
        </row>
        <row r="16271">
          <cell r="A16271" t="str">
            <v>60114048G4MONPRE</v>
          </cell>
          <cell r="R16271">
            <v>18.749103392999999</v>
          </cell>
        </row>
        <row r="16272">
          <cell r="A16272" t="str">
            <v>60114048G4MTY1</v>
          </cell>
          <cell r="R16272">
            <v>18.749103392999999</v>
          </cell>
        </row>
        <row r="16273">
          <cell r="A16273" t="str">
            <v>60114048G4MTY3</v>
          </cell>
          <cell r="R16273">
            <v>18.749103392999999</v>
          </cell>
        </row>
        <row r="16274">
          <cell r="A16274" t="str">
            <v>10051965G04MONEP</v>
          </cell>
          <cell r="R16274">
            <v>8.7169744470000001</v>
          </cell>
        </row>
        <row r="16275">
          <cell r="A16275" t="str">
            <v>10051965G04MTY3</v>
          </cell>
          <cell r="R16275">
            <v>8.7169744470000001</v>
          </cell>
        </row>
        <row r="16276">
          <cell r="A16276" t="str">
            <v>10051965G04MTY3</v>
          </cell>
          <cell r="R16276">
            <v>8.7169744470000001</v>
          </cell>
        </row>
        <row r="16277">
          <cell r="A16277" t="str">
            <v>10051965G04MTY3</v>
          </cell>
          <cell r="R16277">
            <v>8.7169744470000001</v>
          </cell>
        </row>
        <row r="16278">
          <cell r="A16278" t="str">
            <v>10051965G04MTY3</v>
          </cell>
          <cell r="R16278">
            <v>8.7169744470000001</v>
          </cell>
        </row>
        <row r="16279">
          <cell r="A16279" t="str">
            <v>10051965G04MTY3</v>
          </cell>
          <cell r="R16279">
            <v>8.7169744470000001</v>
          </cell>
        </row>
        <row r="16280">
          <cell r="A16280" t="str">
            <v>10051965G04MTY3</v>
          </cell>
          <cell r="R16280">
            <v>8.7169744470000001</v>
          </cell>
        </row>
        <row r="16281">
          <cell r="A16281" t="str">
            <v>10051965G04RECMTY</v>
          </cell>
          <cell r="R16281">
            <v>8.7169744470000001</v>
          </cell>
        </row>
        <row r="16282">
          <cell r="A16282" t="str">
            <v>60114048G3MONPRE</v>
          </cell>
          <cell r="R16282">
            <v>18.749103392999999</v>
          </cell>
        </row>
        <row r="16283">
          <cell r="A16283" t="str">
            <v>60114048G3MTY1</v>
          </cell>
          <cell r="R16283">
            <v>18.749103392999999</v>
          </cell>
        </row>
        <row r="16284">
          <cell r="A16284" t="str">
            <v>60114048G3REC3PL</v>
          </cell>
          <cell r="R16284">
            <v>18.749103392999999</v>
          </cell>
        </row>
        <row r="16285">
          <cell r="A16285" t="str">
            <v>10051965G06MONEP</v>
          </cell>
          <cell r="R16285">
            <v>6.9996652670000001</v>
          </cell>
        </row>
        <row r="16286">
          <cell r="A16286" t="str">
            <v>10051965G06MTY3</v>
          </cell>
          <cell r="R16286">
            <v>6.9996652670000001</v>
          </cell>
        </row>
        <row r="16287">
          <cell r="A16287" t="str">
            <v>10051965G06MTY3</v>
          </cell>
          <cell r="R16287">
            <v>6.9996652670000001</v>
          </cell>
        </row>
        <row r="16288">
          <cell r="A16288" t="str">
            <v>10051965G06MTY3</v>
          </cell>
          <cell r="R16288">
            <v>6.9996652670000001</v>
          </cell>
        </row>
        <row r="16289">
          <cell r="A16289" t="str">
            <v>10051965G10MONEP</v>
          </cell>
          <cell r="R16289">
            <v>5.9562369039999998</v>
          </cell>
        </row>
        <row r="16290">
          <cell r="A16290" t="str">
            <v>10051965G10MTY1</v>
          </cell>
          <cell r="R16290">
            <v>5.9562369039999998</v>
          </cell>
        </row>
        <row r="16291">
          <cell r="A16291" t="str">
            <v>10051965G10MTY3</v>
          </cell>
          <cell r="R16291">
            <v>5.9562369039999998</v>
          </cell>
        </row>
        <row r="16292">
          <cell r="A16292" t="str">
            <v>10051965G10MTY3</v>
          </cell>
          <cell r="R16292">
            <v>5.9562369039999998</v>
          </cell>
        </row>
        <row r="16293">
          <cell r="A16293" t="str">
            <v>10051965G10MTY3</v>
          </cell>
          <cell r="R16293">
            <v>5.9562369039999998</v>
          </cell>
        </row>
        <row r="16294">
          <cell r="A16294" t="str">
            <v>10051965G10MTY3</v>
          </cell>
          <cell r="R16294">
            <v>5.9562369039999998</v>
          </cell>
        </row>
        <row r="16295">
          <cell r="A16295" t="str">
            <v>10077955G06FGEP</v>
          </cell>
          <cell r="R16295">
            <v>31.726743654</v>
          </cell>
        </row>
        <row r="16296">
          <cell r="A16296" t="str">
            <v>10077955G06MONEP</v>
          </cell>
          <cell r="R16296">
            <v>31.726743654</v>
          </cell>
        </row>
        <row r="16297">
          <cell r="A16297" t="str">
            <v>10077955G06MTY1</v>
          </cell>
          <cell r="R16297">
            <v>31.726743654</v>
          </cell>
        </row>
        <row r="16298">
          <cell r="A16298" t="str">
            <v>10077955G06MTY3</v>
          </cell>
          <cell r="R16298">
            <v>31.726743654</v>
          </cell>
        </row>
        <row r="16299">
          <cell r="A16299" t="str">
            <v>10077955G06MTY3</v>
          </cell>
          <cell r="R16299">
            <v>31.726743654</v>
          </cell>
        </row>
        <row r="16300">
          <cell r="A16300" t="str">
            <v>10077955G06MTY3</v>
          </cell>
          <cell r="R16300">
            <v>31.726743654</v>
          </cell>
        </row>
        <row r="16301">
          <cell r="A16301" t="str">
            <v>10077955G06MTY3</v>
          </cell>
          <cell r="R16301">
            <v>31.726743654</v>
          </cell>
        </row>
        <row r="16302">
          <cell r="A16302" t="str">
            <v>60114156G3MONDP</v>
          </cell>
          <cell r="R16302">
            <v>9.0973910369999995</v>
          </cell>
        </row>
        <row r="16303">
          <cell r="A16303" t="str">
            <v>60114156G3MONPRE</v>
          </cell>
          <cell r="R16303">
            <v>9.0973910369999995</v>
          </cell>
        </row>
        <row r="16304">
          <cell r="A16304" t="str">
            <v>60114156G3MTY1</v>
          </cell>
          <cell r="R16304">
            <v>9.0973910369999995</v>
          </cell>
        </row>
        <row r="16305">
          <cell r="A16305" t="str">
            <v>60114156G3MTY3</v>
          </cell>
          <cell r="R16305">
            <v>9.0973910369999995</v>
          </cell>
        </row>
        <row r="16306">
          <cell r="A16306" t="str">
            <v>60114156G3MTY3</v>
          </cell>
          <cell r="R16306">
            <v>9.0973910369999995</v>
          </cell>
        </row>
        <row r="16307">
          <cell r="A16307" t="str">
            <v>60114156G3MTY3</v>
          </cell>
          <cell r="R16307">
            <v>9.0973910369999995</v>
          </cell>
        </row>
        <row r="16308">
          <cell r="A16308" t="str">
            <v>60114156G3MTY3</v>
          </cell>
          <cell r="R16308">
            <v>9.0973910369999995</v>
          </cell>
        </row>
        <row r="16309">
          <cell r="A16309" t="str">
            <v>60114156G3MTY3</v>
          </cell>
          <cell r="R16309">
            <v>9.0973910369999995</v>
          </cell>
        </row>
        <row r="16310">
          <cell r="A16310" t="str">
            <v>60114156G5MONDP</v>
          </cell>
          <cell r="R16310">
            <v>8.9126172649999997</v>
          </cell>
        </row>
        <row r="16311">
          <cell r="A16311" t="str">
            <v>60114156G5MONPRE</v>
          </cell>
          <cell r="R16311">
            <v>8.9126172649999997</v>
          </cell>
        </row>
        <row r="16312">
          <cell r="A16312" t="str">
            <v>60114156G5MTY1</v>
          </cell>
          <cell r="R16312">
            <v>8.9126172649999997</v>
          </cell>
        </row>
        <row r="16313">
          <cell r="A16313" t="str">
            <v>60114156G5MTY3</v>
          </cell>
          <cell r="R16313">
            <v>8.9126172649999997</v>
          </cell>
        </row>
        <row r="16314">
          <cell r="A16314" t="str">
            <v>60114156G5MTY3</v>
          </cell>
          <cell r="R16314">
            <v>8.9126172649999997</v>
          </cell>
        </row>
        <row r="16315">
          <cell r="A16315" t="str">
            <v>60114156G5MTY3</v>
          </cell>
          <cell r="R16315">
            <v>8.9126172649999997</v>
          </cell>
        </row>
        <row r="16316">
          <cell r="A16316" t="str">
            <v>60114156G5MTY3</v>
          </cell>
          <cell r="R16316">
            <v>8.9126172649999997</v>
          </cell>
        </row>
        <row r="16317">
          <cell r="A16317" t="str">
            <v>60114156G5MTY3</v>
          </cell>
          <cell r="R16317">
            <v>8.9126172649999997</v>
          </cell>
        </row>
        <row r="16318">
          <cell r="A16318" t="str">
            <v>10077955G08MONEP</v>
          </cell>
          <cell r="R16318">
            <v>34.563564515000003</v>
          </cell>
        </row>
        <row r="16319">
          <cell r="A16319" t="str">
            <v>10077955G08MTY1</v>
          </cell>
          <cell r="R16319">
            <v>34.563564515000003</v>
          </cell>
        </row>
        <row r="16320">
          <cell r="A16320" t="str">
            <v>10077955G08MTY1</v>
          </cell>
          <cell r="R16320">
            <v>34.563564515000003</v>
          </cell>
        </row>
        <row r="16321">
          <cell r="A16321" t="str">
            <v>10077955G08MTY3</v>
          </cell>
          <cell r="R16321">
            <v>34.563564515000003</v>
          </cell>
        </row>
        <row r="16322">
          <cell r="A16322" t="str">
            <v>10077955G08MTY3</v>
          </cell>
          <cell r="R16322">
            <v>34.563564515000003</v>
          </cell>
        </row>
        <row r="16323">
          <cell r="A16323" t="str">
            <v>10077955G08MTY3</v>
          </cell>
          <cell r="R16323">
            <v>34.563564515000003</v>
          </cell>
        </row>
        <row r="16324">
          <cell r="A16324" t="str">
            <v>10077955G08MTY3</v>
          </cell>
          <cell r="R16324">
            <v>34.563564515000003</v>
          </cell>
        </row>
        <row r="16325">
          <cell r="A16325" t="str">
            <v>10051965G07MONEP</v>
          </cell>
          <cell r="R16325">
            <v>7.0540104939999999</v>
          </cell>
        </row>
        <row r="16326">
          <cell r="A16326" t="str">
            <v>10051965G07MTY3</v>
          </cell>
          <cell r="R16326">
            <v>7.0540104939999999</v>
          </cell>
        </row>
        <row r="16327">
          <cell r="A16327" t="str">
            <v>10051965G07MTY3</v>
          </cell>
          <cell r="R16327">
            <v>7.0540104939999999</v>
          </cell>
        </row>
        <row r="16328">
          <cell r="A16328" t="str">
            <v>10051965G07MTY3</v>
          </cell>
          <cell r="R16328">
            <v>7.0540104939999999</v>
          </cell>
        </row>
        <row r="16329">
          <cell r="A16329" t="str">
            <v>60114048G8MONPRE</v>
          </cell>
          <cell r="R16329">
            <v>18.749103392999999</v>
          </cell>
        </row>
        <row r="16330">
          <cell r="A16330" t="str">
            <v>60114048G8MTY1</v>
          </cell>
          <cell r="R16330">
            <v>18.749103392999999</v>
          </cell>
        </row>
        <row r="16331">
          <cell r="A16331" t="str">
            <v>60114048G8MTY3</v>
          </cell>
          <cell r="R16331">
            <v>18.749103392999999</v>
          </cell>
        </row>
        <row r="16332">
          <cell r="A16332" t="str">
            <v>60114048G8MTY3</v>
          </cell>
          <cell r="R16332">
            <v>18.749103392999999</v>
          </cell>
        </row>
        <row r="16333">
          <cell r="A16333" t="str">
            <v>60114048G8MTY3</v>
          </cell>
          <cell r="R16333">
            <v>18.749103392999999</v>
          </cell>
        </row>
        <row r="16334">
          <cell r="A16334" t="str">
            <v>60121712G4MONPRE</v>
          </cell>
          <cell r="R16334">
            <v>57.833102541000002</v>
          </cell>
        </row>
        <row r="16335">
          <cell r="A16335" t="str">
            <v>60121712G4MTY1</v>
          </cell>
          <cell r="R16335">
            <v>57.833102541000002</v>
          </cell>
        </row>
        <row r="16336">
          <cell r="A16336" t="str">
            <v>60121712G4MTY3</v>
          </cell>
          <cell r="R16336">
            <v>57.833102541000002</v>
          </cell>
        </row>
        <row r="16337">
          <cell r="A16337" t="str">
            <v>60121712G4MTY3</v>
          </cell>
          <cell r="R16337">
            <v>57.833102541000002</v>
          </cell>
        </row>
        <row r="16338">
          <cell r="A16338" t="str">
            <v>60121712G4MTY3</v>
          </cell>
          <cell r="R16338">
            <v>57.833102541000002</v>
          </cell>
        </row>
        <row r="16339">
          <cell r="A16339" t="str">
            <v>60121712G4MTY3</v>
          </cell>
          <cell r="R16339">
            <v>57.833102541000002</v>
          </cell>
        </row>
        <row r="16340">
          <cell r="A16340" t="str">
            <v>60121712G4MTY3</v>
          </cell>
          <cell r="R16340">
            <v>57.833102541000002</v>
          </cell>
        </row>
        <row r="16341">
          <cell r="A16341" t="str">
            <v>60135623P1FGPIPING01</v>
          </cell>
          <cell r="R16341">
            <v>14.51604</v>
          </cell>
        </row>
        <row r="16342">
          <cell r="A16342" t="str">
            <v>60135623P1MKFGPRE</v>
          </cell>
          <cell r="R16342">
            <v>14.51604</v>
          </cell>
        </row>
        <row r="16343">
          <cell r="A16343" t="str">
            <v>10051965G11MONEP</v>
          </cell>
          <cell r="R16343">
            <v>5.4019155860000003</v>
          </cell>
        </row>
        <row r="16344">
          <cell r="A16344" t="str">
            <v>10051965G11MTY1</v>
          </cell>
          <cell r="R16344">
            <v>5.4019155860000003</v>
          </cell>
        </row>
        <row r="16345">
          <cell r="A16345" t="str">
            <v>10051965G11MTY3</v>
          </cell>
          <cell r="R16345">
            <v>5.4019155860000003</v>
          </cell>
        </row>
        <row r="16346">
          <cell r="A16346" t="str">
            <v>10051965G11MTY3</v>
          </cell>
          <cell r="R16346">
            <v>5.4019155860000003</v>
          </cell>
        </row>
        <row r="16347">
          <cell r="A16347" t="str">
            <v>10077955G07MONEP</v>
          </cell>
          <cell r="R16347">
            <v>33.698272758000002</v>
          </cell>
        </row>
        <row r="16348">
          <cell r="A16348" t="str">
            <v>10077955G07MTY1</v>
          </cell>
          <cell r="R16348">
            <v>33.698272758000002</v>
          </cell>
        </row>
        <row r="16349">
          <cell r="A16349" t="str">
            <v>10077955G07MTY3</v>
          </cell>
          <cell r="R16349">
            <v>33.698272758000002</v>
          </cell>
        </row>
        <row r="16350">
          <cell r="A16350" t="str">
            <v>10077955G07MTY3</v>
          </cell>
          <cell r="R16350">
            <v>33.698272758000002</v>
          </cell>
        </row>
        <row r="16351">
          <cell r="A16351" t="str">
            <v>10077955G07MTY3</v>
          </cell>
          <cell r="R16351">
            <v>33.698272758000002</v>
          </cell>
        </row>
        <row r="16352">
          <cell r="A16352" t="str">
            <v>10077955G07MTY3</v>
          </cell>
          <cell r="R16352">
            <v>33.698272758000002</v>
          </cell>
        </row>
        <row r="16353">
          <cell r="A16353" t="str">
            <v>10077955G07MTY3</v>
          </cell>
          <cell r="R16353">
            <v>33.698272758000002</v>
          </cell>
        </row>
        <row r="16354">
          <cell r="A16354" t="str">
            <v>10077955G07MTY3</v>
          </cell>
          <cell r="R16354">
            <v>33.698272758000002</v>
          </cell>
        </row>
        <row r="16355">
          <cell r="A16355" t="str">
            <v>10077955G01MONEP</v>
          </cell>
          <cell r="R16355">
            <v>4.6628204950000001</v>
          </cell>
        </row>
        <row r="16356">
          <cell r="A16356" t="str">
            <v>10077955G01MTY1</v>
          </cell>
          <cell r="R16356">
            <v>4.6628204950000001</v>
          </cell>
        </row>
        <row r="16357">
          <cell r="A16357" t="str">
            <v>10077955G01MTY3</v>
          </cell>
          <cell r="R16357">
            <v>4.6628204950000001</v>
          </cell>
        </row>
        <row r="16358">
          <cell r="A16358" t="str">
            <v>10051965G01MONEP</v>
          </cell>
          <cell r="R16358">
            <v>6.3149154039999997</v>
          </cell>
        </row>
        <row r="16359">
          <cell r="A16359" t="str">
            <v>10051965G01MTY1</v>
          </cell>
          <cell r="R16359">
            <v>6.3149154039999997</v>
          </cell>
        </row>
        <row r="16360">
          <cell r="A16360" t="str">
            <v>10051965G01MTY3</v>
          </cell>
          <cell r="R16360">
            <v>6.3149154039999997</v>
          </cell>
        </row>
        <row r="16361">
          <cell r="A16361" t="str">
            <v>10051965G01MTY3</v>
          </cell>
          <cell r="R16361">
            <v>6.3149154039999997</v>
          </cell>
        </row>
        <row r="16362">
          <cell r="A16362" t="str">
            <v>10051965G01MTY3</v>
          </cell>
          <cell r="R16362">
            <v>6.3149154039999997</v>
          </cell>
        </row>
        <row r="16363">
          <cell r="A16363" t="str">
            <v>10051965G01MTY3</v>
          </cell>
          <cell r="R16363">
            <v>6.3149154039999997</v>
          </cell>
        </row>
        <row r="16364">
          <cell r="A16364" t="str">
            <v>10051965G01MTY3</v>
          </cell>
          <cell r="R16364">
            <v>6.3149154039999997</v>
          </cell>
        </row>
        <row r="16365">
          <cell r="A16365" t="str">
            <v>10051965G02MONEP</v>
          </cell>
          <cell r="R16365">
            <v>8.2496054930000007</v>
          </cell>
        </row>
        <row r="16366">
          <cell r="A16366" t="str">
            <v>10051965G02MTY3</v>
          </cell>
          <cell r="R16366">
            <v>8.2496054930000007</v>
          </cell>
        </row>
        <row r="16367">
          <cell r="A16367" t="str">
            <v>10051965G02MTY3</v>
          </cell>
          <cell r="R16367">
            <v>8.2496054930000007</v>
          </cell>
        </row>
        <row r="16368">
          <cell r="A16368" t="str">
            <v>10051965G02RECMTY</v>
          </cell>
          <cell r="R16368">
            <v>8.2496054930000007</v>
          </cell>
        </row>
        <row r="16369">
          <cell r="A16369" t="str">
            <v>60132128G4MONPRE</v>
          </cell>
          <cell r="R16369">
            <v>87.278434923999995</v>
          </cell>
        </row>
        <row r="16370">
          <cell r="A16370" t="str">
            <v>60132128G4MTY1</v>
          </cell>
          <cell r="R16370">
            <v>87.278434923999995</v>
          </cell>
        </row>
        <row r="16371">
          <cell r="A16371" t="str">
            <v>60132128G4MTY3</v>
          </cell>
          <cell r="R16371">
            <v>87.278434923999995</v>
          </cell>
        </row>
        <row r="16372">
          <cell r="A16372" t="str">
            <v>60132128G4MTY3</v>
          </cell>
          <cell r="R16372">
            <v>87.278434923999995</v>
          </cell>
        </row>
        <row r="16373">
          <cell r="A16373" t="str">
            <v>60132128G4MTY3</v>
          </cell>
          <cell r="R16373">
            <v>87.278434923999995</v>
          </cell>
        </row>
        <row r="16374">
          <cell r="A16374" t="str">
            <v>60132128G4MTY3</v>
          </cell>
          <cell r="R16374">
            <v>87.278434923999995</v>
          </cell>
        </row>
        <row r="16375">
          <cell r="A16375" t="str">
            <v>60132128G4MTY3</v>
          </cell>
          <cell r="R16375">
            <v>87.278434923999995</v>
          </cell>
        </row>
        <row r="16376">
          <cell r="A16376" t="str">
            <v>60132128G4MTY3</v>
          </cell>
          <cell r="R16376">
            <v>87.278434923999995</v>
          </cell>
        </row>
        <row r="16377">
          <cell r="A16377" t="str">
            <v>60114048G1MONPRE</v>
          </cell>
          <cell r="R16377">
            <v>18.759972437999998</v>
          </cell>
        </row>
        <row r="16378">
          <cell r="A16378" t="str">
            <v>60114048G1MTY1</v>
          </cell>
          <cell r="R16378">
            <v>18.759972437999998</v>
          </cell>
        </row>
        <row r="16379">
          <cell r="A16379" t="str">
            <v>60114048G1MTY3</v>
          </cell>
          <cell r="R16379">
            <v>18.759972437999998</v>
          </cell>
        </row>
        <row r="16380">
          <cell r="A16380" t="str">
            <v>60114048G1MTY3</v>
          </cell>
          <cell r="R16380">
            <v>18.759972437999998</v>
          </cell>
        </row>
        <row r="16381">
          <cell r="A16381" t="str">
            <v>60114048G1MTY3</v>
          </cell>
          <cell r="R16381">
            <v>18.759972437999998</v>
          </cell>
        </row>
        <row r="16382">
          <cell r="A16382" t="str">
            <v>60114048G1MTY3</v>
          </cell>
          <cell r="R16382">
            <v>18.759972437999998</v>
          </cell>
        </row>
        <row r="16383">
          <cell r="A16383" t="str">
            <v>60114048G1MTY3</v>
          </cell>
          <cell r="R16383">
            <v>18.759972437999998</v>
          </cell>
        </row>
        <row r="16384">
          <cell r="A16384" t="str">
            <v>60114048G5MONPRE</v>
          </cell>
          <cell r="R16384">
            <v>18.749103392999999</v>
          </cell>
        </row>
        <row r="16385">
          <cell r="A16385" t="str">
            <v>60114048G5MTY1</v>
          </cell>
          <cell r="R16385">
            <v>18.749103392999999</v>
          </cell>
        </row>
        <row r="16386">
          <cell r="A16386" t="str">
            <v>60114048G5MTY3</v>
          </cell>
          <cell r="R16386">
            <v>18.749103392999999</v>
          </cell>
        </row>
        <row r="16387">
          <cell r="A16387" t="str">
            <v>60114048G5MTY3</v>
          </cell>
          <cell r="R16387">
            <v>18.749103392999999</v>
          </cell>
        </row>
        <row r="16388">
          <cell r="A16388" t="str">
            <v>60114048G5REC3PL</v>
          </cell>
          <cell r="R16388">
            <v>18.749103392999999</v>
          </cell>
        </row>
        <row r="16389">
          <cell r="A16389" t="str">
            <v>60132128G2MONPRE</v>
          </cell>
          <cell r="R16389">
            <v>85.517649560999999</v>
          </cell>
        </row>
        <row r="16390">
          <cell r="A16390" t="str">
            <v>60132128G2MTY1</v>
          </cell>
          <cell r="R16390">
            <v>85.517649560999999</v>
          </cell>
        </row>
        <row r="16391">
          <cell r="A16391" t="str">
            <v>60132128G2MTY3</v>
          </cell>
          <cell r="R16391">
            <v>85.517649560999999</v>
          </cell>
        </row>
        <row r="16392">
          <cell r="A16392" t="str">
            <v>60132128G2MTY3</v>
          </cell>
          <cell r="R16392">
            <v>85.517649560999999</v>
          </cell>
        </row>
        <row r="16393">
          <cell r="A16393" t="str">
            <v>60132128G2MTY3</v>
          </cell>
          <cell r="R16393">
            <v>85.517649560999999</v>
          </cell>
        </row>
        <row r="16394">
          <cell r="A16394" t="str">
            <v>60132128G2MTY3</v>
          </cell>
          <cell r="R16394">
            <v>85.517649560999999</v>
          </cell>
        </row>
        <row r="16395">
          <cell r="A16395" t="str">
            <v>60132128G2MTY3</v>
          </cell>
          <cell r="R16395">
            <v>85.517649560999999</v>
          </cell>
        </row>
        <row r="16396">
          <cell r="A16396" t="str">
            <v>60114048G6MONPRE</v>
          </cell>
          <cell r="R16396">
            <v>18.749103392999999</v>
          </cell>
        </row>
        <row r="16397">
          <cell r="A16397" t="str">
            <v>60114048G6MTY1</v>
          </cell>
          <cell r="R16397">
            <v>18.749103392999999</v>
          </cell>
        </row>
        <row r="16398">
          <cell r="A16398" t="str">
            <v>60114048G6MTY3</v>
          </cell>
          <cell r="R16398">
            <v>18.749103392999999</v>
          </cell>
        </row>
        <row r="16399">
          <cell r="A16399" t="str">
            <v>185400P5MONPRE</v>
          </cell>
          <cell r="R16399">
            <v>0.20146</v>
          </cell>
        </row>
        <row r="16400">
          <cell r="A16400" t="str">
            <v>185400P5MTY1</v>
          </cell>
          <cell r="R16400">
            <v>0.20146</v>
          </cell>
        </row>
        <row r="16401">
          <cell r="A16401" t="str">
            <v>185400P5REC-LARTX</v>
          </cell>
          <cell r="R16401">
            <v>0.20146</v>
          </cell>
        </row>
        <row r="16402">
          <cell r="A16402" t="str">
            <v>10051965G12MONEP</v>
          </cell>
          <cell r="R16402">
            <v>5.3584394040000003</v>
          </cell>
        </row>
        <row r="16403">
          <cell r="A16403" t="str">
            <v>10051965G12MTY1</v>
          </cell>
          <cell r="R16403">
            <v>5.3584394040000003</v>
          </cell>
        </row>
        <row r="16404">
          <cell r="A16404" t="str">
            <v>10051965G12MTY3</v>
          </cell>
          <cell r="R16404">
            <v>5.3584394040000003</v>
          </cell>
        </row>
        <row r="16405">
          <cell r="A16405" t="str">
            <v>10051965G12MTY3</v>
          </cell>
          <cell r="R16405">
            <v>5.3584394040000003</v>
          </cell>
        </row>
        <row r="16406">
          <cell r="A16406" t="str">
            <v>10051965G12MTY3</v>
          </cell>
          <cell r="R16406">
            <v>5.3584394040000003</v>
          </cell>
        </row>
        <row r="16407">
          <cell r="A16407" t="str">
            <v>10051965G12MTY3</v>
          </cell>
          <cell r="R16407">
            <v>5.3584394040000003</v>
          </cell>
        </row>
        <row r="16408">
          <cell r="A16408" t="str">
            <v>60114156G7MONPRE</v>
          </cell>
          <cell r="R16408">
            <v>9.0973910369999995</v>
          </cell>
        </row>
        <row r="16409">
          <cell r="A16409" t="str">
            <v>60114156G7MTY1</v>
          </cell>
          <cell r="R16409">
            <v>9.0973910369999995</v>
          </cell>
        </row>
        <row r="16410">
          <cell r="A16410" t="str">
            <v>60114156G7MTY3</v>
          </cell>
          <cell r="R16410">
            <v>9.0973910369999995</v>
          </cell>
        </row>
        <row r="16411">
          <cell r="A16411" t="str">
            <v>60114156G7MTY3</v>
          </cell>
          <cell r="R16411">
            <v>9.0973910369999995</v>
          </cell>
        </row>
        <row r="16412">
          <cell r="A16412" t="str">
            <v>60114156G7MTY3</v>
          </cell>
          <cell r="R16412">
            <v>9.0973910369999995</v>
          </cell>
        </row>
        <row r="16413">
          <cell r="A16413" t="str">
            <v>60114156G7MTY3</v>
          </cell>
          <cell r="R16413">
            <v>9.0973910369999995</v>
          </cell>
        </row>
        <row r="16414">
          <cell r="A16414" t="str">
            <v>60114156G7MTY3</v>
          </cell>
          <cell r="R16414">
            <v>9.0973910369999995</v>
          </cell>
        </row>
        <row r="16415">
          <cell r="A16415" t="str">
            <v>60114156G1MONPRE</v>
          </cell>
          <cell r="R16415">
            <v>8.9126172649999997</v>
          </cell>
        </row>
        <row r="16416">
          <cell r="A16416" t="str">
            <v>60114156G1MTY1</v>
          </cell>
          <cell r="R16416">
            <v>8.9126172649999997</v>
          </cell>
        </row>
        <row r="16417">
          <cell r="A16417" t="str">
            <v>60114156G1MTY3</v>
          </cell>
          <cell r="R16417">
            <v>8.9126172649999997</v>
          </cell>
        </row>
        <row r="16418">
          <cell r="A16418" t="str">
            <v>60114156G1MTY3</v>
          </cell>
          <cell r="R16418">
            <v>8.9126172649999997</v>
          </cell>
        </row>
        <row r="16419">
          <cell r="A16419" t="str">
            <v>60114156G1MTY3</v>
          </cell>
          <cell r="R16419">
            <v>8.9126172649999997</v>
          </cell>
        </row>
        <row r="16420">
          <cell r="A16420" t="str">
            <v>60114156G6MONPRE</v>
          </cell>
          <cell r="R16420">
            <v>8.7387125379999997</v>
          </cell>
        </row>
        <row r="16421">
          <cell r="A16421" t="str">
            <v>60114156G6MTY1</v>
          </cell>
          <cell r="R16421">
            <v>8.7387125379999997</v>
          </cell>
        </row>
        <row r="16422">
          <cell r="A16422" t="str">
            <v>60114156G6MTY1</v>
          </cell>
          <cell r="R16422">
            <v>8.7387125379999997</v>
          </cell>
        </row>
        <row r="16423">
          <cell r="A16423" t="str">
            <v>60121712G1MONPRE</v>
          </cell>
          <cell r="R16423">
            <v>59.018554129999998</v>
          </cell>
        </row>
        <row r="16424">
          <cell r="A16424" t="str">
            <v>60121712G1MTY1</v>
          </cell>
          <cell r="R16424">
            <v>59.018554129999998</v>
          </cell>
        </row>
        <row r="16425">
          <cell r="A16425" t="str">
            <v>60121712G1MTY1</v>
          </cell>
          <cell r="R16425">
            <v>59.018554129999998</v>
          </cell>
        </row>
        <row r="16426">
          <cell r="A16426" t="str">
            <v>60121712G1MTY1</v>
          </cell>
          <cell r="R16426">
            <v>59.018554129999998</v>
          </cell>
        </row>
        <row r="16427">
          <cell r="A16427" t="str">
            <v>60121712G1MTY1</v>
          </cell>
          <cell r="R16427">
            <v>59.018554129999998</v>
          </cell>
        </row>
        <row r="16428">
          <cell r="A16428" t="str">
            <v>60121712G1MTY3</v>
          </cell>
          <cell r="R16428">
            <v>59.018554129999998</v>
          </cell>
        </row>
        <row r="16429">
          <cell r="A16429" t="str">
            <v>60121712G1MTY3</v>
          </cell>
          <cell r="R16429">
            <v>59.018554129999998</v>
          </cell>
        </row>
        <row r="16430">
          <cell r="A16430" t="str">
            <v>60121712G1MTY3</v>
          </cell>
          <cell r="R16430">
            <v>59.018554129999998</v>
          </cell>
        </row>
        <row r="16431">
          <cell r="A16431" t="str">
            <v>60121712G1MTY3</v>
          </cell>
          <cell r="R16431">
            <v>59.018554129999998</v>
          </cell>
        </row>
        <row r="16432">
          <cell r="A16432" t="str">
            <v>60121712G1MTY3</v>
          </cell>
          <cell r="R16432">
            <v>59.018554129999998</v>
          </cell>
        </row>
        <row r="16433">
          <cell r="A16433" t="str">
            <v>60121712G1MTY3</v>
          </cell>
          <cell r="R16433">
            <v>59.018554129999998</v>
          </cell>
        </row>
        <row r="16434">
          <cell r="A16434" t="str">
            <v>60121712G1MTY3</v>
          </cell>
          <cell r="R16434">
            <v>59.018554129999998</v>
          </cell>
        </row>
        <row r="16435">
          <cell r="A16435" t="str">
            <v>60143798P1FGPIPING01</v>
          </cell>
          <cell r="R16435">
            <v>8.2435799999999997</v>
          </cell>
        </row>
        <row r="16436">
          <cell r="A16436" t="str">
            <v>60143798P1MKFGPRE</v>
          </cell>
          <cell r="R16436">
            <v>8.2435799999999997</v>
          </cell>
        </row>
        <row r="16437">
          <cell r="A16437" t="str">
            <v>60143798P1WHPIPING</v>
          </cell>
          <cell r="R16437">
            <v>8.2435799999999997</v>
          </cell>
        </row>
        <row r="16438">
          <cell r="A16438" t="str">
            <v>10077955G05MONEP</v>
          </cell>
          <cell r="R16438">
            <v>31.998469790000001</v>
          </cell>
        </row>
        <row r="16439">
          <cell r="A16439" t="str">
            <v>10077955G05MTY3</v>
          </cell>
          <cell r="R16439">
            <v>31.998469790000001</v>
          </cell>
        </row>
        <row r="16440">
          <cell r="A16440" t="str">
            <v>60114048G7MONPRE</v>
          </cell>
          <cell r="R16440">
            <v>18.749103392999999</v>
          </cell>
        </row>
        <row r="16441">
          <cell r="A16441" t="str">
            <v>60114048G7MTY1</v>
          </cell>
          <cell r="R16441">
            <v>18.749103392999999</v>
          </cell>
        </row>
        <row r="16442">
          <cell r="A16442" t="str">
            <v>60114048G7MTY3</v>
          </cell>
          <cell r="R16442">
            <v>18.749103392999999</v>
          </cell>
        </row>
        <row r="16443">
          <cell r="A16443" t="str">
            <v>60121712G3MONPRE</v>
          </cell>
          <cell r="R16443">
            <v>58.690438065000002</v>
          </cell>
        </row>
        <row r="16444">
          <cell r="A16444" t="str">
            <v>60121712G3MTY1</v>
          </cell>
          <cell r="R16444">
            <v>58.690438065000002</v>
          </cell>
        </row>
        <row r="16445">
          <cell r="A16445" t="str">
            <v>60121712G3MTY3</v>
          </cell>
          <cell r="R16445">
            <v>58.690438065000002</v>
          </cell>
        </row>
        <row r="16446">
          <cell r="A16446" t="str">
            <v>60121712G3MTY3</v>
          </cell>
          <cell r="R16446">
            <v>58.690438065000002</v>
          </cell>
        </row>
        <row r="16447">
          <cell r="A16447" t="str">
            <v>60121712G3MTY3</v>
          </cell>
          <cell r="R16447">
            <v>58.690438065000002</v>
          </cell>
        </row>
        <row r="16448">
          <cell r="A16448" t="str">
            <v>60121712G3MTY3</v>
          </cell>
          <cell r="R16448">
            <v>58.690438065000002</v>
          </cell>
        </row>
        <row r="16449">
          <cell r="A16449" t="str">
            <v>60121712G3MTY3</v>
          </cell>
          <cell r="R16449">
            <v>58.690438065000002</v>
          </cell>
        </row>
        <row r="16450">
          <cell r="A16450" t="str">
            <v>60121712G3MTY3</v>
          </cell>
          <cell r="R16450">
            <v>58.690438065000002</v>
          </cell>
        </row>
        <row r="16451">
          <cell r="A16451" t="str">
            <v>60121712G3MTY3</v>
          </cell>
          <cell r="R16451">
            <v>58.690438065000002</v>
          </cell>
        </row>
        <row r="16452">
          <cell r="A16452" t="str">
            <v>60132128G1MONPRE</v>
          </cell>
          <cell r="R16452">
            <v>96.038885551999996</v>
          </cell>
        </row>
        <row r="16453">
          <cell r="A16453" t="str">
            <v>60132128G1MTY1</v>
          </cell>
          <cell r="R16453">
            <v>96.038885551999996</v>
          </cell>
        </row>
        <row r="16454">
          <cell r="A16454" t="str">
            <v>60132128G1MTY3</v>
          </cell>
          <cell r="R16454">
            <v>96.038885551999996</v>
          </cell>
        </row>
        <row r="16455">
          <cell r="A16455" t="str">
            <v>60132128G1MTY3</v>
          </cell>
          <cell r="R16455">
            <v>96.038885551999996</v>
          </cell>
        </row>
        <row r="16456">
          <cell r="A16456" t="str">
            <v>60132128G1MTY3</v>
          </cell>
          <cell r="R16456">
            <v>96.038885551999996</v>
          </cell>
        </row>
        <row r="16457">
          <cell r="A16457" t="str">
            <v>60132128G1MTY3</v>
          </cell>
          <cell r="R16457">
            <v>96.038885551999996</v>
          </cell>
        </row>
        <row r="16458">
          <cell r="A16458" t="str">
            <v>60132128G1MTY3</v>
          </cell>
          <cell r="R16458">
            <v>96.038885551999996</v>
          </cell>
        </row>
        <row r="16459">
          <cell r="A16459" t="str">
            <v>60132128G1MTY3</v>
          </cell>
          <cell r="R16459">
            <v>96.038885551999996</v>
          </cell>
        </row>
        <row r="16460">
          <cell r="A16460" t="str">
            <v>60132128G1RECMTY</v>
          </cell>
          <cell r="R16460">
            <v>96.038885551999996</v>
          </cell>
        </row>
        <row r="16461">
          <cell r="A16461" t="str">
            <v>10051965G03MONEP</v>
          </cell>
          <cell r="R16461">
            <v>8.4778554469999996</v>
          </cell>
        </row>
        <row r="16462">
          <cell r="A16462" t="str">
            <v>10051965G03MTY3</v>
          </cell>
          <cell r="R16462">
            <v>8.4778554469999996</v>
          </cell>
        </row>
        <row r="16463">
          <cell r="A16463" t="str">
            <v>10051965G03MTY3</v>
          </cell>
          <cell r="R16463">
            <v>8.4778554469999996</v>
          </cell>
        </row>
        <row r="16464">
          <cell r="A16464" t="str">
            <v>10051965G03MTY3</v>
          </cell>
          <cell r="R16464">
            <v>8.4778554469999996</v>
          </cell>
        </row>
        <row r="16465">
          <cell r="A16465" t="str">
            <v>10051965G03MTY3</v>
          </cell>
          <cell r="R16465">
            <v>8.4778554469999996</v>
          </cell>
        </row>
        <row r="16466">
          <cell r="A16466" t="str">
            <v>10051965G03RECMTY</v>
          </cell>
          <cell r="R16466">
            <v>8.4778554469999996</v>
          </cell>
        </row>
        <row r="16467">
          <cell r="A16467" t="str">
            <v>10077473G02MONEP</v>
          </cell>
          <cell r="R16467">
            <v>10.673402627</v>
          </cell>
        </row>
        <row r="16468">
          <cell r="A16468" t="str">
            <v>10077473G02MTY1</v>
          </cell>
          <cell r="R16468">
            <v>10.673402627</v>
          </cell>
        </row>
        <row r="16469">
          <cell r="A16469" t="str">
            <v>10077473G02MTY3</v>
          </cell>
          <cell r="R16469">
            <v>10.673402627</v>
          </cell>
        </row>
        <row r="16470">
          <cell r="A16470" t="str">
            <v>10077473G02MTY3</v>
          </cell>
          <cell r="R16470">
            <v>10.673402627</v>
          </cell>
        </row>
        <row r="16471">
          <cell r="A16471" t="str">
            <v>10077473G02MTY3</v>
          </cell>
          <cell r="R16471">
            <v>10.673402627</v>
          </cell>
        </row>
        <row r="16472">
          <cell r="A16472" t="str">
            <v>10077473G02MTY3</v>
          </cell>
          <cell r="R16472">
            <v>10.673402627</v>
          </cell>
        </row>
        <row r="16473">
          <cell r="A16473" t="str">
            <v>10077473G02REC3PL</v>
          </cell>
          <cell r="R16473">
            <v>10.673402627</v>
          </cell>
        </row>
        <row r="16474">
          <cell r="A16474" t="str">
            <v>10077473G03MONEP</v>
          </cell>
          <cell r="R16474">
            <v>10.716878809000001</v>
          </cell>
        </row>
        <row r="16475">
          <cell r="A16475" t="str">
            <v>10077473G03MTY1</v>
          </cell>
          <cell r="R16475">
            <v>10.716878809000001</v>
          </cell>
        </row>
        <row r="16476">
          <cell r="A16476" t="str">
            <v>10077473G03MTY3</v>
          </cell>
          <cell r="R16476">
            <v>10.716878809000001</v>
          </cell>
        </row>
        <row r="16477">
          <cell r="A16477" t="str">
            <v>10077473G03MTY3</v>
          </cell>
          <cell r="R16477">
            <v>10.716878809000001</v>
          </cell>
        </row>
        <row r="16478">
          <cell r="A16478" t="str">
            <v>10077473G03MTY3</v>
          </cell>
          <cell r="R16478">
            <v>10.716878809000001</v>
          </cell>
        </row>
        <row r="16479">
          <cell r="A16479" t="str">
            <v>10077473G03MTY3</v>
          </cell>
          <cell r="R16479">
            <v>10.716878809000001</v>
          </cell>
        </row>
        <row r="16480">
          <cell r="A16480" t="str">
            <v>10077470G01MTY1</v>
          </cell>
          <cell r="R16480">
            <v>15.129711260000001</v>
          </cell>
        </row>
        <row r="16481">
          <cell r="A16481" t="str">
            <v>10077470G01MTY3</v>
          </cell>
          <cell r="R16481">
            <v>15.129711260000001</v>
          </cell>
        </row>
        <row r="16482">
          <cell r="A16482" t="str">
            <v>10077470G01MTY3</v>
          </cell>
          <cell r="R16482">
            <v>15.129711260000001</v>
          </cell>
        </row>
        <row r="16483">
          <cell r="A16483" t="str">
            <v>10077470G01MTY3</v>
          </cell>
          <cell r="R16483">
            <v>15.129711260000001</v>
          </cell>
        </row>
        <row r="16484">
          <cell r="A16484" t="str">
            <v>10077470G01MTY3</v>
          </cell>
          <cell r="R16484">
            <v>15.129711260000001</v>
          </cell>
        </row>
        <row r="16485">
          <cell r="A16485" t="str">
            <v>10077470G02MONEP</v>
          </cell>
          <cell r="R16485">
            <v>17.499163166999999</v>
          </cell>
        </row>
        <row r="16486">
          <cell r="A16486" t="str">
            <v>10077470G02MTY1</v>
          </cell>
          <cell r="R16486">
            <v>17.499163166999999</v>
          </cell>
        </row>
        <row r="16487">
          <cell r="A16487" t="str">
            <v>10077470G02MTY3</v>
          </cell>
          <cell r="R16487">
            <v>17.499163166999999</v>
          </cell>
        </row>
        <row r="16488">
          <cell r="A16488" t="str">
            <v>10077470G02MTY3</v>
          </cell>
          <cell r="R16488">
            <v>17.499163166999999</v>
          </cell>
        </row>
        <row r="16489">
          <cell r="A16489" t="str">
            <v>10077470G02MTY3</v>
          </cell>
          <cell r="R16489">
            <v>17.499163166999999</v>
          </cell>
        </row>
        <row r="16490">
          <cell r="A16490" t="str">
            <v>10077470G02MTY3</v>
          </cell>
          <cell r="R16490">
            <v>17.499163166999999</v>
          </cell>
        </row>
        <row r="16491">
          <cell r="A16491" t="str">
            <v>10077470G02MTY3</v>
          </cell>
          <cell r="R16491">
            <v>17.499163166999999</v>
          </cell>
        </row>
        <row r="16492">
          <cell r="A16492" t="str">
            <v>10077473G04MONEP</v>
          </cell>
          <cell r="R16492">
            <v>10.792962126999999</v>
          </cell>
        </row>
        <row r="16493">
          <cell r="A16493" t="str">
            <v>10077473G04MTY1</v>
          </cell>
          <cell r="R16493">
            <v>10.792962126999999</v>
          </cell>
        </row>
        <row r="16494">
          <cell r="A16494" t="str">
            <v>10077473G04MTY3</v>
          </cell>
          <cell r="R16494">
            <v>10.792962126999999</v>
          </cell>
        </row>
        <row r="16495">
          <cell r="A16495" t="str">
            <v>10077473G04MTY3</v>
          </cell>
          <cell r="R16495">
            <v>10.792962126999999</v>
          </cell>
        </row>
        <row r="16496">
          <cell r="A16496" t="str">
            <v>10077473G04MTY3</v>
          </cell>
          <cell r="R16496">
            <v>10.792962126999999</v>
          </cell>
        </row>
        <row r="16497">
          <cell r="A16497" t="str">
            <v>10077473G04MTY3</v>
          </cell>
          <cell r="R16497">
            <v>10.792962126999999</v>
          </cell>
        </row>
        <row r="16498">
          <cell r="A16498" t="str">
            <v>10077473G04MTY3</v>
          </cell>
          <cell r="R16498">
            <v>10.792962126999999</v>
          </cell>
        </row>
        <row r="16499">
          <cell r="A16499" t="str">
            <v>10077473G01MONEP</v>
          </cell>
          <cell r="R16499">
            <v>10.358200309000001</v>
          </cell>
        </row>
        <row r="16500">
          <cell r="A16500" t="str">
            <v>10077473G01MTY1</v>
          </cell>
          <cell r="R16500">
            <v>10.358200309000001</v>
          </cell>
        </row>
        <row r="16501">
          <cell r="A16501" t="str">
            <v>10077473G01MTY3</v>
          </cell>
          <cell r="R16501">
            <v>10.358200309000001</v>
          </cell>
        </row>
        <row r="16502">
          <cell r="A16502" t="str">
            <v>10077473G01MTY3</v>
          </cell>
          <cell r="R16502">
            <v>10.358200309000001</v>
          </cell>
        </row>
        <row r="16503">
          <cell r="A16503" t="str">
            <v>10077473G01MTY3</v>
          </cell>
          <cell r="R16503">
            <v>10.358200309000001</v>
          </cell>
        </row>
        <row r="16504">
          <cell r="A16504" t="str">
            <v>10077473G01MTY3</v>
          </cell>
          <cell r="R16504">
            <v>10.358200309000001</v>
          </cell>
        </row>
        <row r="16505">
          <cell r="A16505" t="str">
            <v>10080494P1MTY1</v>
          </cell>
          <cell r="R16505">
            <v>0.44512000000000002</v>
          </cell>
        </row>
        <row r="16506">
          <cell r="A16506" t="str">
            <v>10080476P1MONXDM</v>
          </cell>
          <cell r="R16506">
            <v>5.7939999999999998E-2</v>
          </cell>
        </row>
        <row r="16507">
          <cell r="A16507" t="str">
            <v>10080476P1MTY1</v>
          </cell>
          <cell r="R16507">
            <v>5.7939999999999998E-2</v>
          </cell>
        </row>
        <row r="16508">
          <cell r="A16508" t="str">
            <v>COUNTER-XDMCMONXDM</v>
          </cell>
          <cell r="R16508">
            <v>0</v>
          </cell>
        </row>
        <row r="16509">
          <cell r="A16509" t="str">
            <v>10064060P2MON-AFC</v>
          </cell>
          <cell r="R16509">
            <v>0.72714999999999996</v>
          </cell>
        </row>
        <row r="16510">
          <cell r="A16510" t="str">
            <v>10064060P2MTY1</v>
          </cell>
          <cell r="R16510">
            <v>0.72714999999999996</v>
          </cell>
        </row>
        <row r="16511">
          <cell r="A16511" t="str">
            <v>10064060P2MTY3</v>
          </cell>
          <cell r="R16511">
            <v>0.72714999999999996</v>
          </cell>
        </row>
        <row r="16512">
          <cell r="A16512" t="str">
            <v>10064060P2MTY3</v>
          </cell>
          <cell r="R16512">
            <v>0.72714999999999996</v>
          </cell>
        </row>
        <row r="16513">
          <cell r="A16513" t="str">
            <v>10064060P2MTY3</v>
          </cell>
          <cell r="R16513">
            <v>0.72714999999999996</v>
          </cell>
        </row>
        <row r="16514">
          <cell r="A16514" t="str">
            <v>10064060P2MTY3</v>
          </cell>
          <cell r="R16514">
            <v>0.72714999999999996</v>
          </cell>
        </row>
        <row r="16515">
          <cell r="A16515" t="str">
            <v>10064060P2MTY3</v>
          </cell>
          <cell r="R16515">
            <v>0.72714999999999996</v>
          </cell>
        </row>
        <row r="16516">
          <cell r="A16516" t="str">
            <v>10064060P2MTY3</v>
          </cell>
          <cell r="R16516">
            <v>0.72714999999999996</v>
          </cell>
        </row>
        <row r="16517">
          <cell r="A16517" t="str">
            <v>10064060P2MTY3</v>
          </cell>
          <cell r="R16517">
            <v>0.72714999999999996</v>
          </cell>
        </row>
        <row r="16518">
          <cell r="A16518" t="str">
            <v>10080854G1MONXDM</v>
          </cell>
          <cell r="R16518">
            <v>195.07033000000001</v>
          </cell>
        </row>
        <row r="16519">
          <cell r="A16519" t="str">
            <v>10080854G1MTY1</v>
          </cell>
          <cell r="R16519">
            <v>195.07033000000001</v>
          </cell>
        </row>
        <row r="16520">
          <cell r="A16520" t="str">
            <v>10080854G1MTY1</v>
          </cell>
          <cell r="R16520">
            <v>195.07033000000001</v>
          </cell>
        </row>
        <row r="16521">
          <cell r="A16521" t="str">
            <v>10080854G1MTY3</v>
          </cell>
          <cell r="R16521">
            <v>195.07033000000001</v>
          </cell>
        </row>
        <row r="16522">
          <cell r="A16522" t="str">
            <v>10080852G1MONXDM</v>
          </cell>
          <cell r="R16522">
            <v>84.675070000000005</v>
          </cell>
        </row>
        <row r="16523">
          <cell r="A16523" t="str">
            <v>10080852G1MTY1</v>
          </cell>
          <cell r="R16523">
            <v>84.675070000000005</v>
          </cell>
        </row>
        <row r="16524">
          <cell r="A16524" t="str">
            <v>10080852G1MTY1</v>
          </cell>
          <cell r="R16524">
            <v>84.675070000000005</v>
          </cell>
        </row>
        <row r="16525">
          <cell r="A16525" t="str">
            <v>10080852G1MTY1</v>
          </cell>
          <cell r="R16525">
            <v>84.675070000000005</v>
          </cell>
        </row>
        <row r="16526">
          <cell r="A16526" t="str">
            <v>10080852G1MTY1</v>
          </cell>
          <cell r="R16526">
            <v>84.675070000000005</v>
          </cell>
        </row>
        <row r="16527">
          <cell r="A16527" t="str">
            <v>10080852G1MTY3</v>
          </cell>
          <cell r="R16527">
            <v>84.675070000000005</v>
          </cell>
        </row>
        <row r="16528">
          <cell r="A16528" t="str">
            <v>10080852G1MTY3</v>
          </cell>
          <cell r="R16528">
            <v>84.675070000000005</v>
          </cell>
        </row>
        <row r="16529">
          <cell r="A16529" t="str">
            <v>10080853G1MONXDM</v>
          </cell>
          <cell r="R16529">
            <v>89.120530000000002</v>
          </cell>
        </row>
        <row r="16530">
          <cell r="A16530" t="str">
            <v>10080853G1MTY1</v>
          </cell>
          <cell r="R16530">
            <v>89.120530000000002</v>
          </cell>
        </row>
        <row r="16531">
          <cell r="A16531" t="str">
            <v>10080853G1MTY1</v>
          </cell>
          <cell r="R16531">
            <v>89.120530000000002</v>
          </cell>
        </row>
        <row r="16532">
          <cell r="A16532" t="str">
            <v>10080853G1MTY1</v>
          </cell>
          <cell r="R16532">
            <v>89.120530000000002</v>
          </cell>
        </row>
        <row r="16533">
          <cell r="A16533" t="str">
            <v>10080853G1MTY3</v>
          </cell>
          <cell r="R16533">
            <v>89.120530000000002</v>
          </cell>
        </row>
        <row r="16534">
          <cell r="A16534" t="str">
            <v>10080853G1MTY3</v>
          </cell>
          <cell r="R16534">
            <v>89.120530000000002</v>
          </cell>
        </row>
        <row r="16535">
          <cell r="A16535" t="str">
            <v>10080853G1MTY3</v>
          </cell>
          <cell r="R16535">
            <v>89.120530000000002</v>
          </cell>
        </row>
        <row r="16536">
          <cell r="A16536" t="str">
            <v>10080853G1MTY3</v>
          </cell>
          <cell r="R16536">
            <v>89.120530000000002</v>
          </cell>
        </row>
        <row r="16537">
          <cell r="A16537" t="str">
            <v>10080853G1MTY3</v>
          </cell>
          <cell r="R16537">
            <v>89.120530000000002</v>
          </cell>
        </row>
        <row r="16538">
          <cell r="A16538" t="str">
            <v>10080853G1MTY3</v>
          </cell>
          <cell r="R16538">
            <v>89.120530000000002</v>
          </cell>
        </row>
        <row r="16539">
          <cell r="A16539" t="str">
            <v>60157117P1MKFG</v>
          </cell>
          <cell r="R16539">
            <v>10.2493</v>
          </cell>
        </row>
        <row r="16540">
          <cell r="A16540" t="str">
            <v>60157117P1MONCON</v>
          </cell>
          <cell r="R16540">
            <v>10.2493</v>
          </cell>
        </row>
        <row r="16541">
          <cell r="A16541" t="str">
            <v>60157117P1MRBM</v>
          </cell>
          <cell r="R16541">
            <v>10.2493</v>
          </cell>
        </row>
        <row r="16542">
          <cell r="A16542" t="str">
            <v>60157117P1MTY1</v>
          </cell>
          <cell r="R16542">
            <v>10.2493</v>
          </cell>
        </row>
        <row r="16543">
          <cell r="A16543" t="str">
            <v>60157117P1MTY3</v>
          </cell>
          <cell r="R16543">
            <v>10.2493</v>
          </cell>
        </row>
        <row r="16544">
          <cell r="A16544" t="str">
            <v>10073135P1MONCON</v>
          </cell>
          <cell r="R16544">
            <v>72.181960000000004</v>
          </cell>
        </row>
        <row r="16545">
          <cell r="A16545" t="str">
            <v>10073135P1MTY3</v>
          </cell>
          <cell r="R16545">
            <v>72.181960000000004</v>
          </cell>
        </row>
        <row r="16546">
          <cell r="A16546" t="str">
            <v>10081657P1MON-AFC</v>
          </cell>
          <cell r="R16546">
            <v>1.5876600000000001</v>
          </cell>
        </row>
        <row r="16547">
          <cell r="A16547" t="str">
            <v>10081657P1MTY1</v>
          </cell>
          <cell r="R16547">
            <v>1.5876600000000001</v>
          </cell>
        </row>
        <row r="16548">
          <cell r="A16548" t="str">
            <v>10081657P1MTY1</v>
          </cell>
          <cell r="R16548">
            <v>1.5876600000000001</v>
          </cell>
        </row>
        <row r="16549">
          <cell r="A16549" t="str">
            <v>10058330G2MKFG</v>
          </cell>
          <cell r="R16549">
            <v>412.78248000000002</v>
          </cell>
        </row>
        <row r="16550">
          <cell r="A16550" t="str">
            <v>10058312P2MKFG</v>
          </cell>
          <cell r="R16550">
            <v>16.62322</v>
          </cell>
        </row>
        <row r="16551">
          <cell r="A16551" t="str">
            <v>10058313P2MKFG</v>
          </cell>
          <cell r="R16551">
            <v>12.65558</v>
          </cell>
        </row>
        <row r="16552">
          <cell r="A16552" t="str">
            <v>10077852P1MTY1</v>
          </cell>
          <cell r="R16552">
            <v>151.35220000000001</v>
          </cell>
        </row>
        <row r="16553">
          <cell r="A16553" t="str">
            <v>10077852P1MTY3</v>
          </cell>
          <cell r="R16553">
            <v>151.35220000000001</v>
          </cell>
        </row>
        <row r="16554">
          <cell r="A16554" t="str">
            <v>10077852P1MTY3</v>
          </cell>
          <cell r="R16554">
            <v>151.35220000000001</v>
          </cell>
        </row>
        <row r="16555">
          <cell r="A16555" t="str">
            <v>10077852P3MTY1</v>
          </cell>
          <cell r="R16555">
            <v>126.0592</v>
          </cell>
        </row>
        <row r="16556">
          <cell r="A16556" t="str">
            <v>10077852P3MTY1</v>
          </cell>
          <cell r="R16556">
            <v>126.0592</v>
          </cell>
        </row>
        <row r="16557">
          <cell r="A16557" t="str">
            <v>10077852P3MTY1</v>
          </cell>
          <cell r="R16557">
            <v>126.0592</v>
          </cell>
        </row>
        <row r="16558">
          <cell r="A16558" t="str">
            <v>10077852P3MTY3</v>
          </cell>
          <cell r="R16558">
            <v>126.0592</v>
          </cell>
        </row>
        <row r="16559">
          <cell r="A16559" t="str">
            <v>10070672P7MTY1</v>
          </cell>
          <cell r="R16559">
            <v>6.94834</v>
          </cell>
        </row>
        <row r="16560">
          <cell r="A16560" t="str">
            <v>10070672P7MTY3</v>
          </cell>
          <cell r="R16560">
            <v>6.94834</v>
          </cell>
        </row>
        <row r="16561">
          <cell r="A16561" t="str">
            <v>10058358P6MTY1</v>
          </cell>
          <cell r="R16561">
            <v>27.157640000000001</v>
          </cell>
        </row>
        <row r="16562">
          <cell r="A16562" t="str">
            <v>10058358P6MTY3</v>
          </cell>
          <cell r="R16562">
            <v>27.157640000000001</v>
          </cell>
        </row>
        <row r="16563">
          <cell r="A16563" t="str">
            <v>10058358P6MTY3</v>
          </cell>
          <cell r="R16563">
            <v>27.157640000000001</v>
          </cell>
        </row>
        <row r="16564">
          <cell r="A16564" t="str">
            <v>10063590P1MKFG</v>
          </cell>
          <cell r="R16564">
            <v>6.3052000000000001</v>
          </cell>
        </row>
        <row r="16565">
          <cell r="A16565" t="str">
            <v>10063590P1WHPIPING</v>
          </cell>
          <cell r="R16565">
            <v>6.3052000000000001</v>
          </cell>
        </row>
        <row r="16566">
          <cell r="A16566" t="str">
            <v>10081833P1MKFG</v>
          </cell>
          <cell r="R16566">
            <v>6.9214900000000004</v>
          </cell>
        </row>
        <row r="16567">
          <cell r="A16567" t="str">
            <v>10081833P1WHPIPING</v>
          </cell>
          <cell r="R16567">
            <v>6.9214900000000004</v>
          </cell>
        </row>
        <row r="16568">
          <cell r="A16568" t="str">
            <v>10058395P5MONXDM</v>
          </cell>
          <cell r="R16568">
            <v>2.6461000000000001</v>
          </cell>
        </row>
        <row r="16569">
          <cell r="A16569" t="str">
            <v>10076607P3MONXDM</v>
          </cell>
          <cell r="R16569">
            <v>17.993469999999999</v>
          </cell>
        </row>
        <row r="16570">
          <cell r="A16570" t="str">
            <v>10076607P3MTY1</v>
          </cell>
          <cell r="R16570">
            <v>17.993469999999999</v>
          </cell>
        </row>
        <row r="16571">
          <cell r="A16571" t="str">
            <v>10076607P3MTY1</v>
          </cell>
          <cell r="R16571">
            <v>17.993469999999999</v>
          </cell>
        </row>
        <row r="16572">
          <cell r="A16572" t="str">
            <v>10076607P3MTY1</v>
          </cell>
          <cell r="R16572">
            <v>17.993469999999999</v>
          </cell>
        </row>
        <row r="16573">
          <cell r="A16573" t="str">
            <v>10076607P3MTY1</v>
          </cell>
          <cell r="R16573">
            <v>17.993469999999999</v>
          </cell>
        </row>
        <row r="16574">
          <cell r="A16574" t="str">
            <v>10076607P3MTY1</v>
          </cell>
          <cell r="R16574">
            <v>17.993469999999999</v>
          </cell>
        </row>
        <row r="16575">
          <cell r="A16575" t="str">
            <v>10076607P3MTY1</v>
          </cell>
          <cell r="R16575">
            <v>17.993469999999999</v>
          </cell>
        </row>
        <row r="16576">
          <cell r="A16576" t="str">
            <v>10076607P3MTY3</v>
          </cell>
          <cell r="R16576">
            <v>17.993469999999999</v>
          </cell>
        </row>
        <row r="16577">
          <cell r="A16577" t="str">
            <v>10076607P3MTY3</v>
          </cell>
          <cell r="R16577">
            <v>17.993469999999999</v>
          </cell>
        </row>
        <row r="16578">
          <cell r="A16578" t="str">
            <v>10076607P3MTY3</v>
          </cell>
          <cell r="R16578">
            <v>17.993469999999999</v>
          </cell>
        </row>
        <row r="16579">
          <cell r="A16579" t="str">
            <v>10076607P3REC-LARTX</v>
          </cell>
          <cell r="R16579">
            <v>17.993469999999999</v>
          </cell>
        </row>
        <row r="16580">
          <cell r="A16580" t="str">
            <v>10076607P2MONXDM</v>
          </cell>
          <cell r="R16580">
            <v>23.497340000000001</v>
          </cell>
        </row>
        <row r="16581">
          <cell r="A16581" t="str">
            <v>10076607P2MTY1</v>
          </cell>
          <cell r="R16581">
            <v>23.497340000000001</v>
          </cell>
        </row>
        <row r="16582">
          <cell r="A16582" t="str">
            <v>10076607P2MTY3</v>
          </cell>
          <cell r="R16582">
            <v>23.497340000000001</v>
          </cell>
        </row>
        <row r="16583">
          <cell r="A16583" t="str">
            <v>10076607P2MTY3</v>
          </cell>
          <cell r="R16583">
            <v>23.497340000000001</v>
          </cell>
        </row>
        <row r="16584">
          <cell r="A16584" t="str">
            <v>10076607P2MTY3</v>
          </cell>
          <cell r="R16584">
            <v>23.497340000000001</v>
          </cell>
        </row>
        <row r="16585">
          <cell r="A16585" t="str">
            <v>10076607P2REC-LARTX</v>
          </cell>
          <cell r="R16585">
            <v>23.497340000000001</v>
          </cell>
        </row>
        <row r="16586">
          <cell r="A16586" t="str">
            <v>10080947P1MONXDM</v>
          </cell>
          <cell r="R16586">
            <v>438.97993000000002</v>
          </cell>
        </row>
        <row r="16587">
          <cell r="A16587" t="str">
            <v>10080947P1MTY1</v>
          </cell>
          <cell r="R16587">
            <v>438.97993000000002</v>
          </cell>
        </row>
        <row r="16588">
          <cell r="A16588" t="str">
            <v>10058294G30MTY1</v>
          </cell>
          <cell r="R16588">
            <v>1273.00568</v>
          </cell>
        </row>
        <row r="16589">
          <cell r="A16589" t="str">
            <v>10080542P1MONXDM</v>
          </cell>
          <cell r="R16589">
            <v>10.3169</v>
          </cell>
        </row>
        <row r="16590">
          <cell r="A16590" t="str">
            <v>10080542P1MTY1</v>
          </cell>
          <cell r="R16590">
            <v>10.3169</v>
          </cell>
        </row>
        <row r="16591">
          <cell r="A16591" t="str">
            <v>10080542P1REC-LARTX</v>
          </cell>
          <cell r="R16591">
            <v>10.3169</v>
          </cell>
        </row>
        <row r="16592">
          <cell r="A16592" t="str">
            <v>10080541G1MONXDM</v>
          </cell>
          <cell r="R16592">
            <v>96.049719999999994</v>
          </cell>
        </row>
        <row r="16593">
          <cell r="A16593" t="str">
            <v>10080541G1MTY1</v>
          </cell>
          <cell r="R16593">
            <v>96.049719999999994</v>
          </cell>
        </row>
        <row r="16594">
          <cell r="A16594" t="str">
            <v>10080541G1MTY1</v>
          </cell>
          <cell r="R16594">
            <v>96.049719999999994</v>
          </cell>
        </row>
        <row r="16595">
          <cell r="A16595" t="str">
            <v>10080541G1MTY1</v>
          </cell>
          <cell r="R16595">
            <v>96.049719999999994</v>
          </cell>
        </row>
        <row r="16596">
          <cell r="A16596" t="str">
            <v>10080541G1MTY3</v>
          </cell>
          <cell r="R16596">
            <v>96.049719999999994</v>
          </cell>
        </row>
        <row r="16597">
          <cell r="A16597" t="str">
            <v>10080541G1MTY3</v>
          </cell>
          <cell r="R16597">
            <v>96.049719999999994</v>
          </cell>
        </row>
        <row r="16598">
          <cell r="A16598" t="str">
            <v>10080753P1MONXDM</v>
          </cell>
          <cell r="R16598">
            <v>4.1723999999999997</v>
          </cell>
        </row>
        <row r="16599">
          <cell r="A16599" t="str">
            <v>10080753P1MTY1</v>
          </cell>
          <cell r="R16599">
            <v>4.1723999999999997</v>
          </cell>
        </row>
        <row r="16600">
          <cell r="A16600" t="str">
            <v>10080753P1MTY1</v>
          </cell>
          <cell r="R16600">
            <v>4.1723999999999997</v>
          </cell>
        </row>
        <row r="16601">
          <cell r="A16601" t="str">
            <v>10076663G1MON-AFC</v>
          </cell>
          <cell r="R16601">
            <v>1384.48045</v>
          </cell>
        </row>
        <row r="16602">
          <cell r="A16602" t="str">
            <v>10076663G1MTY1</v>
          </cell>
          <cell r="R16602">
            <v>1384.48045</v>
          </cell>
        </row>
        <row r="16603">
          <cell r="A16603" t="str">
            <v>10076662G1MON-AFC</v>
          </cell>
          <cell r="R16603">
            <v>1384.48045</v>
          </cell>
        </row>
        <row r="16604">
          <cell r="A16604" t="str">
            <v>10076662G1MTY1</v>
          </cell>
          <cell r="R16604">
            <v>1384.48045</v>
          </cell>
        </row>
        <row r="16605">
          <cell r="A16605" t="str">
            <v>10080275P1MONEP</v>
          </cell>
          <cell r="R16605">
            <v>0.63649999999999995</v>
          </cell>
        </row>
        <row r="16606">
          <cell r="A16606" t="str">
            <v>10080275P1MTY1</v>
          </cell>
          <cell r="R16606">
            <v>0.63649999999999995</v>
          </cell>
        </row>
        <row r="16607">
          <cell r="A16607" t="str">
            <v>10080275P1MTY3</v>
          </cell>
          <cell r="R16607">
            <v>0.63649999999999995</v>
          </cell>
        </row>
        <row r="16608">
          <cell r="A16608" t="str">
            <v>10082592P1MON-AFC</v>
          </cell>
          <cell r="R16608">
            <v>0.64088999999999996</v>
          </cell>
        </row>
        <row r="16609">
          <cell r="A16609" t="str">
            <v>10082592P1MRBM</v>
          </cell>
          <cell r="R16609">
            <v>0.64088999999999996</v>
          </cell>
        </row>
        <row r="16610">
          <cell r="A16610" t="str">
            <v>10082592P1MTY1</v>
          </cell>
          <cell r="R16610">
            <v>0.64088999999999996</v>
          </cell>
        </row>
        <row r="16611">
          <cell r="A16611" t="str">
            <v>10082592P1REC-LARTX</v>
          </cell>
          <cell r="R16611">
            <v>0.64088999999999996</v>
          </cell>
        </row>
        <row r="16612">
          <cell r="A16612" t="str">
            <v>10082558P11MON-AFC</v>
          </cell>
          <cell r="R16612">
            <v>3.8589199999999999</v>
          </cell>
        </row>
        <row r="16613">
          <cell r="A16613" t="str">
            <v>10082558P11MTY1</v>
          </cell>
          <cell r="R16613">
            <v>3.8589199999999999</v>
          </cell>
        </row>
        <row r="16614">
          <cell r="A16614" t="str">
            <v>10082558P3MON-AFC</v>
          </cell>
          <cell r="R16614">
            <v>3.8589199999999999</v>
          </cell>
        </row>
        <row r="16615">
          <cell r="A16615" t="str">
            <v>10082558P3MTY1</v>
          </cell>
          <cell r="R16615">
            <v>3.8589199999999999</v>
          </cell>
        </row>
        <row r="16616">
          <cell r="A16616" t="str">
            <v>10082558P8MON-AFC</v>
          </cell>
          <cell r="R16616">
            <v>3.8589199999999999</v>
          </cell>
        </row>
        <row r="16617">
          <cell r="A16617" t="str">
            <v>10082558P8MTY1</v>
          </cell>
          <cell r="R16617">
            <v>3.8589199999999999</v>
          </cell>
        </row>
        <row r="16618">
          <cell r="A16618" t="str">
            <v>10082557P1MON-AFC</v>
          </cell>
          <cell r="R16618">
            <v>1.7802199999999999</v>
          </cell>
        </row>
        <row r="16619">
          <cell r="A16619" t="str">
            <v>10082557P1MTY1</v>
          </cell>
          <cell r="R16619">
            <v>1.7802199999999999</v>
          </cell>
        </row>
        <row r="16620">
          <cell r="A16620" t="str">
            <v>10082557P1MTY3</v>
          </cell>
          <cell r="R16620">
            <v>1.7802199999999999</v>
          </cell>
        </row>
        <row r="16621">
          <cell r="A16621" t="str">
            <v>10082558P15MON-AFC</v>
          </cell>
          <cell r="R16621">
            <v>3.8589199999999999</v>
          </cell>
        </row>
        <row r="16622">
          <cell r="A16622" t="str">
            <v>10082558P15MTY1</v>
          </cell>
          <cell r="R16622">
            <v>3.8589199999999999</v>
          </cell>
        </row>
        <row r="16623">
          <cell r="A16623" t="str">
            <v>10082558P4MON-AFC</v>
          </cell>
          <cell r="R16623">
            <v>3.8589199999999999</v>
          </cell>
        </row>
        <row r="16624">
          <cell r="A16624" t="str">
            <v>10082558P4MTY1</v>
          </cell>
          <cell r="R16624">
            <v>3.8589199999999999</v>
          </cell>
        </row>
        <row r="16625">
          <cell r="A16625" t="str">
            <v>10082558P4MTY3</v>
          </cell>
          <cell r="R16625">
            <v>3.8589199999999999</v>
          </cell>
        </row>
        <row r="16626">
          <cell r="A16626" t="str">
            <v>10082558P19MON-AFC</v>
          </cell>
          <cell r="R16626">
            <v>3.8589199999999999</v>
          </cell>
        </row>
        <row r="16627">
          <cell r="A16627" t="str">
            <v>10082558P19MTY1</v>
          </cell>
          <cell r="R16627">
            <v>3.8589199999999999</v>
          </cell>
        </row>
        <row r="16628">
          <cell r="A16628" t="str">
            <v>10082558P1MON-AFC</v>
          </cell>
          <cell r="R16628">
            <v>3.8589199999999999</v>
          </cell>
        </row>
        <row r="16629">
          <cell r="A16629" t="str">
            <v>10082558P1MTY1</v>
          </cell>
          <cell r="R16629">
            <v>3.8589199999999999</v>
          </cell>
        </row>
        <row r="16630">
          <cell r="A16630" t="str">
            <v>10082558P20MON-AFC</v>
          </cell>
          <cell r="R16630">
            <v>3.8589199999999999</v>
          </cell>
        </row>
        <row r="16631">
          <cell r="A16631" t="str">
            <v>10082558P20MTY1</v>
          </cell>
          <cell r="R16631">
            <v>3.8589199999999999</v>
          </cell>
        </row>
        <row r="16632">
          <cell r="A16632" t="str">
            <v>10082558P9MON-AFC</v>
          </cell>
          <cell r="R16632">
            <v>3.8589199999999999</v>
          </cell>
        </row>
        <row r="16633">
          <cell r="A16633" t="str">
            <v>10082558P9MTY1</v>
          </cell>
          <cell r="R16633">
            <v>3.8589199999999999</v>
          </cell>
        </row>
        <row r="16634">
          <cell r="A16634" t="str">
            <v>10082558P7MON-AFC</v>
          </cell>
          <cell r="R16634">
            <v>3.8589199999999999</v>
          </cell>
        </row>
        <row r="16635">
          <cell r="A16635" t="str">
            <v>10082558P7MTY1</v>
          </cell>
          <cell r="R16635">
            <v>3.8589199999999999</v>
          </cell>
        </row>
        <row r="16636">
          <cell r="A16636" t="str">
            <v>10082558P17MON-AFC</v>
          </cell>
          <cell r="R16636">
            <v>3.8589199999999999</v>
          </cell>
        </row>
        <row r="16637">
          <cell r="A16637" t="str">
            <v>10082558P17MTY1</v>
          </cell>
          <cell r="R16637">
            <v>3.8589199999999999</v>
          </cell>
        </row>
        <row r="16638">
          <cell r="A16638" t="str">
            <v>10082558P18MON-AFC</v>
          </cell>
          <cell r="R16638">
            <v>3.8589199999999999</v>
          </cell>
        </row>
        <row r="16639">
          <cell r="A16639" t="str">
            <v>10082558P18MTY1</v>
          </cell>
          <cell r="R16639">
            <v>3.8589199999999999</v>
          </cell>
        </row>
        <row r="16640">
          <cell r="A16640" t="str">
            <v>10082558P18MTY3</v>
          </cell>
          <cell r="R16640">
            <v>3.8589199999999999</v>
          </cell>
        </row>
        <row r="16641">
          <cell r="A16641" t="str">
            <v>10082558P6MON-AFC</v>
          </cell>
          <cell r="R16641">
            <v>3.8589199999999999</v>
          </cell>
        </row>
        <row r="16642">
          <cell r="A16642" t="str">
            <v>10082558P6MTY1</v>
          </cell>
          <cell r="R16642">
            <v>3.8589199999999999</v>
          </cell>
        </row>
        <row r="16643">
          <cell r="A16643" t="str">
            <v>10082558P6MTY1</v>
          </cell>
          <cell r="R16643">
            <v>3.8589199999999999</v>
          </cell>
        </row>
        <row r="16644">
          <cell r="A16644" t="str">
            <v>10082558P2MON-AFC</v>
          </cell>
          <cell r="R16644">
            <v>3.8589199999999999</v>
          </cell>
        </row>
        <row r="16645">
          <cell r="A16645" t="str">
            <v>10082558P2MTY1</v>
          </cell>
          <cell r="R16645">
            <v>3.8589199999999999</v>
          </cell>
        </row>
        <row r="16646">
          <cell r="A16646" t="str">
            <v>10082558P10MON-AFC</v>
          </cell>
          <cell r="R16646">
            <v>3.8589199999999999</v>
          </cell>
        </row>
        <row r="16647">
          <cell r="A16647" t="str">
            <v>10082558P10MTY1</v>
          </cell>
          <cell r="R16647">
            <v>3.8589199999999999</v>
          </cell>
        </row>
        <row r="16648">
          <cell r="A16648" t="str">
            <v>10082558P14MON-AFC</v>
          </cell>
          <cell r="R16648">
            <v>3.8589199999999999</v>
          </cell>
        </row>
        <row r="16649">
          <cell r="A16649" t="str">
            <v>10082558P14MTY1</v>
          </cell>
          <cell r="R16649">
            <v>3.8589199999999999</v>
          </cell>
        </row>
        <row r="16650">
          <cell r="A16650" t="str">
            <v>10082558P16MON-AFC</v>
          </cell>
          <cell r="R16650">
            <v>3.8589199999999999</v>
          </cell>
        </row>
        <row r="16651">
          <cell r="A16651" t="str">
            <v>10082558P16MTY1</v>
          </cell>
          <cell r="R16651">
            <v>3.8589199999999999</v>
          </cell>
        </row>
        <row r="16652">
          <cell r="A16652" t="str">
            <v>10082558P12MON-AFC</v>
          </cell>
          <cell r="R16652">
            <v>3.8589199999999999</v>
          </cell>
        </row>
        <row r="16653">
          <cell r="A16653" t="str">
            <v>10082558P12MTY1</v>
          </cell>
          <cell r="R16653">
            <v>3.8589199999999999</v>
          </cell>
        </row>
        <row r="16654">
          <cell r="A16654" t="str">
            <v>10082558P13MON-AFC</v>
          </cell>
          <cell r="R16654">
            <v>3.8589199999999999</v>
          </cell>
        </row>
        <row r="16655">
          <cell r="A16655" t="str">
            <v>10082558P13MTY1</v>
          </cell>
          <cell r="R16655">
            <v>3.8589199999999999</v>
          </cell>
        </row>
        <row r="16656">
          <cell r="A16656" t="str">
            <v>10082558P5MON-AFC</v>
          </cell>
          <cell r="R16656">
            <v>3.8589199999999999</v>
          </cell>
        </row>
        <row r="16657">
          <cell r="A16657" t="str">
            <v>10082558P5MTY1</v>
          </cell>
          <cell r="R16657">
            <v>3.8589199999999999</v>
          </cell>
        </row>
        <row r="16658">
          <cell r="A16658" t="str">
            <v>10080768G03MON-AFC</v>
          </cell>
          <cell r="R16658">
            <v>11.61435</v>
          </cell>
        </row>
        <row r="16659">
          <cell r="A16659" t="str">
            <v>10080768G03MONEP</v>
          </cell>
          <cell r="R16659">
            <v>11.61435</v>
          </cell>
        </row>
        <row r="16660">
          <cell r="A16660" t="str">
            <v>10080768G03MTY1</v>
          </cell>
          <cell r="R16660">
            <v>11.61435</v>
          </cell>
        </row>
        <row r="16661">
          <cell r="A16661" t="str">
            <v>10080768G03MTY3</v>
          </cell>
          <cell r="R16661">
            <v>11.61435</v>
          </cell>
        </row>
        <row r="16662">
          <cell r="A16662" t="str">
            <v>10080768G03MTY3</v>
          </cell>
          <cell r="R16662">
            <v>11.61435</v>
          </cell>
        </row>
        <row r="16663">
          <cell r="A16663" t="str">
            <v>10080769G01MON</v>
          </cell>
          <cell r="R16663">
            <v>45.949199999999998</v>
          </cell>
        </row>
        <row r="16664">
          <cell r="A16664" t="str">
            <v>10080769G01MON-AFC</v>
          </cell>
          <cell r="R16664">
            <v>45.949199999999998</v>
          </cell>
        </row>
        <row r="16665">
          <cell r="A16665" t="str">
            <v>10080769G01MTY1</v>
          </cell>
          <cell r="R16665">
            <v>45.949199999999998</v>
          </cell>
        </row>
        <row r="16666">
          <cell r="A16666" t="str">
            <v>10080769G01MTY1</v>
          </cell>
          <cell r="R16666">
            <v>45.949199999999998</v>
          </cell>
        </row>
        <row r="16667">
          <cell r="A16667" t="str">
            <v>10080769G01MTY1</v>
          </cell>
          <cell r="R16667">
            <v>45.949199999999998</v>
          </cell>
        </row>
        <row r="16668">
          <cell r="A16668" t="str">
            <v>10080769G01MTY3</v>
          </cell>
          <cell r="R16668">
            <v>45.949199999999998</v>
          </cell>
        </row>
        <row r="16669">
          <cell r="A16669" t="str">
            <v>10080769G01MTY3</v>
          </cell>
          <cell r="R16669">
            <v>45.949199999999998</v>
          </cell>
        </row>
        <row r="16670">
          <cell r="A16670" t="str">
            <v>10080769G04MON-AFC</v>
          </cell>
          <cell r="R16670">
            <v>45.949199999999998</v>
          </cell>
        </row>
        <row r="16671">
          <cell r="A16671" t="str">
            <v>10080769G04MTY1</v>
          </cell>
          <cell r="R16671">
            <v>45.949199999999998</v>
          </cell>
        </row>
        <row r="16672">
          <cell r="A16672" t="str">
            <v>10080769G04MTY3</v>
          </cell>
          <cell r="R16672">
            <v>45.949199999999998</v>
          </cell>
        </row>
        <row r="16673">
          <cell r="A16673" t="str">
            <v>10080769G04MTY3</v>
          </cell>
          <cell r="R16673">
            <v>45.949199999999998</v>
          </cell>
        </row>
        <row r="16674">
          <cell r="A16674" t="str">
            <v>10080769G04MTY3</v>
          </cell>
          <cell r="R16674">
            <v>45.949199999999998</v>
          </cell>
        </row>
        <row r="16675">
          <cell r="A16675" t="str">
            <v>10080768G02MKFG</v>
          </cell>
          <cell r="R16675">
            <v>12.20068</v>
          </cell>
        </row>
        <row r="16676">
          <cell r="A16676" t="str">
            <v>10080768G02MON-AFC</v>
          </cell>
          <cell r="R16676">
            <v>12.20068</v>
          </cell>
        </row>
        <row r="16677">
          <cell r="A16677" t="str">
            <v>10080768G02MONEP</v>
          </cell>
          <cell r="R16677">
            <v>12.20068</v>
          </cell>
        </row>
        <row r="16678">
          <cell r="A16678" t="str">
            <v>10080768G02MTY1</v>
          </cell>
          <cell r="R16678">
            <v>12.20068</v>
          </cell>
        </row>
        <row r="16679">
          <cell r="A16679" t="str">
            <v>10080768G02MTY3</v>
          </cell>
          <cell r="R16679">
            <v>12.20068</v>
          </cell>
        </row>
        <row r="16680">
          <cell r="A16680" t="str">
            <v>10080769G03MON-AFC</v>
          </cell>
          <cell r="R16680">
            <v>45.949199999999998</v>
          </cell>
        </row>
        <row r="16681">
          <cell r="A16681" t="str">
            <v>10080769G03MTY1</v>
          </cell>
          <cell r="R16681">
            <v>45.949199999999998</v>
          </cell>
        </row>
        <row r="16682">
          <cell r="A16682" t="str">
            <v>10080769G03MTY3</v>
          </cell>
          <cell r="R16682">
            <v>45.949199999999998</v>
          </cell>
        </row>
        <row r="16683">
          <cell r="A16683" t="str">
            <v>10080769G03MTY3</v>
          </cell>
          <cell r="R16683">
            <v>45.949199999999998</v>
          </cell>
        </row>
        <row r="16684">
          <cell r="A16684" t="str">
            <v>10080769G03MTY3</v>
          </cell>
          <cell r="R16684">
            <v>45.949199999999998</v>
          </cell>
        </row>
        <row r="16685">
          <cell r="A16685" t="str">
            <v>10080769G03MTY3</v>
          </cell>
          <cell r="R16685">
            <v>45.949199999999998</v>
          </cell>
        </row>
        <row r="16686">
          <cell r="A16686" t="str">
            <v>10080769G03MTY3</v>
          </cell>
          <cell r="R16686">
            <v>45.949199999999998</v>
          </cell>
        </row>
        <row r="16687">
          <cell r="A16687" t="str">
            <v>10080769G02MON</v>
          </cell>
          <cell r="R16687">
            <v>45.949199999999998</v>
          </cell>
        </row>
        <row r="16688">
          <cell r="A16688" t="str">
            <v>10080769G02MON-AFC</v>
          </cell>
          <cell r="R16688">
            <v>45.949199999999998</v>
          </cell>
        </row>
        <row r="16689">
          <cell r="A16689" t="str">
            <v>10080769G02MTY3</v>
          </cell>
          <cell r="R16689">
            <v>45.949199999999998</v>
          </cell>
        </row>
        <row r="16690">
          <cell r="A16690" t="str">
            <v>10080769G02MTY3</v>
          </cell>
          <cell r="R16690">
            <v>45.949199999999998</v>
          </cell>
        </row>
        <row r="16691">
          <cell r="A16691" t="str">
            <v>10080769G02MTY3</v>
          </cell>
          <cell r="R16691">
            <v>45.949199999999998</v>
          </cell>
        </row>
        <row r="16692">
          <cell r="A16692" t="str">
            <v>10082909P1MTY3</v>
          </cell>
          <cell r="R16692">
            <v>6.1806299999999998</v>
          </cell>
        </row>
        <row r="16693">
          <cell r="A16693" t="str">
            <v>10082909P1MTY3</v>
          </cell>
          <cell r="R16693">
            <v>6.1806299999999998</v>
          </cell>
        </row>
        <row r="16694">
          <cell r="A16694" t="str">
            <v>10082909P1MTY3</v>
          </cell>
          <cell r="R16694">
            <v>6.1806299999999998</v>
          </cell>
        </row>
        <row r="16695">
          <cell r="A16695" t="str">
            <v>10082906P3MONXDM</v>
          </cell>
          <cell r="R16695">
            <v>4.7744799999999996</v>
          </cell>
        </row>
        <row r="16696">
          <cell r="A16696" t="str">
            <v>10082906P2MONXDM</v>
          </cell>
          <cell r="R16696">
            <v>53.299059999999997</v>
          </cell>
        </row>
        <row r="16697">
          <cell r="A16697" t="str">
            <v>10082906P2MTY1</v>
          </cell>
          <cell r="R16697">
            <v>53.299059999999997</v>
          </cell>
        </row>
        <row r="16698">
          <cell r="A16698" t="str">
            <v>10082906G1MONXDM</v>
          </cell>
          <cell r="R16698">
            <v>394.34893</v>
          </cell>
        </row>
        <row r="16699">
          <cell r="A16699" t="str">
            <v>10082906G1MTY1</v>
          </cell>
          <cell r="R16699">
            <v>394.34893</v>
          </cell>
        </row>
        <row r="16700">
          <cell r="A16700" t="str">
            <v>10082906G1MTY1</v>
          </cell>
          <cell r="R16700">
            <v>394.34893</v>
          </cell>
        </row>
        <row r="16701">
          <cell r="A16701" t="str">
            <v>10082906G1MTY3</v>
          </cell>
          <cell r="R16701">
            <v>394.34893</v>
          </cell>
        </row>
        <row r="16702">
          <cell r="A16702" t="str">
            <v>10082906G1MTY3</v>
          </cell>
          <cell r="R16702">
            <v>394.34893</v>
          </cell>
        </row>
        <row r="16703">
          <cell r="A16703" t="str">
            <v>10082906G1REC-LARTX</v>
          </cell>
          <cell r="R16703">
            <v>394.34893</v>
          </cell>
        </row>
        <row r="16704">
          <cell r="A16704" t="str">
            <v>10077852P2MTY1</v>
          </cell>
          <cell r="R16704">
            <v>117.59972999999999</v>
          </cell>
        </row>
        <row r="16705">
          <cell r="A16705" t="str">
            <v>10077852P2RXO-SHIP</v>
          </cell>
          <cell r="R16705">
            <v>117.59972999999999</v>
          </cell>
        </row>
        <row r="16706">
          <cell r="A16706" t="str">
            <v>10082906P1MONXDM</v>
          </cell>
          <cell r="R16706">
            <v>137.70169000000001</v>
          </cell>
        </row>
        <row r="16707">
          <cell r="A16707" t="str">
            <v>10065001P2MONDP</v>
          </cell>
          <cell r="R16707">
            <v>35.065779999999997</v>
          </cell>
        </row>
        <row r="16708">
          <cell r="A16708" t="str">
            <v>10065001P2MTY3</v>
          </cell>
          <cell r="R16708">
            <v>35.065779999999997</v>
          </cell>
        </row>
        <row r="16709">
          <cell r="A16709" t="str">
            <v>10071910P4FGPIPING01</v>
          </cell>
          <cell r="R16709">
            <v>98.554550000000006</v>
          </cell>
        </row>
        <row r="16710">
          <cell r="A16710" t="str">
            <v>10071910P4MKFG</v>
          </cell>
          <cell r="R16710">
            <v>98.554550000000006</v>
          </cell>
        </row>
        <row r="16711">
          <cell r="A16711" t="str">
            <v>10071910P4WHPIPING</v>
          </cell>
          <cell r="R16711">
            <v>98.554550000000006</v>
          </cell>
        </row>
        <row r="16712">
          <cell r="A16712" t="str">
            <v>10060284P1MONDP</v>
          </cell>
          <cell r="R16712">
            <v>21.357009999999999</v>
          </cell>
        </row>
        <row r="16713">
          <cell r="A16713" t="str">
            <v>10060284P1MTY3</v>
          </cell>
          <cell r="R16713">
            <v>21.357009999999999</v>
          </cell>
        </row>
        <row r="16714">
          <cell r="A16714" t="str">
            <v>10073575P1FGPIPING01</v>
          </cell>
          <cell r="R16714">
            <v>12.649649999999999</v>
          </cell>
        </row>
        <row r="16715">
          <cell r="A16715" t="str">
            <v>10073575P1MKFG</v>
          </cell>
          <cell r="R16715">
            <v>12.649649999999999</v>
          </cell>
        </row>
        <row r="16716">
          <cell r="A16716" t="str">
            <v>10073575P1WHPIPING</v>
          </cell>
          <cell r="R16716">
            <v>12.649649999999999</v>
          </cell>
        </row>
        <row r="16717">
          <cell r="A16717" t="str">
            <v>60131857P2MONDP</v>
          </cell>
          <cell r="R16717">
            <v>9.5674399999999995</v>
          </cell>
        </row>
        <row r="16718">
          <cell r="A16718" t="str">
            <v>60131857P2MTY1</v>
          </cell>
          <cell r="R16718">
            <v>9.5674399999999995</v>
          </cell>
        </row>
        <row r="16719">
          <cell r="A16719" t="str">
            <v>10059232P6MKFG</v>
          </cell>
          <cell r="R16719">
            <v>133.42004</v>
          </cell>
        </row>
        <row r="16720">
          <cell r="A16720" t="str">
            <v>10059232P6WHPIPING</v>
          </cell>
          <cell r="R16720">
            <v>133.42004</v>
          </cell>
        </row>
        <row r="16721">
          <cell r="A16721" t="str">
            <v>10082286G2MTY1</v>
          </cell>
          <cell r="R16721">
            <v>1974.1773313220001</v>
          </cell>
        </row>
        <row r="16722">
          <cell r="A16722" t="str">
            <v>10082286G2MTY3</v>
          </cell>
          <cell r="R16722">
            <v>1974.1773313220001</v>
          </cell>
        </row>
        <row r="16723">
          <cell r="A16723" t="str">
            <v>10082286G2MTY3</v>
          </cell>
          <cell r="R16723">
            <v>1974.1773313220001</v>
          </cell>
        </row>
        <row r="16724">
          <cell r="A16724" t="str">
            <v>10082286G2MTY3</v>
          </cell>
          <cell r="R16724">
            <v>1974.1773313220001</v>
          </cell>
        </row>
        <row r="16725">
          <cell r="A16725" t="str">
            <v>10082286G2MTY3</v>
          </cell>
          <cell r="R16725">
            <v>1974.1773313220001</v>
          </cell>
        </row>
        <row r="16726">
          <cell r="A16726" t="str">
            <v>10082286G2MTY3</v>
          </cell>
          <cell r="R16726">
            <v>1974.1773313220001</v>
          </cell>
        </row>
        <row r="16727">
          <cell r="A16727" t="str">
            <v>10082286G2MTY3</v>
          </cell>
          <cell r="R16727">
            <v>1974.1773313220001</v>
          </cell>
        </row>
        <row r="16728">
          <cell r="A16728" t="str">
            <v>10082286G2MTY3</v>
          </cell>
          <cell r="R16728">
            <v>1974.1773313220001</v>
          </cell>
        </row>
        <row r="16729">
          <cell r="A16729" t="str">
            <v>10082286G2MTY3</v>
          </cell>
          <cell r="R16729">
            <v>1974.1773313220001</v>
          </cell>
        </row>
        <row r="16730">
          <cell r="A16730" t="str">
            <v>10082286G2MTY3</v>
          </cell>
          <cell r="R16730">
            <v>1974.1773313220001</v>
          </cell>
        </row>
        <row r="16731">
          <cell r="A16731" t="str">
            <v>10082286G2MTY3</v>
          </cell>
          <cell r="R16731">
            <v>1974.1773313220001</v>
          </cell>
        </row>
        <row r="16732">
          <cell r="A16732" t="str">
            <v>10082286G2MTY3</v>
          </cell>
          <cell r="R16732">
            <v>1974.1773313220001</v>
          </cell>
        </row>
        <row r="16733">
          <cell r="A16733" t="str">
            <v>10082286G2MTY3</v>
          </cell>
          <cell r="R16733">
            <v>1974.1773313220001</v>
          </cell>
        </row>
        <row r="16734">
          <cell r="A16734" t="str">
            <v>10082286G2MTY3</v>
          </cell>
          <cell r="R16734">
            <v>1974.1773313220001</v>
          </cell>
        </row>
        <row r="16735">
          <cell r="A16735" t="str">
            <v>10082286G2MTY3</v>
          </cell>
          <cell r="R16735">
            <v>1974.1773313220001</v>
          </cell>
        </row>
        <row r="16736">
          <cell r="A16736" t="str">
            <v>10082286G2MTY3</v>
          </cell>
          <cell r="R16736">
            <v>1974.1773313220001</v>
          </cell>
        </row>
        <row r="16737">
          <cell r="A16737" t="str">
            <v>10082286G2MTY3</v>
          </cell>
          <cell r="R16737">
            <v>1974.1773313220001</v>
          </cell>
        </row>
        <row r="16738">
          <cell r="A16738" t="str">
            <v>10079109P1MTY3</v>
          </cell>
          <cell r="R16738">
            <v>2.5463399999999998</v>
          </cell>
        </row>
        <row r="16739">
          <cell r="A16739" t="str">
            <v>10079109P1MTY3</v>
          </cell>
          <cell r="R16739">
            <v>2.5463399999999998</v>
          </cell>
        </row>
        <row r="16740">
          <cell r="A16740" t="str">
            <v>10060284P4MKFG</v>
          </cell>
          <cell r="R16740">
            <v>17.57985</v>
          </cell>
        </row>
        <row r="16741">
          <cell r="A16741" t="str">
            <v>10060284P4WHPIPING</v>
          </cell>
          <cell r="R16741">
            <v>17.57985</v>
          </cell>
        </row>
        <row r="16742">
          <cell r="A16742" t="str">
            <v>10082286G3MONDP</v>
          </cell>
          <cell r="R16742">
            <v>27.805190405000001</v>
          </cell>
        </row>
        <row r="16743">
          <cell r="A16743" t="str">
            <v>10082286G3MTY3</v>
          </cell>
          <cell r="R16743">
            <v>27.805190405000001</v>
          </cell>
        </row>
        <row r="16744">
          <cell r="A16744" t="str">
            <v>10082286G3MTY3</v>
          </cell>
          <cell r="R16744">
            <v>27.805190405000001</v>
          </cell>
        </row>
        <row r="16745">
          <cell r="A16745" t="str">
            <v>10059232P4MTY1</v>
          </cell>
          <cell r="R16745">
            <v>67.565569999999994</v>
          </cell>
        </row>
        <row r="16746">
          <cell r="A16746" t="str">
            <v>10073575P2FGPIPING01</v>
          </cell>
          <cell r="R16746">
            <v>13.704420000000001</v>
          </cell>
        </row>
        <row r="16747">
          <cell r="A16747" t="str">
            <v>10073575P2MKFG</v>
          </cell>
          <cell r="R16747">
            <v>13.704420000000001</v>
          </cell>
        </row>
        <row r="16748">
          <cell r="A16748" t="str">
            <v>10073575P2WHPIPING</v>
          </cell>
          <cell r="R16748">
            <v>13.704420000000001</v>
          </cell>
        </row>
        <row r="16749">
          <cell r="A16749" t="str">
            <v>10059232P1MTY3</v>
          </cell>
          <cell r="R16749">
            <v>23.69528</v>
          </cell>
        </row>
        <row r="16750">
          <cell r="A16750" t="str">
            <v>10059232P5MKFG</v>
          </cell>
          <cell r="R16750">
            <v>133.42004</v>
          </cell>
        </row>
        <row r="16751">
          <cell r="A16751" t="str">
            <v>10059232P5WHPIPING</v>
          </cell>
          <cell r="R16751">
            <v>133.42004</v>
          </cell>
        </row>
        <row r="16752">
          <cell r="A16752" t="str">
            <v>10073575P3MKFG</v>
          </cell>
          <cell r="R16752">
            <v>14.4076</v>
          </cell>
        </row>
        <row r="16753">
          <cell r="A16753" t="str">
            <v>10073575P3WHPIPING</v>
          </cell>
          <cell r="R16753">
            <v>14.4076</v>
          </cell>
        </row>
        <row r="16754">
          <cell r="A16754" t="str">
            <v>10060284P2MTY3</v>
          </cell>
          <cell r="R16754">
            <v>19.39594</v>
          </cell>
        </row>
        <row r="16755">
          <cell r="A16755" t="str">
            <v>10071910P5FGPIPING01</v>
          </cell>
          <cell r="R16755">
            <v>82.002110000000002</v>
          </cell>
        </row>
        <row r="16756">
          <cell r="A16756" t="str">
            <v>10071910P5MKFG</v>
          </cell>
          <cell r="R16756">
            <v>82.002110000000002</v>
          </cell>
        </row>
        <row r="16757">
          <cell r="A16757" t="str">
            <v>10071910P5WHPIPING</v>
          </cell>
          <cell r="R16757">
            <v>82.002110000000002</v>
          </cell>
        </row>
        <row r="16758">
          <cell r="A16758" t="str">
            <v>317160P185WHPIPING</v>
          </cell>
          <cell r="R16758">
            <v>25.821639999999999</v>
          </cell>
        </row>
        <row r="16759">
          <cell r="A16759" t="str">
            <v>10082286G1MTY1</v>
          </cell>
          <cell r="R16759">
            <v>1611.2381658219999</v>
          </cell>
        </row>
        <row r="16760">
          <cell r="A16760" t="str">
            <v>10082286G1MTY1</v>
          </cell>
          <cell r="R16760">
            <v>1611.2381658219999</v>
          </cell>
        </row>
        <row r="16761">
          <cell r="A16761" t="str">
            <v>10082286G1MTY3</v>
          </cell>
          <cell r="R16761">
            <v>1611.2381658219999</v>
          </cell>
        </row>
        <row r="16762">
          <cell r="A16762" t="str">
            <v>10082286G1MTY3</v>
          </cell>
          <cell r="R16762">
            <v>1611.2381658219999</v>
          </cell>
        </row>
        <row r="16763">
          <cell r="A16763" t="str">
            <v>10082286G1MTY3</v>
          </cell>
          <cell r="R16763">
            <v>1611.2381658219999</v>
          </cell>
        </row>
        <row r="16764">
          <cell r="A16764" t="str">
            <v>10082286G1MTY3</v>
          </cell>
          <cell r="R16764">
            <v>1611.2381658219999</v>
          </cell>
        </row>
        <row r="16765">
          <cell r="A16765" t="str">
            <v>10082286G1MTY3</v>
          </cell>
          <cell r="R16765">
            <v>1611.2381658219999</v>
          </cell>
        </row>
        <row r="16766">
          <cell r="A16766" t="str">
            <v>10082286G1MTY3</v>
          </cell>
          <cell r="R16766">
            <v>1611.2381658219999</v>
          </cell>
        </row>
        <row r="16767">
          <cell r="A16767" t="str">
            <v>10082286G1MTY3</v>
          </cell>
          <cell r="R16767">
            <v>1611.2381658219999</v>
          </cell>
        </row>
        <row r="16768">
          <cell r="A16768" t="str">
            <v>10082286G1MTY3</v>
          </cell>
          <cell r="R16768">
            <v>1611.2381658219999</v>
          </cell>
        </row>
        <row r="16769">
          <cell r="A16769" t="str">
            <v>10082286G1MTY3</v>
          </cell>
          <cell r="R16769">
            <v>1611.2381658219999</v>
          </cell>
        </row>
        <row r="16770">
          <cell r="A16770" t="str">
            <v>10082286G1MTY3</v>
          </cell>
          <cell r="R16770">
            <v>1611.2381658219999</v>
          </cell>
        </row>
        <row r="16771">
          <cell r="A16771" t="str">
            <v>10082286G1MTY3</v>
          </cell>
          <cell r="R16771">
            <v>1611.2381658219999</v>
          </cell>
        </row>
        <row r="16772">
          <cell r="A16772" t="str">
            <v>10082286G1MTY3</v>
          </cell>
          <cell r="R16772">
            <v>1611.2381658219999</v>
          </cell>
        </row>
        <row r="16773">
          <cell r="A16773" t="str">
            <v>10082286G1MTY3</v>
          </cell>
          <cell r="R16773">
            <v>1611.2381658219999</v>
          </cell>
        </row>
        <row r="16774">
          <cell r="A16774" t="str">
            <v>10060284P3MKFG</v>
          </cell>
          <cell r="R16774">
            <v>17.437239999999999</v>
          </cell>
        </row>
        <row r="16775">
          <cell r="A16775" t="str">
            <v>10060284P3WHPIPING</v>
          </cell>
          <cell r="R16775">
            <v>17.437239999999999</v>
          </cell>
        </row>
        <row r="16776">
          <cell r="A16776" t="str">
            <v>10060284P5MKFG</v>
          </cell>
          <cell r="R16776">
            <v>17.437239999999999</v>
          </cell>
        </row>
        <row r="16777">
          <cell r="A16777" t="str">
            <v>10060284P5WHPIPING</v>
          </cell>
          <cell r="R16777">
            <v>17.437239999999999</v>
          </cell>
        </row>
        <row r="16778">
          <cell r="A16778" t="str">
            <v>10078209P1MONDP</v>
          </cell>
          <cell r="R16778">
            <v>5.7212899999999998</v>
          </cell>
        </row>
        <row r="16779">
          <cell r="A16779" t="str">
            <v>10078209P1MTY1</v>
          </cell>
          <cell r="R16779">
            <v>5.7212899999999998</v>
          </cell>
        </row>
        <row r="16780">
          <cell r="A16780" t="str">
            <v>10078209P1MTY1</v>
          </cell>
          <cell r="R16780">
            <v>5.7212899999999998</v>
          </cell>
        </row>
        <row r="16781">
          <cell r="A16781" t="str">
            <v>10078209P1MTY1</v>
          </cell>
          <cell r="R16781">
            <v>5.7212899999999998</v>
          </cell>
        </row>
        <row r="16782">
          <cell r="A16782" t="str">
            <v>10078209P1MTY3</v>
          </cell>
          <cell r="R16782">
            <v>5.7212899999999998</v>
          </cell>
        </row>
        <row r="16783">
          <cell r="A16783" t="str">
            <v>10078209P1MTY3</v>
          </cell>
          <cell r="R16783">
            <v>5.7212899999999998</v>
          </cell>
        </row>
        <row r="16784">
          <cell r="A16784" t="str">
            <v>60131857P1MONDP</v>
          </cell>
          <cell r="R16784">
            <v>40.474139999999998</v>
          </cell>
        </row>
        <row r="16785">
          <cell r="A16785" t="str">
            <v>60131857P1MTY1</v>
          </cell>
          <cell r="R16785">
            <v>40.474139999999998</v>
          </cell>
        </row>
        <row r="16786">
          <cell r="A16786" t="str">
            <v>60131857P1MTY3</v>
          </cell>
          <cell r="R16786">
            <v>40.474139999999998</v>
          </cell>
        </row>
        <row r="16787">
          <cell r="A16787" t="str">
            <v>60131857P1MTY3</v>
          </cell>
          <cell r="R16787">
            <v>40.474139999999998</v>
          </cell>
        </row>
        <row r="16788">
          <cell r="A16788" t="str">
            <v>60131857P1MTY3</v>
          </cell>
          <cell r="R16788">
            <v>40.474139999999998</v>
          </cell>
        </row>
        <row r="16789">
          <cell r="A16789" t="str">
            <v>60131857P1MTY3</v>
          </cell>
          <cell r="R16789">
            <v>40.474139999999998</v>
          </cell>
        </row>
        <row r="16790">
          <cell r="A16790" t="str">
            <v>10059232P2MTY3</v>
          </cell>
          <cell r="R16790">
            <v>45.640250000000002</v>
          </cell>
        </row>
        <row r="16791">
          <cell r="A16791" t="str">
            <v>60123708P1MONDP</v>
          </cell>
          <cell r="R16791">
            <v>12.64443</v>
          </cell>
        </row>
        <row r="16792">
          <cell r="A16792" t="str">
            <v>10059232P3MTY3</v>
          </cell>
          <cell r="R16792">
            <v>67.585189999999997</v>
          </cell>
        </row>
        <row r="16793">
          <cell r="A16793" t="str">
            <v>328892P31MKFG</v>
          </cell>
          <cell r="R16793">
            <v>18.926179999999999</v>
          </cell>
        </row>
        <row r="16794">
          <cell r="A16794" t="str">
            <v>328892P31WHPIPING</v>
          </cell>
          <cell r="R16794">
            <v>18.926179999999999</v>
          </cell>
        </row>
        <row r="16795">
          <cell r="A16795" t="str">
            <v>10077954G02MONEP</v>
          </cell>
          <cell r="R16795">
            <v>9.3147719460000005</v>
          </cell>
        </row>
        <row r="16796">
          <cell r="A16796" t="str">
            <v>10077954G02MTY1</v>
          </cell>
          <cell r="R16796">
            <v>9.3147719460000005</v>
          </cell>
        </row>
        <row r="16797">
          <cell r="A16797" t="str">
            <v>10077954G02MTY3</v>
          </cell>
          <cell r="R16797">
            <v>9.3147719460000005</v>
          </cell>
        </row>
        <row r="16798">
          <cell r="A16798" t="str">
            <v>10077954G02MTY3</v>
          </cell>
          <cell r="R16798">
            <v>9.3147719460000005</v>
          </cell>
        </row>
        <row r="16799">
          <cell r="A16799" t="str">
            <v>10077954G02MTY3</v>
          </cell>
          <cell r="R16799">
            <v>9.3147719460000005</v>
          </cell>
        </row>
        <row r="16800">
          <cell r="A16800" t="str">
            <v>10077954G02MTY3</v>
          </cell>
          <cell r="R16800">
            <v>9.3147719460000005</v>
          </cell>
        </row>
        <row r="16801">
          <cell r="A16801" t="str">
            <v>10077954G02MTY3</v>
          </cell>
          <cell r="R16801">
            <v>9.3147719460000005</v>
          </cell>
        </row>
        <row r="16802">
          <cell r="A16802" t="str">
            <v>10077954G02MTY3</v>
          </cell>
          <cell r="R16802">
            <v>9.3147719460000005</v>
          </cell>
        </row>
        <row r="16803">
          <cell r="A16803" t="str">
            <v>10076475G01MONEP</v>
          </cell>
          <cell r="R16803">
            <v>16.694853804000001</v>
          </cell>
        </row>
        <row r="16804">
          <cell r="A16804" t="str">
            <v>10076475G01MTY1</v>
          </cell>
          <cell r="R16804">
            <v>16.694853804000001</v>
          </cell>
        </row>
        <row r="16805">
          <cell r="A16805" t="str">
            <v>10076475G01MTY3</v>
          </cell>
          <cell r="R16805">
            <v>16.694853804000001</v>
          </cell>
        </row>
        <row r="16806">
          <cell r="A16806" t="str">
            <v>10076475G01MTY3</v>
          </cell>
          <cell r="R16806">
            <v>16.694853804000001</v>
          </cell>
        </row>
        <row r="16807">
          <cell r="A16807" t="str">
            <v>10076475G01MTY3</v>
          </cell>
          <cell r="R16807">
            <v>16.694853804000001</v>
          </cell>
        </row>
        <row r="16808">
          <cell r="A16808" t="str">
            <v>10076475G01MTY3</v>
          </cell>
          <cell r="R16808">
            <v>16.694853804000001</v>
          </cell>
        </row>
        <row r="16809">
          <cell r="A16809" t="str">
            <v>10076475G01MTY3</v>
          </cell>
          <cell r="R16809">
            <v>16.694853804000001</v>
          </cell>
        </row>
        <row r="16810">
          <cell r="A16810" t="str">
            <v>10076475G01MTY3</v>
          </cell>
          <cell r="R16810">
            <v>16.694853804000001</v>
          </cell>
        </row>
        <row r="16811">
          <cell r="A16811" t="str">
            <v>10076475G01MTY3</v>
          </cell>
          <cell r="R16811">
            <v>16.694853804000001</v>
          </cell>
        </row>
        <row r="16812">
          <cell r="A16812" t="str">
            <v>10076475G01MTY3</v>
          </cell>
          <cell r="R16812">
            <v>16.694853804000001</v>
          </cell>
        </row>
        <row r="16813">
          <cell r="A16813" t="str">
            <v>10077953G03MONEP</v>
          </cell>
          <cell r="R16813">
            <v>7.5431175389999998</v>
          </cell>
        </row>
        <row r="16814">
          <cell r="A16814" t="str">
            <v>10077953G03MTY1</v>
          </cell>
          <cell r="R16814">
            <v>7.5431175389999998</v>
          </cell>
        </row>
        <row r="16815">
          <cell r="A16815" t="str">
            <v>10077953G03MTY3</v>
          </cell>
          <cell r="R16815">
            <v>7.5431175389999998</v>
          </cell>
        </row>
        <row r="16816">
          <cell r="A16816" t="str">
            <v>10077953G03MTY3</v>
          </cell>
          <cell r="R16816">
            <v>7.5431175389999998</v>
          </cell>
        </row>
        <row r="16817">
          <cell r="A16817" t="str">
            <v>10077953G03MTY3</v>
          </cell>
          <cell r="R16817">
            <v>7.5431175389999998</v>
          </cell>
        </row>
        <row r="16818">
          <cell r="A16818" t="str">
            <v>10077953G03MTY3</v>
          </cell>
          <cell r="R16818">
            <v>7.5431175389999998</v>
          </cell>
        </row>
        <row r="16819">
          <cell r="A16819" t="str">
            <v>10077952G08MONEP</v>
          </cell>
          <cell r="R16819">
            <v>5.7171179040000002</v>
          </cell>
        </row>
        <row r="16820">
          <cell r="A16820" t="str">
            <v>10077952G08MTY3</v>
          </cell>
          <cell r="R16820">
            <v>5.7171179040000002</v>
          </cell>
        </row>
        <row r="16821">
          <cell r="A16821" t="str">
            <v>10077952G08MTY3</v>
          </cell>
          <cell r="R16821">
            <v>5.7171179040000002</v>
          </cell>
        </row>
        <row r="16822">
          <cell r="A16822" t="str">
            <v>10077952G08MTY3</v>
          </cell>
          <cell r="R16822">
            <v>5.7171179040000002</v>
          </cell>
        </row>
        <row r="16823">
          <cell r="A16823" t="str">
            <v>10077952G08MTY3</v>
          </cell>
          <cell r="R16823">
            <v>5.7171179040000002</v>
          </cell>
        </row>
        <row r="16824">
          <cell r="A16824" t="str">
            <v>10079418G02MONEP</v>
          </cell>
          <cell r="R16824">
            <v>5.3475703589999997</v>
          </cell>
        </row>
        <row r="16825">
          <cell r="A16825" t="str">
            <v>10079418G02MTY1</v>
          </cell>
          <cell r="R16825">
            <v>5.3475703589999997</v>
          </cell>
        </row>
        <row r="16826">
          <cell r="A16826" t="str">
            <v>10079418G02MTY3</v>
          </cell>
          <cell r="R16826">
            <v>5.3475703589999997</v>
          </cell>
        </row>
        <row r="16827">
          <cell r="A16827" t="str">
            <v>10079418G02MTY3</v>
          </cell>
          <cell r="R16827">
            <v>5.3475703589999997</v>
          </cell>
        </row>
        <row r="16828">
          <cell r="A16828" t="str">
            <v>10076475G03MONEP</v>
          </cell>
          <cell r="R16828">
            <v>22.216328889</v>
          </cell>
        </row>
        <row r="16829">
          <cell r="A16829" t="str">
            <v>10076475G03MTY1</v>
          </cell>
          <cell r="R16829">
            <v>22.216328889</v>
          </cell>
        </row>
        <row r="16830">
          <cell r="A16830" t="str">
            <v>10076475G03MTY1</v>
          </cell>
          <cell r="R16830">
            <v>22.216328889</v>
          </cell>
        </row>
        <row r="16831">
          <cell r="A16831" t="str">
            <v>10076475G03MTY3</v>
          </cell>
          <cell r="R16831">
            <v>22.216328889</v>
          </cell>
        </row>
        <row r="16832">
          <cell r="A16832" t="str">
            <v>10076475G03MTY3</v>
          </cell>
          <cell r="R16832">
            <v>22.216328889</v>
          </cell>
        </row>
        <row r="16833">
          <cell r="A16833" t="str">
            <v>10076475G03MTY3</v>
          </cell>
          <cell r="R16833">
            <v>22.216328889</v>
          </cell>
        </row>
        <row r="16834">
          <cell r="A16834" t="str">
            <v>10076475G03MTY3</v>
          </cell>
          <cell r="R16834">
            <v>22.216328889</v>
          </cell>
        </row>
        <row r="16835">
          <cell r="A16835" t="str">
            <v>10077474G01MONEP</v>
          </cell>
          <cell r="R16835">
            <v>17.607853621</v>
          </cell>
        </row>
        <row r="16836">
          <cell r="A16836" t="str">
            <v>10077474G01MTY1</v>
          </cell>
          <cell r="R16836">
            <v>17.607853621</v>
          </cell>
        </row>
        <row r="16837">
          <cell r="A16837" t="str">
            <v>10077474G01MTY3</v>
          </cell>
          <cell r="R16837">
            <v>17.607853621</v>
          </cell>
        </row>
        <row r="16838">
          <cell r="A16838" t="str">
            <v>10077474G01MTY3</v>
          </cell>
          <cell r="R16838">
            <v>17.607853621</v>
          </cell>
        </row>
        <row r="16839">
          <cell r="A16839" t="str">
            <v>10077474G01MTY3</v>
          </cell>
          <cell r="R16839">
            <v>17.607853621</v>
          </cell>
        </row>
        <row r="16840">
          <cell r="A16840" t="str">
            <v>10077474G01MTY3</v>
          </cell>
          <cell r="R16840">
            <v>17.607853621</v>
          </cell>
        </row>
        <row r="16841">
          <cell r="A16841" t="str">
            <v>10077474G01MTY3</v>
          </cell>
          <cell r="R16841">
            <v>17.607853621</v>
          </cell>
        </row>
        <row r="16842">
          <cell r="A16842" t="str">
            <v>10077474G01MTY3</v>
          </cell>
          <cell r="R16842">
            <v>17.607853621</v>
          </cell>
        </row>
        <row r="16843">
          <cell r="A16843" t="str">
            <v>10077474G01MTY3</v>
          </cell>
          <cell r="R16843">
            <v>17.607853621</v>
          </cell>
        </row>
        <row r="16844">
          <cell r="A16844" t="str">
            <v>10077474G01RECMTY</v>
          </cell>
          <cell r="R16844">
            <v>17.607853621</v>
          </cell>
        </row>
        <row r="16845">
          <cell r="A16845" t="str">
            <v>10077474G03MONEP</v>
          </cell>
          <cell r="R16845">
            <v>6.8474986309999997</v>
          </cell>
        </row>
        <row r="16846">
          <cell r="A16846" t="str">
            <v>10077474G03MTY1</v>
          </cell>
          <cell r="R16846">
            <v>6.8474986309999997</v>
          </cell>
        </row>
        <row r="16847">
          <cell r="A16847" t="str">
            <v>10077474G03MTY3</v>
          </cell>
          <cell r="R16847">
            <v>6.8474986309999997</v>
          </cell>
        </row>
        <row r="16848">
          <cell r="A16848" t="str">
            <v>10077474G03MTY3</v>
          </cell>
          <cell r="R16848">
            <v>6.8474986309999997</v>
          </cell>
        </row>
        <row r="16849">
          <cell r="A16849" t="str">
            <v>10077474G03MTY3</v>
          </cell>
          <cell r="R16849">
            <v>6.8474986309999997</v>
          </cell>
        </row>
        <row r="16850">
          <cell r="A16850" t="str">
            <v>10077474G03MTY3</v>
          </cell>
          <cell r="R16850">
            <v>6.8474986309999997</v>
          </cell>
        </row>
        <row r="16851">
          <cell r="A16851" t="str">
            <v>10077474G03MTY3</v>
          </cell>
          <cell r="R16851">
            <v>6.8474986309999997</v>
          </cell>
        </row>
        <row r="16852">
          <cell r="A16852" t="str">
            <v>10077474G03MTY3</v>
          </cell>
          <cell r="R16852">
            <v>6.8474986309999997</v>
          </cell>
        </row>
        <row r="16853">
          <cell r="A16853" t="str">
            <v>10077474G03MTY3</v>
          </cell>
          <cell r="R16853">
            <v>6.8474986309999997</v>
          </cell>
        </row>
        <row r="16854">
          <cell r="A16854" t="str">
            <v>10077474G04MONEP</v>
          </cell>
          <cell r="R16854">
            <v>7.9126650850000004</v>
          </cell>
        </row>
        <row r="16855">
          <cell r="A16855" t="str">
            <v>10077474G04MTY1</v>
          </cell>
          <cell r="R16855">
            <v>7.9126650850000004</v>
          </cell>
        </row>
        <row r="16856">
          <cell r="A16856" t="str">
            <v>10077474G04MTY1</v>
          </cell>
          <cell r="R16856">
            <v>7.9126650850000004</v>
          </cell>
        </row>
        <row r="16857">
          <cell r="A16857" t="str">
            <v>10077474G04MTY1</v>
          </cell>
          <cell r="R16857">
            <v>7.9126650850000004</v>
          </cell>
        </row>
        <row r="16858">
          <cell r="A16858" t="str">
            <v>10077474G04MTY3</v>
          </cell>
          <cell r="R16858">
            <v>7.9126650850000004</v>
          </cell>
        </row>
        <row r="16859">
          <cell r="A16859" t="str">
            <v>10077474G04MTY3</v>
          </cell>
          <cell r="R16859">
            <v>7.9126650850000004</v>
          </cell>
        </row>
        <row r="16860">
          <cell r="A16860" t="str">
            <v>10077474G04MTY3</v>
          </cell>
          <cell r="R16860">
            <v>7.9126650850000004</v>
          </cell>
        </row>
        <row r="16861">
          <cell r="A16861" t="str">
            <v>10077474G04MTY3</v>
          </cell>
          <cell r="R16861">
            <v>7.9126650850000004</v>
          </cell>
        </row>
        <row r="16862">
          <cell r="A16862" t="str">
            <v>10077474G04MTY3</v>
          </cell>
          <cell r="R16862">
            <v>7.9126650850000004</v>
          </cell>
        </row>
        <row r="16863">
          <cell r="A16863" t="str">
            <v>10077474G04MTY3</v>
          </cell>
          <cell r="R16863">
            <v>7.9126650850000004</v>
          </cell>
        </row>
        <row r="16864">
          <cell r="A16864" t="str">
            <v>10077474G04MTY3</v>
          </cell>
          <cell r="R16864">
            <v>7.9126650850000004</v>
          </cell>
        </row>
        <row r="16865">
          <cell r="A16865" t="str">
            <v>10076476G01MONEP</v>
          </cell>
          <cell r="R16865">
            <v>24.716209341999999</v>
          </cell>
        </row>
        <row r="16866">
          <cell r="A16866" t="str">
            <v>10076476G01MTY1</v>
          </cell>
          <cell r="R16866">
            <v>24.716209341999999</v>
          </cell>
        </row>
        <row r="16867">
          <cell r="A16867" t="str">
            <v>10076476G01MTY1</v>
          </cell>
          <cell r="R16867">
            <v>24.716209341999999</v>
          </cell>
        </row>
        <row r="16868">
          <cell r="A16868" t="str">
            <v>10076476G01MTY1</v>
          </cell>
          <cell r="R16868">
            <v>24.716209341999999</v>
          </cell>
        </row>
        <row r="16869">
          <cell r="A16869" t="str">
            <v>10076476G01MTY3</v>
          </cell>
          <cell r="R16869">
            <v>24.716209341999999</v>
          </cell>
        </row>
        <row r="16870">
          <cell r="A16870" t="str">
            <v>10076476G01MTY3</v>
          </cell>
          <cell r="R16870">
            <v>24.716209341999999</v>
          </cell>
        </row>
        <row r="16871">
          <cell r="A16871" t="str">
            <v>10076476G01MTY3</v>
          </cell>
          <cell r="R16871">
            <v>24.716209341999999</v>
          </cell>
        </row>
        <row r="16872">
          <cell r="A16872" t="str">
            <v>10076476G01MTY3</v>
          </cell>
          <cell r="R16872">
            <v>24.716209341999999</v>
          </cell>
        </row>
        <row r="16873">
          <cell r="A16873" t="str">
            <v>10076476G01MTY3</v>
          </cell>
          <cell r="R16873">
            <v>24.716209341999999</v>
          </cell>
        </row>
        <row r="16874">
          <cell r="A16874" t="str">
            <v>10076476G01MTY3</v>
          </cell>
          <cell r="R16874">
            <v>24.716209341999999</v>
          </cell>
        </row>
        <row r="16875">
          <cell r="A16875" t="str">
            <v>10076476G01MTY3</v>
          </cell>
          <cell r="R16875">
            <v>24.716209341999999</v>
          </cell>
        </row>
        <row r="16876">
          <cell r="A16876" t="str">
            <v>10076476G01MTY3</v>
          </cell>
          <cell r="R16876">
            <v>24.716209341999999</v>
          </cell>
        </row>
        <row r="16877">
          <cell r="A16877" t="str">
            <v>10079418G01MONDP</v>
          </cell>
          <cell r="R16877">
            <v>20.194686437000001</v>
          </cell>
        </row>
        <row r="16878">
          <cell r="A16878" t="str">
            <v>10079418G01MONEP</v>
          </cell>
          <cell r="R16878">
            <v>20.194686437000001</v>
          </cell>
        </row>
        <row r="16879">
          <cell r="A16879" t="str">
            <v>10079418G01REC3PL</v>
          </cell>
          <cell r="R16879">
            <v>20.194686437000001</v>
          </cell>
        </row>
        <row r="16880">
          <cell r="A16880" t="str">
            <v>10077953G04MTY3</v>
          </cell>
          <cell r="R16880">
            <v>1.3803687710000001</v>
          </cell>
        </row>
        <row r="16881">
          <cell r="A16881" t="str">
            <v>10077953G04MTY3</v>
          </cell>
          <cell r="R16881">
            <v>1.3803687710000001</v>
          </cell>
        </row>
        <row r="16882">
          <cell r="A16882" t="str">
            <v>10077953G04MTY3</v>
          </cell>
          <cell r="R16882">
            <v>1.3803687710000001</v>
          </cell>
        </row>
        <row r="16883">
          <cell r="A16883" t="str">
            <v>10077953G04MTY3</v>
          </cell>
          <cell r="R16883">
            <v>1.3803687710000001</v>
          </cell>
        </row>
        <row r="16884">
          <cell r="A16884" t="str">
            <v>10077953G06MTY3</v>
          </cell>
          <cell r="R16884">
            <v>2.2390233620000002</v>
          </cell>
        </row>
        <row r="16885">
          <cell r="A16885" t="str">
            <v>10077953G06MTY3</v>
          </cell>
          <cell r="R16885">
            <v>2.2390233620000002</v>
          </cell>
        </row>
        <row r="16886">
          <cell r="A16886" t="str">
            <v>10077953G06MTY3</v>
          </cell>
          <cell r="R16886">
            <v>2.2390233620000002</v>
          </cell>
        </row>
        <row r="16887">
          <cell r="A16887" t="str">
            <v>10076256G03MONEP</v>
          </cell>
          <cell r="R16887">
            <v>4.7715109499999997</v>
          </cell>
        </row>
        <row r="16888">
          <cell r="A16888" t="str">
            <v>10076256G03MTY1</v>
          </cell>
          <cell r="R16888">
            <v>4.7715109499999997</v>
          </cell>
        </row>
        <row r="16889">
          <cell r="A16889" t="str">
            <v>10076256G03MTY1</v>
          </cell>
          <cell r="R16889">
            <v>4.7715109499999997</v>
          </cell>
        </row>
        <row r="16890">
          <cell r="A16890" t="str">
            <v>10076256G03MTY3</v>
          </cell>
          <cell r="R16890">
            <v>4.7715109499999997</v>
          </cell>
        </row>
        <row r="16891">
          <cell r="A16891" t="str">
            <v>10076256G03MTY3</v>
          </cell>
          <cell r="R16891">
            <v>4.7715109499999997</v>
          </cell>
        </row>
        <row r="16892">
          <cell r="A16892" t="str">
            <v>10076256G03MTY3</v>
          </cell>
          <cell r="R16892">
            <v>4.7715109499999997</v>
          </cell>
        </row>
        <row r="16893">
          <cell r="A16893" t="str">
            <v>10076256G03MTY3</v>
          </cell>
          <cell r="R16893">
            <v>4.7715109499999997</v>
          </cell>
        </row>
        <row r="16894">
          <cell r="A16894" t="str">
            <v>10076257G01MONEP</v>
          </cell>
          <cell r="R16894">
            <v>7.1844390389999999</v>
          </cell>
        </row>
        <row r="16895">
          <cell r="A16895" t="str">
            <v>10076257G01MTY1</v>
          </cell>
          <cell r="R16895">
            <v>7.1844390389999999</v>
          </cell>
        </row>
        <row r="16896">
          <cell r="A16896" t="str">
            <v>10076257G01MTY3</v>
          </cell>
          <cell r="R16896">
            <v>7.1844390389999999</v>
          </cell>
        </row>
        <row r="16897">
          <cell r="A16897" t="str">
            <v>10076257G01MTY3</v>
          </cell>
          <cell r="R16897">
            <v>7.1844390389999999</v>
          </cell>
        </row>
        <row r="16898">
          <cell r="A16898" t="str">
            <v>10076257G01MTY3</v>
          </cell>
          <cell r="R16898">
            <v>7.1844390389999999</v>
          </cell>
        </row>
        <row r="16899">
          <cell r="A16899" t="str">
            <v>10076257G01MTY3</v>
          </cell>
          <cell r="R16899">
            <v>7.1844390389999999</v>
          </cell>
        </row>
        <row r="16900">
          <cell r="A16900" t="str">
            <v>10076257G01MTY3</v>
          </cell>
          <cell r="R16900">
            <v>7.1844390389999999</v>
          </cell>
        </row>
        <row r="16901">
          <cell r="A16901" t="str">
            <v>10076257G01MTY3</v>
          </cell>
          <cell r="R16901">
            <v>7.1844390389999999</v>
          </cell>
        </row>
        <row r="16902">
          <cell r="A16902" t="str">
            <v>10077952G02MTY1</v>
          </cell>
          <cell r="R16902">
            <v>7.6518079930000003</v>
          </cell>
        </row>
        <row r="16903">
          <cell r="A16903" t="str">
            <v>10077952G02MTY3</v>
          </cell>
          <cell r="R16903">
            <v>7.6518079930000003</v>
          </cell>
        </row>
        <row r="16904">
          <cell r="A16904" t="str">
            <v>10048765P01MONEP</v>
          </cell>
          <cell r="R16904">
            <v>129.90622999999999</v>
          </cell>
        </row>
        <row r="16905">
          <cell r="A16905" t="str">
            <v>10077953G01MONEP</v>
          </cell>
          <cell r="R16905">
            <v>3.6954754510000001</v>
          </cell>
        </row>
        <row r="16906">
          <cell r="A16906" t="str">
            <v>10077953G01MTY1</v>
          </cell>
          <cell r="R16906">
            <v>3.6954754510000001</v>
          </cell>
        </row>
        <row r="16907">
          <cell r="A16907" t="str">
            <v>10077953G01MTY3</v>
          </cell>
          <cell r="R16907">
            <v>3.6954754510000001</v>
          </cell>
        </row>
        <row r="16908">
          <cell r="A16908" t="str">
            <v>10077953G01MTY3</v>
          </cell>
          <cell r="R16908">
            <v>3.6954754510000001</v>
          </cell>
        </row>
        <row r="16909">
          <cell r="A16909" t="str">
            <v>10077953G01MTY3</v>
          </cell>
          <cell r="R16909">
            <v>3.6954754510000001</v>
          </cell>
        </row>
        <row r="16910">
          <cell r="A16910" t="str">
            <v>10076256G01MTY1</v>
          </cell>
          <cell r="R16910">
            <v>9.4234624010000001</v>
          </cell>
        </row>
        <row r="16911">
          <cell r="A16911" t="str">
            <v>10076256G01MTY3</v>
          </cell>
          <cell r="R16911">
            <v>9.4234624010000001</v>
          </cell>
        </row>
        <row r="16912">
          <cell r="A16912" t="str">
            <v>10076256G01MTY3</v>
          </cell>
          <cell r="R16912">
            <v>9.4234624010000001</v>
          </cell>
        </row>
        <row r="16913">
          <cell r="A16913" t="str">
            <v>10076257G04MONEP</v>
          </cell>
          <cell r="R16913">
            <v>4.9128085410000004</v>
          </cell>
        </row>
        <row r="16914">
          <cell r="A16914" t="str">
            <v>10076257G04MTY1</v>
          </cell>
          <cell r="R16914">
            <v>4.9128085410000004</v>
          </cell>
        </row>
        <row r="16915">
          <cell r="A16915" t="str">
            <v>10076257G04MTY3</v>
          </cell>
          <cell r="R16915">
            <v>4.9128085410000004</v>
          </cell>
        </row>
        <row r="16916">
          <cell r="A16916" t="str">
            <v>10076257G04MTY3</v>
          </cell>
          <cell r="R16916">
            <v>4.9128085410000004</v>
          </cell>
        </row>
        <row r="16917">
          <cell r="A16917" t="str">
            <v>10076257G04MTY3</v>
          </cell>
          <cell r="R16917">
            <v>4.9128085410000004</v>
          </cell>
        </row>
        <row r="16918">
          <cell r="A16918" t="str">
            <v>10076257G04MTY3</v>
          </cell>
          <cell r="R16918">
            <v>4.9128085410000004</v>
          </cell>
        </row>
        <row r="16919">
          <cell r="A16919" t="str">
            <v>10076257G04MTY3</v>
          </cell>
          <cell r="R16919">
            <v>4.9128085410000004</v>
          </cell>
        </row>
        <row r="16920">
          <cell r="A16920" t="str">
            <v>10076257G04MTY3</v>
          </cell>
          <cell r="R16920">
            <v>4.9128085410000004</v>
          </cell>
        </row>
        <row r="16921">
          <cell r="A16921" t="str">
            <v>10077952G06MONEP</v>
          </cell>
          <cell r="R16921">
            <v>8.4017721289999994</v>
          </cell>
        </row>
        <row r="16922">
          <cell r="A16922" t="str">
            <v>10077952G06MTY1</v>
          </cell>
          <cell r="R16922">
            <v>8.4017721289999994</v>
          </cell>
        </row>
        <row r="16923">
          <cell r="A16923" t="str">
            <v>10077952G06MTY3</v>
          </cell>
          <cell r="R16923">
            <v>8.4017721289999994</v>
          </cell>
        </row>
        <row r="16924">
          <cell r="A16924" t="str">
            <v>10077952G06MTY3</v>
          </cell>
          <cell r="R16924">
            <v>8.4017721289999994</v>
          </cell>
        </row>
        <row r="16925">
          <cell r="A16925" t="str">
            <v>10077952G06MTY3</v>
          </cell>
          <cell r="R16925">
            <v>8.4017721289999994</v>
          </cell>
        </row>
        <row r="16926">
          <cell r="A16926" t="str">
            <v>10076257G03MONDP</v>
          </cell>
          <cell r="R16926">
            <v>4.0976301319999999</v>
          </cell>
        </row>
        <row r="16927">
          <cell r="A16927" t="str">
            <v>10076257G03MONEP</v>
          </cell>
          <cell r="R16927">
            <v>4.0976301319999999</v>
          </cell>
        </row>
        <row r="16928">
          <cell r="A16928" t="str">
            <v>10076257G03MTY1</v>
          </cell>
          <cell r="R16928">
            <v>4.0976301319999999</v>
          </cell>
        </row>
        <row r="16929">
          <cell r="A16929" t="str">
            <v>10076257G03MTY1</v>
          </cell>
          <cell r="R16929">
            <v>4.0976301319999999</v>
          </cell>
        </row>
        <row r="16930">
          <cell r="A16930" t="str">
            <v>10076257G03MTY3</v>
          </cell>
          <cell r="R16930">
            <v>4.0976301319999999</v>
          </cell>
        </row>
        <row r="16931">
          <cell r="A16931" t="str">
            <v>10076257G03MTY3</v>
          </cell>
          <cell r="R16931">
            <v>4.0976301319999999</v>
          </cell>
        </row>
        <row r="16932">
          <cell r="A16932" t="str">
            <v>10076257G03MTY3</v>
          </cell>
          <cell r="R16932">
            <v>4.0976301319999999</v>
          </cell>
        </row>
        <row r="16933">
          <cell r="A16933" t="str">
            <v>10076257G03MTY3</v>
          </cell>
          <cell r="R16933">
            <v>4.0976301319999999</v>
          </cell>
        </row>
        <row r="16934">
          <cell r="A16934" t="str">
            <v>10076257G03MTY3</v>
          </cell>
          <cell r="R16934">
            <v>4.0976301319999999</v>
          </cell>
        </row>
        <row r="16935">
          <cell r="A16935" t="str">
            <v>10048654P04MONEP</v>
          </cell>
          <cell r="R16935">
            <v>93.708709999999996</v>
          </cell>
        </row>
        <row r="16936">
          <cell r="A16936" t="str">
            <v>10048654P04MTY1</v>
          </cell>
          <cell r="R16936">
            <v>93.708709999999996</v>
          </cell>
        </row>
        <row r="16937">
          <cell r="A16937" t="str">
            <v>10048654P04MTY1</v>
          </cell>
          <cell r="R16937">
            <v>93.708709999999996</v>
          </cell>
        </row>
        <row r="16938">
          <cell r="A16938" t="str">
            <v>10048654P04MTY1</v>
          </cell>
          <cell r="R16938">
            <v>93.708709999999996</v>
          </cell>
        </row>
        <row r="16939">
          <cell r="A16939" t="str">
            <v>10048654P04MTY1</v>
          </cell>
          <cell r="R16939">
            <v>93.708709999999996</v>
          </cell>
        </row>
        <row r="16940">
          <cell r="A16940" t="str">
            <v>10048654P04MTY1</v>
          </cell>
          <cell r="R16940">
            <v>93.708709999999996</v>
          </cell>
        </row>
        <row r="16941">
          <cell r="A16941" t="str">
            <v>10048654P04MTY3</v>
          </cell>
          <cell r="R16941">
            <v>93.708709999999996</v>
          </cell>
        </row>
        <row r="16942">
          <cell r="A16942" t="str">
            <v>342997P2MONEP</v>
          </cell>
          <cell r="R16942">
            <v>217.10218</v>
          </cell>
        </row>
        <row r="16943">
          <cell r="A16943" t="str">
            <v>342997P2MTY1</v>
          </cell>
          <cell r="R16943">
            <v>217.10218</v>
          </cell>
        </row>
        <row r="16944">
          <cell r="A16944" t="str">
            <v>342997P2MTY1</v>
          </cell>
          <cell r="R16944">
            <v>217.10218</v>
          </cell>
        </row>
        <row r="16945">
          <cell r="A16945" t="str">
            <v>342997P2MTY1</v>
          </cell>
          <cell r="R16945">
            <v>217.10218</v>
          </cell>
        </row>
        <row r="16946">
          <cell r="A16946" t="str">
            <v>342997P2MTY1</v>
          </cell>
          <cell r="R16946">
            <v>217.10218</v>
          </cell>
        </row>
        <row r="16947">
          <cell r="A16947" t="str">
            <v>342997P2MTY3</v>
          </cell>
          <cell r="R16947">
            <v>217.10218</v>
          </cell>
        </row>
        <row r="16948">
          <cell r="A16948" t="str">
            <v>342997P2MTY3</v>
          </cell>
          <cell r="R16948">
            <v>217.10218</v>
          </cell>
        </row>
        <row r="16949">
          <cell r="A16949" t="str">
            <v>342997P2MTY3</v>
          </cell>
          <cell r="R16949">
            <v>217.10218</v>
          </cell>
        </row>
        <row r="16950">
          <cell r="A16950" t="str">
            <v>342997P2REC-LARTX</v>
          </cell>
          <cell r="R16950">
            <v>217.10218</v>
          </cell>
        </row>
        <row r="16951">
          <cell r="A16951" t="str">
            <v>10079632P1MONEP</v>
          </cell>
          <cell r="R16951">
            <v>3.5929099999999998</v>
          </cell>
        </row>
        <row r="16952">
          <cell r="A16952" t="str">
            <v>10079632P1MTY1</v>
          </cell>
          <cell r="R16952">
            <v>3.5929099999999998</v>
          </cell>
        </row>
        <row r="16953">
          <cell r="A16953" t="str">
            <v>10079632P1MTY1</v>
          </cell>
          <cell r="R16953">
            <v>3.5929099999999998</v>
          </cell>
        </row>
        <row r="16954">
          <cell r="A16954" t="str">
            <v>10076475G02MONDP</v>
          </cell>
          <cell r="R16954">
            <v>24.922721205999999</v>
          </cell>
        </row>
        <row r="16955">
          <cell r="A16955" t="str">
            <v>10076475G02MONEP</v>
          </cell>
          <cell r="R16955">
            <v>24.922721205999999</v>
          </cell>
        </row>
        <row r="16956">
          <cell r="A16956" t="str">
            <v>10076475G02MTY1</v>
          </cell>
          <cell r="R16956">
            <v>24.922721205999999</v>
          </cell>
        </row>
        <row r="16957">
          <cell r="A16957" t="str">
            <v>10076475G02MTY1</v>
          </cell>
          <cell r="R16957">
            <v>24.922721205999999</v>
          </cell>
        </row>
        <row r="16958">
          <cell r="A16958" t="str">
            <v>10076475G02MTY3</v>
          </cell>
          <cell r="R16958">
            <v>24.922721205999999</v>
          </cell>
        </row>
        <row r="16959">
          <cell r="A16959" t="str">
            <v>10076475G02MTY3</v>
          </cell>
          <cell r="R16959">
            <v>24.922721205999999</v>
          </cell>
        </row>
        <row r="16960">
          <cell r="A16960" t="str">
            <v>10077952G05MTY1</v>
          </cell>
          <cell r="R16960">
            <v>3.9672015869999999</v>
          </cell>
        </row>
        <row r="16961">
          <cell r="A16961" t="str">
            <v>10077952G05MTY3</v>
          </cell>
          <cell r="R16961">
            <v>3.9672015869999999</v>
          </cell>
        </row>
        <row r="16962">
          <cell r="A16962" t="str">
            <v>10077952G05MTY3</v>
          </cell>
          <cell r="R16962">
            <v>3.9672015869999999</v>
          </cell>
        </row>
        <row r="16963">
          <cell r="A16963" t="str">
            <v>10048654P05MONEP</v>
          </cell>
          <cell r="R16963">
            <v>54.799700000000001</v>
          </cell>
        </row>
        <row r="16964">
          <cell r="A16964" t="str">
            <v>10048654P05MTY1</v>
          </cell>
          <cell r="R16964">
            <v>54.799700000000001</v>
          </cell>
        </row>
        <row r="16965">
          <cell r="A16965" t="str">
            <v>10048654P05MTY3</v>
          </cell>
          <cell r="R16965">
            <v>54.799700000000001</v>
          </cell>
        </row>
        <row r="16966">
          <cell r="A16966" t="str">
            <v>10048654P05MTY3</v>
          </cell>
          <cell r="R16966">
            <v>54.799700000000001</v>
          </cell>
        </row>
        <row r="16967">
          <cell r="A16967" t="str">
            <v>10076476G02MONEP</v>
          </cell>
          <cell r="R16967">
            <v>8.9308524859999991</v>
          </cell>
        </row>
        <row r="16968">
          <cell r="A16968" t="str">
            <v>10076476G02MTY3</v>
          </cell>
          <cell r="R16968">
            <v>8.9308524859999991</v>
          </cell>
        </row>
        <row r="16969">
          <cell r="A16969" t="str">
            <v>10076476G02MTY3</v>
          </cell>
          <cell r="R16969">
            <v>8.9308524859999991</v>
          </cell>
        </row>
        <row r="16970">
          <cell r="A16970" t="str">
            <v>10076476G02MTY3</v>
          </cell>
          <cell r="R16970">
            <v>8.9308524859999991</v>
          </cell>
        </row>
        <row r="16971">
          <cell r="A16971" t="str">
            <v>10076476G02MTY3</v>
          </cell>
          <cell r="R16971">
            <v>8.9308524859999991</v>
          </cell>
        </row>
        <row r="16972">
          <cell r="A16972" t="str">
            <v>10076258G01FGEP</v>
          </cell>
          <cell r="R16972">
            <v>29.094782194</v>
          </cell>
        </row>
        <row r="16973">
          <cell r="A16973" t="str">
            <v>10076258G01MONEP</v>
          </cell>
          <cell r="R16973">
            <v>29.094782194</v>
          </cell>
        </row>
        <row r="16974">
          <cell r="A16974" t="str">
            <v>10076258G01MTY1</v>
          </cell>
          <cell r="R16974">
            <v>29.094782194</v>
          </cell>
        </row>
        <row r="16975">
          <cell r="A16975" t="str">
            <v>10076258G01MTY3</v>
          </cell>
          <cell r="R16975">
            <v>29.094782194</v>
          </cell>
        </row>
        <row r="16976">
          <cell r="A16976" t="str">
            <v>10076258G01MTY3</v>
          </cell>
          <cell r="R16976">
            <v>29.094782194</v>
          </cell>
        </row>
        <row r="16977">
          <cell r="A16977" t="str">
            <v>10076258G01MTY3</v>
          </cell>
          <cell r="R16977">
            <v>29.094782194</v>
          </cell>
        </row>
        <row r="16978">
          <cell r="A16978" t="str">
            <v>10079123G01MONDP</v>
          </cell>
          <cell r="R16978">
            <v>17.933924984000001</v>
          </cell>
        </row>
        <row r="16979">
          <cell r="A16979" t="str">
            <v>10079123G01MTY1</v>
          </cell>
          <cell r="R16979">
            <v>17.933924984000001</v>
          </cell>
        </row>
        <row r="16980">
          <cell r="A16980" t="str">
            <v>10079123G01MTY3</v>
          </cell>
          <cell r="R16980">
            <v>17.933924984000001</v>
          </cell>
        </row>
        <row r="16981">
          <cell r="A16981" t="str">
            <v>10079123G01MTY3</v>
          </cell>
          <cell r="R16981">
            <v>17.933924984000001</v>
          </cell>
        </row>
        <row r="16982">
          <cell r="A16982" t="str">
            <v>10079123G01SHIP</v>
          </cell>
          <cell r="R16982">
            <v>17.933924984000001</v>
          </cell>
        </row>
        <row r="16983">
          <cell r="A16983" t="str">
            <v>10076255G01MONEP</v>
          </cell>
          <cell r="R16983">
            <v>19.507029279000001</v>
          </cell>
        </row>
        <row r="16984">
          <cell r="A16984" t="str">
            <v>10076255G01MTY1</v>
          </cell>
          <cell r="R16984">
            <v>19.507029279000001</v>
          </cell>
        </row>
        <row r="16985">
          <cell r="A16985" t="str">
            <v>10076255G01MTY1</v>
          </cell>
          <cell r="R16985">
            <v>19.507029279000001</v>
          </cell>
        </row>
        <row r="16986">
          <cell r="A16986" t="str">
            <v>10076255G01MTY3</v>
          </cell>
          <cell r="R16986">
            <v>19.507029279000001</v>
          </cell>
        </row>
        <row r="16987">
          <cell r="A16987" t="str">
            <v>10076255G01MTY3</v>
          </cell>
          <cell r="R16987">
            <v>19.507029279000001</v>
          </cell>
        </row>
        <row r="16988">
          <cell r="A16988" t="str">
            <v>10076255G01MTY3</v>
          </cell>
          <cell r="R16988">
            <v>19.507029279000001</v>
          </cell>
        </row>
        <row r="16989">
          <cell r="A16989" t="str">
            <v>10076255G01MTY3</v>
          </cell>
          <cell r="R16989">
            <v>19.507029279000001</v>
          </cell>
        </row>
        <row r="16990">
          <cell r="A16990" t="str">
            <v>10076255G01MTY3</v>
          </cell>
          <cell r="R16990">
            <v>19.507029279000001</v>
          </cell>
        </row>
        <row r="16991">
          <cell r="A16991" t="str">
            <v>10077953G02MONEP</v>
          </cell>
          <cell r="R16991">
            <v>5.1736656319999996</v>
          </cell>
        </row>
        <row r="16992">
          <cell r="A16992" t="str">
            <v>10077953G02MTY3</v>
          </cell>
          <cell r="R16992">
            <v>5.1736656319999996</v>
          </cell>
        </row>
        <row r="16993">
          <cell r="A16993" t="str">
            <v>10077953G02MTY3</v>
          </cell>
          <cell r="R16993">
            <v>5.1736656319999996</v>
          </cell>
        </row>
        <row r="16994">
          <cell r="A16994" t="str">
            <v>10077953G02MTY3</v>
          </cell>
          <cell r="R16994">
            <v>5.1736656319999996</v>
          </cell>
        </row>
        <row r="16995">
          <cell r="A16995" t="str">
            <v>10077953G02MTY3</v>
          </cell>
          <cell r="R16995">
            <v>5.1736656319999996</v>
          </cell>
        </row>
        <row r="16996">
          <cell r="A16996" t="str">
            <v>10076257G02MTY3</v>
          </cell>
          <cell r="R16996">
            <v>3.2830684059999999</v>
          </cell>
        </row>
        <row r="16997">
          <cell r="A16997" t="str">
            <v>10076257G02MTY3</v>
          </cell>
          <cell r="R16997">
            <v>3.2830684059999999</v>
          </cell>
        </row>
        <row r="16998">
          <cell r="A16998" t="str">
            <v>10076257G02MTY3</v>
          </cell>
          <cell r="R16998">
            <v>3.2830684059999999</v>
          </cell>
        </row>
        <row r="16999">
          <cell r="A16999" t="str">
            <v>10076257G02MTY3</v>
          </cell>
          <cell r="R16999">
            <v>3.2830684059999999</v>
          </cell>
        </row>
        <row r="17000">
          <cell r="A17000" t="str">
            <v>10076256G02MONEP</v>
          </cell>
          <cell r="R17000">
            <v>5.2932251319999999</v>
          </cell>
        </row>
        <row r="17001">
          <cell r="A17001" t="str">
            <v>10076256G02MTY3</v>
          </cell>
          <cell r="R17001">
            <v>5.2932251319999999</v>
          </cell>
        </row>
        <row r="17002">
          <cell r="A17002" t="str">
            <v>10076256G02MTY3</v>
          </cell>
          <cell r="R17002">
            <v>5.2932251319999999</v>
          </cell>
        </row>
        <row r="17003">
          <cell r="A17003" t="str">
            <v>10076256G02MTY3</v>
          </cell>
          <cell r="R17003">
            <v>5.2932251319999999</v>
          </cell>
        </row>
        <row r="17004">
          <cell r="A17004" t="str">
            <v>10076256G02MTY3</v>
          </cell>
          <cell r="R17004">
            <v>5.2932251319999999</v>
          </cell>
        </row>
        <row r="17005">
          <cell r="A17005" t="str">
            <v>10076256G02MTY3</v>
          </cell>
          <cell r="R17005">
            <v>5.2932251319999999</v>
          </cell>
        </row>
        <row r="17006">
          <cell r="A17006" t="str">
            <v>10077954G03MONEP</v>
          </cell>
          <cell r="R17006">
            <v>14.260187624</v>
          </cell>
        </row>
        <row r="17007">
          <cell r="A17007" t="str">
            <v>10077954G03MTY1</v>
          </cell>
          <cell r="R17007">
            <v>14.260187624</v>
          </cell>
        </row>
        <row r="17008">
          <cell r="A17008" t="str">
            <v>10077954G03MTY3</v>
          </cell>
          <cell r="R17008">
            <v>14.260187624</v>
          </cell>
        </row>
        <row r="17009">
          <cell r="A17009" t="str">
            <v>10077954G03MTY3</v>
          </cell>
          <cell r="R17009">
            <v>14.260187624</v>
          </cell>
        </row>
        <row r="17010">
          <cell r="A17010" t="str">
            <v>10077954G03MTY3</v>
          </cell>
          <cell r="R17010">
            <v>14.260187624</v>
          </cell>
        </row>
        <row r="17011">
          <cell r="A17011" t="str">
            <v>10077954G03MTY3</v>
          </cell>
          <cell r="R17011">
            <v>14.260187624</v>
          </cell>
        </row>
        <row r="17012">
          <cell r="A17012" t="str">
            <v>10077954G03MTY3</v>
          </cell>
          <cell r="R17012">
            <v>14.260187624</v>
          </cell>
        </row>
        <row r="17013">
          <cell r="A17013" t="str">
            <v>10077954G03RECMTY</v>
          </cell>
          <cell r="R17013">
            <v>14.260187624</v>
          </cell>
        </row>
        <row r="17014">
          <cell r="A17014" t="str">
            <v>10077954G01MTY1</v>
          </cell>
          <cell r="R17014">
            <v>27.129137432</v>
          </cell>
        </row>
        <row r="17015">
          <cell r="A17015" t="str">
            <v>10077954G01MTY3</v>
          </cell>
          <cell r="R17015">
            <v>27.129137432</v>
          </cell>
        </row>
        <row r="17016">
          <cell r="A17016" t="str">
            <v>10077954G01MTY3</v>
          </cell>
          <cell r="R17016">
            <v>27.129137432</v>
          </cell>
        </row>
        <row r="17017">
          <cell r="A17017" t="str">
            <v>10077952G09FGEP</v>
          </cell>
          <cell r="R17017">
            <v>3.325927906</v>
          </cell>
        </row>
        <row r="17018">
          <cell r="A17018" t="str">
            <v>10077952G09MONEP</v>
          </cell>
          <cell r="R17018">
            <v>3.325927906</v>
          </cell>
        </row>
        <row r="17019">
          <cell r="A17019" t="str">
            <v>10077952G09MTY1</v>
          </cell>
          <cell r="R17019">
            <v>3.325927906</v>
          </cell>
        </row>
        <row r="17020">
          <cell r="A17020" t="str">
            <v>10077952G09MTY1</v>
          </cell>
          <cell r="R17020">
            <v>3.325927906</v>
          </cell>
        </row>
        <row r="17021">
          <cell r="A17021" t="str">
            <v>10077952G09MTY3</v>
          </cell>
          <cell r="R17021">
            <v>3.325927906</v>
          </cell>
        </row>
        <row r="17022">
          <cell r="A17022" t="str">
            <v>10077952G09MTY3</v>
          </cell>
          <cell r="R17022">
            <v>3.325927906</v>
          </cell>
        </row>
        <row r="17023">
          <cell r="A17023" t="str">
            <v>10077952G09MTY3</v>
          </cell>
          <cell r="R17023">
            <v>3.325927906</v>
          </cell>
        </row>
        <row r="17024">
          <cell r="A17024" t="str">
            <v>10077952G09MTY3</v>
          </cell>
          <cell r="R17024">
            <v>3.325927906</v>
          </cell>
        </row>
        <row r="17025">
          <cell r="A17025" t="str">
            <v>10077952G03MTY3</v>
          </cell>
          <cell r="R17025">
            <v>7.2605223570000001</v>
          </cell>
        </row>
        <row r="17026">
          <cell r="A17026" t="str">
            <v>10077952G03MTY3</v>
          </cell>
          <cell r="R17026">
            <v>7.2605223570000001</v>
          </cell>
        </row>
        <row r="17027">
          <cell r="A17027" t="str">
            <v>10077952G04MONEP</v>
          </cell>
          <cell r="R17027">
            <v>4.1302372700000003</v>
          </cell>
        </row>
        <row r="17028">
          <cell r="A17028" t="str">
            <v>10077952G04MTY1</v>
          </cell>
          <cell r="R17028">
            <v>4.1302372700000003</v>
          </cell>
        </row>
        <row r="17029">
          <cell r="A17029" t="str">
            <v>10048654P02MONEP</v>
          </cell>
          <cell r="R17029">
            <v>92.845730000000003</v>
          </cell>
        </row>
        <row r="17030">
          <cell r="A17030" t="str">
            <v>10048654P02MTY1</v>
          </cell>
          <cell r="R17030">
            <v>92.845730000000003</v>
          </cell>
        </row>
        <row r="17031">
          <cell r="A17031" t="str">
            <v>10048654P02MTY3</v>
          </cell>
          <cell r="R17031">
            <v>92.845730000000003</v>
          </cell>
        </row>
        <row r="17032">
          <cell r="A17032" t="str">
            <v>10048654P03MONEP</v>
          </cell>
          <cell r="R17032">
            <v>68.330479999999994</v>
          </cell>
        </row>
        <row r="17033">
          <cell r="A17033" t="str">
            <v>10048654P03MTY1</v>
          </cell>
          <cell r="R17033">
            <v>68.330479999999994</v>
          </cell>
        </row>
        <row r="17034">
          <cell r="A17034" t="str">
            <v>10048654P03MTY1</v>
          </cell>
          <cell r="R17034">
            <v>68.330479999999994</v>
          </cell>
        </row>
        <row r="17035">
          <cell r="A17035" t="str">
            <v>10048654P03MTY1</v>
          </cell>
          <cell r="R17035">
            <v>68.330479999999994</v>
          </cell>
        </row>
        <row r="17036">
          <cell r="A17036" t="str">
            <v>10048654P03MTY3</v>
          </cell>
          <cell r="R17036">
            <v>68.330479999999994</v>
          </cell>
        </row>
        <row r="17037">
          <cell r="A17037" t="str">
            <v>10048654P03MTY3</v>
          </cell>
          <cell r="R17037">
            <v>68.330479999999994</v>
          </cell>
        </row>
        <row r="17038">
          <cell r="A17038" t="str">
            <v>10048654P03RECMTY</v>
          </cell>
          <cell r="R17038">
            <v>68.330479999999994</v>
          </cell>
        </row>
        <row r="17039">
          <cell r="A17039" t="str">
            <v>10048654P03RECMTY</v>
          </cell>
          <cell r="R17039">
            <v>68.330479999999994</v>
          </cell>
        </row>
        <row r="17040">
          <cell r="A17040" t="str">
            <v>10048654P01MONEP</v>
          </cell>
          <cell r="R17040">
            <v>59.194540000000003</v>
          </cell>
        </row>
        <row r="17041">
          <cell r="A17041" t="str">
            <v>10048654P01MTY1</v>
          </cell>
          <cell r="R17041">
            <v>59.194540000000003</v>
          </cell>
        </row>
        <row r="17042">
          <cell r="A17042" t="str">
            <v>10048654P01MTY1</v>
          </cell>
          <cell r="R17042">
            <v>59.194540000000003</v>
          </cell>
        </row>
        <row r="17043">
          <cell r="A17043" t="str">
            <v>10048654P01MTY1</v>
          </cell>
          <cell r="R17043">
            <v>59.194540000000003</v>
          </cell>
        </row>
        <row r="17044">
          <cell r="A17044" t="str">
            <v>10048654P01MTY3</v>
          </cell>
          <cell r="R17044">
            <v>59.194540000000003</v>
          </cell>
        </row>
        <row r="17045">
          <cell r="A17045" t="str">
            <v>10077474G02FGEP</v>
          </cell>
          <cell r="R17045">
            <v>4.5432609949999998</v>
          </cell>
        </row>
        <row r="17046">
          <cell r="A17046" t="str">
            <v>10077474G02MONEP</v>
          </cell>
          <cell r="R17046">
            <v>4.5432609949999998</v>
          </cell>
        </row>
        <row r="17047">
          <cell r="A17047" t="str">
            <v>10077474G02MTY1</v>
          </cell>
          <cell r="R17047">
            <v>4.5432609949999998</v>
          </cell>
        </row>
        <row r="17048">
          <cell r="A17048" t="str">
            <v>10077474G02MTY3</v>
          </cell>
          <cell r="R17048">
            <v>4.5432609949999998</v>
          </cell>
        </row>
        <row r="17049">
          <cell r="A17049" t="str">
            <v>10077474G02MTY3</v>
          </cell>
          <cell r="R17049">
            <v>4.5432609949999998</v>
          </cell>
        </row>
        <row r="17050">
          <cell r="A17050" t="str">
            <v>10077474G02MTY3</v>
          </cell>
          <cell r="R17050">
            <v>4.5432609949999998</v>
          </cell>
        </row>
        <row r="17051">
          <cell r="A17051" t="str">
            <v>10077952G01MONEP</v>
          </cell>
          <cell r="R17051">
            <v>3.5107016789999999</v>
          </cell>
        </row>
        <row r="17052">
          <cell r="A17052" t="str">
            <v>10077952G01MTY1</v>
          </cell>
          <cell r="R17052">
            <v>3.5107016789999999</v>
          </cell>
        </row>
        <row r="17053">
          <cell r="A17053" t="str">
            <v>10077952G01MTY3</v>
          </cell>
          <cell r="R17053">
            <v>3.5107016789999999</v>
          </cell>
        </row>
        <row r="17054">
          <cell r="A17054" t="str">
            <v>10077952G01MTY3</v>
          </cell>
          <cell r="R17054">
            <v>3.5107016789999999</v>
          </cell>
        </row>
        <row r="17055">
          <cell r="A17055" t="str">
            <v>10077952G01MTY3</v>
          </cell>
          <cell r="R17055">
            <v>3.5107016789999999</v>
          </cell>
        </row>
        <row r="17056">
          <cell r="A17056" t="str">
            <v>10077952G01MTY3</v>
          </cell>
          <cell r="R17056">
            <v>3.5107016789999999</v>
          </cell>
        </row>
        <row r="17057">
          <cell r="A17057" t="str">
            <v>10077952G01MTY3</v>
          </cell>
          <cell r="R17057">
            <v>3.5107016789999999</v>
          </cell>
        </row>
        <row r="17058">
          <cell r="A17058" t="str">
            <v>10077953G05MONEP</v>
          </cell>
          <cell r="R17058">
            <v>3.7498206779999999</v>
          </cell>
        </row>
        <row r="17059">
          <cell r="A17059" t="str">
            <v>10077953G05MTY3</v>
          </cell>
          <cell r="R17059">
            <v>3.7498206779999999</v>
          </cell>
        </row>
        <row r="17060">
          <cell r="A17060" t="str">
            <v>10077953G05MTY3</v>
          </cell>
          <cell r="R17060">
            <v>3.7498206779999999</v>
          </cell>
        </row>
        <row r="17061">
          <cell r="A17061" t="str">
            <v>10077953G05MTY3</v>
          </cell>
          <cell r="R17061">
            <v>3.7498206779999999</v>
          </cell>
        </row>
        <row r="17062">
          <cell r="A17062" t="str">
            <v>10080767G05MON-AFC</v>
          </cell>
          <cell r="R17062">
            <v>27.654219999999999</v>
          </cell>
        </row>
        <row r="17063">
          <cell r="A17063" t="str">
            <v>10080767G05MTY1</v>
          </cell>
          <cell r="R17063">
            <v>27.654219999999999</v>
          </cell>
        </row>
        <row r="17064">
          <cell r="A17064" t="str">
            <v>10080767G05MTY1</v>
          </cell>
          <cell r="R17064">
            <v>27.654219999999999</v>
          </cell>
        </row>
        <row r="17065">
          <cell r="A17065" t="str">
            <v>10080767G05MTY3</v>
          </cell>
          <cell r="R17065">
            <v>27.654219999999999</v>
          </cell>
        </row>
        <row r="17066">
          <cell r="A17066" t="str">
            <v>10080767G05MTY3</v>
          </cell>
          <cell r="R17066">
            <v>27.654219999999999</v>
          </cell>
        </row>
        <row r="17067">
          <cell r="A17067" t="str">
            <v>10080767G05MTY3</v>
          </cell>
          <cell r="R17067">
            <v>27.654219999999999</v>
          </cell>
        </row>
        <row r="17068">
          <cell r="A17068" t="str">
            <v>10080767G05MTY3</v>
          </cell>
          <cell r="R17068">
            <v>27.654219999999999</v>
          </cell>
        </row>
        <row r="17069">
          <cell r="A17069" t="str">
            <v>10080767G05MTY3</v>
          </cell>
          <cell r="R17069">
            <v>27.654219999999999</v>
          </cell>
        </row>
        <row r="17070">
          <cell r="A17070" t="str">
            <v>10080768G01MON</v>
          </cell>
          <cell r="R17070">
            <v>11.61435</v>
          </cell>
        </row>
        <row r="17071">
          <cell r="A17071" t="str">
            <v>10080768G01MON-AFC</v>
          </cell>
          <cell r="R17071">
            <v>11.61435</v>
          </cell>
        </row>
        <row r="17072">
          <cell r="A17072" t="str">
            <v>10080768G01MONEP</v>
          </cell>
          <cell r="R17072">
            <v>11.61435</v>
          </cell>
        </row>
        <row r="17073">
          <cell r="A17073" t="str">
            <v>10080768G01MTY1</v>
          </cell>
          <cell r="R17073">
            <v>11.61435</v>
          </cell>
        </row>
        <row r="17074">
          <cell r="A17074" t="str">
            <v>10080768G01MTY3</v>
          </cell>
          <cell r="R17074">
            <v>11.61435</v>
          </cell>
        </row>
        <row r="17075">
          <cell r="A17075" t="str">
            <v>10080767G03MON</v>
          </cell>
          <cell r="R17075">
            <v>46.752784677000001</v>
          </cell>
        </row>
        <row r="17076">
          <cell r="A17076" t="str">
            <v>10080767G03MON-AFC</v>
          </cell>
          <cell r="R17076">
            <v>46.752784677000001</v>
          </cell>
        </row>
        <row r="17077">
          <cell r="A17077" t="str">
            <v>10080767G03MTY1</v>
          </cell>
          <cell r="R17077">
            <v>46.752784677000001</v>
          </cell>
        </row>
        <row r="17078">
          <cell r="A17078" t="str">
            <v>10080767G03MTY3</v>
          </cell>
          <cell r="R17078">
            <v>46.752784677000001</v>
          </cell>
        </row>
        <row r="17079">
          <cell r="A17079" t="str">
            <v>10080767G03MTY3</v>
          </cell>
          <cell r="R17079">
            <v>46.752784677000001</v>
          </cell>
        </row>
        <row r="17080">
          <cell r="A17080" t="str">
            <v>10080767G03MTY3</v>
          </cell>
          <cell r="R17080">
            <v>46.752784677000001</v>
          </cell>
        </row>
        <row r="17081">
          <cell r="A17081" t="str">
            <v>10080767G02MON</v>
          </cell>
          <cell r="R17081">
            <v>46.752784677000001</v>
          </cell>
        </row>
        <row r="17082">
          <cell r="A17082" t="str">
            <v>10080767G02MON-AFC</v>
          </cell>
          <cell r="R17082">
            <v>46.752784677000001</v>
          </cell>
        </row>
        <row r="17083">
          <cell r="A17083" t="str">
            <v>10080767G02MTY1</v>
          </cell>
          <cell r="R17083">
            <v>46.752784677000001</v>
          </cell>
        </row>
        <row r="17084">
          <cell r="A17084" t="str">
            <v>10080767G02MTY1</v>
          </cell>
          <cell r="R17084">
            <v>46.752784677000001</v>
          </cell>
        </row>
        <row r="17085">
          <cell r="A17085" t="str">
            <v>10080767G02MTY1</v>
          </cell>
          <cell r="R17085">
            <v>46.752784677000001</v>
          </cell>
        </row>
        <row r="17086">
          <cell r="A17086" t="str">
            <v>10080767G02MTY1</v>
          </cell>
          <cell r="R17086">
            <v>46.752784677000001</v>
          </cell>
        </row>
        <row r="17087">
          <cell r="A17087" t="str">
            <v>10080767G02MTY3</v>
          </cell>
          <cell r="R17087">
            <v>46.752784677000001</v>
          </cell>
        </row>
        <row r="17088">
          <cell r="A17088" t="str">
            <v>10080767G02MTY3</v>
          </cell>
          <cell r="R17088">
            <v>46.752784677000001</v>
          </cell>
        </row>
        <row r="17089">
          <cell r="A17089" t="str">
            <v>10080767G02MTY3</v>
          </cell>
          <cell r="R17089">
            <v>46.752784677000001</v>
          </cell>
        </row>
        <row r="17090">
          <cell r="A17090" t="str">
            <v>10080767G02MTY3</v>
          </cell>
          <cell r="R17090">
            <v>46.752784677000001</v>
          </cell>
        </row>
        <row r="17091">
          <cell r="A17091" t="str">
            <v>10080767G02MTY3</v>
          </cell>
          <cell r="R17091">
            <v>46.752784677000001</v>
          </cell>
        </row>
        <row r="17092">
          <cell r="A17092" t="str">
            <v>10080767G01MON</v>
          </cell>
          <cell r="R17092">
            <v>46.752784677000001</v>
          </cell>
        </row>
        <row r="17093">
          <cell r="A17093" t="str">
            <v>10080767G01MON-AFC</v>
          </cell>
          <cell r="R17093">
            <v>46.752784677000001</v>
          </cell>
        </row>
        <row r="17094">
          <cell r="A17094" t="str">
            <v>10080767G01MTY1</v>
          </cell>
          <cell r="R17094">
            <v>46.752784677000001</v>
          </cell>
        </row>
        <row r="17095">
          <cell r="A17095" t="str">
            <v>10080767G01MTY3</v>
          </cell>
          <cell r="R17095">
            <v>46.752784677000001</v>
          </cell>
        </row>
        <row r="17096">
          <cell r="A17096" t="str">
            <v>10080767G01MTY3</v>
          </cell>
          <cell r="R17096">
            <v>46.752784677000001</v>
          </cell>
        </row>
        <row r="17097">
          <cell r="A17097" t="str">
            <v>10080767G01MTY3</v>
          </cell>
          <cell r="R17097">
            <v>46.752784677000001</v>
          </cell>
        </row>
        <row r="17098">
          <cell r="A17098" t="str">
            <v>10080767G04MON-AFC</v>
          </cell>
          <cell r="R17098">
            <v>46.752784677000001</v>
          </cell>
        </row>
        <row r="17099">
          <cell r="A17099" t="str">
            <v>10080767G04MTY1</v>
          </cell>
          <cell r="R17099">
            <v>46.752784677000001</v>
          </cell>
        </row>
        <row r="17100">
          <cell r="A17100" t="str">
            <v>10080767G04MTY1</v>
          </cell>
          <cell r="R17100">
            <v>46.752784677000001</v>
          </cell>
        </row>
        <row r="17101">
          <cell r="A17101" t="str">
            <v>10080767G04MTY3</v>
          </cell>
          <cell r="R17101">
            <v>46.752784677000001</v>
          </cell>
        </row>
        <row r="17102">
          <cell r="A17102" t="str">
            <v>10080767G04MTY3</v>
          </cell>
          <cell r="R17102">
            <v>46.752784677000001</v>
          </cell>
        </row>
        <row r="17103">
          <cell r="A17103" t="str">
            <v>10080767G04MTY3</v>
          </cell>
          <cell r="R17103">
            <v>46.752784677000001</v>
          </cell>
        </row>
        <row r="17104">
          <cell r="A17104" t="str">
            <v>10085197MTY1</v>
          </cell>
          <cell r="R17104">
            <v>10.53444</v>
          </cell>
        </row>
        <row r="17105">
          <cell r="A17105" t="str">
            <v>10085197MTY3</v>
          </cell>
          <cell r="R17105">
            <v>10.53444</v>
          </cell>
        </row>
        <row r="17106">
          <cell r="A17106" t="str">
            <v>10085197MTY3</v>
          </cell>
          <cell r="R17106">
            <v>10.53444</v>
          </cell>
        </row>
        <row r="17107">
          <cell r="A17107" t="str">
            <v>10085197MTY3</v>
          </cell>
          <cell r="R17107">
            <v>10.53444</v>
          </cell>
        </row>
        <row r="17108">
          <cell r="A17108" t="str">
            <v>10084183P1MONEP</v>
          </cell>
          <cell r="R17108">
            <v>8.9950000000000002E-2</v>
          </cell>
        </row>
        <row r="17109">
          <cell r="A17109" t="str">
            <v>10080949P1MTY1</v>
          </cell>
          <cell r="R17109">
            <v>1.16428</v>
          </cell>
        </row>
        <row r="17110">
          <cell r="A17110" t="str">
            <v>10078883P1MTY1</v>
          </cell>
          <cell r="R17110">
            <v>96.063919999999996</v>
          </cell>
        </row>
        <row r="17111">
          <cell r="A17111" t="str">
            <v>10078883P1MTY3</v>
          </cell>
          <cell r="R17111">
            <v>96.063919999999996</v>
          </cell>
        </row>
        <row r="17112">
          <cell r="A17112" t="str">
            <v>10075743P1MONXDM</v>
          </cell>
          <cell r="R17112">
            <v>2.4344100000000002</v>
          </cell>
        </row>
        <row r="17113">
          <cell r="A17113" t="str">
            <v>10075743P1MTY1</v>
          </cell>
          <cell r="R17113">
            <v>2.4344100000000002</v>
          </cell>
        </row>
        <row r="17114">
          <cell r="A17114" t="str">
            <v>10082286G4MONDP</v>
          </cell>
          <cell r="R17114">
            <v>26.164610080999999</v>
          </cell>
        </row>
        <row r="17115">
          <cell r="A17115" t="str">
            <v>10082286G4MTY1</v>
          </cell>
          <cell r="R17115">
            <v>26.164610080999999</v>
          </cell>
        </row>
        <row r="17116">
          <cell r="A17116" t="str">
            <v>10082286G4MTY1</v>
          </cell>
          <cell r="R17116">
            <v>26.164610080999999</v>
          </cell>
        </row>
        <row r="17117">
          <cell r="A17117" t="str">
            <v>10082286G4MTY1</v>
          </cell>
          <cell r="R17117">
            <v>26.164610080999999</v>
          </cell>
        </row>
        <row r="17118">
          <cell r="A17118" t="str">
            <v>10082286G4MTY1</v>
          </cell>
          <cell r="R17118">
            <v>26.164610080999999</v>
          </cell>
        </row>
        <row r="17119">
          <cell r="A17119" t="str">
            <v>10082286G4MTY1</v>
          </cell>
          <cell r="R17119">
            <v>26.164610080999999</v>
          </cell>
        </row>
        <row r="17120">
          <cell r="A17120" t="str">
            <v>10082286G4MTY1</v>
          </cell>
          <cell r="R17120">
            <v>26.164610080999999</v>
          </cell>
        </row>
        <row r="17121">
          <cell r="A17121" t="str">
            <v>10082286G4MTY1</v>
          </cell>
          <cell r="R17121">
            <v>26.164610080999999</v>
          </cell>
        </row>
        <row r="17122">
          <cell r="A17122" t="str">
            <v>10082286G4MTY1</v>
          </cell>
          <cell r="R17122">
            <v>26.164610080999999</v>
          </cell>
        </row>
        <row r="17123">
          <cell r="A17123" t="str">
            <v>10082286G4MTY3</v>
          </cell>
          <cell r="R17123">
            <v>26.164610080999999</v>
          </cell>
        </row>
        <row r="17124">
          <cell r="A17124" t="str">
            <v>10086817MONXDU</v>
          </cell>
          <cell r="R17124">
            <v>0.10681</v>
          </cell>
        </row>
        <row r="17125">
          <cell r="A17125" t="str">
            <v>10086817MTY1</v>
          </cell>
          <cell r="R17125">
            <v>0.10681</v>
          </cell>
        </row>
        <row r="17126">
          <cell r="A17126" t="str">
            <v>10086817REC-LARTX</v>
          </cell>
          <cell r="R17126">
            <v>0.10681</v>
          </cell>
        </row>
        <row r="17127">
          <cell r="A17127" t="str">
            <v>10086871P1MTY1</v>
          </cell>
          <cell r="R17127">
            <v>0.1018</v>
          </cell>
        </row>
        <row r="17128">
          <cell r="A17128" t="str">
            <v>10065010P5MON-AFC</v>
          </cell>
          <cell r="R17128">
            <v>5.8002399999999996</v>
          </cell>
        </row>
        <row r="17129">
          <cell r="A17129" t="str">
            <v>10065010P5MTY3</v>
          </cell>
          <cell r="R17129">
            <v>5.8002399999999996</v>
          </cell>
        </row>
        <row r="17130">
          <cell r="A17130" t="str">
            <v>COUNTER-AFC-IMON</v>
          </cell>
          <cell r="R17130">
            <v>9.9999999999999995E-7</v>
          </cell>
        </row>
        <row r="17131">
          <cell r="A17131" t="str">
            <v>COUNTER-AFC-IMON-AFC</v>
          </cell>
          <cell r="R17131">
            <v>9.9999999999999995E-7</v>
          </cell>
        </row>
        <row r="17132">
          <cell r="A17132" t="str">
            <v>10088173P2MONDA</v>
          </cell>
          <cell r="R17132">
            <v>2.1168800000000001</v>
          </cell>
        </row>
        <row r="17133">
          <cell r="A17133" t="str">
            <v>10088173P2MONXDM</v>
          </cell>
          <cell r="R17133">
            <v>2.1168800000000001</v>
          </cell>
        </row>
        <row r="17134">
          <cell r="A17134" t="str">
            <v>10088173P2MTY1</v>
          </cell>
          <cell r="R17134">
            <v>2.1168800000000001</v>
          </cell>
        </row>
        <row r="17135">
          <cell r="A17135" t="str">
            <v>10088173P2MTY1</v>
          </cell>
          <cell r="R17135">
            <v>2.1168800000000001</v>
          </cell>
        </row>
        <row r="17136">
          <cell r="A17136" t="str">
            <v>10088173P2MTY3</v>
          </cell>
          <cell r="R17136">
            <v>2.1168800000000001</v>
          </cell>
        </row>
        <row r="17137">
          <cell r="A17137" t="str">
            <v>10088173P2SHIP</v>
          </cell>
          <cell r="R17137">
            <v>2.1168800000000001</v>
          </cell>
        </row>
        <row r="17138">
          <cell r="A17138" t="str">
            <v>10088173P1MONDA</v>
          </cell>
          <cell r="R17138">
            <v>2.1168800000000001</v>
          </cell>
        </row>
        <row r="17139">
          <cell r="A17139" t="str">
            <v>10088173P1MONXDM</v>
          </cell>
          <cell r="R17139">
            <v>2.1168800000000001</v>
          </cell>
        </row>
        <row r="17140">
          <cell r="A17140" t="str">
            <v>10088173P1MTY1</v>
          </cell>
          <cell r="R17140">
            <v>2.1168800000000001</v>
          </cell>
        </row>
        <row r="17141">
          <cell r="A17141" t="str">
            <v>10088173P1MTY1</v>
          </cell>
          <cell r="R17141">
            <v>2.1168800000000001</v>
          </cell>
        </row>
        <row r="17142">
          <cell r="A17142" t="str">
            <v>10060497P2MTY1</v>
          </cell>
          <cell r="R17142">
            <v>8.2147699999999997</v>
          </cell>
        </row>
        <row r="17143">
          <cell r="A17143" t="str">
            <v>10086614G1MONXDM</v>
          </cell>
          <cell r="R17143">
            <v>90.867670000000004</v>
          </cell>
        </row>
        <row r="17144">
          <cell r="A17144" t="str">
            <v>10086614G1MTY1</v>
          </cell>
          <cell r="R17144">
            <v>90.867670000000004</v>
          </cell>
        </row>
        <row r="17145">
          <cell r="A17145" t="str">
            <v>10086614G1MTY1</v>
          </cell>
          <cell r="R17145">
            <v>90.867670000000004</v>
          </cell>
        </row>
        <row r="17146">
          <cell r="A17146" t="str">
            <v>10086614G1MTY1</v>
          </cell>
          <cell r="R17146">
            <v>90.867670000000004</v>
          </cell>
        </row>
        <row r="17147">
          <cell r="A17147" t="str">
            <v>10086614G1MTY1</v>
          </cell>
          <cell r="R17147">
            <v>90.867670000000004</v>
          </cell>
        </row>
        <row r="17148">
          <cell r="A17148" t="str">
            <v>10084860P1FGSM</v>
          </cell>
          <cell r="R17148">
            <v>20.25357</v>
          </cell>
        </row>
        <row r="17149">
          <cell r="A17149" t="str">
            <v>10088302P1MON-AFC</v>
          </cell>
          <cell r="R17149">
            <v>89.649289999999993</v>
          </cell>
        </row>
        <row r="17150">
          <cell r="A17150" t="str">
            <v>10088302P1MTY3</v>
          </cell>
          <cell r="R17150">
            <v>89.649289999999993</v>
          </cell>
        </row>
        <row r="17151">
          <cell r="A17151" t="str">
            <v>10088173P3MONXDM</v>
          </cell>
          <cell r="R17151">
            <v>7.4090699999999998</v>
          </cell>
        </row>
        <row r="17152">
          <cell r="A17152" t="str">
            <v>10088173P3MTY1</v>
          </cell>
          <cell r="R17152">
            <v>7.4090699999999998</v>
          </cell>
        </row>
        <row r="17153">
          <cell r="A17153" t="str">
            <v>10088625P1MTY3</v>
          </cell>
          <cell r="R17153">
            <v>5.8301100000000003</v>
          </cell>
        </row>
        <row r="17154">
          <cell r="A17154" t="str">
            <v>10086118P1MONKITS</v>
          </cell>
          <cell r="R17154">
            <v>10.602539999999999</v>
          </cell>
        </row>
        <row r="17155">
          <cell r="A17155" t="str">
            <v>10086118P1MONXDM</v>
          </cell>
          <cell r="R17155">
            <v>10.602539999999999</v>
          </cell>
        </row>
        <row r="17156">
          <cell r="A17156" t="str">
            <v>10086118P1MONXDU</v>
          </cell>
          <cell r="R17156">
            <v>10.602539999999999</v>
          </cell>
        </row>
        <row r="17157">
          <cell r="A17157" t="str">
            <v>10086118P1MTY1</v>
          </cell>
          <cell r="R17157">
            <v>10.602539999999999</v>
          </cell>
        </row>
        <row r="17158">
          <cell r="A17158" t="str">
            <v>10086118P1MTY1</v>
          </cell>
          <cell r="R17158">
            <v>10.602539999999999</v>
          </cell>
        </row>
        <row r="17159">
          <cell r="A17159" t="str">
            <v>10086118P1MTY1</v>
          </cell>
          <cell r="R17159">
            <v>10.602539999999999</v>
          </cell>
        </row>
        <row r="17160">
          <cell r="A17160" t="str">
            <v>10086118P1REC-LARTX</v>
          </cell>
          <cell r="R17160">
            <v>10.602539999999999</v>
          </cell>
        </row>
        <row r="17161">
          <cell r="A17161" t="str">
            <v>10080171P1MONDA</v>
          </cell>
          <cell r="R17161">
            <v>58.770479999999999</v>
          </cell>
        </row>
        <row r="17162">
          <cell r="A17162" t="str">
            <v>10080171P1MONXDM</v>
          </cell>
          <cell r="R17162">
            <v>58.770479999999999</v>
          </cell>
        </row>
        <row r="17163">
          <cell r="A17163" t="str">
            <v>10080171P1MTY1</v>
          </cell>
          <cell r="R17163">
            <v>58.770479999999999</v>
          </cell>
        </row>
        <row r="17164">
          <cell r="A17164" t="str">
            <v>10080171P1MTY1</v>
          </cell>
          <cell r="R17164">
            <v>58.770479999999999</v>
          </cell>
        </row>
        <row r="17165">
          <cell r="A17165" t="str">
            <v>10080171P1MTY3</v>
          </cell>
          <cell r="R17165">
            <v>58.770479999999999</v>
          </cell>
        </row>
        <row r="17166">
          <cell r="A17166" t="str">
            <v>10080171P1MTY3</v>
          </cell>
          <cell r="R17166">
            <v>58.770479999999999</v>
          </cell>
        </row>
        <row r="17167">
          <cell r="A17167" t="str">
            <v>10080171P1REC-LARTX</v>
          </cell>
          <cell r="R17167">
            <v>58.770479999999999</v>
          </cell>
        </row>
        <row r="17168">
          <cell r="A17168" t="str">
            <v>10080545P1MKFG</v>
          </cell>
          <cell r="R17168">
            <v>10.500579999999999</v>
          </cell>
        </row>
        <row r="17169">
          <cell r="A17169" t="str">
            <v>10080545P1WHPIPING</v>
          </cell>
          <cell r="R17169">
            <v>10.500579999999999</v>
          </cell>
        </row>
        <row r="17170">
          <cell r="A17170" t="str">
            <v>10080792P1FGPIPING01</v>
          </cell>
          <cell r="R17170">
            <v>12.301830000000001</v>
          </cell>
        </row>
        <row r="17171">
          <cell r="A17171" t="str">
            <v>10080792P1MKFG</v>
          </cell>
          <cell r="R17171">
            <v>12.301830000000001</v>
          </cell>
        </row>
        <row r="17172">
          <cell r="A17172" t="str">
            <v>10080544P1MKFG</v>
          </cell>
          <cell r="R17172">
            <v>5.4032600000000004</v>
          </cell>
        </row>
        <row r="17173">
          <cell r="A17173" t="str">
            <v>10080544P1MKFG</v>
          </cell>
          <cell r="R17173">
            <v>5.4032600000000004</v>
          </cell>
        </row>
        <row r="17174">
          <cell r="A17174" t="str">
            <v>10080544P1WHPIPING</v>
          </cell>
          <cell r="R17174">
            <v>5.4032600000000004</v>
          </cell>
        </row>
        <row r="17175">
          <cell r="A17175" t="str">
            <v>10078168P1MKFG</v>
          </cell>
          <cell r="R17175">
            <v>5.8946800000000001</v>
          </cell>
        </row>
        <row r="17176">
          <cell r="A17176" t="str">
            <v>10078168P1WHPIPING</v>
          </cell>
          <cell r="R17176">
            <v>5.8946800000000001</v>
          </cell>
        </row>
        <row r="17177">
          <cell r="A17177" t="str">
            <v>10079937P1MKFG</v>
          </cell>
          <cell r="R17177">
            <v>9.8695599999999999</v>
          </cell>
        </row>
        <row r="17178">
          <cell r="A17178" t="str">
            <v>341307G21MKFG</v>
          </cell>
          <cell r="R17178">
            <v>1614.4869000000001</v>
          </cell>
        </row>
        <row r="17179">
          <cell r="A17179" t="str">
            <v>10080799P1MKFG</v>
          </cell>
          <cell r="R17179">
            <v>9.9881799999999998</v>
          </cell>
        </row>
        <row r="17180">
          <cell r="A17180" t="str">
            <v>10080799P1WHPIPING</v>
          </cell>
          <cell r="R17180">
            <v>9.9881799999999998</v>
          </cell>
        </row>
        <row r="17181">
          <cell r="A17181" t="str">
            <v>10078923G1MONDP</v>
          </cell>
          <cell r="R17181">
            <v>25.06925</v>
          </cell>
        </row>
        <row r="17182">
          <cell r="A17182" t="str">
            <v>10078923G1MTY1</v>
          </cell>
          <cell r="R17182">
            <v>25.06925</v>
          </cell>
        </row>
        <row r="17183">
          <cell r="A17183" t="str">
            <v>10078923G1MTY1</v>
          </cell>
          <cell r="R17183">
            <v>25.06925</v>
          </cell>
        </row>
        <row r="17184">
          <cell r="A17184" t="str">
            <v>10078923G1MTY1</v>
          </cell>
          <cell r="R17184">
            <v>25.06925</v>
          </cell>
        </row>
        <row r="17185">
          <cell r="A17185" t="str">
            <v>10078923G1MTY1</v>
          </cell>
          <cell r="R17185">
            <v>25.06925</v>
          </cell>
        </row>
        <row r="17186">
          <cell r="A17186" t="str">
            <v>10078923G1MTY1</v>
          </cell>
          <cell r="R17186">
            <v>25.06925</v>
          </cell>
        </row>
        <row r="17187">
          <cell r="A17187" t="str">
            <v>344309G20MONEP</v>
          </cell>
          <cell r="R17187">
            <v>45.005879999999998</v>
          </cell>
        </row>
        <row r="17188">
          <cell r="A17188" t="str">
            <v>344309G20MTY1</v>
          </cell>
          <cell r="R17188">
            <v>45.005879999999998</v>
          </cell>
        </row>
        <row r="17189">
          <cell r="A17189" t="str">
            <v>344309G20MTY3</v>
          </cell>
          <cell r="R17189">
            <v>45.005879999999998</v>
          </cell>
        </row>
        <row r="17190">
          <cell r="A17190" t="str">
            <v>344309G20MTY3</v>
          </cell>
          <cell r="R17190">
            <v>45.005879999999998</v>
          </cell>
        </row>
        <row r="17191">
          <cell r="A17191" t="str">
            <v>10063246G1MONEP</v>
          </cell>
          <cell r="R17191">
            <v>23.02064</v>
          </cell>
        </row>
        <row r="17192">
          <cell r="A17192" t="str">
            <v>10063246G1MTY1</v>
          </cell>
          <cell r="R17192">
            <v>23.02064</v>
          </cell>
        </row>
        <row r="17193">
          <cell r="A17193" t="str">
            <v>10063246G1MTY1</v>
          </cell>
          <cell r="R17193">
            <v>23.02064</v>
          </cell>
        </row>
        <row r="17194">
          <cell r="A17194" t="str">
            <v>10063246G1MTY3</v>
          </cell>
          <cell r="R17194">
            <v>23.02064</v>
          </cell>
        </row>
        <row r="17195">
          <cell r="A17195" t="str">
            <v>10063246G1MTY3</v>
          </cell>
          <cell r="R17195">
            <v>23.02064</v>
          </cell>
        </row>
        <row r="17196">
          <cell r="A17196" t="str">
            <v>10063246G1MTY3</v>
          </cell>
          <cell r="R17196">
            <v>23.02064</v>
          </cell>
        </row>
        <row r="17197">
          <cell r="A17197" t="str">
            <v>10081642MONXDM</v>
          </cell>
          <cell r="R17197">
            <v>0.21168999999999999</v>
          </cell>
        </row>
        <row r="17198">
          <cell r="A17198" t="str">
            <v>10081642MTY1</v>
          </cell>
          <cell r="R17198">
            <v>0.21168999999999999</v>
          </cell>
        </row>
        <row r="17199">
          <cell r="A17199" t="str">
            <v>10081642RXO-SHIP</v>
          </cell>
          <cell r="R17199">
            <v>0.21168999999999999</v>
          </cell>
        </row>
        <row r="17200">
          <cell r="A17200" t="str">
            <v>10081701MONXDU</v>
          </cell>
          <cell r="R17200">
            <v>1105.1790927889999</v>
          </cell>
        </row>
        <row r="17201">
          <cell r="A17201" t="str">
            <v>10081701MRBM</v>
          </cell>
          <cell r="R17201">
            <v>1105.1790927889999</v>
          </cell>
        </row>
        <row r="17202">
          <cell r="A17202" t="str">
            <v>10081701MTY1</v>
          </cell>
          <cell r="R17202">
            <v>1105.1790927889999</v>
          </cell>
        </row>
        <row r="17203">
          <cell r="A17203" t="str">
            <v>10081701MTY1</v>
          </cell>
          <cell r="R17203">
            <v>1105.1790927889999</v>
          </cell>
        </row>
        <row r="17204">
          <cell r="A17204" t="str">
            <v>10081701MTY1</v>
          </cell>
          <cell r="R17204">
            <v>1105.1790927889999</v>
          </cell>
        </row>
        <row r="17205">
          <cell r="A17205" t="str">
            <v>10081701MTY1</v>
          </cell>
          <cell r="R17205">
            <v>1105.1790927889999</v>
          </cell>
        </row>
        <row r="17206">
          <cell r="A17206" t="str">
            <v>10081701MTY3</v>
          </cell>
          <cell r="R17206">
            <v>1105.1790927889999</v>
          </cell>
        </row>
        <row r="17207">
          <cell r="A17207" t="str">
            <v>10081701MTY3</v>
          </cell>
          <cell r="R17207">
            <v>1105.1790927889999</v>
          </cell>
        </row>
        <row r="17208">
          <cell r="A17208" t="str">
            <v>10081701MTY3</v>
          </cell>
          <cell r="R17208">
            <v>1105.1790927889999</v>
          </cell>
        </row>
        <row r="17209">
          <cell r="A17209" t="str">
            <v>10081701MTY3</v>
          </cell>
          <cell r="R17209">
            <v>1105.1790927889999</v>
          </cell>
        </row>
        <row r="17210">
          <cell r="A17210" t="str">
            <v>10081701MTY3</v>
          </cell>
          <cell r="R17210">
            <v>1105.1790927889999</v>
          </cell>
        </row>
        <row r="17211">
          <cell r="A17211" t="str">
            <v>10081701MTY3</v>
          </cell>
          <cell r="R17211">
            <v>1105.1790927889999</v>
          </cell>
        </row>
        <row r="17212">
          <cell r="A17212" t="str">
            <v>10081701MTY3</v>
          </cell>
          <cell r="R17212">
            <v>1105.1790927889999</v>
          </cell>
        </row>
        <row r="17213">
          <cell r="A17213" t="str">
            <v>10081701MTY3</v>
          </cell>
          <cell r="R17213">
            <v>1105.1790927889999</v>
          </cell>
        </row>
        <row r="17214">
          <cell r="A17214" t="str">
            <v>10081701MTY3</v>
          </cell>
          <cell r="R17214">
            <v>1105.1790927889999</v>
          </cell>
        </row>
        <row r="17215">
          <cell r="A17215" t="str">
            <v>10081701MTY3</v>
          </cell>
          <cell r="R17215">
            <v>1105.1790927889999</v>
          </cell>
        </row>
        <row r="17216">
          <cell r="A17216" t="str">
            <v>10081701MTY3</v>
          </cell>
          <cell r="R17216">
            <v>1105.1790927889999</v>
          </cell>
        </row>
        <row r="17217">
          <cell r="A17217" t="str">
            <v>10081701MTY3</v>
          </cell>
          <cell r="R17217">
            <v>1105.1790927889999</v>
          </cell>
        </row>
        <row r="17218">
          <cell r="A17218" t="str">
            <v>10081701MTY3</v>
          </cell>
          <cell r="R17218">
            <v>1105.1790927889999</v>
          </cell>
        </row>
        <row r="17219">
          <cell r="A17219" t="str">
            <v>10081702MONXDU</v>
          </cell>
          <cell r="R17219">
            <v>992.09387000000004</v>
          </cell>
        </row>
        <row r="17220">
          <cell r="A17220" t="str">
            <v>10081702MTY1</v>
          </cell>
          <cell r="R17220">
            <v>992.09387000000004</v>
          </cell>
        </row>
        <row r="17221">
          <cell r="A17221" t="str">
            <v>10081702MTY3</v>
          </cell>
          <cell r="R17221">
            <v>992.09387000000004</v>
          </cell>
        </row>
        <row r="17222">
          <cell r="A17222" t="str">
            <v>10081702MTY3</v>
          </cell>
          <cell r="R17222">
            <v>992.09387000000004</v>
          </cell>
        </row>
        <row r="17223">
          <cell r="A17223" t="str">
            <v>10081702MTY3</v>
          </cell>
          <cell r="R17223">
            <v>992.09387000000004</v>
          </cell>
        </row>
        <row r="17224">
          <cell r="A17224" t="str">
            <v>10081702MTY3</v>
          </cell>
          <cell r="R17224">
            <v>992.09387000000004</v>
          </cell>
        </row>
        <row r="17225">
          <cell r="A17225" t="str">
            <v>10081702MTY3</v>
          </cell>
          <cell r="R17225">
            <v>992.09387000000004</v>
          </cell>
        </row>
        <row r="17226">
          <cell r="A17226" t="str">
            <v>10081702MTY3</v>
          </cell>
          <cell r="R17226">
            <v>992.09387000000004</v>
          </cell>
        </row>
        <row r="17227">
          <cell r="A17227" t="str">
            <v>10081702MTY3</v>
          </cell>
          <cell r="R17227">
            <v>992.09387000000004</v>
          </cell>
        </row>
        <row r="17228">
          <cell r="A17228" t="str">
            <v>10081702MTY3</v>
          </cell>
          <cell r="R17228">
            <v>992.09387000000004</v>
          </cell>
        </row>
        <row r="17229">
          <cell r="A17229" t="str">
            <v>10081702MTY3</v>
          </cell>
          <cell r="R17229">
            <v>992.09387000000004</v>
          </cell>
        </row>
        <row r="17230">
          <cell r="A17230" t="str">
            <v>10081702MTY3</v>
          </cell>
          <cell r="R17230">
            <v>992.09387000000004</v>
          </cell>
        </row>
        <row r="17231">
          <cell r="A17231" t="str">
            <v>10081702MTY3</v>
          </cell>
          <cell r="R17231">
            <v>992.09387000000004</v>
          </cell>
        </row>
        <row r="17232">
          <cell r="A17232" t="str">
            <v>10081702MTY3</v>
          </cell>
          <cell r="R17232">
            <v>992.09387000000004</v>
          </cell>
        </row>
        <row r="17233">
          <cell r="A17233" t="str">
            <v>10081702MTY3</v>
          </cell>
          <cell r="R17233">
            <v>992.09387000000004</v>
          </cell>
        </row>
        <row r="17234">
          <cell r="A17234" t="str">
            <v>10081702MTY3</v>
          </cell>
          <cell r="R17234">
            <v>992.09387000000004</v>
          </cell>
        </row>
        <row r="17235">
          <cell r="A17235" t="str">
            <v>10082403MONEP</v>
          </cell>
          <cell r="R17235">
            <v>9.2926199999999994</v>
          </cell>
        </row>
        <row r="17236">
          <cell r="A17236" t="str">
            <v>10082403MTY1</v>
          </cell>
          <cell r="R17236">
            <v>9.2926199999999994</v>
          </cell>
        </row>
        <row r="17237">
          <cell r="A17237" t="str">
            <v>10082403MTY3</v>
          </cell>
          <cell r="R17237">
            <v>9.2926199999999994</v>
          </cell>
        </row>
        <row r="17238">
          <cell r="A17238" t="str">
            <v>10082403MTY3</v>
          </cell>
          <cell r="R17238">
            <v>9.2926199999999994</v>
          </cell>
        </row>
        <row r="17239">
          <cell r="A17239" t="str">
            <v>10082403REC-LARTX</v>
          </cell>
          <cell r="R17239">
            <v>9.2926199999999994</v>
          </cell>
        </row>
        <row r="17240">
          <cell r="A17240" t="str">
            <v>10082764MONXDU</v>
          </cell>
          <cell r="R17240">
            <v>10.553000000000001</v>
          </cell>
        </row>
        <row r="17241">
          <cell r="A17241" t="str">
            <v>10082764MTY1</v>
          </cell>
          <cell r="R17241">
            <v>10.553000000000001</v>
          </cell>
        </row>
        <row r="17242">
          <cell r="A17242" t="str">
            <v>10082764MTY1</v>
          </cell>
          <cell r="R17242">
            <v>10.553000000000001</v>
          </cell>
        </row>
        <row r="17243">
          <cell r="A17243" t="str">
            <v>10082764MTY1</v>
          </cell>
          <cell r="R17243">
            <v>10.553000000000001</v>
          </cell>
        </row>
        <row r="17244">
          <cell r="A17244" t="str">
            <v>10082764MTY1</v>
          </cell>
          <cell r="R17244">
            <v>10.553000000000001</v>
          </cell>
        </row>
        <row r="17245">
          <cell r="A17245" t="str">
            <v>10082764MTY3</v>
          </cell>
          <cell r="R17245">
            <v>10.553000000000001</v>
          </cell>
        </row>
        <row r="17246">
          <cell r="A17246" t="str">
            <v>10083239SHIP</v>
          </cell>
          <cell r="R17246">
            <v>0.21168999999999999</v>
          </cell>
        </row>
        <row r="17247">
          <cell r="A17247" t="str">
            <v>10080167MONXDU</v>
          </cell>
          <cell r="R17247">
            <v>12.12313</v>
          </cell>
        </row>
        <row r="17248">
          <cell r="A17248" t="str">
            <v>10080167MTY1</v>
          </cell>
          <cell r="R17248">
            <v>12.12313</v>
          </cell>
        </row>
        <row r="17249">
          <cell r="A17249" t="str">
            <v>10080167MTY3</v>
          </cell>
          <cell r="R17249">
            <v>12.12313</v>
          </cell>
        </row>
        <row r="17250">
          <cell r="A17250" t="str">
            <v>10080167MTY3</v>
          </cell>
          <cell r="R17250">
            <v>12.12313</v>
          </cell>
        </row>
        <row r="17251">
          <cell r="A17251" t="str">
            <v>10080167MTY3</v>
          </cell>
          <cell r="R17251">
            <v>12.12313</v>
          </cell>
        </row>
        <row r="17252">
          <cell r="A17252" t="str">
            <v>10080167REC-LARTX</v>
          </cell>
          <cell r="R17252">
            <v>12.12313</v>
          </cell>
        </row>
        <row r="17253">
          <cell r="A17253" t="str">
            <v>10084828MONEP</v>
          </cell>
          <cell r="R17253">
            <v>99.277810000000002</v>
          </cell>
        </row>
        <row r="17254">
          <cell r="A17254" t="str">
            <v>10084828MTY1</v>
          </cell>
          <cell r="R17254">
            <v>99.277810000000002</v>
          </cell>
        </row>
        <row r="17255">
          <cell r="A17255" t="str">
            <v>10084828MTY3</v>
          </cell>
          <cell r="R17255">
            <v>99.277810000000002</v>
          </cell>
        </row>
        <row r="17256">
          <cell r="A17256" t="str">
            <v>10084828MTY3</v>
          </cell>
          <cell r="R17256">
            <v>99.277810000000002</v>
          </cell>
        </row>
        <row r="17257">
          <cell r="A17257" t="str">
            <v>10084828MTY3</v>
          </cell>
          <cell r="R17257">
            <v>99.277810000000002</v>
          </cell>
        </row>
        <row r="17258">
          <cell r="A17258" t="str">
            <v>10084828REC-LARTX</v>
          </cell>
          <cell r="R17258">
            <v>99.277810000000002</v>
          </cell>
        </row>
        <row r="17259">
          <cell r="A17259" t="str">
            <v>10084829MONEP</v>
          </cell>
          <cell r="R17259">
            <v>3.8651800000000001</v>
          </cell>
        </row>
        <row r="17260">
          <cell r="A17260" t="str">
            <v>10084831MONEP</v>
          </cell>
          <cell r="R17260">
            <v>125.23448999999999</v>
          </cell>
        </row>
        <row r="17261">
          <cell r="A17261" t="str">
            <v>10084831MTY1</v>
          </cell>
          <cell r="R17261">
            <v>125.23448999999999</v>
          </cell>
        </row>
        <row r="17262">
          <cell r="A17262" t="str">
            <v>10084831REC-LARTX</v>
          </cell>
          <cell r="R17262">
            <v>125.23448999999999</v>
          </cell>
        </row>
        <row r="17263">
          <cell r="A17263" t="str">
            <v>10084834MONEP</v>
          </cell>
          <cell r="R17263">
            <v>3.6825372750000001</v>
          </cell>
        </row>
        <row r="17264">
          <cell r="A17264" t="str">
            <v>10084837MONEP</v>
          </cell>
          <cell r="R17264">
            <v>9.2712500000000002</v>
          </cell>
        </row>
        <row r="17265">
          <cell r="A17265" t="str">
            <v>10084837MTY1</v>
          </cell>
          <cell r="R17265">
            <v>9.2712500000000002</v>
          </cell>
        </row>
        <row r="17266">
          <cell r="A17266" t="str">
            <v>10084837MTY3</v>
          </cell>
          <cell r="R17266">
            <v>9.2712500000000002</v>
          </cell>
        </row>
        <row r="17267">
          <cell r="A17267" t="str">
            <v>10084837MTY3</v>
          </cell>
          <cell r="R17267">
            <v>9.2712500000000002</v>
          </cell>
        </row>
        <row r="17268">
          <cell r="A17268" t="str">
            <v>10084837MTY3</v>
          </cell>
          <cell r="R17268">
            <v>9.2712500000000002</v>
          </cell>
        </row>
        <row r="17269">
          <cell r="A17269" t="str">
            <v>10084846MONEP</v>
          </cell>
          <cell r="R17269">
            <v>3.0761699999999998</v>
          </cell>
        </row>
        <row r="17270">
          <cell r="A17270" t="str">
            <v>10084846MTY1</v>
          </cell>
          <cell r="R17270">
            <v>3.0761699999999998</v>
          </cell>
        </row>
        <row r="17271">
          <cell r="A17271" t="str">
            <v>10084846MTY1</v>
          </cell>
          <cell r="R17271">
            <v>3.0761699999999998</v>
          </cell>
        </row>
        <row r="17272">
          <cell r="A17272" t="str">
            <v>10084846MTY3</v>
          </cell>
          <cell r="R17272">
            <v>3.0761699999999998</v>
          </cell>
        </row>
        <row r="17273">
          <cell r="A17273" t="str">
            <v>10084846MTY3</v>
          </cell>
          <cell r="R17273">
            <v>3.0761699999999998</v>
          </cell>
        </row>
        <row r="17274">
          <cell r="A17274" t="str">
            <v>10084848MONEP</v>
          </cell>
          <cell r="R17274">
            <v>4.7744799999999996</v>
          </cell>
        </row>
        <row r="17275">
          <cell r="A17275" t="str">
            <v>10084848MTY1</v>
          </cell>
          <cell r="R17275">
            <v>4.7744799999999996</v>
          </cell>
        </row>
        <row r="17276">
          <cell r="A17276" t="str">
            <v>10084848MTY1</v>
          </cell>
          <cell r="R17276">
            <v>4.7744799999999996</v>
          </cell>
        </row>
        <row r="17277">
          <cell r="A17277" t="str">
            <v>10084848MTY3</v>
          </cell>
          <cell r="R17277">
            <v>4.7744799999999996</v>
          </cell>
        </row>
        <row r="17278">
          <cell r="A17278" t="str">
            <v>10084848MTY3</v>
          </cell>
          <cell r="R17278">
            <v>4.7744799999999996</v>
          </cell>
        </row>
        <row r="17279">
          <cell r="A17279" t="str">
            <v>10085036MONEP</v>
          </cell>
          <cell r="R17279">
            <v>31.936699999999998</v>
          </cell>
        </row>
        <row r="17280">
          <cell r="A17280" t="str">
            <v>10085036MTY1</v>
          </cell>
          <cell r="R17280">
            <v>31.936699999999998</v>
          </cell>
        </row>
        <row r="17281">
          <cell r="A17281" t="str">
            <v>10085036MTY1</v>
          </cell>
          <cell r="R17281">
            <v>31.936699999999998</v>
          </cell>
        </row>
        <row r="17282">
          <cell r="A17282" t="str">
            <v>10085036MTY3</v>
          </cell>
          <cell r="R17282">
            <v>31.936699999999998</v>
          </cell>
        </row>
        <row r="17283">
          <cell r="A17283" t="str">
            <v>10083506MTY1</v>
          </cell>
          <cell r="R17283">
            <v>0.21168999999999999</v>
          </cell>
        </row>
        <row r="17284">
          <cell r="A17284" t="str">
            <v>10083506MTY3</v>
          </cell>
          <cell r="R17284">
            <v>0.21168999999999999</v>
          </cell>
        </row>
        <row r="17285">
          <cell r="A17285" t="str">
            <v>10083506MTY3</v>
          </cell>
          <cell r="R17285">
            <v>0.21168999999999999</v>
          </cell>
        </row>
        <row r="17286">
          <cell r="A17286" t="str">
            <v>10083506MTY3</v>
          </cell>
          <cell r="R17286">
            <v>0.21168999999999999</v>
          </cell>
        </row>
        <row r="17287">
          <cell r="A17287" t="str">
            <v>10083506MTY3</v>
          </cell>
          <cell r="R17287">
            <v>0.21168999999999999</v>
          </cell>
        </row>
        <row r="17288">
          <cell r="A17288" t="str">
            <v>10085047MONEP</v>
          </cell>
          <cell r="R17288">
            <v>0.65622999999999998</v>
          </cell>
        </row>
        <row r="17289">
          <cell r="A17289" t="str">
            <v>10085132MONEP</v>
          </cell>
          <cell r="R17289">
            <v>6.4407500000000004</v>
          </cell>
        </row>
        <row r="17290">
          <cell r="A17290" t="str">
            <v>10085132MRBM</v>
          </cell>
          <cell r="R17290">
            <v>6.4407500000000004</v>
          </cell>
        </row>
        <row r="17291">
          <cell r="A17291" t="str">
            <v>10085133MONEP</v>
          </cell>
          <cell r="R17291">
            <v>45.800980000000003</v>
          </cell>
        </row>
        <row r="17292">
          <cell r="A17292" t="str">
            <v>10085133MTY1</v>
          </cell>
          <cell r="R17292">
            <v>45.800980000000003</v>
          </cell>
        </row>
        <row r="17293">
          <cell r="A17293" t="str">
            <v>10085133MTY1</v>
          </cell>
          <cell r="R17293">
            <v>45.800980000000003</v>
          </cell>
        </row>
        <row r="17294">
          <cell r="A17294" t="str">
            <v>10085133MTY3</v>
          </cell>
          <cell r="R17294">
            <v>45.800980000000003</v>
          </cell>
        </row>
        <row r="17295">
          <cell r="A17295" t="str">
            <v>10085133MTY3</v>
          </cell>
          <cell r="R17295">
            <v>45.800980000000003</v>
          </cell>
        </row>
        <row r="17296">
          <cell r="A17296" t="str">
            <v>10085133MTY3</v>
          </cell>
          <cell r="R17296">
            <v>45.800980000000003</v>
          </cell>
        </row>
        <row r="17297">
          <cell r="A17297" t="str">
            <v>10085162MKFG</v>
          </cell>
          <cell r="R17297">
            <v>5618.3879699999998</v>
          </cell>
        </row>
        <row r="17298">
          <cell r="A17298" t="str">
            <v>10085162MKFG</v>
          </cell>
          <cell r="R17298">
            <v>5618.3879699999998</v>
          </cell>
        </row>
        <row r="17299">
          <cell r="A17299" t="str">
            <v>10086465SHIP</v>
          </cell>
          <cell r="R17299">
            <v>0.70914999999999995</v>
          </cell>
        </row>
        <row r="17300">
          <cell r="A17300" t="str">
            <v>10086795MONXDU</v>
          </cell>
          <cell r="R17300">
            <v>4.3990799999999997</v>
          </cell>
        </row>
        <row r="17301">
          <cell r="A17301" t="str">
            <v>10085044MONEP</v>
          </cell>
          <cell r="R17301">
            <v>0.20852000000000001</v>
          </cell>
        </row>
        <row r="17302">
          <cell r="A17302" t="str">
            <v>10085044MTY1</v>
          </cell>
          <cell r="R17302">
            <v>0.20852000000000001</v>
          </cell>
        </row>
        <row r="17303">
          <cell r="A17303" t="str">
            <v>10085045MTY1</v>
          </cell>
          <cell r="R17303">
            <v>3.8109999999999998E-2</v>
          </cell>
        </row>
        <row r="17304">
          <cell r="A17304" t="str">
            <v>10085045MTY1</v>
          </cell>
          <cell r="R17304">
            <v>3.8109999999999998E-2</v>
          </cell>
        </row>
        <row r="17305">
          <cell r="A17305" t="str">
            <v>10085046MONEP</v>
          </cell>
          <cell r="R17305">
            <v>1.4985940550000001</v>
          </cell>
        </row>
        <row r="17306">
          <cell r="A17306" t="str">
            <v>10085046MTY1</v>
          </cell>
          <cell r="R17306">
            <v>1.4985940550000001</v>
          </cell>
        </row>
        <row r="17307">
          <cell r="A17307" t="str">
            <v>10085046MTY1</v>
          </cell>
          <cell r="R17307">
            <v>1.4985940550000001</v>
          </cell>
        </row>
        <row r="17308">
          <cell r="A17308" t="str">
            <v>10085046MTY3</v>
          </cell>
          <cell r="R17308">
            <v>1.4985940550000001</v>
          </cell>
        </row>
        <row r="17309">
          <cell r="A17309" t="str">
            <v>10085046SHIP</v>
          </cell>
          <cell r="R17309">
            <v>1.4985940550000001</v>
          </cell>
        </row>
        <row r="17310">
          <cell r="A17310" t="str">
            <v>60091034MONXDM</v>
          </cell>
          <cell r="R17310">
            <v>0.10584</v>
          </cell>
        </row>
        <row r="17311">
          <cell r="A17311" t="str">
            <v>60151526MONEP</v>
          </cell>
          <cell r="R17311">
            <v>13.256783721</v>
          </cell>
        </row>
        <row r="17312">
          <cell r="A17312" t="str">
            <v>60151526MONXDU</v>
          </cell>
          <cell r="R17312">
            <v>13.256783721</v>
          </cell>
        </row>
        <row r="17313">
          <cell r="A17313" t="str">
            <v>60151526MTY1</v>
          </cell>
          <cell r="R17313">
            <v>13.256783721</v>
          </cell>
        </row>
        <row r="17314">
          <cell r="A17314" t="str">
            <v>60151526MTY1</v>
          </cell>
          <cell r="R17314">
            <v>13.256783721</v>
          </cell>
        </row>
        <row r="17315">
          <cell r="A17315" t="str">
            <v>60151526MTY1</v>
          </cell>
          <cell r="R17315">
            <v>13.256783721</v>
          </cell>
        </row>
        <row r="17316">
          <cell r="A17316" t="str">
            <v>60151526MTY3</v>
          </cell>
          <cell r="R17316">
            <v>13.256783721</v>
          </cell>
        </row>
        <row r="17317">
          <cell r="A17317" t="str">
            <v>60151526MTY3</v>
          </cell>
          <cell r="R17317">
            <v>13.256783721</v>
          </cell>
        </row>
        <row r="17318">
          <cell r="A17318" t="str">
            <v>60151527MONEP</v>
          </cell>
          <cell r="R17318">
            <v>22.313522502750001</v>
          </cell>
        </row>
        <row r="17319">
          <cell r="A17319" t="str">
            <v>60151527MTY1</v>
          </cell>
          <cell r="R17319">
            <v>22.313522502750001</v>
          </cell>
        </row>
        <row r="17320">
          <cell r="A17320" t="str">
            <v>60151527MTY1</v>
          </cell>
          <cell r="R17320">
            <v>22.313522502750001</v>
          </cell>
        </row>
        <row r="17321">
          <cell r="A17321" t="str">
            <v>10086815MTY1</v>
          </cell>
          <cell r="R17321">
            <v>0.54935381000000005</v>
          </cell>
        </row>
        <row r="17322">
          <cell r="A17322" t="str">
            <v>10077987MONEP</v>
          </cell>
          <cell r="R17322">
            <v>2.8089599999999999</v>
          </cell>
        </row>
        <row r="17323">
          <cell r="A17323" t="str">
            <v>10077987MTY1</v>
          </cell>
          <cell r="R17323">
            <v>2.8089599999999999</v>
          </cell>
        </row>
        <row r="17324">
          <cell r="A17324" t="str">
            <v>10077987MTY1</v>
          </cell>
          <cell r="R17324">
            <v>2.8089599999999999</v>
          </cell>
        </row>
        <row r="17325">
          <cell r="A17325" t="str">
            <v>10077987MTY1</v>
          </cell>
          <cell r="R17325">
            <v>2.8089599999999999</v>
          </cell>
        </row>
        <row r="17326">
          <cell r="A17326" t="str">
            <v>10077987SHIP</v>
          </cell>
          <cell r="R17326">
            <v>2.8089599999999999</v>
          </cell>
        </row>
        <row r="17327">
          <cell r="A17327" t="str">
            <v>10077989MONEP</v>
          </cell>
          <cell r="R17327">
            <v>2.9729000000000001</v>
          </cell>
        </row>
        <row r="17328">
          <cell r="A17328" t="str">
            <v>10077989MTY1</v>
          </cell>
          <cell r="R17328">
            <v>2.9729000000000001</v>
          </cell>
        </row>
        <row r="17329">
          <cell r="A17329" t="str">
            <v>10077989REC-LARTX</v>
          </cell>
          <cell r="R17329">
            <v>2.9729000000000001</v>
          </cell>
        </row>
        <row r="17330">
          <cell r="A17330" t="str">
            <v>10077990MONXDU</v>
          </cell>
          <cell r="R17330">
            <v>1.7159800000000001</v>
          </cell>
        </row>
        <row r="17331">
          <cell r="A17331" t="str">
            <v>10077990MTY1</v>
          </cell>
          <cell r="R17331">
            <v>1.7159800000000001</v>
          </cell>
        </row>
        <row r="17332">
          <cell r="A17332" t="str">
            <v>10077990MTY1</v>
          </cell>
          <cell r="R17332">
            <v>1.7159800000000001</v>
          </cell>
        </row>
        <row r="17333">
          <cell r="A17333" t="str">
            <v>10077990MTY1</v>
          </cell>
          <cell r="R17333">
            <v>1.7159800000000001</v>
          </cell>
        </row>
        <row r="17334">
          <cell r="A17334" t="str">
            <v>10077990MTY1</v>
          </cell>
          <cell r="R17334">
            <v>1.7159800000000001</v>
          </cell>
        </row>
        <row r="17335">
          <cell r="A17335" t="str">
            <v>10077991MONXDU</v>
          </cell>
          <cell r="R17335">
            <v>1.2132000000000001</v>
          </cell>
        </row>
        <row r="17336">
          <cell r="A17336" t="str">
            <v>10077991MTY1</v>
          </cell>
          <cell r="R17336">
            <v>1.2132000000000001</v>
          </cell>
        </row>
        <row r="17337">
          <cell r="A17337" t="str">
            <v>10077991MTY1</v>
          </cell>
          <cell r="R17337">
            <v>1.2132000000000001</v>
          </cell>
        </row>
        <row r="17338">
          <cell r="A17338" t="str">
            <v>10077991REC-LARTX</v>
          </cell>
          <cell r="R17338">
            <v>1.2132000000000001</v>
          </cell>
        </row>
        <row r="17339">
          <cell r="A17339" t="str">
            <v>10077991SHIP</v>
          </cell>
          <cell r="R17339">
            <v>1.2132000000000001</v>
          </cell>
        </row>
        <row r="17340">
          <cell r="A17340" t="str">
            <v>10077992MTY1</v>
          </cell>
          <cell r="R17340">
            <v>1.02698</v>
          </cell>
        </row>
        <row r="17341">
          <cell r="A17341" t="str">
            <v>10077992MTY1</v>
          </cell>
          <cell r="R17341">
            <v>1.02698</v>
          </cell>
        </row>
        <row r="17342">
          <cell r="A17342" t="str">
            <v>10077992REC-LARTX</v>
          </cell>
          <cell r="R17342">
            <v>1.02698</v>
          </cell>
        </row>
        <row r="17343">
          <cell r="A17343" t="str">
            <v>10077992SHIP</v>
          </cell>
          <cell r="R17343">
            <v>1.02698</v>
          </cell>
        </row>
        <row r="17344">
          <cell r="A17344" t="str">
            <v>10077437MONKITS</v>
          </cell>
          <cell r="R17344">
            <v>18.66555</v>
          </cell>
        </row>
        <row r="17345">
          <cell r="A17345" t="str">
            <v>10077437MONXDU</v>
          </cell>
          <cell r="R17345">
            <v>18.66555</v>
          </cell>
        </row>
        <row r="17346">
          <cell r="A17346" t="str">
            <v>10077437MTY1</v>
          </cell>
          <cell r="R17346">
            <v>18.66555</v>
          </cell>
        </row>
        <row r="17347">
          <cell r="A17347" t="str">
            <v>10077437MTY3</v>
          </cell>
          <cell r="R17347">
            <v>18.66555</v>
          </cell>
        </row>
        <row r="17348">
          <cell r="A17348" t="str">
            <v>10077437SHIP</v>
          </cell>
          <cell r="R17348">
            <v>18.66555</v>
          </cell>
        </row>
        <row r="17349">
          <cell r="A17349" t="str">
            <v>10077438MONXDU</v>
          </cell>
          <cell r="R17349">
            <v>79.975650000000002</v>
          </cell>
        </row>
        <row r="17350">
          <cell r="A17350" t="str">
            <v>10077438MTY1</v>
          </cell>
          <cell r="R17350">
            <v>79.975650000000002</v>
          </cell>
        </row>
        <row r="17351">
          <cell r="A17351" t="str">
            <v>10077438MTY1</v>
          </cell>
          <cell r="R17351">
            <v>79.975650000000002</v>
          </cell>
        </row>
        <row r="17352">
          <cell r="A17352" t="str">
            <v>10077438MTY3</v>
          </cell>
          <cell r="R17352">
            <v>79.975650000000002</v>
          </cell>
        </row>
        <row r="17353">
          <cell r="A17353" t="str">
            <v>10077439MONXDU</v>
          </cell>
          <cell r="R17353">
            <v>114.40640999999999</v>
          </cell>
        </row>
        <row r="17354">
          <cell r="A17354" t="str">
            <v>10077439MONXDU100</v>
          </cell>
          <cell r="R17354">
            <v>114.40640999999999</v>
          </cell>
        </row>
        <row r="17355">
          <cell r="A17355" t="str">
            <v>10077439MRBM</v>
          </cell>
          <cell r="R17355">
            <v>114.40640999999999</v>
          </cell>
        </row>
        <row r="17356">
          <cell r="A17356" t="str">
            <v>10077439MTY1</v>
          </cell>
          <cell r="R17356">
            <v>114.40640999999999</v>
          </cell>
        </row>
        <row r="17357">
          <cell r="A17357" t="str">
            <v>10077439MTY1</v>
          </cell>
          <cell r="R17357">
            <v>114.40640999999999</v>
          </cell>
        </row>
        <row r="17358">
          <cell r="A17358" t="str">
            <v>10077439MTY1</v>
          </cell>
          <cell r="R17358">
            <v>114.40640999999999</v>
          </cell>
        </row>
        <row r="17359">
          <cell r="A17359" t="str">
            <v>10077439REC-LARTX</v>
          </cell>
          <cell r="R17359">
            <v>114.40640999999999</v>
          </cell>
        </row>
        <row r="17360">
          <cell r="A17360" t="str">
            <v>10077439SHIP</v>
          </cell>
          <cell r="R17360">
            <v>114.40640999999999</v>
          </cell>
        </row>
        <row r="17361">
          <cell r="A17361" t="str">
            <v>10077439SHIP</v>
          </cell>
          <cell r="R17361">
            <v>114.40640999999999</v>
          </cell>
        </row>
        <row r="17362">
          <cell r="A17362" t="str">
            <v>10077441MONXDU</v>
          </cell>
          <cell r="R17362">
            <v>220.15386000000001</v>
          </cell>
        </row>
        <row r="17363">
          <cell r="A17363" t="str">
            <v>10077441MONXDU100</v>
          </cell>
          <cell r="R17363">
            <v>220.15386000000001</v>
          </cell>
        </row>
        <row r="17364">
          <cell r="A17364" t="str">
            <v>10077441MRBM</v>
          </cell>
          <cell r="R17364">
            <v>220.15386000000001</v>
          </cell>
        </row>
        <row r="17365">
          <cell r="A17365" t="str">
            <v>10077441MTY1</v>
          </cell>
          <cell r="R17365">
            <v>220.15386000000001</v>
          </cell>
        </row>
        <row r="17366">
          <cell r="A17366" t="str">
            <v>10077441MTY3</v>
          </cell>
          <cell r="R17366">
            <v>220.15386000000001</v>
          </cell>
        </row>
        <row r="17367">
          <cell r="A17367" t="str">
            <v>10077441SHIP</v>
          </cell>
          <cell r="R17367">
            <v>220.15386000000001</v>
          </cell>
        </row>
        <row r="17368">
          <cell r="A17368" t="str">
            <v>10077478MTY3</v>
          </cell>
          <cell r="R17368">
            <v>224.87982299999999</v>
          </cell>
        </row>
        <row r="17369">
          <cell r="A17369" t="str">
            <v>10077480MONXDU</v>
          </cell>
          <cell r="R17369">
            <v>21.139769999999999</v>
          </cell>
        </row>
        <row r="17370">
          <cell r="A17370" t="str">
            <v>10077480MTY1</v>
          </cell>
          <cell r="R17370">
            <v>21.139769999999999</v>
          </cell>
        </row>
        <row r="17371">
          <cell r="A17371" t="str">
            <v>10077480MTY1</v>
          </cell>
          <cell r="R17371">
            <v>21.139769999999999</v>
          </cell>
        </row>
        <row r="17372">
          <cell r="A17372" t="str">
            <v>10077480MTY1</v>
          </cell>
          <cell r="R17372">
            <v>21.139769999999999</v>
          </cell>
        </row>
        <row r="17373">
          <cell r="A17373" t="str">
            <v>10077480MTY3</v>
          </cell>
          <cell r="R17373">
            <v>21.139769999999999</v>
          </cell>
        </row>
        <row r="17374">
          <cell r="A17374" t="str">
            <v>10077480MTY3</v>
          </cell>
          <cell r="R17374">
            <v>21.139769999999999</v>
          </cell>
        </row>
        <row r="17375">
          <cell r="A17375" t="str">
            <v>10077480MTY3</v>
          </cell>
          <cell r="R17375">
            <v>21.139769999999999</v>
          </cell>
        </row>
        <row r="17376">
          <cell r="A17376" t="str">
            <v>10077480MTY3</v>
          </cell>
          <cell r="R17376">
            <v>21.139769999999999</v>
          </cell>
        </row>
        <row r="17377">
          <cell r="A17377" t="str">
            <v>10077480MTY3</v>
          </cell>
          <cell r="R17377">
            <v>21.139769999999999</v>
          </cell>
        </row>
        <row r="17378">
          <cell r="A17378" t="str">
            <v>10077480MTY3</v>
          </cell>
          <cell r="R17378">
            <v>21.139769999999999</v>
          </cell>
        </row>
        <row r="17379">
          <cell r="A17379" t="str">
            <v>10077480MTY3</v>
          </cell>
          <cell r="R17379">
            <v>21.139769999999999</v>
          </cell>
        </row>
        <row r="17380">
          <cell r="A17380" t="str">
            <v>10077480MTY3</v>
          </cell>
          <cell r="R17380">
            <v>21.139769999999999</v>
          </cell>
        </row>
        <row r="17381">
          <cell r="A17381" t="str">
            <v>10077480MTY3</v>
          </cell>
          <cell r="R17381">
            <v>21.139769999999999</v>
          </cell>
        </row>
        <row r="17382">
          <cell r="A17382" t="str">
            <v>10077480SHIP</v>
          </cell>
          <cell r="R17382">
            <v>21.139769999999999</v>
          </cell>
        </row>
        <row r="17383">
          <cell r="A17383" t="str">
            <v>10077424MONEP</v>
          </cell>
          <cell r="R17383">
            <v>59.926070000000003</v>
          </cell>
        </row>
        <row r="17384">
          <cell r="A17384" t="str">
            <v>10077424MTY1</v>
          </cell>
          <cell r="R17384">
            <v>59.926070000000003</v>
          </cell>
        </row>
        <row r="17385">
          <cell r="A17385" t="str">
            <v>10077425MONXDU</v>
          </cell>
          <cell r="R17385">
            <v>45.516583439999998</v>
          </cell>
        </row>
        <row r="17386">
          <cell r="A17386" t="str">
            <v>10077425MONXDU100</v>
          </cell>
          <cell r="R17386">
            <v>45.516583439999998</v>
          </cell>
        </row>
        <row r="17387">
          <cell r="A17387" t="str">
            <v>10077425MTY1</v>
          </cell>
          <cell r="R17387">
            <v>45.516583439999998</v>
          </cell>
        </row>
        <row r="17388">
          <cell r="A17388" t="str">
            <v>10077425MTY3</v>
          </cell>
          <cell r="R17388">
            <v>45.516583439999998</v>
          </cell>
        </row>
        <row r="17389">
          <cell r="A17389" t="str">
            <v>10077425MTY3</v>
          </cell>
          <cell r="R17389">
            <v>45.516583439999998</v>
          </cell>
        </row>
        <row r="17390">
          <cell r="A17390" t="str">
            <v>10077425REC-LARTX</v>
          </cell>
          <cell r="R17390">
            <v>45.516583439999998</v>
          </cell>
        </row>
        <row r="17391">
          <cell r="A17391" t="str">
            <v>10077425SHIP</v>
          </cell>
          <cell r="R17391">
            <v>45.516583439999998</v>
          </cell>
        </row>
        <row r="17392">
          <cell r="A17392" t="str">
            <v>10077481MONXDU</v>
          </cell>
          <cell r="R17392">
            <v>0.70935000000000004</v>
          </cell>
        </row>
        <row r="17393">
          <cell r="A17393" t="str">
            <v>10077481MTY1</v>
          </cell>
          <cell r="R17393">
            <v>0.70935000000000004</v>
          </cell>
        </row>
        <row r="17394">
          <cell r="A17394" t="str">
            <v>10077487MONXDU</v>
          </cell>
          <cell r="R17394">
            <v>144.00314</v>
          </cell>
        </row>
        <row r="17395">
          <cell r="A17395" t="str">
            <v>10077487MTY1</v>
          </cell>
          <cell r="R17395">
            <v>144.00314</v>
          </cell>
        </row>
        <row r="17396">
          <cell r="A17396" t="str">
            <v>10077487MTY1</v>
          </cell>
          <cell r="R17396">
            <v>144.00314</v>
          </cell>
        </row>
        <row r="17397">
          <cell r="A17397" t="str">
            <v>10077487MTY3</v>
          </cell>
          <cell r="R17397">
            <v>144.00314</v>
          </cell>
        </row>
        <row r="17398">
          <cell r="A17398" t="str">
            <v>10077487MTY3</v>
          </cell>
          <cell r="R17398">
            <v>144.00314</v>
          </cell>
        </row>
        <row r="17399">
          <cell r="A17399" t="str">
            <v>10077487MTY3</v>
          </cell>
          <cell r="R17399">
            <v>144.00314</v>
          </cell>
        </row>
        <row r="17400">
          <cell r="A17400" t="str">
            <v>10077487MTY3</v>
          </cell>
          <cell r="R17400">
            <v>144.00314</v>
          </cell>
        </row>
        <row r="17401">
          <cell r="A17401" t="str">
            <v>10077487REC-LARTX</v>
          </cell>
          <cell r="R17401">
            <v>144.00314</v>
          </cell>
        </row>
        <row r="17402">
          <cell r="A17402" t="str">
            <v>10077803MON</v>
          </cell>
          <cell r="R17402">
            <v>65.721263793999995</v>
          </cell>
        </row>
        <row r="17403">
          <cell r="A17403" t="str">
            <v>10077803MONXDU</v>
          </cell>
          <cell r="R17403">
            <v>65.721263793999995</v>
          </cell>
        </row>
        <row r="17404">
          <cell r="A17404" t="str">
            <v>10077803MTY1</v>
          </cell>
          <cell r="R17404">
            <v>65.721263793999995</v>
          </cell>
        </row>
        <row r="17405">
          <cell r="A17405" t="str">
            <v>10077803MTY1</v>
          </cell>
          <cell r="R17405">
            <v>65.721263793999995</v>
          </cell>
        </row>
        <row r="17406">
          <cell r="A17406" t="str">
            <v>10077803MTY3</v>
          </cell>
          <cell r="R17406">
            <v>65.721263793999995</v>
          </cell>
        </row>
        <row r="17407">
          <cell r="A17407" t="str">
            <v>10077803MTY3</v>
          </cell>
          <cell r="R17407">
            <v>65.721263793999995</v>
          </cell>
        </row>
        <row r="17408">
          <cell r="A17408" t="str">
            <v>10077803MTY3</v>
          </cell>
          <cell r="R17408">
            <v>65.721263793999995</v>
          </cell>
        </row>
        <row r="17409">
          <cell r="A17409" t="str">
            <v>10077803SHIP</v>
          </cell>
          <cell r="R17409">
            <v>65.721263793999995</v>
          </cell>
        </row>
        <row r="17410">
          <cell r="A17410" t="str">
            <v>10077804SHIP</v>
          </cell>
          <cell r="R17410">
            <v>6.2859299999999996</v>
          </cell>
        </row>
        <row r="17411">
          <cell r="A17411" t="str">
            <v>60151864MON</v>
          </cell>
          <cell r="R17411">
            <v>19.23349</v>
          </cell>
        </row>
        <row r="17412">
          <cell r="A17412" t="str">
            <v>60151864MONXDU</v>
          </cell>
          <cell r="R17412">
            <v>19.23349</v>
          </cell>
        </row>
        <row r="17413">
          <cell r="A17413" t="str">
            <v>60151864MTY1</v>
          </cell>
          <cell r="R17413">
            <v>19.23349</v>
          </cell>
        </row>
        <row r="17414">
          <cell r="A17414" t="str">
            <v>60151864MTY1</v>
          </cell>
          <cell r="R17414">
            <v>19.23349</v>
          </cell>
        </row>
        <row r="17415">
          <cell r="A17415" t="str">
            <v>60151864MTY1</v>
          </cell>
          <cell r="R17415">
            <v>19.23349</v>
          </cell>
        </row>
        <row r="17416">
          <cell r="A17416" t="str">
            <v>60151864MTY1</v>
          </cell>
          <cell r="R17416">
            <v>19.23349</v>
          </cell>
        </row>
        <row r="17417">
          <cell r="A17417" t="str">
            <v>60151864MTY1</v>
          </cell>
          <cell r="R17417">
            <v>19.23349</v>
          </cell>
        </row>
        <row r="17418">
          <cell r="A17418" t="str">
            <v>60151864MTY3</v>
          </cell>
          <cell r="R17418">
            <v>19.23349</v>
          </cell>
        </row>
        <row r="17419">
          <cell r="A17419" t="str">
            <v>60151864MTY3</v>
          </cell>
          <cell r="R17419">
            <v>19.23349</v>
          </cell>
        </row>
        <row r="17420">
          <cell r="A17420" t="str">
            <v>60151864MTY3</v>
          </cell>
          <cell r="R17420">
            <v>19.23349</v>
          </cell>
        </row>
        <row r="17421">
          <cell r="A17421" t="str">
            <v>60151864MTY3</v>
          </cell>
          <cell r="R17421">
            <v>19.23349</v>
          </cell>
        </row>
        <row r="17422">
          <cell r="A17422" t="str">
            <v>60151864MTY3</v>
          </cell>
          <cell r="R17422">
            <v>19.23349</v>
          </cell>
        </row>
        <row r="17423">
          <cell r="A17423" t="str">
            <v>60151876MON</v>
          </cell>
          <cell r="R17423">
            <v>5.5141900000000001</v>
          </cell>
        </row>
        <row r="17424">
          <cell r="A17424" t="str">
            <v>60151876MONXDU</v>
          </cell>
          <cell r="R17424">
            <v>5.5141900000000001</v>
          </cell>
        </row>
        <row r="17425">
          <cell r="A17425" t="str">
            <v>60151876MTY1</v>
          </cell>
          <cell r="R17425">
            <v>5.5141900000000001</v>
          </cell>
        </row>
        <row r="17426">
          <cell r="A17426" t="str">
            <v>60151876MTY1</v>
          </cell>
          <cell r="R17426">
            <v>5.5141900000000001</v>
          </cell>
        </row>
        <row r="17427">
          <cell r="A17427" t="str">
            <v>60151876MTY1</v>
          </cell>
          <cell r="R17427">
            <v>5.5141900000000001</v>
          </cell>
        </row>
        <row r="17428">
          <cell r="A17428" t="str">
            <v>60151876MTY3</v>
          </cell>
          <cell r="R17428">
            <v>5.5141900000000001</v>
          </cell>
        </row>
        <row r="17429">
          <cell r="A17429" t="str">
            <v>60151898MONXDU</v>
          </cell>
          <cell r="R17429">
            <v>145.25473</v>
          </cell>
        </row>
        <row r="17430">
          <cell r="A17430" t="str">
            <v>60151898MTY1</v>
          </cell>
          <cell r="R17430">
            <v>145.25473</v>
          </cell>
        </row>
        <row r="17431">
          <cell r="A17431" t="str">
            <v>60151898MTY1</v>
          </cell>
          <cell r="R17431">
            <v>145.25473</v>
          </cell>
        </row>
        <row r="17432">
          <cell r="A17432" t="str">
            <v>60151898MTY3</v>
          </cell>
          <cell r="R17432">
            <v>145.25473</v>
          </cell>
        </row>
        <row r="17433">
          <cell r="A17433" t="str">
            <v>60151898MTY3</v>
          </cell>
          <cell r="R17433">
            <v>145.25473</v>
          </cell>
        </row>
        <row r="17434">
          <cell r="A17434" t="str">
            <v>60151898MTY3</v>
          </cell>
          <cell r="R17434">
            <v>145.25473</v>
          </cell>
        </row>
        <row r="17435">
          <cell r="A17435" t="str">
            <v>60151898MTY3</v>
          </cell>
          <cell r="R17435">
            <v>145.25473</v>
          </cell>
        </row>
        <row r="17436">
          <cell r="A17436" t="str">
            <v>60151898MTY3</v>
          </cell>
          <cell r="R17436">
            <v>145.25473</v>
          </cell>
        </row>
        <row r="17437">
          <cell r="A17437" t="str">
            <v>60151898MTY3</v>
          </cell>
          <cell r="R17437">
            <v>145.25473</v>
          </cell>
        </row>
        <row r="17438">
          <cell r="A17438" t="str">
            <v>60151898MTY3</v>
          </cell>
          <cell r="R17438">
            <v>145.25473</v>
          </cell>
        </row>
        <row r="17439">
          <cell r="A17439" t="str">
            <v>60151898MTY3</v>
          </cell>
          <cell r="R17439">
            <v>145.25473</v>
          </cell>
        </row>
        <row r="17440">
          <cell r="A17440" t="str">
            <v>60151898MTY3</v>
          </cell>
          <cell r="R17440">
            <v>145.25473</v>
          </cell>
        </row>
        <row r="17441">
          <cell r="A17441" t="str">
            <v>60151898MTY3</v>
          </cell>
          <cell r="R17441">
            <v>145.25473</v>
          </cell>
        </row>
        <row r="17442">
          <cell r="A17442" t="str">
            <v>60151898MTY3</v>
          </cell>
          <cell r="R17442">
            <v>145.25473</v>
          </cell>
        </row>
        <row r="17443">
          <cell r="A17443" t="str">
            <v>60151898MTY3</v>
          </cell>
          <cell r="R17443">
            <v>145.25473</v>
          </cell>
        </row>
        <row r="17444">
          <cell r="A17444" t="str">
            <v>60151898MTY3</v>
          </cell>
          <cell r="R17444">
            <v>145.25473</v>
          </cell>
        </row>
        <row r="17445">
          <cell r="A17445" t="str">
            <v>60151898MTY3</v>
          </cell>
          <cell r="R17445">
            <v>145.25473</v>
          </cell>
        </row>
        <row r="17446">
          <cell r="A17446" t="str">
            <v>60151898MTY3</v>
          </cell>
          <cell r="R17446">
            <v>145.25473</v>
          </cell>
        </row>
        <row r="17447">
          <cell r="A17447" t="str">
            <v>60151898MTY3</v>
          </cell>
          <cell r="R17447">
            <v>145.25473</v>
          </cell>
        </row>
        <row r="17448">
          <cell r="A17448" t="str">
            <v>60151898REC3PL</v>
          </cell>
          <cell r="R17448">
            <v>145.25473</v>
          </cell>
        </row>
        <row r="17449">
          <cell r="A17449" t="str">
            <v>60151900MON</v>
          </cell>
          <cell r="R17449">
            <v>207.60221000000001</v>
          </cell>
        </row>
        <row r="17450">
          <cell r="A17450" t="str">
            <v>60151900MONXDU</v>
          </cell>
          <cell r="R17450">
            <v>207.60221000000001</v>
          </cell>
        </row>
        <row r="17451">
          <cell r="A17451" t="str">
            <v>60151900MTY1</v>
          </cell>
          <cell r="R17451">
            <v>207.60221000000001</v>
          </cell>
        </row>
        <row r="17452">
          <cell r="A17452" t="str">
            <v>60151900MTY1</v>
          </cell>
          <cell r="R17452">
            <v>207.60221000000001</v>
          </cell>
        </row>
        <row r="17453">
          <cell r="A17453" t="str">
            <v>60151900MTY3</v>
          </cell>
          <cell r="R17453">
            <v>207.60221000000001</v>
          </cell>
        </row>
        <row r="17454">
          <cell r="A17454" t="str">
            <v>60151916MONXDU</v>
          </cell>
          <cell r="R17454">
            <v>5.7237200000000001</v>
          </cell>
        </row>
        <row r="17455">
          <cell r="A17455" t="str">
            <v>60151916MTY1</v>
          </cell>
          <cell r="R17455">
            <v>5.7237200000000001</v>
          </cell>
        </row>
        <row r="17456">
          <cell r="A17456" t="str">
            <v>60151916MTY3</v>
          </cell>
          <cell r="R17456">
            <v>5.7237200000000001</v>
          </cell>
        </row>
        <row r="17457">
          <cell r="A17457" t="str">
            <v>60151916MTY3</v>
          </cell>
          <cell r="R17457">
            <v>5.7237200000000001</v>
          </cell>
        </row>
        <row r="17458">
          <cell r="A17458" t="str">
            <v>60151927MON</v>
          </cell>
          <cell r="R17458">
            <v>14.171469999999999</v>
          </cell>
        </row>
        <row r="17459">
          <cell r="A17459" t="str">
            <v>60151927MONXDU</v>
          </cell>
          <cell r="R17459">
            <v>14.171469999999999</v>
          </cell>
        </row>
        <row r="17460">
          <cell r="A17460" t="str">
            <v>60151927MTY1</v>
          </cell>
          <cell r="R17460">
            <v>14.171469999999999</v>
          </cell>
        </row>
        <row r="17461">
          <cell r="A17461" t="str">
            <v>60151927MTY1</v>
          </cell>
          <cell r="R17461">
            <v>14.171469999999999</v>
          </cell>
        </row>
        <row r="17462">
          <cell r="A17462" t="str">
            <v>60151927MTY1</v>
          </cell>
          <cell r="R17462">
            <v>14.171469999999999</v>
          </cell>
        </row>
        <row r="17463">
          <cell r="A17463" t="str">
            <v>60151927MTY1</v>
          </cell>
          <cell r="R17463">
            <v>14.171469999999999</v>
          </cell>
        </row>
        <row r="17464">
          <cell r="A17464" t="str">
            <v>60151927MTY1</v>
          </cell>
          <cell r="R17464">
            <v>14.171469999999999</v>
          </cell>
        </row>
        <row r="17465">
          <cell r="A17465" t="str">
            <v>60151927MTY3</v>
          </cell>
          <cell r="R17465">
            <v>14.171469999999999</v>
          </cell>
        </row>
        <row r="17466">
          <cell r="A17466" t="str">
            <v>60151964MON</v>
          </cell>
          <cell r="R17466">
            <v>171.83311706699999</v>
          </cell>
        </row>
        <row r="17467">
          <cell r="A17467" t="str">
            <v>60151964MONXDU</v>
          </cell>
          <cell r="R17467">
            <v>171.83311706699999</v>
          </cell>
        </row>
        <row r="17468">
          <cell r="A17468" t="str">
            <v>60151964MTY1</v>
          </cell>
          <cell r="R17468">
            <v>171.83311706699999</v>
          </cell>
        </row>
        <row r="17469">
          <cell r="A17469" t="str">
            <v>60151964MTY1</v>
          </cell>
          <cell r="R17469">
            <v>171.83311706699999</v>
          </cell>
        </row>
        <row r="17470">
          <cell r="A17470" t="str">
            <v>60151964MTY1</v>
          </cell>
          <cell r="R17470">
            <v>171.83311706699999</v>
          </cell>
        </row>
        <row r="17471">
          <cell r="A17471" t="str">
            <v>60151964MTY1</v>
          </cell>
          <cell r="R17471">
            <v>171.83311706699999</v>
          </cell>
        </row>
        <row r="17472">
          <cell r="A17472" t="str">
            <v>60151964MTY1</v>
          </cell>
          <cell r="R17472">
            <v>171.83311706699999</v>
          </cell>
        </row>
        <row r="17473">
          <cell r="A17473" t="str">
            <v>60151964MTY3</v>
          </cell>
          <cell r="R17473">
            <v>171.83311706699999</v>
          </cell>
        </row>
        <row r="17474">
          <cell r="A17474" t="str">
            <v>60151964MTY3</v>
          </cell>
          <cell r="R17474">
            <v>171.83311706699999</v>
          </cell>
        </row>
        <row r="17475">
          <cell r="A17475" t="str">
            <v>60151964MTY3</v>
          </cell>
          <cell r="R17475">
            <v>171.83311706699999</v>
          </cell>
        </row>
        <row r="17476">
          <cell r="A17476" t="str">
            <v>60151964MTY3</v>
          </cell>
          <cell r="R17476">
            <v>171.83311706699999</v>
          </cell>
        </row>
        <row r="17477">
          <cell r="A17477" t="str">
            <v>60151964MTY3</v>
          </cell>
          <cell r="R17477">
            <v>171.83311706699999</v>
          </cell>
        </row>
        <row r="17478">
          <cell r="A17478" t="str">
            <v>60151964MTY3</v>
          </cell>
          <cell r="R17478">
            <v>171.83311706699999</v>
          </cell>
        </row>
        <row r="17479">
          <cell r="A17479" t="str">
            <v>60151964MTY3</v>
          </cell>
          <cell r="R17479">
            <v>171.83311706699999</v>
          </cell>
        </row>
        <row r="17480">
          <cell r="A17480" t="str">
            <v>60151964MTY3</v>
          </cell>
          <cell r="R17480">
            <v>171.83311706699999</v>
          </cell>
        </row>
        <row r="17481">
          <cell r="A17481" t="str">
            <v>60151964MTY3</v>
          </cell>
          <cell r="R17481">
            <v>171.83311706699999</v>
          </cell>
        </row>
        <row r="17482">
          <cell r="A17482" t="str">
            <v>60151964MTY3</v>
          </cell>
          <cell r="R17482">
            <v>171.83311706699999</v>
          </cell>
        </row>
        <row r="17483">
          <cell r="A17483" t="str">
            <v>60151964MTY3</v>
          </cell>
          <cell r="R17483">
            <v>171.83311706699999</v>
          </cell>
        </row>
        <row r="17484">
          <cell r="A17484" t="str">
            <v>60151964MTY3</v>
          </cell>
          <cell r="R17484">
            <v>171.83311706699999</v>
          </cell>
        </row>
        <row r="17485">
          <cell r="A17485" t="str">
            <v>60151964MTY3</v>
          </cell>
          <cell r="R17485">
            <v>171.83311706699999</v>
          </cell>
        </row>
        <row r="17486">
          <cell r="A17486" t="str">
            <v>60151964MTY3</v>
          </cell>
          <cell r="R17486">
            <v>171.83311706699999</v>
          </cell>
        </row>
        <row r="17487">
          <cell r="A17487" t="str">
            <v>60151964MTY3</v>
          </cell>
          <cell r="R17487">
            <v>171.83311706699999</v>
          </cell>
        </row>
        <row r="17488">
          <cell r="A17488" t="str">
            <v>60151964MTY3</v>
          </cell>
          <cell r="R17488">
            <v>171.83311706699999</v>
          </cell>
        </row>
        <row r="17489">
          <cell r="A17489" t="str">
            <v>60151964MTY3</v>
          </cell>
          <cell r="R17489">
            <v>171.83311706699999</v>
          </cell>
        </row>
        <row r="17490">
          <cell r="A17490" t="str">
            <v>60151964MTY3</v>
          </cell>
          <cell r="R17490">
            <v>171.83311706699999</v>
          </cell>
        </row>
        <row r="17491">
          <cell r="A17491" t="str">
            <v>60151964MTY3</v>
          </cell>
          <cell r="R17491">
            <v>171.83311706699999</v>
          </cell>
        </row>
        <row r="17492">
          <cell r="A17492" t="str">
            <v>60151964MTY3</v>
          </cell>
          <cell r="R17492">
            <v>171.83311706699999</v>
          </cell>
        </row>
        <row r="17493">
          <cell r="A17493" t="str">
            <v>60151964MTY3</v>
          </cell>
          <cell r="R17493">
            <v>171.83311706699999</v>
          </cell>
        </row>
        <row r="17494">
          <cell r="A17494" t="str">
            <v>60151964MTY3</v>
          </cell>
          <cell r="R17494">
            <v>171.83311706699999</v>
          </cell>
        </row>
        <row r="17495">
          <cell r="A17495" t="str">
            <v>60151964MTY3</v>
          </cell>
          <cell r="R17495">
            <v>171.83311706699999</v>
          </cell>
        </row>
        <row r="17496">
          <cell r="A17496" t="str">
            <v>60151964MTY3</v>
          </cell>
          <cell r="R17496">
            <v>171.83311706699999</v>
          </cell>
        </row>
        <row r="17497">
          <cell r="A17497" t="str">
            <v>60151964MTY3</v>
          </cell>
          <cell r="R17497">
            <v>171.83311706699999</v>
          </cell>
        </row>
        <row r="17498">
          <cell r="A17498" t="str">
            <v>60151964MTY3</v>
          </cell>
          <cell r="R17498">
            <v>171.83311706699999</v>
          </cell>
        </row>
        <row r="17499">
          <cell r="A17499" t="str">
            <v>60151964MTY3</v>
          </cell>
          <cell r="R17499">
            <v>171.83311706699999</v>
          </cell>
        </row>
        <row r="17500">
          <cell r="A17500" t="str">
            <v>60151964MTY3</v>
          </cell>
          <cell r="R17500">
            <v>171.83311706699999</v>
          </cell>
        </row>
        <row r="17501">
          <cell r="A17501" t="str">
            <v>60151964MTY3</v>
          </cell>
          <cell r="R17501">
            <v>171.83311706699999</v>
          </cell>
        </row>
        <row r="17502">
          <cell r="A17502" t="str">
            <v>60152013MON</v>
          </cell>
          <cell r="R17502">
            <v>76.207610000000003</v>
          </cell>
        </row>
        <row r="17503">
          <cell r="A17503" t="str">
            <v>60152013MONXDU</v>
          </cell>
          <cell r="R17503">
            <v>76.207610000000003</v>
          </cell>
        </row>
        <row r="17504">
          <cell r="A17504" t="str">
            <v>60152013MTY1</v>
          </cell>
          <cell r="R17504">
            <v>76.207610000000003</v>
          </cell>
        </row>
        <row r="17505">
          <cell r="A17505" t="str">
            <v>60152013MTY1</v>
          </cell>
          <cell r="R17505">
            <v>76.207610000000003</v>
          </cell>
        </row>
        <row r="17506">
          <cell r="A17506" t="str">
            <v>60152013MTY1</v>
          </cell>
          <cell r="R17506">
            <v>76.207610000000003</v>
          </cell>
        </row>
        <row r="17507">
          <cell r="A17507" t="str">
            <v>60152013MTY3</v>
          </cell>
          <cell r="R17507">
            <v>76.207610000000003</v>
          </cell>
        </row>
        <row r="17508">
          <cell r="A17508" t="str">
            <v>60152013MTY3</v>
          </cell>
          <cell r="R17508">
            <v>76.207610000000003</v>
          </cell>
        </row>
        <row r="17509">
          <cell r="A17509" t="str">
            <v>60152013MTY3</v>
          </cell>
          <cell r="R17509">
            <v>76.207610000000003</v>
          </cell>
        </row>
        <row r="17510">
          <cell r="A17510" t="str">
            <v>60152013MTY3</v>
          </cell>
          <cell r="R17510">
            <v>76.207610000000003</v>
          </cell>
        </row>
        <row r="17511">
          <cell r="A17511" t="str">
            <v>60152013MTY3</v>
          </cell>
          <cell r="R17511">
            <v>76.207610000000003</v>
          </cell>
        </row>
        <row r="17512">
          <cell r="A17512" t="str">
            <v>60152013MTY3</v>
          </cell>
          <cell r="R17512">
            <v>76.207610000000003</v>
          </cell>
        </row>
        <row r="17513">
          <cell r="A17513" t="str">
            <v>60152013MTY3</v>
          </cell>
          <cell r="R17513">
            <v>76.207610000000003</v>
          </cell>
        </row>
        <row r="17514">
          <cell r="A17514" t="str">
            <v>60152013MTY3</v>
          </cell>
          <cell r="R17514">
            <v>76.207610000000003</v>
          </cell>
        </row>
        <row r="17515">
          <cell r="A17515" t="str">
            <v>60152013MTY3</v>
          </cell>
          <cell r="R17515">
            <v>76.207610000000003</v>
          </cell>
        </row>
        <row r="17516">
          <cell r="A17516" t="str">
            <v>60152013MTY3</v>
          </cell>
          <cell r="R17516">
            <v>76.207610000000003</v>
          </cell>
        </row>
        <row r="17517">
          <cell r="A17517" t="str">
            <v>60152013MTY3</v>
          </cell>
          <cell r="R17517">
            <v>76.207610000000003</v>
          </cell>
        </row>
        <row r="17518">
          <cell r="A17518" t="str">
            <v>60152013MTY3</v>
          </cell>
          <cell r="R17518">
            <v>76.207610000000003</v>
          </cell>
        </row>
        <row r="17519">
          <cell r="A17519" t="str">
            <v>60152013MTY3</v>
          </cell>
          <cell r="R17519">
            <v>76.207610000000003</v>
          </cell>
        </row>
        <row r="17520">
          <cell r="A17520" t="str">
            <v>60152013MTY3</v>
          </cell>
          <cell r="R17520">
            <v>76.207610000000003</v>
          </cell>
        </row>
        <row r="17521">
          <cell r="A17521" t="str">
            <v>60152013MTY3</v>
          </cell>
          <cell r="R17521">
            <v>76.207610000000003</v>
          </cell>
        </row>
        <row r="17522">
          <cell r="A17522" t="str">
            <v>60152013MTY3</v>
          </cell>
          <cell r="R17522">
            <v>76.207610000000003</v>
          </cell>
        </row>
        <row r="17523">
          <cell r="A17523" t="str">
            <v>60152013MTY3</v>
          </cell>
          <cell r="R17523">
            <v>76.207610000000003</v>
          </cell>
        </row>
        <row r="17524">
          <cell r="A17524" t="str">
            <v>60152013MTY3</v>
          </cell>
          <cell r="R17524">
            <v>76.207610000000003</v>
          </cell>
        </row>
        <row r="17525">
          <cell r="A17525" t="str">
            <v>60152013MTY3</v>
          </cell>
          <cell r="R17525">
            <v>76.207610000000003</v>
          </cell>
        </row>
        <row r="17526">
          <cell r="A17526" t="str">
            <v>60152013MTY3</v>
          </cell>
          <cell r="R17526">
            <v>76.207610000000003</v>
          </cell>
        </row>
        <row r="17527">
          <cell r="A17527" t="str">
            <v>60152013MTY3</v>
          </cell>
          <cell r="R17527">
            <v>76.207610000000003</v>
          </cell>
        </row>
        <row r="17528">
          <cell r="A17528" t="str">
            <v>60152013MTY3</v>
          </cell>
          <cell r="R17528">
            <v>76.207610000000003</v>
          </cell>
        </row>
        <row r="17529">
          <cell r="A17529" t="str">
            <v>60152013MTY3</v>
          </cell>
          <cell r="R17529">
            <v>76.207610000000003</v>
          </cell>
        </row>
        <row r="17530">
          <cell r="A17530" t="str">
            <v>60152017MON</v>
          </cell>
          <cell r="R17530">
            <v>79.38</v>
          </cell>
        </row>
        <row r="17531">
          <cell r="A17531" t="str">
            <v>60152017MONXDU</v>
          </cell>
          <cell r="R17531">
            <v>79.38</v>
          </cell>
        </row>
        <row r="17532">
          <cell r="A17532" t="str">
            <v>60152017MTY1</v>
          </cell>
          <cell r="R17532">
            <v>79.38</v>
          </cell>
        </row>
        <row r="17533">
          <cell r="A17533" t="str">
            <v>60152017MTY1</v>
          </cell>
          <cell r="R17533">
            <v>79.38</v>
          </cell>
        </row>
        <row r="17534">
          <cell r="A17534" t="str">
            <v>60152017MTY1</v>
          </cell>
          <cell r="R17534">
            <v>79.38</v>
          </cell>
        </row>
        <row r="17535">
          <cell r="A17535" t="str">
            <v>60152017MTY1</v>
          </cell>
          <cell r="R17535">
            <v>79.38</v>
          </cell>
        </row>
        <row r="17536">
          <cell r="A17536" t="str">
            <v>60152017MTY1</v>
          </cell>
          <cell r="R17536">
            <v>79.38</v>
          </cell>
        </row>
        <row r="17537">
          <cell r="A17537" t="str">
            <v>60152017MTY3</v>
          </cell>
          <cell r="R17537">
            <v>79.38</v>
          </cell>
        </row>
        <row r="17538">
          <cell r="A17538" t="str">
            <v>60152017MTY3</v>
          </cell>
          <cell r="R17538">
            <v>79.38</v>
          </cell>
        </row>
        <row r="17539">
          <cell r="A17539" t="str">
            <v>60152017MTY3</v>
          </cell>
          <cell r="R17539">
            <v>79.38</v>
          </cell>
        </row>
        <row r="17540">
          <cell r="A17540" t="str">
            <v>60152017MTY3</v>
          </cell>
          <cell r="R17540">
            <v>79.38</v>
          </cell>
        </row>
        <row r="17541">
          <cell r="A17541" t="str">
            <v>60152017MTY3</v>
          </cell>
          <cell r="R17541">
            <v>79.38</v>
          </cell>
        </row>
        <row r="17542">
          <cell r="A17542" t="str">
            <v>60152017MTY3</v>
          </cell>
          <cell r="R17542">
            <v>79.38</v>
          </cell>
        </row>
        <row r="17543">
          <cell r="A17543" t="str">
            <v>60152017MTY3</v>
          </cell>
          <cell r="R17543">
            <v>79.38</v>
          </cell>
        </row>
        <row r="17544">
          <cell r="A17544" t="str">
            <v>60152017MTY3</v>
          </cell>
          <cell r="R17544">
            <v>79.38</v>
          </cell>
        </row>
        <row r="17545">
          <cell r="A17545" t="str">
            <v>60152046MONXDU</v>
          </cell>
          <cell r="R17545">
            <v>136.83498</v>
          </cell>
        </row>
        <row r="17546">
          <cell r="A17546" t="str">
            <v>60152046MTY1</v>
          </cell>
          <cell r="R17546">
            <v>136.83498</v>
          </cell>
        </row>
        <row r="17547">
          <cell r="A17547" t="str">
            <v>60152046MTY1</v>
          </cell>
          <cell r="R17547">
            <v>136.83498</v>
          </cell>
        </row>
        <row r="17548">
          <cell r="A17548" t="str">
            <v>60152046MTY1</v>
          </cell>
          <cell r="R17548">
            <v>136.83498</v>
          </cell>
        </row>
        <row r="17549">
          <cell r="A17549" t="str">
            <v>60152046MTY1</v>
          </cell>
          <cell r="R17549">
            <v>136.83498</v>
          </cell>
        </row>
        <row r="17550">
          <cell r="A17550" t="str">
            <v>60152046MTY1</v>
          </cell>
          <cell r="R17550">
            <v>136.83498</v>
          </cell>
        </row>
        <row r="17551">
          <cell r="A17551" t="str">
            <v>60152046MTY3</v>
          </cell>
          <cell r="R17551">
            <v>136.83498</v>
          </cell>
        </row>
        <row r="17552">
          <cell r="A17552" t="str">
            <v>60152046MTY3</v>
          </cell>
          <cell r="R17552">
            <v>136.83498</v>
          </cell>
        </row>
        <row r="17553">
          <cell r="A17553" t="str">
            <v>60152046MTY3</v>
          </cell>
          <cell r="R17553">
            <v>136.83498</v>
          </cell>
        </row>
        <row r="17554">
          <cell r="A17554" t="str">
            <v>60152046MTY3</v>
          </cell>
          <cell r="R17554">
            <v>136.83498</v>
          </cell>
        </row>
        <row r="17555">
          <cell r="A17555" t="str">
            <v>60152046MTY3</v>
          </cell>
          <cell r="R17555">
            <v>136.83498</v>
          </cell>
        </row>
        <row r="17556">
          <cell r="A17556" t="str">
            <v>60152046MTY3</v>
          </cell>
          <cell r="R17556">
            <v>136.83498</v>
          </cell>
        </row>
        <row r="17557">
          <cell r="A17557" t="str">
            <v>60152046MTY3</v>
          </cell>
          <cell r="R17557">
            <v>136.83498</v>
          </cell>
        </row>
        <row r="17558">
          <cell r="A17558" t="str">
            <v>60152046MTY3</v>
          </cell>
          <cell r="R17558">
            <v>136.83498</v>
          </cell>
        </row>
        <row r="17559">
          <cell r="A17559" t="str">
            <v>60152046MTY3</v>
          </cell>
          <cell r="R17559">
            <v>136.83498</v>
          </cell>
        </row>
        <row r="17560">
          <cell r="A17560" t="str">
            <v>60152046MTY3</v>
          </cell>
          <cell r="R17560">
            <v>136.83498</v>
          </cell>
        </row>
        <row r="17561">
          <cell r="A17561" t="str">
            <v>60152046MTY3</v>
          </cell>
          <cell r="R17561">
            <v>136.83498</v>
          </cell>
        </row>
        <row r="17562">
          <cell r="A17562" t="str">
            <v>60152046MTY3</v>
          </cell>
          <cell r="R17562">
            <v>136.83498</v>
          </cell>
        </row>
        <row r="17563">
          <cell r="A17563" t="str">
            <v>60152046MTY3</v>
          </cell>
          <cell r="R17563">
            <v>136.83498</v>
          </cell>
        </row>
        <row r="17564">
          <cell r="A17564" t="str">
            <v>60152046MTY3</v>
          </cell>
          <cell r="R17564">
            <v>136.83498</v>
          </cell>
        </row>
        <row r="17565">
          <cell r="A17565" t="str">
            <v>60152046SHIP</v>
          </cell>
          <cell r="R17565">
            <v>136.83498</v>
          </cell>
        </row>
        <row r="17566">
          <cell r="A17566" t="str">
            <v>60152071MONXDU</v>
          </cell>
          <cell r="R17566">
            <v>124.34544</v>
          </cell>
        </row>
        <row r="17567">
          <cell r="A17567" t="str">
            <v>60152071MTY1</v>
          </cell>
          <cell r="R17567">
            <v>124.34544</v>
          </cell>
        </row>
        <row r="17568">
          <cell r="A17568" t="str">
            <v>60152071MTY1</v>
          </cell>
          <cell r="R17568">
            <v>124.34544</v>
          </cell>
        </row>
        <row r="17569">
          <cell r="A17569" t="str">
            <v>60152071MTY3</v>
          </cell>
          <cell r="R17569">
            <v>124.34544</v>
          </cell>
        </row>
        <row r="17570">
          <cell r="A17570" t="str">
            <v>60152071MTY3</v>
          </cell>
          <cell r="R17570">
            <v>124.34544</v>
          </cell>
        </row>
        <row r="17571">
          <cell r="A17571" t="str">
            <v>60152071MTY3</v>
          </cell>
          <cell r="R17571">
            <v>124.34544</v>
          </cell>
        </row>
        <row r="17572">
          <cell r="A17572" t="str">
            <v>60152071MTY3</v>
          </cell>
          <cell r="R17572">
            <v>124.34544</v>
          </cell>
        </row>
        <row r="17573">
          <cell r="A17573" t="str">
            <v>60152071MTY3</v>
          </cell>
          <cell r="R17573">
            <v>124.34544</v>
          </cell>
        </row>
        <row r="17574">
          <cell r="A17574" t="str">
            <v>60152071MTY3</v>
          </cell>
          <cell r="R17574">
            <v>124.34544</v>
          </cell>
        </row>
        <row r="17575">
          <cell r="A17575" t="str">
            <v>60152071MTY3</v>
          </cell>
          <cell r="R17575">
            <v>124.34544</v>
          </cell>
        </row>
        <row r="17576">
          <cell r="A17576" t="str">
            <v>60152071MTY3</v>
          </cell>
          <cell r="R17576">
            <v>124.34544</v>
          </cell>
        </row>
        <row r="17577">
          <cell r="A17577" t="str">
            <v>60152071MTY3</v>
          </cell>
          <cell r="R17577">
            <v>124.34544</v>
          </cell>
        </row>
        <row r="17578">
          <cell r="A17578" t="str">
            <v>60152071SHIP</v>
          </cell>
          <cell r="R17578">
            <v>124.34544</v>
          </cell>
        </row>
        <row r="17579">
          <cell r="A17579" t="str">
            <v>10077834MON</v>
          </cell>
          <cell r="R17579">
            <v>11.64611</v>
          </cell>
        </row>
        <row r="17580">
          <cell r="A17580" t="str">
            <v>10077834MONXDU</v>
          </cell>
          <cell r="R17580">
            <v>11.64611</v>
          </cell>
        </row>
        <row r="17581">
          <cell r="A17581" t="str">
            <v>10077834MTY1</v>
          </cell>
          <cell r="R17581">
            <v>11.64611</v>
          </cell>
        </row>
        <row r="17582">
          <cell r="A17582" t="str">
            <v>10077834MTY1</v>
          </cell>
          <cell r="R17582">
            <v>11.64611</v>
          </cell>
        </row>
        <row r="17583">
          <cell r="A17583" t="str">
            <v>10077835MTY1</v>
          </cell>
          <cell r="R17583">
            <v>0.76207999999999998</v>
          </cell>
        </row>
        <row r="17584">
          <cell r="A17584" t="str">
            <v>10077835SHIP</v>
          </cell>
          <cell r="R17584">
            <v>0.76207999999999998</v>
          </cell>
        </row>
        <row r="17585">
          <cell r="A17585" t="str">
            <v>10077837MON</v>
          </cell>
          <cell r="R17585">
            <v>5.1876314969999999</v>
          </cell>
        </row>
        <row r="17586">
          <cell r="A17586" t="str">
            <v>10077837MONXDU</v>
          </cell>
          <cell r="R17586">
            <v>5.1876314969999999</v>
          </cell>
        </row>
        <row r="17587">
          <cell r="A17587" t="str">
            <v>10077837MTY1</v>
          </cell>
          <cell r="R17587">
            <v>5.1876314969999999</v>
          </cell>
        </row>
        <row r="17588">
          <cell r="A17588" t="str">
            <v>10077837MTY3</v>
          </cell>
          <cell r="R17588">
            <v>5.1876314969999999</v>
          </cell>
        </row>
        <row r="17589">
          <cell r="A17589" t="str">
            <v>10077837MTY3</v>
          </cell>
          <cell r="R17589">
            <v>5.1876314969999999</v>
          </cell>
        </row>
        <row r="17590">
          <cell r="A17590" t="str">
            <v>10077838MTY1</v>
          </cell>
          <cell r="R17590">
            <v>0.68799999999999994</v>
          </cell>
        </row>
        <row r="17591">
          <cell r="A17591" t="str">
            <v>10077840MTY1</v>
          </cell>
          <cell r="R17591">
            <v>0.84674000000000005</v>
          </cell>
        </row>
        <row r="17592">
          <cell r="A17592" t="str">
            <v>10077840SHIP</v>
          </cell>
          <cell r="R17592">
            <v>0.84674000000000005</v>
          </cell>
        </row>
        <row r="17593">
          <cell r="A17593" t="str">
            <v>10077866MONPRE</v>
          </cell>
          <cell r="R17593">
            <v>8.7692399999999999</v>
          </cell>
        </row>
        <row r="17594">
          <cell r="A17594" t="str">
            <v>10077866MONXDU</v>
          </cell>
          <cell r="R17594">
            <v>8.7692399999999999</v>
          </cell>
        </row>
        <row r="17595">
          <cell r="A17595" t="str">
            <v>10077866MTY1</v>
          </cell>
          <cell r="R17595">
            <v>8.7692399999999999</v>
          </cell>
        </row>
        <row r="17596">
          <cell r="A17596" t="str">
            <v>10077866MTY3</v>
          </cell>
          <cell r="R17596">
            <v>8.7692399999999999</v>
          </cell>
        </row>
        <row r="17597">
          <cell r="A17597" t="str">
            <v>10077866MTY3</v>
          </cell>
          <cell r="R17597">
            <v>8.7692399999999999</v>
          </cell>
        </row>
        <row r="17598">
          <cell r="A17598" t="str">
            <v>10077868MONXDU</v>
          </cell>
          <cell r="R17598">
            <v>2.5621100000000001</v>
          </cell>
        </row>
        <row r="17599">
          <cell r="A17599" t="str">
            <v>10077868MTY1</v>
          </cell>
          <cell r="R17599">
            <v>2.5621100000000001</v>
          </cell>
        </row>
        <row r="17600">
          <cell r="A17600" t="str">
            <v>10077868MTY3</v>
          </cell>
          <cell r="R17600">
            <v>2.5621100000000001</v>
          </cell>
        </row>
        <row r="17601">
          <cell r="A17601" t="str">
            <v>10077869MONXDU</v>
          </cell>
          <cell r="R17601">
            <v>13.371853313000001</v>
          </cell>
        </row>
        <row r="17602">
          <cell r="A17602" t="str">
            <v>10077869MTY1</v>
          </cell>
          <cell r="R17602">
            <v>13.371853313000001</v>
          </cell>
        </row>
        <row r="17603">
          <cell r="A17603" t="str">
            <v>10077869SHIP</v>
          </cell>
          <cell r="R17603">
            <v>13.371853313000001</v>
          </cell>
        </row>
        <row r="17604">
          <cell r="A17604" t="str">
            <v>10077918MONEP</v>
          </cell>
          <cell r="R17604">
            <v>23.733070000000001</v>
          </cell>
        </row>
        <row r="17605">
          <cell r="A17605" t="str">
            <v>10077918MTY1</v>
          </cell>
          <cell r="R17605">
            <v>23.733070000000001</v>
          </cell>
        </row>
        <row r="17606">
          <cell r="A17606" t="str">
            <v>10077918MTY3</v>
          </cell>
          <cell r="R17606">
            <v>23.733070000000001</v>
          </cell>
        </row>
        <row r="17607">
          <cell r="A17607" t="str">
            <v>10077918MTY3</v>
          </cell>
          <cell r="R17607">
            <v>23.733070000000001</v>
          </cell>
        </row>
        <row r="17608">
          <cell r="A17608" t="str">
            <v>10077918MTY3</v>
          </cell>
          <cell r="R17608">
            <v>23.733070000000001</v>
          </cell>
        </row>
        <row r="17609">
          <cell r="A17609" t="str">
            <v>10077918MTY3</v>
          </cell>
          <cell r="R17609">
            <v>23.733070000000001</v>
          </cell>
        </row>
        <row r="17610">
          <cell r="A17610" t="str">
            <v>10077918MTY3</v>
          </cell>
          <cell r="R17610">
            <v>23.733070000000001</v>
          </cell>
        </row>
        <row r="17611">
          <cell r="A17611" t="str">
            <v>10077918SHIP</v>
          </cell>
          <cell r="R17611">
            <v>23.733070000000001</v>
          </cell>
        </row>
        <row r="17612">
          <cell r="A17612" t="str">
            <v>10077805MON</v>
          </cell>
          <cell r="R17612">
            <v>58.478749999999998</v>
          </cell>
        </row>
        <row r="17613">
          <cell r="A17613" t="str">
            <v>10077805MONXDU</v>
          </cell>
          <cell r="R17613">
            <v>58.478749999999998</v>
          </cell>
        </row>
        <row r="17614">
          <cell r="A17614" t="str">
            <v>10077805MTY3</v>
          </cell>
          <cell r="R17614">
            <v>58.478749999999998</v>
          </cell>
        </row>
        <row r="17615">
          <cell r="A17615" t="str">
            <v>10077805MTY3</v>
          </cell>
          <cell r="R17615">
            <v>58.478749999999998</v>
          </cell>
        </row>
        <row r="17616">
          <cell r="A17616" t="str">
            <v>10077805MTY3</v>
          </cell>
          <cell r="R17616">
            <v>58.478749999999998</v>
          </cell>
        </row>
        <row r="17617">
          <cell r="A17617" t="str">
            <v>10077805MTY3</v>
          </cell>
          <cell r="R17617">
            <v>58.478749999999998</v>
          </cell>
        </row>
        <row r="17618">
          <cell r="A17618" t="str">
            <v>10077805MTY3</v>
          </cell>
          <cell r="R17618">
            <v>58.478749999999998</v>
          </cell>
        </row>
        <row r="17619">
          <cell r="A17619" t="str">
            <v>10077805MTY3</v>
          </cell>
          <cell r="R17619">
            <v>58.478749999999998</v>
          </cell>
        </row>
        <row r="17620">
          <cell r="A17620" t="str">
            <v>10077805MTY3</v>
          </cell>
          <cell r="R17620">
            <v>58.478749999999998</v>
          </cell>
        </row>
        <row r="17621">
          <cell r="A17621" t="str">
            <v>10077805MTY3</v>
          </cell>
          <cell r="R17621">
            <v>58.478749999999998</v>
          </cell>
        </row>
        <row r="17622">
          <cell r="A17622" t="str">
            <v>10077805RECMTY</v>
          </cell>
          <cell r="R17622">
            <v>58.478749999999998</v>
          </cell>
        </row>
        <row r="17623">
          <cell r="A17623" t="str">
            <v>10077830MTY1</v>
          </cell>
          <cell r="R17623">
            <v>1.6457599999999999</v>
          </cell>
        </row>
        <row r="17624">
          <cell r="A17624" t="str">
            <v>10077830MTY1</v>
          </cell>
          <cell r="R17624">
            <v>1.6457599999999999</v>
          </cell>
        </row>
        <row r="17625">
          <cell r="A17625" t="str">
            <v>10077830MTY3</v>
          </cell>
          <cell r="R17625">
            <v>1.6457599999999999</v>
          </cell>
        </row>
        <row r="17626">
          <cell r="A17626" t="str">
            <v>10077830MTY3</v>
          </cell>
          <cell r="R17626">
            <v>1.6457599999999999</v>
          </cell>
        </row>
        <row r="17627">
          <cell r="A17627" t="str">
            <v>10077830MTY3</v>
          </cell>
          <cell r="R17627">
            <v>1.6457599999999999</v>
          </cell>
        </row>
        <row r="17628">
          <cell r="A17628" t="str">
            <v>10077830MTY3</v>
          </cell>
          <cell r="R17628">
            <v>1.6457599999999999</v>
          </cell>
        </row>
        <row r="17629">
          <cell r="A17629" t="str">
            <v>10077830REC-LARTX</v>
          </cell>
          <cell r="R17629">
            <v>1.6457599999999999</v>
          </cell>
        </row>
        <row r="17630">
          <cell r="A17630" t="str">
            <v>60152106MTY3</v>
          </cell>
          <cell r="R17630">
            <v>1.3409261587500001</v>
          </cell>
        </row>
        <row r="17631">
          <cell r="A17631" t="str">
            <v>60152161MONXDU</v>
          </cell>
          <cell r="R17631">
            <v>120.96897</v>
          </cell>
        </row>
        <row r="17632">
          <cell r="A17632" t="str">
            <v>60152161MTY1</v>
          </cell>
          <cell r="R17632">
            <v>120.96897</v>
          </cell>
        </row>
        <row r="17633">
          <cell r="A17633" t="str">
            <v>60152161MTY1</v>
          </cell>
          <cell r="R17633">
            <v>120.96897</v>
          </cell>
        </row>
        <row r="17634">
          <cell r="A17634" t="str">
            <v>60152161MTY3</v>
          </cell>
          <cell r="R17634">
            <v>120.96897</v>
          </cell>
        </row>
        <row r="17635">
          <cell r="A17635" t="str">
            <v>60152161MTY3</v>
          </cell>
          <cell r="R17635">
            <v>120.96897</v>
          </cell>
        </row>
        <row r="17636">
          <cell r="A17636" t="str">
            <v>60152161MTY3</v>
          </cell>
          <cell r="R17636">
            <v>120.96897</v>
          </cell>
        </row>
        <row r="17637">
          <cell r="A17637" t="str">
            <v>60152161MTY3</v>
          </cell>
          <cell r="R17637">
            <v>120.96897</v>
          </cell>
        </row>
        <row r="17638">
          <cell r="A17638" t="str">
            <v>60152161MTY3</v>
          </cell>
          <cell r="R17638">
            <v>120.96897</v>
          </cell>
        </row>
        <row r="17639">
          <cell r="A17639" t="str">
            <v>60152161MTY3</v>
          </cell>
          <cell r="R17639">
            <v>120.96897</v>
          </cell>
        </row>
        <row r="17640">
          <cell r="A17640" t="str">
            <v>60152161MTY3</v>
          </cell>
          <cell r="R17640">
            <v>120.96897</v>
          </cell>
        </row>
        <row r="17641">
          <cell r="A17641" t="str">
            <v>60152161MTY3</v>
          </cell>
          <cell r="R17641">
            <v>120.96897</v>
          </cell>
        </row>
        <row r="17642">
          <cell r="A17642" t="str">
            <v>60152161MTY3</v>
          </cell>
          <cell r="R17642">
            <v>120.96897</v>
          </cell>
        </row>
        <row r="17643">
          <cell r="A17643" t="str">
            <v>60152161MTY3</v>
          </cell>
          <cell r="R17643">
            <v>120.96897</v>
          </cell>
        </row>
        <row r="17644">
          <cell r="A17644" t="str">
            <v>60152161MTY3</v>
          </cell>
          <cell r="R17644">
            <v>120.96897</v>
          </cell>
        </row>
        <row r="17645">
          <cell r="A17645" t="str">
            <v>60152161MTY3</v>
          </cell>
          <cell r="R17645">
            <v>120.96897</v>
          </cell>
        </row>
        <row r="17646">
          <cell r="A17646" t="str">
            <v>60152161MTY3</v>
          </cell>
          <cell r="R17646">
            <v>120.96897</v>
          </cell>
        </row>
        <row r="17647">
          <cell r="A17647" t="str">
            <v>60152161MTY3</v>
          </cell>
          <cell r="R17647">
            <v>120.96897</v>
          </cell>
        </row>
        <row r="17648">
          <cell r="A17648" t="str">
            <v>60152161MTY3</v>
          </cell>
          <cell r="R17648">
            <v>120.96897</v>
          </cell>
        </row>
        <row r="17649">
          <cell r="A17649" t="str">
            <v>60152161MTY3</v>
          </cell>
          <cell r="R17649">
            <v>120.96897</v>
          </cell>
        </row>
        <row r="17650">
          <cell r="A17650" t="str">
            <v>60152161MTY3</v>
          </cell>
          <cell r="R17650">
            <v>120.96897</v>
          </cell>
        </row>
        <row r="17651">
          <cell r="A17651" t="str">
            <v>60152161MTY3</v>
          </cell>
          <cell r="R17651">
            <v>120.96897</v>
          </cell>
        </row>
        <row r="17652">
          <cell r="A17652" t="str">
            <v>60152161MTY3</v>
          </cell>
          <cell r="R17652">
            <v>120.96897</v>
          </cell>
        </row>
        <row r="17653">
          <cell r="A17653" t="str">
            <v>60152162MONXDU</v>
          </cell>
          <cell r="R17653">
            <v>27.42033</v>
          </cell>
        </row>
        <row r="17654">
          <cell r="A17654" t="str">
            <v>60152162MTY1</v>
          </cell>
          <cell r="R17654">
            <v>27.42033</v>
          </cell>
        </row>
        <row r="17655">
          <cell r="A17655" t="str">
            <v>60152162MTY1</v>
          </cell>
          <cell r="R17655">
            <v>27.42033</v>
          </cell>
        </row>
        <row r="17656">
          <cell r="A17656" t="str">
            <v>60152162MTY3</v>
          </cell>
          <cell r="R17656">
            <v>27.42033</v>
          </cell>
        </row>
        <row r="17657">
          <cell r="A17657" t="str">
            <v>60152162MTY3</v>
          </cell>
          <cell r="R17657">
            <v>27.42033</v>
          </cell>
        </row>
        <row r="17658">
          <cell r="A17658" t="str">
            <v>60152162MTY3</v>
          </cell>
          <cell r="R17658">
            <v>27.42033</v>
          </cell>
        </row>
        <row r="17659">
          <cell r="A17659" t="str">
            <v>60152162MTY3</v>
          </cell>
          <cell r="R17659">
            <v>27.42033</v>
          </cell>
        </row>
        <row r="17660">
          <cell r="A17660" t="str">
            <v>60152162MTY3</v>
          </cell>
          <cell r="R17660">
            <v>27.42033</v>
          </cell>
        </row>
        <row r="17661">
          <cell r="A17661" t="str">
            <v>60152162MTY3</v>
          </cell>
          <cell r="R17661">
            <v>27.42033</v>
          </cell>
        </row>
        <row r="17662">
          <cell r="A17662" t="str">
            <v>60152162MTY3</v>
          </cell>
          <cell r="R17662">
            <v>27.42033</v>
          </cell>
        </row>
        <row r="17663">
          <cell r="A17663" t="str">
            <v>60152162MTY3</v>
          </cell>
          <cell r="R17663">
            <v>27.42033</v>
          </cell>
        </row>
        <row r="17664">
          <cell r="A17664" t="str">
            <v>60152162MTY3</v>
          </cell>
          <cell r="R17664">
            <v>27.42033</v>
          </cell>
        </row>
        <row r="17665">
          <cell r="A17665" t="str">
            <v>60152162MTY3</v>
          </cell>
          <cell r="R17665">
            <v>27.42033</v>
          </cell>
        </row>
        <row r="17666">
          <cell r="A17666" t="str">
            <v>60152162MTY3</v>
          </cell>
          <cell r="R17666">
            <v>27.42033</v>
          </cell>
        </row>
        <row r="17667">
          <cell r="A17667" t="str">
            <v>60152162SHIP</v>
          </cell>
          <cell r="R17667">
            <v>27.42033</v>
          </cell>
        </row>
        <row r="17668">
          <cell r="A17668" t="str">
            <v>60152163MONXDU</v>
          </cell>
          <cell r="R17668">
            <v>113.40112999999999</v>
          </cell>
        </row>
        <row r="17669">
          <cell r="A17669" t="str">
            <v>60152163MTY1</v>
          </cell>
          <cell r="R17669">
            <v>113.40112999999999</v>
          </cell>
        </row>
        <row r="17670">
          <cell r="A17670" t="str">
            <v>60152163MTY1</v>
          </cell>
          <cell r="R17670">
            <v>113.40112999999999</v>
          </cell>
        </row>
        <row r="17671">
          <cell r="A17671" t="str">
            <v>60152163MTY3</v>
          </cell>
          <cell r="R17671">
            <v>113.40112999999999</v>
          </cell>
        </row>
        <row r="17672">
          <cell r="A17672" t="str">
            <v>60152163MTY3</v>
          </cell>
          <cell r="R17672">
            <v>113.40112999999999</v>
          </cell>
        </row>
        <row r="17673">
          <cell r="A17673" t="str">
            <v>60152163MTY3</v>
          </cell>
          <cell r="R17673">
            <v>113.40112999999999</v>
          </cell>
        </row>
        <row r="17674">
          <cell r="A17674" t="str">
            <v>60152163MTY3</v>
          </cell>
          <cell r="R17674">
            <v>113.40112999999999</v>
          </cell>
        </row>
        <row r="17675">
          <cell r="A17675" t="str">
            <v>60152163MTY3</v>
          </cell>
          <cell r="R17675">
            <v>113.40112999999999</v>
          </cell>
        </row>
        <row r="17676">
          <cell r="A17676" t="str">
            <v>60152163MTY3</v>
          </cell>
          <cell r="R17676">
            <v>113.40112999999999</v>
          </cell>
        </row>
        <row r="17677">
          <cell r="A17677" t="str">
            <v>60152163MTY3</v>
          </cell>
          <cell r="R17677">
            <v>113.40112999999999</v>
          </cell>
        </row>
        <row r="17678">
          <cell r="A17678" t="str">
            <v>60152163MTY3</v>
          </cell>
          <cell r="R17678">
            <v>113.40112999999999</v>
          </cell>
        </row>
        <row r="17679">
          <cell r="A17679" t="str">
            <v>60152163MTY3</v>
          </cell>
          <cell r="R17679">
            <v>113.40112999999999</v>
          </cell>
        </row>
        <row r="17680">
          <cell r="A17680" t="str">
            <v>60152163MTY3</v>
          </cell>
          <cell r="R17680">
            <v>113.40112999999999</v>
          </cell>
        </row>
        <row r="17681">
          <cell r="A17681" t="str">
            <v>60152163MTY3</v>
          </cell>
          <cell r="R17681">
            <v>113.40112999999999</v>
          </cell>
        </row>
        <row r="17682">
          <cell r="A17682" t="str">
            <v>60152163MTY3</v>
          </cell>
          <cell r="R17682">
            <v>113.40112999999999</v>
          </cell>
        </row>
        <row r="17683">
          <cell r="A17683" t="str">
            <v>60152192MONXDU</v>
          </cell>
          <cell r="R17683">
            <v>127.27724000000001</v>
          </cell>
        </row>
        <row r="17684">
          <cell r="A17684" t="str">
            <v>60152192MTY1</v>
          </cell>
          <cell r="R17684">
            <v>127.27724000000001</v>
          </cell>
        </row>
        <row r="17685">
          <cell r="A17685" t="str">
            <v>60152192MTY1</v>
          </cell>
          <cell r="R17685">
            <v>127.27724000000001</v>
          </cell>
        </row>
        <row r="17686">
          <cell r="A17686" t="str">
            <v>60152192MTY1</v>
          </cell>
          <cell r="R17686">
            <v>127.27724000000001</v>
          </cell>
        </row>
        <row r="17687">
          <cell r="A17687" t="str">
            <v>60152192MTY1</v>
          </cell>
          <cell r="R17687">
            <v>127.27724000000001</v>
          </cell>
        </row>
        <row r="17688">
          <cell r="A17688" t="str">
            <v>60152192MTY3</v>
          </cell>
          <cell r="R17688">
            <v>127.27724000000001</v>
          </cell>
        </row>
        <row r="17689">
          <cell r="A17689" t="str">
            <v>60152192MTY3</v>
          </cell>
          <cell r="R17689">
            <v>127.27724000000001</v>
          </cell>
        </row>
        <row r="17690">
          <cell r="A17690" t="str">
            <v>60152192MTY3</v>
          </cell>
          <cell r="R17690">
            <v>127.27724000000001</v>
          </cell>
        </row>
        <row r="17691">
          <cell r="A17691" t="str">
            <v>60152192MTY3</v>
          </cell>
          <cell r="R17691">
            <v>127.27724000000001</v>
          </cell>
        </row>
        <row r="17692">
          <cell r="A17692" t="str">
            <v>60152192MTY3</v>
          </cell>
          <cell r="R17692">
            <v>127.27724000000001</v>
          </cell>
        </row>
        <row r="17693">
          <cell r="A17693" t="str">
            <v>60152192MTY3</v>
          </cell>
          <cell r="R17693">
            <v>127.27724000000001</v>
          </cell>
        </row>
        <row r="17694">
          <cell r="A17694" t="str">
            <v>60152192MTY3</v>
          </cell>
          <cell r="R17694">
            <v>127.27724000000001</v>
          </cell>
        </row>
        <row r="17695">
          <cell r="A17695" t="str">
            <v>60152192MTY3</v>
          </cell>
          <cell r="R17695">
            <v>127.27724000000001</v>
          </cell>
        </row>
        <row r="17696">
          <cell r="A17696" t="str">
            <v>60152192MTY3</v>
          </cell>
          <cell r="R17696">
            <v>127.27724000000001</v>
          </cell>
        </row>
        <row r="17697">
          <cell r="A17697" t="str">
            <v>60152192MTY3</v>
          </cell>
          <cell r="R17697">
            <v>127.27724000000001</v>
          </cell>
        </row>
        <row r="17698">
          <cell r="A17698" t="str">
            <v>60152192MTY3</v>
          </cell>
          <cell r="R17698">
            <v>127.27724000000001</v>
          </cell>
        </row>
        <row r="17699">
          <cell r="A17699" t="str">
            <v>60152192SHIP</v>
          </cell>
          <cell r="R17699">
            <v>127.27724000000001</v>
          </cell>
        </row>
        <row r="17700">
          <cell r="A17700" t="str">
            <v>60152221MTY1</v>
          </cell>
          <cell r="R17700">
            <v>126.53216</v>
          </cell>
        </row>
        <row r="17701">
          <cell r="A17701" t="str">
            <v>60152221MTY1</v>
          </cell>
          <cell r="R17701">
            <v>126.53216</v>
          </cell>
        </row>
        <row r="17702">
          <cell r="A17702" t="str">
            <v>60152221MTY1</v>
          </cell>
          <cell r="R17702">
            <v>126.53216</v>
          </cell>
        </row>
        <row r="17703">
          <cell r="A17703" t="str">
            <v>60152221MTY3</v>
          </cell>
          <cell r="R17703">
            <v>126.53216</v>
          </cell>
        </row>
        <row r="17704">
          <cell r="A17704" t="str">
            <v>60152221MTY3</v>
          </cell>
          <cell r="R17704">
            <v>126.53216</v>
          </cell>
        </row>
        <row r="17705">
          <cell r="A17705" t="str">
            <v>60152221SHIP</v>
          </cell>
          <cell r="R17705">
            <v>126.53216</v>
          </cell>
        </row>
        <row r="17706">
          <cell r="A17706" t="str">
            <v>10078437MONXDM</v>
          </cell>
          <cell r="R17706">
            <v>0.15876999999999999</v>
          </cell>
        </row>
        <row r="17707">
          <cell r="A17707" t="str">
            <v>10078440MONXDU</v>
          </cell>
          <cell r="R17707">
            <v>5.4100000000000002E-2</v>
          </cell>
        </row>
        <row r="17708">
          <cell r="A17708" t="str">
            <v>10078440MTY1</v>
          </cell>
          <cell r="R17708">
            <v>5.4100000000000002E-2</v>
          </cell>
        </row>
        <row r="17709">
          <cell r="A17709" t="str">
            <v>10078440MTY3</v>
          </cell>
          <cell r="R17709">
            <v>5.4100000000000002E-2</v>
          </cell>
        </row>
        <row r="17710">
          <cell r="A17710" t="str">
            <v>10078440REC-LARTX</v>
          </cell>
          <cell r="R17710">
            <v>5.4100000000000002E-2</v>
          </cell>
        </row>
        <row r="17711">
          <cell r="A17711" t="str">
            <v>10078440RECMTY</v>
          </cell>
          <cell r="R17711">
            <v>5.4100000000000002E-2</v>
          </cell>
        </row>
        <row r="17712">
          <cell r="A17712" t="str">
            <v>10078525MTY1</v>
          </cell>
          <cell r="R17712">
            <v>2.1168800000000001</v>
          </cell>
        </row>
        <row r="17713">
          <cell r="A17713" t="str">
            <v>10078525MTY1</v>
          </cell>
          <cell r="R17713">
            <v>2.1168800000000001</v>
          </cell>
        </row>
        <row r="17714">
          <cell r="A17714" t="str">
            <v>10078525MTY3</v>
          </cell>
          <cell r="R17714">
            <v>2.1168800000000001</v>
          </cell>
        </row>
        <row r="17715">
          <cell r="A17715" t="str">
            <v>10078525MTY3</v>
          </cell>
          <cell r="R17715">
            <v>2.1168800000000001</v>
          </cell>
        </row>
        <row r="17716">
          <cell r="A17716" t="str">
            <v>10078525MTY3</v>
          </cell>
          <cell r="R17716">
            <v>2.1168800000000001</v>
          </cell>
        </row>
        <row r="17717">
          <cell r="A17717" t="str">
            <v>10078525MTY3</v>
          </cell>
          <cell r="R17717">
            <v>2.1168800000000001</v>
          </cell>
        </row>
        <row r="17718">
          <cell r="A17718" t="str">
            <v>10078525MTY3</v>
          </cell>
          <cell r="R17718">
            <v>2.1168800000000001</v>
          </cell>
        </row>
        <row r="17719">
          <cell r="A17719" t="str">
            <v>10078625MON</v>
          </cell>
          <cell r="R17719">
            <v>45.694061095000002</v>
          </cell>
        </row>
        <row r="17720">
          <cell r="A17720" t="str">
            <v>10078625MONXDU</v>
          </cell>
          <cell r="R17720">
            <v>45.694061095000002</v>
          </cell>
        </row>
        <row r="17721">
          <cell r="A17721" t="str">
            <v>10078625MTY1</v>
          </cell>
          <cell r="R17721">
            <v>45.694061095000002</v>
          </cell>
        </row>
        <row r="17722">
          <cell r="A17722" t="str">
            <v>10078625MTY1</v>
          </cell>
          <cell r="R17722">
            <v>45.694061095000002</v>
          </cell>
        </row>
        <row r="17723">
          <cell r="A17723" t="str">
            <v>10078625MTY1</v>
          </cell>
          <cell r="R17723">
            <v>45.694061095000002</v>
          </cell>
        </row>
        <row r="17724">
          <cell r="A17724" t="str">
            <v>10078625MTY3</v>
          </cell>
          <cell r="R17724">
            <v>45.694061095000002</v>
          </cell>
        </row>
        <row r="17725">
          <cell r="A17725" t="str">
            <v>10078625MTY3</v>
          </cell>
          <cell r="R17725">
            <v>45.694061095000002</v>
          </cell>
        </row>
        <row r="17726">
          <cell r="A17726" t="str">
            <v>10078625MTY3</v>
          </cell>
          <cell r="R17726">
            <v>45.694061095000002</v>
          </cell>
        </row>
        <row r="17727">
          <cell r="A17727" t="str">
            <v>10078625SHIP</v>
          </cell>
          <cell r="R17727">
            <v>45.694061095000002</v>
          </cell>
        </row>
        <row r="17728">
          <cell r="A17728" t="str">
            <v>10078629MONXDU</v>
          </cell>
          <cell r="R17728">
            <v>30.980530000000002</v>
          </cell>
        </row>
        <row r="17729">
          <cell r="A17729" t="str">
            <v>10078629MTY1</v>
          </cell>
          <cell r="R17729">
            <v>30.980530000000002</v>
          </cell>
        </row>
        <row r="17730">
          <cell r="A17730" t="str">
            <v>60152077MONXDU</v>
          </cell>
          <cell r="R17730">
            <v>140.41253</v>
          </cell>
        </row>
        <row r="17731">
          <cell r="A17731" t="str">
            <v>60152077MTY1</v>
          </cell>
          <cell r="R17731">
            <v>140.41253</v>
          </cell>
        </row>
        <row r="17732">
          <cell r="A17732" t="str">
            <v>60152077MTY3</v>
          </cell>
          <cell r="R17732">
            <v>140.41253</v>
          </cell>
        </row>
        <row r="17733">
          <cell r="A17733" t="str">
            <v>60152077MTY3</v>
          </cell>
          <cell r="R17733">
            <v>140.41253</v>
          </cell>
        </row>
        <row r="17734">
          <cell r="A17734" t="str">
            <v>60152077MTY3</v>
          </cell>
          <cell r="R17734">
            <v>140.41253</v>
          </cell>
        </row>
        <row r="17735">
          <cell r="A17735" t="str">
            <v>60152077MTY3</v>
          </cell>
          <cell r="R17735">
            <v>140.41253</v>
          </cell>
        </row>
        <row r="17736">
          <cell r="A17736" t="str">
            <v>60152077MTY3</v>
          </cell>
          <cell r="R17736">
            <v>140.41253</v>
          </cell>
        </row>
        <row r="17737">
          <cell r="A17737" t="str">
            <v>60152077MTY3</v>
          </cell>
          <cell r="R17737">
            <v>140.41253</v>
          </cell>
        </row>
        <row r="17738">
          <cell r="A17738" t="str">
            <v>60152077MTY3</v>
          </cell>
          <cell r="R17738">
            <v>140.41253</v>
          </cell>
        </row>
        <row r="17739">
          <cell r="A17739" t="str">
            <v>60152077MTY3</v>
          </cell>
          <cell r="R17739">
            <v>140.41253</v>
          </cell>
        </row>
        <row r="17740">
          <cell r="A17740" t="str">
            <v>60152077MTY3</v>
          </cell>
          <cell r="R17740">
            <v>140.41253</v>
          </cell>
        </row>
        <row r="17741">
          <cell r="A17741" t="str">
            <v>60152077MTY3</v>
          </cell>
          <cell r="R17741">
            <v>140.41253</v>
          </cell>
        </row>
        <row r="17742">
          <cell r="A17742" t="str">
            <v>60152077MTY3</v>
          </cell>
          <cell r="R17742">
            <v>140.41253</v>
          </cell>
        </row>
        <row r="17743">
          <cell r="A17743" t="str">
            <v>60152077MTY3</v>
          </cell>
          <cell r="R17743">
            <v>140.41253</v>
          </cell>
        </row>
        <row r="17744">
          <cell r="A17744" t="str">
            <v>60152077SHIP</v>
          </cell>
          <cell r="R17744">
            <v>140.41253</v>
          </cell>
        </row>
        <row r="17745">
          <cell r="A17745" t="str">
            <v>10077943MON</v>
          </cell>
          <cell r="R17745">
            <v>2.0539499999999999</v>
          </cell>
        </row>
        <row r="17746">
          <cell r="A17746" t="str">
            <v>10077943MONXDU</v>
          </cell>
          <cell r="R17746">
            <v>2.0539499999999999</v>
          </cell>
        </row>
        <row r="17747">
          <cell r="A17747" t="str">
            <v>10077943MTY1</v>
          </cell>
          <cell r="R17747">
            <v>2.0539499999999999</v>
          </cell>
        </row>
        <row r="17748">
          <cell r="A17748" t="str">
            <v>10077943MTY1</v>
          </cell>
          <cell r="R17748">
            <v>2.0539499999999999</v>
          </cell>
        </row>
        <row r="17749">
          <cell r="A17749" t="str">
            <v>10077943MTY1</v>
          </cell>
          <cell r="R17749">
            <v>2.0539499999999999</v>
          </cell>
        </row>
        <row r="17750">
          <cell r="A17750" t="str">
            <v>10077943MTY3</v>
          </cell>
          <cell r="R17750">
            <v>2.0539499999999999</v>
          </cell>
        </row>
        <row r="17751">
          <cell r="A17751" t="str">
            <v>10077943MTY3</v>
          </cell>
          <cell r="R17751">
            <v>2.0539499999999999</v>
          </cell>
        </row>
        <row r="17752">
          <cell r="A17752" t="str">
            <v>10077943MTY3</v>
          </cell>
          <cell r="R17752">
            <v>2.0539499999999999</v>
          </cell>
        </row>
        <row r="17753">
          <cell r="A17753" t="str">
            <v>10077943MTY3</v>
          </cell>
          <cell r="R17753">
            <v>2.0539499999999999</v>
          </cell>
        </row>
        <row r="17754">
          <cell r="A17754" t="str">
            <v>10077943REC-LARTX</v>
          </cell>
          <cell r="R17754">
            <v>2.0539499999999999</v>
          </cell>
        </row>
        <row r="17755">
          <cell r="A17755" t="str">
            <v>10077950MTY1</v>
          </cell>
          <cell r="R17755">
            <v>2.64825</v>
          </cell>
        </row>
        <row r="17756">
          <cell r="A17756" t="str">
            <v>10077950MTY3</v>
          </cell>
          <cell r="R17756">
            <v>2.64825</v>
          </cell>
        </row>
        <row r="17757">
          <cell r="A17757" t="str">
            <v>10077950MTY3</v>
          </cell>
          <cell r="R17757">
            <v>2.64825</v>
          </cell>
        </row>
        <row r="17758">
          <cell r="A17758" t="str">
            <v>10077919MTY1</v>
          </cell>
          <cell r="R17758">
            <v>1.05844</v>
          </cell>
        </row>
        <row r="17759">
          <cell r="A17759" t="str">
            <v>10077919MTY3</v>
          </cell>
          <cell r="R17759">
            <v>1.05844</v>
          </cell>
        </row>
        <row r="17760">
          <cell r="A17760" t="str">
            <v>10077923MONXDU</v>
          </cell>
          <cell r="R17760">
            <v>4.06555</v>
          </cell>
        </row>
        <row r="17761">
          <cell r="A17761" t="str">
            <v>10077923MTY1</v>
          </cell>
          <cell r="R17761">
            <v>4.06555</v>
          </cell>
        </row>
        <row r="17762">
          <cell r="A17762" t="str">
            <v>10077923MTY1</v>
          </cell>
          <cell r="R17762">
            <v>4.06555</v>
          </cell>
        </row>
        <row r="17763">
          <cell r="A17763" t="str">
            <v>10077923MTY1</v>
          </cell>
          <cell r="R17763">
            <v>4.06555</v>
          </cell>
        </row>
        <row r="17764">
          <cell r="A17764" t="str">
            <v>10077923MTY3</v>
          </cell>
          <cell r="R17764">
            <v>4.06555</v>
          </cell>
        </row>
        <row r="17765">
          <cell r="A17765" t="str">
            <v>10077923SHIP</v>
          </cell>
          <cell r="R17765">
            <v>4.06555</v>
          </cell>
        </row>
        <row r="17766">
          <cell r="A17766" t="str">
            <v>10077939MTY1</v>
          </cell>
          <cell r="R17766">
            <v>1.46065</v>
          </cell>
        </row>
        <row r="17767">
          <cell r="A17767" t="str">
            <v>10077978MONEP</v>
          </cell>
          <cell r="R17767">
            <v>358.77904000000001</v>
          </cell>
        </row>
        <row r="17768">
          <cell r="A17768" t="str">
            <v>10077978MTY1</v>
          </cell>
          <cell r="R17768">
            <v>358.77904000000001</v>
          </cell>
        </row>
        <row r="17769">
          <cell r="A17769" t="str">
            <v>10077978MTY1</v>
          </cell>
          <cell r="R17769">
            <v>358.77904000000001</v>
          </cell>
        </row>
        <row r="17770">
          <cell r="A17770" t="str">
            <v>10077978MTY3</v>
          </cell>
          <cell r="R17770">
            <v>358.77904000000001</v>
          </cell>
        </row>
        <row r="17771">
          <cell r="A17771" t="str">
            <v>10077978MTY3</v>
          </cell>
          <cell r="R17771">
            <v>358.77904000000001</v>
          </cell>
        </row>
        <row r="17772">
          <cell r="A17772" t="str">
            <v>10077978MTY3</v>
          </cell>
          <cell r="R17772">
            <v>358.77904000000001</v>
          </cell>
        </row>
        <row r="17773">
          <cell r="A17773" t="str">
            <v>10077978MTY3</v>
          </cell>
          <cell r="R17773">
            <v>358.77904000000001</v>
          </cell>
        </row>
        <row r="17774">
          <cell r="A17774" t="str">
            <v>10077978MTY3</v>
          </cell>
          <cell r="R17774">
            <v>358.77904000000001</v>
          </cell>
        </row>
        <row r="17775">
          <cell r="A17775" t="str">
            <v>10077978MTY3</v>
          </cell>
          <cell r="R17775">
            <v>358.77904000000001</v>
          </cell>
        </row>
        <row r="17776">
          <cell r="A17776" t="str">
            <v>10077978MTY3</v>
          </cell>
          <cell r="R17776">
            <v>358.77904000000001</v>
          </cell>
        </row>
        <row r="17777">
          <cell r="A17777" t="str">
            <v>10077978MTY3</v>
          </cell>
          <cell r="R17777">
            <v>358.77904000000001</v>
          </cell>
        </row>
        <row r="17778">
          <cell r="A17778" t="str">
            <v>10077978MTY3</v>
          </cell>
          <cell r="R17778">
            <v>358.77904000000001</v>
          </cell>
        </row>
        <row r="17779">
          <cell r="A17779" t="str">
            <v>10077978MTY3</v>
          </cell>
          <cell r="R17779">
            <v>358.77904000000001</v>
          </cell>
        </row>
        <row r="17780">
          <cell r="A17780" t="str">
            <v>10077978MTY3</v>
          </cell>
          <cell r="R17780">
            <v>358.77904000000001</v>
          </cell>
        </row>
        <row r="17781">
          <cell r="A17781" t="str">
            <v>10077978MTY3</v>
          </cell>
          <cell r="R17781">
            <v>358.77904000000001</v>
          </cell>
        </row>
        <row r="17782">
          <cell r="A17782" t="str">
            <v>10077978MTY3</v>
          </cell>
          <cell r="R17782">
            <v>358.77904000000001</v>
          </cell>
        </row>
        <row r="17783">
          <cell r="A17783" t="str">
            <v>10077978MTY3</v>
          </cell>
          <cell r="R17783">
            <v>358.77904000000001</v>
          </cell>
        </row>
        <row r="17784">
          <cell r="A17784" t="str">
            <v>10077978MTY3</v>
          </cell>
          <cell r="R17784">
            <v>358.77904000000001</v>
          </cell>
        </row>
        <row r="17785">
          <cell r="A17785" t="str">
            <v>10077978MTY3</v>
          </cell>
          <cell r="R17785">
            <v>358.77904000000001</v>
          </cell>
        </row>
        <row r="17786">
          <cell r="A17786" t="str">
            <v>10077978MTY3</v>
          </cell>
          <cell r="R17786">
            <v>358.77904000000001</v>
          </cell>
        </row>
        <row r="17787">
          <cell r="A17787" t="str">
            <v>10077978MTY3</v>
          </cell>
          <cell r="R17787">
            <v>358.77904000000001</v>
          </cell>
        </row>
        <row r="17788">
          <cell r="A17788" t="str">
            <v>10077978MTY3</v>
          </cell>
          <cell r="R17788">
            <v>358.77904000000001</v>
          </cell>
        </row>
        <row r="17789">
          <cell r="A17789" t="str">
            <v>10077978MTY3</v>
          </cell>
          <cell r="R17789">
            <v>358.77904000000001</v>
          </cell>
        </row>
        <row r="17790">
          <cell r="A17790" t="str">
            <v>10077978MTY3</v>
          </cell>
          <cell r="R17790">
            <v>358.77904000000001</v>
          </cell>
        </row>
        <row r="17791">
          <cell r="A17791" t="str">
            <v>10077978MTY3</v>
          </cell>
          <cell r="R17791">
            <v>358.77904000000001</v>
          </cell>
        </row>
        <row r="17792">
          <cell r="A17792" t="str">
            <v>10077978MTY3</v>
          </cell>
          <cell r="R17792">
            <v>358.77904000000001</v>
          </cell>
        </row>
        <row r="17793">
          <cell r="A17793" t="str">
            <v>10077978MTY3</v>
          </cell>
          <cell r="R17793">
            <v>358.77904000000001</v>
          </cell>
        </row>
        <row r="17794">
          <cell r="A17794" t="str">
            <v>10077978MTY3</v>
          </cell>
          <cell r="R17794">
            <v>358.77904000000001</v>
          </cell>
        </row>
        <row r="17795">
          <cell r="A17795" t="str">
            <v>10077978MTY3</v>
          </cell>
          <cell r="R17795">
            <v>358.77904000000001</v>
          </cell>
        </row>
        <row r="17796">
          <cell r="A17796" t="str">
            <v>10077978MTY3</v>
          </cell>
          <cell r="R17796">
            <v>358.77904000000001</v>
          </cell>
        </row>
        <row r="17797">
          <cell r="A17797" t="str">
            <v>10077978MTY3</v>
          </cell>
          <cell r="R17797">
            <v>358.77904000000001</v>
          </cell>
        </row>
        <row r="17798">
          <cell r="A17798" t="str">
            <v>10077978MTY3</v>
          </cell>
          <cell r="R17798">
            <v>358.77904000000001</v>
          </cell>
        </row>
        <row r="17799">
          <cell r="A17799" t="str">
            <v>10077978MTY3</v>
          </cell>
          <cell r="R17799">
            <v>358.77904000000001</v>
          </cell>
        </row>
        <row r="17800">
          <cell r="A17800" t="str">
            <v>10077978MTY3</v>
          </cell>
          <cell r="R17800">
            <v>358.77904000000001</v>
          </cell>
        </row>
        <row r="17801">
          <cell r="A17801" t="str">
            <v>10077978MTY3</v>
          </cell>
          <cell r="R17801">
            <v>358.77904000000001</v>
          </cell>
        </row>
        <row r="17802">
          <cell r="A17802" t="str">
            <v>10077978MTY3</v>
          </cell>
          <cell r="R17802">
            <v>358.77904000000001</v>
          </cell>
        </row>
        <row r="17803">
          <cell r="A17803" t="str">
            <v>10077978MTY3</v>
          </cell>
          <cell r="R17803">
            <v>358.77904000000001</v>
          </cell>
        </row>
        <row r="17804">
          <cell r="A17804" t="str">
            <v>10077978MTY3</v>
          </cell>
          <cell r="R17804">
            <v>358.77904000000001</v>
          </cell>
        </row>
        <row r="17805">
          <cell r="A17805" t="str">
            <v>10077978MTY3</v>
          </cell>
          <cell r="R17805">
            <v>358.77904000000001</v>
          </cell>
        </row>
        <row r="17806">
          <cell r="A17806" t="str">
            <v>10077978MTY3</v>
          </cell>
          <cell r="R17806">
            <v>358.77904000000001</v>
          </cell>
        </row>
        <row r="17807">
          <cell r="A17807" t="str">
            <v>10077978MTY3</v>
          </cell>
          <cell r="R17807">
            <v>358.77904000000001</v>
          </cell>
        </row>
        <row r="17808">
          <cell r="A17808" t="str">
            <v>10077978MTY3</v>
          </cell>
          <cell r="R17808">
            <v>358.77904000000001</v>
          </cell>
        </row>
        <row r="17809">
          <cell r="A17809" t="str">
            <v>10077978MTY3</v>
          </cell>
          <cell r="R17809">
            <v>358.77904000000001</v>
          </cell>
        </row>
        <row r="17810">
          <cell r="A17810" t="str">
            <v>10077978MTY3</v>
          </cell>
          <cell r="R17810">
            <v>358.77904000000001</v>
          </cell>
        </row>
        <row r="17811">
          <cell r="A17811" t="str">
            <v>10077978MTY3</v>
          </cell>
          <cell r="R17811">
            <v>358.77904000000001</v>
          </cell>
        </row>
        <row r="17812">
          <cell r="A17812" t="str">
            <v>10077978MTY3</v>
          </cell>
          <cell r="R17812">
            <v>358.77904000000001</v>
          </cell>
        </row>
        <row r="17813">
          <cell r="A17813" t="str">
            <v>10077978MTY3</v>
          </cell>
          <cell r="R17813">
            <v>358.77904000000001</v>
          </cell>
        </row>
        <row r="17814">
          <cell r="A17814" t="str">
            <v>10077978MTY3</v>
          </cell>
          <cell r="R17814">
            <v>358.77904000000001</v>
          </cell>
        </row>
        <row r="17815">
          <cell r="A17815" t="str">
            <v>10077978MTY3</v>
          </cell>
          <cell r="R17815">
            <v>358.77904000000001</v>
          </cell>
        </row>
        <row r="17816">
          <cell r="A17816" t="str">
            <v>10077978MTY3</v>
          </cell>
          <cell r="R17816">
            <v>358.77904000000001</v>
          </cell>
        </row>
        <row r="17817">
          <cell r="A17817" t="str">
            <v>10077978MTY3</v>
          </cell>
          <cell r="R17817">
            <v>358.77904000000001</v>
          </cell>
        </row>
        <row r="17818">
          <cell r="A17818" t="str">
            <v>10077978MTY3</v>
          </cell>
          <cell r="R17818">
            <v>358.77904000000001</v>
          </cell>
        </row>
        <row r="17819">
          <cell r="A17819" t="str">
            <v>10077978MTY3</v>
          </cell>
          <cell r="R17819">
            <v>358.77904000000001</v>
          </cell>
        </row>
        <row r="17820">
          <cell r="A17820" t="str">
            <v>10077978MTY3</v>
          </cell>
          <cell r="R17820">
            <v>358.77904000000001</v>
          </cell>
        </row>
        <row r="17821">
          <cell r="A17821" t="str">
            <v>10077978SHIP</v>
          </cell>
          <cell r="R17821">
            <v>358.77904000000001</v>
          </cell>
        </row>
        <row r="17822">
          <cell r="A17822" t="str">
            <v>10077984MONXDU</v>
          </cell>
          <cell r="R17822">
            <v>12.277900000000001</v>
          </cell>
        </row>
        <row r="17823">
          <cell r="A17823" t="str">
            <v>10077984MTY1</v>
          </cell>
          <cell r="R17823">
            <v>12.277900000000001</v>
          </cell>
        </row>
        <row r="17824">
          <cell r="A17824" t="str">
            <v>10077984REC-LARTX</v>
          </cell>
          <cell r="R17824">
            <v>12.277900000000001</v>
          </cell>
        </row>
        <row r="17825">
          <cell r="A17825" t="str">
            <v>10077941MONXDU</v>
          </cell>
          <cell r="R17825">
            <v>65.834890000000001</v>
          </cell>
        </row>
        <row r="17826">
          <cell r="A17826" t="str">
            <v>10077941MTY1</v>
          </cell>
          <cell r="R17826">
            <v>65.834890000000001</v>
          </cell>
        </row>
        <row r="17827">
          <cell r="A17827" t="str">
            <v>10077941MTY1</v>
          </cell>
          <cell r="R17827">
            <v>65.834890000000001</v>
          </cell>
        </row>
        <row r="17828">
          <cell r="A17828" t="str">
            <v>10077941MTY1</v>
          </cell>
          <cell r="R17828">
            <v>65.834890000000001</v>
          </cell>
        </row>
        <row r="17829">
          <cell r="A17829" t="str">
            <v>10077941MTY3</v>
          </cell>
          <cell r="R17829">
            <v>65.834890000000001</v>
          </cell>
        </row>
        <row r="17830">
          <cell r="A17830" t="str">
            <v>10077941MTY3</v>
          </cell>
          <cell r="R17830">
            <v>65.834890000000001</v>
          </cell>
        </row>
        <row r="17831">
          <cell r="A17831" t="str">
            <v>10077941REC-LARTX</v>
          </cell>
          <cell r="R17831">
            <v>65.834890000000001</v>
          </cell>
        </row>
        <row r="17832">
          <cell r="A17832" t="str">
            <v>10077942MON</v>
          </cell>
          <cell r="R17832">
            <v>3.8103799999999999</v>
          </cell>
        </row>
        <row r="17833">
          <cell r="A17833" t="str">
            <v>10077942MONXDU</v>
          </cell>
          <cell r="R17833">
            <v>3.8103799999999999</v>
          </cell>
        </row>
        <row r="17834">
          <cell r="A17834" t="str">
            <v>10077942MTY1</v>
          </cell>
          <cell r="R17834">
            <v>3.8103799999999999</v>
          </cell>
        </row>
        <row r="17835">
          <cell r="A17835" t="str">
            <v>10077942MTY3</v>
          </cell>
          <cell r="R17835">
            <v>3.8103799999999999</v>
          </cell>
        </row>
        <row r="17836">
          <cell r="A17836" t="str">
            <v>10077942MTY3</v>
          </cell>
          <cell r="R17836">
            <v>3.8103799999999999</v>
          </cell>
        </row>
        <row r="17837">
          <cell r="A17837" t="str">
            <v>10077942SHIP</v>
          </cell>
          <cell r="R17837">
            <v>3.8103799999999999</v>
          </cell>
        </row>
        <row r="17838">
          <cell r="A17838" t="str">
            <v>10077986MON</v>
          </cell>
          <cell r="R17838">
            <v>30.604410000000001</v>
          </cell>
        </row>
        <row r="17839">
          <cell r="A17839" t="str">
            <v>10077986MONXDU</v>
          </cell>
          <cell r="R17839">
            <v>30.604410000000001</v>
          </cell>
        </row>
        <row r="17840">
          <cell r="A17840" t="str">
            <v>10077986MTY1</v>
          </cell>
          <cell r="R17840">
            <v>30.604410000000001</v>
          </cell>
        </row>
        <row r="17841">
          <cell r="A17841" t="str">
            <v>10077986MTY3</v>
          </cell>
          <cell r="R17841">
            <v>30.604410000000001</v>
          </cell>
        </row>
        <row r="17842">
          <cell r="A17842" t="str">
            <v>10078640MONEP</v>
          </cell>
          <cell r="R17842">
            <v>1.184790298</v>
          </cell>
        </row>
        <row r="17843">
          <cell r="A17843" t="str">
            <v>10078640MONXDU</v>
          </cell>
          <cell r="R17843">
            <v>1.184790298</v>
          </cell>
        </row>
        <row r="17844">
          <cell r="A17844" t="str">
            <v>10078640MTY3</v>
          </cell>
          <cell r="R17844">
            <v>1.184790298</v>
          </cell>
        </row>
        <row r="17845">
          <cell r="A17845" t="str">
            <v>10078646MONXDU</v>
          </cell>
          <cell r="R17845">
            <v>2.656655759</v>
          </cell>
        </row>
        <row r="17846">
          <cell r="A17846" t="str">
            <v>10078646MTY1</v>
          </cell>
          <cell r="R17846">
            <v>2.656655759</v>
          </cell>
        </row>
        <row r="17847">
          <cell r="A17847" t="str">
            <v>10078646MTY1</v>
          </cell>
          <cell r="R17847">
            <v>2.656655759</v>
          </cell>
        </row>
        <row r="17848">
          <cell r="A17848" t="str">
            <v>10078646REC-LARTX</v>
          </cell>
          <cell r="R17848">
            <v>2.656655759</v>
          </cell>
        </row>
        <row r="17849">
          <cell r="A17849" t="str">
            <v>10078667MONXDU</v>
          </cell>
          <cell r="R17849">
            <v>15.87659</v>
          </cell>
        </row>
        <row r="17850">
          <cell r="A17850" t="str">
            <v>10078667MTY1</v>
          </cell>
          <cell r="R17850">
            <v>15.87659</v>
          </cell>
        </row>
        <row r="17851">
          <cell r="A17851" t="str">
            <v>10078667MTY1</v>
          </cell>
          <cell r="R17851">
            <v>15.87659</v>
          </cell>
        </row>
        <row r="17852">
          <cell r="A17852" t="str">
            <v>10078667MTY3</v>
          </cell>
          <cell r="R17852">
            <v>15.87659</v>
          </cell>
        </row>
        <row r="17853">
          <cell r="A17853" t="str">
            <v>10078667MTY3</v>
          </cell>
          <cell r="R17853">
            <v>15.87659</v>
          </cell>
        </row>
        <row r="17854">
          <cell r="A17854" t="str">
            <v>10078667MTY3</v>
          </cell>
          <cell r="R17854">
            <v>15.87659</v>
          </cell>
        </row>
        <row r="17855">
          <cell r="A17855" t="str">
            <v>10078667MTY3</v>
          </cell>
          <cell r="R17855">
            <v>15.87659</v>
          </cell>
        </row>
        <row r="17856">
          <cell r="A17856" t="str">
            <v>10078667MTY3</v>
          </cell>
          <cell r="R17856">
            <v>15.87659</v>
          </cell>
        </row>
        <row r="17857">
          <cell r="A17857" t="str">
            <v>10078667MTY3</v>
          </cell>
          <cell r="R17857">
            <v>15.87659</v>
          </cell>
        </row>
        <row r="17858">
          <cell r="A17858" t="str">
            <v>10078667SHIP</v>
          </cell>
          <cell r="R17858">
            <v>15.87659</v>
          </cell>
        </row>
        <row r="17859">
          <cell r="A17859" t="str">
            <v>10078824MTY1</v>
          </cell>
          <cell r="R17859">
            <v>6.6681699999999999</v>
          </cell>
        </row>
        <row r="17860">
          <cell r="A17860" t="str">
            <v>10078824MTY3</v>
          </cell>
          <cell r="R17860">
            <v>6.6681699999999999</v>
          </cell>
        </row>
        <row r="17861">
          <cell r="A17861" t="str">
            <v>10079396MONEP</v>
          </cell>
          <cell r="R17861">
            <v>7.4421939999999998</v>
          </cell>
        </row>
        <row r="17862">
          <cell r="A17862" t="str">
            <v>10079396MTY1</v>
          </cell>
          <cell r="R17862">
            <v>7.4421939999999998</v>
          </cell>
        </row>
        <row r="17863">
          <cell r="A17863" t="str">
            <v>10079396MTY3</v>
          </cell>
          <cell r="R17863">
            <v>7.4421939999999998</v>
          </cell>
        </row>
        <row r="17864">
          <cell r="A17864" t="str">
            <v>10079396MTY3</v>
          </cell>
          <cell r="R17864">
            <v>7.4421939999999998</v>
          </cell>
        </row>
        <row r="17865">
          <cell r="A17865" t="str">
            <v>10079396MTY3</v>
          </cell>
          <cell r="R17865">
            <v>7.4421939999999998</v>
          </cell>
        </row>
        <row r="17866">
          <cell r="A17866" t="str">
            <v>10079396REC-LARTX</v>
          </cell>
          <cell r="R17866">
            <v>7.4421939999999998</v>
          </cell>
        </row>
        <row r="17867">
          <cell r="A17867" t="str">
            <v>10079397MTY3</v>
          </cell>
          <cell r="R17867">
            <v>7.0353318921500003</v>
          </cell>
        </row>
        <row r="17868">
          <cell r="A17868" t="str">
            <v>10079397MTY3</v>
          </cell>
          <cell r="R17868">
            <v>7.0353318921500003</v>
          </cell>
        </row>
        <row r="17869">
          <cell r="A17869" t="str">
            <v>10079397MTY3</v>
          </cell>
          <cell r="R17869">
            <v>7.0353318921500003</v>
          </cell>
        </row>
        <row r="17870">
          <cell r="A17870" t="str">
            <v>10079641MONXDU</v>
          </cell>
          <cell r="R17870">
            <v>8.8940000000000005E-2</v>
          </cell>
        </row>
        <row r="17871">
          <cell r="A17871" t="str">
            <v>10079641MTY1</v>
          </cell>
          <cell r="R17871">
            <v>8.8940000000000005E-2</v>
          </cell>
        </row>
        <row r="17872">
          <cell r="A17872" t="str">
            <v>10079641MTY3</v>
          </cell>
          <cell r="R17872">
            <v>8.8940000000000005E-2</v>
          </cell>
        </row>
        <row r="17873">
          <cell r="A17873" t="str">
            <v>10079642MONXDU</v>
          </cell>
          <cell r="R17873">
            <v>0.54435</v>
          </cell>
        </row>
        <row r="17874">
          <cell r="A17874" t="str">
            <v>10079642MTY1</v>
          </cell>
          <cell r="R17874">
            <v>0.54435</v>
          </cell>
        </row>
        <row r="17875">
          <cell r="A17875" t="str">
            <v>10079642MTY1</v>
          </cell>
          <cell r="R17875">
            <v>0.54435</v>
          </cell>
        </row>
        <row r="17876">
          <cell r="A17876" t="str">
            <v>10079650MON</v>
          </cell>
          <cell r="R17876">
            <v>93.846770000000006</v>
          </cell>
        </row>
        <row r="17877">
          <cell r="A17877" t="str">
            <v>10079650MONXDU</v>
          </cell>
          <cell r="R17877">
            <v>93.846770000000006</v>
          </cell>
        </row>
        <row r="17878">
          <cell r="A17878" t="str">
            <v>10079650MTY1</v>
          </cell>
          <cell r="R17878">
            <v>93.846770000000006</v>
          </cell>
        </row>
        <row r="17879">
          <cell r="A17879" t="str">
            <v>10079650MTY1</v>
          </cell>
          <cell r="R17879">
            <v>93.846770000000006</v>
          </cell>
        </row>
        <row r="17880">
          <cell r="A17880" t="str">
            <v>10079650MTY3</v>
          </cell>
          <cell r="R17880">
            <v>93.846770000000006</v>
          </cell>
        </row>
        <row r="17881">
          <cell r="A17881" t="str">
            <v>10079650MTY3</v>
          </cell>
          <cell r="R17881">
            <v>93.846770000000006</v>
          </cell>
        </row>
        <row r="17882">
          <cell r="A17882" t="str">
            <v>10079650REC-LARTX</v>
          </cell>
          <cell r="R17882">
            <v>93.846770000000006</v>
          </cell>
        </row>
        <row r="17883">
          <cell r="A17883" t="str">
            <v>10079650RECMTY</v>
          </cell>
          <cell r="R17883">
            <v>93.846770000000006</v>
          </cell>
        </row>
        <row r="17884">
          <cell r="A17884" t="str">
            <v>60151536MONXDU</v>
          </cell>
          <cell r="R17884">
            <v>5.6134399999999998</v>
          </cell>
        </row>
        <row r="17885">
          <cell r="A17885" t="str">
            <v>60151536MTY1</v>
          </cell>
          <cell r="R17885">
            <v>5.6134399999999998</v>
          </cell>
        </row>
        <row r="17886">
          <cell r="A17886" t="str">
            <v>60151536MTY1</v>
          </cell>
          <cell r="R17886">
            <v>5.6134399999999998</v>
          </cell>
        </row>
        <row r="17887">
          <cell r="A17887" t="str">
            <v>60151536MTY3</v>
          </cell>
          <cell r="R17887">
            <v>5.6134399999999998</v>
          </cell>
        </row>
        <row r="17888">
          <cell r="A17888" t="str">
            <v>60151536MTY3</v>
          </cell>
          <cell r="R17888">
            <v>5.6134399999999998</v>
          </cell>
        </row>
        <row r="17889">
          <cell r="A17889" t="str">
            <v>60151536MTY3</v>
          </cell>
          <cell r="R17889">
            <v>5.6134399999999998</v>
          </cell>
        </row>
        <row r="17890">
          <cell r="A17890" t="str">
            <v>60151536MTY3</v>
          </cell>
          <cell r="R17890">
            <v>5.6134399999999998</v>
          </cell>
        </row>
        <row r="17891">
          <cell r="A17891" t="str">
            <v>60151537MONEP</v>
          </cell>
          <cell r="R17891">
            <v>20.369409999999998</v>
          </cell>
        </row>
        <row r="17892">
          <cell r="A17892" t="str">
            <v>60151537MTY1</v>
          </cell>
          <cell r="R17892">
            <v>20.369409999999998</v>
          </cell>
        </row>
        <row r="17893">
          <cell r="A17893" t="str">
            <v>60151537MTY3</v>
          </cell>
          <cell r="R17893">
            <v>20.369409999999998</v>
          </cell>
        </row>
        <row r="17894">
          <cell r="A17894" t="str">
            <v>60151537MTY3</v>
          </cell>
          <cell r="R17894">
            <v>20.369409999999998</v>
          </cell>
        </row>
        <row r="17895">
          <cell r="A17895" t="str">
            <v>60151537MTY3</v>
          </cell>
          <cell r="R17895">
            <v>20.369409999999998</v>
          </cell>
        </row>
        <row r="17896">
          <cell r="A17896" t="str">
            <v>60151537MTY3</v>
          </cell>
          <cell r="R17896">
            <v>20.369409999999998</v>
          </cell>
        </row>
        <row r="17897">
          <cell r="A17897" t="str">
            <v>60151537MTY3</v>
          </cell>
          <cell r="R17897">
            <v>20.369409999999998</v>
          </cell>
        </row>
        <row r="17898">
          <cell r="A17898" t="str">
            <v>60151537MTY3</v>
          </cell>
          <cell r="R17898">
            <v>20.369409999999998</v>
          </cell>
        </row>
        <row r="17899">
          <cell r="A17899" t="str">
            <v>60151537MTY3</v>
          </cell>
          <cell r="R17899">
            <v>20.369409999999998</v>
          </cell>
        </row>
        <row r="17900">
          <cell r="A17900" t="str">
            <v>60151538MONXDU</v>
          </cell>
          <cell r="R17900">
            <v>5.7237200000000001</v>
          </cell>
        </row>
        <row r="17901">
          <cell r="A17901" t="str">
            <v>60151538MTY1</v>
          </cell>
          <cell r="R17901">
            <v>5.7237200000000001</v>
          </cell>
        </row>
        <row r="17902">
          <cell r="A17902" t="str">
            <v>60151541MON</v>
          </cell>
          <cell r="R17902">
            <v>7.20153</v>
          </cell>
        </row>
        <row r="17903">
          <cell r="A17903" t="str">
            <v>60151541MONXDU</v>
          </cell>
          <cell r="R17903">
            <v>7.20153</v>
          </cell>
        </row>
        <row r="17904">
          <cell r="A17904" t="str">
            <v>60151541MTY1</v>
          </cell>
          <cell r="R17904">
            <v>7.20153</v>
          </cell>
        </row>
        <row r="17905">
          <cell r="A17905" t="str">
            <v>60151553MON</v>
          </cell>
          <cell r="R17905">
            <v>2.3380200000000002</v>
          </cell>
        </row>
        <row r="17906">
          <cell r="A17906" t="str">
            <v>60151553MONXDU</v>
          </cell>
          <cell r="R17906">
            <v>2.3380200000000002</v>
          </cell>
        </row>
        <row r="17907">
          <cell r="A17907" t="str">
            <v>60151553MTY1</v>
          </cell>
          <cell r="R17907">
            <v>2.3380200000000002</v>
          </cell>
        </row>
        <row r="17908">
          <cell r="A17908" t="str">
            <v>60151553REC3PL</v>
          </cell>
          <cell r="R17908">
            <v>2.3380200000000002</v>
          </cell>
        </row>
        <row r="17909">
          <cell r="A17909" t="str">
            <v>60151558MON</v>
          </cell>
          <cell r="R17909">
            <v>8.8778500000000005</v>
          </cell>
        </row>
        <row r="17910">
          <cell r="A17910" t="str">
            <v>60151558MONXDU</v>
          </cell>
          <cell r="R17910">
            <v>8.8778500000000005</v>
          </cell>
        </row>
        <row r="17911">
          <cell r="A17911" t="str">
            <v>60151558MTY1</v>
          </cell>
          <cell r="R17911">
            <v>8.8778500000000005</v>
          </cell>
        </row>
        <row r="17912">
          <cell r="A17912" t="str">
            <v>60151558MTY3</v>
          </cell>
          <cell r="R17912">
            <v>8.8778500000000005</v>
          </cell>
        </row>
        <row r="17913">
          <cell r="A17913" t="str">
            <v>60151558MTY3</v>
          </cell>
          <cell r="R17913">
            <v>8.8778500000000005</v>
          </cell>
        </row>
        <row r="17914">
          <cell r="A17914" t="str">
            <v>60151569MON</v>
          </cell>
          <cell r="R17914">
            <v>9.8373100000000004</v>
          </cell>
        </row>
        <row r="17915">
          <cell r="A17915" t="str">
            <v>60151569MONXDU</v>
          </cell>
          <cell r="R17915">
            <v>9.8373100000000004</v>
          </cell>
        </row>
        <row r="17916">
          <cell r="A17916" t="str">
            <v>60151569MTY1</v>
          </cell>
          <cell r="R17916">
            <v>9.8373100000000004</v>
          </cell>
        </row>
        <row r="17917">
          <cell r="A17917" t="str">
            <v>60151569MTY1</v>
          </cell>
          <cell r="R17917">
            <v>9.8373100000000004</v>
          </cell>
        </row>
        <row r="17918">
          <cell r="A17918" t="str">
            <v>60151569MTY1</v>
          </cell>
          <cell r="R17918">
            <v>9.8373100000000004</v>
          </cell>
        </row>
        <row r="17919">
          <cell r="A17919" t="str">
            <v>60151570MON</v>
          </cell>
          <cell r="R17919">
            <v>88.061580000000006</v>
          </cell>
        </row>
        <row r="17920">
          <cell r="A17920" t="str">
            <v>60151570MONXDU</v>
          </cell>
          <cell r="R17920">
            <v>88.061580000000006</v>
          </cell>
        </row>
        <row r="17921">
          <cell r="A17921" t="str">
            <v>60151570MTY1</v>
          </cell>
          <cell r="R17921">
            <v>88.061580000000006</v>
          </cell>
        </row>
        <row r="17922">
          <cell r="A17922" t="str">
            <v>60151570MTY1</v>
          </cell>
          <cell r="R17922">
            <v>88.061580000000006</v>
          </cell>
        </row>
        <row r="17923">
          <cell r="A17923" t="str">
            <v>60151570MTY1</v>
          </cell>
          <cell r="R17923">
            <v>88.061580000000006</v>
          </cell>
        </row>
        <row r="17924">
          <cell r="A17924" t="str">
            <v>60151570MTY1</v>
          </cell>
          <cell r="R17924">
            <v>88.061580000000006</v>
          </cell>
        </row>
        <row r="17925">
          <cell r="A17925" t="str">
            <v>60151570MTY3</v>
          </cell>
          <cell r="R17925">
            <v>88.061580000000006</v>
          </cell>
        </row>
        <row r="17926">
          <cell r="A17926" t="str">
            <v>60151570MTY3</v>
          </cell>
          <cell r="R17926">
            <v>88.061580000000006</v>
          </cell>
        </row>
        <row r="17927">
          <cell r="A17927" t="str">
            <v>60151570MTY3</v>
          </cell>
          <cell r="R17927">
            <v>88.061580000000006</v>
          </cell>
        </row>
        <row r="17928">
          <cell r="A17928" t="str">
            <v>60151570MTY3</v>
          </cell>
          <cell r="R17928">
            <v>88.061580000000006</v>
          </cell>
        </row>
        <row r="17929">
          <cell r="A17929" t="str">
            <v>60151570MTY3</v>
          </cell>
          <cell r="R17929">
            <v>88.061580000000006</v>
          </cell>
        </row>
        <row r="17930">
          <cell r="A17930" t="str">
            <v>60151570MTY3</v>
          </cell>
          <cell r="R17930">
            <v>88.061580000000006</v>
          </cell>
        </row>
        <row r="17931">
          <cell r="A17931" t="str">
            <v>60151570MTY3</v>
          </cell>
          <cell r="R17931">
            <v>88.061580000000006</v>
          </cell>
        </row>
        <row r="17932">
          <cell r="A17932" t="str">
            <v>60151570MTY3</v>
          </cell>
          <cell r="R17932">
            <v>88.061580000000006</v>
          </cell>
        </row>
        <row r="17933">
          <cell r="A17933" t="str">
            <v>60153133MON</v>
          </cell>
          <cell r="R17933">
            <v>140.80412941099999</v>
          </cell>
        </row>
        <row r="17934">
          <cell r="A17934" t="str">
            <v>60153133MONXDU</v>
          </cell>
          <cell r="R17934">
            <v>140.80412941099999</v>
          </cell>
        </row>
        <row r="17935">
          <cell r="A17935" t="str">
            <v>60153133MRBM</v>
          </cell>
          <cell r="R17935">
            <v>140.80412941099999</v>
          </cell>
        </row>
        <row r="17936">
          <cell r="A17936" t="str">
            <v>60153133MTY1</v>
          </cell>
          <cell r="R17936">
            <v>140.80412941099999</v>
          </cell>
        </row>
        <row r="17937">
          <cell r="A17937" t="str">
            <v>60153133MTY1</v>
          </cell>
          <cell r="R17937">
            <v>140.80412941099999</v>
          </cell>
        </row>
        <row r="17938">
          <cell r="A17938" t="str">
            <v>60153133MTY3</v>
          </cell>
          <cell r="R17938">
            <v>140.80412941099999</v>
          </cell>
        </row>
        <row r="17939">
          <cell r="A17939" t="str">
            <v>60153133MTY3</v>
          </cell>
          <cell r="R17939">
            <v>140.80412941099999</v>
          </cell>
        </row>
        <row r="17940">
          <cell r="A17940" t="str">
            <v>60153133MTY3</v>
          </cell>
          <cell r="R17940">
            <v>140.80412941099999</v>
          </cell>
        </row>
        <row r="17941">
          <cell r="A17941" t="str">
            <v>60153133MTY3</v>
          </cell>
          <cell r="R17941">
            <v>140.80412941099999</v>
          </cell>
        </row>
        <row r="17942">
          <cell r="A17942" t="str">
            <v>60153133MTY3</v>
          </cell>
          <cell r="R17942">
            <v>140.80412941099999</v>
          </cell>
        </row>
        <row r="17943">
          <cell r="A17943" t="str">
            <v>60153133MTY3</v>
          </cell>
          <cell r="R17943">
            <v>140.80412941099999</v>
          </cell>
        </row>
        <row r="17944">
          <cell r="A17944" t="str">
            <v>60153133MTY3</v>
          </cell>
          <cell r="R17944">
            <v>140.80412941099999</v>
          </cell>
        </row>
        <row r="17945">
          <cell r="A17945" t="str">
            <v>60153133MTY3</v>
          </cell>
          <cell r="R17945">
            <v>140.80412941099999</v>
          </cell>
        </row>
        <row r="17946">
          <cell r="A17946" t="str">
            <v>60153133MTY3</v>
          </cell>
          <cell r="R17946">
            <v>140.80412941099999</v>
          </cell>
        </row>
        <row r="17947">
          <cell r="A17947" t="str">
            <v>60153133MTY3</v>
          </cell>
          <cell r="R17947">
            <v>140.80412941099999</v>
          </cell>
        </row>
        <row r="17948">
          <cell r="A17948" t="str">
            <v>60153133MTY3</v>
          </cell>
          <cell r="R17948">
            <v>140.80412941099999</v>
          </cell>
        </row>
        <row r="17949">
          <cell r="A17949" t="str">
            <v>60153133MTY3</v>
          </cell>
          <cell r="R17949">
            <v>140.80412941099999</v>
          </cell>
        </row>
        <row r="17950">
          <cell r="A17950" t="str">
            <v>60153133MTY3</v>
          </cell>
          <cell r="R17950">
            <v>140.80412941099999</v>
          </cell>
        </row>
        <row r="17951">
          <cell r="A17951" t="str">
            <v>60153133REC-LARTX</v>
          </cell>
          <cell r="R17951">
            <v>140.80412941099999</v>
          </cell>
        </row>
        <row r="17952">
          <cell r="A17952" t="str">
            <v>60153133RXO-SHIP</v>
          </cell>
          <cell r="R17952">
            <v>140.80412941099999</v>
          </cell>
        </row>
        <row r="17953">
          <cell r="A17953" t="str">
            <v>60153133SHIP</v>
          </cell>
          <cell r="R17953">
            <v>140.80412941099999</v>
          </cell>
        </row>
        <row r="17954">
          <cell r="A17954" t="str">
            <v>60153863MON</v>
          </cell>
          <cell r="R17954">
            <v>60.47925</v>
          </cell>
        </row>
        <row r="17955">
          <cell r="A17955" t="str">
            <v>60153863MONXDU</v>
          </cell>
          <cell r="R17955">
            <v>60.47925</v>
          </cell>
        </row>
        <row r="17956">
          <cell r="A17956" t="str">
            <v>60153863MTY1</v>
          </cell>
          <cell r="R17956">
            <v>60.47925</v>
          </cell>
        </row>
        <row r="17957">
          <cell r="A17957" t="str">
            <v>60153863MTY3</v>
          </cell>
          <cell r="R17957">
            <v>60.47925</v>
          </cell>
        </row>
        <row r="17958">
          <cell r="A17958" t="str">
            <v>60153863MTY3</v>
          </cell>
          <cell r="R17958">
            <v>60.47925</v>
          </cell>
        </row>
        <row r="17959">
          <cell r="A17959" t="str">
            <v>60153863MTY3</v>
          </cell>
          <cell r="R17959">
            <v>60.47925</v>
          </cell>
        </row>
        <row r="17960">
          <cell r="A17960" t="str">
            <v>60153863MTY3</v>
          </cell>
          <cell r="R17960">
            <v>60.47925</v>
          </cell>
        </row>
        <row r="17961">
          <cell r="A17961" t="str">
            <v>60153863MTY3</v>
          </cell>
          <cell r="R17961">
            <v>60.47925</v>
          </cell>
        </row>
        <row r="17962">
          <cell r="A17962" t="str">
            <v>60153863REC-LARTX</v>
          </cell>
          <cell r="R17962">
            <v>60.47925</v>
          </cell>
        </row>
        <row r="17963">
          <cell r="A17963" t="str">
            <v>60151528MONEP</v>
          </cell>
          <cell r="R17963">
            <v>31.883040000000001</v>
          </cell>
        </row>
        <row r="17964">
          <cell r="A17964" t="str">
            <v>60151528MTY1</v>
          </cell>
          <cell r="R17964">
            <v>31.883040000000001</v>
          </cell>
        </row>
        <row r="17965">
          <cell r="A17965" t="str">
            <v>60151528MTY3</v>
          </cell>
          <cell r="R17965">
            <v>31.883040000000001</v>
          </cell>
        </row>
        <row r="17966">
          <cell r="A17966" t="str">
            <v>60151534MTY1</v>
          </cell>
          <cell r="R17966">
            <v>5.2816000000000001</v>
          </cell>
        </row>
        <row r="17967">
          <cell r="A17967" t="str">
            <v>60151534MTY3</v>
          </cell>
          <cell r="R17967">
            <v>5.2816000000000001</v>
          </cell>
        </row>
        <row r="17968">
          <cell r="A17968" t="str">
            <v>60151534MTY3</v>
          </cell>
          <cell r="R17968">
            <v>5.2816000000000001</v>
          </cell>
        </row>
        <row r="17969">
          <cell r="A17969" t="str">
            <v>10077997MONXDU</v>
          </cell>
          <cell r="R17969">
            <v>17.495999999999999</v>
          </cell>
        </row>
        <row r="17970">
          <cell r="A17970" t="str">
            <v>10077997MTY1</v>
          </cell>
          <cell r="R17970">
            <v>17.495999999999999</v>
          </cell>
        </row>
        <row r="17971">
          <cell r="A17971" t="str">
            <v>10077997MTY1</v>
          </cell>
          <cell r="R17971">
            <v>17.495999999999999</v>
          </cell>
        </row>
        <row r="17972">
          <cell r="A17972" t="str">
            <v>10077997MTY1</v>
          </cell>
          <cell r="R17972">
            <v>17.495999999999999</v>
          </cell>
        </row>
        <row r="17973">
          <cell r="A17973" t="str">
            <v>10077997REC-LARTX</v>
          </cell>
          <cell r="R17973">
            <v>17.495999999999999</v>
          </cell>
        </row>
        <row r="17974">
          <cell r="A17974" t="str">
            <v>10077997SHIP</v>
          </cell>
          <cell r="R17974">
            <v>17.495999999999999</v>
          </cell>
        </row>
        <row r="17975">
          <cell r="A17975" t="str">
            <v>10077998MONPRE</v>
          </cell>
          <cell r="R17975">
            <v>18.37163</v>
          </cell>
        </row>
        <row r="17976">
          <cell r="A17976" t="str">
            <v>10077998MONXDU</v>
          </cell>
          <cell r="R17976">
            <v>18.37163</v>
          </cell>
        </row>
        <row r="17977">
          <cell r="A17977" t="str">
            <v>10077998MTY3</v>
          </cell>
          <cell r="R17977">
            <v>18.37163</v>
          </cell>
        </row>
        <row r="17978">
          <cell r="A17978" t="str">
            <v>10077998MTY3</v>
          </cell>
          <cell r="R17978">
            <v>18.37163</v>
          </cell>
        </row>
        <row r="17979">
          <cell r="A17979" t="str">
            <v>10077998MTY3</v>
          </cell>
          <cell r="R17979">
            <v>18.37163</v>
          </cell>
        </row>
        <row r="17980">
          <cell r="A17980" t="str">
            <v>10077998MTY3</v>
          </cell>
          <cell r="R17980">
            <v>18.37163</v>
          </cell>
        </row>
        <row r="17981">
          <cell r="A17981" t="str">
            <v>10077998REC-LARTX</v>
          </cell>
          <cell r="R17981">
            <v>18.37163</v>
          </cell>
        </row>
        <row r="17982">
          <cell r="A17982" t="str">
            <v>10077998RECMTY</v>
          </cell>
          <cell r="R17982">
            <v>18.37163</v>
          </cell>
        </row>
        <row r="17983">
          <cell r="A17983" t="str">
            <v>10078003MTY1</v>
          </cell>
          <cell r="R17983">
            <v>29.763310000000001</v>
          </cell>
        </row>
        <row r="17984">
          <cell r="A17984" t="str">
            <v>10078003RXO-SHIP</v>
          </cell>
          <cell r="R17984">
            <v>29.763310000000001</v>
          </cell>
        </row>
        <row r="17985">
          <cell r="A17985" t="str">
            <v>10078003SHIP</v>
          </cell>
          <cell r="R17985">
            <v>29.763310000000001</v>
          </cell>
        </row>
        <row r="17986">
          <cell r="A17986" t="str">
            <v>10078006MONEP</v>
          </cell>
          <cell r="R17986">
            <v>0.42725000000000002</v>
          </cell>
        </row>
        <row r="17987">
          <cell r="A17987" t="str">
            <v>10078006MTY1</v>
          </cell>
          <cell r="R17987">
            <v>0.42725000000000002</v>
          </cell>
        </row>
        <row r="17988">
          <cell r="A17988" t="str">
            <v>10078006MTY1</v>
          </cell>
          <cell r="R17988">
            <v>0.42725000000000002</v>
          </cell>
        </row>
        <row r="17989">
          <cell r="A17989" t="str">
            <v>10078007MONEP</v>
          </cell>
          <cell r="R17989">
            <v>4.6715</v>
          </cell>
        </row>
        <row r="17990">
          <cell r="A17990" t="str">
            <v>10078007MTY1</v>
          </cell>
          <cell r="R17990">
            <v>4.6715</v>
          </cell>
        </row>
        <row r="17991">
          <cell r="A17991" t="str">
            <v>10078007MTY3</v>
          </cell>
          <cell r="R17991">
            <v>4.6715</v>
          </cell>
        </row>
        <row r="17992">
          <cell r="A17992" t="str">
            <v>10078007REC-LARTX</v>
          </cell>
          <cell r="R17992">
            <v>4.6715</v>
          </cell>
        </row>
        <row r="17993">
          <cell r="A17993" t="str">
            <v>10078010MONXDM</v>
          </cell>
          <cell r="R17993">
            <v>4.0537900000000002</v>
          </cell>
        </row>
        <row r="17994">
          <cell r="A17994" t="str">
            <v>10078010MTY1</v>
          </cell>
          <cell r="R17994">
            <v>4.0537900000000002</v>
          </cell>
        </row>
        <row r="17995">
          <cell r="A17995" t="str">
            <v>10078011MTY1</v>
          </cell>
          <cell r="R17995">
            <v>13.9280973102438</v>
          </cell>
        </row>
        <row r="17996">
          <cell r="A17996" t="str">
            <v>10078011MTY3</v>
          </cell>
          <cell r="R17996">
            <v>13.9280973102438</v>
          </cell>
        </row>
        <row r="17997">
          <cell r="A17997" t="str">
            <v>10078011MTY3</v>
          </cell>
          <cell r="R17997">
            <v>13.9280973102438</v>
          </cell>
        </row>
        <row r="17998">
          <cell r="A17998" t="str">
            <v>10078011MTY3</v>
          </cell>
          <cell r="R17998">
            <v>13.9280973102438</v>
          </cell>
        </row>
        <row r="17999">
          <cell r="A17999" t="str">
            <v>10078011MTY3</v>
          </cell>
          <cell r="R17999">
            <v>13.9280973102438</v>
          </cell>
        </row>
        <row r="18000">
          <cell r="A18000" t="str">
            <v>10078011MTY3</v>
          </cell>
          <cell r="R18000">
            <v>13.9280973102438</v>
          </cell>
        </row>
        <row r="18001">
          <cell r="A18001" t="str">
            <v>10077993MONEP</v>
          </cell>
          <cell r="R18001">
            <v>8.4589831960000001</v>
          </cell>
        </row>
        <row r="18002">
          <cell r="A18002" t="str">
            <v>10077993MONXDU</v>
          </cell>
          <cell r="R18002">
            <v>8.4589831960000001</v>
          </cell>
        </row>
        <row r="18003">
          <cell r="A18003" t="str">
            <v>10077993MTY1</v>
          </cell>
          <cell r="R18003">
            <v>8.4589831960000001</v>
          </cell>
        </row>
        <row r="18004">
          <cell r="A18004" t="str">
            <v>10077993MTY1</v>
          </cell>
          <cell r="R18004">
            <v>8.4589831960000001</v>
          </cell>
        </row>
        <row r="18005">
          <cell r="A18005" t="str">
            <v>10077993MTY3</v>
          </cell>
          <cell r="R18005">
            <v>8.4589831960000001</v>
          </cell>
        </row>
        <row r="18006">
          <cell r="A18006" t="str">
            <v>10077995MONEP</v>
          </cell>
          <cell r="R18006">
            <v>3.4072900000000002</v>
          </cell>
        </row>
        <row r="18007">
          <cell r="A18007" t="str">
            <v>10077995MTY1</v>
          </cell>
          <cell r="R18007">
            <v>3.4072900000000002</v>
          </cell>
        </row>
        <row r="18008">
          <cell r="A18008" t="str">
            <v>10077995MTY3</v>
          </cell>
          <cell r="R18008">
            <v>3.4072900000000002</v>
          </cell>
        </row>
        <row r="18009">
          <cell r="A18009" t="str">
            <v>10077995MTY3</v>
          </cell>
          <cell r="R18009">
            <v>3.4072900000000002</v>
          </cell>
        </row>
        <row r="18010">
          <cell r="A18010" t="str">
            <v>10077996MONEP</v>
          </cell>
          <cell r="R18010">
            <v>60.877400000000002</v>
          </cell>
        </row>
        <row r="18011">
          <cell r="A18011" t="str">
            <v>10077996MONXDU</v>
          </cell>
          <cell r="R18011">
            <v>60.877400000000002</v>
          </cell>
        </row>
        <row r="18012">
          <cell r="A18012" t="str">
            <v>10077996MRBM</v>
          </cell>
          <cell r="R18012">
            <v>60.877400000000002</v>
          </cell>
        </row>
        <row r="18013">
          <cell r="A18013" t="str">
            <v>10077996MTY1</v>
          </cell>
          <cell r="R18013">
            <v>60.877400000000002</v>
          </cell>
        </row>
        <row r="18014">
          <cell r="A18014" t="str">
            <v>10077996MTY3</v>
          </cell>
          <cell r="R18014">
            <v>60.877400000000002</v>
          </cell>
        </row>
        <row r="18015">
          <cell r="A18015" t="str">
            <v>10077996SHIP</v>
          </cell>
          <cell r="R18015">
            <v>60.877400000000002</v>
          </cell>
        </row>
        <row r="18016">
          <cell r="A18016" t="str">
            <v>60153869MONXDU</v>
          </cell>
          <cell r="R18016">
            <v>13.191402</v>
          </cell>
        </row>
        <row r="18017">
          <cell r="A18017" t="str">
            <v>60153869MTY1</v>
          </cell>
          <cell r="R18017">
            <v>13.191402</v>
          </cell>
        </row>
        <row r="18018">
          <cell r="A18018" t="str">
            <v>60153869MTY3</v>
          </cell>
          <cell r="R18018">
            <v>13.191402</v>
          </cell>
        </row>
        <row r="18019">
          <cell r="A18019" t="str">
            <v>60153869MTY3</v>
          </cell>
          <cell r="R18019">
            <v>13.191402</v>
          </cell>
        </row>
        <row r="18020">
          <cell r="A18020" t="str">
            <v>60153870MTY1</v>
          </cell>
          <cell r="R18020">
            <v>26.164570000000001</v>
          </cell>
        </row>
        <row r="18021">
          <cell r="A18021" t="str">
            <v>60153870MTY3</v>
          </cell>
          <cell r="R18021">
            <v>26.164570000000001</v>
          </cell>
        </row>
        <row r="18022">
          <cell r="A18022" t="str">
            <v>60153870MTY3</v>
          </cell>
          <cell r="R18022">
            <v>26.164570000000001</v>
          </cell>
        </row>
        <row r="18023">
          <cell r="A18023" t="str">
            <v>60153870MTY3</v>
          </cell>
          <cell r="R18023">
            <v>26.164570000000001</v>
          </cell>
        </row>
        <row r="18024">
          <cell r="A18024" t="str">
            <v>60153870MTY3</v>
          </cell>
          <cell r="R18024">
            <v>26.164570000000001</v>
          </cell>
        </row>
        <row r="18025">
          <cell r="A18025" t="str">
            <v>60153870SHIP</v>
          </cell>
          <cell r="R18025">
            <v>26.164570000000001</v>
          </cell>
        </row>
        <row r="18026">
          <cell r="A18026" t="str">
            <v>60155992MONXDU</v>
          </cell>
          <cell r="R18026">
            <v>111.51893</v>
          </cell>
        </row>
        <row r="18027">
          <cell r="A18027" t="str">
            <v>60155992MTY1</v>
          </cell>
          <cell r="R18027">
            <v>111.51893</v>
          </cell>
        </row>
        <row r="18028">
          <cell r="A18028" t="str">
            <v>60155992MTY1</v>
          </cell>
          <cell r="R18028">
            <v>111.51893</v>
          </cell>
        </row>
        <row r="18029">
          <cell r="A18029" t="str">
            <v>60155992MTY1</v>
          </cell>
          <cell r="R18029">
            <v>111.51893</v>
          </cell>
        </row>
        <row r="18030">
          <cell r="A18030" t="str">
            <v>60155992MTY1</v>
          </cell>
          <cell r="R18030">
            <v>111.51893</v>
          </cell>
        </row>
        <row r="18031">
          <cell r="A18031" t="str">
            <v>60155992MTY3</v>
          </cell>
          <cell r="R18031">
            <v>111.51893</v>
          </cell>
        </row>
        <row r="18032">
          <cell r="A18032" t="str">
            <v>60155992MTY3</v>
          </cell>
          <cell r="R18032">
            <v>111.51893</v>
          </cell>
        </row>
        <row r="18033">
          <cell r="A18033" t="str">
            <v>60155992MTY3</v>
          </cell>
          <cell r="R18033">
            <v>111.51893</v>
          </cell>
        </row>
        <row r="18034">
          <cell r="A18034" t="str">
            <v>60155992MTY3</v>
          </cell>
          <cell r="R18034">
            <v>111.51893</v>
          </cell>
        </row>
        <row r="18035">
          <cell r="A18035" t="str">
            <v>60155992MTY3</v>
          </cell>
          <cell r="R18035">
            <v>111.51893</v>
          </cell>
        </row>
        <row r="18036">
          <cell r="A18036" t="str">
            <v>60155992MTY3</v>
          </cell>
          <cell r="R18036">
            <v>111.51893</v>
          </cell>
        </row>
        <row r="18037">
          <cell r="A18037" t="str">
            <v>60155992MTY3</v>
          </cell>
          <cell r="R18037">
            <v>111.51893</v>
          </cell>
        </row>
        <row r="18038">
          <cell r="A18038" t="str">
            <v>60155992MTY3</v>
          </cell>
          <cell r="R18038">
            <v>111.51893</v>
          </cell>
        </row>
        <row r="18039">
          <cell r="A18039" t="str">
            <v>60155992MTY3</v>
          </cell>
          <cell r="R18039">
            <v>111.51893</v>
          </cell>
        </row>
        <row r="18040">
          <cell r="A18040" t="str">
            <v>60155992MTY3</v>
          </cell>
          <cell r="R18040">
            <v>111.51893</v>
          </cell>
        </row>
        <row r="18041">
          <cell r="A18041" t="str">
            <v>60156006MONXDU</v>
          </cell>
          <cell r="R18041">
            <v>100.28102</v>
          </cell>
        </row>
        <row r="18042">
          <cell r="A18042" t="str">
            <v>60156006MTY1</v>
          </cell>
          <cell r="R18042">
            <v>100.28102</v>
          </cell>
        </row>
        <row r="18043">
          <cell r="A18043" t="str">
            <v>60156006MTY1</v>
          </cell>
          <cell r="R18043">
            <v>100.28102</v>
          </cell>
        </row>
        <row r="18044">
          <cell r="A18044" t="str">
            <v>60156006MTY1</v>
          </cell>
          <cell r="R18044">
            <v>100.28102</v>
          </cell>
        </row>
        <row r="18045">
          <cell r="A18045" t="str">
            <v>60156006MTY1</v>
          </cell>
          <cell r="R18045">
            <v>100.28102</v>
          </cell>
        </row>
        <row r="18046">
          <cell r="A18046" t="str">
            <v>60156006MTY3</v>
          </cell>
          <cell r="R18046">
            <v>100.28102</v>
          </cell>
        </row>
        <row r="18047">
          <cell r="A18047" t="str">
            <v>60156006MTY3</v>
          </cell>
          <cell r="R18047">
            <v>100.28102</v>
          </cell>
        </row>
        <row r="18048">
          <cell r="A18048" t="str">
            <v>60156006MTY3</v>
          </cell>
          <cell r="R18048">
            <v>100.28102</v>
          </cell>
        </row>
        <row r="18049">
          <cell r="A18049" t="str">
            <v>60156006MTY3</v>
          </cell>
          <cell r="R18049">
            <v>100.28102</v>
          </cell>
        </row>
        <row r="18050">
          <cell r="A18050" t="str">
            <v>60153871MONXDU</v>
          </cell>
          <cell r="R18050">
            <v>22.227217302</v>
          </cell>
        </row>
        <row r="18051">
          <cell r="A18051" t="str">
            <v>60153871MTY1</v>
          </cell>
          <cell r="R18051">
            <v>22.227217302</v>
          </cell>
        </row>
        <row r="18052">
          <cell r="A18052" t="str">
            <v>60153871MTY3</v>
          </cell>
          <cell r="R18052">
            <v>22.227217302</v>
          </cell>
        </row>
        <row r="18053">
          <cell r="A18053" t="str">
            <v>60153871MTY3</v>
          </cell>
          <cell r="R18053">
            <v>22.227217302</v>
          </cell>
        </row>
        <row r="18054">
          <cell r="A18054" t="str">
            <v>60153871MTY3</v>
          </cell>
          <cell r="R18054">
            <v>22.227217302</v>
          </cell>
        </row>
        <row r="18055">
          <cell r="A18055" t="str">
            <v>60153871MTY3</v>
          </cell>
          <cell r="R18055">
            <v>22.227217302</v>
          </cell>
        </row>
        <row r="18056">
          <cell r="A18056" t="str">
            <v>60153871MTY3</v>
          </cell>
          <cell r="R18056">
            <v>22.227217302</v>
          </cell>
        </row>
        <row r="18057">
          <cell r="A18057" t="str">
            <v>60153873MON</v>
          </cell>
          <cell r="R18057">
            <v>19.591760000000001</v>
          </cell>
        </row>
        <row r="18058">
          <cell r="A18058" t="str">
            <v>60153873MONXDU</v>
          </cell>
          <cell r="R18058">
            <v>19.591760000000001</v>
          </cell>
        </row>
        <row r="18059">
          <cell r="A18059" t="str">
            <v>60153873MTY1</v>
          </cell>
          <cell r="R18059">
            <v>19.591760000000001</v>
          </cell>
        </row>
        <row r="18060">
          <cell r="A18060" t="str">
            <v>60153873MTY3</v>
          </cell>
          <cell r="R18060">
            <v>19.591760000000001</v>
          </cell>
        </row>
        <row r="18061">
          <cell r="A18061" t="str">
            <v>60153873MTY3</v>
          </cell>
          <cell r="R18061">
            <v>19.591760000000001</v>
          </cell>
        </row>
        <row r="18062">
          <cell r="A18062" t="str">
            <v>60153873MTY3</v>
          </cell>
          <cell r="R18062">
            <v>19.591760000000001</v>
          </cell>
        </row>
        <row r="18063">
          <cell r="A18063" t="str">
            <v>60153873SHIP</v>
          </cell>
          <cell r="R18063">
            <v>19.591760000000001</v>
          </cell>
        </row>
        <row r="18064">
          <cell r="A18064" t="str">
            <v>60153893MONXDU</v>
          </cell>
          <cell r="R18064">
            <v>40.378810000000001</v>
          </cell>
        </row>
        <row r="18065">
          <cell r="A18065" t="str">
            <v>60153893MTY1</v>
          </cell>
          <cell r="R18065">
            <v>40.378810000000001</v>
          </cell>
        </row>
        <row r="18066">
          <cell r="A18066" t="str">
            <v>60153893MTY1</v>
          </cell>
          <cell r="R18066">
            <v>40.378810000000001</v>
          </cell>
        </row>
        <row r="18067">
          <cell r="A18067" t="str">
            <v>60153893MTY1</v>
          </cell>
          <cell r="R18067">
            <v>40.378810000000001</v>
          </cell>
        </row>
        <row r="18068">
          <cell r="A18068" t="str">
            <v>60153893MTY1</v>
          </cell>
          <cell r="R18068">
            <v>40.378810000000001</v>
          </cell>
        </row>
        <row r="18069">
          <cell r="A18069" t="str">
            <v>60153893MTY3</v>
          </cell>
          <cell r="R18069">
            <v>40.378810000000001</v>
          </cell>
        </row>
        <row r="18070">
          <cell r="A18070" t="str">
            <v>60153893MTY3</v>
          </cell>
          <cell r="R18070">
            <v>40.378810000000001</v>
          </cell>
        </row>
        <row r="18071">
          <cell r="A18071" t="str">
            <v>60153893MTY3</v>
          </cell>
          <cell r="R18071">
            <v>40.378810000000001</v>
          </cell>
        </row>
        <row r="18072">
          <cell r="A18072" t="str">
            <v>60153893MTY3</v>
          </cell>
          <cell r="R18072">
            <v>40.378810000000001</v>
          </cell>
        </row>
        <row r="18073">
          <cell r="A18073" t="str">
            <v>60153893MTY3</v>
          </cell>
          <cell r="R18073">
            <v>40.378810000000001</v>
          </cell>
        </row>
        <row r="18074">
          <cell r="A18074" t="str">
            <v>60153893MTY3</v>
          </cell>
          <cell r="R18074">
            <v>40.378810000000001</v>
          </cell>
        </row>
        <row r="18075">
          <cell r="A18075" t="str">
            <v>60153893MTY3</v>
          </cell>
          <cell r="R18075">
            <v>40.378810000000001</v>
          </cell>
        </row>
        <row r="18076">
          <cell r="A18076" t="str">
            <v>60153893MTY3</v>
          </cell>
          <cell r="R18076">
            <v>40.378810000000001</v>
          </cell>
        </row>
        <row r="18077">
          <cell r="A18077" t="str">
            <v>60153893MTY3</v>
          </cell>
          <cell r="R18077">
            <v>40.378810000000001</v>
          </cell>
        </row>
        <row r="18078">
          <cell r="A18078" t="str">
            <v>60153893MTY3</v>
          </cell>
          <cell r="R18078">
            <v>40.378810000000001</v>
          </cell>
        </row>
        <row r="18079">
          <cell r="A18079" t="str">
            <v>60153893MTY3</v>
          </cell>
          <cell r="R18079">
            <v>40.378810000000001</v>
          </cell>
        </row>
        <row r="18080">
          <cell r="A18080" t="str">
            <v>60153893MTY3</v>
          </cell>
          <cell r="R18080">
            <v>40.378810000000001</v>
          </cell>
        </row>
        <row r="18081">
          <cell r="A18081" t="str">
            <v>60153893MTY3</v>
          </cell>
          <cell r="R18081">
            <v>40.378810000000001</v>
          </cell>
        </row>
        <row r="18082">
          <cell r="A18082" t="str">
            <v>60153893MTY3</v>
          </cell>
          <cell r="R18082">
            <v>40.378810000000001</v>
          </cell>
        </row>
        <row r="18083">
          <cell r="A18083" t="str">
            <v>60153893MTY3</v>
          </cell>
          <cell r="R18083">
            <v>40.378810000000001</v>
          </cell>
        </row>
        <row r="18084">
          <cell r="A18084" t="str">
            <v>60153893MTY3</v>
          </cell>
          <cell r="R18084">
            <v>40.378810000000001</v>
          </cell>
        </row>
        <row r="18085">
          <cell r="A18085" t="str">
            <v>60153893MTY3</v>
          </cell>
          <cell r="R18085">
            <v>40.378810000000001</v>
          </cell>
        </row>
        <row r="18086">
          <cell r="A18086" t="str">
            <v>60154323MONXDU</v>
          </cell>
          <cell r="R18086">
            <v>6.2463300000000004</v>
          </cell>
        </row>
        <row r="18087">
          <cell r="A18087" t="str">
            <v>60154323MTY1</v>
          </cell>
          <cell r="R18087">
            <v>6.2463300000000004</v>
          </cell>
        </row>
        <row r="18088">
          <cell r="A18088" t="str">
            <v>60154323MTY3</v>
          </cell>
          <cell r="R18088">
            <v>6.2463300000000004</v>
          </cell>
        </row>
        <row r="18089">
          <cell r="A18089" t="str">
            <v>60154323SHIP</v>
          </cell>
          <cell r="R18089">
            <v>6.2463300000000004</v>
          </cell>
        </row>
        <row r="18090">
          <cell r="A18090" t="str">
            <v>60155606MONXDU</v>
          </cell>
          <cell r="R18090">
            <v>1.2235499999999999</v>
          </cell>
        </row>
        <row r="18091">
          <cell r="A18091" t="str">
            <v>60155606MTY1</v>
          </cell>
          <cell r="R18091">
            <v>1.2235499999999999</v>
          </cell>
        </row>
        <row r="18092">
          <cell r="A18092" t="str">
            <v>60155606MTY1</v>
          </cell>
          <cell r="R18092">
            <v>1.2235499999999999</v>
          </cell>
        </row>
        <row r="18093">
          <cell r="A18093" t="str">
            <v>60155802MON</v>
          </cell>
          <cell r="R18093">
            <v>6.8706800000000001</v>
          </cell>
        </row>
        <row r="18094">
          <cell r="A18094" t="str">
            <v>60155802MONXDU</v>
          </cell>
          <cell r="R18094">
            <v>6.8706800000000001</v>
          </cell>
        </row>
        <row r="18095">
          <cell r="A18095" t="str">
            <v>60155802MTY1</v>
          </cell>
          <cell r="R18095">
            <v>6.8706800000000001</v>
          </cell>
        </row>
        <row r="18096">
          <cell r="A18096" t="str">
            <v>60155802MTY1</v>
          </cell>
          <cell r="R18096">
            <v>6.8706800000000001</v>
          </cell>
        </row>
        <row r="18097">
          <cell r="A18097" t="str">
            <v>60155802MTY3</v>
          </cell>
          <cell r="R18097">
            <v>6.8706800000000001</v>
          </cell>
        </row>
        <row r="18098">
          <cell r="A18098" t="str">
            <v>60155802MTY3</v>
          </cell>
          <cell r="R18098">
            <v>6.8706800000000001</v>
          </cell>
        </row>
        <row r="18099">
          <cell r="A18099" t="str">
            <v>60155802MTY3</v>
          </cell>
          <cell r="R18099">
            <v>6.8706800000000001</v>
          </cell>
        </row>
        <row r="18100">
          <cell r="A18100" t="str">
            <v>60155804MON</v>
          </cell>
          <cell r="R18100">
            <v>12.58337</v>
          </cell>
        </row>
        <row r="18101">
          <cell r="A18101" t="str">
            <v>60155804MONXDU</v>
          </cell>
          <cell r="R18101">
            <v>12.58337</v>
          </cell>
        </row>
        <row r="18102">
          <cell r="A18102" t="str">
            <v>60155804MTY1</v>
          </cell>
          <cell r="R18102">
            <v>12.58337</v>
          </cell>
        </row>
        <row r="18103">
          <cell r="A18103" t="str">
            <v>60155804MTY3</v>
          </cell>
          <cell r="R18103">
            <v>12.58337</v>
          </cell>
        </row>
        <row r="18104">
          <cell r="A18104" t="str">
            <v>60156681MONXDU</v>
          </cell>
          <cell r="R18104">
            <v>138.65549999999999</v>
          </cell>
        </row>
        <row r="18105">
          <cell r="A18105" t="str">
            <v>60156681MTY1</v>
          </cell>
          <cell r="R18105">
            <v>138.65549999999999</v>
          </cell>
        </row>
        <row r="18106">
          <cell r="A18106" t="str">
            <v>60156681MTY1</v>
          </cell>
          <cell r="R18106">
            <v>138.65549999999999</v>
          </cell>
        </row>
        <row r="18107">
          <cell r="A18107" t="str">
            <v>60156681MTY1</v>
          </cell>
          <cell r="R18107">
            <v>138.65549999999999</v>
          </cell>
        </row>
        <row r="18108">
          <cell r="A18108" t="str">
            <v>60156681MTY3</v>
          </cell>
          <cell r="R18108">
            <v>138.65549999999999</v>
          </cell>
        </row>
        <row r="18109">
          <cell r="A18109" t="str">
            <v>60156681MTY3</v>
          </cell>
          <cell r="R18109">
            <v>138.65549999999999</v>
          </cell>
        </row>
        <row r="18110">
          <cell r="A18110" t="str">
            <v>60156681MTY3</v>
          </cell>
          <cell r="R18110">
            <v>138.65549999999999</v>
          </cell>
        </row>
        <row r="18111">
          <cell r="A18111" t="str">
            <v>60156681MTY3</v>
          </cell>
          <cell r="R18111">
            <v>138.65549999999999</v>
          </cell>
        </row>
        <row r="18112">
          <cell r="A18112" t="str">
            <v>60156681MTY3</v>
          </cell>
          <cell r="R18112">
            <v>138.65549999999999</v>
          </cell>
        </row>
        <row r="18113">
          <cell r="A18113" t="str">
            <v>60156681MTY3</v>
          </cell>
          <cell r="R18113">
            <v>138.65549999999999</v>
          </cell>
        </row>
        <row r="18114">
          <cell r="A18114" t="str">
            <v>60156681MTY3</v>
          </cell>
          <cell r="R18114">
            <v>138.65549999999999</v>
          </cell>
        </row>
        <row r="18115">
          <cell r="A18115" t="str">
            <v>60156681MTY3</v>
          </cell>
          <cell r="R18115">
            <v>138.65549999999999</v>
          </cell>
        </row>
        <row r="18116">
          <cell r="A18116" t="str">
            <v>60156681MTY3</v>
          </cell>
          <cell r="R18116">
            <v>138.65549999999999</v>
          </cell>
        </row>
        <row r="18117">
          <cell r="A18117" t="str">
            <v>60156681MTY3</v>
          </cell>
          <cell r="R18117">
            <v>138.65549999999999</v>
          </cell>
        </row>
        <row r="18118">
          <cell r="A18118" t="str">
            <v>60156681MTY3</v>
          </cell>
          <cell r="R18118">
            <v>138.65549999999999</v>
          </cell>
        </row>
        <row r="18119">
          <cell r="A18119" t="str">
            <v>60156681MTY3</v>
          </cell>
          <cell r="R18119">
            <v>138.65549999999999</v>
          </cell>
        </row>
        <row r="18120">
          <cell r="A18120" t="str">
            <v>60156681MTY3</v>
          </cell>
          <cell r="R18120">
            <v>138.65549999999999</v>
          </cell>
        </row>
        <row r="18121">
          <cell r="A18121" t="str">
            <v>60156681MTY3</v>
          </cell>
          <cell r="R18121">
            <v>138.65549999999999</v>
          </cell>
        </row>
        <row r="18122">
          <cell r="A18122" t="str">
            <v>60156681MTY3</v>
          </cell>
          <cell r="R18122">
            <v>138.65549999999999</v>
          </cell>
        </row>
        <row r="18123">
          <cell r="A18123" t="str">
            <v>60156681MTY3</v>
          </cell>
          <cell r="R18123">
            <v>138.65549999999999</v>
          </cell>
        </row>
        <row r="18124">
          <cell r="A18124" t="str">
            <v>60156681MTY3</v>
          </cell>
          <cell r="R18124">
            <v>138.65549999999999</v>
          </cell>
        </row>
        <row r="18125">
          <cell r="A18125" t="str">
            <v>60156681MTY3</v>
          </cell>
          <cell r="R18125">
            <v>138.65549999999999</v>
          </cell>
        </row>
        <row r="18126">
          <cell r="A18126" t="str">
            <v>60156681MTY3</v>
          </cell>
          <cell r="R18126">
            <v>138.65549999999999</v>
          </cell>
        </row>
        <row r="18127">
          <cell r="A18127" t="str">
            <v>60156681MTY3</v>
          </cell>
          <cell r="R18127">
            <v>138.65549999999999</v>
          </cell>
        </row>
        <row r="18128">
          <cell r="A18128" t="str">
            <v>60156681MTY3</v>
          </cell>
          <cell r="R18128">
            <v>138.65549999999999</v>
          </cell>
        </row>
        <row r="18129">
          <cell r="A18129" t="str">
            <v>60156681MTY3</v>
          </cell>
          <cell r="R18129">
            <v>138.65549999999999</v>
          </cell>
        </row>
        <row r="18130">
          <cell r="A18130" t="str">
            <v>60156681MTY3</v>
          </cell>
          <cell r="R18130">
            <v>138.65549999999999</v>
          </cell>
        </row>
        <row r="18131">
          <cell r="A18131" t="str">
            <v>60156681MTY3</v>
          </cell>
          <cell r="R18131">
            <v>138.65549999999999</v>
          </cell>
        </row>
        <row r="18132">
          <cell r="A18132" t="str">
            <v>60156681MTY3</v>
          </cell>
          <cell r="R18132">
            <v>138.65549999999999</v>
          </cell>
        </row>
        <row r="18133">
          <cell r="A18133" t="str">
            <v>60156681MTY3</v>
          </cell>
          <cell r="R18133">
            <v>138.65549999999999</v>
          </cell>
        </row>
        <row r="18134">
          <cell r="A18134" t="str">
            <v>60156681MTY3</v>
          </cell>
          <cell r="R18134">
            <v>138.65549999999999</v>
          </cell>
        </row>
        <row r="18135">
          <cell r="A18135" t="str">
            <v>60156681MTY3</v>
          </cell>
          <cell r="R18135">
            <v>138.65549999999999</v>
          </cell>
        </row>
        <row r="18136">
          <cell r="A18136" t="str">
            <v>60156681MTY3</v>
          </cell>
          <cell r="R18136">
            <v>138.65549999999999</v>
          </cell>
        </row>
        <row r="18137">
          <cell r="A18137" t="str">
            <v>60156681MTY3</v>
          </cell>
          <cell r="R18137">
            <v>138.65549999999999</v>
          </cell>
        </row>
        <row r="18138">
          <cell r="A18138" t="str">
            <v>60156681MTY3</v>
          </cell>
          <cell r="R18138">
            <v>138.65549999999999</v>
          </cell>
        </row>
        <row r="18139">
          <cell r="A18139" t="str">
            <v>60156681MTY3</v>
          </cell>
          <cell r="R18139">
            <v>138.65549999999999</v>
          </cell>
        </row>
        <row r="18140">
          <cell r="A18140" t="str">
            <v>60156681MTY3</v>
          </cell>
          <cell r="R18140">
            <v>138.65549999999999</v>
          </cell>
        </row>
        <row r="18141">
          <cell r="A18141" t="str">
            <v>60156681MTY3</v>
          </cell>
          <cell r="R18141">
            <v>138.65549999999999</v>
          </cell>
        </row>
        <row r="18142">
          <cell r="A18142" t="str">
            <v>60156681MTY3</v>
          </cell>
          <cell r="R18142">
            <v>138.65549999999999</v>
          </cell>
        </row>
        <row r="18143">
          <cell r="A18143" t="str">
            <v>60156681MTY3</v>
          </cell>
          <cell r="R18143">
            <v>138.65549999999999</v>
          </cell>
        </row>
        <row r="18144">
          <cell r="A18144" t="str">
            <v>60156681MTY3</v>
          </cell>
          <cell r="R18144">
            <v>138.65549999999999</v>
          </cell>
        </row>
        <row r="18145">
          <cell r="A18145" t="str">
            <v>60156681MTY3</v>
          </cell>
          <cell r="R18145">
            <v>138.65549999999999</v>
          </cell>
        </row>
        <row r="18146">
          <cell r="A18146" t="str">
            <v>60156681MTY3</v>
          </cell>
          <cell r="R18146">
            <v>138.65549999999999</v>
          </cell>
        </row>
        <row r="18147">
          <cell r="A18147" t="str">
            <v>60156681MTY3</v>
          </cell>
          <cell r="R18147">
            <v>138.65549999999999</v>
          </cell>
        </row>
        <row r="18148">
          <cell r="A18148" t="str">
            <v>60156681MTY3</v>
          </cell>
          <cell r="R18148">
            <v>138.65549999999999</v>
          </cell>
        </row>
        <row r="18149">
          <cell r="A18149" t="str">
            <v>60156681MTY3</v>
          </cell>
          <cell r="R18149">
            <v>138.65549999999999</v>
          </cell>
        </row>
        <row r="18150">
          <cell r="A18150" t="str">
            <v>60156681MTY3</v>
          </cell>
          <cell r="R18150">
            <v>138.65549999999999</v>
          </cell>
        </row>
        <row r="18151">
          <cell r="A18151" t="str">
            <v>10078025MONXDU</v>
          </cell>
          <cell r="R18151">
            <v>8.3048082569999995</v>
          </cell>
        </row>
        <row r="18152">
          <cell r="A18152" t="str">
            <v>10078025MTY1</v>
          </cell>
          <cell r="R18152">
            <v>8.3048082569999995</v>
          </cell>
        </row>
        <row r="18153">
          <cell r="A18153" t="str">
            <v>10078025MTY3</v>
          </cell>
          <cell r="R18153">
            <v>8.3048082569999995</v>
          </cell>
        </row>
        <row r="18154">
          <cell r="A18154" t="str">
            <v>10078025MTY3</v>
          </cell>
          <cell r="R18154">
            <v>8.3048082569999995</v>
          </cell>
        </row>
        <row r="18155">
          <cell r="A18155" t="str">
            <v>10078025MTY3</v>
          </cell>
          <cell r="R18155">
            <v>8.3048082569999995</v>
          </cell>
        </row>
        <row r="18156">
          <cell r="A18156" t="str">
            <v>10078025MTY3</v>
          </cell>
          <cell r="R18156">
            <v>8.3048082569999995</v>
          </cell>
        </row>
        <row r="18157">
          <cell r="A18157" t="str">
            <v>10078025SHIP</v>
          </cell>
          <cell r="R18157">
            <v>8.3048082569999995</v>
          </cell>
        </row>
        <row r="18158">
          <cell r="A18158" t="str">
            <v>10078027MTY1</v>
          </cell>
          <cell r="R18158">
            <v>12.22136165165</v>
          </cell>
        </row>
        <row r="18159">
          <cell r="A18159" t="str">
            <v>10078027MTY1</v>
          </cell>
          <cell r="R18159">
            <v>12.22136165165</v>
          </cell>
        </row>
        <row r="18160">
          <cell r="A18160" t="str">
            <v>10078027MTY1</v>
          </cell>
          <cell r="R18160">
            <v>12.22136165165</v>
          </cell>
        </row>
        <row r="18161">
          <cell r="A18161" t="str">
            <v>10078027MTY1</v>
          </cell>
          <cell r="R18161">
            <v>12.22136165165</v>
          </cell>
        </row>
        <row r="18162">
          <cell r="A18162" t="str">
            <v>10078027MTY1</v>
          </cell>
          <cell r="R18162">
            <v>12.22136165165</v>
          </cell>
        </row>
        <row r="18163">
          <cell r="A18163" t="str">
            <v>10078027MTY1</v>
          </cell>
          <cell r="R18163">
            <v>12.22136165165</v>
          </cell>
        </row>
        <row r="18164">
          <cell r="A18164" t="str">
            <v>10078027MTY3</v>
          </cell>
          <cell r="R18164">
            <v>12.22136165165</v>
          </cell>
        </row>
        <row r="18165">
          <cell r="A18165" t="str">
            <v>10078027MTY3</v>
          </cell>
          <cell r="R18165">
            <v>12.22136165165</v>
          </cell>
        </row>
        <row r="18166">
          <cell r="A18166" t="str">
            <v>10078018SHIP</v>
          </cell>
          <cell r="R18166">
            <v>0.68799999999999994</v>
          </cell>
        </row>
        <row r="18167">
          <cell r="A18167" t="str">
            <v>10078019MONXDU</v>
          </cell>
          <cell r="R18167">
            <v>8.9112259999999992</v>
          </cell>
        </row>
        <row r="18168">
          <cell r="A18168" t="str">
            <v>10078019MTY1</v>
          </cell>
          <cell r="R18168">
            <v>8.9112259999999992</v>
          </cell>
        </row>
        <row r="18169">
          <cell r="A18169" t="str">
            <v>10078019MTY1</v>
          </cell>
          <cell r="R18169">
            <v>8.9112259999999992</v>
          </cell>
        </row>
        <row r="18170">
          <cell r="A18170" t="str">
            <v>10078019MTY3</v>
          </cell>
          <cell r="R18170">
            <v>8.9112259999999992</v>
          </cell>
        </row>
        <row r="18171">
          <cell r="A18171" t="str">
            <v>10078019SHIP</v>
          </cell>
          <cell r="R18171">
            <v>8.9112259999999992</v>
          </cell>
        </row>
        <row r="18172">
          <cell r="A18172" t="str">
            <v>10078019SHIP</v>
          </cell>
          <cell r="R18172">
            <v>8.9112259999999992</v>
          </cell>
        </row>
        <row r="18173">
          <cell r="A18173" t="str">
            <v>10078024MONXDU</v>
          </cell>
          <cell r="R18173">
            <v>6.1802112920000001</v>
          </cell>
        </row>
        <row r="18174">
          <cell r="A18174" t="str">
            <v>10078024MTY1</v>
          </cell>
          <cell r="R18174">
            <v>6.1802112920000001</v>
          </cell>
        </row>
        <row r="18175">
          <cell r="A18175" t="str">
            <v>10078024MTY3</v>
          </cell>
          <cell r="R18175">
            <v>6.1802112920000001</v>
          </cell>
        </row>
        <row r="18176">
          <cell r="A18176" t="str">
            <v>10078024MTY3</v>
          </cell>
          <cell r="R18176">
            <v>6.1802112920000001</v>
          </cell>
        </row>
        <row r="18177">
          <cell r="A18177" t="str">
            <v>10078024MTY3</v>
          </cell>
          <cell r="R18177">
            <v>6.1802112920000001</v>
          </cell>
        </row>
        <row r="18178">
          <cell r="A18178" t="str">
            <v>10078024SHIP</v>
          </cell>
          <cell r="R18178">
            <v>6.1802112920000001</v>
          </cell>
        </row>
        <row r="18179">
          <cell r="A18179" t="str">
            <v>60156696MON</v>
          </cell>
          <cell r="R18179">
            <v>364.10298</v>
          </cell>
        </row>
        <row r="18180">
          <cell r="A18180" t="str">
            <v>60156696MONXDU</v>
          </cell>
          <cell r="R18180">
            <v>364.10298</v>
          </cell>
        </row>
        <row r="18181">
          <cell r="A18181" t="str">
            <v>60156696MTY1</v>
          </cell>
          <cell r="R18181">
            <v>364.10298</v>
          </cell>
        </row>
        <row r="18182">
          <cell r="A18182" t="str">
            <v>60156696MTY1</v>
          </cell>
          <cell r="R18182">
            <v>364.10298</v>
          </cell>
        </row>
        <row r="18183">
          <cell r="A18183" t="str">
            <v>60156696MTY3</v>
          </cell>
          <cell r="R18183">
            <v>364.10298</v>
          </cell>
        </row>
        <row r="18184">
          <cell r="A18184" t="str">
            <v>60156696MTY3</v>
          </cell>
          <cell r="R18184">
            <v>364.10298</v>
          </cell>
        </row>
        <row r="18185">
          <cell r="A18185" t="str">
            <v>60156696MTY3</v>
          </cell>
          <cell r="R18185">
            <v>364.10298</v>
          </cell>
        </row>
        <row r="18186">
          <cell r="A18186" t="str">
            <v>60156696MTY3</v>
          </cell>
          <cell r="R18186">
            <v>364.10298</v>
          </cell>
        </row>
        <row r="18187">
          <cell r="A18187" t="str">
            <v>60156696MTY3</v>
          </cell>
          <cell r="R18187">
            <v>364.10298</v>
          </cell>
        </row>
        <row r="18188">
          <cell r="A18188" t="str">
            <v>60156696MTY3</v>
          </cell>
          <cell r="R18188">
            <v>364.10298</v>
          </cell>
        </row>
        <row r="18189">
          <cell r="A18189" t="str">
            <v>60156696MTY3</v>
          </cell>
          <cell r="R18189">
            <v>364.10298</v>
          </cell>
        </row>
        <row r="18190">
          <cell r="A18190" t="str">
            <v>60156696MTY3</v>
          </cell>
          <cell r="R18190">
            <v>364.10298</v>
          </cell>
        </row>
        <row r="18191">
          <cell r="A18191" t="str">
            <v>60156696MTY3</v>
          </cell>
          <cell r="R18191">
            <v>364.10298</v>
          </cell>
        </row>
        <row r="18192">
          <cell r="A18192" t="str">
            <v>60156696REC-LARTX</v>
          </cell>
          <cell r="R18192">
            <v>364.10298</v>
          </cell>
        </row>
        <row r="18193">
          <cell r="A18193" t="str">
            <v>60156696SHIP</v>
          </cell>
          <cell r="R18193">
            <v>364.10298</v>
          </cell>
        </row>
        <row r="18194">
          <cell r="A18194" t="str">
            <v>60156889MTY1</v>
          </cell>
          <cell r="R18194">
            <v>657.08946538199996</v>
          </cell>
        </row>
        <row r="18195">
          <cell r="A18195" t="str">
            <v>60156889MTY3</v>
          </cell>
          <cell r="R18195">
            <v>657.08946538199996</v>
          </cell>
        </row>
        <row r="18196">
          <cell r="A18196" t="str">
            <v>60156889MTY3</v>
          </cell>
          <cell r="R18196">
            <v>657.08946538199996</v>
          </cell>
        </row>
        <row r="18197">
          <cell r="A18197" t="str">
            <v>60156889MTY3</v>
          </cell>
          <cell r="R18197">
            <v>657.08946538199996</v>
          </cell>
        </row>
        <row r="18198">
          <cell r="A18198" t="str">
            <v>60156889MTY3</v>
          </cell>
          <cell r="R18198">
            <v>657.08946538199996</v>
          </cell>
        </row>
        <row r="18199">
          <cell r="A18199" t="str">
            <v>60156889MTY3</v>
          </cell>
          <cell r="R18199">
            <v>657.08946538199996</v>
          </cell>
        </row>
        <row r="18200">
          <cell r="A18200" t="str">
            <v>60156889MTY3</v>
          </cell>
          <cell r="R18200">
            <v>657.08946538199996</v>
          </cell>
        </row>
        <row r="18201">
          <cell r="A18201" t="str">
            <v>60156889MTY3</v>
          </cell>
          <cell r="R18201">
            <v>657.08946538199996</v>
          </cell>
        </row>
        <row r="18202">
          <cell r="A18202" t="str">
            <v>60156889MTY3</v>
          </cell>
          <cell r="R18202">
            <v>657.08946538199996</v>
          </cell>
        </row>
        <row r="18203">
          <cell r="A18203" t="str">
            <v>60156889MTY3</v>
          </cell>
          <cell r="R18203">
            <v>657.08946538199996</v>
          </cell>
        </row>
        <row r="18204">
          <cell r="A18204" t="str">
            <v>60156889MTY3</v>
          </cell>
          <cell r="R18204">
            <v>657.08946538199996</v>
          </cell>
        </row>
        <row r="18205">
          <cell r="A18205" t="str">
            <v>60156889MTY3</v>
          </cell>
          <cell r="R18205">
            <v>657.08946538199996</v>
          </cell>
        </row>
        <row r="18206">
          <cell r="A18206" t="str">
            <v>60156889MTY3</v>
          </cell>
          <cell r="R18206">
            <v>657.08946538199996</v>
          </cell>
        </row>
        <row r="18207">
          <cell r="A18207" t="str">
            <v>60156889MTY3</v>
          </cell>
          <cell r="R18207">
            <v>657.08946538199996</v>
          </cell>
        </row>
        <row r="18208">
          <cell r="A18208" t="str">
            <v>60156889MTY3</v>
          </cell>
          <cell r="R18208">
            <v>657.08946538199996</v>
          </cell>
        </row>
        <row r="18209">
          <cell r="A18209" t="str">
            <v>60156889MTY3</v>
          </cell>
          <cell r="R18209">
            <v>657.08946538199996</v>
          </cell>
        </row>
        <row r="18210">
          <cell r="A18210" t="str">
            <v>60156889MTY3</v>
          </cell>
          <cell r="R18210">
            <v>657.08946538199996</v>
          </cell>
        </row>
        <row r="18211">
          <cell r="A18211" t="str">
            <v>60156889MTY3</v>
          </cell>
          <cell r="R18211">
            <v>657.08946538199996</v>
          </cell>
        </row>
        <row r="18212">
          <cell r="A18212" t="str">
            <v>60156889MTY3</v>
          </cell>
          <cell r="R18212">
            <v>657.08946538199996</v>
          </cell>
        </row>
        <row r="18213">
          <cell r="A18213" t="str">
            <v>60156889MTY3</v>
          </cell>
          <cell r="R18213">
            <v>657.08946538199996</v>
          </cell>
        </row>
        <row r="18214">
          <cell r="A18214" t="str">
            <v>60156889MTY3</v>
          </cell>
          <cell r="R18214">
            <v>657.08946538199996</v>
          </cell>
        </row>
        <row r="18215">
          <cell r="A18215" t="str">
            <v>60156889MTY3</v>
          </cell>
          <cell r="R18215">
            <v>657.08946538199996</v>
          </cell>
        </row>
        <row r="18216">
          <cell r="A18216" t="str">
            <v>60156889MTY3</v>
          </cell>
          <cell r="R18216">
            <v>657.08946538199996</v>
          </cell>
        </row>
        <row r="18217">
          <cell r="A18217" t="str">
            <v>60156889MTY3</v>
          </cell>
          <cell r="R18217">
            <v>657.08946538199996</v>
          </cell>
        </row>
        <row r="18218">
          <cell r="A18218" t="str">
            <v>60156889MTY3</v>
          </cell>
          <cell r="R18218">
            <v>657.08946538199996</v>
          </cell>
        </row>
        <row r="18219">
          <cell r="A18219" t="str">
            <v>60156889MTY3</v>
          </cell>
          <cell r="R18219">
            <v>657.08946538199996</v>
          </cell>
        </row>
        <row r="18220">
          <cell r="A18220" t="str">
            <v>60156889MTY3</v>
          </cell>
          <cell r="R18220">
            <v>657.08946538199996</v>
          </cell>
        </row>
        <row r="18221">
          <cell r="A18221" t="str">
            <v>60156889MTY3</v>
          </cell>
          <cell r="R18221">
            <v>657.08946538199996</v>
          </cell>
        </row>
        <row r="18222">
          <cell r="A18222" t="str">
            <v>60156889MTY3</v>
          </cell>
          <cell r="R18222">
            <v>657.08946538199996</v>
          </cell>
        </row>
        <row r="18223">
          <cell r="A18223" t="str">
            <v>60156889MTY3</v>
          </cell>
          <cell r="R18223">
            <v>657.08946538199996</v>
          </cell>
        </row>
        <row r="18224">
          <cell r="A18224" t="str">
            <v>60156889MTY3</v>
          </cell>
          <cell r="R18224">
            <v>657.08946538199996</v>
          </cell>
        </row>
        <row r="18225">
          <cell r="A18225" t="str">
            <v>60156889MTY3</v>
          </cell>
          <cell r="R18225">
            <v>657.08946538199996</v>
          </cell>
        </row>
        <row r="18226">
          <cell r="A18226" t="str">
            <v>60156889MTY3</v>
          </cell>
          <cell r="R18226">
            <v>657.08946538199996</v>
          </cell>
        </row>
        <row r="18227">
          <cell r="A18227" t="str">
            <v>60156889MTY3</v>
          </cell>
          <cell r="R18227">
            <v>657.08946538199996</v>
          </cell>
        </row>
        <row r="18228">
          <cell r="A18228" t="str">
            <v>60156889MTY3</v>
          </cell>
          <cell r="R18228">
            <v>657.08946538199996</v>
          </cell>
        </row>
        <row r="18229">
          <cell r="A18229" t="str">
            <v>60156889MTY3</v>
          </cell>
          <cell r="R18229">
            <v>657.08946538199996</v>
          </cell>
        </row>
        <row r="18230">
          <cell r="A18230" t="str">
            <v>60156889MTY3</v>
          </cell>
          <cell r="R18230">
            <v>657.08946538199996</v>
          </cell>
        </row>
        <row r="18231">
          <cell r="A18231" t="str">
            <v>60156889MTY3</v>
          </cell>
          <cell r="R18231">
            <v>657.08946538199996</v>
          </cell>
        </row>
        <row r="18232">
          <cell r="A18232" t="str">
            <v>60156889MTY3</v>
          </cell>
          <cell r="R18232">
            <v>657.08946538199996</v>
          </cell>
        </row>
        <row r="18233">
          <cell r="A18233" t="str">
            <v>60156889MTY3</v>
          </cell>
          <cell r="R18233">
            <v>657.08946538199996</v>
          </cell>
        </row>
        <row r="18234">
          <cell r="A18234" t="str">
            <v>60156889MTY3</v>
          </cell>
          <cell r="R18234">
            <v>657.08946538199996</v>
          </cell>
        </row>
        <row r="18235">
          <cell r="A18235" t="str">
            <v>60156889MTY3</v>
          </cell>
          <cell r="R18235">
            <v>657.08946538199996</v>
          </cell>
        </row>
        <row r="18236">
          <cell r="A18236" t="str">
            <v>60156889MTY3</v>
          </cell>
          <cell r="R18236">
            <v>657.08946538199996</v>
          </cell>
        </row>
        <row r="18237">
          <cell r="A18237" t="str">
            <v>60156889MTY3</v>
          </cell>
          <cell r="R18237">
            <v>657.08946538199996</v>
          </cell>
        </row>
        <row r="18238">
          <cell r="A18238" t="str">
            <v>60156889MTY3</v>
          </cell>
          <cell r="R18238">
            <v>657.08946538199996</v>
          </cell>
        </row>
        <row r="18239">
          <cell r="A18239" t="str">
            <v>60156889MTY3</v>
          </cell>
          <cell r="R18239">
            <v>657.08946538199996</v>
          </cell>
        </row>
        <row r="18240">
          <cell r="A18240" t="str">
            <v>60156889MTY3</v>
          </cell>
          <cell r="R18240">
            <v>657.08946538199996</v>
          </cell>
        </row>
        <row r="18241">
          <cell r="A18241" t="str">
            <v>60156889MTY3</v>
          </cell>
          <cell r="R18241">
            <v>657.08946538199996</v>
          </cell>
        </row>
        <row r="18242">
          <cell r="A18242" t="str">
            <v>60156889MTY3</v>
          </cell>
          <cell r="R18242">
            <v>657.08946538199996</v>
          </cell>
        </row>
        <row r="18243">
          <cell r="A18243" t="str">
            <v>60156889MTY3</v>
          </cell>
          <cell r="R18243">
            <v>657.08946538199996</v>
          </cell>
        </row>
        <row r="18244">
          <cell r="A18244" t="str">
            <v>60156889MTY3</v>
          </cell>
          <cell r="R18244">
            <v>657.08946538199996</v>
          </cell>
        </row>
        <row r="18245">
          <cell r="A18245" t="str">
            <v>60156889MTY3</v>
          </cell>
          <cell r="R18245">
            <v>657.08946538199996</v>
          </cell>
        </row>
        <row r="18246">
          <cell r="A18246" t="str">
            <v>60156889MTY3</v>
          </cell>
          <cell r="R18246">
            <v>657.08946538199996</v>
          </cell>
        </row>
        <row r="18247">
          <cell r="A18247" t="str">
            <v>60156889MTY3</v>
          </cell>
          <cell r="R18247">
            <v>657.08946538199996</v>
          </cell>
        </row>
        <row r="18248">
          <cell r="A18248" t="str">
            <v>60156889MTY3</v>
          </cell>
          <cell r="R18248">
            <v>657.08946538199996</v>
          </cell>
        </row>
        <row r="18249">
          <cell r="A18249" t="str">
            <v>60156889MTY3</v>
          </cell>
          <cell r="R18249">
            <v>657.08946538199996</v>
          </cell>
        </row>
        <row r="18250">
          <cell r="A18250" t="str">
            <v>60156889MTY3</v>
          </cell>
          <cell r="R18250">
            <v>657.08946538199996</v>
          </cell>
        </row>
        <row r="18251">
          <cell r="A18251" t="str">
            <v>60156889MTY3</v>
          </cell>
          <cell r="R18251">
            <v>657.08946538199996</v>
          </cell>
        </row>
        <row r="18252">
          <cell r="A18252" t="str">
            <v>60156889MTY3</v>
          </cell>
          <cell r="R18252">
            <v>657.08946538199996</v>
          </cell>
        </row>
        <row r="18253">
          <cell r="A18253" t="str">
            <v>60156889MTY3</v>
          </cell>
          <cell r="R18253">
            <v>657.08946538199996</v>
          </cell>
        </row>
        <row r="18254">
          <cell r="A18254" t="str">
            <v>60156889MTY3</v>
          </cell>
          <cell r="R18254">
            <v>657.08946538199996</v>
          </cell>
        </row>
        <row r="18255">
          <cell r="A18255" t="str">
            <v>60156889MTY3</v>
          </cell>
          <cell r="R18255">
            <v>657.08946538199996</v>
          </cell>
        </row>
        <row r="18256">
          <cell r="A18256" t="str">
            <v>60156889MTY3</v>
          </cell>
          <cell r="R18256">
            <v>657.08946538199996</v>
          </cell>
        </row>
        <row r="18257">
          <cell r="A18257" t="str">
            <v>60156889MTY3</v>
          </cell>
          <cell r="R18257">
            <v>657.08946538199996</v>
          </cell>
        </row>
        <row r="18258">
          <cell r="A18258" t="str">
            <v>60156889MTY3</v>
          </cell>
          <cell r="R18258">
            <v>657.08946538199996</v>
          </cell>
        </row>
        <row r="18259">
          <cell r="A18259" t="str">
            <v>60156889MTY3</v>
          </cell>
          <cell r="R18259">
            <v>657.08946538199996</v>
          </cell>
        </row>
        <row r="18260">
          <cell r="A18260" t="str">
            <v>60156889MTY3</v>
          </cell>
          <cell r="R18260">
            <v>657.08946538199996</v>
          </cell>
        </row>
        <row r="18261">
          <cell r="A18261" t="str">
            <v>60156889MTY3</v>
          </cell>
          <cell r="R18261">
            <v>657.08946538199996</v>
          </cell>
        </row>
        <row r="18262">
          <cell r="A18262" t="str">
            <v>60156889MTY3</v>
          </cell>
          <cell r="R18262">
            <v>657.08946538199996</v>
          </cell>
        </row>
        <row r="18263">
          <cell r="A18263" t="str">
            <v>60156889MTY3</v>
          </cell>
          <cell r="R18263">
            <v>657.08946538199996</v>
          </cell>
        </row>
        <row r="18264">
          <cell r="A18264" t="str">
            <v>60156889MTY3</v>
          </cell>
          <cell r="R18264">
            <v>657.08946538199996</v>
          </cell>
        </row>
        <row r="18265">
          <cell r="A18265" t="str">
            <v>60156889MTY3</v>
          </cell>
          <cell r="R18265">
            <v>657.08946538199996</v>
          </cell>
        </row>
        <row r="18266">
          <cell r="A18266" t="str">
            <v>60156889MTY3</v>
          </cell>
          <cell r="R18266">
            <v>657.08946538199996</v>
          </cell>
        </row>
        <row r="18267">
          <cell r="A18267" t="str">
            <v>60156889MTY3</v>
          </cell>
          <cell r="R18267">
            <v>657.08946538199996</v>
          </cell>
        </row>
        <row r="18268">
          <cell r="A18268" t="str">
            <v>60156889MTY3</v>
          </cell>
          <cell r="R18268">
            <v>657.08946538199996</v>
          </cell>
        </row>
        <row r="18269">
          <cell r="A18269" t="str">
            <v>60156889MTY3</v>
          </cell>
          <cell r="R18269">
            <v>657.08946538199996</v>
          </cell>
        </row>
        <row r="18270">
          <cell r="A18270" t="str">
            <v>60156889MTY3</v>
          </cell>
          <cell r="R18270">
            <v>657.08946538199996</v>
          </cell>
        </row>
        <row r="18271">
          <cell r="A18271" t="str">
            <v>60156889MTY3</v>
          </cell>
          <cell r="R18271">
            <v>657.08946538199996</v>
          </cell>
        </row>
        <row r="18272">
          <cell r="A18272" t="str">
            <v>60156889MTY3</v>
          </cell>
          <cell r="R18272">
            <v>657.08946538199996</v>
          </cell>
        </row>
        <row r="18273">
          <cell r="A18273" t="str">
            <v>60156889MTY3</v>
          </cell>
          <cell r="R18273">
            <v>657.08946538199996</v>
          </cell>
        </row>
        <row r="18274">
          <cell r="A18274" t="str">
            <v>60156889MTY3</v>
          </cell>
          <cell r="R18274">
            <v>657.08946538199996</v>
          </cell>
        </row>
        <row r="18275">
          <cell r="A18275" t="str">
            <v>60156889MTY3</v>
          </cell>
          <cell r="R18275">
            <v>657.08946538199996</v>
          </cell>
        </row>
        <row r="18276">
          <cell r="A18276" t="str">
            <v>60156889MTY3</v>
          </cell>
          <cell r="R18276">
            <v>657.08946538199996</v>
          </cell>
        </row>
        <row r="18277">
          <cell r="A18277" t="str">
            <v>60156889MTY3</v>
          </cell>
          <cell r="R18277">
            <v>657.08946538199996</v>
          </cell>
        </row>
        <row r="18278">
          <cell r="A18278" t="str">
            <v>60156889MTY3</v>
          </cell>
          <cell r="R18278">
            <v>657.08946538199996</v>
          </cell>
        </row>
        <row r="18279">
          <cell r="A18279" t="str">
            <v>60156889MTY3</v>
          </cell>
          <cell r="R18279">
            <v>657.08946538199996</v>
          </cell>
        </row>
        <row r="18280">
          <cell r="A18280" t="str">
            <v>60156889MTY3</v>
          </cell>
          <cell r="R18280">
            <v>657.08946538199996</v>
          </cell>
        </row>
        <row r="18281">
          <cell r="A18281" t="str">
            <v>60156889MTY3</v>
          </cell>
          <cell r="R18281">
            <v>657.08946538199996</v>
          </cell>
        </row>
        <row r="18282">
          <cell r="A18282" t="str">
            <v>60156889MTY3</v>
          </cell>
          <cell r="R18282">
            <v>657.08946538199996</v>
          </cell>
        </row>
        <row r="18283">
          <cell r="A18283" t="str">
            <v>60156889MTY3</v>
          </cell>
          <cell r="R18283">
            <v>657.08946538199996</v>
          </cell>
        </row>
        <row r="18284">
          <cell r="A18284" t="str">
            <v>60156889MTY3</v>
          </cell>
          <cell r="R18284">
            <v>657.08946538199996</v>
          </cell>
        </row>
        <row r="18285">
          <cell r="A18285" t="str">
            <v>60156889MTY3</v>
          </cell>
          <cell r="R18285">
            <v>657.08946538199996</v>
          </cell>
        </row>
        <row r="18286">
          <cell r="A18286" t="str">
            <v>60156889MTY3</v>
          </cell>
          <cell r="R18286">
            <v>657.08946538199996</v>
          </cell>
        </row>
        <row r="18287">
          <cell r="A18287" t="str">
            <v>60156889MTY3</v>
          </cell>
          <cell r="R18287">
            <v>657.08946538199996</v>
          </cell>
        </row>
        <row r="18288">
          <cell r="A18288" t="str">
            <v>60156889MTY3</v>
          </cell>
          <cell r="R18288">
            <v>657.08946538199996</v>
          </cell>
        </row>
        <row r="18289">
          <cell r="A18289" t="str">
            <v>60156889MTY3</v>
          </cell>
          <cell r="R18289">
            <v>657.08946538199996</v>
          </cell>
        </row>
        <row r="18290">
          <cell r="A18290" t="str">
            <v>60156889MTY3</v>
          </cell>
          <cell r="R18290">
            <v>657.08946538199996</v>
          </cell>
        </row>
        <row r="18291">
          <cell r="A18291" t="str">
            <v>60156889MTY3</v>
          </cell>
          <cell r="R18291">
            <v>657.08946538199996</v>
          </cell>
        </row>
        <row r="18292">
          <cell r="A18292" t="str">
            <v>60156889MTY3</v>
          </cell>
          <cell r="R18292">
            <v>657.08946538199996</v>
          </cell>
        </row>
        <row r="18293">
          <cell r="A18293" t="str">
            <v>60156889MTY3</v>
          </cell>
          <cell r="R18293">
            <v>657.08946538199996</v>
          </cell>
        </row>
        <row r="18294">
          <cell r="A18294" t="str">
            <v>60156889MTY3</v>
          </cell>
          <cell r="R18294">
            <v>657.08946538199996</v>
          </cell>
        </row>
        <row r="18295">
          <cell r="A18295" t="str">
            <v>60156889MTY3</v>
          </cell>
          <cell r="R18295">
            <v>657.08946538199996</v>
          </cell>
        </row>
        <row r="18296">
          <cell r="A18296" t="str">
            <v>60156889MTY3</v>
          </cell>
          <cell r="R18296">
            <v>657.08946538199996</v>
          </cell>
        </row>
        <row r="18297">
          <cell r="A18297" t="str">
            <v>60156889MTY3</v>
          </cell>
          <cell r="R18297">
            <v>657.08946538199996</v>
          </cell>
        </row>
        <row r="18298">
          <cell r="A18298" t="str">
            <v>60156889MTY3</v>
          </cell>
          <cell r="R18298">
            <v>657.08946538199996</v>
          </cell>
        </row>
        <row r="18299">
          <cell r="A18299" t="str">
            <v>60156889MTY3</v>
          </cell>
          <cell r="R18299">
            <v>657.08946538199996</v>
          </cell>
        </row>
        <row r="18300">
          <cell r="A18300" t="str">
            <v>60156889MTY3</v>
          </cell>
          <cell r="R18300">
            <v>657.08946538199996</v>
          </cell>
        </row>
        <row r="18301">
          <cell r="A18301" t="str">
            <v>60156889MTY3</v>
          </cell>
          <cell r="R18301">
            <v>657.08946538199996</v>
          </cell>
        </row>
        <row r="18302">
          <cell r="A18302" t="str">
            <v>60156889MTY3</v>
          </cell>
          <cell r="R18302">
            <v>657.08946538199996</v>
          </cell>
        </row>
        <row r="18303">
          <cell r="A18303" t="str">
            <v>60156889MTY3</v>
          </cell>
          <cell r="R18303">
            <v>657.08946538199996</v>
          </cell>
        </row>
        <row r="18304">
          <cell r="A18304" t="str">
            <v>60156889MTY3</v>
          </cell>
          <cell r="R18304">
            <v>657.08946538199996</v>
          </cell>
        </row>
        <row r="18305">
          <cell r="A18305" t="str">
            <v>60156889MTY3</v>
          </cell>
          <cell r="R18305">
            <v>657.08946538199996</v>
          </cell>
        </row>
        <row r="18306">
          <cell r="A18306" t="str">
            <v>60156889MTY3</v>
          </cell>
          <cell r="R18306">
            <v>657.08946538199996</v>
          </cell>
        </row>
        <row r="18307">
          <cell r="A18307" t="str">
            <v>60156889MTY3</v>
          </cell>
          <cell r="R18307">
            <v>657.08946538199996</v>
          </cell>
        </row>
        <row r="18308">
          <cell r="A18308" t="str">
            <v>60156889MTY3</v>
          </cell>
          <cell r="R18308">
            <v>657.08946538199996</v>
          </cell>
        </row>
        <row r="18309">
          <cell r="A18309" t="str">
            <v>60156889MTY3</v>
          </cell>
          <cell r="R18309">
            <v>657.08946538199996</v>
          </cell>
        </row>
        <row r="18310">
          <cell r="A18310" t="str">
            <v>60156889MTY3</v>
          </cell>
          <cell r="R18310">
            <v>657.08946538199996</v>
          </cell>
        </row>
        <row r="18311">
          <cell r="A18311" t="str">
            <v>60156889MTY3</v>
          </cell>
          <cell r="R18311">
            <v>657.08946538199996</v>
          </cell>
        </row>
        <row r="18312">
          <cell r="A18312" t="str">
            <v>60156889MTY3</v>
          </cell>
          <cell r="R18312">
            <v>657.08946538199996</v>
          </cell>
        </row>
        <row r="18313">
          <cell r="A18313" t="str">
            <v>60156889MTY3</v>
          </cell>
          <cell r="R18313">
            <v>657.08946538199996</v>
          </cell>
        </row>
        <row r="18314">
          <cell r="A18314" t="str">
            <v>60156889MTY3</v>
          </cell>
          <cell r="R18314">
            <v>657.08946538199996</v>
          </cell>
        </row>
        <row r="18315">
          <cell r="A18315" t="str">
            <v>60156889MTY3</v>
          </cell>
          <cell r="R18315">
            <v>657.08946538199996</v>
          </cell>
        </row>
        <row r="18316">
          <cell r="A18316" t="str">
            <v>60156889MTY3</v>
          </cell>
          <cell r="R18316">
            <v>657.08946538199996</v>
          </cell>
        </row>
        <row r="18317">
          <cell r="A18317" t="str">
            <v>60156889MTY3</v>
          </cell>
          <cell r="R18317">
            <v>657.08946538199996</v>
          </cell>
        </row>
        <row r="18318">
          <cell r="A18318" t="str">
            <v>60156889MTY3</v>
          </cell>
          <cell r="R18318">
            <v>657.08946538199996</v>
          </cell>
        </row>
        <row r="18319">
          <cell r="A18319" t="str">
            <v>60156889MTY3</v>
          </cell>
          <cell r="R18319">
            <v>657.08946538199996</v>
          </cell>
        </row>
        <row r="18320">
          <cell r="A18320" t="str">
            <v>60156889MTY3</v>
          </cell>
          <cell r="R18320">
            <v>657.08946538199996</v>
          </cell>
        </row>
        <row r="18321">
          <cell r="A18321" t="str">
            <v>60156889MTY3</v>
          </cell>
          <cell r="R18321">
            <v>657.08946538199996</v>
          </cell>
        </row>
        <row r="18322">
          <cell r="A18322" t="str">
            <v>60156889MTY3</v>
          </cell>
          <cell r="R18322">
            <v>657.08946538199996</v>
          </cell>
        </row>
        <row r="18323">
          <cell r="A18323" t="str">
            <v>60156889MTY3</v>
          </cell>
          <cell r="R18323">
            <v>657.08946538199996</v>
          </cell>
        </row>
        <row r="18324">
          <cell r="A18324" t="str">
            <v>60156889MTY3</v>
          </cell>
          <cell r="R18324">
            <v>657.08946538199996</v>
          </cell>
        </row>
        <row r="18325">
          <cell r="A18325" t="str">
            <v>60156889MTY3</v>
          </cell>
          <cell r="R18325">
            <v>657.08946538199996</v>
          </cell>
        </row>
        <row r="18326">
          <cell r="A18326" t="str">
            <v>60156889MTY3</v>
          </cell>
          <cell r="R18326">
            <v>657.08946538199996</v>
          </cell>
        </row>
        <row r="18327">
          <cell r="A18327" t="str">
            <v>60156889MTY3</v>
          </cell>
          <cell r="R18327">
            <v>657.08946538199996</v>
          </cell>
        </row>
        <row r="18328">
          <cell r="A18328" t="str">
            <v>60156889MTY3</v>
          </cell>
          <cell r="R18328">
            <v>657.08946538199996</v>
          </cell>
        </row>
        <row r="18329">
          <cell r="A18329" t="str">
            <v>60156889MTY3</v>
          </cell>
          <cell r="R18329">
            <v>657.08946538199996</v>
          </cell>
        </row>
        <row r="18330">
          <cell r="A18330" t="str">
            <v>60156889MTY3</v>
          </cell>
          <cell r="R18330">
            <v>657.08946538199996</v>
          </cell>
        </row>
        <row r="18331">
          <cell r="A18331" t="str">
            <v>60156889MTY3</v>
          </cell>
          <cell r="R18331">
            <v>657.08946538199996</v>
          </cell>
        </row>
        <row r="18332">
          <cell r="A18332" t="str">
            <v>60156889MTY3</v>
          </cell>
          <cell r="R18332">
            <v>657.08946538199996</v>
          </cell>
        </row>
        <row r="18333">
          <cell r="A18333" t="str">
            <v>60156889MTY3</v>
          </cell>
          <cell r="R18333">
            <v>657.08946538199996</v>
          </cell>
        </row>
        <row r="18334">
          <cell r="A18334" t="str">
            <v>60156889MTY3</v>
          </cell>
          <cell r="R18334">
            <v>657.08946538199996</v>
          </cell>
        </row>
        <row r="18335">
          <cell r="A18335" t="str">
            <v>60156889MTY3</v>
          </cell>
          <cell r="R18335">
            <v>657.08946538199996</v>
          </cell>
        </row>
        <row r="18336">
          <cell r="A18336" t="str">
            <v>60156889MTY3</v>
          </cell>
          <cell r="R18336">
            <v>657.08946538199996</v>
          </cell>
        </row>
        <row r="18337">
          <cell r="A18337" t="str">
            <v>60156889MTY3</v>
          </cell>
          <cell r="R18337">
            <v>657.08946538199996</v>
          </cell>
        </row>
        <row r="18338">
          <cell r="A18338" t="str">
            <v>60156889MTY3</v>
          </cell>
          <cell r="R18338">
            <v>657.08946538199996</v>
          </cell>
        </row>
        <row r="18339">
          <cell r="A18339" t="str">
            <v>60156889MTY3</v>
          </cell>
          <cell r="R18339">
            <v>657.08946538199996</v>
          </cell>
        </row>
        <row r="18340">
          <cell r="A18340" t="str">
            <v>60156889MTY3</v>
          </cell>
          <cell r="R18340">
            <v>657.08946538199996</v>
          </cell>
        </row>
        <row r="18341">
          <cell r="A18341" t="str">
            <v>60156889MTY3</v>
          </cell>
          <cell r="R18341">
            <v>657.08946538199996</v>
          </cell>
        </row>
        <row r="18342">
          <cell r="A18342" t="str">
            <v>60156889MTY3</v>
          </cell>
          <cell r="R18342">
            <v>657.08946538199996</v>
          </cell>
        </row>
        <row r="18343">
          <cell r="A18343" t="str">
            <v>60156889MTY3</v>
          </cell>
          <cell r="R18343">
            <v>657.08946538199996</v>
          </cell>
        </row>
        <row r="18344">
          <cell r="A18344" t="str">
            <v>60156889MTY3</v>
          </cell>
          <cell r="R18344">
            <v>657.08946538199996</v>
          </cell>
        </row>
        <row r="18345">
          <cell r="A18345" t="str">
            <v>60156889MTY3</v>
          </cell>
          <cell r="R18345">
            <v>657.08946538199996</v>
          </cell>
        </row>
        <row r="18346">
          <cell r="A18346" t="str">
            <v>60156889MTY3</v>
          </cell>
          <cell r="R18346">
            <v>657.08946538199996</v>
          </cell>
        </row>
        <row r="18347">
          <cell r="A18347" t="str">
            <v>60156889MTY3</v>
          </cell>
          <cell r="R18347">
            <v>657.08946538199996</v>
          </cell>
        </row>
        <row r="18348">
          <cell r="A18348" t="str">
            <v>60156889MTY3</v>
          </cell>
          <cell r="R18348">
            <v>657.08946538199996</v>
          </cell>
        </row>
        <row r="18349">
          <cell r="A18349" t="str">
            <v>60156889MTY3</v>
          </cell>
          <cell r="R18349">
            <v>657.08946538199996</v>
          </cell>
        </row>
        <row r="18350">
          <cell r="A18350" t="str">
            <v>60156889MTY3</v>
          </cell>
          <cell r="R18350">
            <v>657.08946538199996</v>
          </cell>
        </row>
        <row r="18351">
          <cell r="A18351" t="str">
            <v>60156889MTY3</v>
          </cell>
          <cell r="R18351">
            <v>657.08946538199996</v>
          </cell>
        </row>
        <row r="18352">
          <cell r="A18352" t="str">
            <v>60156889MTY3</v>
          </cell>
          <cell r="R18352">
            <v>657.08946538199996</v>
          </cell>
        </row>
        <row r="18353">
          <cell r="A18353" t="str">
            <v>60156889MTY3</v>
          </cell>
          <cell r="R18353">
            <v>657.08946538199996</v>
          </cell>
        </row>
        <row r="18354">
          <cell r="A18354" t="str">
            <v>60156889MTY3</v>
          </cell>
          <cell r="R18354">
            <v>657.08946538199996</v>
          </cell>
        </row>
        <row r="18355">
          <cell r="A18355" t="str">
            <v>60156889MTY3</v>
          </cell>
          <cell r="R18355">
            <v>657.08946538199996</v>
          </cell>
        </row>
        <row r="18356">
          <cell r="A18356" t="str">
            <v>60156889MTY3</v>
          </cell>
          <cell r="R18356">
            <v>657.08946538199996</v>
          </cell>
        </row>
        <row r="18357">
          <cell r="A18357" t="str">
            <v>60156889MTY3</v>
          </cell>
          <cell r="R18357">
            <v>657.08946538199996</v>
          </cell>
        </row>
        <row r="18358">
          <cell r="A18358" t="str">
            <v>60156889MTY3</v>
          </cell>
          <cell r="R18358">
            <v>657.08946538199996</v>
          </cell>
        </row>
        <row r="18359">
          <cell r="A18359" t="str">
            <v>60156889MTY3</v>
          </cell>
          <cell r="R18359">
            <v>657.08946538199996</v>
          </cell>
        </row>
        <row r="18360">
          <cell r="A18360" t="str">
            <v>60156889MTY3</v>
          </cell>
          <cell r="R18360">
            <v>657.08946538199996</v>
          </cell>
        </row>
        <row r="18361">
          <cell r="A18361" t="str">
            <v>60156889MTY3</v>
          </cell>
          <cell r="R18361">
            <v>657.08946538199996</v>
          </cell>
        </row>
        <row r="18362">
          <cell r="A18362" t="str">
            <v>60156889MTY3</v>
          </cell>
          <cell r="R18362">
            <v>657.08946538199996</v>
          </cell>
        </row>
        <row r="18363">
          <cell r="A18363" t="str">
            <v>60156889MTY3</v>
          </cell>
          <cell r="R18363">
            <v>657.08946538199996</v>
          </cell>
        </row>
        <row r="18364">
          <cell r="A18364" t="str">
            <v>60156889MTY3</v>
          </cell>
          <cell r="R18364">
            <v>657.08946538199996</v>
          </cell>
        </row>
        <row r="18365">
          <cell r="A18365" t="str">
            <v>60156889MTY3</v>
          </cell>
          <cell r="R18365">
            <v>657.08946538199996</v>
          </cell>
        </row>
        <row r="18366">
          <cell r="A18366" t="str">
            <v>60156889MTY3</v>
          </cell>
          <cell r="R18366">
            <v>657.08946538199996</v>
          </cell>
        </row>
        <row r="18367">
          <cell r="A18367" t="str">
            <v>60156889MTY3</v>
          </cell>
          <cell r="R18367">
            <v>657.08946538199996</v>
          </cell>
        </row>
        <row r="18368">
          <cell r="A18368" t="str">
            <v>60156889MTY3</v>
          </cell>
          <cell r="R18368">
            <v>657.08946538199996</v>
          </cell>
        </row>
        <row r="18369">
          <cell r="A18369" t="str">
            <v>60156889MTY3</v>
          </cell>
          <cell r="R18369">
            <v>657.08946538199996</v>
          </cell>
        </row>
        <row r="18370">
          <cell r="A18370" t="str">
            <v>60156889MTY3</v>
          </cell>
          <cell r="R18370">
            <v>657.08946538199996</v>
          </cell>
        </row>
        <row r="18371">
          <cell r="A18371" t="str">
            <v>60156889MTY3</v>
          </cell>
          <cell r="R18371">
            <v>657.08946538199996</v>
          </cell>
        </row>
        <row r="18372">
          <cell r="A18372" t="str">
            <v>60156889MTY3</v>
          </cell>
          <cell r="R18372">
            <v>657.08946538199996</v>
          </cell>
        </row>
        <row r="18373">
          <cell r="A18373" t="str">
            <v>60156889MTY3</v>
          </cell>
          <cell r="R18373">
            <v>657.08946538199996</v>
          </cell>
        </row>
        <row r="18374">
          <cell r="A18374" t="str">
            <v>60156889MTY3</v>
          </cell>
          <cell r="R18374">
            <v>657.08946538199996</v>
          </cell>
        </row>
        <row r="18375">
          <cell r="A18375" t="str">
            <v>60156889MTY3</v>
          </cell>
          <cell r="R18375">
            <v>657.08946538199996</v>
          </cell>
        </row>
        <row r="18376">
          <cell r="A18376" t="str">
            <v>60156889MTY3</v>
          </cell>
          <cell r="R18376">
            <v>657.08946538199996</v>
          </cell>
        </row>
        <row r="18377">
          <cell r="A18377" t="str">
            <v>60156889MTY3</v>
          </cell>
          <cell r="R18377">
            <v>657.08946538199996</v>
          </cell>
        </row>
        <row r="18378">
          <cell r="A18378" t="str">
            <v>60156889MTY3</v>
          </cell>
          <cell r="R18378">
            <v>657.08946538199996</v>
          </cell>
        </row>
        <row r="18379">
          <cell r="A18379" t="str">
            <v>60156889MTY3</v>
          </cell>
          <cell r="R18379">
            <v>657.08946538199996</v>
          </cell>
        </row>
        <row r="18380">
          <cell r="A18380" t="str">
            <v>60156889MTY3</v>
          </cell>
          <cell r="R18380">
            <v>657.08946538199996</v>
          </cell>
        </row>
        <row r="18381">
          <cell r="A18381" t="str">
            <v>60156889MTY3</v>
          </cell>
          <cell r="R18381">
            <v>657.08946538199996</v>
          </cell>
        </row>
        <row r="18382">
          <cell r="A18382" t="str">
            <v>60156889MTY3</v>
          </cell>
          <cell r="R18382">
            <v>657.08946538199996</v>
          </cell>
        </row>
        <row r="18383">
          <cell r="A18383" t="str">
            <v>60156889MTY3</v>
          </cell>
          <cell r="R18383">
            <v>657.08946538199996</v>
          </cell>
        </row>
        <row r="18384">
          <cell r="A18384" t="str">
            <v>60156889MTY3</v>
          </cell>
          <cell r="R18384">
            <v>657.08946538199996</v>
          </cell>
        </row>
        <row r="18385">
          <cell r="A18385" t="str">
            <v>60156889MTY3</v>
          </cell>
          <cell r="R18385">
            <v>657.08946538199996</v>
          </cell>
        </row>
        <row r="18386">
          <cell r="A18386" t="str">
            <v>60156889MTY3</v>
          </cell>
          <cell r="R18386">
            <v>657.08946538199996</v>
          </cell>
        </row>
        <row r="18387">
          <cell r="A18387" t="str">
            <v>60156889SHIP</v>
          </cell>
          <cell r="R18387">
            <v>657.08946538199996</v>
          </cell>
        </row>
        <row r="18388">
          <cell r="A18388" t="str">
            <v>60157317MONXDU</v>
          </cell>
          <cell r="R18388">
            <v>267.77445999999998</v>
          </cell>
        </row>
        <row r="18389">
          <cell r="A18389" t="str">
            <v>60157317MTY1</v>
          </cell>
          <cell r="R18389">
            <v>267.77445999999998</v>
          </cell>
        </row>
        <row r="18390">
          <cell r="A18390" t="str">
            <v>60157317MTY3</v>
          </cell>
          <cell r="R18390">
            <v>267.77445999999998</v>
          </cell>
        </row>
        <row r="18391">
          <cell r="A18391" t="str">
            <v>60157317MTY3</v>
          </cell>
          <cell r="R18391">
            <v>267.77445999999998</v>
          </cell>
        </row>
        <row r="18392">
          <cell r="A18392" t="str">
            <v>60157317MTY3</v>
          </cell>
          <cell r="R18392">
            <v>267.77445999999998</v>
          </cell>
        </row>
        <row r="18393">
          <cell r="A18393" t="str">
            <v>60157317MTY3</v>
          </cell>
          <cell r="R18393">
            <v>267.77445999999998</v>
          </cell>
        </row>
        <row r="18394">
          <cell r="A18394" t="str">
            <v>60157317MTY3</v>
          </cell>
          <cell r="R18394">
            <v>267.77445999999998</v>
          </cell>
        </row>
        <row r="18395">
          <cell r="A18395" t="str">
            <v>60157317MTY3</v>
          </cell>
          <cell r="R18395">
            <v>267.77445999999998</v>
          </cell>
        </row>
        <row r="18396">
          <cell r="A18396" t="str">
            <v>60157317MTY3</v>
          </cell>
          <cell r="R18396">
            <v>267.77445999999998</v>
          </cell>
        </row>
        <row r="18397">
          <cell r="A18397" t="str">
            <v>60157317MTY3</v>
          </cell>
          <cell r="R18397">
            <v>267.77445999999998</v>
          </cell>
        </row>
        <row r="18398">
          <cell r="A18398" t="str">
            <v>60157317MTY3</v>
          </cell>
          <cell r="R18398">
            <v>267.77445999999998</v>
          </cell>
        </row>
        <row r="18399">
          <cell r="A18399" t="str">
            <v>60157317MTY3</v>
          </cell>
          <cell r="R18399">
            <v>267.77445999999998</v>
          </cell>
        </row>
        <row r="18400">
          <cell r="A18400" t="str">
            <v>60157317MTY3</v>
          </cell>
          <cell r="R18400">
            <v>267.77445999999998</v>
          </cell>
        </row>
        <row r="18401">
          <cell r="A18401" t="str">
            <v>60157317MTY3</v>
          </cell>
          <cell r="R18401">
            <v>267.77445999999998</v>
          </cell>
        </row>
        <row r="18402">
          <cell r="A18402" t="str">
            <v>60157317MTY3</v>
          </cell>
          <cell r="R18402">
            <v>267.77445999999998</v>
          </cell>
        </row>
        <row r="18403">
          <cell r="A18403" t="str">
            <v>60157317MTY3</v>
          </cell>
          <cell r="R18403">
            <v>267.77445999999998</v>
          </cell>
        </row>
        <row r="18404">
          <cell r="A18404" t="str">
            <v>60157317MTY3</v>
          </cell>
          <cell r="R18404">
            <v>267.77445999999998</v>
          </cell>
        </row>
        <row r="18405">
          <cell r="A18405" t="str">
            <v>60157317MTY3</v>
          </cell>
          <cell r="R18405">
            <v>267.77445999999998</v>
          </cell>
        </row>
        <row r="18406">
          <cell r="A18406" t="str">
            <v>60157317MTY3</v>
          </cell>
          <cell r="R18406">
            <v>267.77445999999998</v>
          </cell>
        </row>
        <row r="18407">
          <cell r="A18407" t="str">
            <v>60157317MTY3</v>
          </cell>
          <cell r="R18407">
            <v>267.77445999999998</v>
          </cell>
        </row>
        <row r="18408">
          <cell r="A18408" t="str">
            <v>60157317MTY3</v>
          </cell>
          <cell r="R18408">
            <v>267.77445999999998</v>
          </cell>
        </row>
        <row r="18409">
          <cell r="A18409" t="str">
            <v>60157317MTY3</v>
          </cell>
          <cell r="R18409">
            <v>267.77445999999998</v>
          </cell>
        </row>
        <row r="18410">
          <cell r="A18410" t="str">
            <v>60157317MTY3</v>
          </cell>
          <cell r="R18410">
            <v>267.77445999999998</v>
          </cell>
        </row>
        <row r="18411">
          <cell r="A18411" t="str">
            <v>60157317MTY3</v>
          </cell>
          <cell r="R18411">
            <v>267.77445999999998</v>
          </cell>
        </row>
        <row r="18412">
          <cell r="A18412" t="str">
            <v>60157317MTY3</v>
          </cell>
          <cell r="R18412">
            <v>267.77445999999998</v>
          </cell>
        </row>
        <row r="18413">
          <cell r="A18413" t="str">
            <v>60157317MTY3</v>
          </cell>
          <cell r="R18413">
            <v>267.77445999999998</v>
          </cell>
        </row>
        <row r="18414">
          <cell r="A18414" t="str">
            <v>60157317MTY3</v>
          </cell>
          <cell r="R18414">
            <v>267.77445999999998</v>
          </cell>
        </row>
        <row r="18415">
          <cell r="A18415" t="str">
            <v>60157317MTY3</v>
          </cell>
          <cell r="R18415">
            <v>267.77445999999998</v>
          </cell>
        </row>
        <row r="18416">
          <cell r="A18416" t="str">
            <v>60157317MTY3</v>
          </cell>
          <cell r="R18416">
            <v>267.77445999999998</v>
          </cell>
        </row>
        <row r="18417">
          <cell r="A18417" t="str">
            <v>60157317MTY3</v>
          </cell>
          <cell r="R18417">
            <v>267.77445999999998</v>
          </cell>
        </row>
        <row r="18418">
          <cell r="A18418" t="str">
            <v>60157317MTY3</v>
          </cell>
          <cell r="R18418">
            <v>267.77445999999998</v>
          </cell>
        </row>
        <row r="18419">
          <cell r="A18419" t="str">
            <v>60157317MTY3</v>
          </cell>
          <cell r="R18419">
            <v>267.77445999999998</v>
          </cell>
        </row>
        <row r="18420">
          <cell r="A18420" t="str">
            <v>60157317MTY3</v>
          </cell>
          <cell r="R18420">
            <v>267.77445999999998</v>
          </cell>
        </row>
        <row r="18421">
          <cell r="A18421" t="str">
            <v>60157317MTY3</v>
          </cell>
          <cell r="R18421">
            <v>267.77445999999998</v>
          </cell>
        </row>
        <row r="18422">
          <cell r="A18422" t="str">
            <v>60157317MTY3</v>
          </cell>
          <cell r="R18422">
            <v>267.77445999999998</v>
          </cell>
        </row>
        <row r="18423">
          <cell r="A18423" t="str">
            <v>60157317MTY3</v>
          </cell>
          <cell r="R18423">
            <v>267.77445999999998</v>
          </cell>
        </row>
        <row r="18424">
          <cell r="A18424" t="str">
            <v>60157317MTY3</v>
          </cell>
          <cell r="R18424">
            <v>267.77445999999998</v>
          </cell>
        </row>
        <row r="18425">
          <cell r="A18425" t="str">
            <v>60157317MTY3</v>
          </cell>
          <cell r="R18425">
            <v>267.77445999999998</v>
          </cell>
        </row>
        <row r="18426">
          <cell r="A18426" t="str">
            <v>60157317MTY3</v>
          </cell>
          <cell r="R18426">
            <v>267.77445999999998</v>
          </cell>
        </row>
        <row r="18427">
          <cell r="A18427" t="str">
            <v>60157317MTY3</v>
          </cell>
          <cell r="R18427">
            <v>267.77445999999998</v>
          </cell>
        </row>
        <row r="18428">
          <cell r="A18428" t="str">
            <v>60157317MTY3</v>
          </cell>
          <cell r="R18428">
            <v>267.77445999999998</v>
          </cell>
        </row>
        <row r="18429">
          <cell r="A18429" t="str">
            <v>60157317MTY3</v>
          </cell>
          <cell r="R18429">
            <v>267.77445999999998</v>
          </cell>
        </row>
        <row r="18430">
          <cell r="A18430" t="str">
            <v>60157317MTY3</v>
          </cell>
          <cell r="R18430">
            <v>267.77445999999998</v>
          </cell>
        </row>
        <row r="18431">
          <cell r="A18431" t="str">
            <v>60157317MTY3</v>
          </cell>
          <cell r="R18431">
            <v>267.77445999999998</v>
          </cell>
        </row>
        <row r="18432">
          <cell r="A18432" t="str">
            <v>60157317MTY3</v>
          </cell>
          <cell r="R18432">
            <v>267.77445999999998</v>
          </cell>
        </row>
        <row r="18433">
          <cell r="A18433" t="str">
            <v>60157317MTY3</v>
          </cell>
          <cell r="R18433">
            <v>267.77445999999998</v>
          </cell>
        </row>
        <row r="18434">
          <cell r="A18434" t="str">
            <v>60157317MTY3</v>
          </cell>
          <cell r="R18434">
            <v>267.77445999999998</v>
          </cell>
        </row>
        <row r="18435">
          <cell r="A18435" t="str">
            <v>60157317MTY3</v>
          </cell>
          <cell r="R18435">
            <v>267.77445999999998</v>
          </cell>
        </row>
        <row r="18436">
          <cell r="A18436" t="str">
            <v>60157317MTY3</v>
          </cell>
          <cell r="R18436">
            <v>267.77445999999998</v>
          </cell>
        </row>
        <row r="18437">
          <cell r="A18437" t="str">
            <v>60157317MTY3</v>
          </cell>
          <cell r="R18437">
            <v>267.77445999999998</v>
          </cell>
        </row>
        <row r="18438">
          <cell r="A18438" t="str">
            <v>60157317MTY3</v>
          </cell>
          <cell r="R18438">
            <v>267.77445999999998</v>
          </cell>
        </row>
        <row r="18439">
          <cell r="A18439" t="str">
            <v>60157317MTY3</v>
          </cell>
          <cell r="R18439">
            <v>267.77445999999998</v>
          </cell>
        </row>
        <row r="18440">
          <cell r="A18440" t="str">
            <v>60157317MTY3</v>
          </cell>
          <cell r="R18440">
            <v>267.77445999999998</v>
          </cell>
        </row>
        <row r="18441">
          <cell r="A18441" t="str">
            <v>60157317MTY3</v>
          </cell>
          <cell r="R18441">
            <v>267.77445999999998</v>
          </cell>
        </row>
        <row r="18442">
          <cell r="A18442" t="str">
            <v>60157317MTY3</v>
          </cell>
          <cell r="R18442">
            <v>267.77445999999998</v>
          </cell>
        </row>
        <row r="18443">
          <cell r="A18443" t="str">
            <v>60157317MTY3</v>
          </cell>
          <cell r="R18443">
            <v>267.77445999999998</v>
          </cell>
        </row>
        <row r="18444">
          <cell r="A18444" t="str">
            <v>60157317MTY3</v>
          </cell>
          <cell r="R18444">
            <v>267.77445999999998</v>
          </cell>
        </row>
        <row r="18445">
          <cell r="A18445" t="str">
            <v>60158676MON</v>
          </cell>
          <cell r="R18445">
            <v>28.15447</v>
          </cell>
        </row>
        <row r="18446">
          <cell r="A18446" t="str">
            <v>60158676MONXDU</v>
          </cell>
          <cell r="R18446">
            <v>28.15447</v>
          </cell>
        </row>
        <row r="18447">
          <cell r="A18447" t="str">
            <v>60158676MRBM</v>
          </cell>
          <cell r="R18447">
            <v>28.15447</v>
          </cell>
        </row>
        <row r="18448">
          <cell r="A18448" t="str">
            <v>60158676MTY1</v>
          </cell>
          <cell r="R18448">
            <v>28.15447</v>
          </cell>
        </row>
        <row r="18449">
          <cell r="A18449" t="str">
            <v>60158676MTY1</v>
          </cell>
          <cell r="R18449">
            <v>28.15447</v>
          </cell>
        </row>
        <row r="18450">
          <cell r="A18450" t="str">
            <v>60158676MTY1</v>
          </cell>
          <cell r="R18450">
            <v>28.15447</v>
          </cell>
        </row>
        <row r="18451">
          <cell r="A18451" t="str">
            <v>60158720MON</v>
          </cell>
          <cell r="R18451">
            <v>6.4074900000000001</v>
          </cell>
        </row>
        <row r="18452">
          <cell r="A18452" t="str">
            <v>60158720MONXDU</v>
          </cell>
          <cell r="R18452">
            <v>6.4074900000000001</v>
          </cell>
        </row>
        <row r="18453">
          <cell r="A18453" t="str">
            <v>60158720MTY1</v>
          </cell>
          <cell r="R18453">
            <v>6.4074900000000001</v>
          </cell>
        </row>
        <row r="18454">
          <cell r="A18454" t="str">
            <v>60158720MTY1</v>
          </cell>
          <cell r="R18454">
            <v>6.4074900000000001</v>
          </cell>
        </row>
        <row r="18455">
          <cell r="A18455" t="str">
            <v>60158720MTY1</v>
          </cell>
          <cell r="R18455">
            <v>6.4074900000000001</v>
          </cell>
        </row>
        <row r="18456">
          <cell r="A18456" t="str">
            <v>60158720MTY3</v>
          </cell>
          <cell r="R18456">
            <v>6.4074900000000001</v>
          </cell>
        </row>
        <row r="18457">
          <cell r="A18457" t="str">
            <v>60158720MTY3</v>
          </cell>
          <cell r="R18457">
            <v>6.4074900000000001</v>
          </cell>
        </row>
        <row r="18458">
          <cell r="A18458" t="str">
            <v>60160310MONEP</v>
          </cell>
          <cell r="R18458">
            <v>75.213520000000003</v>
          </cell>
        </row>
        <row r="18459">
          <cell r="A18459" t="str">
            <v>60160310MTY1</v>
          </cell>
          <cell r="R18459">
            <v>75.213520000000003</v>
          </cell>
        </row>
        <row r="18460">
          <cell r="A18460" t="str">
            <v>60160310MTY1</v>
          </cell>
          <cell r="R18460">
            <v>75.213520000000003</v>
          </cell>
        </row>
        <row r="18461">
          <cell r="A18461" t="str">
            <v>60160310MTY1</v>
          </cell>
          <cell r="R18461">
            <v>75.213520000000003</v>
          </cell>
        </row>
        <row r="18462">
          <cell r="A18462" t="str">
            <v>60160310MTY1</v>
          </cell>
          <cell r="R18462">
            <v>75.213520000000003</v>
          </cell>
        </row>
        <row r="18463">
          <cell r="A18463" t="str">
            <v>60160310MTY3</v>
          </cell>
          <cell r="R18463">
            <v>75.213520000000003</v>
          </cell>
        </row>
        <row r="18464">
          <cell r="A18464" t="str">
            <v>60160310MTY3</v>
          </cell>
          <cell r="R18464">
            <v>75.213520000000003</v>
          </cell>
        </row>
        <row r="18465">
          <cell r="A18465" t="str">
            <v>60160310MTY3</v>
          </cell>
          <cell r="R18465">
            <v>75.213520000000003</v>
          </cell>
        </row>
        <row r="18466">
          <cell r="A18466" t="str">
            <v>60160310MTY3</v>
          </cell>
          <cell r="R18466">
            <v>75.213520000000003</v>
          </cell>
        </row>
        <row r="18467">
          <cell r="A18467" t="str">
            <v>60160310MTY3</v>
          </cell>
          <cell r="R18467">
            <v>75.213520000000003</v>
          </cell>
        </row>
        <row r="18468">
          <cell r="A18468" t="str">
            <v>60160310MTY3</v>
          </cell>
          <cell r="R18468">
            <v>75.213520000000003</v>
          </cell>
        </row>
        <row r="18469">
          <cell r="A18469" t="str">
            <v>60160310MTY3</v>
          </cell>
          <cell r="R18469">
            <v>75.213520000000003</v>
          </cell>
        </row>
        <row r="18470">
          <cell r="A18470" t="str">
            <v>60160310MTY3</v>
          </cell>
          <cell r="R18470">
            <v>75.213520000000003</v>
          </cell>
        </row>
        <row r="18471">
          <cell r="A18471" t="str">
            <v>60160310MTY3</v>
          </cell>
          <cell r="R18471">
            <v>75.213520000000003</v>
          </cell>
        </row>
        <row r="18472">
          <cell r="A18472" t="str">
            <v>60160310MTY3</v>
          </cell>
          <cell r="R18472">
            <v>75.213520000000003</v>
          </cell>
        </row>
        <row r="18473">
          <cell r="A18473" t="str">
            <v>60160311MONXDU</v>
          </cell>
          <cell r="R18473">
            <v>25.938749999999999</v>
          </cell>
        </row>
        <row r="18474">
          <cell r="A18474" t="str">
            <v>60160311MTY1</v>
          </cell>
          <cell r="R18474">
            <v>25.938749999999999</v>
          </cell>
        </row>
        <row r="18475">
          <cell r="A18475" t="str">
            <v>60160311MTY1</v>
          </cell>
          <cell r="R18475">
            <v>25.938749999999999</v>
          </cell>
        </row>
        <row r="18476">
          <cell r="A18476" t="str">
            <v>60160311MTY1</v>
          </cell>
          <cell r="R18476">
            <v>25.938749999999999</v>
          </cell>
        </row>
        <row r="18477">
          <cell r="A18477" t="str">
            <v>60160311MTY1</v>
          </cell>
          <cell r="R18477">
            <v>25.938749999999999</v>
          </cell>
        </row>
        <row r="18478">
          <cell r="A18478" t="str">
            <v>60160311MTY3</v>
          </cell>
          <cell r="R18478">
            <v>25.938749999999999</v>
          </cell>
        </row>
        <row r="18479">
          <cell r="A18479" t="str">
            <v>60160311MTY3</v>
          </cell>
          <cell r="R18479">
            <v>25.938749999999999</v>
          </cell>
        </row>
        <row r="18480">
          <cell r="A18480" t="str">
            <v>60160311MTY3</v>
          </cell>
          <cell r="R18480">
            <v>25.938749999999999</v>
          </cell>
        </row>
        <row r="18481">
          <cell r="A18481" t="str">
            <v>60160311MTY3</v>
          </cell>
          <cell r="R18481">
            <v>25.938749999999999</v>
          </cell>
        </row>
        <row r="18482">
          <cell r="A18482" t="str">
            <v>101035_ETMTY3</v>
          </cell>
          <cell r="R18482">
            <v>2.10561335455</v>
          </cell>
        </row>
        <row r="18483">
          <cell r="A18483" t="str">
            <v>101035_ETMTY3</v>
          </cell>
          <cell r="R18483">
            <v>2.10561335455</v>
          </cell>
        </row>
        <row r="18484">
          <cell r="A18484" t="str">
            <v>270187_ETMON</v>
          </cell>
          <cell r="R18484">
            <v>0.30868000000000001</v>
          </cell>
        </row>
        <row r="18485">
          <cell r="A18485" t="str">
            <v>270187_ETMONXDU</v>
          </cell>
          <cell r="R18485">
            <v>0.30868000000000001</v>
          </cell>
        </row>
        <row r="18486">
          <cell r="A18486" t="str">
            <v>270187_ETMTY1</v>
          </cell>
          <cell r="R18486">
            <v>0.30868000000000001</v>
          </cell>
        </row>
        <row r="18487">
          <cell r="A18487" t="str">
            <v>270187_ETMTY1</v>
          </cell>
          <cell r="R18487">
            <v>0.30868000000000001</v>
          </cell>
        </row>
        <row r="18488">
          <cell r="A18488" t="str">
            <v>270187_ETMTY3</v>
          </cell>
          <cell r="R18488">
            <v>0.30868000000000001</v>
          </cell>
        </row>
        <row r="18489">
          <cell r="A18489" t="str">
            <v>270187_ETMTY3</v>
          </cell>
          <cell r="R18489">
            <v>0.30868000000000001</v>
          </cell>
        </row>
        <row r="18490">
          <cell r="A18490" t="str">
            <v>270187_ETMTY3</v>
          </cell>
          <cell r="R18490">
            <v>0.30868000000000001</v>
          </cell>
        </row>
        <row r="18491">
          <cell r="A18491" t="str">
            <v>400007079MONEP</v>
          </cell>
          <cell r="R18491">
            <v>3.8228200000000001</v>
          </cell>
        </row>
        <row r="18492">
          <cell r="A18492" t="str">
            <v>10078358SHIP</v>
          </cell>
          <cell r="R18492">
            <v>25.081896589999999</v>
          </cell>
        </row>
        <row r="18493">
          <cell r="A18493" t="str">
            <v>10078357MTY1</v>
          </cell>
          <cell r="R18493">
            <v>0.58214999999999995</v>
          </cell>
        </row>
        <row r="18494">
          <cell r="A18494" t="str">
            <v>10078357MTY3</v>
          </cell>
          <cell r="R18494">
            <v>0.58214999999999995</v>
          </cell>
        </row>
        <row r="18495">
          <cell r="A18495" t="str">
            <v>10078357MTY3</v>
          </cell>
          <cell r="R18495">
            <v>0.58214999999999995</v>
          </cell>
        </row>
        <row r="18496">
          <cell r="A18496" t="str">
            <v>10078360MONXDU</v>
          </cell>
          <cell r="R18496">
            <v>121.72047999999999</v>
          </cell>
        </row>
        <row r="18497">
          <cell r="A18497" t="str">
            <v>10078360MTY1</v>
          </cell>
          <cell r="R18497">
            <v>121.72047999999999</v>
          </cell>
        </row>
        <row r="18498">
          <cell r="A18498" t="str">
            <v>10078360MTY3</v>
          </cell>
          <cell r="R18498">
            <v>121.72047999999999</v>
          </cell>
        </row>
        <row r="18499">
          <cell r="A18499" t="str">
            <v>10078065MTY1</v>
          </cell>
          <cell r="R18499">
            <v>10.163880000000001</v>
          </cell>
        </row>
        <row r="18500">
          <cell r="A18500" t="str">
            <v>10078065MTY1</v>
          </cell>
          <cell r="R18500">
            <v>10.163880000000001</v>
          </cell>
        </row>
        <row r="18501">
          <cell r="A18501" t="str">
            <v>10078065MTY1</v>
          </cell>
          <cell r="R18501">
            <v>10.163880000000001</v>
          </cell>
        </row>
        <row r="18502">
          <cell r="A18502" t="str">
            <v>10078065MTY1</v>
          </cell>
          <cell r="R18502">
            <v>10.163880000000001</v>
          </cell>
        </row>
        <row r="18503">
          <cell r="A18503" t="str">
            <v>10078065MTY3</v>
          </cell>
          <cell r="R18503">
            <v>10.163880000000001</v>
          </cell>
        </row>
        <row r="18504">
          <cell r="A18504" t="str">
            <v>10078065MTY3</v>
          </cell>
          <cell r="R18504">
            <v>10.163880000000001</v>
          </cell>
        </row>
        <row r="18505">
          <cell r="A18505" t="str">
            <v>10078065MTY3</v>
          </cell>
          <cell r="R18505">
            <v>10.163880000000001</v>
          </cell>
        </row>
        <row r="18506">
          <cell r="A18506" t="str">
            <v>10078065REC-LARTX</v>
          </cell>
          <cell r="R18506">
            <v>10.163880000000001</v>
          </cell>
        </row>
        <row r="18507">
          <cell r="A18507" t="str">
            <v>10078066MTY1</v>
          </cell>
          <cell r="R18507">
            <v>1.3869400000000001</v>
          </cell>
        </row>
        <row r="18508">
          <cell r="A18508" t="str">
            <v>10078066MTY1</v>
          </cell>
          <cell r="R18508">
            <v>1.3869400000000001</v>
          </cell>
        </row>
        <row r="18509">
          <cell r="A18509" t="str">
            <v>10078066MTY3</v>
          </cell>
          <cell r="R18509">
            <v>1.3869400000000001</v>
          </cell>
        </row>
        <row r="18510">
          <cell r="A18510" t="str">
            <v>10078066MTY3</v>
          </cell>
          <cell r="R18510">
            <v>1.3869400000000001</v>
          </cell>
        </row>
        <row r="18511">
          <cell r="A18511" t="str">
            <v>10078028MONXDU</v>
          </cell>
          <cell r="R18511">
            <v>11.150585320999999</v>
          </cell>
        </row>
        <row r="18512">
          <cell r="A18512" t="str">
            <v>10078028MTY1</v>
          </cell>
          <cell r="R18512">
            <v>11.150585320999999</v>
          </cell>
        </row>
        <row r="18513">
          <cell r="A18513" t="str">
            <v>10078028MTY1</v>
          </cell>
          <cell r="R18513">
            <v>11.150585320999999</v>
          </cell>
        </row>
        <row r="18514">
          <cell r="A18514" t="str">
            <v>10078028MTY3</v>
          </cell>
          <cell r="R18514">
            <v>11.150585320999999</v>
          </cell>
        </row>
        <row r="18515">
          <cell r="A18515" t="str">
            <v>10078028MTY3</v>
          </cell>
          <cell r="R18515">
            <v>11.150585320999999</v>
          </cell>
        </row>
        <row r="18516">
          <cell r="A18516" t="str">
            <v>10078028MTY3</v>
          </cell>
          <cell r="R18516">
            <v>11.150585320999999</v>
          </cell>
        </row>
        <row r="18517">
          <cell r="A18517" t="str">
            <v>10078028MTY3</v>
          </cell>
          <cell r="R18517">
            <v>11.150585320999999</v>
          </cell>
        </row>
        <row r="18518">
          <cell r="A18518" t="str">
            <v>10078028MTY3</v>
          </cell>
          <cell r="R18518">
            <v>11.150585320999999</v>
          </cell>
        </row>
        <row r="18519">
          <cell r="A18519" t="str">
            <v>10078028MTY3</v>
          </cell>
          <cell r="R18519">
            <v>11.150585320999999</v>
          </cell>
        </row>
        <row r="18520">
          <cell r="A18520" t="str">
            <v>10078028MTY3</v>
          </cell>
          <cell r="R18520">
            <v>11.150585320999999</v>
          </cell>
        </row>
        <row r="18521">
          <cell r="A18521" t="str">
            <v>10078028MTY3</v>
          </cell>
          <cell r="R18521">
            <v>11.150585320999999</v>
          </cell>
        </row>
        <row r="18522">
          <cell r="A18522" t="str">
            <v>10078028MTY3</v>
          </cell>
          <cell r="R18522">
            <v>11.150585320999999</v>
          </cell>
        </row>
        <row r="18523">
          <cell r="A18523" t="str">
            <v>10078028MTY3</v>
          </cell>
          <cell r="R18523">
            <v>11.150585320999999</v>
          </cell>
        </row>
        <row r="18524">
          <cell r="A18524" t="str">
            <v>10078028REC-LARTX</v>
          </cell>
          <cell r="R18524">
            <v>11.150585320999999</v>
          </cell>
        </row>
        <row r="18525">
          <cell r="A18525" t="str">
            <v>10078028RXO-LAREDO</v>
          </cell>
          <cell r="R18525">
            <v>11.150585320999999</v>
          </cell>
        </row>
        <row r="18526">
          <cell r="A18526" t="str">
            <v>10078028RXO-SHIP</v>
          </cell>
          <cell r="R18526">
            <v>11.150585320999999</v>
          </cell>
        </row>
        <row r="18527">
          <cell r="A18527" t="str">
            <v>10078028SHIP</v>
          </cell>
          <cell r="R18527">
            <v>11.150585320999999</v>
          </cell>
        </row>
        <row r="18528">
          <cell r="A18528" t="str">
            <v>10078029MONXDM</v>
          </cell>
          <cell r="R18528">
            <v>0.21168999999999999</v>
          </cell>
        </row>
        <row r="18529">
          <cell r="A18529" t="str">
            <v>10078029SHIP</v>
          </cell>
          <cell r="R18529">
            <v>0.21168999999999999</v>
          </cell>
        </row>
        <row r="18530">
          <cell r="A18530" t="str">
            <v>10078030MTY1</v>
          </cell>
          <cell r="R18530">
            <v>0.50860729500000001</v>
          </cell>
        </row>
        <row r="18531">
          <cell r="A18531" t="str">
            <v>10078030MTY3</v>
          </cell>
          <cell r="R18531">
            <v>0.50860729500000001</v>
          </cell>
        </row>
        <row r="18532">
          <cell r="A18532" t="str">
            <v>10078030MTY3</v>
          </cell>
          <cell r="R18532">
            <v>0.50860729500000001</v>
          </cell>
        </row>
        <row r="18533">
          <cell r="A18533" t="str">
            <v>10078030SHIP</v>
          </cell>
          <cell r="R18533">
            <v>0.50860729500000001</v>
          </cell>
        </row>
        <row r="18534">
          <cell r="A18534" t="str">
            <v>10078031MONXDU</v>
          </cell>
          <cell r="R18534">
            <v>0.40227000000000002</v>
          </cell>
        </row>
        <row r="18535">
          <cell r="A18535" t="str">
            <v>10078031MTY1</v>
          </cell>
          <cell r="R18535">
            <v>0.40227000000000002</v>
          </cell>
        </row>
        <row r="18536">
          <cell r="A18536" t="str">
            <v>10078031MTY1</v>
          </cell>
          <cell r="R18536">
            <v>0.40227000000000002</v>
          </cell>
        </row>
        <row r="18537">
          <cell r="A18537" t="str">
            <v>10078031MTY1</v>
          </cell>
          <cell r="R18537">
            <v>0.40227000000000002</v>
          </cell>
        </row>
        <row r="18538">
          <cell r="A18538" t="str">
            <v>10078031MTY1</v>
          </cell>
          <cell r="R18538">
            <v>0.40227000000000002</v>
          </cell>
        </row>
        <row r="18539">
          <cell r="A18539" t="str">
            <v>10078031MTY3</v>
          </cell>
          <cell r="R18539">
            <v>0.40227000000000002</v>
          </cell>
        </row>
        <row r="18540">
          <cell r="A18540" t="str">
            <v>10078031MTY3</v>
          </cell>
          <cell r="R18540">
            <v>0.40227000000000002</v>
          </cell>
        </row>
        <row r="18541">
          <cell r="A18541" t="str">
            <v>10078031MTY3</v>
          </cell>
          <cell r="R18541">
            <v>0.40227000000000002</v>
          </cell>
        </row>
        <row r="18542">
          <cell r="A18542" t="str">
            <v>10078031MTY3</v>
          </cell>
          <cell r="R18542">
            <v>0.40227000000000002</v>
          </cell>
        </row>
        <row r="18543">
          <cell r="A18543" t="str">
            <v>10078031SHIP</v>
          </cell>
          <cell r="R18543">
            <v>0.40227000000000002</v>
          </cell>
        </row>
        <row r="18544">
          <cell r="A18544" t="str">
            <v>10078033MONXDU</v>
          </cell>
          <cell r="R18544">
            <v>0.67749999999999999</v>
          </cell>
        </row>
        <row r="18545">
          <cell r="A18545" t="str">
            <v>10078033MTY1</v>
          </cell>
          <cell r="R18545">
            <v>0.67749999999999999</v>
          </cell>
        </row>
        <row r="18546">
          <cell r="A18546" t="str">
            <v>10078033MTY3</v>
          </cell>
          <cell r="R18546">
            <v>0.67749999999999999</v>
          </cell>
        </row>
        <row r="18547">
          <cell r="A18547" t="str">
            <v>10078033MTY3</v>
          </cell>
          <cell r="R18547">
            <v>0.67749999999999999</v>
          </cell>
        </row>
        <row r="18548">
          <cell r="A18548" t="str">
            <v>10078033RXO-SHIP</v>
          </cell>
          <cell r="R18548">
            <v>0.67749999999999999</v>
          </cell>
        </row>
        <row r="18549">
          <cell r="A18549" t="str">
            <v>10078033SHIP</v>
          </cell>
          <cell r="R18549">
            <v>0.67749999999999999</v>
          </cell>
        </row>
        <row r="18550">
          <cell r="A18550" t="str">
            <v>10078036SHIP</v>
          </cell>
          <cell r="R18550">
            <v>0.21168999999999999</v>
          </cell>
        </row>
        <row r="18551">
          <cell r="A18551" t="str">
            <v>10078037MTY1</v>
          </cell>
          <cell r="R18551">
            <v>0.21168999999999999</v>
          </cell>
        </row>
        <row r="18552">
          <cell r="A18552" t="str">
            <v>10078284MTY1</v>
          </cell>
          <cell r="R18552">
            <v>4.5010000000000001E-2</v>
          </cell>
        </row>
        <row r="18553">
          <cell r="A18553" t="str">
            <v>10078284MTY3</v>
          </cell>
          <cell r="R18553">
            <v>4.5010000000000001E-2</v>
          </cell>
        </row>
        <row r="18554">
          <cell r="A18554" t="str">
            <v>10078284MTY3</v>
          </cell>
          <cell r="R18554">
            <v>4.5010000000000001E-2</v>
          </cell>
        </row>
        <row r="18555">
          <cell r="A18555" t="str">
            <v>10078284SHIP</v>
          </cell>
          <cell r="R18555">
            <v>4.5010000000000001E-2</v>
          </cell>
        </row>
        <row r="18556">
          <cell r="A18556" t="str">
            <v>L81745-00MTY1</v>
          </cell>
          <cell r="R18556">
            <v>11.502179999999999</v>
          </cell>
        </row>
        <row r="18557">
          <cell r="A18557" t="str">
            <v>L81745-00MTY3</v>
          </cell>
          <cell r="R18557">
            <v>11.502179999999999</v>
          </cell>
        </row>
        <row r="18558">
          <cell r="A18558" t="str">
            <v>L81745-00SHIP</v>
          </cell>
          <cell r="R18558">
            <v>11.502179999999999</v>
          </cell>
        </row>
        <row r="18559">
          <cell r="A18559" t="str">
            <v>10078285MONEP</v>
          </cell>
          <cell r="R18559">
            <v>4.1790000000000001E-2</v>
          </cell>
        </row>
        <row r="18560">
          <cell r="A18560" t="str">
            <v>10078285MONXDU</v>
          </cell>
          <cell r="R18560">
            <v>4.1790000000000001E-2</v>
          </cell>
        </row>
        <row r="18561">
          <cell r="A18561" t="str">
            <v>10078285MTY1</v>
          </cell>
          <cell r="R18561">
            <v>4.1790000000000001E-2</v>
          </cell>
        </row>
        <row r="18562">
          <cell r="A18562" t="str">
            <v>10078285REC-LARTX</v>
          </cell>
          <cell r="R18562">
            <v>4.1790000000000001E-2</v>
          </cell>
        </row>
        <row r="18563">
          <cell r="A18563" t="str">
            <v>10078286REC3PL</v>
          </cell>
          <cell r="R18563">
            <v>0.15001999999999999</v>
          </cell>
        </row>
        <row r="18564">
          <cell r="A18564" t="str">
            <v>10078287MTY1</v>
          </cell>
          <cell r="R18564">
            <v>0.14466000000000001</v>
          </cell>
        </row>
        <row r="18565">
          <cell r="A18565" t="str">
            <v>10078287MTY3</v>
          </cell>
          <cell r="R18565">
            <v>0.14466000000000001</v>
          </cell>
        </row>
        <row r="18566">
          <cell r="A18566" t="str">
            <v>10078287MTY3</v>
          </cell>
          <cell r="R18566">
            <v>0.14466000000000001</v>
          </cell>
        </row>
        <row r="18567">
          <cell r="A18567" t="str">
            <v>10078288MONXDU</v>
          </cell>
          <cell r="R18567">
            <v>1.821E-2</v>
          </cell>
        </row>
        <row r="18568">
          <cell r="A18568" t="str">
            <v>10078288MTY1</v>
          </cell>
          <cell r="R18568">
            <v>1.821E-2</v>
          </cell>
        </row>
        <row r="18569">
          <cell r="A18569" t="str">
            <v>10078288MTY1</v>
          </cell>
          <cell r="R18569">
            <v>1.821E-2</v>
          </cell>
        </row>
        <row r="18570">
          <cell r="A18570" t="str">
            <v>10078288REC-LARTX</v>
          </cell>
          <cell r="R18570">
            <v>1.821E-2</v>
          </cell>
        </row>
        <row r="18571">
          <cell r="A18571" t="str">
            <v>10078289MTY1</v>
          </cell>
          <cell r="R18571">
            <v>0.76207999999999998</v>
          </cell>
        </row>
        <row r="18572">
          <cell r="A18572" t="str">
            <v>10078289MTY1</v>
          </cell>
          <cell r="R18572">
            <v>0.76207999999999998</v>
          </cell>
        </row>
        <row r="18573">
          <cell r="A18573" t="str">
            <v>10078289MTY3</v>
          </cell>
          <cell r="R18573">
            <v>0.76207999999999998</v>
          </cell>
        </row>
        <row r="18574">
          <cell r="A18574" t="str">
            <v>10078289MTY3</v>
          </cell>
          <cell r="R18574">
            <v>0.76207999999999998</v>
          </cell>
        </row>
        <row r="18575">
          <cell r="A18575" t="str">
            <v>10078290MTY1</v>
          </cell>
          <cell r="R18575">
            <v>6.8580000000000002E-2</v>
          </cell>
        </row>
        <row r="18576">
          <cell r="A18576" t="str">
            <v>10078290MTY3</v>
          </cell>
          <cell r="R18576">
            <v>6.8580000000000002E-2</v>
          </cell>
        </row>
        <row r="18577">
          <cell r="A18577" t="str">
            <v>10078290MTY3</v>
          </cell>
          <cell r="R18577">
            <v>6.8580000000000002E-2</v>
          </cell>
        </row>
        <row r="18578">
          <cell r="A18578" t="str">
            <v>10078291MONXDU</v>
          </cell>
          <cell r="R18578">
            <v>6.2149999999999997E-2</v>
          </cell>
        </row>
        <row r="18579">
          <cell r="A18579" t="str">
            <v>10078291MTY1</v>
          </cell>
          <cell r="R18579">
            <v>6.2149999999999997E-2</v>
          </cell>
        </row>
        <row r="18580">
          <cell r="A18580" t="str">
            <v>10078291SHIP</v>
          </cell>
          <cell r="R18580">
            <v>6.2149999999999997E-2</v>
          </cell>
        </row>
        <row r="18581">
          <cell r="A18581" t="str">
            <v>10078292MONXDU</v>
          </cell>
          <cell r="R18581">
            <v>0.35361999999999999</v>
          </cell>
        </row>
        <row r="18582">
          <cell r="A18582" t="str">
            <v>10078292MTY1</v>
          </cell>
          <cell r="R18582">
            <v>0.35361999999999999</v>
          </cell>
        </row>
        <row r="18583">
          <cell r="A18583" t="str">
            <v>10078292MTY1</v>
          </cell>
          <cell r="R18583">
            <v>0.35361999999999999</v>
          </cell>
        </row>
        <row r="18584">
          <cell r="A18584" t="str">
            <v>10078292MTY1</v>
          </cell>
          <cell r="R18584">
            <v>0.35361999999999999</v>
          </cell>
        </row>
        <row r="18585">
          <cell r="A18585" t="str">
            <v>10078292MTY3</v>
          </cell>
          <cell r="R18585">
            <v>0.35361999999999999</v>
          </cell>
        </row>
        <row r="18586">
          <cell r="A18586" t="str">
            <v>10078292MTY3</v>
          </cell>
          <cell r="R18586">
            <v>0.35361999999999999</v>
          </cell>
        </row>
        <row r="18587">
          <cell r="A18587" t="str">
            <v>10078292REC3PL</v>
          </cell>
          <cell r="R18587">
            <v>0.35361999999999999</v>
          </cell>
        </row>
        <row r="18588">
          <cell r="A18588" t="str">
            <v>10078292SHIP</v>
          </cell>
          <cell r="R18588">
            <v>0.35361999999999999</v>
          </cell>
        </row>
        <row r="18589">
          <cell r="A18589" t="str">
            <v>10078293MTY1</v>
          </cell>
          <cell r="R18589">
            <v>0.17144999999999999</v>
          </cell>
        </row>
        <row r="18590">
          <cell r="A18590" t="str">
            <v>10078293REC-LARTX</v>
          </cell>
          <cell r="R18590">
            <v>0.17144999999999999</v>
          </cell>
        </row>
        <row r="18591">
          <cell r="A18591" t="str">
            <v>10078294MTY1</v>
          </cell>
          <cell r="R18591">
            <v>5.679E-2</v>
          </cell>
        </row>
        <row r="18592">
          <cell r="A18592" t="str">
            <v>10078294MTY1</v>
          </cell>
          <cell r="R18592">
            <v>5.679E-2</v>
          </cell>
        </row>
        <row r="18593">
          <cell r="A18593" t="str">
            <v>10078294SHIP</v>
          </cell>
          <cell r="R18593">
            <v>5.679E-2</v>
          </cell>
        </row>
        <row r="18594">
          <cell r="A18594" t="str">
            <v>10078295MTY1</v>
          </cell>
          <cell r="R18594">
            <v>6.4753514999999998E-2</v>
          </cell>
        </row>
        <row r="18595">
          <cell r="A18595" t="str">
            <v>10078295MTY3</v>
          </cell>
          <cell r="R18595">
            <v>6.4753514999999998E-2</v>
          </cell>
        </row>
        <row r="18596">
          <cell r="A18596" t="str">
            <v>10078295MTY3</v>
          </cell>
          <cell r="R18596">
            <v>6.4753514999999998E-2</v>
          </cell>
        </row>
        <row r="18597">
          <cell r="A18597" t="str">
            <v>10078295MTY3</v>
          </cell>
          <cell r="R18597">
            <v>6.4753514999999998E-2</v>
          </cell>
        </row>
        <row r="18598">
          <cell r="A18598" t="str">
            <v>10078296MTY1</v>
          </cell>
          <cell r="R18598">
            <v>3.9649999999999998E-2</v>
          </cell>
        </row>
        <row r="18599">
          <cell r="A18599" t="str">
            <v>10078296MTY3</v>
          </cell>
          <cell r="R18599">
            <v>3.9649999999999998E-2</v>
          </cell>
        </row>
        <row r="18600">
          <cell r="A18600" t="str">
            <v>10078296MTY3</v>
          </cell>
          <cell r="R18600">
            <v>3.9649999999999998E-2</v>
          </cell>
        </row>
        <row r="18601">
          <cell r="A18601" t="str">
            <v>10078297MTY1</v>
          </cell>
          <cell r="R18601">
            <v>5.3499999999999997E-3</v>
          </cell>
        </row>
        <row r="18602">
          <cell r="A18602" t="str">
            <v>10078297MTY1</v>
          </cell>
          <cell r="R18602">
            <v>5.3499999999999997E-3</v>
          </cell>
        </row>
        <row r="18603">
          <cell r="A18603" t="str">
            <v>10078297MTY3</v>
          </cell>
          <cell r="R18603">
            <v>5.3499999999999997E-3</v>
          </cell>
        </row>
        <row r="18604">
          <cell r="A18604" t="str">
            <v>10078297MTY3</v>
          </cell>
          <cell r="R18604">
            <v>5.3499999999999997E-3</v>
          </cell>
        </row>
        <row r="18605">
          <cell r="A18605" t="str">
            <v>10078306MTY1</v>
          </cell>
          <cell r="R18605">
            <v>5.3499999999999997E-3</v>
          </cell>
        </row>
        <row r="18606">
          <cell r="A18606" t="str">
            <v>10078306MTY3</v>
          </cell>
          <cell r="R18606">
            <v>5.3499999999999997E-3</v>
          </cell>
        </row>
        <row r="18607">
          <cell r="A18607" t="str">
            <v>10078306MTY3</v>
          </cell>
          <cell r="R18607">
            <v>5.3499999999999997E-3</v>
          </cell>
        </row>
        <row r="18608">
          <cell r="A18608" t="str">
            <v>10078306SHIP</v>
          </cell>
          <cell r="R18608">
            <v>5.3499999999999997E-3</v>
          </cell>
        </row>
        <row r="18609">
          <cell r="A18609" t="str">
            <v>10078298MONEP</v>
          </cell>
          <cell r="R18609">
            <v>1.329E-2</v>
          </cell>
        </row>
        <row r="18610">
          <cell r="A18610" t="str">
            <v>10078298MTY1</v>
          </cell>
          <cell r="R18610">
            <v>1.329E-2</v>
          </cell>
        </row>
        <row r="18611">
          <cell r="A18611" t="str">
            <v>10078298MTY3</v>
          </cell>
          <cell r="R18611">
            <v>1.329E-2</v>
          </cell>
        </row>
        <row r="18612">
          <cell r="A18612" t="str">
            <v>10078299MONEP</v>
          </cell>
          <cell r="R18612">
            <v>0.31075000000000003</v>
          </cell>
        </row>
        <row r="18613">
          <cell r="A18613" t="str">
            <v>10078299MONXDU</v>
          </cell>
          <cell r="R18613">
            <v>0.31075000000000003</v>
          </cell>
        </row>
        <row r="18614">
          <cell r="A18614" t="str">
            <v>10078307MTY1</v>
          </cell>
          <cell r="R18614">
            <v>0.12859000000000001</v>
          </cell>
        </row>
        <row r="18615">
          <cell r="A18615" t="str">
            <v>10078307MTY3</v>
          </cell>
          <cell r="R18615">
            <v>0.12859000000000001</v>
          </cell>
        </row>
        <row r="18616">
          <cell r="A18616" t="str">
            <v>10078307MTY3</v>
          </cell>
          <cell r="R18616">
            <v>0.12859000000000001</v>
          </cell>
        </row>
        <row r="18617">
          <cell r="A18617" t="str">
            <v>10078300MTY1</v>
          </cell>
          <cell r="R18617">
            <v>0.10287</v>
          </cell>
        </row>
        <row r="18618">
          <cell r="A18618" t="str">
            <v>10078300MTY3</v>
          </cell>
          <cell r="R18618">
            <v>0.10287</v>
          </cell>
        </row>
        <row r="18619">
          <cell r="A18619" t="str">
            <v>10078300MTY3</v>
          </cell>
          <cell r="R18619">
            <v>0.10287</v>
          </cell>
        </row>
        <row r="18620">
          <cell r="A18620" t="str">
            <v>10078300MTY3</v>
          </cell>
          <cell r="R18620">
            <v>0.10287</v>
          </cell>
        </row>
        <row r="18621">
          <cell r="A18621" t="str">
            <v>10078301MTY1</v>
          </cell>
          <cell r="R18621">
            <v>0.37184</v>
          </cell>
        </row>
        <row r="18622">
          <cell r="A18622" t="str">
            <v>10078301MTY3</v>
          </cell>
          <cell r="R18622">
            <v>0.37184</v>
          </cell>
        </row>
        <row r="18623">
          <cell r="A18623" t="str">
            <v>10078301MTY3</v>
          </cell>
          <cell r="R18623">
            <v>0.37184</v>
          </cell>
        </row>
        <row r="18624">
          <cell r="A18624" t="str">
            <v>10078302MONEP</v>
          </cell>
          <cell r="R18624">
            <v>9.4289999999999999E-2</v>
          </cell>
        </row>
        <row r="18625">
          <cell r="A18625" t="str">
            <v>10078302MONXDU</v>
          </cell>
          <cell r="R18625">
            <v>9.4289999999999999E-2</v>
          </cell>
        </row>
        <row r="18626">
          <cell r="A18626" t="str">
            <v>10078302MTY1</v>
          </cell>
          <cell r="R18626">
            <v>9.4289999999999999E-2</v>
          </cell>
        </row>
        <row r="18627">
          <cell r="A18627" t="str">
            <v>10078302MTY3</v>
          </cell>
          <cell r="R18627">
            <v>9.4289999999999999E-2</v>
          </cell>
        </row>
        <row r="18628">
          <cell r="A18628" t="str">
            <v>10078302REC-LARTX</v>
          </cell>
          <cell r="R18628">
            <v>9.4289999999999999E-2</v>
          </cell>
        </row>
        <row r="18629">
          <cell r="A18629" t="str">
            <v>10078302SHIP</v>
          </cell>
          <cell r="R18629">
            <v>9.4289999999999999E-2</v>
          </cell>
        </row>
        <row r="18630">
          <cell r="A18630" t="str">
            <v>10078303MTY1</v>
          </cell>
          <cell r="R18630">
            <v>9.5250000000000001E-2</v>
          </cell>
        </row>
        <row r="18631">
          <cell r="A18631" t="str">
            <v>10078303MTY3</v>
          </cell>
          <cell r="R18631">
            <v>9.5250000000000001E-2</v>
          </cell>
        </row>
        <row r="18632">
          <cell r="A18632" t="str">
            <v>10078305MTY1</v>
          </cell>
          <cell r="R18632">
            <v>4.2860000000000002E-2</v>
          </cell>
        </row>
        <row r="18633">
          <cell r="A18633" t="str">
            <v>10078305MTY3</v>
          </cell>
          <cell r="R18633">
            <v>4.2860000000000002E-2</v>
          </cell>
        </row>
        <row r="18634">
          <cell r="A18634" t="str">
            <v>10078309MTY1</v>
          </cell>
          <cell r="R18634">
            <v>3.0943159000000001E-2</v>
          </cell>
        </row>
        <row r="18635">
          <cell r="A18635" t="str">
            <v>10078309MTY3</v>
          </cell>
          <cell r="R18635">
            <v>3.0943159000000001E-2</v>
          </cell>
        </row>
        <row r="18636">
          <cell r="A18636" t="str">
            <v>10078309SHIP</v>
          </cell>
          <cell r="R18636">
            <v>3.0943159000000001E-2</v>
          </cell>
        </row>
        <row r="18637">
          <cell r="A18637" t="str">
            <v>60151639MONEP</v>
          </cell>
          <cell r="R18637">
            <v>5.73475</v>
          </cell>
        </row>
        <row r="18638">
          <cell r="A18638" t="str">
            <v>60151639MTY1</v>
          </cell>
          <cell r="R18638">
            <v>5.73475</v>
          </cell>
        </row>
        <row r="18639">
          <cell r="A18639" t="str">
            <v>60151662MONXDU</v>
          </cell>
          <cell r="R18639">
            <v>388.36239999999998</v>
          </cell>
        </row>
        <row r="18640">
          <cell r="A18640" t="str">
            <v>60151662MTY1</v>
          </cell>
          <cell r="R18640">
            <v>388.36239999999998</v>
          </cell>
        </row>
        <row r="18641">
          <cell r="A18641" t="str">
            <v>60151662MTY1</v>
          </cell>
          <cell r="R18641">
            <v>388.36239999999998</v>
          </cell>
        </row>
        <row r="18642">
          <cell r="A18642" t="str">
            <v>60151662MTY1</v>
          </cell>
          <cell r="R18642">
            <v>388.36239999999998</v>
          </cell>
        </row>
        <row r="18643">
          <cell r="A18643" t="str">
            <v>60151662MTY3</v>
          </cell>
          <cell r="R18643">
            <v>388.36239999999998</v>
          </cell>
        </row>
        <row r="18644">
          <cell r="A18644" t="str">
            <v>60151662MTY3</v>
          </cell>
          <cell r="R18644">
            <v>388.36239999999998</v>
          </cell>
        </row>
        <row r="18645">
          <cell r="A18645" t="str">
            <v>60151662MTY3</v>
          </cell>
          <cell r="R18645">
            <v>388.36239999999998</v>
          </cell>
        </row>
        <row r="18646">
          <cell r="A18646" t="str">
            <v>60151662MTY3</v>
          </cell>
          <cell r="R18646">
            <v>388.36239999999998</v>
          </cell>
        </row>
        <row r="18647">
          <cell r="A18647" t="str">
            <v>60151662MTY3</v>
          </cell>
          <cell r="R18647">
            <v>388.36239999999998</v>
          </cell>
        </row>
        <row r="18648">
          <cell r="A18648" t="str">
            <v>60151662MTY3</v>
          </cell>
          <cell r="R18648">
            <v>388.36239999999998</v>
          </cell>
        </row>
        <row r="18649">
          <cell r="A18649" t="str">
            <v>60151662MTY3</v>
          </cell>
          <cell r="R18649">
            <v>388.36239999999998</v>
          </cell>
        </row>
        <row r="18650">
          <cell r="A18650" t="str">
            <v>60151662MTY3</v>
          </cell>
          <cell r="R18650">
            <v>388.36239999999998</v>
          </cell>
        </row>
        <row r="18651">
          <cell r="A18651" t="str">
            <v>60151662MTY3</v>
          </cell>
          <cell r="R18651">
            <v>388.36239999999998</v>
          </cell>
        </row>
        <row r="18652">
          <cell r="A18652" t="str">
            <v>60151662MTY3</v>
          </cell>
          <cell r="R18652">
            <v>388.36239999999998</v>
          </cell>
        </row>
        <row r="18653">
          <cell r="A18653" t="str">
            <v>60151662MTY3</v>
          </cell>
          <cell r="R18653">
            <v>388.36239999999998</v>
          </cell>
        </row>
        <row r="18654">
          <cell r="A18654" t="str">
            <v>60151662MTY3</v>
          </cell>
          <cell r="R18654">
            <v>388.36239999999998</v>
          </cell>
        </row>
        <row r="18655">
          <cell r="A18655" t="str">
            <v>60151662MTY3</v>
          </cell>
          <cell r="R18655">
            <v>388.36239999999998</v>
          </cell>
        </row>
        <row r="18656">
          <cell r="A18656" t="str">
            <v>60151662MTY3</v>
          </cell>
          <cell r="R18656">
            <v>388.36239999999998</v>
          </cell>
        </row>
        <row r="18657">
          <cell r="A18657" t="str">
            <v>60151662MTY3</v>
          </cell>
          <cell r="R18657">
            <v>388.36239999999998</v>
          </cell>
        </row>
        <row r="18658">
          <cell r="A18658" t="str">
            <v>60151662MTY3</v>
          </cell>
          <cell r="R18658">
            <v>388.36239999999998</v>
          </cell>
        </row>
        <row r="18659">
          <cell r="A18659" t="str">
            <v>60151662MTY3</v>
          </cell>
          <cell r="R18659">
            <v>388.36239999999998</v>
          </cell>
        </row>
        <row r="18660">
          <cell r="A18660" t="str">
            <v>60151662MTY3</v>
          </cell>
          <cell r="R18660">
            <v>388.36239999999998</v>
          </cell>
        </row>
        <row r="18661">
          <cell r="A18661" t="str">
            <v>60151662MTY3</v>
          </cell>
          <cell r="R18661">
            <v>388.36239999999998</v>
          </cell>
        </row>
        <row r="18662">
          <cell r="A18662" t="str">
            <v>60151662MTY3</v>
          </cell>
          <cell r="R18662">
            <v>388.36239999999998</v>
          </cell>
        </row>
        <row r="18663">
          <cell r="A18663" t="str">
            <v>60151662MTY3</v>
          </cell>
          <cell r="R18663">
            <v>388.36239999999998</v>
          </cell>
        </row>
        <row r="18664">
          <cell r="A18664" t="str">
            <v>60151662MTY3</v>
          </cell>
          <cell r="R18664">
            <v>388.36239999999998</v>
          </cell>
        </row>
        <row r="18665">
          <cell r="A18665" t="str">
            <v>60151662MTY3</v>
          </cell>
          <cell r="R18665">
            <v>388.36239999999998</v>
          </cell>
        </row>
        <row r="18666">
          <cell r="A18666" t="str">
            <v>60151662MTY3</v>
          </cell>
          <cell r="R18666">
            <v>388.36239999999998</v>
          </cell>
        </row>
        <row r="18667">
          <cell r="A18667" t="str">
            <v>60151662MTY3</v>
          </cell>
          <cell r="R18667">
            <v>388.36239999999998</v>
          </cell>
        </row>
        <row r="18668">
          <cell r="A18668" t="str">
            <v>60151662MTY3</v>
          </cell>
          <cell r="R18668">
            <v>388.36239999999998</v>
          </cell>
        </row>
        <row r="18669">
          <cell r="A18669" t="str">
            <v>60151662MTY3</v>
          </cell>
          <cell r="R18669">
            <v>388.36239999999998</v>
          </cell>
        </row>
        <row r="18670">
          <cell r="A18670" t="str">
            <v>60151662MTY3</v>
          </cell>
          <cell r="R18670">
            <v>388.36239999999998</v>
          </cell>
        </row>
        <row r="18671">
          <cell r="A18671" t="str">
            <v>60151662MTY3</v>
          </cell>
          <cell r="R18671">
            <v>388.36239999999998</v>
          </cell>
        </row>
        <row r="18672">
          <cell r="A18672" t="str">
            <v>60151662MTY3</v>
          </cell>
          <cell r="R18672">
            <v>388.36239999999998</v>
          </cell>
        </row>
        <row r="18673">
          <cell r="A18673" t="str">
            <v>60151662MTY3</v>
          </cell>
          <cell r="R18673">
            <v>388.36239999999998</v>
          </cell>
        </row>
        <row r="18674">
          <cell r="A18674" t="str">
            <v>60151662MTY3</v>
          </cell>
          <cell r="R18674">
            <v>388.36239999999998</v>
          </cell>
        </row>
        <row r="18675">
          <cell r="A18675" t="str">
            <v>60151662MTY3</v>
          </cell>
          <cell r="R18675">
            <v>388.36239999999998</v>
          </cell>
        </row>
        <row r="18676">
          <cell r="A18676" t="str">
            <v>60151662MTY3</v>
          </cell>
          <cell r="R18676">
            <v>388.36239999999998</v>
          </cell>
        </row>
        <row r="18677">
          <cell r="A18677" t="str">
            <v>60151662MTY3</v>
          </cell>
          <cell r="R18677">
            <v>388.36239999999998</v>
          </cell>
        </row>
        <row r="18678">
          <cell r="A18678" t="str">
            <v>60151662MTY3</v>
          </cell>
          <cell r="R18678">
            <v>388.36239999999998</v>
          </cell>
        </row>
        <row r="18679">
          <cell r="A18679" t="str">
            <v>60151662MTY3</v>
          </cell>
          <cell r="R18679">
            <v>388.36239999999998</v>
          </cell>
        </row>
        <row r="18680">
          <cell r="A18680" t="str">
            <v>60151662MTY3</v>
          </cell>
          <cell r="R18680">
            <v>388.36239999999998</v>
          </cell>
        </row>
        <row r="18681">
          <cell r="A18681" t="str">
            <v>60151662MTY3</v>
          </cell>
          <cell r="R18681">
            <v>388.36239999999998</v>
          </cell>
        </row>
        <row r="18682">
          <cell r="A18682" t="str">
            <v>60151662MTY3</v>
          </cell>
          <cell r="R18682">
            <v>388.36239999999998</v>
          </cell>
        </row>
        <row r="18683">
          <cell r="A18683" t="str">
            <v>60151662MTY3</v>
          </cell>
          <cell r="R18683">
            <v>388.36239999999998</v>
          </cell>
        </row>
        <row r="18684">
          <cell r="A18684" t="str">
            <v>60151662MTY3</v>
          </cell>
          <cell r="R18684">
            <v>388.36239999999998</v>
          </cell>
        </row>
        <row r="18685">
          <cell r="A18685" t="str">
            <v>60151662MTY3</v>
          </cell>
          <cell r="R18685">
            <v>388.36239999999998</v>
          </cell>
        </row>
        <row r="18686">
          <cell r="A18686" t="str">
            <v>60151662MTY3</v>
          </cell>
          <cell r="R18686">
            <v>388.36239999999998</v>
          </cell>
        </row>
        <row r="18687">
          <cell r="A18687" t="str">
            <v>60151662MTY3</v>
          </cell>
          <cell r="R18687">
            <v>388.36239999999998</v>
          </cell>
        </row>
        <row r="18688">
          <cell r="A18688" t="str">
            <v>60151662MTY3</v>
          </cell>
          <cell r="R18688">
            <v>388.36239999999998</v>
          </cell>
        </row>
        <row r="18689">
          <cell r="A18689" t="str">
            <v>60151662MTY3</v>
          </cell>
          <cell r="R18689">
            <v>388.36239999999998</v>
          </cell>
        </row>
        <row r="18690">
          <cell r="A18690" t="str">
            <v>60151662MTY3</v>
          </cell>
          <cell r="R18690">
            <v>388.36239999999998</v>
          </cell>
        </row>
        <row r="18691">
          <cell r="A18691" t="str">
            <v>60151662MTY3</v>
          </cell>
          <cell r="R18691">
            <v>388.36239999999998</v>
          </cell>
        </row>
        <row r="18692">
          <cell r="A18692" t="str">
            <v>60151662MTY3</v>
          </cell>
          <cell r="R18692">
            <v>388.36239999999998</v>
          </cell>
        </row>
        <row r="18693">
          <cell r="A18693" t="str">
            <v>60151662MTY3</v>
          </cell>
          <cell r="R18693">
            <v>388.36239999999998</v>
          </cell>
        </row>
        <row r="18694">
          <cell r="A18694" t="str">
            <v>60151662MTY3</v>
          </cell>
          <cell r="R18694">
            <v>388.36239999999998</v>
          </cell>
        </row>
        <row r="18695">
          <cell r="A18695" t="str">
            <v>60151662MTY3</v>
          </cell>
          <cell r="R18695">
            <v>388.36239999999998</v>
          </cell>
        </row>
        <row r="18696">
          <cell r="A18696" t="str">
            <v>60151662MTY3</v>
          </cell>
          <cell r="R18696">
            <v>388.36239999999998</v>
          </cell>
        </row>
        <row r="18697">
          <cell r="A18697" t="str">
            <v>60151662MTY3</v>
          </cell>
          <cell r="R18697">
            <v>388.36239999999998</v>
          </cell>
        </row>
        <row r="18698">
          <cell r="A18698" t="str">
            <v>60151662MTY3</v>
          </cell>
          <cell r="R18698">
            <v>388.36239999999998</v>
          </cell>
        </row>
        <row r="18699">
          <cell r="A18699" t="str">
            <v>60151662MTY3</v>
          </cell>
          <cell r="R18699">
            <v>388.36239999999998</v>
          </cell>
        </row>
        <row r="18700">
          <cell r="A18700" t="str">
            <v>60151662MTY3</v>
          </cell>
          <cell r="R18700">
            <v>388.36239999999998</v>
          </cell>
        </row>
        <row r="18701">
          <cell r="A18701" t="str">
            <v>60151662MTY3</v>
          </cell>
          <cell r="R18701">
            <v>388.36239999999998</v>
          </cell>
        </row>
        <row r="18702">
          <cell r="A18702" t="str">
            <v>60151662MTY3</v>
          </cell>
          <cell r="R18702">
            <v>388.36239999999998</v>
          </cell>
        </row>
        <row r="18703">
          <cell r="A18703" t="str">
            <v>60151662MTY3</v>
          </cell>
          <cell r="R18703">
            <v>388.36239999999998</v>
          </cell>
        </row>
        <row r="18704">
          <cell r="A18704" t="str">
            <v>60151662MTY3</v>
          </cell>
          <cell r="R18704">
            <v>388.36239999999998</v>
          </cell>
        </row>
        <row r="18705">
          <cell r="A18705" t="str">
            <v>60151662MTY3</v>
          </cell>
          <cell r="R18705">
            <v>388.36239999999998</v>
          </cell>
        </row>
        <row r="18706">
          <cell r="A18706" t="str">
            <v>60151662MTY3</v>
          </cell>
          <cell r="R18706">
            <v>388.36239999999998</v>
          </cell>
        </row>
        <row r="18707">
          <cell r="A18707" t="str">
            <v>60151662MTY3</v>
          </cell>
          <cell r="R18707">
            <v>388.36239999999998</v>
          </cell>
        </row>
        <row r="18708">
          <cell r="A18708" t="str">
            <v>60151662MTY3</v>
          </cell>
          <cell r="R18708">
            <v>388.36239999999998</v>
          </cell>
        </row>
        <row r="18709">
          <cell r="A18709" t="str">
            <v>60151662MTY3</v>
          </cell>
          <cell r="R18709">
            <v>388.36239999999998</v>
          </cell>
        </row>
        <row r="18710">
          <cell r="A18710" t="str">
            <v>60151662MTY3</v>
          </cell>
          <cell r="R18710">
            <v>388.36239999999998</v>
          </cell>
        </row>
        <row r="18711">
          <cell r="A18711" t="str">
            <v>60151662MTY3</v>
          </cell>
          <cell r="R18711">
            <v>388.36239999999998</v>
          </cell>
        </row>
        <row r="18712">
          <cell r="A18712" t="str">
            <v>60151662MTY3</v>
          </cell>
          <cell r="R18712">
            <v>388.36239999999998</v>
          </cell>
        </row>
        <row r="18713">
          <cell r="A18713" t="str">
            <v>60151662MTY3</v>
          </cell>
          <cell r="R18713">
            <v>388.36239999999998</v>
          </cell>
        </row>
        <row r="18714">
          <cell r="A18714" t="str">
            <v>60151662MTY3</v>
          </cell>
          <cell r="R18714">
            <v>388.36239999999998</v>
          </cell>
        </row>
        <row r="18715">
          <cell r="A18715" t="str">
            <v>60151662MTY3</v>
          </cell>
          <cell r="R18715">
            <v>388.36239999999998</v>
          </cell>
        </row>
        <row r="18716">
          <cell r="A18716" t="str">
            <v>60151662MTY3</v>
          </cell>
          <cell r="R18716">
            <v>388.36239999999998</v>
          </cell>
        </row>
        <row r="18717">
          <cell r="A18717" t="str">
            <v>60151662MTY3</v>
          </cell>
          <cell r="R18717">
            <v>388.36239999999998</v>
          </cell>
        </row>
        <row r="18718">
          <cell r="A18718" t="str">
            <v>60151662MTY3</v>
          </cell>
          <cell r="R18718">
            <v>388.36239999999998</v>
          </cell>
        </row>
        <row r="18719">
          <cell r="A18719" t="str">
            <v>60151662MTY3</v>
          </cell>
          <cell r="R18719">
            <v>388.36239999999998</v>
          </cell>
        </row>
        <row r="18720">
          <cell r="A18720" t="str">
            <v>60151662MTY3</v>
          </cell>
          <cell r="R18720">
            <v>388.36239999999998</v>
          </cell>
        </row>
        <row r="18721">
          <cell r="A18721" t="str">
            <v>60151662MTY3</v>
          </cell>
          <cell r="R18721">
            <v>388.36239999999998</v>
          </cell>
        </row>
        <row r="18722">
          <cell r="A18722" t="str">
            <v>60151662MTY3</v>
          </cell>
          <cell r="R18722">
            <v>388.36239999999998</v>
          </cell>
        </row>
        <row r="18723">
          <cell r="A18723" t="str">
            <v>60151662MTY3</v>
          </cell>
          <cell r="R18723">
            <v>388.36239999999998</v>
          </cell>
        </row>
        <row r="18724">
          <cell r="A18724" t="str">
            <v>60151662MTY3</v>
          </cell>
          <cell r="R18724">
            <v>388.36239999999998</v>
          </cell>
        </row>
        <row r="18725">
          <cell r="A18725" t="str">
            <v>60151662MTY3</v>
          </cell>
          <cell r="R18725">
            <v>388.36239999999998</v>
          </cell>
        </row>
        <row r="18726">
          <cell r="A18726" t="str">
            <v>60151662MTY3</v>
          </cell>
          <cell r="R18726">
            <v>388.36239999999998</v>
          </cell>
        </row>
        <row r="18727">
          <cell r="A18727" t="str">
            <v>60151662MTY3</v>
          </cell>
          <cell r="R18727">
            <v>388.36239999999998</v>
          </cell>
        </row>
        <row r="18728">
          <cell r="A18728" t="str">
            <v>60151662MTY3</v>
          </cell>
          <cell r="R18728">
            <v>388.36239999999998</v>
          </cell>
        </row>
        <row r="18729">
          <cell r="A18729" t="str">
            <v>60151662MTY3</v>
          </cell>
          <cell r="R18729">
            <v>388.36239999999998</v>
          </cell>
        </row>
        <row r="18730">
          <cell r="A18730" t="str">
            <v>60151662MTY3</v>
          </cell>
          <cell r="R18730">
            <v>388.36239999999998</v>
          </cell>
        </row>
        <row r="18731">
          <cell r="A18731" t="str">
            <v>60151662MTY3</v>
          </cell>
          <cell r="R18731">
            <v>388.36239999999998</v>
          </cell>
        </row>
        <row r="18732">
          <cell r="A18732" t="str">
            <v>60151662MTY3</v>
          </cell>
          <cell r="R18732">
            <v>388.36239999999998</v>
          </cell>
        </row>
        <row r="18733">
          <cell r="A18733" t="str">
            <v>60151662MTY3</v>
          </cell>
          <cell r="R18733">
            <v>388.36239999999998</v>
          </cell>
        </row>
        <row r="18734">
          <cell r="A18734" t="str">
            <v>60151662MTY3</v>
          </cell>
          <cell r="R18734">
            <v>388.36239999999998</v>
          </cell>
        </row>
        <row r="18735">
          <cell r="A18735" t="str">
            <v>60151662MTY3</v>
          </cell>
          <cell r="R18735">
            <v>388.36239999999998</v>
          </cell>
        </row>
        <row r="18736">
          <cell r="A18736" t="str">
            <v>60151662MTY3</v>
          </cell>
          <cell r="R18736">
            <v>388.36239999999998</v>
          </cell>
        </row>
        <row r="18737">
          <cell r="A18737" t="str">
            <v>60151662MTY3</v>
          </cell>
          <cell r="R18737">
            <v>388.36239999999998</v>
          </cell>
        </row>
        <row r="18738">
          <cell r="A18738" t="str">
            <v>60151662MTY3</v>
          </cell>
          <cell r="R18738">
            <v>388.36239999999998</v>
          </cell>
        </row>
        <row r="18739">
          <cell r="A18739" t="str">
            <v>60151662MTY3</v>
          </cell>
          <cell r="R18739">
            <v>388.36239999999998</v>
          </cell>
        </row>
        <row r="18740">
          <cell r="A18740" t="str">
            <v>60151662MTY3</v>
          </cell>
          <cell r="R18740">
            <v>388.36239999999998</v>
          </cell>
        </row>
        <row r="18741">
          <cell r="A18741" t="str">
            <v>60151662MTY3</v>
          </cell>
          <cell r="R18741">
            <v>388.36239999999998</v>
          </cell>
        </row>
        <row r="18742">
          <cell r="A18742" t="str">
            <v>60151663MON</v>
          </cell>
          <cell r="R18742">
            <v>4.6208900000000002</v>
          </cell>
        </row>
        <row r="18743">
          <cell r="A18743" t="str">
            <v>60151663MONXDU</v>
          </cell>
          <cell r="R18743">
            <v>4.6208900000000002</v>
          </cell>
        </row>
        <row r="18744">
          <cell r="A18744" t="str">
            <v>60151663MTY1</v>
          </cell>
          <cell r="R18744">
            <v>4.6208900000000002</v>
          </cell>
        </row>
        <row r="18745">
          <cell r="A18745" t="str">
            <v>60151663MTY1</v>
          </cell>
          <cell r="R18745">
            <v>4.6208900000000002</v>
          </cell>
        </row>
        <row r="18746">
          <cell r="A18746" t="str">
            <v>60151663MTY1</v>
          </cell>
          <cell r="R18746">
            <v>4.6208900000000002</v>
          </cell>
        </row>
        <row r="18747">
          <cell r="A18747" t="str">
            <v>60151678MONXDU</v>
          </cell>
          <cell r="R18747">
            <v>9.0653199999999998</v>
          </cell>
        </row>
        <row r="18748">
          <cell r="A18748" t="str">
            <v>60151678MTY1</v>
          </cell>
          <cell r="R18748">
            <v>9.0653199999999998</v>
          </cell>
        </row>
        <row r="18749">
          <cell r="A18749" t="str">
            <v>60151678MTY1</v>
          </cell>
          <cell r="R18749">
            <v>9.0653199999999998</v>
          </cell>
        </row>
        <row r="18750">
          <cell r="A18750" t="str">
            <v>60151678MTY3</v>
          </cell>
          <cell r="R18750">
            <v>9.0653199999999998</v>
          </cell>
        </row>
        <row r="18751">
          <cell r="A18751" t="str">
            <v>60151678MTY3</v>
          </cell>
          <cell r="R18751">
            <v>9.0653199999999998</v>
          </cell>
        </row>
        <row r="18752">
          <cell r="A18752" t="str">
            <v>60151678MTY3</v>
          </cell>
          <cell r="R18752">
            <v>9.0653199999999998</v>
          </cell>
        </row>
        <row r="18753">
          <cell r="A18753" t="str">
            <v>60151694MON</v>
          </cell>
          <cell r="R18753">
            <v>15.00962</v>
          </cell>
        </row>
        <row r="18754">
          <cell r="A18754" t="str">
            <v>60151694MONXDU</v>
          </cell>
          <cell r="R18754">
            <v>15.00962</v>
          </cell>
        </row>
        <row r="18755">
          <cell r="A18755" t="str">
            <v>60151694MTY1</v>
          </cell>
          <cell r="R18755">
            <v>15.00962</v>
          </cell>
        </row>
        <row r="18756">
          <cell r="A18756" t="str">
            <v>60151694MTY1</v>
          </cell>
          <cell r="R18756">
            <v>15.00962</v>
          </cell>
        </row>
        <row r="18757">
          <cell r="A18757" t="str">
            <v>60151694MTY1</v>
          </cell>
          <cell r="R18757">
            <v>15.00962</v>
          </cell>
        </row>
        <row r="18758">
          <cell r="A18758" t="str">
            <v>60151694MTY3</v>
          </cell>
          <cell r="R18758">
            <v>15.00962</v>
          </cell>
        </row>
        <row r="18759">
          <cell r="A18759" t="str">
            <v>60151694MTY3</v>
          </cell>
          <cell r="R18759">
            <v>15.00962</v>
          </cell>
        </row>
        <row r="18760">
          <cell r="A18760" t="str">
            <v>60151694MTY3</v>
          </cell>
          <cell r="R18760">
            <v>15.00962</v>
          </cell>
        </row>
        <row r="18761">
          <cell r="A18761" t="str">
            <v>60151709MONXDU</v>
          </cell>
          <cell r="R18761">
            <v>19.244520000000001</v>
          </cell>
        </row>
        <row r="18762">
          <cell r="A18762" t="str">
            <v>60151709MTY1</v>
          </cell>
          <cell r="R18762">
            <v>19.244520000000001</v>
          </cell>
        </row>
        <row r="18763">
          <cell r="A18763" t="str">
            <v>60151709MTY1</v>
          </cell>
          <cell r="R18763">
            <v>19.244520000000001</v>
          </cell>
        </row>
        <row r="18764">
          <cell r="A18764" t="str">
            <v>60151709MTY1</v>
          </cell>
          <cell r="R18764">
            <v>19.244520000000001</v>
          </cell>
        </row>
        <row r="18765">
          <cell r="A18765" t="str">
            <v>60151709MTY1</v>
          </cell>
          <cell r="R18765">
            <v>19.244520000000001</v>
          </cell>
        </row>
        <row r="18766">
          <cell r="A18766" t="str">
            <v>60151709MTY1</v>
          </cell>
          <cell r="R18766">
            <v>19.244520000000001</v>
          </cell>
        </row>
        <row r="18767">
          <cell r="A18767" t="str">
            <v>60151709MTY3</v>
          </cell>
          <cell r="R18767">
            <v>19.244520000000001</v>
          </cell>
        </row>
        <row r="18768">
          <cell r="A18768" t="str">
            <v>60151709MTY3</v>
          </cell>
          <cell r="R18768">
            <v>19.244520000000001</v>
          </cell>
        </row>
        <row r="18769">
          <cell r="A18769" t="str">
            <v>60151709MTY3</v>
          </cell>
          <cell r="R18769">
            <v>19.244520000000001</v>
          </cell>
        </row>
        <row r="18770">
          <cell r="A18770" t="str">
            <v>60151709SHIP</v>
          </cell>
          <cell r="R18770">
            <v>19.244520000000001</v>
          </cell>
        </row>
        <row r="18771">
          <cell r="A18771" t="str">
            <v>60151712MON</v>
          </cell>
          <cell r="R18771">
            <v>6.3344612480500002</v>
          </cell>
        </row>
        <row r="18772">
          <cell r="A18772" t="str">
            <v>60151712MONXDU</v>
          </cell>
          <cell r="R18772">
            <v>6.3344612480500002</v>
          </cell>
        </row>
        <row r="18773">
          <cell r="A18773" t="str">
            <v>60151712MTY1</v>
          </cell>
          <cell r="R18773">
            <v>6.3344612480500002</v>
          </cell>
        </row>
        <row r="18774">
          <cell r="A18774" t="str">
            <v>60151712MTY1</v>
          </cell>
          <cell r="R18774">
            <v>6.3344612480500002</v>
          </cell>
        </row>
        <row r="18775">
          <cell r="A18775" t="str">
            <v>60151712MTY3</v>
          </cell>
          <cell r="R18775">
            <v>6.3344612480500002</v>
          </cell>
        </row>
        <row r="18776">
          <cell r="A18776" t="str">
            <v>60151712MTY3</v>
          </cell>
          <cell r="R18776">
            <v>6.3344612480500002</v>
          </cell>
        </row>
        <row r="18777">
          <cell r="A18777" t="str">
            <v>60151712MTY3</v>
          </cell>
          <cell r="R18777">
            <v>6.3344612480500002</v>
          </cell>
        </row>
        <row r="18778">
          <cell r="A18778" t="str">
            <v>60151712MTY3</v>
          </cell>
          <cell r="R18778">
            <v>6.3344612480500002</v>
          </cell>
        </row>
        <row r="18779">
          <cell r="A18779" t="str">
            <v>60151712MTY3</v>
          </cell>
          <cell r="R18779">
            <v>6.3344612480500002</v>
          </cell>
        </row>
        <row r="18780">
          <cell r="A18780" t="str">
            <v>60151712MTY3</v>
          </cell>
          <cell r="R18780">
            <v>6.3344612480500002</v>
          </cell>
        </row>
        <row r="18781">
          <cell r="A18781" t="str">
            <v>60151712REC3PL</v>
          </cell>
          <cell r="R18781">
            <v>6.3344612480500002</v>
          </cell>
        </row>
        <row r="18782">
          <cell r="A18782" t="str">
            <v>60151621MONXDU</v>
          </cell>
          <cell r="R18782">
            <v>83.242180000000005</v>
          </cell>
        </row>
        <row r="18783">
          <cell r="A18783" t="str">
            <v>60151621MTY1</v>
          </cell>
          <cell r="R18783">
            <v>83.242180000000005</v>
          </cell>
        </row>
        <row r="18784">
          <cell r="A18784" t="str">
            <v>60151621MTY1</v>
          </cell>
          <cell r="R18784">
            <v>83.242180000000005</v>
          </cell>
        </row>
        <row r="18785">
          <cell r="A18785" t="str">
            <v>60151621MTY3</v>
          </cell>
          <cell r="R18785">
            <v>83.242180000000005</v>
          </cell>
        </row>
        <row r="18786">
          <cell r="A18786" t="str">
            <v>60151621MTY3</v>
          </cell>
          <cell r="R18786">
            <v>83.242180000000005</v>
          </cell>
        </row>
        <row r="18787">
          <cell r="A18787" t="str">
            <v>60151621MTY3</v>
          </cell>
          <cell r="R18787">
            <v>83.242180000000005</v>
          </cell>
        </row>
        <row r="18788">
          <cell r="A18788" t="str">
            <v>60151621MTY3</v>
          </cell>
          <cell r="R18788">
            <v>83.242180000000005</v>
          </cell>
        </row>
        <row r="18789">
          <cell r="A18789" t="str">
            <v>60151621MTY3</v>
          </cell>
          <cell r="R18789">
            <v>83.242180000000005</v>
          </cell>
        </row>
        <row r="18790">
          <cell r="A18790" t="str">
            <v>60151621MTY3</v>
          </cell>
          <cell r="R18790">
            <v>83.242180000000005</v>
          </cell>
        </row>
        <row r="18791">
          <cell r="A18791" t="str">
            <v>60151621MTY3</v>
          </cell>
          <cell r="R18791">
            <v>83.242180000000005</v>
          </cell>
        </row>
        <row r="18792">
          <cell r="A18792" t="str">
            <v>60151621MTY3</v>
          </cell>
          <cell r="R18792">
            <v>83.242180000000005</v>
          </cell>
        </row>
        <row r="18793">
          <cell r="A18793" t="str">
            <v>60151621MTY3</v>
          </cell>
          <cell r="R18793">
            <v>83.242180000000005</v>
          </cell>
        </row>
        <row r="18794">
          <cell r="A18794" t="str">
            <v>60151621MTY3</v>
          </cell>
          <cell r="R18794">
            <v>83.242180000000005</v>
          </cell>
        </row>
        <row r="18795">
          <cell r="A18795" t="str">
            <v>60151621MTY3</v>
          </cell>
          <cell r="R18795">
            <v>83.242180000000005</v>
          </cell>
        </row>
        <row r="18796">
          <cell r="A18796" t="str">
            <v>60151621MTY3</v>
          </cell>
          <cell r="R18796">
            <v>83.242180000000005</v>
          </cell>
        </row>
        <row r="18797">
          <cell r="A18797" t="str">
            <v>60151621MTY3</v>
          </cell>
          <cell r="R18797">
            <v>83.242180000000005</v>
          </cell>
        </row>
        <row r="18798">
          <cell r="A18798" t="str">
            <v>60151621RECMTY</v>
          </cell>
          <cell r="R18798">
            <v>83.242180000000005</v>
          </cell>
        </row>
        <row r="18799">
          <cell r="A18799" t="str">
            <v>60151621RXO-SHIP</v>
          </cell>
          <cell r="R18799">
            <v>83.242180000000005</v>
          </cell>
        </row>
        <row r="18800">
          <cell r="A18800" t="str">
            <v>60151621SHIP</v>
          </cell>
          <cell r="R18800">
            <v>83.242180000000005</v>
          </cell>
        </row>
        <row r="18801">
          <cell r="A18801" t="str">
            <v>60151750MON</v>
          </cell>
          <cell r="R18801">
            <v>136.58643000000001</v>
          </cell>
        </row>
        <row r="18802">
          <cell r="A18802" t="str">
            <v>60151750MONXDU</v>
          </cell>
          <cell r="R18802">
            <v>136.58643000000001</v>
          </cell>
        </row>
        <row r="18803">
          <cell r="A18803" t="str">
            <v>60151750MTY1</v>
          </cell>
          <cell r="R18803">
            <v>136.58643000000001</v>
          </cell>
        </row>
        <row r="18804">
          <cell r="A18804" t="str">
            <v>60151750MTY1</v>
          </cell>
          <cell r="R18804">
            <v>136.58643000000001</v>
          </cell>
        </row>
        <row r="18805">
          <cell r="A18805" t="str">
            <v>60151750MTY3</v>
          </cell>
          <cell r="R18805">
            <v>136.58643000000001</v>
          </cell>
        </row>
        <row r="18806">
          <cell r="A18806" t="str">
            <v>60151750MTY3</v>
          </cell>
          <cell r="R18806">
            <v>136.58643000000001</v>
          </cell>
        </row>
        <row r="18807">
          <cell r="A18807" t="str">
            <v>60151750MTY3</v>
          </cell>
          <cell r="R18807">
            <v>136.58643000000001</v>
          </cell>
        </row>
        <row r="18808">
          <cell r="A18808" t="str">
            <v>60151750MTY3</v>
          </cell>
          <cell r="R18808">
            <v>136.58643000000001</v>
          </cell>
        </row>
        <row r="18809">
          <cell r="A18809" t="str">
            <v>60151750MTY3</v>
          </cell>
          <cell r="R18809">
            <v>136.58643000000001</v>
          </cell>
        </row>
        <row r="18810">
          <cell r="A18810" t="str">
            <v>60151750MTY3</v>
          </cell>
          <cell r="R18810">
            <v>136.58643000000001</v>
          </cell>
        </row>
        <row r="18811">
          <cell r="A18811" t="str">
            <v>60151750MTY3</v>
          </cell>
          <cell r="R18811">
            <v>136.58643000000001</v>
          </cell>
        </row>
        <row r="18812">
          <cell r="A18812" t="str">
            <v>60151750MTY3</v>
          </cell>
          <cell r="R18812">
            <v>136.58643000000001</v>
          </cell>
        </row>
        <row r="18813">
          <cell r="A18813" t="str">
            <v>60151750MTY3</v>
          </cell>
          <cell r="R18813">
            <v>136.58643000000001</v>
          </cell>
        </row>
        <row r="18814">
          <cell r="A18814" t="str">
            <v>60151750MTY3</v>
          </cell>
          <cell r="R18814">
            <v>136.58643000000001</v>
          </cell>
        </row>
        <row r="18815">
          <cell r="A18815" t="str">
            <v>60151750MTY3</v>
          </cell>
          <cell r="R18815">
            <v>136.58643000000001</v>
          </cell>
        </row>
        <row r="18816">
          <cell r="A18816" t="str">
            <v>60151750MTY3</v>
          </cell>
          <cell r="R18816">
            <v>136.58643000000001</v>
          </cell>
        </row>
        <row r="18817">
          <cell r="A18817" t="str">
            <v>60151750MTY3</v>
          </cell>
          <cell r="R18817">
            <v>136.58643000000001</v>
          </cell>
        </row>
        <row r="18818">
          <cell r="A18818" t="str">
            <v>60151750MTY3</v>
          </cell>
          <cell r="R18818">
            <v>136.58643000000001</v>
          </cell>
        </row>
        <row r="18819">
          <cell r="A18819" t="str">
            <v>60151750MTY3</v>
          </cell>
          <cell r="R18819">
            <v>136.58643000000001</v>
          </cell>
        </row>
        <row r="18820">
          <cell r="A18820" t="str">
            <v>60151750MTY3</v>
          </cell>
          <cell r="R18820">
            <v>136.58643000000001</v>
          </cell>
        </row>
        <row r="18821">
          <cell r="A18821" t="str">
            <v>60151750MTY3</v>
          </cell>
          <cell r="R18821">
            <v>136.58643000000001</v>
          </cell>
        </row>
        <row r="18822">
          <cell r="A18822" t="str">
            <v>60151770MON</v>
          </cell>
          <cell r="R18822">
            <v>138.7921</v>
          </cell>
        </row>
        <row r="18823">
          <cell r="A18823" t="str">
            <v>60151770MONXDU</v>
          </cell>
          <cell r="R18823">
            <v>138.7921</v>
          </cell>
        </row>
        <row r="18824">
          <cell r="A18824" t="str">
            <v>60151770MTY1</v>
          </cell>
          <cell r="R18824">
            <v>138.7921</v>
          </cell>
        </row>
        <row r="18825">
          <cell r="A18825" t="str">
            <v>60151770MTY1</v>
          </cell>
          <cell r="R18825">
            <v>138.7921</v>
          </cell>
        </row>
        <row r="18826">
          <cell r="A18826" t="str">
            <v>60151770MTY3</v>
          </cell>
          <cell r="R18826">
            <v>138.7921</v>
          </cell>
        </row>
        <row r="18827">
          <cell r="A18827" t="str">
            <v>60151770MTY3</v>
          </cell>
          <cell r="R18827">
            <v>138.7921</v>
          </cell>
        </row>
        <row r="18828">
          <cell r="A18828" t="str">
            <v>60151770MTY3</v>
          </cell>
          <cell r="R18828">
            <v>138.7921</v>
          </cell>
        </row>
        <row r="18829">
          <cell r="A18829" t="str">
            <v>60151770MTY3</v>
          </cell>
          <cell r="R18829">
            <v>138.7921</v>
          </cell>
        </row>
        <row r="18830">
          <cell r="A18830" t="str">
            <v>60151770MTY3</v>
          </cell>
          <cell r="R18830">
            <v>138.7921</v>
          </cell>
        </row>
        <row r="18831">
          <cell r="A18831" t="str">
            <v>60151770MTY3</v>
          </cell>
          <cell r="R18831">
            <v>138.7921</v>
          </cell>
        </row>
        <row r="18832">
          <cell r="A18832" t="str">
            <v>60151770MTY3</v>
          </cell>
          <cell r="R18832">
            <v>138.7921</v>
          </cell>
        </row>
        <row r="18833">
          <cell r="A18833" t="str">
            <v>60151770MTY3</v>
          </cell>
          <cell r="R18833">
            <v>138.7921</v>
          </cell>
        </row>
        <row r="18834">
          <cell r="A18834" t="str">
            <v>60151770MTY3</v>
          </cell>
          <cell r="R18834">
            <v>138.7921</v>
          </cell>
        </row>
        <row r="18835">
          <cell r="A18835" t="str">
            <v>60151770MTY3</v>
          </cell>
          <cell r="R18835">
            <v>138.7921</v>
          </cell>
        </row>
        <row r="18836">
          <cell r="A18836" t="str">
            <v>60151770MTY3</v>
          </cell>
          <cell r="R18836">
            <v>138.7921</v>
          </cell>
        </row>
        <row r="18837">
          <cell r="A18837" t="str">
            <v>60151770MTY3</v>
          </cell>
          <cell r="R18837">
            <v>138.7921</v>
          </cell>
        </row>
        <row r="18838">
          <cell r="A18838" t="str">
            <v>60151770MTY3</v>
          </cell>
          <cell r="R18838">
            <v>138.7921</v>
          </cell>
        </row>
        <row r="18839">
          <cell r="A18839" t="str">
            <v>60151770MTY3</v>
          </cell>
          <cell r="R18839">
            <v>138.7921</v>
          </cell>
        </row>
        <row r="18840">
          <cell r="A18840" t="str">
            <v>60151770MTY3</v>
          </cell>
          <cell r="R18840">
            <v>138.7921</v>
          </cell>
        </row>
        <row r="18841">
          <cell r="A18841" t="str">
            <v>60151770MTY3</v>
          </cell>
          <cell r="R18841">
            <v>138.7921</v>
          </cell>
        </row>
        <row r="18842">
          <cell r="A18842" t="str">
            <v>60151770MTY3</v>
          </cell>
          <cell r="R18842">
            <v>138.7921</v>
          </cell>
        </row>
        <row r="18843">
          <cell r="A18843" t="str">
            <v>60151770MTY3</v>
          </cell>
          <cell r="R18843">
            <v>138.7921</v>
          </cell>
        </row>
        <row r="18844">
          <cell r="A18844" t="str">
            <v>60151770MTY3</v>
          </cell>
          <cell r="R18844">
            <v>138.7921</v>
          </cell>
        </row>
        <row r="18845">
          <cell r="A18845" t="str">
            <v>60151770MTY3</v>
          </cell>
          <cell r="R18845">
            <v>138.7921</v>
          </cell>
        </row>
        <row r="18846">
          <cell r="A18846" t="str">
            <v>60151770MTY3</v>
          </cell>
          <cell r="R18846">
            <v>138.7921</v>
          </cell>
        </row>
        <row r="18847">
          <cell r="A18847" t="str">
            <v>60151770MTY3</v>
          </cell>
          <cell r="R18847">
            <v>138.7921</v>
          </cell>
        </row>
        <row r="18848">
          <cell r="A18848" t="str">
            <v>60151770MTY3</v>
          </cell>
          <cell r="R18848">
            <v>138.7921</v>
          </cell>
        </row>
        <row r="18849">
          <cell r="A18849" t="str">
            <v>60151770MTY3</v>
          </cell>
          <cell r="R18849">
            <v>138.7921</v>
          </cell>
        </row>
        <row r="18850">
          <cell r="A18850" t="str">
            <v>60151770MTY3</v>
          </cell>
          <cell r="R18850">
            <v>138.7921</v>
          </cell>
        </row>
        <row r="18851">
          <cell r="A18851" t="str">
            <v>60151770MTY3</v>
          </cell>
          <cell r="R18851">
            <v>138.7921</v>
          </cell>
        </row>
        <row r="18852">
          <cell r="A18852" t="str">
            <v>60151770MTY3</v>
          </cell>
          <cell r="R18852">
            <v>138.7921</v>
          </cell>
        </row>
        <row r="18853">
          <cell r="A18853" t="str">
            <v>60151776MONXDU</v>
          </cell>
          <cell r="R18853">
            <v>17.623349999999999</v>
          </cell>
        </row>
        <row r="18854">
          <cell r="A18854" t="str">
            <v>60151776MTY1</v>
          </cell>
          <cell r="R18854">
            <v>17.623349999999999</v>
          </cell>
        </row>
        <row r="18855">
          <cell r="A18855" t="str">
            <v>60151776MTY1</v>
          </cell>
          <cell r="R18855">
            <v>17.623349999999999</v>
          </cell>
        </row>
        <row r="18856">
          <cell r="A18856" t="str">
            <v>60151776MTY1</v>
          </cell>
          <cell r="R18856">
            <v>17.623349999999999</v>
          </cell>
        </row>
        <row r="18857">
          <cell r="A18857" t="str">
            <v>60151776MTY3</v>
          </cell>
          <cell r="R18857">
            <v>17.623349999999999</v>
          </cell>
        </row>
        <row r="18858">
          <cell r="A18858" t="str">
            <v>10078363MONXDU</v>
          </cell>
          <cell r="R18858">
            <v>627.02981</v>
          </cell>
        </row>
        <row r="18859">
          <cell r="A18859" t="str">
            <v>10078363MTY1</v>
          </cell>
          <cell r="R18859">
            <v>627.02981</v>
          </cell>
        </row>
        <row r="18860">
          <cell r="A18860" t="str">
            <v>10078363MTY3</v>
          </cell>
          <cell r="R18860">
            <v>627.02981</v>
          </cell>
        </row>
        <row r="18861">
          <cell r="A18861" t="str">
            <v>10078363MTY3</v>
          </cell>
          <cell r="R18861">
            <v>627.02981</v>
          </cell>
        </row>
        <row r="18862">
          <cell r="A18862" t="str">
            <v>10078363MTY3</v>
          </cell>
          <cell r="R18862">
            <v>627.02981</v>
          </cell>
        </row>
        <row r="18863">
          <cell r="A18863" t="str">
            <v>10078363MTY3</v>
          </cell>
          <cell r="R18863">
            <v>627.02981</v>
          </cell>
        </row>
        <row r="18864">
          <cell r="A18864" t="str">
            <v>10078363MTY3</v>
          </cell>
          <cell r="R18864">
            <v>627.02981</v>
          </cell>
        </row>
        <row r="18865">
          <cell r="A18865" t="str">
            <v>10078363MTY3</v>
          </cell>
          <cell r="R18865">
            <v>627.02981</v>
          </cell>
        </row>
        <row r="18866">
          <cell r="A18866" t="str">
            <v>10078363MTY3</v>
          </cell>
          <cell r="R18866">
            <v>627.02981</v>
          </cell>
        </row>
        <row r="18867">
          <cell r="A18867" t="str">
            <v>10078363MTY3</v>
          </cell>
          <cell r="R18867">
            <v>627.02981</v>
          </cell>
        </row>
        <row r="18868">
          <cell r="A18868" t="str">
            <v>10078363MTY3</v>
          </cell>
          <cell r="R18868">
            <v>627.02981</v>
          </cell>
        </row>
        <row r="18869">
          <cell r="A18869" t="str">
            <v>10078363MTY3</v>
          </cell>
          <cell r="R18869">
            <v>627.02981</v>
          </cell>
        </row>
        <row r="18870">
          <cell r="A18870" t="str">
            <v>10078363MTY3</v>
          </cell>
          <cell r="R18870">
            <v>627.02981</v>
          </cell>
        </row>
        <row r="18871">
          <cell r="A18871" t="str">
            <v>10078363MTY3</v>
          </cell>
          <cell r="R18871">
            <v>627.02981</v>
          </cell>
        </row>
        <row r="18872">
          <cell r="A18872" t="str">
            <v>10078365MTY1</v>
          </cell>
          <cell r="R18872">
            <v>75.410139999999998</v>
          </cell>
        </row>
        <row r="18873">
          <cell r="A18873" t="str">
            <v>60151810MONXDU</v>
          </cell>
          <cell r="R18873">
            <v>6.4405599999999996</v>
          </cell>
        </row>
        <row r="18874">
          <cell r="A18874" t="str">
            <v>60151810MTY1</v>
          </cell>
          <cell r="R18874">
            <v>6.4405599999999996</v>
          </cell>
        </row>
        <row r="18875">
          <cell r="A18875" t="str">
            <v>60151810MTY3</v>
          </cell>
          <cell r="R18875">
            <v>6.4405599999999996</v>
          </cell>
        </row>
        <row r="18876">
          <cell r="A18876" t="str">
            <v>60151810MTY3</v>
          </cell>
          <cell r="R18876">
            <v>6.4405599999999996</v>
          </cell>
        </row>
        <row r="18877">
          <cell r="A18877" t="str">
            <v>60151810MTY3</v>
          </cell>
          <cell r="R18877">
            <v>6.4405599999999996</v>
          </cell>
        </row>
        <row r="18878">
          <cell r="A18878" t="str">
            <v>60151810MTY3</v>
          </cell>
          <cell r="R18878">
            <v>6.4405599999999996</v>
          </cell>
        </row>
        <row r="18879">
          <cell r="A18879" t="str">
            <v>60151810MTY3</v>
          </cell>
          <cell r="R18879">
            <v>6.4405599999999996</v>
          </cell>
        </row>
        <row r="18880">
          <cell r="A18880" t="str">
            <v>60151810SHIP</v>
          </cell>
          <cell r="R18880">
            <v>6.4405599999999996</v>
          </cell>
        </row>
        <row r="18881">
          <cell r="A18881" t="str">
            <v>60152234MONXDU</v>
          </cell>
          <cell r="R18881">
            <v>306.10055999999997</v>
          </cell>
        </row>
        <row r="18882">
          <cell r="A18882" t="str">
            <v>60152234MTY1</v>
          </cell>
          <cell r="R18882">
            <v>306.10055999999997</v>
          </cell>
        </row>
        <row r="18883">
          <cell r="A18883" t="str">
            <v>60152234MTY1</v>
          </cell>
          <cell r="R18883">
            <v>306.10055999999997</v>
          </cell>
        </row>
        <row r="18884">
          <cell r="A18884" t="str">
            <v>60152234MTY1</v>
          </cell>
          <cell r="R18884">
            <v>306.10055999999997</v>
          </cell>
        </row>
        <row r="18885">
          <cell r="A18885" t="str">
            <v>60152234MTY3</v>
          </cell>
          <cell r="R18885">
            <v>306.10055999999997</v>
          </cell>
        </row>
        <row r="18886">
          <cell r="A18886" t="str">
            <v>60152234MTY3</v>
          </cell>
          <cell r="R18886">
            <v>306.10055999999997</v>
          </cell>
        </row>
        <row r="18887">
          <cell r="A18887" t="str">
            <v>60152234MTY3</v>
          </cell>
          <cell r="R18887">
            <v>306.10055999999997</v>
          </cell>
        </row>
        <row r="18888">
          <cell r="A18888" t="str">
            <v>60152234MTY3</v>
          </cell>
          <cell r="R18888">
            <v>306.10055999999997</v>
          </cell>
        </row>
        <row r="18889">
          <cell r="A18889" t="str">
            <v>60152234MTY3</v>
          </cell>
          <cell r="R18889">
            <v>306.10055999999997</v>
          </cell>
        </row>
        <row r="18890">
          <cell r="A18890" t="str">
            <v>60152234MTY3</v>
          </cell>
          <cell r="R18890">
            <v>306.10055999999997</v>
          </cell>
        </row>
        <row r="18891">
          <cell r="A18891" t="str">
            <v>60152234MTY3</v>
          </cell>
          <cell r="R18891">
            <v>306.10055999999997</v>
          </cell>
        </row>
        <row r="18892">
          <cell r="A18892" t="str">
            <v>60152234MTY3</v>
          </cell>
          <cell r="R18892">
            <v>306.10055999999997</v>
          </cell>
        </row>
        <row r="18893">
          <cell r="A18893" t="str">
            <v>60152234MTY3</v>
          </cell>
          <cell r="R18893">
            <v>306.10055999999997</v>
          </cell>
        </row>
        <row r="18894">
          <cell r="A18894" t="str">
            <v>60152234MTY3</v>
          </cell>
          <cell r="R18894">
            <v>306.10055999999997</v>
          </cell>
        </row>
        <row r="18895">
          <cell r="A18895" t="str">
            <v>60152234SHIP</v>
          </cell>
          <cell r="R18895">
            <v>306.10055999999997</v>
          </cell>
        </row>
        <row r="18896">
          <cell r="A18896" t="str">
            <v>60152252MON</v>
          </cell>
          <cell r="R18896">
            <v>182.92999839199999</v>
          </cell>
        </row>
        <row r="18897">
          <cell r="A18897" t="str">
            <v>60152252MONXDU</v>
          </cell>
          <cell r="R18897">
            <v>182.92999839199999</v>
          </cell>
        </row>
        <row r="18898">
          <cell r="A18898" t="str">
            <v>60152252MTY1</v>
          </cell>
          <cell r="R18898">
            <v>182.92999839199999</v>
          </cell>
        </row>
        <row r="18899">
          <cell r="A18899" t="str">
            <v>60152252MTY3</v>
          </cell>
          <cell r="R18899">
            <v>182.92999839199999</v>
          </cell>
        </row>
        <row r="18900">
          <cell r="A18900" t="str">
            <v>60152252MTY3</v>
          </cell>
          <cell r="R18900">
            <v>182.92999839199999</v>
          </cell>
        </row>
        <row r="18901">
          <cell r="A18901" t="str">
            <v>60152252MTY3</v>
          </cell>
          <cell r="R18901">
            <v>182.92999839199999</v>
          </cell>
        </row>
        <row r="18902">
          <cell r="A18902" t="str">
            <v>60152252MTY3</v>
          </cell>
          <cell r="R18902">
            <v>182.92999839199999</v>
          </cell>
        </row>
        <row r="18903">
          <cell r="A18903" t="str">
            <v>60152252MTY3</v>
          </cell>
          <cell r="R18903">
            <v>182.92999839199999</v>
          </cell>
        </row>
        <row r="18904">
          <cell r="A18904" t="str">
            <v>60152286MONXDU</v>
          </cell>
          <cell r="R18904">
            <v>167.21218044299999</v>
          </cell>
        </row>
        <row r="18905">
          <cell r="A18905" t="str">
            <v>60152286MTY1</v>
          </cell>
          <cell r="R18905">
            <v>167.21218044299999</v>
          </cell>
        </row>
        <row r="18906">
          <cell r="A18906" t="str">
            <v>60152286MTY1</v>
          </cell>
          <cell r="R18906">
            <v>167.21218044299999</v>
          </cell>
        </row>
        <row r="18907">
          <cell r="A18907" t="str">
            <v>60152286MTY1</v>
          </cell>
          <cell r="R18907">
            <v>167.21218044299999</v>
          </cell>
        </row>
        <row r="18908">
          <cell r="A18908" t="str">
            <v>60152286MTY3</v>
          </cell>
          <cell r="R18908">
            <v>167.21218044299999</v>
          </cell>
        </row>
        <row r="18909">
          <cell r="A18909" t="str">
            <v>60152286MTY3</v>
          </cell>
          <cell r="R18909">
            <v>167.21218044299999</v>
          </cell>
        </row>
        <row r="18910">
          <cell r="A18910" t="str">
            <v>60152286MTY3</v>
          </cell>
          <cell r="R18910">
            <v>167.21218044299999</v>
          </cell>
        </row>
        <row r="18911">
          <cell r="A18911" t="str">
            <v>60152286MTY3</v>
          </cell>
          <cell r="R18911">
            <v>167.21218044299999</v>
          </cell>
        </row>
        <row r="18912">
          <cell r="A18912" t="str">
            <v>60152286MTY3</v>
          </cell>
          <cell r="R18912">
            <v>167.21218044299999</v>
          </cell>
        </row>
        <row r="18913">
          <cell r="A18913" t="str">
            <v>60152286MTY3</v>
          </cell>
          <cell r="R18913">
            <v>167.21218044299999</v>
          </cell>
        </row>
        <row r="18914">
          <cell r="A18914" t="str">
            <v>60152286MTY3</v>
          </cell>
          <cell r="R18914">
            <v>167.21218044299999</v>
          </cell>
        </row>
        <row r="18915">
          <cell r="A18915" t="str">
            <v>60152286MTY3</v>
          </cell>
          <cell r="R18915">
            <v>167.21218044299999</v>
          </cell>
        </row>
        <row r="18916">
          <cell r="A18916" t="str">
            <v>60152286MTY3</v>
          </cell>
          <cell r="R18916">
            <v>167.21218044299999</v>
          </cell>
        </row>
        <row r="18917">
          <cell r="A18917" t="str">
            <v>60152286MTY3</v>
          </cell>
          <cell r="R18917">
            <v>167.21218044299999</v>
          </cell>
        </row>
        <row r="18918">
          <cell r="A18918" t="str">
            <v>60152286MTY3</v>
          </cell>
          <cell r="R18918">
            <v>167.21218044299999</v>
          </cell>
        </row>
        <row r="18919">
          <cell r="A18919" t="str">
            <v>60152286MTY3</v>
          </cell>
          <cell r="R18919">
            <v>167.21218044299999</v>
          </cell>
        </row>
        <row r="18920">
          <cell r="A18920" t="str">
            <v>60152286MTY3</v>
          </cell>
          <cell r="R18920">
            <v>167.21218044299999</v>
          </cell>
        </row>
        <row r="18921">
          <cell r="A18921" t="str">
            <v>60152286MTY3</v>
          </cell>
          <cell r="R18921">
            <v>167.21218044299999</v>
          </cell>
        </row>
        <row r="18922">
          <cell r="A18922" t="str">
            <v>60152286MTY3</v>
          </cell>
          <cell r="R18922">
            <v>167.21218044299999</v>
          </cell>
        </row>
        <row r="18923">
          <cell r="A18923" t="str">
            <v>60152286REC3PL</v>
          </cell>
          <cell r="R18923">
            <v>167.21218044299999</v>
          </cell>
        </row>
        <row r="18924">
          <cell r="A18924" t="str">
            <v>60151778MONXDU</v>
          </cell>
          <cell r="R18924">
            <v>33.725839999999998</v>
          </cell>
        </row>
        <row r="18925">
          <cell r="A18925" t="str">
            <v>60151778MTY1</v>
          </cell>
          <cell r="R18925">
            <v>33.725839999999998</v>
          </cell>
        </row>
        <row r="18926">
          <cell r="A18926" t="str">
            <v>60151778MTY1</v>
          </cell>
          <cell r="R18926">
            <v>33.725839999999998</v>
          </cell>
        </row>
        <row r="18927">
          <cell r="A18927" t="str">
            <v>60151778MTY1</v>
          </cell>
          <cell r="R18927">
            <v>33.725839999999998</v>
          </cell>
        </row>
        <row r="18928">
          <cell r="A18928" t="str">
            <v>60151778MTY3</v>
          </cell>
          <cell r="R18928">
            <v>33.725839999999998</v>
          </cell>
        </row>
        <row r="18929">
          <cell r="A18929" t="str">
            <v>60151778MTY3</v>
          </cell>
          <cell r="R18929">
            <v>33.725839999999998</v>
          </cell>
        </row>
        <row r="18930">
          <cell r="A18930" t="str">
            <v>60151778MTY3</v>
          </cell>
          <cell r="R18930">
            <v>33.725839999999998</v>
          </cell>
        </row>
        <row r="18931">
          <cell r="A18931" t="str">
            <v>60151782MTY1</v>
          </cell>
          <cell r="R18931">
            <v>17.910080000000001</v>
          </cell>
        </row>
        <row r="18932">
          <cell r="A18932" t="str">
            <v>60151782MTY1</v>
          </cell>
          <cell r="R18932">
            <v>17.910080000000001</v>
          </cell>
        </row>
        <row r="18933">
          <cell r="A18933" t="str">
            <v>60151782MTY1</v>
          </cell>
          <cell r="R18933">
            <v>17.910080000000001</v>
          </cell>
        </row>
        <row r="18934">
          <cell r="A18934" t="str">
            <v>60151786MON</v>
          </cell>
          <cell r="R18934">
            <v>19.431989999999999</v>
          </cell>
        </row>
        <row r="18935">
          <cell r="A18935" t="str">
            <v>60151786MONXDU</v>
          </cell>
          <cell r="R18935">
            <v>19.431989999999999</v>
          </cell>
        </row>
        <row r="18936">
          <cell r="A18936" t="str">
            <v>60151786MTY1</v>
          </cell>
          <cell r="R18936">
            <v>19.431989999999999</v>
          </cell>
        </row>
        <row r="18937">
          <cell r="A18937" t="str">
            <v>60151786MTY1</v>
          </cell>
          <cell r="R18937">
            <v>19.431989999999999</v>
          </cell>
        </row>
        <row r="18938">
          <cell r="A18938" t="str">
            <v>60151786MTY3</v>
          </cell>
          <cell r="R18938">
            <v>19.431989999999999</v>
          </cell>
        </row>
        <row r="18939">
          <cell r="A18939" t="str">
            <v>60151786MTY3</v>
          </cell>
          <cell r="R18939">
            <v>19.431989999999999</v>
          </cell>
        </row>
        <row r="18940">
          <cell r="A18940" t="str">
            <v>60151795MON</v>
          </cell>
          <cell r="R18940">
            <v>4.4003300000000003</v>
          </cell>
        </row>
        <row r="18941">
          <cell r="A18941" t="str">
            <v>60151795MONXDU</v>
          </cell>
          <cell r="R18941">
            <v>4.4003300000000003</v>
          </cell>
        </row>
        <row r="18942">
          <cell r="A18942" t="str">
            <v>60151795MTY1</v>
          </cell>
          <cell r="R18942">
            <v>4.4003300000000003</v>
          </cell>
        </row>
        <row r="18943">
          <cell r="A18943" t="str">
            <v>60151795MTY1</v>
          </cell>
          <cell r="R18943">
            <v>4.4003300000000003</v>
          </cell>
        </row>
        <row r="18944">
          <cell r="A18944" t="str">
            <v>60151795MTY1</v>
          </cell>
          <cell r="R18944">
            <v>4.4003300000000003</v>
          </cell>
        </row>
        <row r="18945">
          <cell r="A18945" t="str">
            <v>60151795MTY1</v>
          </cell>
          <cell r="R18945">
            <v>4.4003300000000003</v>
          </cell>
        </row>
        <row r="18946">
          <cell r="A18946" t="str">
            <v>60151795MTY3</v>
          </cell>
          <cell r="R18946">
            <v>4.4003300000000003</v>
          </cell>
        </row>
        <row r="18947">
          <cell r="A18947" t="str">
            <v>60151802MON</v>
          </cell>
          <cell r="R18947">
            <v>5.6575499999999996</v>
          </cell>
        </row>
        <row r="18948">
          <cell r="A18948" t="str">
            <v>60151802MONXDU</v>
          </cell>
          <cell r="R18948">
            <v>5.6575499999999996</v>
          </cell>
        </row>
        <row r="18949">
          <cell r="A18949" t="str">
            <v>60151802MTY3</v>
          </cell>
          <cell r="R18949">
            <v>5.6575499999999996</v>
          </cell>
        </row>
        <row r="18950">
          <cell r="A18950" t="str">
            <v>60151805MON</v>
          </cell>
          <cell r="R18950">
            <v>4.4775299999999998</v>
          </cell>
        </row>
        <row r="18951">
          <cell r="A18951" t="str">
            <v>60151805MONXDU</v>
          </cell>
          <cell r="R18951">
            <v>4.4775299999999998</v>
          </cell>
        </row>
        <row r="18952">
          <cell r="A18952" t="str">
            <v>60151805MTY1</v>
          </cell>
          <cell r="R18952">
            <v>4.4775299999999998</v>
          </cell>
        </row>
        <row r="18953">
          <cell r="A18953" t="str">
            <v>60151805MTY3</v>
          </cell>
          <cell r="R18953">
            <v>4.4775299999999998</v>
          </cell>
        </row>
        <row r="18954">
          <cell r="A18954" t="str">
            <v>60152307MONXDU</v>
          </cell>
          <cell r="R18954">
            <v>215.91095000000001</v>
          </cell>
        </row>
        <row r="18955">
          <cell r="A18955" t="str">
            <v>60152307MTY1</v>
          </cell>
          <cell r="R18955">
            <v>215.91095000000001</v>
          </cell>
        </row>
        <row r="18956">
          <cell r="A18956" t="str">
            <v>60152307MTY1</v>
          </cell>
          <cell r="R18956">
            <v>215.91095000000001</v>
          </cell>
        </row>
        <row r="18957">
          <cell r="A18957" t="str">
            <v>60152307MTY3</v>
          </cell>
          <cell r="R18957">
            <v>215.91095000000001</v>
          </cell>
        </row>
        <row r="18958">
          <cell r="A18958" t="str">
            <v>60152307MTY3</v>
          </cell>
          <cell r="R18958">
            <v>215.91095000000001</v>
          </cell>
        </row>
        <row r="18959">
          <cell r="A18959" t="str">
            <v>60152307MTY3</v>
          </cell>
          <cell r="R18959">
            <v>215.91095000000001</v>
          </cell>
        </row>
        <row r="18960">
          <cell r="A18960" t="str">
            <v>60152307MTY3</v>
          </cell>
          <cell r="R18960">
            <v>215.91095000000001</v>
          </cell>
        </row>
        <row r="18961">
          <cell r="A18961" t="str">
            <v>60152307MTY3</v>
          </cell>
          <cell r="R18961">
            <v>215.91095000000001</v>
          </cell>
        </row>
        <row r="18962">
          <cell r="A18962" t="str">
            <v>60152307MTY3</v>
          </cell>
          <cell r="R18962">
            <v>215.91095000000001</v>
          </cell>
        </row>
        <row r="18963">
          <cell r="A18963" t="str">
            <v>60152307MTY3</v>
          </cell>
          <cell r="R18963">
            <v>215.91095000000001</v>
          </cell>
        </row>
        <row r="18964">
          <cell r="A18964" t="str">
            <v>60152307MTY3</v>
          </cell>
          <cell r="R18964">
            <v>215.91095000000001</v>
          </cell>
        </row>
        <row r="18965">
          <cell r="A18965" t="str">
            <v>60152307REC-LARTX</v>
          </cell>
          <cell r="R18965">
            <v>215.91095000000001</v>
          </cell>
        </row>
        <row r="18966">
          <cell r="A18966" t="str">
            <v>60152342MONXDU</v>
          </cell>
          <cell r="R18966">
            <v>202.23276999999999</v>
          </cell>
        </row>
        <row r="18967">
          <cell r="A18967" t="str">
            <v>60152342MTY1</v>
          </cell>
          <cell r="R18967">
            <v>202.23276999999999</v>
          </cell>
        </row>
        <row r="18968">
          <cell r="A18968" t="str">
            <v>60152342MTY1</v>
          </cell>
          <cell r="R18968">
            <v>202.23276999999999</v>
          </cell>
        </row>
        <row r="18969">
          <cell r="A18969" t="str">
            <v>60152342MTY1</v>
          </cell>
          <cell r="R18969">
            <v>202.23276999999999</v>
          </cell>
        </row>
        <row r="18970">
          <cell r="A18970" t="str">
            <v>60152342MTY3</v>
          </cell>
          <cell r="R18970">
            <v>202.23276999999999</v>
          </cell>
        </row>
        <row r="18971">
          <cell r="A18971" t="str">
            <v>60152342MTY3</v>
          </cell>
          <cell r="R18971">
            <v>202.23276999999999</v>
          </cell>
        </row>
        <row r="18972">
          <cell r="A18972" t="str">
            <v>60152342MTY3</v>
          </cell>
          <cell r="R18972">
            <v>202.23276999999999</v>
          </cell>
        </row>
        <row r="18973">
          <cell r="A18973" t="str">
            <v>60152342MTY3</v>
          </cell>
          <cell r="R18973">
            <v>202.23276999999999</v>
          </cell>
        </row>
        <row r="18974">
          <cell r="A18974" t="str">
            <v>60152342MTY3</v>
          </cell>
          <cell r="R18974">
            <v>202.23276999999999</v>
          </cell>
        </row>
        <row r="18975">
          <cell r="A18975" t="str">
            <v>60152342MTY3</v>
          </cell>
          <cell r="R18975">
            <v>202.23276999999999</v>
          </cell>
        </row>
        <row r="18976">
          <cell r="A18976" t="str">
            <v>60152342MTY3</v>
          </cell>
          <cell r="R18976">
            <v>202.23276999999999</v>
          </cell>
        </row>
        <row r="18977">
          <cell r="A18977" t="str">
            <v>60152342MTY3</v>
          </cell>
          <cell r="R18977">
            <v>202.23276999999999</v>
          </cell>
        </row>
        <row r="18978">
          <cell r="A18978" t="str">
            <v>60152342MTY3</v>
          </cell>
          <cell r="R18978">
            <v>202.23276999999999</v>
          </cell>
        </row>
        <row r="18979">
          <cell r="A18979" t="str">
            <v>60152342MTY3</v>
          </cell>
          <cell r="R18979">
            <v>202.23276999999999</v>
          </cell>
        </row>
        <row r="18980">
          <cell r="A18980" t="str">
            <v>60152342MTY3</v>
          </cell>
          <cell r="R18980">
            <v>202.23276999999999</v>
          </cell>
        </row>
        <row r="18981">
          <cell r="A18981" t="str">
            <v>60152342MTY3</v>
          </cell>
          <cell r="R18981">
            <v>202.23276999999999</v>
          </cell>
        </row>
        <row r="18982">
          <cell r="A18982" t="str">
            <v>60152342MTY3</v>
          </cell>
          <cell r="R18982">
            <v>202.23276999999999</v>
          </cell>
        </row>
        <row r="18983">
          <cell r="A18983" t="str">
            <v>60152342MTY3</v>
          </cell>
          <cell r="R18983">
            <v>202.23276999999999</v>
          </cell>
        </row>
        <row r="18984">
          <cell r="A18984" t="str">
            <v>60152342MTY3</v>
          </cell>
          <cell r="R18984">
            <v>202.23276999999999</v>
          </cell>
        </row>
        <row r="18985">
          <cell r="A18985" t="str">
            <v>60152342MTY3</v>
          </cell>
          <cell r="R18985">
            <v>202.23276999999999</v>
          </cell>
        </row>
        <row r="18986">
          <cell r="A18986" t="str">
            <v>60152342MTY3</v>
          </cell>
          <cell r="R18986">
            <v>202.23276999999999</v>
          </cell>
        </row>
        <row r="18987">
          <cell r="A18987" t="str">
            <v>60152342MTY3</v>
          </cell>
          <cell r="R18987">
            <v>202.23276999999999</v>
          </cell>
        </row>
        <row r="18988">
          <cell r="A18988" t="str">
            <v>60152342MTY3</v>
          </cell>
          <cell r="R18988">
            <v>202.23276999999999</v>
          </cell>
        </row>
        <row r="18989">
          <cell r="A18989" t="str">
            <v>60152342MTY3</v>
          </cell>
          <cell r="R18989">
            <v>202.23276999999999</v>
          </cell>
        </row>
        <row r="18990">
          <cell r="A18990" t="str">
            <v>60152342MTY3</v>
          </cell>
          <cell r="R18990">
            <v>202.23276999999999</v>
          </cell>
        </row>
        <row r="18991">
          <cell r="A18991" t="str">
            <v>60152342MTY3</v>
          </cell>
          <cell r="R18991">
            <v>202.23276999999999</v>
          </cell>
        </row>
        <row r="18992">
          <cell r="A18992" t="str">
            <v>60152342MTY3</v>
          </cell>
          <cell r="R18992">
            <v>202.23276999999999</v>
          </cell>
        </row>
        <row r="18993">
          <cell r="A18993" t="str">
            <v>60152342MTY3</v>
          </cell>
          <cell r="R18993">
            <v>202.23276999999999</v>
          </cell>
        </row>
        <row r="18994">
          <cell r="A18994" t="str">
            <v>60152342MTY3</v>
          </cell>
          <cell r="R18994">
            <v>202.23276999999999</v>
          </cell>
        </row>
        <row r="18995">
          <cell r="A18995" t="str">
            <v>60152342MTY3</v>
          </cell>
          <cell r="R18995">
            <v>202.23276999999999</v>
          </cell>
        </row>
        <row r="18996">
          <cell r="A18996" t="str">
            <v>60152342MTY3</v>
          </cell>
          <cell r="R18996">
            <v>202.23276999999999</v>
          </cell>
        </row>
        <row r="18997">
          <cell r="A18997" t="str">
            <v>60152342MTY3</v>
          </cell>
          <cell r="R18997">
            <v>202.23276999999999</v>
          </cell>
        </row>
        <row r="18998">
          <cell r="A18998" t="str">
            <v>60152342MTY3</v>
          </cell>
          <cell r="R18998">
            <v>202.23276999999999</v>
          </cell>
        </row>
        <row r="18999">
          <cell r="A18999" t="str">
            <v>60152342MTY3</v>
          </cell>
          <cell r="R18999">
            <v>202.23276999999999</v>
          </cell>
        </row>
        <row r="19000">
          <cell r="A19000" t="str">
            <v>60152342MTY3</v>
          </cell>
          <cell r="R19000">
            <v>202.23276999999999</v>
          </cell>
        </row>
        <row r="19001">
          <cell r="A19001" t="str">
            <v>60152342MTY3</v>
          </cell>
          <cell r="R19001">
            <v>202.23276999999999</v>
          </cell>
        </row>
        <row r="19002">
          <cell r="A19002" t="str">
            <v>60152342MTY3</v>
          </cell>
          <cell r="R19002">
            <v>202.23276999999999</v>
          </cell>
        </row>
        <row r="19003">
          <cell r="A19003" t="str">
            <v>60152342SHIP</v>
          </cell>
          <cell r="R19003">
            <v>202.23276999999999</v>
          </cell>
        </row>
        <row r="19004">
          <cell r="A19004" t="str">
            <v>101090MTY1</v>
          </cell>
          <cell r="R19004">
            <v>0.75261</v>
          </cell>
        </row>
        <row r="19005">
          <cell r="A19005" t="str">
            <v>101090MTY3</v>
          </cell>
          <cell r="R19005">
            <v>0.75261</v>
          </cell>
        </row>
        <row r="19006">
          <cell r="A19006" t="str">
            <v>259163MONXDU</v>
          </cell>
          <cell r="R19006">
            <v>1.2066600000000001</v>
          </cell>
        </row>
        <row r="19007">
          <cell r="A19007" t="str">
            <v>259163MTY1</v>
          </cell>
          <cell r="R19007">
            <v>1.2066600000000001</v>
          </cell>
        </row>
        <row r="19008">
          <cell r="A19008" t="str">
            <v>259163MTY1</v>
          </cell>
          <cell r="R19008">
            <v>1.2066600000000001</v>
          </cell>
        </row>
        <row r="19009">
          <cell r="A19009" t="str">
            <v>259163MTY3</v>
          </cell>
          <cell r="R19009">
            <v>1.2066600000000001</v>
          </cell>
        </row>
        <row r="19010">
          <cell r="A19010" t="str">
            <v>259163MTY3</v>
          </cell>
          <cell r="R19010">
            <v>1.2066600000000001</v>
          </cell>
        </row>
        <row r="19011">
          <cell r="A19011" t="str">
            <v>259163MTY3</v>
          </cell>
          <cell r="R19011">
            <v>1.2066600000000001</v>
          </cell>
        </row>
        <row r="19012">
          <cell r="A19012" t="str">
            <v>259163MTY3</v>
          </cell>
          <cell r="R19012">
            <v>1.2066600000000001</v>
          </cell>
        </row>
        <row r="19013">
          <cell r="A19013" t="str">
            <v>390886MONXDU</v>
          </cell>
          <cell r="R19013">
            <v>0.68798999999999999</v>
          </cell>
        </row>
        <row r="19014">
          <cell r="A19014" t="str">
            <v>10020621MTY1</v>
          </cell>
          <cell r="R19014">
            <v>141.46036000000001</v>
          </cell>
        </row>
        <row r="19015">
          <cell r="A19015" t="str">
            <v>10076720MONXDU</v>
          </cell>
          <cell r="R19015">
            <v>3469.48245</v>
          </cell>
        </row>
        <row r="19016">
          <cell r="A19016" t="str">
            <v>10076720MTY3</v>
          </cell>
          <cell r="R19016">
            <v>3469.48245</v>
          </cell>
        </row>
        <row r="19017">
          <cell r="A19017" t="str">
            <v>10076723MONXDU</v>
          </cell>
          <cell r="R19017">
            <v>1326.5510999999999</v>
          </cell>
        </row>
        <row r="19018">
          <cell r="A19018" t="str">
            <v>10076723MRBM</v>
          </cell>
          <cell r="R19018">
            <v>1326.5510999999999</v>
          </cell>
        </row>
        <row r="19019">
          <cell r="A19019" t="str">
            <v>10076723MTY1</v>
          </cell>
          <cell r="R19019">
            <v>1326.5510999999999</v>
          </cell>
        </row>
        <row r="19020">
          <cell r="A19020" t="str">
            <v>10076723MTY3</v>
          </cell>
          <cell r="R19020">
            <v>1326.5510999999999</v>
          </cell>
        </row>
        <row r="19021">
          <cell r="A19021" t="str">
            <v>10076723MTY3</v>
          </cell>
          <cell r="R19021">
            <v>1326.5510999999999</v>
          </cell>
        </row>
        <row r="19022">
          <cell r="A19022" t="str">
            <v>10076723MTY3</v>
          </cell>
          <cell r="R19022">
            <v>1326.5510999999999</v>
          </cell>
        </row>
        <row r="19023">
          <cell r="A19023" t="str">
            <v>10076723MTY3</v>
          </cell>
          <cell r="R19023">
            <v>1326.5510999999999</v>
          </cell>
        </row>
        <row r="19024">
          <cell r="A19024" t="str">
            <v>10076723MTY3</v>
          </cell>
          <cell r="R19024">
            <v>1326.5510999999999</v>
          </cell>
        </row>
        <row r="19025">
          <cell r="A19025" t="str">
            <v>10076723MTY3</v>
          </cell>
          <cell r="R19025">
            <v>1326.5510999999999</v>
          </cell>
        </row>
        <row r="19026">
          <cell r="A19026" t="str">
            <v>10076723MTY3</v>
          </cell>
          <cell r="R19026">
            <v>1326.5510999999999</v>
          </cell>
        </row>
        <row r="19027">
          <cell r="A19027" t="str">
            <v>10076723MTY3</v>
          </cell>
          <cell r="R19027">
            <v>1326.5510999999999</v>
          </cell>
        </row>
        <row r="19028">
          <cell r="A19028" t="str">
            <v>10076723MTY3</v>
          </cell>
          <cell r="R19028">
            <v>1326.5510999999999</v>
          </cell>
        </row>
        <row r="19029">
          <cell r="A19029" t="str">
            <v>10076723MTY3</v>
          </cell>
          <cell r="R19029">
            <v>1326.5510999999999</v>
          </cell>
        </row>
        <row r="19030">
          <cell r="A19030" t="str">
            <v>10076723MTY3</v>
          </cell>
          <cell r="R19030">
            <v>1326.5510999999999</v>
          </cell>
        </row>
        <row r="19031">
          <cell r="A19031" t="str">
            <v>10076723MTY3</v>
          </cell>
          <cell r="R19031">
            <v>1326.5510999999999</v>
          </cell>
        </row>
        <row r="19032">
          <cell r="A19032" t="str">
            <v>10076723MTY3</v>
          </cell>
          <cell r="R19032">
            <v>1326.5510999999999</v>
          </cell>
        </row>
        <row r="19033">
          <cell r="A19033" t="str">
            <v>10076723MTY3</v>
          </cell>
          <cell r="R19033">
            <v>1326.5510999999999</v>
          </cell>
        </row>
        <row r="19034">
          <cell r="A19034" t="str">
            <v>10076723MTY3</v>
          </cell>
          <cell r="R19034">
            <v>1326.5510999999999</v>
          </cell>
        </row>
        <row r="19035">
          <cell r="A19035" t="str">
            <v>10076723MTY3</v>
          </cell>
          <cell r="R19035">
            <v>1326.5510999999999</v>
          </cell>
        </row>
        <row r="19036">
          <cell r="A19036" t="str">
            <v>10076723MTY3</v>
          </cell>
          <cell r="R19036">
            <v>1326.5510999999999</v>
          </cell>
        </row>
        <row r="19037">
          <cell r="A19037" t="str">
            <v>10076723MTY3</v>
          </cell>
          <cell r="R19037">
            <v>1326.5510999999999</v>
          </cell>
        </row>
        <row r="19038">
          <cell r="A19038" t="str">
            <v>10076723MTY3</v>
          </cell>
          <cell r="R19038">
            <v>1326.5510999999999</v>
          </cell>
        </row>
        <row r="19039">
          <cell r="A19039" t="str">
            <v>10076723MTY3</v>
          </cell>
          <cell r="R19039">
            <v>1326.5510999999999</v>
          </cell>
        </row>
        <row r="19040">
          <cell r="A19040" t="str">
            <v>10076723MTY3</v>
          </cell>
          <cell r="R19040">
            <v>1326.5510999999999</v>
          </cell>
        </row>
        <row r="19041">
          <cell r="A19041" t="str">
            <v>10076723MTY3</v>
          </cell>
          <cell r="R19041">
            <v>1326.5510999999999</v>
          </cell>
        </row>
        <row r="19042">
          <cell r="A19042" t="str">
            <v>10076723MTY3</v>
          </cell>
          <cell r="R19042">
            <v>1326.5510999999999</v>
          </cell>
        </row>
        <row r="19043">
          <cell r="A19043" t="str">
            <v>10076723MTY3</v>
          </cell>
          <cell r="R19043">
            <v>1326.5510999999999</v>
          </cell>
        </row>
        <row r="19044">
          <cell r="A19044" t="str">
            <v>10076723MTY3</v>
          </cell>
          <cell r="R19044">
            <v>1326.5510999999999</v>
          </cell>
        </row>
        <row r="19045">
          <cell r="A19045" t="str">
            <v>10076723MTY3</v>
          </cell>
          <cell r="R19045">
            <v>1326.5510999999999</v>
          </cell>
        </row>
        <row r="19046">
          <cell r="A19046" t="str">
            <v>10076723MTY3</v>
          </cell>
          <cell r="R19046">
            <v>1326.5510999999999</v>
          </cell>
        </row>
        <row r="19047">
          <cell r="A19047" t="str">
            <v>10076723MTY3</v>
          </cell>
          <cell r="R19047">
            <v>1326.5510999999999</v>
          </cell>
        </row>
        <row r="19048">
          <cell r="A19048" t="str">
            <v>10076723MTY3</v>
          </cell>
          <cell r="R19048">
            <v>1326.5510999999999</v>
          </cell>
        </row>
        <row r="19049">
          <cell r="A19049" t="str">
            <v>10076723MTY3</v>
          </cell>
          <cell r="R19049">
            <v>1326.5510999999999</v>
          </cell>
        </row>
        <row r="19050">
          <cell r="A19050" t="str">
            <v>10076723MTY3</v>
          </cell>
          <cell r="R19050">
            <v>1326.5510999999999</v>
          </cell>
        </row>
        <row r="19051">
          <cell r="A19051" t="str">
            <v>10076723MTY3</v>
          </cell>
          <cell r="R19051">
            <v>1326.5510999999999</v>
          </cell>
        </row>
        <row r="19052">
          <cell r="A19052" t="str">
            <v>10076723MTY3</v>
          </cell>
          <cell r="R19052">
            <v>1326.5510999999999</v>
          </cell>
        </row>
        <row r="19053">
          <cell r="A19053" t="str">
            <v>10076723MTY3</v>
          </cell>
          <cell r="R19053">
            <v>1326.5510999999999</v>
          </cell>
        </row>
        <row r="19054">
          <cell r="A19054" t="str">
            <v>10076723MTY3</v>
          </cell>
          <cell r="R19054">
            <v>1326.5510999999999</v>
          </cell>
        </row>
        <row r="19055">
          <cell r="A19055" t="str">
            <v>10076723MTY3</v>
          </cell>
          <cell r="R19055">
            <v>1326.5510999999999</v>
          </cell>
        </row>
        <row r="19056">
          <cell r="A19056" t="str">
            <v>10076723MTY3</v>
          </cell>
          <cell r="R19056">
            <v>1326.5510999999999</v>
          </cell>
        </row>
        <row r="19057">
          <cell r="A19057" t="str">
            <v>10076723MTY3</v>
          </cell>
          <cell r="R19057">
            <v>1326.5510999999999</v>
          </cell>
        </row>
        <row r="19058">
          <cell r="A19058" t="str">
            <v>10076723MTY3</v>
          </cell>
          <cell r="R19058">
            <v>1326.5510999999999</v>
          </cell>
        </row>
        <row r="19059">
          <cell r="A19059" t="str">
            <v>10076723MTY3</v>
          </cell>
          <cell r="R19059">
            <v>1326.5510999999999</v>
          </cell>
        </row>
        <row r="19060">
          <cell r="A19060" t="str">
            <v>10076723MTY3</v>
          </cell>
          <cell r="R19060">
            <v>1326.5510999999999</v>
          </cell>
        </row>
        <row r="19061">
          <cell r="A19061" t="str">
            <v>10076723MTY3</v>
          </cell>
          <cell r="R19061">
            <v>1326.5510999999999</v>
          </cell>
        </row>
        <row r="19062">
          <cell r="A19062" t="str">
            <v>10076723MTY3</v>
          </cell>
          <cell r="R19062">
            <v>1326.5510999999999</v>
          </cell>
        </row>
        <row r="19063">
          <cell r="A19063" t="str">
            <v>10076723MTY3</v>
          </cell>
          <cell r="R19063">
            <v>1326.5510999999999</v>
          </cell>
        </row>
        <row r="19064">
          <cell r="A19064" t="str">
            <v>10076723MTY3</v>
          </cell>
          <cell r="R19064">
            <v>1326.5510999999999</v>
          </cell>
        </row>
        <row r="19065">
          <cell r="A19065" t="str">
            <v>10076723MTY3</v>
          </cell>
          <cell r="R19065">
            <v>1326.5510999999999</v>
          </cell>
        </row>
        <row r="19066">
          <cell r="A19066" t="str">
            <v>10076723MTY3</v>
          </cell>
          <cell r="R19066">
            <v>1326.5510999999999</v>
          </cell>
        </row>
        <row r="19067">
          <cell r="A19067" t="str">
            <v>10076723MTY3</v>
          </cell>
          <cell r="R19067">
            <v>1326.5510999999999</v>
          </cell>
        </row>
        <row r="19068">
          <cell r="A19068" t="str">
            <v>10076723MTY3</v>
          </cell>
          <cell r="R19068">
            <v>1326.5510999999999</v>
          </cell>
        </row>
        <row r="19069">
          <cell r="A19069" t="str">
            <v>10076723MTY3</v>
          </cell>
          <cell r="R19069">
            <v>1326.5510999999999</v>
          </cell>
        </row>
        <row r="19070">
          <cell r="A19070" t="str">
            <v>10076723MTY3</v>
          </cell>
          <cell r="R19070">
            <v>1326.5510999999999</v>
          </cell>
        </row>
        <row r="19071">
          <cell r="A19071" t="str">
            <v>10076723MTY3</v>
          </cell>
          <cell r="R19071">
            <v>1326.5510999999999</v>
          </cell>
        </row>
        <row r="19072">
          <cell r="A19072" t="str">
            <v>10076723MTY3</v>
          </cell>
          <cell r="R19072">
            <v>1326.5510999999999</v>
          </cell>
        </row>
        <row r="19073">
          <cell r="A19073" t="str">
            <v>10076723MTY3</v>
          </cell>
          <cell r="R19073">
            <v>1326.5510999999999</v>
          </cell>
        </row>
        <row r="19074">
          <cell r="A19074" t="str">
            <v>10076723MTY3</v>
          </cell>
          <cell r="R19074">
            <v>1326.5510999999999</v>
          </cell>
        </row>
        <row r="19075">
          <cell r="A19075" t="str">
            <v>10076723MTY3</v>
          </cell>
          <cell r="R19075">
            <v>1326.5510999999999</v>
          </cell>
        </row>
        <row r="19076">
          <cell r="A19076" t="str">
            <v>10076723MTY3</v>
          </cell>
          <cell r="R19076">
            <v>1326.5510999999999</v>
          </cell>
        </row>
        <row r="19077">
          <cell r="A19077" t="str">
            <v>10076723MTY3</v>
          </cell>
          <cell r="R19077">
            <v>1326.5510999999999</v>
          </cell>
        </row>
        <row r="19078">
          <cell r="A19078" t="str">
            <v>10076723MTY3</v>
          </cell>
          <cell r="R19078">
            <v>1326.5510999999999</v>
          </cell>
        </row>
        <row r="19079">
          <cell r="A19079" t="str">
            <v>10076723MTY3</v>
          </cell>
          <cell r="R19079">
            <v>1326.5510999999999</v>
          </cell>
        </row>
        <row r="19080">
          <cell r="A19080" t="str">
            <v>10076723MTY3</v>
          </cell>
          <cell r="R19080">
            <v>1326.5510999999999</v>
          </cell>
        </row>
        <row r="19081">
          <cell r="A19081" t="str">
            <v>10076723MTY3</v>
          </cell>
          <cell r="R19081">
            <v>1326.5510999999999</v>
          </cell>
        </row>
        <row r="19082">
          <cell r="A19082" t="str">
            <v>10077379MONXDU</v>
          </cell>
          <cell r="R19082">
            <v>3.0906099999999999</v>
          </cell>
        </row>
        <row r="19083">
          <cell r="A19083" t="str">
            <v>10077379SHIP</v>
          </cell>
          <cell r="R19083">
            <v>3.0906099999999999</v>
          </cell>
        </row>
        <row r="19084">
          <cell r="A19084" t="str">
            <v>10077381MONKITS</v>
          </cell>
          <cell r="R19084">
            <v>7.9119599999999997</v>
          </cell>
        </row>
        <row r="19085">
          <cell r="A19085" t="str">
            <v>10077381MONXDU</v>
          </cell>
          <cell r="R19085">
            <v>7.9119599999999997</v>
          </cell>
        </row>
        <row r="19086">
          <cell r="A19086" t="str">
            <v>10077381MTY1</v>
          </cell>
          <cell r="R19086">
            <v>7.9119599999999997</v>
          </cell>
        </row>
        <row r="19087">
          <cell r="A19087" t="str">
            <v>10077381MTY3</v>
          </cell>
          <cell r="R19087">
            <v>7.9119599999999997</v>
          </cell>
        </row>
        <row r="19088">
          <cell r="A19088" t="str">
            <v>10077381MTY3</v>
          </cell>
          <cell r="R19088">
            <v>7.9119599999999997</v>
          </cell>
        </row>
        <row r="19089">
          <cell r="A19089" t="str">
            <v>10077381MTY3</v>
          </cell>
          <cell r="R19089">
            <v>7.9119599999999997</v>
          </cell>
        </row>
        <row r="19090">
          <cell r="A19090" t="str">
            <v>10077383MTY1</v>
          </cell>
          <cell r="R19090">
            <v>8.0877447870949997</v>
          </cell>
        </row>
        <row r="19091">
          <cell r="A19091" t="str">
            <v>10077410MON</v>
          </cell>
          <cell r="R19091">
            <v>5.43947</v>
          </cell>
        </row>
        <row r="19092">
          <cell r="A19092" t="str">
            <v>10077410MONXDU</v>
          </cell>
          <cell r="R19092">
            <v>5.43947</v>
          </cell>
        </row>
        <row r="19093">
          <cell r="A19093" t="str">
            <v>60152542MONXDU</v>
          </cell>
          <cell r="R19093">
            <v>14.8111</v>
          </cell>
        </row>
        <row r="19094">
          <cell r="A19094" t="str">
            <v>60152542MTY1</v>
          </cell>
          <cell r="R19094">
            <v>14.8111</v>
          </cell>
        </row>
        <row r="19095">
          <cell r="A19095" t="str">
            <v>60152542MTY1</v>
          </cell>
          <cell r="R19095">
            <v>14.8111</v>
          </cell>
        </row>
        <row r="19096">
          <cell r="A19096" t="str">
            <v>60152542MTY1</v>
          </cell>
          <cell r="R19096">
            <v>14.8111</v>
          </cell>
        </row>
        <row r="19097">
          <cell r="A19097" t="str">
            <v>60152542MTY1</v>
          </cell>
          <cell r="R19097">
            <v>14.8111</v>
          </cell>
        </row>
        <row r="19098">
          <cell r="A19098" t="str">
            <v>60152542MTY1</v>
          </cell>
          <cell r="R19098">
            <v>14.8111</v>
          </cell>
        </row>
        <row r="19099">
          <cell r="A19099" t="str">
            <v>60153067MONXDU</v>
          </cell>
          <cell r="R19099">
            <v>18.009340000000002</v>
          </cell>
        </row>
        <row r="19100">
          <cell r="A19100" t="str">
            <v>60153067MTY1</v>
          </cell>
          <cell r="R19100">
            <v>18.009340000000002</v>
          </cell>
        </row>
        <row r="19101">
          <cell r="A19101" t="str">
            <v>60153067MTY1</v>
          </cell>
          <cell r="R19101">
            <v>18.009340000000002</v>
          </cell>
        </row>
        <row r="19102">
          <cell r="A19102" t="str">
            <v>60153067MTY1</v>
          </cell>
          <cell r="R19102">
            <v>18.009340000000002</v>
          </cell>
        </row>
        <row r="19103">
          <cell r="A19103" t="str">
            <v>60153067MTY1</v>
          </cell>
          <cell r="R19103">
            <v>18.009340000000002</v>
          </cell>
        </row>
        <row r="19104">
          <cell r="A19104" t="str">
            <v>60153068MONXDU</v>
          </cell>
          <cell r="R19104">
            <v>17.843910000000001</v>
          </cell>
        </row>
        <row r="19105">
          <cell r="A19105" t="str">
            <v>60153068MTY1</v>
          </cell>
          <cell r="R19105">
            <v>17.843910000000001</v>
          </cell>
        </row>
        <row r="19106">
          <cell r="A19106" t="str">
            <v>60153068MTY1</v>
          </cell>
          <cell r="R19106">
            <v>17.843910000000001</v>
          </cell>
        </row>
        <row r="19107">
          <cell r="A19107" t="str">
            <v>60153120MON</v>
          </cell>
          <cell r="R19107">
            <v>3.0327999999999999</v>
          </cell>
        </row>
        <row r="19108">
          <cell r="A19108" t="str">
            <v>60153120MONXDU</v>
          </cell>
          <cell r="R19108">
            <v>3.0327999999999999</v>
          </cell>
        </row>
        <row r="19109">
          <cell r="A19109" t="str">
            <v>60153120MTY1</v>
          </cell>
          <cell r="R19109">
            <v>3.0327999999999999</v>
          </cell>
        </row>
        <row r="19110">
          <cell r="A19110" t="str">
            <v>60151813MONXDU</v>
          </cell>
          <cell r="R19110">
            <v>5.7678399999999996</v>
          </cell>
        </row>
        <row r="19111">
          <cell r="A19111" t="str">
            <v>60151813MTY1</v>
          </cell>
          <cell r="R19111">
            <v>5.7678399999999996</v>
          </cell>
        </row>
        <row r="19112">
          <cell r="A19112" t="str">
            <v>60151817MONXDU</v>
          </cell>
          <cell r="R19112">
            <v>7.1243299999999996</v>
          </cell>
        </row>
        <row r="19113">
          <cell r="A19113" t="str">
            <v>60151817MTY1</v>
          </cell>
          <cell r="R19113">
            <v>7.1243299999999996</v>
          </cell>
        </row>
        <row r="19114">
          <cell r="A19114" t="str">
            <v>60151817MTY1</v>
          </cell>
          <cell r="R19114">
            <v>7.1243299999999996</v>
          </cell>
        </row>
        <row r="19115">
          <cell r="A19115" t="str">
            <v>60151817MTY1</v>
          </cell>
          <cell r="R19115">
            <v>7.1243299999999996</v>
          </cell>
        </row>
        <row r="19116">
          <cell r="A19116" t="str">
            <v>60151817MTY1</v>
          </cell>
          <cell r="R19116">
            <v>7.1243299999999996</v>
          </cell>
        </row>
        <row r="19117">
          <cell r="A19117" t="str">
            <v>60151817MTY3</v>
          </cell>
          <cell r="R19117">
            <v>7.1243299999999996</v>
          </cell>
        </row>
        <row r="19118">
          <cell r="A19118" t="str">
            <v>60151824MON</v>
          </cell>
          <cell r="R19118">
            <v>21.72589</v>
          </cell>
        </row>
        <row r="19119">
          <cell r="A19119" t="str">
            <v>60151824MONXDU</v>
          </cell>
          <cell r="R19119">
            <v>21.72589</v>
          </cell>
        </row>
        <row r="19120">
          <cell r="A19120" t="str">
            <v>60151824MTY1</v>
          </cell>
          <cell r="R19120">
            <v>21.72589</v>
          </cell>
        </row>
        <row r="19121">
          <cell r="A19121" t="str">
            <v>60151824MTY1</v>
          </cell>
          <cell r="R19121">
            <v>21.72589</v>
          </cell>
        </row>
        <row r="19122">
          <cell r="A19122" t="str">
            <v>60151824MTY1</v>
          </cell>
          <cell r="R19122">
            <v>21.72589</v>
          </cell>
        </row>
        <row r="19123">
          <cell r="A19123" t="str">
            <v>60151824MTY1</v>
          </cell>
          <cell r="R19123">
            <v>21.72589</v>
          </cell>
        </row>
        <row r="19124">
          <cell r="A19124" t="str">
            <v>60151824MTY1</v>
          </cell>
          <cell r="R19124">
            <v>21.72589</v>
          </cell>
        </row>
        <row r="19125">
          <cell r="A19125" t="str">
            <v>60151824MTY3</v>
          </cell>
          <cell r="R19125">
            <v>21.72589</v>
          </cell>
        </row>
        <row r="19126">
          <cell r="A19126" t="str">
            <v>60151824MTY3</v>
          </cell>
          <cell r="R19126">
            <v>21.72589</v>
          </cell>
        </row>
        <row r="19127">
          <cell r="A19127" t="str">
            <v>60151824MTY3</v>
          </cell>
          <cell r="R19127">
            <v>21.72589</v>
          </cell>
        </row>
        <row r="19128">
          <cell r="A19128" t="str">
            <v>60151830MON</v>
          </cell>
          <cell r="R19128">
            <v>5.3928700000000003</v>
          </cell>
        </row>
        <row r="19129">
          <cell r="A19129" t="str">
            <v>60151830MONXDU</v>
          </cell>
          <cell r="R19129">
            <v>5.3928700000000003</v>
          </cell>
        </row>
        <row r="19130">
          <cell r="A19130" t="str">
            <v>60151830MTY1</v>
          </cell>
          <cell r="R19130">
            <v>5.3928700000000003</v>
          </cell>
        </row>
        <row r="19131">
          <cell r="A19131" t="str">
            <v>60151830MTY3</v>
          </cell>
          <cell r="R19131">
            <v>5.3928700000000003</v>
          </cell>
        </row>
        <row r="19132">
          <cell r="A19132" t="str">
            <v>60151832MON</v>
          </cell>
          <cell r="R19132">
            <v>17.750350000000001</v>
          </cell>
        </row>
        <row r="19133">
          <cell r="A19133" t="str">
            <v>60151832MONXDU</v>
          </cell>
          <cell r="R19133">
            <v>17.750350000000001</v>
          </cell>
        </row>
        <row r="19134">
          <cell r="A19134" t="str">
            <v>60151832MTY1</v>
          </cell>
          <cell r="R19134">
            <v>17.750350000000001</v>
          </cell>
        </row>
        <row r="19135">
          <cell r="A19135" t="str">
            <v>60151832MTY1</v>
          </cell>
          <cell r="R19135">
            <v>17.750350000000001</v>
          </cell>
        </row>
        <row r="19136">
          <cell r="A19136" t="str">
            <v>60151832MTY1</v>
          </cell>
          <cell r="R19136">
            <v>17.750350000000001</v>
          </cell>
        </row>
        <row r="19137">
          <cell r="A19137" t="str">
            <v>60151832MTY1</v>
          </cell>
          <cell r="R19137">
            <v>17.750350000000001</v>
          </cell>
        </row>
        <row r="19138">
          <cell r="A19138" t="str">
            <v>60151832MTY3</v>
          </cell>
          <cell r="R19138">
            <v>17.750350000000001</v>
          </cell>
        </row>
        <row r="19139">
          <cell r="A19139" t="str">
            <v>60151834MON</v>
          </cell>
          <cell r="R19139">
            <v>194.21295727</v>
          </cell>
        </row>
        <row r="19140">
          <cell r="A19140" t="str">
            <v>60151834MONXDU</v>
          </cell>
          <cell r="R19140">
            <v>194.21295727</v>
          </cell>
        </row>
        <row r="19141">
          <cell r="A19141" t="str">
            <v>60151834MTY1</v>
          </cell>
          <cell r="R19141">
            <v>194.21295727</v>
          </cell>
        </row>
        <row r="19142">
          <cell r="A19142" t="str">
            <v>60151834MTY1</v>
          </cell>
          <cell r="R19142">
            <v>194.21295727</v>
          </cell>
        </row>
        <row r="19143">
          <cell r="A19143" t="str">
            <v>60151834MTY3</v>
          </cell>
          <cell r="R19143">
            <v>194.21295727</v>
          </cell>
        </row>
        <row r="19144">
          <cell r="A19144" t="str">
            <v>60151834MTY3</v>
          </cell>
          <cell r="R19144">
            <v>194.21295727</v>
          </cell>
        </row>
        <row r="19145">
          <cell r="A19145" t="str">
            <v>60151834MTY3</v>
          </cell>
          <cell r="R19145">
            <v>194.21295727</v>
          </cell>
        </row>
        <row r="19146">
          <cell r="A19146" t="str">
            <v>60151834MTY3</v>
          </cell>
          <cell r="R19146">
            <v>194.21295727</v>
          </cell>
        </row>
        <row r="19147">
          <cell r="A19147" t="str">
            <v>60151834MTY3</v>
          </cell>
          <cell r="R19147">
            <v>194.21295727</v>
          </cell>
        </row>
        <row r="19148">
          <cell r="A19148" t="str">
            <v>60151843MON</v>
          </cell>
          <cell r="R19148">
            <v>60.766350000000003</v>
          </cell>
        </row>
        <row r="19149">
          <cell r="A19149" t="str">
            <v>60151843MONXDU</v>
          </cell>
          <cell r="R19149">
            <v>60.766350000000003</v>
          </cell>
        </row>
        <row r="19150">
          <cell r="A19150" t="str">
            <v>60151843MTY1</v>
          </cell>
          <cell r="R19150">
            <v>60.766350000000003</v>
          </cell>
        </row>
        <row r="19151">
          <cell r="A19151" t="str">
            <v>60151843MTY1</v>
          </cell>
          <cell r="R19151">
            <v>60.766350000000003</v>
          </cell>
        </row>
        <row r="19152">
          <cell r="A19152" t="str">
            <v>60151843MTY1</v>
          </cell>
          <cell r="R19152">
            <v>60.766350000000003</v>
          </cell>
        </row>
        <row r="19153">
          <cell r="A19153" t="str">
            <v>60151843MTY1</v>
          </cell>
          <cell r="R19153">
            <v>60.766350000000003</v>
          </cell>
        </row>
        <row r="19154">
          <cell r="A19154" t="str">
            <v>60151843MTY3</v>
          </cell>
          <cell r="R19154">
            <v>60.766350000000003</v>
          </cell>
        </row>
        <row r="19155">
          <cell r="A19155" t="str">
            <v>60151843MTY3</v>
          </cell>
          <cell r="R19155">
            <v>60.766350000000003</v>
          </cell>
        </row>
        <row r="19156">
          <cell r="A19156" t="str">
            <v>60151843MTY3</v>
          </cell>
          <cell r="R19156">
            <v>60.766350000000003</v>
          </cell>
        </row>
        <row r="19157">
          <cell r="A19157" t="str">
            <v>60151843MTY3</v>
          </cell>
          <cell r="R19157">
            <v>60.766350000000003</v>
          </cell>
        </row>
        <row r="19158">
          <cell r="A19158" t="str">
            <v>60151843MTY3</v>
          </cell>
          <cell r="R19158">
            <v>60.766350000000003</v>
          </cell>
        </row>
        <row r="19159">
          <cell r="A19159" t="str">
            <v>60151843MTY3</v>
          </cell>
          <cell r="R19159">
            <v>60.766350000000003</v>
          </cell>
        </row>
        <row r="19160">
          <cell r="A19160" t="str">
            <v>60151843MTY3</v>
          </cell>
          <cell r="R19160">
            <v>60.766350000000003</v>
          </cell>
        </row>
        <row r="19161">
          <cell r="A19161" t="str">
            <v>60151843MTY3</v>
          </cell>
          <cell r="R19161">
            <v>60.766350000000003</v>
          </cell>
        </row>
        <row r="19162">
          <cell r="A19162" t="str">
            <v>60151843MTY3</v>
          </cell>
          <cell r="R19162">
            <v>60.766350000000003</v>
          </cell>
        </row>
        <row r="19163">
          <cell r="A19163" t="str">
            <v>60151843RECMTY</v>
          </cell>
          <cell r="R19163">
            <v>60.766350000000003</v>
          </cell>
        </row>
        <row r="19164">
          <cell r="A19164" t="str">
            <v>60151848MON</v>
          </cell>
          <cell r="R19164">
            <v>15.95806</v>
          </cell>
        </row>
        <row r="19165">
          <cell r="A19165" t="str">
            <v>60151848MONXDU</v>
          </cell>
          <cell r="R19165">
            <v>15.95806</v>
          </cell>
        </row>
        <row r="19166">
          <cell r="A19166" t="str">
            <v>60151848MTY1</v>
          </cell>
          <cell r="R19166">
            <v>15.95806</v>
          </cell>
        </row>
        <row r="19167">
          <cell r="A19167" t="str">
            <v>60151848MTY1</v>
          </cell>
          <cell r="R19167">
            <v>15.95806</v>
          </cell>
        </row>
        <row r="19168">
          <cell r="A19168" t="str">
            <v>60151848MTY1</v>
          </cell>
          <cell r="R19168">
            <v>15.95806</v>
          </cell>
        </row>
        <row r="19169">
          <cell r="A19169" t="str">
            <v>60151848MTY1</v>
          </cell>
          <cell r="R19169">
            <v>15.95806</v>
          </cell>
        </row>
        <row r="19170">
          <cell r="A19170" t="str">
            <v>60151848MTY1</v>
          </cell>
          <cell r="R19170">
            <v>15.95806</v>
          </cell>
        </row>
        <row r="19171">
          <cell r="A19171" t="str">
            <v>60151848MTY1</v>
          </cell>
          <cell r="R19171">
            <v>15.95806</v>
          </cell>
        </row>
        <row r="19172">
          <cell r="A19172" t="str">
            <v>60151848MTY3</v>
          </cell>
          <cell r="R19172">
            <v>15.95806</v>
          </cell>
        </row>
        <row r="19173">
          <cell r="A19173" t="str">
            <v>60151848MTY3</v>
          </cell>
          <cell r="R19173">
            <v>15.95806</v>
          </cell>
        </row>
        <row r="19174">
          <cell r="A19174" t="str">
            <v>60151848MTY3</v>
          </cell>
          <cell r="R19174">
            <v>15.95806</v>
          </cell>
        </row>
        <row r="19175">
          <cell r="A19175" t="str">
            <v>10090942MTY1</v>
          </cell>
          <cell r="R19175">
            <v>16.328779999999998</v>
          </cell>
        </row>
        <row r="19176">
          <cell r="A19176" t="str">
            <v>10090942MTY3</v>
          </cell>
          <cell r="R19176">
            <v>16.328779999999998</v>
          </cell>
        </row>
        <row r="19177">
          <cell r="A19177" t="str">
            <v>10090942MTY3</v>
          </cell>
          <cell r="R19177">
            <v>16.328779999999998</v>
          </cell>
        </row>
        <row r="19178">
          <cell r="A19178" t="str">
            <v>10090942MTY3</v>
          </cell>
          <cell r="R19178">
            <v>16.328779999999998</v>
          </cell>
        </row>
        <row r="19179">
          <cell r="A19179" t="str">
            <v>10040154P2MONEP</v>
          </cell>
          <cell r="R19179">
            <v>126.21308999999999</v>
          </cell>
        </row>
        <row r="19180">
          <cell r="A19180" t="str">
            <v>10040154P2MTY1</v>
          </cell>
          <cell r="R19180">
            <v>126.21308999999999</v>
          </cell>
        </row>
        <row r="19181">
          <cell r="A19181" t="str">
            <v>10040154P2MTY1</v>
          </cell>
          <cell r="R19181">
            <v>126.21308999999999</v>
          </cell>
        </row>
        <row r="19182">
          <cell r="A19182" t="str">
            <v>10040154P2REC-LARTX</v>
          </cell>
          <cell r="R19182">
            <v>126.21308999999999</v>
          </cell>
        </row>
        <row r="19183">
          <cell r="A19183" t="str">
            <v>10088158RXO-LAREDO</v>
          </cell>
          <cell r="R19183">
            <v>209.14752999999999</v>
          </cell>
        </row>
        <row r="19184">
          <cell r="A19184" t="str">
            <v>10088158SHIP</v>
          </cell>
          <cell r="R19184">
            <v>209.14752999999999</v>
          </cell>
        </row>
        <row r="19185">
          <cell r="A19185" t="str">
            <v>10090792P1MTY1</v>
          </cell>
          <cell r="R19185">
            <v>0.53996</v>
          </cell>
        </row>
        <row r="19186">
          <cell r="A19186" t="str">
            <v>10090792P1MTY1</v>
          </cell>
          <cell r="R19186">
            <v>0.53996</v>
          </cell>
        </row>
        <row r="19187">
          <cell r="A19187" t="str">
            <v>14009MON-AFC</v>
          </cell>
          <cell r="R19187">
            <v>14.65916</v>
          </cell>
        </row>
        <row r="19188">
          <cell r="A19188" t="str">
            <v>14009MTY3</v>
          </cell>
          <cell r="R19188">
            <v>14.65916</v>
          </cell>
        </row>
        <row r="19189">
          <cell r="A19189" t="str">
            <v>10068232P7MTY3</v>
          </cell>
          <cell r="R19189">
            <v>140.66428999999999</v>
          </cell>
        </row>
        <row r="19190">
          <cell r="A19190" t="str">
            <v>10068232P7MTY3</v>
          </cell>
          <cell r="R19190">
            <v>140.66428999999999</v>
          </cell>
        </row>
        <row r="19191">
          <cell r="A19191" t="str">
            <v>10068232P7MTY3</v>
          </cell>
          <cell r="R19191">
            <v>140.66428999999999</v>
          </cell>
        </row>
        <row r="19192">
          <cell r="A19192" t="str">
            <v>10091486SHIP</v>
          </cell>
          <cell r="R19192">
            <v>2.1160000000000002E-2</v>
          </cell>
        </row>
        <row r="19193">
          <cell r="A19193" t="str">
            <v>10091489MONEP</v>
          </cell>
          <cell r="R19193">
            <v>1.7999999999999999E-2</v>
          </cell>
        </row>
        <row r="19194">
          <cell r="A19194" t="str">
            <v>10091489MTY1</v>
          </cell>
          <cell r="R19194">
            <v>1.7999999999999999E-2</v>
          </cell>
        </row>
        <row r="19195">
          <cell r="A19195" t="str">
            <v>10082564G1MTY1</v>
          </cell>
          <cell r="R19195">
            <v>2098.7880700000001</v>
          </cell>
        </row>
        <row r="19196">
          <cell r="A19196" t="str">
            <v>10082562G1MONDA</v>
          </cell>
          <cell r="R19196">
            <v>2508.8213700000001</v>
          </cell>
        </row>
        <row r="19197">
          <cell r="A19197" t="str">
            <v>10082562G1MRBM</v>
          </cell>
          <cell r="R19197">
            <v>2508.8213700000001</v>
          </cell>
        </row>
        <row r="19198">
          <cell r="A19198" t="str">
            <v>10082562G1MTY1</v>
          </cell>
          <cell r="R19198">
            <v>2508.8213700000001</v>
          </cell>
        </row>
        <row r="19199">
          <cell r="A19199" t="str">
            <v>10082894P1MONDA</v>
          </cell>
          <cell r="R19199">
            <v>64.427769999999995</v>
          </cell>
        </row>
        <row r="19200">
          <cell r="A19200" t="str">
            <v>10082894P1MTY1</v>
          </cell>
          <cell r="R19200">
            <v>64.427769999999995</v>
          </cell>
        </row>
        <row r="19201">
          <cell r="A19201" t="str">
            <v>10082625G1MONDA</v>
          </cell>
          <cell r="R19201">
            <v>240.46270000000001</v>
          </cell>
        </row>
        <row r="19202">
          <cell r="A19202" t="str">
            <v>10082625G1MTY1</v>
          </cell>
          <cell r="R19202">
            <v>240.46270000000001</v>
          </cell>
        </row>
        <row r="19203">
          <cell r="A19203" t="str">
            <v>10082625G1MTY3</v>
          </cell>
          <cell r="R19203">
            <v>240.46270000000001</v>
          </cell>
        </row>
        <row r="19204">
          <cell r="A19204" t="str">
            <v>10082625G1MTY3</v>
          </cell>
          <cell r="R19204">
            <v>240.46270000000001</v>
          </cell>
        </row>
        <row r="19205">
          <cell r="A19205" t="str">
            <v>10082625G1MTY3</v>
          </cell>
          <cell r="R19205">
            <v>240.46270000000001</v>
          </cell>
        </row>
        <row r="19206">
          <cell r="A19206" t="str">
            <v>10082625G1MTY3</v>
          </cell>
          <cell r="R19206">
            <v>240.46270000000001</v>
          </cell>
        </row>
        <row r="19207">
          <cell r="A19207" t="str">
            <v>10082625G1MTY3</v>
          </cell>
          <cell r="R19207">
            <v>240.46270000000001</v>
          </cell>
        </row>
        <row r="19208">
          <cell r="A19208" t="str">
            <v>10082625G1MTY3</v>
          </cell>
          <cell r="R19208">
            <v>240.46270000000001</v>
          </cell>
        </row>
        <row r="19209">
          <cell r="A19209" t="str">
            <v>10082625G1MTY3</v>
          </cell>
          <cell r="R19209">
            <v>240.46270000000001</v>
          </cell>
        </row>
        <row r="19210">
          <cell r="A19210" t="str">
            <v>10082625G1MTY3</v>
          </cell>
          <cell r="R19210">
            <v>240.46270000000001</v>
          </cell>
        </row>
        <row r="19211">
          <cell r="A19211" t="str">
            <v>10082625G1MTY3</v>
          </cell>
          <cell r="R19211">
            <v>240.46270000000001</v>
          </cell>
        </row>
        <row r="19212">
          <cell r="A19212" t="str">
            <v>10082625G1MTY3</v>
          </cell>
          <cell r="R19212">
            <v>240.46270000000001</v>
          </cell>
        </row>
        <row r="19213">
          <cell r="A19213" t="str">
            <v>10081699MONEP</v>
          </cell>
          <cell r="R19213">
            <v>4483.3827600000004</v>
          </cell>
        </row>
        <row r="19214">
          <cell r="A19214" t="str">
            <v>10081699MTY1</v>
          </cell>
          <cell r="R19214">
            <v>4483.3827600000004</v>
          </cell>
        </row>
        <row r="19215">
          <cell r="A19215" t="str">
            <v>10081699SHIP</v>
          </cell>
          <cell r="R19215">
            <v>4483.3827600000004</v>
          </cell>
        </row>
        <row r="19216">
          <cell r="A19216" t="str">
            <v>10080351MONXDU</v>
          </cell>
          <cell r="R19216">
            <v>8.9967199999999998</v>
          </cell>
        </row>
        <row r="19217">
          <cell r="A19217" t="str">
            <v>10080351MTY1</v>
          </cell>
          <cell r="R19217">
            <v>8.9967199999999998</v>
          </cell>
        </row>
        <row r="19218">
          <cell r="A19218" t="str">
            <v>10080351MTY1</v>
          </cell>
          <cell r="R19218">
            <v>8.9967199999999998</v>
          </cell>
        </row>
        <row r="19219">
          <cell r="A19219" t="str">
            <v>10080351MTY3</v>
          </cell>
          <cell r="R19219">
            <v>8.9967199999999998</v>
          </cell>
        </row>
        <row r="19220">
          <cell r="A19220" t="str">
            <v>10086792MTY1</v>
          </cell>
          <cell r="R19220">
            <v>1.7172400000000001</v>
          </cell>
        </row>
        <row r="19221">
          <cell r="A19221" t="str">
            <v>10086792MTY1</v>
          </cell>
          <cell r="R19221">
            <v>1.7172400000000001</v>
          </cell>
        </row>
        <row r="19222">
          <cell r="A19222" t="str">
            <v>10080352MONXDU</v>
          </cell>
          <cell r="R19222">
            <v>6.8798599999999999</v>
          </cell>
        </row>
        <row r="19223">
          <cell r="A19223" t="str">
            <v>10080352MTY1</v>
          </cell>
          <cell r="R19223">
            <v>6.8798599999999999</v>
          </cell>
        </row>
        <row r="19224">
          <cell r="A19224" t="str">
            <v>10080352MTY3</v>
          </cell>
          <cell r="R19224">
            <v>6.8798599999999999</v>
          </cell>
        </row>
        <row r="19225">
          <cell r="A19225" t="str">
            <v>10080352MTY3</v>
          </cell>
          <cell r="R19225">
            <v>6.8798599999999999</v>
          </cell>
        </row>
        <row r="19226">
          <cell r="A19226" t="str">
            <v>10080352MTY3</v>
          </cell>
          <cell r="R19226">
            <v>6.8798599999999999</v>
          </cell>
        </row>
        <row r="19227">
          <cell r="A19227" t="str">
            <v>10080353MONXDU</v>
          </cell>
          <cell r="R19227">
            <v>11.11361</v>
          </cell>
        </row>
        <row r="19228">
          <cell r="A19228" t="str">
            <v>10080353MTY1</v>
          </cell>
          <cell r="R19228">
            <v>11.11361</v>
          </cell>
        </row>
        <row r="19229">
          <cell r="A19229" t="str">
            <v>10080353MTY3</v>
          </cell>
          <cell r="R19229">
            <v>11.11361</v>
          </cell>
        </row>
        <row r="19230">
          <cell r="A19230" t="str">
            <v>10080353RECMTY</v>
          </cell>
          <cell r="R19230">
            <v>11.11361</v>
          </cell>
        </row>
        <row r="19231">
          <cell r="A19231" t="str">
            <v>60163345MONXDU</v>
          </cell>
          <cell r="R19231">
            <v>4.10825</v>
          </cell>
        </row>
        <row r="19232">
          <cell r="A19232" t="str">
            <v>60163345MTY3</v>
          </cell>
          <cell r="R19232">
            <v>4.10825</v>
          </cell>
        </row>
        <row r="19233">
          <cell r="A19233" t="str">
            <v>60163345MTY3</v>
          </cell>
          <cell r="R19233">
            <v>4.10825</v>
          </cell>
        </row>
        <row r="19234">
          <cell r="A19234" t="str">
            <v>10076783MON</v>
          </cell>
          <cell r="R19234">
            <v>1554.8965872639999</v>
          </cell>
        </row>
        <row r="19235">
          <cell r="A19235" t="str">
            <v>10076783MONXDU</v>
          </cell>
          <cell r="R19235">
            <v>1554.8965872639999</v>
          </cell>
        </row>
        <row r="19236">
          <cell r="A19236" t="str">
            <v>10076783MTY1</v>
          </cell>
          <cell r="R19236">
            <v>1554.8965872639999</v>
          </cell>
        </row>
        <row r="19237">
          <cell r="A19237" t="str">
            <v>10076783MTY3</v>
          </cell>
          <cell r="R19237">
            <v>1554.8965872639999</v>
          </cell>
        </row>
        <row r="19238">
          <cell r="A19238" t="str">
            <v>10076783MTY3</v>
          </cell>
          <cell r="R19238">
            <v>1554.8965872639999</v>
          </cell>
        </row>
        <row r="19239">
          <cell r="A19239" t="str">
            <v>10076783MTY3</v>
          </cell>
          <cell r="R19239">
            <v>1554.8965872639999</v>
          </cell>
        </row>
        <row r="19240">
          <cell r="A19240" t="str">
            <v>10076783MTY3</v>
          </cell>
          <cell r="R19240">
            <v>1554.8965872639999</v>
          </cell>
        </row>
        <row r="19241">
          <cell r="A19241" t="str">
            <v>10076783MTY3</v>
          </cell>
          <cell r="R19241">
            <v>1554.8965872639999</v>
          </cell>
        </row>
        <row r="19242">
          <cell r="A19242" t="str">
            <v>10076783MTY3</v>
          </cell>
          <cell r="R19242">
            <v>1554.8965872639999</v>
          </cell>
        </row>
        <row r="19243">
          <cell r="A19243" t="str">
            <v>10076783MTY3</v>
          </cell>
          <cell r="R19243">
            <v>1554.8965872639999</v>
          </cell>
        </row>
        <row r="19244">
          <cell r="A19244" t="str">
            <v>10076783MTY3</v>
          </cell>
          <cell r="R19244">
            <v>1554.8965872639999</v>
          </cell>
        </row>
        <row r="19245">
          <cell r="A19245" t="str">
            <v>10076783RXO-LAREDO</v>
          </cell>
          <cell r="R19245">
            <v>1554.8965872639999</v>
          </cell>
        </row>
        <row r="19246">
          <cell r="A19246" t="str">
            <v>10076783RXO-SHIP</v>
          </cell>
          <cell r="R19246">
            <v>1554.8965872639999</v>
          </cell>
        </row>
        <row r="19247">
          <cell r="A19247" t="str">
            <v>10076783SHIP</v>
          </cell>
          <cell r="R19247">
            <v>1554.8965872639999</v>
          </cell>
        </row>
        <row r="19248">
          <cell r="A19248" t="str">
            <v>60155795MONEP</v>
          </cell>
          <cell r="R19248">
            <v>26.865120000000001</v>
          </cell>
        </row>
        <row r="19249">
          <cell r="A19249" t="str">
            <v>60155795MTY1</v>
          </cell>
          <cell r="R19249">
            <v>26.865120000000001</v>
          </cell>
        </row>
        <row r="19250">
          <cell r="A19250" t="str">
            <v>60155795MTY1</v>
          </cell>
          <cell r="R19250">
            <v>26.865120000000001</v>
          </cell>
        </row>
        <row r="19251">
          <cell r="A19251" t="str">
            <v>60155795MTY1</v>
          </cell>
          <cell r="R19251">
            <v>26.865120000000001</v>
          </cell>
        </row>
        <row r="19252">
          <cell r="A19252" t="str">
            <v>10090250MONXDU</v>
          </cell>
          <cell r="R19252">
            <v>26.46097</v>
          </cell>
        </row>
        <row r="19253">
          <cell r="A19253" t="str">
            <v>10090250MTY3</v>
          </cell>
          <cell r="R19253">
            <v>26.46097</v>
          </cell>
        </row>
        <row r="19254">
          <cell r="A19254" t="str">
            <v>10093915G1MKFG</v>
          </cell>
          <cell r="R19254">
            <v>103.13779</v>
          </cell>
        </row>
        <row r="19255">
          <cell r="A19255" t="str">
            <v>MCV330E5ADA00RMKFG</v>
          </cell>
          <cell r="R19255">
            <v>20577.59923</v>
          </cell>
        </row>
        <row r="19256">
          <cell r="A19256" t="str">
            <v>MCV330E5ADA00RSHIP</v>
          </cell>
          <cell r="R19256">
            <v>20577.59923</v>
          </cell>
        </row>
        <row r="19257">
          <cell r="A19257" t="str">
            <v>MCV430E5ADA00RSHIP</v>
          </cell>
          <cell r="R19257">
            <v>23093.862290000001</v>
          </cell>
        </row>
        <row r="19258">
          <cell r="A19258" t="str">
            <v>MCV430E5ADA01RSHIP</v>
          </cell>
          <cell r="R19258">
            <v>23318.84376</v>
          </cell>
        </row>
        <row r="19259">
          <cell r="A19259" t="str">
            <v>10094177P2MONXDM</v>
          </cell>
          <cell r="R19259">
            <v>5.7155699999999996</v>
          </cell>
        </row>
        <row r="19260">
          <cell r="A19260" t="str">
            <v>10094177P2MTY1</v>
          </cell>
          <cell r="R19260">
            <v>5.7155699999999996</v>
          </cell>
        </row>
        <row r="19261">
          <cell r="A19261" t="str">
            <v>10094846P1MKFG</v>
          </cell>
          <cell r="R19261">
            <v>4.4847999999999999</v>
          </cell>
        </row>
        <row r="19262">
          <cell r="A19262" t="str">
            <v>10094846P1WHPIPING</v>
          </cell>
          <cell r="R19262">
            <v>4.4847999999999999</v>
          </cell>
        </row>
        <row r="19263">
          <cell r="A19263" t="str">
            <v>10094846P2MKFG</v>
          </cell>
          <cell r="R19263">
            <v>2.8645700000000001</v>
          </cell>
        </row>
        <row r="19264">
          <cell r="A19264" t="str">
            <v>10094846P2MONXDM</v>
          </cell>
          <cell r="R19264">
            <v>2.8645700000000001</v>
          </cell>
        </row>
        <row r="19265">
          <cell r="A19265" t="str">
            <v>10095866G1MONXDM</v>
          </cell>
          <cell r="R19265">
            <v>38.778869999999998</v>
          </cell>
        </row>
        <row r="19266">
          <cell r="A19266" t="str">
            <v>60161232MONKITS</v>
          </cell>
          <cell r="R19266">
            <v>66.467529999999996</v>
          </cell>
        </row>
        <row r="19267">
          <cell r="A19267" t="str">
            <v>60161232MONXDU</v>
          </cell>
          <cell r="R19267">
            <v>66.467529999999996</v>
          </cell>
        </row>
        <row r="19268">
          <cell r="A19268" t="str">
            <v>60161232MTY1</v>
          </cell>
          <cell r="R19268">
            <v>66.467529999999996</v>
          </cell>
        </row>
        <row r="19269">
          <cell r="A19269" t="str">
            <v>60161232MTY1</v>
          </cell>
          <cell r="R19269">
            <v>66.467529999999996</v>
          </cell>
        </row>
        <row r="19270">
          <cell r="A19270" t="str">
            <v>60161232MTY3</v>
          </cell>
          <cell r="R19270">
            <v>66.467529999999996</v>
          </cell>
        </row>
        <row r="19271">
          <cell r="A19271" t="str">
            <v>60161232MTY3</v>
          </cell>
          <cell r="R19271">
            <v>66.467529999999996</v>
          </cell>
        </row>
        <row r="19272">
          <cell r="A19272" t="str">
            <v>60161232MTY3</v>
          </cell>
          <cell r="R19272">
            <v>66.467529999999996</v>
          </cell>
        </row>
        <row r="19273">
          <cell r="A19273" t="str">
            <v>60161232MTY3</v>
          </cell>
          <cell r="R19273">
            <v>66.467529999999996</v>
          </cell>
        </row>
        <row r="19274">
          <cell r="A19274" t="str">
            <v>60161232MTY3</v>
          </cell>
          <cell r="R19274">
            <v>66.467529999999996</v>
          </cell>
        </row>
        <row r="19275">
          <cell r="A19275" t="str">
            <v>60161232MTY3</v>
          </cell>
          <cell r="R19275">
            <v>66.467529999999996</v>
          </cell>
        </row>
        <row r="19276">
          <cell r="A19276" t="str">
            <v>60161232MTY3</v>
          </cell>
          <cell r="R19276">
            <v>66.467529999999996</v>
          </cell>
        </row>
        <row r="19277">
          <cell r="A19277" t="str">
            <v>60161232MTY3</v>
          </cell>
          <cell r="R19277">
            <v>66.467529999999996</v>
          </cell>
        </row>
        <row r="19278">
          <cell r="A19278" t="str">
            <v>60161232MTY3</v>
          </cell>
          <cell r="R19278">
            <v>66.467529999999996</v>
          </cell>
        </row>
        <row r="19279">
          <cell r="A19279" t="str">
            <v>60161232MTY3</v>
          </cell>
          <cell r="R19279">
            <v>66.467529999999996</v>
          </cell>
        </row>
        <row r="19280">
          <cell r="A19280" t="str">
            <v>60161232MTY3</v>
          </cell>
          <cell r="R19280">
            <v>66.467529999999996</v>
          </cell>
        </row>
        <row r="19281">
          <cell r="A19281" t="str">
            <v>60161232MTY3</v>
          </cell>
          <cell r="R19281">
            <v>66.467529999999996</v>
          </cell>
        </row>
        <row r="19282">
          <cell r="A19282" t="str">
            <v>60161232REC-LARTX</v>
          </cell>
          <cell r="R19282">
            <v>66.467529999999996</v>
          </cell>
        </row>
        <row r="19283">
          <cell r="A19283" t="str">
            <v>60161232SHIP</v>
          </cell>
          <cell r="R19283">
            <v>66.467529999999996</v>
          </cell>
        </row>
        <row r="19284">
          <cell r="A19284" t="str">
            <v>332307G4MTY1</v>
          </cell>
          <cell r="R19284">
            <v>58.712290000000003</v>
          </cell>
        </row>
        <row r="19285">
          <cell r="A19285" t="str">
            <v>10079445P1MTY1</v>
          </cell>
          <cell r="R19285">
            <v>143.34683000000001</v>
          </cell>
        </row>
        <row r="19286">
          <cell r="A19286" t="str">
            <v>10079445P1MTY3</v>
          </cell>
          <cell r="R19286">
            <v>143.34683000000001</v>
          </cell>
        </row>
        <row r="19287">
          <cell r="A19287" t="str">
            <v>10079445P1MTY3</v>
          </cell>
          <cell r="R19287">
            <v>143.34683000000001</v>
          </cell>
        </row>
        <row r="19288">
          <cell r="A19288" t="str">
            <v>10079445P1MTY3</v>
          </cell>
          <cell r="R19288">
            <v>143.34683000000001</v>
          </cell>
        </row>
        <row r="19289">
          <cell r="A19289" t="str">
            <v>10079445P1MTY3</v>
          </cell>
          <cell r="R19289">
            <v>143.34683000000001</v>
          </cell>
        </row>
        <row r="19290">
          <cell r="A19290" t="str">
            <v>10079445P1MTY3</v>
          </cell>
          <cell r="R19290">
            <v>143.34683000000001</v>
          </cell>
        </row>
        <row r="19291">
          <cell r="A19291" t="str">
            <v>10079445P1MTY3</v>
          </cell>
          <cell r="R19291">
            <v>143.34683000000001</v>
          </cell>
        </row>
        <row r="19292">
          <cell r="A19292" t="str">
            <v>10079445P1MTY3</v>
          </cell>
          <cell r="R19292">
            <v>143.34683000000001</v>
          </cell>
        </row>
        <row r="19293">
          <cell r="A19293" t="str">
            <v>10079445P1MTY3</v>
          </cell>
          <cell r="R19293">
            <v>143.34683000000001</v>
          </cell>
        </row>
        <row r="19294">
          <cell r="A19294" t="str">
            <v>10079445P1MTY3</v>
          </cell>
          <cell r="R19294">
            <v>143.34683000000001</v>
          </cell>
        </row>
        <row r="19295">
          <cell r="A19295" t="str">
            <v>10079445P1MTY3</v>
          </cell>
          <cell r="R19295">
            <v>143.34683000000001</v>
          </cell>
        </row>
        <row r="19296">
          <cell r="A19296" t="str">
            <v>10079445P1MTY3</v>
          </cell>
          <cell r="R19296">
            <v>143.34683000000001</v>
          </cell>
        </row>
        <row r="19297">
          <cell r="A19297" t="str">
            <v>10079445P1MTY3</v>
          </cell>
          <cell r="R19297">
            <v>143.34683000000001</v>
          </cell>
        </row>
        <row r="19298">
          <cell r="A19298" t="str">
            <v>10079445P1MTY3</v>
          </cell>
          <cell r="R19298">
            <v>143.34683000000001</v>
          </cell>
        </row>
        <row r="19299">
          <cell r="A19299" t="str">
            <v>10079445P1MTY3</v>
          </cell>
          <cell r="R19299">
            <v>143.34683000000001</v>
          </cell>
        </row>
        <row r="19300">
          <cell r="A19300" t="str">
            <v>10079445P1MTY3</v>
          </cell>
          <cell r="R19300">
            <v>143.34683000000001</v>
          </cell>
        </row>
        <row r="19301">
          <cell r="A19301" t="str">
            <v>10079445P1MTY3</v>
          </cell>
          <cell r="R19301">
            <v>143.34683000000001</v>
          </cell>
        </row>
        <row r="19302">
          <cell r="A19302" t="str">
            <v>10079445P1MTY3</v>
          </cell>
          <cell r="R19302">
            <v>143.34683000000001</v>
          </cell>
        </row>
        <row r="19303">
          <cell r="A19303" t="str">
            <v>10079445P1MTY3</v>
          </cell>
          <cell r="R19303">
            <v>143.34683000000001</v>
          </cell>
        </row>
        <row r="19304">
          <cell r="A19304" t="str">
            <v>10079445P1MTY3</v>
          </cell>
          <cell r="R19304">
            <v>143.34683000000001</v>
          </cell>
        </row>
        <row r="19305">
          <cell r="A19305" t="str">
            <v>10079445P1MTY3</v>
          </cell>
          <cell r="R19305">
            <v>143.34683000000001</v>
          </cell>
        </row>
        <row r="19306">
          <cell r="A19306" t="str">
            <v>10079445P1MTY3</v>
          </cell>
          <cell r="R19306">
            <v>143.34683000000001</v>
          </cell>
        </row>
        <row r="19307">
          <cell r="A19307" t="str">
            <v>10079445P1MTY3</v>
          </cell>
          <cell r="R19307">
            <v>143.34683000000001</v>
          </cell>
        </row>
        <row r="19308">
          <cell r="A19308" t="str">
            <v>10079444G20MKFG</v>
          </cell>
          <cell r="R19308">
            <v>3391.3615100000002</v>
          </cell>
        </row>
        <row r="19309">
          <cell r="A19309" t="str">
            <v>10079446P1MTY1</v>
          </cell>
          <cell r="R19309">
            <v>5.2715699999999996</v>
          </cell>
        </row>
        <row r="19310">
          <cell r="A19310" t="str">
            <v>10079446P1MTY3</v>
          </cell>
          <cell r="R19310">
            <v>5.2715699999999996</v>
          </cell>
        </row>
        <row r="19311">
          <cell r="A19311" t="str">
            <v>10079446P1MTY3</v>
          </cell>
          <cell r="R19311">
            <v>5.2715699999999996</v>
          </cell>
        </row>
        <row r="19312">
          <cell r="A19312" t="str">
            <v>10079446P1MTY3</v>
          </cell>
          <cell r="R19312">
            <v>5.2715699999999996</v>
          </cell>
        </row>
        <row r="19313">
          <cell r="A19313" t="str">
            <v>10079446P1MTY3</v>
          </cell>
          <cell r="R19313">
            <v>5.2715699999999996</v>
          </cell>
        </row>
        <row r="19314">
          <cell r="A19314" t="str">
            <v>10079446P2MTY3</v>
          </cell>
          <cell r="R19314">
            <v>5.6465199999999998</v>
          </cell>
        </row>
        <row r="19315">
          <cell r="A19315" t="str">
            <v>10079446P2MTY3</v>
          </cell>
          <cell r="R19315">
            <v>5.6465199999999998</v>
          </cell>
        </row>
        <row r="19316">
          <cell r="A19316" t="str">
            <v>10079446P2MTY3</v>
          </cell>
          <cell r="R19316">
            <v>5.6465199999999998</v>
          </cell>
        </row>
        <row r="19317">
          <cell r="A19317" t="str">
            <v>10079446P2MTY3</v>
          </cell>
          <cell r="R19317">
            <v>5.6465199999999998</v>
          </cell>
        </row>
        <row r="19318">
          <cell r="A19318" t="str">
            <v>10079446P2MTY3</v>
          </cell>
          <cell r="R19318">
            <v>5.6465199999999998</v>
          </cell>
        </row>
        <row r="19319">
          <cell r="A19319" t="str">
            <v>10082247P2MTY1</v>
          </cell>
          <cell r="R19319">
            <v>10.87398</v>
          </cell>
        </row>
        <row r="19320">
          <cell r="A19320" t="str">
            <v>10082254P2MTY1</v>
          </cell>
          <cell r="R19320">
            <v>2.6688700000000001</v>
          </cell>
        </row>
        <row r="19321">
          <cell r="A19321" t="str">
            <v>10082254P2MTY1</v>
          </cell>
          <cell r="R19321">
            <v>2.6688700000000001</v>
          </cell>
        </row>
        <row r="19322">
          <cell r="A19322" t="str">
            <v>10082254P2MTY1</v>
          </cell>
          <cell r="R19322">
            <v>2.6688700000000001</v>
          </cell>
        </row>
        <row r="19323">
          <cell r="A19323" t="str">
            <v>10082254P2MTY3</v>
          </cell>
          <cell r="R19323">
            <v>2.6688700000000001</v>
          </cell>
        </row>
        <row r="19324">
          <cell r="A19324" t="str">
            <v>10080937G01MTY3</v>
          </cell>
          <cell r="R19324">
            <v>102.71248</v>
          </cell>
        </row>
        <row r="19325">
          <cell r="A19325" t="str">
            <v>10082237G100MTY1</v>
          </cell>
          <cell r="R19325">
            <v>37.033290000000001</v>
          </cell>
        </row>
        <row r="19326">
          <cell r="A19326" t="str">
            <v>10082237G100REC3PL</v>
          </cell>
          <cell r="R19326">
            <v>37.033290000000001</v>
          </cell>
        </row>
        <row r="19327">
          <cell r="A19327" t="str">
            <v>10082254P1MONDA</v>
          </cell>
          <cell r="R19327">
            <v>2.4152100000000001</v>
          </cell>
        </row>
        <row r="19328">
          <cell r="A19328" t="str">
            <v>10082254P1MTY1</v>
          </cell>
          <cell r="R19328">
            <v>2.4152100000000001</v>
          </cell>
        </row>
        <row r="19329">
          <cell r="A19329" t="str">
            <v>10082254P1MTY3</v>
          </cell>
          <cell r="R19329">
            <v>2.4152100000000001</v>
          </cell>
        </row>
        <row r="19330">
          <cell r="A19330" t="str">
            <v>10080937G02MTY1</v>
          </cell>
          <cell r="R19330">
            <v>94.854159999999993</v>
          </cell>
        </row>
        <row r="19331">
          <cell r="A19331" t="str">
            <v>10080937G02MTY3</v>
          </cell>
          <cell r="R19331">
            <v>94.854159999999993</v>
          </cell>
        </row>
        <row r="19332">
          <cell r="A19332" t="str">
            <v>10082247P1MTY1</v>
          </cell>
          <cell r="R19332">
            <v>10.87398</v>
          </cell>
        </row>
        <row r="19333">
          <cell r="A19333" t="str">
            <v>10090001G1MONXDM</v>
          </cell>
          <cell r="R19333">
            <v>20.7117</v>
          </cell>
        </row>
        <row r="19334">
          <cell r="A19334" t="str">
            <v>10090001G1MTY1</v>
          </cell>
          <cell r="R19334">
            <v>20.7117</v>
          </cell>
        </row>
        <row r="19335">
          <cell r="A19335" t="str">
            <v>10090001G1MTY3</v>
          </cell>
          <cell r="R19335">
            <v>20.7117</v>
          </cell>
        </row>
        <row r="19336">
          <cell r="A19336" t="str">
            <v>10095813G2MONXDM</v>
          </cell>
          <cell r="R19336">
            <v>7.6710000000000003</v>
          </cell>
        </row>
        <row r="19337">
          <cell r="A19337" t="str">
            <v>10095813G2MTY1</v>
          </cell>
          <cell r="R19337">
            <v>7.6710000000000003</v>
          </cell>
        </row>
        <row r="19338">
          <cell r="A19338" t="str">
            <v>10095813G2RXO-SHIP</v>
          </cell>
          <cell r="R19338">
            <v>7.6710000000000003</v>
          </cell>
        </row>
        <row r="19339">
          <cell r="A19339" t="str">
            <v>10095813G1MONXDM</v>
          </cell>
          <cell r="R19339">
            <v>7.6710000000000003</v>
          </cell>
        </row>
        <row r="19340">
          <cell r="A19340" t="str">
            <v>10095813G1MONXDU</v>
          </cell>
          <cell r="R19340">
            <v>7.6710000000000003</v>
          </cell>
        </row>
        <row r="19341">
          <cell r="A19341" t="str">
            <v>10095813G1MTY1</v>
          </cell>
          <cell r="R19341">
            <v>7.6710000000000003</v>
          </cell>
        </row>
        <row r="19342">
          <cell r="A19342" t="str">
            <v>10095813G1RXO-SHIP</v>
          </cell>
          <cell r="R19342">
            <v>7.6710000000000003</v>
          </cell>
        </row>
        <row r="19343">
          <cell r="A19343" t="str">
            <v>27711003MONDA</v>
          </cell>
          <cell r="R19343">
            <v>141.66255000000001</v>
          </cell>
        </row>
        <row r="19344">
          <cell r="A19344" t="str">
            <v>27711003MONDP</v>
          </cell>
          <cell r="R19344">
            <v>141.66255000000001</v>
          </cell>
        </row>
        <row r="19345">
          <cell r="A19345" t="str">
            <v>27711003MONEP</v>
          </cell>
          <cell r="R19345">
            <v>141.66255000000001</v>
          </cell>
        </row>
        <row r="19346">
          <cell r="A19346" t="str">
            <v>27711003MRBM</v>
          </cell>
          <cell r="R19346">
            <v>141.66255000000001</v>
          </cell>
        </row>
        <row r="19347">
          <cell r="A19347" t="str">
            <v>27711003MTY1</v>
          </cell>
          <cell r="R19347">
            <v>141.66255000000001</v>
          </cell>
        </row>
        <row r="19348">
          <cell r="A19348" t="str">
            <v>27711003REC-LARTX</v>
          </cell>
          <cell r="R19348">
            <v>141.66255000000001</v>
          </cell>
        </row>
        <row r="19349">
          <cell r="A19349" t="str">
            <v>27681508MONEP</v>
          </cell>
          <cell r="R19349">
            <v>135.9128</v>
          </cell>
        </row>
        <row r="19350">
          <cell r="A19350" t="str">
            <v>27681508MTY3</v>
          </cell>
          <cell r="R19350">
            <v>135.9128</v>
          </cell>
        </row>
        <row r="19351">
          <cell r="A19351" t="str">
            <v>27681508MTY3</v>
          </cell>
          <cell r="R19351">
            <v>135.9128</v>
          </cell>
        </row>
        <row r="19352">
          <cell r="A19352" t="str">
            <v>27681508MTY3</v>
          </cell>
          <cell r="R19352">
            <v>135.9128</v>
          </cell>
        </row>
        <row r="19353">
          <cell r="A19353" t="str">
            <v>27681508REC-LARTX</v>
          </cell>
          <cell r="R19353">
            <v>135.9128</v>
          </cell>
        </row>
        <row r="19354">
          <cell r="A19354" t="str">
            <v>27681508RECMTY</v>
          </cell>
          <cell r="R19354">
            <v>135.9128</v>
          </cell>
        </row>
        <row r="19355">
          <cell r="A19355" t="str">
            <v>10063586P1MKFG</v>
          </cell>
          <cell r="R19355">
            <v>27.472359999999998</v>
          </cell>
        </row>
        <row r="19356">
          <cell r="A19356" t="str">
            <v>10063586P1WHPIPING</v>
          </cell>
          <cell r="R19356">
            <v>27.472359999999998</v>
          </cell>
        </row>
        <row r="19357">
          <cell r="A19357" t="str">
            <v>10080938G01FGEP</v>
          </cell>
          <cell r="R19357">
            <v>60.497100000000003</v>
          </cell>
        </row>
        <row r="19358">
          <cell r="A19358" t="str">
            <v>10080938G01MONEP</v>
          </cell>
          <cell r="R19358">
            <v>60.497100000000003</v>
          </cell>
        </row>
        <row r="19359">
          <cell r="A19359" t="str">
            <v>10080938G01MTY1</v>
          </cell>
          <cell r="R19359">
            <v>60.497100000000003</v>
          </cell>
        </row>
        <row r="19360">
          <cell r="A19360" t="str">
            <v>10080938G01MTY1</v>
          </cell>
          <cell r="R19360">
            <v>60.497100000000003</v>
          </cell>
        </row>
        <row r="19361">
          <cell r="A19361" t="str">
            <v>10080938G01MTY3</v>
          </cell>
          <cell r="R19361">
            <v>60.497100000000003</v>
          </cell>
        </row>
        <row r="19362">
          <cell r="A19362" t="str">
            <v>10080938G01MTY3</v>
          </cell>
          <cell r="R19362">
            <v>60.497100000000003</v>
          </cell>
        </row>
        <row r="19363">
          <cell r="A19363" t="str">
            <v>10080938G01MTY3</v>
          </cell>
          <cell r="R19363">
            <v>60.497100000000003</v>
          </cell>
        </row>
        <row r="19364">
          <cell r="A19364" t="str">
            <v>10080938G01MTY3</v>
          </cell>
          <cell r="R19364">
            <v>60.497100000000003</v>
          </cell>
        </row>
        <row r="19365">
          <cell r="A19365" t="str">
            <v>10063641G1MKFG</v>
          </cell>
          <cell r="R19365">
            <v>4467.7130999999999</v>
          </cell>
        </row>
        <row r="19366">
          <cell r="A19366" t="str">
            <v>10063588P1MKFG</v>
          </cell>
          <cell r="R19366">
            <v>6.4319899999999999</v>
          </cell>
        </row>
        <row r="19367">
          <cell r="A19367" t="str">
            <v>10063588P1MONDA</v>
          </cell>
          <cell r="R19367">
            <v>6.4319899999999999</v>
          </cell>
        </row>
        <row r="19368">
          <cell r="A19368" t="str">
            <v>10064125P1WHPIPING</v>
          </cell>
          <cell r="R19368">
            <v>7.9531999999999998</v>
          </cell>
        </row>
        <row r="19369">
          <cell r="A19369" t="str">
            <v>10064201G1MKFG</v>
          </cell>
          <cell r="R19369">
            <v>12529.15192</v>
          </cell>
        </row>
        <row r="19370">
          <cell r="A19370" t="str">
            <v>10067231P1FGPIPING01</v>
          </cell>
          <cell r="R19370">
            <v>11.07335</v>
          </cell>
        </row>
        <row r="19371">
          <cell r="A19371" t="str">
            <v>10067231P1MKFG</v>
          </cell>
          <cell r="R19371">
            <v>11.07335</v>
          </cell>
        </row>
        <row r="19372">
          <cell r="A19372" t="str">
            <v>10063587P1MKFG</v>
          </cell>
          <cell r="R19372">
            <v>7.9531999999999998</v>
          </cell>
        </row>
        <row r="19373">
          <cell r="A19373" t="str">
            <v>10063587P1MONDA</v>
          </cell>
          <cell r="R19373">
            <v>7.9531999999999998</v>
          </cell>
        </row>
        <row r="19374">
          <cell r="A19374" t="str">
            <v>10067248P1WHPIPING</v>
          </cell>
          <cell r="R19374">
            <v>16.701969999999999</v>
          </cell>
        </row>
        <row r="19375">
          <cell r="A19375" t="str">
            <v>10098626MONEP</v>
          </cell>
          <cell r="R19375">
            <v>1.5359799999999999</v>
          </cell>
        </row>
        <row r="19376">
          <cell r="A19376" t="str">
            <v>10098626MTY1</v>
          </cell>
          <cell r="R19376">
            <v>1.5359799999999999</v>
          </cell>
        </row>
        <row r="19377">
          <cell r="A19377" t="str">
            <v>10098626MTY1</v>
          </cell>
          <cell r="R19377">
            <v>1.5359799999999999</v>
          </cell>
        </row>
        <row r="19378">
          <cell r="A19378" t="str">
            <v>10098626REC-LARTX</v>
          </cell>
          <cell r="R19378">
            <v>1.5359799999999999</v>
          </cell>
        </row>
        <row r="19379">
          <cell r="A19379" t="str">
            <v>10096199MONEP</v>
          </cell>
          <cell r="R19379">
            <v>3.1509399999999999</v>
          </cell>
        </row>
        <row r="19380">
          <cell r="A19380" t="str">
            <v>10096199REC-LARTX</v>
          </cell>
          <cell r="R19380">
            <v>3.1509399999999999</v>
          </cell>
        </row>
        <row r="19381">
          <cell r="A19381" t="str">
            <v>10080795MONEP</v>
          </cell>
          <cell r="R19381">
            <v>91.644469999999998</v>
          </cell>
        </row>
        <row r="19382">
          <cell r="A19382" t="str">
            <v>10080795MTY1</v>
          </cell>
          <cell r="R19382">
            <v>91.644469999999998</v>
          </cell>
        </row>
        <row r="19383">
          <cell r="A19383" t="str">
            <v>10080795MTY3</v>
          </cell>
          <cell r="R19383">
            <v>91.644469999999998</v>
          </cell>
        </row>
        <row r="19384">
          <cell r="A19384" t="str">
            <v>10080795MTY3</v>
          </cell>
          <cell r="R19384">
            <v>91.644469999999998</v>
          </cell>
        </row>
        <row r="19385">
          <cell r="A19385" t="str">
            <v>10080795MTY3</v>
          </cell>
          <cell r="R19385">
            <v>91.644469999999998</v>
          </cell>
        </row>
        <row r="19386">
          <cell r="A19386" t="str">
            <v>10080795MTY3</v>
          </cell>
          <cell r="R19386">
            <v>91.644469999999998</v>
          </cell>
        </row>
        <row r="19387">
          <cell r="A19387" t="str">
            <v>10080795MTY3</v>
          </cell>
          <cell r="R19387">
            <v>91.644469999999998</v>
          </cell>
        </row>
        <row r="19388">
          <cell r="A19388" t="str">
            <v>10080795MTY3</v>
          </cell>
          <cell r="R19388">
            <v>91.644469999999998</v>
          </cell>
        </row>
        <row r="19389">
          <cell r="A19389" t="str">
            <v>10080795MTY3</v>
          </cell>
          <cell r="R19389">
            <v>91.644469999999998</v>
          </cell>
        </row>
        <row r="19390">
          <cell r="A19390" t="str">
            <v>10080795MTY3</v>
          </cell>
          <cell r="R19390">
            <v>91.644469999999998</v>
          </cell>
        </row>
        <row r="19391">
          <cell r="A19391" t="str">
            <v>10080795MTY3</v>
          </cell>
          <cell r="R19391">
            <v>91.644469999999998</v>
          </cell>
        </row>
        <row r="19392">
          <cell r="A19392" t="str">
            <v>10080795MTY3</v>
          </cell>
          <cell r="R19392">
            <v>91.644469999999998</v>
          </cell>
        </row>
        <row r="19393">
          <cell r="A19393" t="str">
            <v>10080795MTY3</v>
          </cell>
          <cell r="R19393">
            <v>91.644469999999998</v>
          </cell>
        </row>
        <row r="19394">
          <cell r="A19394" t="str">
            <v>10080795MTY3</v>
          </cell>
          <cell r="R19394">
            <v>91.644469999999998</v>
          </cell>
        </row>
        <row r="19395">
          <cell r="A19395" t="str">
            <v>10080795MTY3</v>
          </cell>
          <cell r="R19395">
            <v>91.644469999999998</v>
          </cell>
        </row>
        <row r="19396">
          <cell r="A19396" t="str">
            <v>10080795MTY3</v>
          </cell>
          <cell r="R19396">
            <v>91.644469999999998</v>
          </cell>
        </row>
        <row r="19397">
          <cell r="A19397" t="str">
            <v>10078641MONEP</v>
          </cell>
          <cell r="R19397">
            <v>0.42192000000000002</v>
          </cell>
        </row>
        <row r="19398">
          <cell r="A19398" t="str">
            <v>10078641MTY1</v>
          </cell>
          <cell r="R19398">
            <v>0.42192000000000002</v>
          </cell>
        </row>
        <row r="19399">
          <cell r="A19399" t="str">
            <v>10078642MONEP</v>
          </cell>
          <cell r="R19399">
            <v>0.42192000000000002</v>
          </cell>
        </row>
        <row r="19400">
          <cell r="A19400" t="str">
            <v>10078642MTY1</v>
          </cell>
          <cell r="R19400">
            <v>0.42192000000000002</v>
          </cell>
        </row>
        <row r="19401">
          <cell r="A19401" t="str">
            <v>10078642MTY3</v>
          </cell>
          <cell r="R19401">
            <v>0.42192000000000002</v>
          </cell>
        </row>
        <row r="19402">
          <cell r="A19402" t="str">
            <v>10078642SHIP</v>
          </cell>
          <cell r="R19402">
            <v>0.42192000000000002</v>
          </cell>
        </row>
        <row r="19403">
          <cell r="A19403" t="str">
            <v>10077933MTY1</v>
          </cell>
          <cell r="R19403">
            <v>1.006332317</v>
          </cell>
        </row>
        <row r="19404">
          <cell r="A19404" t="str">
            <v>10077933MTY3</v>
          </cell>
          <cell r="R19404">
            <v>1.006332317</v>
          </cell>
        </row>
        <row r="19405">
          <cell r="A19405" t="str">
            <v>10077933MTY3</v>
          </cell>
          <cell r="R19405">
            <v>1.006332317</v>
          </cell>
        </row>
        <row r="19406">
          <cell r="A19406" t="str">
            <v>10077933MTY3</v>
          </cell>
          <cell r="R19406">
            <v>1.006332317</v>
          </cell>
        </row>
        <row r="19407">
          <cell r="A19407" t="str">
            <v>10090967P1MKFG</v>
          </cell>
          <cell r="R19407">
            <v>2.8258200000000002</v>
          </cell>
        </row>
        <row r="19408">
          <cell r="A19408" t="str">
            <v>10090967P1WHPIPING</v>
          </cell>
          <cell r="R19408">
            <v>2.8258200000000002</v>
          </cell>
        </row>
        <row r="19409">
          <cell r="A19409" t="str">
            <v>10090968P1FGPIPING01</v>
          </cell>
          <cell r="R19409">
            <v>3.8580100000000002</v>
          </cell>
        </row>
        <row r="19410">
          <cell r="A19410" t="str">
            <v>10090968P1MKFG</v>
          </cell>
          <cell r="R19410">
            <v>3.8580100000000002</v>
          </cell>
        </row>
        <row r="19411">
          <cell r="A19411" t="str">
            <v>10090968P1WHPIPING</v>
          </cell>
          <cell r="R19411">
            <v>3.8580100000000002</v>
          </cell>
        </row>
        <row r="19412">
          <cell r="A19412" t="str">
            <v>10099942P1MTY1</v>
          </cell>
          <cell r="R19412">
            <v>0.10038</v>
          </cell>
        </row>
        <row r="19413">
          <cell r="A19413" t="str">
            <v>10096252P2MTY1</v>
          </cell>
          <cell r="R19413">
            <v>0.52922000000000002</v>
          </cell>
        </row>
        <row r="19414">
          <cell r="A19414" t="str">
            <v>10096252P5MTY1</v>
          </cell>
          <cell r="R19414">
            <v>0.52922000000000002</v>
          </cell>
        </row>
        <row r="19415">
          <cell r="A19415" t="str">
            <v>10096252P3MTY1</v>
          </cell>
          <cell r="R19415">
            <v>0.52922000000000002</v>
          </cell>
        </row>
        <row r="19416">
          <cell r="A19416" t="str">
            <v>10096252P4MTY1</v>
          </cell>
          <cell r="R19416">
            <v>0.52922000000000002</v>
          </cell>
        </row>
        <row r="19417">
          <cell r="A19417" t="str">
            <v>10096252P7MTY1</v>
          </cell>
          <cell r="R19417">
            <v>0.52922000000000002</v>
          </cell>
        </row>
        <row r="19418">
          <cell r="A19418" t="str">
            <v>SL-71920MONXDM</v>
          </cell>
          <cell r="R19418">
            <v>12.281549999999999</v>
          </cell>
        </row>
        <row r="19419">
          <cell r="A19419" t="str">
            <v>SL-71920MTY1</v>
          </cell>
          <cell r="R19419">
            <v>12.281549999999999</v>
          </cell>
        </row>
        <row r="19420">
          <cell r="A19420" t="str">
            <v>136818P49MTY1</v>
          </cell>
          <cell r="R19420">
            <v>0.9526</v>
          </cell>
        </row>
        <row r="19421">
          <cell r="A19421" t="str">
            <v>136818P51MTY1</v>
          </cell>
          <cell r="R19421">
            <v>0.9526</v>
          </cell>
        </row>
        <row r="19422">
          <cell r="A19422" t="str">
            <v>10028654P3MON</v>
          </cell>
          <cell r="R19422">
            <v>129.16596000000001</v>
          </cell>
        </row>
        <row r="19423">
          <cell r="A19423" t="str">
            <v>10028654P3MON-AFC</v>
          </cell>
          <cell r="R19423">
            <v>129.16596000000001</v>
          </cell>
        </row>
        <row r="19424">
          <cell r="A19424" t="str">
            <v>10028654P3MTY1</v>
          </cell>
          <cell r="R19424">
            <v>129.16596000000001</v>
          </cell>
        </row>
        <row r="19425">
          <cell r="A19425" t="str">
            <v>10028654P3MTY3</v>
          </cell>
          <cell r="R19425">
            <v>129.16596000000001</v>
          </cell>
        </row>
        <row r="19426">
          <cell r="A19426" t="str">
            <v>10057986P3MON</v>
          </cell>
          <cell r="R19426">
            <v>102.69753</v>
          </cell>
        </row>
        <row r="19427">
          <cell r="A19427" t="str">
            <v>10057986P3MON-AFC</v>
          </cell>
          <cell r="R19427">
            <v>102.69753</v>
          </cell>
        </row>
        <row r="19428">
          <cell r="A19428" t="str">
            <v>10057986P3MTY1</v>
          </cell>
          <cell r="R19428">
            <v>102.69753</v>
          </cell>
        </row>
        <row r="19429">
          <cell r="A19429" t="str">
            <v>10057986P3MTY3</v>
          </cell>
          <cell r="R19429">
            <v>102.69753</v>
          </cell>
        </row>
        <row r="19430">
          <cell r="A19430" t="str">
            <v>10057986P3REC-LARTX</v>
          </cell>
          <cell r="R19430">
            <v>102.69753</v>
          </cell>
        </row>
        <row r="19431">
          <cell r="A19431" t="str">
            <v>10057986P4MTY3</v>
          </cell>
          <cell r="R19431">
            <v>113.28489999999999</v>
          </cell>
        </row>
        <row r="19432">
          <cell r="A19432" t="str">
            <v>313080P3MTY1</v>
          </cell>
          <cell r="R19432">
            <v>14.70304</v>
          </cell>
        </row>
        <row r="19433">
          <cell r="A19433" t="str">
            <v>313080P3REC-LARTX</v>
          </cell>
          <cell r="R19433">
            <v>14.70304</v>
          </cell>
        </row>
        <row r="19434">
          <cell r="A19434" t="str">
            <v>327154P8MTY1</v>
          </cell>
          <cell r="R19434">
            <v>1.03565</v>
          </cell>
        </row>
        <row r="19435">
          <cell r="A19435" t="str">
            <v>DA265DP3AWDR16MKFG</v>
          </cell>
          <cell r="R19435">
            <v>37474.407399999996</v>
          </cell>
        </row>
        <row r="19436">
          <cell r="A19436" t="str">
            <v>DA265DP3AWDR16SHIP</v>
          </cell>
          <cell r="R19436">
            <v>37474.407399999996</v>
          </cell>
        </row>
        <row r="19437">
          <cell r="A19437" t="str">
            <v>10097135P1MONDP</v>
          </cell>
          <cell r="R19437">
            <v>0.44520999999999999</v>
          </cell>
        </row>
        <row r="19438">
          <cell r="A19438" t="str">
            <v>10097135P1MTY1</v>
          </cell>
          <cell r="R19438">
            <v>0.44520999999999999</v>
          </cell>
        </row>
        <row r="19439">
          <cell r="A19439" t="str">
            <v>NM03080096MONXDU</v>
          </cell>
          <cell r="R19439">
            <v>0.13869999999999999</v>
          </cell>
        </row>
        <row r="19440">
          <cell r="A19440" t="str">
            <v>NM03080096MTY1</v>
          </cell>
          <cell r="R19440">
            <v>0.13869999999999999</v>
          </cell>
        </row>
        <row r="19441">
          <cell r="A19441" t="str">
            <v>NM03080096MTY1</v>
          </cell>
          <cell r="R19441">
            <v>0.13869999999999999</v>
          </cell>
        </row>
        <row r="19442">
          <cell r="A19442" t="str">
            <v>NM03080096MTY3</v>
          </cell>
          <cell r="R19442">
            <v>0.13869999999999999</v>
          </cell>
        </row>
        <row r="19443">
          <cell r="A19443" t="str">
            <v>10102659MONEP</v>
          </cell>
          <cell r="R19443">
            <v>4.5679999999999998E-2</v>
          </cell>
        </row>
        <row r="19444">
          <cell r="A19444" t="str">
            <v>10102659MTY1</v>
          </cell>
          <cell r="R19444">
            <v>4.5679999999999998E-2</v>
          </cell>
        </row>
        <row r="19445">
          <cell r="A19445" t="str">
            <v>10102010MTY1</v>
          </cell>
          <cell r="R19445">
            <v>0.53981000000000001</v>
          </cell>
        </row>
        <row r="19446">
          <cell r="A19446" t="str">
            <v>10102926MONEP</v>
          </cell>
          <cell r="R19446">
            <v>0.75165000000000004</v>
          </cell>
        </row>
        <row r="19447">
          <cell r="A19447" t="str">
            <v>10102926MTY1</v>
          </cell>
          <cell r="R19447">
            <v>0.75165000000000004</v>
          </cell>
        </row>
        <row r="19448">
          <cell r="A19448" t="str">
            <v>10102894MTY1</v>
          </cell>
          <cell r="R19448">
            <v>0.44220999999999999</v>
          </cell>
        </row>
        <row r="19449">
          <cell r="A19449" t="str">
            <v>10102016MONEP</v>
          </cell>
          <cell r="R19449">
            <v>0.1217653804</v>
          </cell>
        </row>
        <row r="19450">
          <cell r="A19450" t="str">
            <v>10102015MTY1</v>
          </cell>
          <cell r="R19450">
            <v>6.6229999999999997E-2</v>
          </cell>
        </row>
        <row r="19451">
          <cell r="A19451" t="str">
            <v>10102015MTY3</v>
          </cell>
          <cell r="R19451">
            <v>6.6229999999999997E-2</v>
          </cell>
        </row>
        <row r="19452">
          <cell r="A19452" t="str">
            <v>10102017MTY1</v>
          </cell>
          <cell r="R19452">
            <v>1.79935</v>
          </cell>
        </row>
        <row r="19453">
          <cell r="A19453" t="str">
            <v>10102017MTY3</v>
          </cell>
          <cell r="R19453">
            <v>1.79935</v>
          </cell>
        </row>
        <row r="19454">
          <cell r="A19454" t="str">
            <v>10102019MONEP</v>
          </cell>
          <cell r="R19454">
            <v>0.1744</v>
          </cell>
        </row>
        <row r="19455">
          <cell r="A19455" t="str">
            <v>10102651MONEP</v>
          </cell>
          <cell r="R19455">
            <v>669.20222999999999</v>
          </cell>
        </row>
        <row r="19456">
          <cell r="A19456" t="str">
            <v>10102651MONXDU</v>
          </cell>
          <cell r="R19456">
            <v>669.20222999999999</v>
          </cell>
        </row>
        <row r="19457">
          <cell r="A19457" t="str">
            <v>10102651MRBM</v>
          </cell>
          <cell r="R19457">
            <v>669.20222999999999</v>
          </cell>
        </row>
        <row r="19458">
          <cell r="A19458" t="str">
            <v>10102651MTY1</v>
          </cell>
          <cell r="R19458">
            <v>669.20222999999999</v>
          </cell>
        </row>
        <row r="19459">
          <cell r="A19459" t="str">
            <v>10102651MTY3</v>
          </cell>
          <cell r="R19459">
            <v>669.20222999999999</v>
          </cell>
        </row>
        <row r="19460">
          <cell r="A19460" t="str">
            <v>10102651MTY3</v>
          </cell>
          <cell r="R19460">
            <v>669.20222999999999</v>
          </cell>
        </row>
        <row r="19461">
          <cell r="A19461" t="str">
            <v>10102651MTY3</v>
          </cell>
          <cell r="R19461">
            <v>669.20222999999999</v>
          </cell>
        </row>
        <row r="19462">
          <cell r="A19462" t="str">
            <v>10102651MTY3</v>
          </cell>
          <cell r="R19462">
            <v>669.20222999999999</v>
          </cell>
        </row>
        <row r="19463">
          <cell r="A19463" t="str">
            <v>10102651MTY3</v>
          </cell>
          <cell r="R19463">
            <v>669.20222999999999</v>
          </cell>
        </row>
        <row r="19464">
          <cell r="A19464" t="str">
            <v>10102651MTY3</v>
          </cell>
          <cell r="R19464">
            <v>669.20222999999999</v>
          </cell>
        </row>
        <row r="19465">
          <cell r="A19465" t="str">
            <v>10102651MTY3</v>
          </cell>
          <cell r="R19465">
            <v>669.20222999999999</v>
          </cell>
        </row>
        <row r="19466">
          <cell r="A19466" t="str">
            <v>10102651MTY3</v>
          </cell>
          <cell r="R19466">
            <v>669.20222999999999</v>
          </cell>
        </row>
        <row r="19467">
          <cell r="A19467" t="str">
            <v>10102651MTY3</v>
          </cell>
          <cell r="R19467">
            <v>669.20222999999999</v>
          </cell>
        </row>
        <row r="19468">
          <cell r="A19468" t="str">
            <v>10102651MTY3</v>
          </cell>
          <cell r="R19468">
            <v>669.20222999999999</v>
          </cell>
        </row>
        <row r="19469">
          <cell r="A19469" t="str">
            <v>10102651MTY3</v>
          </cell>
          <cell r="R19469">
            <v>669.20222999999999</v>
          </cell>
        </row>
        <row r="19470">
          <cell r="A19470" t="str">
            <v>10102651MTY3</v>
          </cell>
          <cell r="R19470">
            <v>669.20222999999999</v>
          </cell>
        </row>
        <row r="19471">
          <cell r="A19471" t="str">
            <v>10102651MTY3</v>
          </cell>
          <cell r="R19471">
            <v>669.20222999999999</v>
          </cell>
        </row>
        <row r="19472">
          <cell r="A19472" t="str">
            <v>10102651MTY3</v>
          </cell>
          <cell r="R19472">
            <v>669.20222999999999</v>
          </cell>
        </row>
        <row r="19473">
          <cell r="A19473" t="str">
            <v>10102651MTY3</v>
          </cell>
          <cell r="R19473">
            <v>669.20222999999999</v>
          </cell>
        </row>
        <row r="19474">
          <cell r="A19474" t="str">
            <v>10102651MTY3</v>
          </cell>
          <cell r="R19474">
            <v>669.20222999999999</v>
          </cell>
        </row>
        <row r="19475">
          <cell r="A19475" t="str">
            <v>10102651MTY3</v>
          </cell>
          <cell r="R19475">
            <v>669.20222999999999</v>
          </cell>
        </row>
        <row r="19476">
          <cell r="A19476" t="str">
            <v>10102651MTY3</v>
          </cell>
          <cell r="R19476">
            <v>669.20222999999999</v>
          </cell>
        </row>
        <row r="19477">
          <cell r="A19477" t="str">
            <v>10102651MTY3</v>
          </cell>
          <cell r="R19477">
            <v>669.20222999999999</v>
          </cell>
        </row>
        <row r="19478">
          <cell r="A19478" t="str">
            <v>10102651MTY3</v>
          </cell>
          <cell r="R19478">
            <v>669.20222999999999</v>
          </cell>
        </row>
        <row r="19479">
          <cell r="A19479" t="str">
            <v>10102651MTY3</v>
          </cell>
          <cell r="R19479">
            <v>669.20222999999999</v>
          </cell>
        </row>
        <row r="19480">
          <cell r="A19480" t="str">
            <v>10102651MTY3</v>
          </cell>
          <cell r="R19480">
            <v>669.20222999999999</v>
          </cell>
        </row>
        <row r="19481">
          <cell r="A19481" t="str">
            <v>10102651MTY3</v>
          </cell>
          <cell r="R19481">
            <v>669.20222999999999</v>
          </cell>
        </row>
        <row r="19482">
          <cell r="A19482" t="str">
            <v>10102651MTY3</v>
          </cell>
          <cell r="R19482">
            <v>669.20222999999999</v>
          </cell>
        </row>
        <row r="19483">
          <cell r="A19483" t="str">
            <v>10102651MTY3</v>
          </cell>
          <cell r="R19483">
            <v>669.20222999999999</v>
          </cell>
        </row>
        <row r="19484">
          <cell r="A19484" t="str">
            <v>10102651MTY3</v>
          </cell>
          <cell r="R19484">
            <v>669.20222999999999</v>
          </cell>
        </row>
        <row r="19485">
          <cell r="A19485" t="str">
            <v>10102651MTY3</v>
          </cell>
          <cell r="R19485">
            <v>669.20222999999999</v>
          </cell>
        </row>
        <row r="19486">
          <cell r="A19486" t="str">
            <v>10102651MTY3</v>
          </cell>
          <cell r="R19486">
            <v>669.20222999999999</v>
          </cell>
        </row>
        <row r="19487">
          <cell r="A19487" t="str">
            <v>10102651MTY3</v>
          </cell>
          <cell r="R19487">
            <v>669.20222999999999</v>
          </cell>
        </row>
        <row r="19488">
          <cell r="A19488" t="str">
            <v>10102651MTY3</v>
          </cell>
          <cell r="R19488">
            <v>669.20222999999999</v>
          </cell>
        </row>
        <row r="19489">
          <cell r="A19489" t="str">
            <v>10102653MONEP</v>
          </cell>
          <cell r="R19489">
            <v>191.58514</v>
          </cell>
        </row>
        <row r="19490">
          <cell r="A19490" t="str">
            <v>10102653MTY1</v>
          </cell>
          <cell r="R19490">
            <v>191.58514</v>
          </cell>
        </row>
        <row r="19491">
          <cell r="A19491" t="str">
            <v>10102653MTY1</v>
          </cell>
          <cell r="R19491">
            <v>191.58514</v>
          </cell>
        </row>
        <row r="19492">
          <cell r="A19492" t="str">
            <v>10102653MTY3</v>
          </cell>
          <cell r="R19492">
            <v>191.58514</v>
          </cell>
        </row>
        <row r="19493">
          <cell r="A19493" t="str">
            <v>10102653MTY3</v>
          </cell>
          <cell r="R19493">
            <v>191.58514</v>
          </cell>
        </row>
        <row r="19494">
          <cell r="A19494" t="str">
            <v>10102653MTY3</v>
          </cell>
          <cell r="R19494">
            <v>191.58514</v>
          </cell>
        </row>
        <row r="19495">
          <cell r="A19495" t="str">
            <v>10102653MTY3</v>
          </cell>
          <cell r="R19495">
            <v>191.58514</v>
          </cell>
        </row>
        <row r="19496">
          <cell r="A19496" t="str">
            <v>10102653MTY3</v>
          </cell>
          <cell r="R19496">
            <v>191.58514</v>
          </cell>
        </row>
        <row r="19497">
          <cell r="A19497" t="str">
            <v>10102653MTY3</v>
          </cell>
          <cell r="R19497">
            <v>191.58514</v>
          </cell>
        </row>
        <row r="19498">
          <cell r="A19498" t="str">
            <v>10102653MTY3</v>
          </cell>
          <cell r="R19498">
            <v>191.58514</v>
          </cell>
        </row>
        <row r="19499">
          <cell r="A19499" t="str">
            <v>10102653MTY3</v>
          </cell>
          <cell r="R19499">
            <v>191.58514</v>
          </cell>
        </row>
        <row r="19500">
          <cell r="A19500" t="str">
            <v>10102653MTY3</v>
          </cell>
          <cell r="R19500">
            <v>191.58514</v>
          </cell>
        </row>
        <row r="19501">
          <cell r="A19501" t="str">
            <v>10102653MTY3</v>
          </cell>
          <cell r="R19501">
            <v>191.58514</v>
          </cell>
        </row>
        <row r="19502">
          <cell r="A19502" t="str">
            <v>10102653MTY3</v>
          </cell>
          <cell r="R19502">
            <v>191.58514</v>
          </cell>
        </row>
        <row r="19503">
          <cell r="A19503" t="str">
            <v>10102653MTY3</v>
          </cell>
          <cell r="R19503">
            <v>191.58514</v>
          </cell>
        </row>
        <row r="19504">
          <cell r="A19504" t="str">
            <v>10102653MTY3</v>
          </cell>
          <cell r="R19504">
            <v>191.58514</v>
          </cell>
        </row>
        <row r="19505">
          <cell r="A19505" t="str">
            <v>10102653MTY3</v>
          </cell>
          <cell r="R19505">
            <v>191.58514</v>
          </cell>
        </row>
        <row r="19506">
          <cell r="A19506" t="str">
            <v>10102653MTY3</v>
          </cell>
          <cell r="R19506">
            <v>191.58514</v>
          </cell>
        </row>
        <row r="19507">
          <cell r="A19507" t="str">
            <v>10102653MTY3</v>
          </cell>
          <cell r="R19507">
            <v>191.58514</v>
          </cell>
        </row>
        <row r="19508">
          <cell r="A19508" t="str">
            <v>10102653MTY3</v>
          </cell>
          <cell r="R19508">
            <v>191.58514</v>
          </cell>
        </row>
        <row r="19509">
          <cell r="A19509" t="str">
            <v>10102653MTY3</v>
          </cell>
          <cell r="R19509">
            <v>191.58514</v>
          </cell>
        </row>
        <row r="19510">
          <cell r="A19510" t="str">
            <v>10102653MTY3</v>
          </cell>
          <cell r="R19510">
            <v>191.58514</v>
          </cell>
        </row>
        <row r="19511">
          <cell r="A19511" t="str">
            <v>10102653MTY3</v>
          </cell>
          <cell r="R19511">
            <v>191.58514</v>
          </cell>
        </row>
        <row r="19512">
          <cell r="A19512" t="str">
            <v>10102653MTY3</v>
          </cell>
          <cell r="R19512">
            <v>191.58514</v>
          </cell>
        </row>
        <row r="19513">
          <cell r="A19513" t="str">
            <v>10102653MTY3</v>
          </cell>
          <cell r="R19513">
            <v>191.58514</v>
          </cell>
        </row>
        <row r="19514">
          <cell r="A19514" t="str">
            <v>10102653MTY3</v>
          </cell>
          <cell r="R19514">
            <v>191.58514</v>
          </cell>
        </row>
        <row r="19515">
          <cell r="A19515" t="str">
            <v>10102653MTY3</v>
          </cell>
          <cell r="R19515">
            <v>191.58514</v>
          </cell>
        </row>
        <row r="19516">
          <cell r="A19516" t="str">
            <v>10077980MTY1</v>
          </cell>
          <cell r="R19516">
            <v>15.82812</v>
          </cell>
        </row>
        <row r="19517">
          <cell r="A19517" t="str">
            <v>10077980MTY1</v>
          </cell>
          <cell r="R19517">
            <v>15.82812</v>
          </cell>
        </row>
        <row r="19518">
          <cell r="A19518" t="str">
            <v>10077980MTY3</v>
          </cell>
          <cell r="R19518">
            <v>15.82812</v>
          </cell>
        </row>
        <row r="19519">
          <cell r="A19519" t="str">
            <v>10077980MTY3</v>
          </cell>
          <cell r="R19519">
            <v>15.82812</v>
          </cell>
        </row>
        <row r="19520">
          <cell r="A19520" t="str">
            <v>10077980MTY3</v>
          </cell>
          <cell r="R19520">
            <v>15.82812</v>
          </cell>
        </row>
        <row r="19521">
          <cell r="A19521" t="str">
            <v>10077980MTY3</v>
          </cell>
          <cell r="R19521">
            <v>15.82812</v>
          </cell>
        </row>
        <row r="19522">
          <cell r="A19522" t="str">
            <v>10077948MTY1</v>
          </cell>
          <cell r="R19522">
            <v>6.0486000000000004</v>
          </cell>
        </row>
        <row r="19523">
          <cell r="A19523" t="str">
            <v>10077948MTY3</v>
          </cell>
          <cell r="R19523">
            <v>6.0486000000000004</v>
          </cell>
        </row>
        <row r="19524">
          <cell r="A19524" t="str">
            <v>10077948MTY3</v>
          </cell>
          <cell r="R19524">
            <v>6.0486000000000004</v>
          </cell>
        </row>
        <row r="19525">
          <cell r="A19525" t="str">
            <v>10077948MTY3</v>
          </cell>
          <cell r="R19525">
            <v>6.0486000000000004</v>
          </cell>
        </row>
        <row r="19526">
          <cell r="A19526" t="str">
            <v>10085136MONEP</v>
          </cell>
          <cell r="R19526">
            <v>4.6465500000000004</v>
          </cell>
        </row>
        <row r="19527">
          <cell r="A19527" t="str">
            <v>10085136MTY1</v>
          </cell>
          <cell r="R19527">
            <v>4.6465500000000004</v>
          </cell>
        </row>
        <row r="19528">
          <cell r="A19528" t="str">
            <v>10085136MTY1</v>
          </cell>
          <cell r="R19528">
            <v>4.6465500000000004</v>
          </cell>
        </row>
        <row r="19529">
          <cell r="A19529" t="str">
            <v>10085136MTY3</v>
          </cell>
          <cell r="R19529">
            <v>4.6465500000000004</v>
          </cell>
        </row>
        <row r="19530">
          <cell r="A19530" t="str">
            <v>10085136MTY3</v>
          </cell>
          <cell r="R19530">
            <v>4.6465500000000004</v>
          </cell>
        </row>
        <row r="19531">
          <cell r="A19531" t="str">
            <v>10085136MTY3</v>
          </cell>
          <cell r="R19531">
            <v>4.6465500000000004</v>
          </cell>
        </row>
        <row r="19532">
          <cell r="A19532" t="str">
            <v>10077947MONEP</v>
          </cell>
          <cell r="R19532">
            <v>0.11652999999999999</v>
          </cell>
        </row>
        <row r="19533">
          <cell r="A19533" t="str">
            <v>10077947MTY1</v>
          </cell>
          <cell r="R19533">
            <v>0.11652999999999999</v>
          </cell>
        </row>
        <row r="19534">
          <cell r="A19534" t="str">
            <v>10078644MTY3</v>
          </cell>
          <cell r="R19534">
            <v>4.9125500000000004</v>
          </cell>
        </row>
        <row r="19535">
          <cell r="A19535" t="str">
            <v>10078644MTY3</v>
          </cell>
          <cell r="R19535">
            <v>4.9125500000000004</v>
          </cell>
        </row>
        <row r="19536">
          <cell r="A19536" t="str">
            <v>10078644MTY3</v>
          </cell>
          <cell r="R19536">
            <v>4.9125500000000004</v>
          </cell>
        </row>
        <row r="19537">
          <cell r="A19537" t="str">
            <v>10077946MTY1</v>
          </cell>
          <cell r="R19537">
            <v>0.11644</v>
          </cell>
        </row>
        <row r="19538">
          <cell r="A19538" t="str">
            <v>10085135MONEP</v>
          </cell>
          <cell r="R19538">
            <v>1.70408</v>
          </cell>
        </row>
        <row r="19539">
          <cell r="A19539" t="str">
            <v>10085135MTY1</v>
          </cell>
          <cell r="R19539">
            <v>1.70408</v>
          </cell>
        </row>
        <row r="19540">
          <cell r="A19540" t="str">
            <v>10085135MTY1</v>
          </cell>
          <cell r="R19540">
            <v>1.70408</v>
          </cell>
        </row>
        <row r="19541">
          <cell r="A19541" t="str">
            <v>10085135MTY3</v>
          </cell>
          <cell r="R19541">
            <v>1.70408</v>
          </cell>
        </row>
        <row r="19542">
          <cell r="A19542" t="str">
            <v>10085135MTY3</v>
          </cell>
          <cell r="R19542">
            <v>1.70408</v>
          </cell>
        </row>
        <row r="19543">
          <cell r="A19543" t="str">
            <v>10085135MTY3</v>
          </cell>
          <cell r="R19543">
            <v>1.70408</v>
          </cell>
        </row>
        <row r="19544">
          <cell r="A19544" t="str">
            <v>10077981MONEP</v>
          </cell>
          <cell r="R19544">
            <v>8.4169699999999992</v>
          </cell>
        </row>
        <row r="19545">
          <cell r="A19545" t="str">
            <v>10077981MTY1</v>
          </cell>
          <cell r="R19545">
            <v>8.4169699999999992</v>
          </cell>
        </row>
        <row r="19546">
          <cell r="A19546" t="str">
            <v>10077981MTY1</v>
          </cell>
          <cell r="R19546">
            <v>8.4169699999999992</v>
          </cell>
        </row>
        <row r="19547">
          <cell r="A19547" t="str">
            <v>10077981MTY1</v>
          </cell>
          <cell r="R19547">
            <v>8.4169699999999992</v>
          </cell>
        </row>
        <row r="19548">
          <cell r="A19548" t="str">
            <v>10077981MTY1</v>
          </cell>
          <cell r="R19548">
            <v>8.4169699999999992</v>
          </cell>
        </row>
        <row r="19549">
          <cell r="A19549" t="str">
            <v>10077981MTY3</v>
          </cell>
          <cell r="R19549">
            <v>8.4169699999999992</v>
          </cell>
        </row>
        <row r="19550">
          <cell r="A19550" t="str">
            <v>10078645MTY3</v>
          </cell>
          <cell r="R19550">
            <v>0.24351</v>
          </cell>
        </row>
        <row r="19551">
          <cell r="A19551" t="str">
            <v>10085137MTY1</v>
          </cell>
          <cell r="R19551">
            <v>5.4297899999999997</v>
          </cell>
        </row>
        <row r="19552">
          <cell r="A19552" t="str">
            <v>10085137MTY3</v>
          </cell>
          <cell r="R19552">
            <v>5.4297899999999997</v>
          </cell>
        </row>
        <row r="19553">
          <cell r="A19553" t="str">
            <v>10085137MTY3</v>
          </cell>
          <cell r="R19553">
            <v>5.4297899999999997</v>
          </cell>
        </row>
        <row r="19554">
          <cell r="A19554" t="str">
            <v>10085137MTY3</v>
          </cell>
          <cell r="R19554">
            <v>5.4297899999999997</v>
          </cell>
        </row>
        <row r="19555">
          <cell r="A19555" t="str">
            <v>10078013MTY1</v>
          </cell>
          <cell r="R19555">
            <v>0.18007999999999999</v>
          </cell>
        </row>
        <row r="19556">
          <cell r="A19556" t="str">
            <v>10078013MTY1</v>
          </cell>
          <cell r="R19556">
            <v>0.18007999999999999</v>
          </cell>
        </row>
        <row r="19557">
          <cell r="A19557" t="str">
            <v>10077916MONEP</v>
          </cell>
          <cell r="R19557">
            <v>1.4830099999999999</v>
          </cell>
        </row>
        <row r="19558">
          <cell r="A19558" t="str">
            <v>109412MTY1</v>
          </cell>
          <cell r="R19558">
            <v>2.7560899999999999</v>
          </cell>
        </row>
        <row r="19559">
          <cell r="A19559" t="str">
            <v>109412MTY3</v>
          </cell>
          <cell r="R19559">
            <v>2.7560899999999999</v>
          </cell>
        </row>
        <row r="19560">
          <cell r="A19560" t="str">
            <v>109523MTY1</v>
          </cell>
          <cell r="R19560">
            <v>0.79500999999999999</v>
          </cell>
        </row>
        <row r="19561">
          <cell r="A19561" t="str">
            <v>10090387P1MTY1</v>
          </cell>
          <cell r="R19561">
            <v>0.82347000000000004</v>
          </cell>
        </row>
        <row r="19562">
          <cell r="A19562" t="str">
            <v>10079108MONXDU</v>
          </cell>
          <cell r="R19562">
            <v>147.33219</v>
          </cell>
        </row>
        <row r="19563">
          <cell r="A19563" t="str">
            <v>10079108RECMTY</v>
          </cell>
          <cell r="R19563">
            <v>147.33219</v>
          </cell>
        </row>
        <row r="19564">
          <cell r="A19564" t="str">
            <v>10088577P4MTY1</v>
          </cell>
          <cell r="R19564">
            <v>0.44520999999999999</v>
          </cell>
        </row>
        <row r="19565">
          <cell r="A19565" t="str">
            <v>10088577P3MTY1</v>
          </cell>
          <cell r="R19565">
            <v>0.44520999999999999</v>
          </cell>
        </row>
        <row r="19566">
          <cell r="A19566" t="str">
            <v>SL-71219MONXDM</v>
          </cell>
          <cell r="R19566">
            <v>14.31026</v>
          </cell>
        </row>
        <row r="19567">
          <cell r="A19567" t="str">
            <v>SL-71219MTY1</v>
          </cell>
          <cell r="R19567">
            <v>14.31026</v>
          </cell>
        </row>
        <row r="19568">
          <cell r="A19568" t="str">
            <v>10092581MONXDU</v>
          </cell>
          <cell r="R19568">
            <v>16.52844</v>
          </cell>
        </row>
        <row r="19569">
          <cell r="A19569" t="str">
            <v>10092581MTY1</v>
          </cell>
          <cell r="R19569">
            <v>16.52844</v>
          </cell>
        </row>
        <row r="19570">
          <cell r="A19570" t="str">
            <v>10092581MTY3</v>
          </cell>
          <cell r="R19570">
            <v>16.52844</v>
          </cell>
        </row>
        <row r="19571">
          <cell r="A19571" t="str">
            <v>10098399P1MONXDM</v>
          </cell>
          <cell r="R19571">
            <v>9.5259400000000003</v>
          </cell>
        </row>
        <row r="19572">
          <cell r="A19572" t="str">
            <v>10098399P1MTY1</v>
          </cell>
          <cell r="R19572">
            <v>9.5259400000000003</v>
          </cell>
        </row>
        <row r="19573">
          <cell r="A19573" t="str">
            <v>10103503P1MON</v>
          </cell>
          <cell r="R19573">
            <v>13.732882764999999</v>
          </cell>
        </row>
        <row r="19574">
          <cell r="A19574" t="str">
            <v>10103503P1MON-AFC</v>
          </cell>
          <cell r="R19574">
            <v>13.732882764999999</v>
          </cell>
        </row>
        <row r="19575">
          <cell r="A19575" t="str">
            <v>10103503P1MTY1</v>
          </cell>
          <cell r="R19575">
            <v>13.732882764999999</v>
          </cell>
        </row>
        <row r="19576">
          <cell r="A19576" t="str">
            <v>10103503P1MTY3</v>
          </cell>
          <cell r="R19576">
            <v>13.732882764999999</v>
          </cell>
        </row>
        <row r="19577">
          <cell r="A19577" t="str">
            <v>10-FBLK-0160MTY1</v>
          </cell>
          <cell r="R19577">
            <v>35.992010999999998</v>
          </cell>
        </row>
        <row r="19578">
          <cell r="A19578" t="str">
            <v>75-STC-142034-SREC-LARTX</v>
          </cell>
          <cell r="R19578">
            <v>7.8956639999999995E-2</v>
          </cell>
        </row>
        <row r="19579">
          <cell r="A19579" t="str">
            <v>10095486P1MTY3</v>
          </cell>
          <cell r="R19579">
            <v>3.57646</v>
          </cell>
        </row>
        <row r="19580">
          <cell r="A19580" t="str">
            <v>10095486P1MTY3</v>
          </cell>
          <cell r="R19580">
            <v>3.57646</v>
          </cell>
        </row>
        <row r="19581">
          <cell r="A19581" t="str">
            <v>10080806G01MON-AFC</v>
          </cell>
          <cell r="R19581">
            <v>111.76244</v>
          </cell>
        </row>
        <row r="19582">
          <cell r="A19582" t="str">
            <v>10080806G01MTY1</v>
          </cell>
          <cell r="R19582">
            <v>111.76244</v>
          </cell>
        </row>
        <row r="19583">
          <cell r="A19583" t="str">
            <v>10080806G01MTY1</v>
          </cell>
          <cell r="R19583">
            <v>111.76244</v>
          </cell>
        </row>
        <row r="19584">
          <cell r="A19584" t="str">
            <v>10080806G01MTY1</v>
          </cell>
          <cell r="R19584">
            <v>111.76244</v>
          </cell>
        </row>
        <row r="19585">
          <cell r="A19585" t="str">
            <v>10080806G01MTY3</v>
          </cell>
          <cell r="R19585">
            <v>111.76244</v>
          </cell>
        </row>
        <row r="19586">
          <cell r="A19586" t="str">
            <v>10080806G01MTY3</v>
          </cell>
          <cell r="R19586">
            <v>111.76244</v>
          </cell>
        </row>
        <row r="19587">
          <cell r="A19587" t="str">
            <v>10080806G01MTY3</v>
          </cell>
          <cell r="R19587">
            <v>111.76244</v>
          </cell>
        </row>
        <row r="19588">
          <cell r="A19588" t="str">
            <v>10080806G01MTY3</v>
          </cell>
          <cell r="R19588">
            <v>111.76244</v>
          </cell>
        </row>
        <row r="19589">
          <cell r="A19589" t="str">
            <v>10080806G02MON-AFC</v>
          </cell>
          <cell r="R19589">
            <v>122.14230000000001</v>
          </cell>
        </row>
        <row r="19590">
          <cell r="A19590" t="str">
            <v>10080806G02MTY1</v>
          </cell>
          <cell r="R19590">
            <v>122.14230000000001</v>
          </cell>
        </row>
        <row r="19591">
          <cell r="A19591" t="str">
            <v>10080806G02MTY1</v>
          </cell>
          <cell r="R19591">
            <v>122.14230000000001</v>
          </cell>
        </row>
        <row r="19592">
          <cell r="A19592" t="str">
            <v>10080806G02MTY3</v>
          </cell>
          <cell r="R19592">
            <v>122.14230000000001</v>
          </cell>
        </row>
        <row r="19593">
          <cell r="A19593" t="str">
            <v>10080806G02MTY3</v>
          </cell>
          <cell r="R19593">
            <v>122.14230000000001</v>
          </cell>
        </row>
        <row r="19594">
          <cell r="A19594" t="str">
            <v>10080806G02MTY3</v>
          </cell>
          <cell r="R19594">
            <v>122.14230000000001</v>
          </cell>
        </row>
        <row r="19595">
          <cell r="A19595" t="str">
            <v>10080806G09MON-AFC</v>
          </cell>
          <cell r="R19595">
            <v>210.23772</v>
          </cell>
        </row>
        <row r="19596">
          <cell r="A19596" t="str">
            <v>10080806G09MTY1</v>
          </cell>
          <cell r="R19596">
            <v>210.23772</v>
          </cell>
        </row>
        <row r="19597">
          <cell r="A19597" t="str">
            <v>10080806G09MTY1</v>
          </cell>
          <cell r="R19597">
            <v>210.23772</v>
          </cell>
        </row>
        <row r="19598">
          <cell r="A19598" t="str">
            <v>10080806G09MTY3</v>
          </cell>
          <cell r="R19598">
            <v>210.23772</v>
          </cell>
        </row>
        <row r="19599">
          <cell r="A19599" t="str">
            <v>10080806G09MTY3</v>
          </cell>
          <cell r="R19599">
            <v>210.23772</v>
          </cell>
        </row>
        <row r="19600">
          <cell r="A19600" t="str">
            <v>10080806G07MON-AFC</v>
          </cell>
          <cell r="R19600">
            <v>184.47756999999999</v>
          </cell>
        </row>
        <row r="19601">
          <cell r="A19601" t="str">
            <v>10080806G07MTY1</v>
          </cell>
          <cell r="R19601">
            <v>184.47756999999999</v>
          </cell>
        </row>
        <row r="19602">
          <cell r="A19602" t="str">
            <v>10080806G07MTY1</v>
          </cell>
          <cell r="R19602">
            <v>184.47756999999999</v>
          </cell>
        </row>
        <row r="19603">
          <cell r="A19603" t="str">
            <v>10080806G07MTY3</v>
          </cell>
          <cell r="R19603">
            <v>184.47756999999999</v>
          </cell>
        </row>
        <row r="19604">
          <cell r="A19604" t="str">
            <v>10080806G07MTY3</v>
          </cell>
          <cell r="R19604">
            <v>184.47756999999999</v>
          </cell>
        </row>
        <row r="19605">
          <cell r="A19605" t="str">
            <v>10098674MTY1</v>
          </cell>
          <cell r="R19605">
            <v>0.44464999999999999</v>
          </cell>
        </row>
        <row r="19606">
          <cell r="A19606" t="str">
            <v>10098674SHIP</v>
          </cell>
          <cell r="R19606">
            <v>0.44464999999999999</v>
          </cell>
        </row>
        <row r="19607">
          <cell r="A19607" t="str">
            <v>10095382P1MONEP</v>
          </cell>
          <cell r="R19607">
            <v>4.4854099999999999</v>
          </cell>
        </row>
        <row r="19608">
          <cell r="A19608" t="str">
            <v>10095382P1MTY1</v>
          </cell>
          <cell r="R19608">
            <v>4.4854099999999999</v>
          </cell>
        </row>
        <row r="19609">
          <cell r="A19609" t="str">
            <v>10095382P1MTY1</v>
          </cell>
          <cell r="R19609">
            <v>4.4854099999999999</v>
          </cell>
        </row>
        <row r="19610">
          <cell r="A19610" t="str">
            <v>10095382P1MTY1</v>
          </cell>
          <cell r="R19610">
            <v>4.4854099999999999</v>
          </cell>
        </row>
        <row r="19611">
          <cell r="A19611" t="str">
            <v>10095382P1MTY3</v>
          </cell>
          <cell r="R19611">
            <v>4.4854099999999999</v>
          </cell>
        </row>
        <row r="19612">
          <cell r="A19612" t="str">
            <v>10095461P1MTY1</v>
          </cell>
          <cell r="R19612">
            <v>2.9405399999999999</v>
          </cell>
        </row>
        <row r="19613">
          <cell r="A19613" t="str">
            <v>10095461P1MTY3</v>
          </cell>
          <cell r="R19613">
            <v>2.9405399999999999</v>
          </cell>
        </row>
        <row r="19614">
          <cell r="A19614" t="str">
            <v>10095461P1MTY3</v>
          </cell>
          <cell r="R19614">
            <v>2.9405399999999999</v>
          </cell>
        </row>
        <row r="19615">
          <cell r="A19615" t="str">
            <v>10095461P1MTY3</v>
          </cell>
          <cell r="R19615">
            <v>2.9405399999999999</v>
          </cell>
        </row>
        <row r="19616">
          <cell r="A19616" t="str">
            <v>10095461P1MTY3</v>
          </cell>
          <cell r="R19616">
            <v>2.9405399999999999</v>
          </cell>
        </row>
        <row r="19617">
          <cell r="A19617" t="str">
            <v>10095461P1MTY3</v>
          </cell>
          <cell r="R19617">
            <v>2.9405399999999999</v>
          </cell>
        </row>
        <row r="19618">
          <cell r="A19618" t="str">
            <v>PSWI-8542-457MTMONXDM</v>
          </cell>
          <cell r="R19618">
            <v>0.31762000000000001</v>
          </cell>
        </row>
        <row r="19619">
          <cell r="A19619" t="str">
            <v>PSWI-8542-457MTMTY1</v>
          </cell>
          <cell r="R19619">
            <v>0.31762000000000001</v>
          </cell>
        </row>
        <row r="19620">
          <cell r="A19620" t="str">
            <v>10080798G01MON-AFC</v>
          </cell>
          <cell r="R19620">
            <v>88.202299999999994</v>
          </cell>
        </row>
        <row r="19621">
          <cell r="A19621" t="str">
            <v>10080798G01MTY1</v>
          </cell>
          <cell r="R19621">
            <v>88.202299999999994</v>
          </cell>
        </row>
        <row r="19622">
          <cell r="A19622" t="str">
            <v>10080798G01MTY3</v>
          </cell>
          <cell r="R19622">
            <v>88.202299999999994</v>
          </cell>
        </row>
        <row r="19623">
          <cell r="A19623" t="str">
            <v>10080806G06MON-AFC</v>
          </cell>
          <cell r="R19623">
            <v>172.68218999999999</v>
          </cell>
        </row>
        <row r="19624">
          <cell r="A19624" t="str">
            <v>10080806G06MTY1</v>
          </cell>
          <cell r="R19624">
            <v>172.68218999999999</v>
          </cell>
        </row>
        <row r="19625">
          <cell r="A19625" t="str">
            <v>10080806G06MTY1</v>
          </cell>
          <cell r="R19625">
            <v>172.68218999999999</v>
          </cell>
        </row>
        <row r="19626">
          <cell r="A19626" t="str">
            <v>10080806G06MTY3</v>
          </cell>
          <cell r="R19626">
            <v>172.68218999999999</v>
          </cell>
        </row>
        <row r="19627">
          <cell r="A19627" t="str">
            <v>10080798G04MON-AFC</v>
          </cell>
          <cell r="R19627">
            <v>28.723549999999999</v>
          </cell>
        </row>
        <row r="19628">
          <cell r="A19628" t="str">
            <v>10080798G04MTY1</v>
          </cell>
          <cell r="R19628">
            <v>28.723549999999999</v>
          </cell>
        </row>
        <row r="19629">
          <cell r="A19629" t="str">
            <v>10080798G04MTY1</v>
          </cell>
          <cell r="R19629">
            <v>28.723549999999999</v>
          </cell>
        </row>
        <row r="19630">
          <cell r="A19630" t="str">
            <v>10080798G04MTY3</v>
          </cell>
          <cell r="R19630">
            <v>28.723549999999999</v>
          </cell>
        </row>
        <row r="19631">
          <cell r="A19631" t="str">
            <v>10080798G04MTY3</v>
          </cell>
          <cell r="R19631">
            <v>28.723549999999999</v>
          </cell>
        </row>
        <row r="19632">
          <cell r="A19632" t="str">
            <v>10080798G04MTY3</v>
          </cell>
          <cell r="R19632">
            <v>28.723549999999999</v>
          </cell>
        </row>
        <row r="19633">
          <cell r="A19633" t="str">
            <v>10080798G04MTY3</v>
          </cell>
          <cell r="R19633">
            <v>28.723549999999999</v>
          </cell>
        </row>
        <row r="19634">
          <cell r="A19634" t="str">
            <v>10080798G04MTY3</v>
          </cell>
          <cell r="R19634">
            <v>28.723549999999999</v>
          </cell>
        </row>
        <row r="19635">
          <cell r="A19635" t="str">
            <v>10080798G04MTY3</v>
          </cell>
          <cell r="R19635">
            <v>28.723549999999999</v>
          </cell>
        </row>
        <row r="19636">
          <cell r="A19636" t="str">
            <v>10080798G04MTY3</v>
          </cell>
          <cell r="R19636">
            <v>28.723549999999999</v>
          </cell>
        </row>
        <row r="19637">
          <cell r="A19637" t="str">
            <v>10080798G04RECMTY</v>
          </cell>
          <cell r="R19637">
            <v>28.723549999999999</v>
          </cell>
        </row>
        <row r="19638">
          <cell r="A19638" t="str">
            <v>10080806G05MON-AFC</v>
          </cell>
          <cell r="R19638">
            <v>159.30503999999999</v>
          </cell>
        </row>
        <row r="19639">
          <cell r="A19639" t="str">
            <v>10080806G05MTY1</v>
          </cell>
          <cell r="R19639">
            <v>159.30503999999999</v>
          </cell>
        </row>
        <row r="19640">
          <cell r="A19640" t="str">
            <v>10080806G05MTY1</v>
          </cell>
          <cell r="R19640">
            <v>159.30503999999999</v>
          </cell>
        </row>
        <row r="19641">
          <cell r="A19641" t="str">
            <v>10080806G05MTY3</v>
          </cell>
          <cell r="R19641">
            <v>159.30503999999999</v>
          </cell>
        </row>
        <row r="19642">
          <cell r="A19642" t="str">
            <v>10080806G05MTY3</v>
          </cell>
          <cell r="R19642">
            <v>159.30503999999999</v>
          </cell>
        </row>
        <row r="19643">
          <cell r="A19643" t="str">
            <v>10080806G10MON-AFC</v>
          </cell>
          <cell r="R19643">
            <v>222.41002</v>
          </cell>
        </row>
        <row r="19644">
          <cell r="A19644" t="str">
            <v>10080806G10MTY1</v>
          </cell>
          <cell r="R19644">
            <v>222.41002</v>
          </cell>
        </row>
        <row r="19645">
          <cell r="A19645" t="str">
            <v>10080806G10MTY1</v>
          </cell>
          <cell r="R19645">
            <v>222.41002</v>
          </cell>
        </row>
        <row r="19646">
          <cell r="A19646" t="str">
            <v>10080806G10MTY3</v>
          </cell>
          <cell r="R19646">
            <v>222.41002</v>
          </cell>
        </row>
        <row r="19647">
          <cell r="A19647" t="str">
            <v>10080806G10MTY3</v>
          </cell>
          <cell r="R19647">
            <v>222.41002</v>
          </cell>
        </row>
        <row r="19648">
          <cell r="A19648" t="str">
            <v>10080806G10MTY3</v>
          </cell>
          <cell r="R19648">
            <v>222.41002</v>
          </cell>
        </row>
        <row r="19649">
          <cell r="A19649" t="str">
            <v>10080806G10MTY3</v>
          </cell>
          <cell r="R19649">
            <v>222.41002</v>
          </cell>
        </row>
        <row r="19650">
          <cell r="A19650" t="str">
            <v>10080806G04MON-AFC</v>
          </cell>
          <cell r="R19650">
            <v>144.70822000000001</v>
          </cell>
        </row>
        <row r="19651">
          <cell r="A19651" t="str">
            <v>10080806G04MTY1</v>
          </cell>
          <cell r="R19651">
            <v>144.70822000000001</v>
          </cell>
        </row>
        <row r="19652">
          <cell r="A19652" t="str">
            <v>10080806G04MTY3</v>
          </cell>
          <cell r="R19652">
            <v>144.70822000000001</v>
          </cell>
        </row>
        <row r="19653">
          <cell r="A19653" t="str">
            <v>10080806G04MTY3</v>
          </cell>
          <cell r="R19653">
            <v>144.70822000000001</v>
          </cell>
        </row>
        <row r="19654">
          <cell r="A19654" t="str">
            <v>10080798G03MON-AFC</v>
          </cell>
          <cell r="R19654">
            <v>23.661909999999999</v>
          </cell>
        </row>
        <row r="19655">
          <cell r="A19655" t="str">
            <v>10080798G03MTY1</v>
          </cell>
          <cell r="R19655">
            <v>23.661909999999999</v>
          </cell>
        </row>
        <row r="19656">
          <cell r="A19656" t="str">
            <v>10080798G03MTY3</v>
          </cell>
          <cell r="R19656">
            <v>23.661909999999999</v>
          </cell>
        </row>
        <row r="19657">
          <cell r="A19657" t="str">
            <v>10080798G03MTY3</v>
          </cell>
          <cell r="R19657">
            <v>23.661909999999999</v>
          </cell>
        </row>
        <row r="19658">
          <cell r="A19658" t="str">
            <v>10080806G03MON-AFC</v>
          </cell>
          <cell r="R19658">
            <v>134.44694000000001</v>
          </cell>
        </row>
        <row r="19659">
          <cell r="A19659" t="str">
            <v>10080806G03MTY1</v>
          </cell>
          <cell r="R19659">
            <v>134.44694000000001</v>
          </cell>
        </row>
        <row r="19660">
          <cell r="A19660" t="str">
            <v>10080806G03MTY1</v>
          </cell>
          <cell r="R19660">
            <v>134.44694000000001</v>
          </cell>
        </row>
        <row r="19661">
          <cell r="A19661" t="str">
            <v>10080806G03MTY3</v>
          </cell>
          <cell r="R19661">
            <v>134.44694000000001</v>
          </cell>
        </row>
        <row r="19662">
          <cell r="A19662" t="str">
            <v>10080806G03MTY3</v>
          </cell>
          <cell r="R19662">
            <v>134.44694000000001</v>
          </cell>
        </row>
        <row r="19663">
          <cell r="A19663" t="str">
            <v>10080798G02MON-AFC</v>
          </cell>
          <cell r="R19663">
            <v>20.867709999999999</v>
          </cell>
        </row>
        <row r="19664">
          <cell r="A19664" t="str">
            <v>10080798G02MTY1</v>
          </cell>
          <cell r="R19664">
            <v>20.867709999999999</v>
          </cell>
        </row>
        <row r="19665">
          <cell r="A19665" t="str">
            <v>10080798G02MTY1</v>
          </cell>
          <cell r="R19665">
            <v>20.867709999999999</v>
          </cell>
        </row>
        <row r="19666">
          <cell r="A19666" t="str">
            <v>10080798G02MTY1</v>
          </cell>
          <cell r="R19666">
            <v>20.867709999999999</v>
          </cell>
        </row>
        <row r="19667">
          <cell r="A19667" t="str">
            <v>10080798G02MTY1</v>
          </cell>
          <cell r="R19667">
            <v>20.867709999999999</v>
          </cell>
        </row>
        <row r="19668">
          <cell r="A19668" t="str">
            <v>10080798G02MTY3</v>
          </cell>
          <cell r="R19668">
            <v>20.867709999999999</v>
          </cell>
        </row>
        <row r="19669">
          <cell r="A19669" t="str">
            <v>10080798G02MTY3</v>
          </cell>
          <cell r="R19669">
            <v>20.867709999999999</v>
          </cell>
        </row>
        <row r="19670">
          <cell r="A19670" t="str">
            <v>10080798G02MTY3</v>
          </cell>
          <cell r="R19670">
            <v>20.867709999999999</v>
          </cell>
        </row>
        <row r="19671">
          <cell r="A19671" t="str">
            <v>10080798G02MTY3</v>
          </cell>
          <cell r="R19671">
            <v>20.867709999999999</v>
          </cell>
        </row>
        <row r="19672">
          <cell r="A19672" t="str">
            <v>10080798G02MTY3</v>
          </cell>
          <cell r="R19672">
            <v>20.867709999999999</v>
          </cell>
        </row>
        <row r="19673">
          <cell r="A19673" t="str">
            <v>10080798G02MTY3</v>
          </cell>
          <cell r="R19673">
            <v>20.867709999999999</v>
          </cell>
        </row>
        <row r="19674">
          <cell r="A19674" t="str">
            <v>10080798G02MTY3</v>
          </cell>
          <cell r="R19674">
            <v>20.867709999999999</v>
          </cell>
        </row>
        <row r="19675">
          <cell r="A19675" t="str">
            <v>10080798G02MTY3</v>
          </cell>
          <cell r="R19675">
            <v>20.867709999999999</v>
          </cell>
        </row>
        <row r="19676">
          <cell r="A19676" t="str">
            <v>10080798G02MTY3</v>
          </cell>
          <cell r="R19676">
            <v>20.867709999999999</v>
          </cell>
        </row>
        <row r="19677">
          <cell r="A19677" t="str">
            <v>10080798G05MON-AFC</v>
          </cell>
          <cell r="R19677">
            <v>28.737749999999998</v>
          </cell>
        </row>
        <row r="19678">
          <cell r="A19678" t="str">
            <v>10080798G05MTY1</v>
          </cell>
          <cell r="R19678">
            <v>28.737749999999998</v>
          </cell>
        </row>
        <row r="19679">
          <cell r="A19679" t="str">
            <v>10080798G05MTY1</v>
          </cell>
          <cell r="R19679">
            <v>28.737749999999998</v>
          </cell>
        </row>
        <row r="19680">
          <cell r="A19680" t="str">
            <v>10080798G05MTY3</v>
          </cell>
          <cell r="R19680">
            <v>28.737749999999998</v>
          </cell>
        </row>
        <row r="19681">
          <cell r="A19681" t="str">
            <v>10080798G05MTY3</v>
          </cell>
          <cell r="R19681">
            <v>28.737749999999998</v>
          </cell>
        </row>
        <row r="19682">
          <cell r="A19682" t="str">
            <v>10080798G05MTY3</v>
          </cell>
          <cell r="R19682">
            <v>28.737749999999998</v>
          </cell>
        </row>
        <row r="19683">
          <cell r="A19683" t="str">
            <v>10080806G08MON-AFC</v>
          </cell>
          <cell r="R19683">
            <v>197.16972000000001</v>
          </cell>
        </row>
        <row r="19684">
          <cell r="A19684" t="str">
            <v>10080806G08MTY1</v>
          </cell>
          <cell r="R19684">
            <v>197.16972000000001</v>
          </cell>
        </row>
        <row r="19685">
          <cell r="A19685" t="str">
            <v>10080806G08MTY1</v>
          </cell>
          <cell r="R19685">
            <v>197.16972000000001</v>
          </cell>
        </row>
        <row r="19686">
          <cell r="A19686" t="str">
            <v>10080806G08MTY3</v>
          </cell>
          <cell r="R19686">
            <v>197.16972000000001</v>
          </cell>
        </row>
        <row r="19687">
          <cell r="A19687" t="str">
            <v>10080806G08MTY3</v>
          </cell>
          <cell r="R19687">
            <v>197.16972000000001</v>
          </cell>
        </row>
        <row r="19688">
          <cell r="A19688" t="str">
            <v>10080806G08MTY3</v>
          </cell>
          <cell r="R19688">
            <v>197.16972000000001</v>
          </cell>
        </row>
        <row r="19689">
          <cell r="A19689" t="str">
            <v>10080806G08MTY3</v>
          </cell>
          <cell r="R19689">
            <v>197.16972000000001</v>
          </cell>
        </row>
        <row r="19690">
          <cell r="A19690" t="str">
            <v>10106464P1MONDA</v>
          </cell>
          <cell r="R19690">
            <v>3.7055400000000001</v>
          </cell>
        </row>
        <row r="19691">
          <cell r="A19691" t="str">
            <v>10106464P1MTY1</v>
          </cell>
          <cell r="R19691">
            <v>3.7055400000000001</v>
          </cell>
        </row>
        <row r="19692">
          <cell r="A19692" t="str">
            <v>10106464P1MTY3</v>
          </cell>
          <cell r="R19692">
            <v>3.7055400000000001</v>
          </cell>
        </row>
        <row r="19693">
          <cell r="A19693" t="str">
            <v>10103681P1MTY1</v>
          </cell>
          <cell r="R19693">
            <v>24525.083699999999</v>
          </cell>
        </row>
        <row r="19694">
          <cell r="A19694" t="str">
            <v>10103681P1MTY1</v>
          </cell>
          <cell r="R19694">
            <v>24525.083699999999</v>
          </cell>
        </row>
        <row r="19695">
          <cell r="A19695" t="str">
            <v>10103681P1MTY3</v>
          </cell>
          <cell r="R19695">
            <v>24525.083699999999</v>
          </cell>
        </row>
        <row r="19696">
          <cell r="A19696" t="str">
            <v>10103681P1MTY3</v>
          </cell>
          <cell r="R19696">
            <v>24525.083699999999</v>
          </cell>
        </row>
        <row r="19697">
          <cell r="A19697" t="str">
            <v>10103681P1MTY3</v>
          </cell>
          <cell r="R19697">
            <v>24525.083699999999</v>
          </cell>
        </row>
        <row r="19698">
          <cell r="A19698" t="str">
            <v>10103681P1MTY3</v>
          </cell>
          <cell r="R19698">
            <v>24525.083699999999</v>
          </cell>
        </row>
        <row r="19699">
          <cell r="A19699" t="str">
            <v>10103681P1MTY3</v>
          </cell>
          <cell r="R19699">
            <v>24525.083699999999</v>
          </cell>
        </row>
        <row r="19700">
          <cell r="A19700" t="str">
            <v>10103681P1MTY3</v>
          </cell>
          <cell r="R19700">
            <v>24525.083699999999</v>
          </cell>
        </row>
        <row r="19701">
          <cell r="A19701" t="str">
            <v>10103681P1MTY3</v>
          </cell>
          <cell r="R19701">
            <v>24525.083699999999</v>
          </cell>
        </row>
        <row r="19702">
          <cell r="A19702" t="str">
            <v>10103681P1MTY3</v>
          </cell>
          <cell r="R19702">
            <v>24525.083699999999</v>
          </cell>
        </row>
        <row r="19703">
          <cell r="A19703" t="str">
            <v>10103681P1MTY3</v>
          </cell>
          <cell r="R19703">
            <v>24525.083699999999</v>
          </cell>
        </row>
        <row r="19704">
          <cell r="A19704" t="str">
            <v>10103681P1MTY3</v>
          </cell>
          <cell r="R19704">
            <v>24525.083699999999</v>
          </cell>
        </row>
        <row r="19705">
          <cell r="A19705" t="str">
            <v>10103681P1MTY3</v>
          </cell>
          <cell r="R19705">
            <v>24525.083699999999</v>
          </cell>
        </row>
        <row r="19706">
          <cell r="A19706" t="str">
            <v>10103681P1MTY3</v>
          </cell>
          <cell r="R19706">
            <v>24525.083699999999</v>
          </cell>
        </row>
        <row r="19707">
          <cell r="A19707" t="str">
            <v>10103681P1MTY3</v>
          </cell>
          <cell r="R19707">
            <v>24525.083699999999</v>
          </cell>
        </row>
        <row r="19708">
          <cell r="A19708" t="str">
            <v>10103681P1MTY3</v>
          </cell>
          <cell r="R19708">
            <v>24525.083699999999</v>
          </cell>
        </row>
        <row r="19709">
          <cell r="A19709" t="str">
            <v>10103681P1MTY3</v>
          </cell>
          <cell r="R19709">
            <v>24525.083699999999</v>
          </cell>
        </row>
        <row r="19710">
          <cell r="A19710" t="str">
            <v>10103681P1MTY3</v>
          </cell>
          <cell r="R19710">
            <v>24525.083699999999</v>
          </cell>
        </row>
        <row r="19711">
          <cell r="A19711" t="str">
            <v>10103681P1MTY3</v>
          </cell>
          <cell r="R19711">
            <v>24525.083699999999</v>
          </cell>
        </row>
        <row r="19712">
          <cell r="A19712" t="str">
            <v>10103681P1MTY3</v>
          </cell>
          <cell r="R19712">
            <v>24525.083699999999</v>
          </cell>
        </row>
        <row r="19713">
          <cell r="A19713" t="str">
            <v>10103681P1MTY3</v>
          </cell>
          <cell r="R19713">
            <v>24525.083699999999</v>
          </cell>
        </row>
        <row r="19714">
          <cell r="A19714" t="str">
            <v>10103681P1MTY3</v>
          </cell>
          <cell r="R19714">
            <v>24525.083699999999</v>
          </cell>
        </row>
        <row r="19715">
          <cell r="A19715" t="str">
            <v>10103681P1MTY3</v>
          </cell>
          <cell r="R19715">
            <v>24525.083699999999</v>
          </cell>
        </row>
        <row r="19716">
          <cell r="A19716" t="str">
            <v>10103681P1MTY3</v>
          </cell>
          <cell r="R19716">
            <v>24525.083699999999</v>
          </cell>
        </row>
        <row r="19717">
          <cell r="A19717" t="str">
            <v>10103681P1MTY3</v>
          </cell>
          <cell r="R19717">
            <v>24525.083699999999</v>
          </cell>
        </row>
        <row r="19718">
          <cell r="A19718" t="str">
            <v>10103681P1MTY3</v>
          </cell>
          <cell r="R19718">
            <v>24525.083699999999</v>
          </cell>
        </row>
        <row r="19719">
          <cell r="A19719" t="str">
            <v>10103681P1MTY3</v>
          </cell>
          <cell r="R19719">
            <v>24525.083699999999</v>
          </cell>
        </row>
        <row r="19720">
          <cell r="A19720" t="str">
            <v>10103681P1MTY3</v>
          </cell>
          <cell r="R19720">
            <v>24525.083699999999</v>
          </cell>
        </row>
        <row r="19721">
          <cell r="A19721" t="str">
            <v>10103681P1MTY3</v>
          </cell>
          <cell r="R19721">
            <v>24525.083699999999</v>
          </cell>
        </row>
        <row r="19722">
          <cell r="A19722" t="str">
            <v>10103681P1MTY3</v>
          </cell>
          <cell r="R19722">
            <v>24525.083699999999</v>
          </cell>
        </row>
        <row r="19723">
          <cell r="A19723" t="str">
            <v>10103681P1REC-LARTX</v>
          </cell>
          <cell r="R19723">
            <v>24525.083699999999</v>
          </cell>
        </row>
        <row r="19724">
          <cell r="A19724" t="str">
            <v>10103681P1REC3PL</v>
          </cell>
          <cell r="R19724">
            <v>24525.083699999999</v>
          </cell>
        </row>
        <row r="19725">
          <cell r="A19725" t="str">
            <v>10093883MONEP</v>
          </cell>
          <cell r="R19725">
            <v>5.9907700000000004</v>
          </cell>
        </row>
        <row r="19726">
          <cell r="A19726" t="str">
            <v>10093883MTY1</v>
          </cell>
          <cell r="R19726">
            <v>5.9907700000000004</v>
          </cell>
        </row>
        <row r="19727">
          <cell r="A19727" t="str">
            <v>10093883MTY3</v>
          </cell>
          <cell r="R19727">
            <v>5.9907700000000004</v>
          </cell>
        </row>
        <row r="19728">
          <cell r="A19728" t="str">
            <v>10093883MTY3</v>
          </cell>
          <cell r="R19728">
            <v>5.9907700000000004</v>
          </cell>
        </row>
        <row r="19729">
          <cell r="A19729" t="str">
            <v>10093883MTY3</v>
          </cell>
          <cell r="R19729">
            <v>5.9907700000000004</v>
          </cell>
        </row>
        <row r="19730">
          <cell r="A19730" t="str">
            <v>10093883SHIP</v>
          </cell>
          <cell r="R19730">
            <v>5.9907700000000004</v>
          </cell>
        </row>
        <row r="19731">
          <cell r="A19731" t="str">
            <v>10077443MTY1</v>
          </cell>
          <cell r="R19731">
            <v>15.169140000000001</v>
          </cell>
        </row>
        <row r="19732">
          <cell r="A19732" t="str">
            <v>10077443MTY3</v>
          </cell>
          <cell r="R19732">
            <v>15.169140000000001</v>
          </cell>
        </row>
        <row r="19733">
          <cell r="A19733" t="str">
            <v>10077443MTY3</v>
          </cell>
          <cell r="R19733">
            <v>15.169140000000001</v>
          </cell>
        </row>
        <row r="19734">
          <cell r="A19734" t="str">
            <v>10077443MTY3</v>
          </cell>
          <cell r="R19734">
            <v>15.169140000000001</v>
          </cell>
        </row>
        <row r="19735">
          <cell r="A19735" t="str">
            <v>10077443SHIP</v>
          </cell>
          <cell r="R19735">
            <v>15.169140000000001</v>
          </cell>
        </row>
        <row r="19736">
          <cell r="A19736" t="str">
            <v>10077443SHIP</v>
          </cell>
          <cell r="R19736">
            <v>15.169140000000001</v>
          </cell>
        </row>
        <row r="19737">
          <cell r="A19737" t="str">
            <v>10077928MONXDU</v>
          </cell>
          <cell r="R19737">
            <v>5.5038799999999997</v>
          </cell>
        </row>
        <row r="19738">
          <cell r="A19738" t="str">
            <v>10077928MTY1</v>
          </cell>
          <cell r="R19738">
            <v>5.5038799999999997</v>
          </cell>
        </row>
        <row r="19739">
          <cell r="A19739" t="str">
            <v>10077928MTY3</v>
          </cell>
          <cell r="R19739">
            <v>5.5038799999999997</v>
          </cell>
        </row>
        <row r="19740">
          <cell r="A19740" t="str">
            <v>10077928MTY3</v>
          </cell>
          <cell r="R19740">
            <v>5.5038799999999997</v>
          </cell>
        </row>
        <row r="19741">
          <cell r="A19741" t="str">
            <v>10077928MTY3</v>
          </cell>
          <cell r="R19741">
            <v>5.5038799999999997</v>
          </cell>
        </row>
        <row r="19742">
          <cell r="A19742" t="str">
            <v>10077928MTY3</v>
          </cell>
          <cell r="R19742">
            <v>5.5038799999999997</v>
          </cell>
        </row>
        <row r="19743">
          <cell r="A19743" t="str">
            <v>10103877P1MON-AFC</v>
          </cell>
          <cell r="R19743">
            <v>112.465361438</v>
          </cell>
        </row>
        <row r="19744">
          <cell r="A19744" t="str">
            <v>10103877P1MTY1</v>
          </cell>
          <cell r="R19744">
            <v>112.465361438</v>
          </cell>
        </row>
        <row r="19745">
          <cell r="A19745" t="str">
            <v>10103877P1MTY3</v>
          </cell>
          <cell r="R19745">
            <v>112.465361438</v>
          </cell>
        </row>
        <row r="19746">
          <cell r="A19746" t="str">
            <v>10103877P1MTY3</v>
          </cell>
          <cell r="R19746">
            <v>112.465361438</v>
          </cell>
        </row>
        <row r="19747">
          <cell r="A19747" t="str">
            <v>10107479P1MON</v>
          </cell>
          <cell r="R19747">
            <v>60.249940000000002</v>
          </cell>
        </row>
        <row r="19748">
          <cell r="A19748" t="str">
            <v>10107479P1MON-AFC</v>
          </cell>
          <cell r="R19748">
            <v>60.249940000000002</v>
          </cell>
        </row>
        <row r="19749">
          <cell r="A19749" t="str">
            <v>10107479P1MTY1</v>
          </cell>
          <cell r="R19749">
            <v>60.249940000000002</v>
          </cell>
        </row>
        <row r="19750">
          <cell r="A19750" t="str">
            <v>10107479P1MTY3</v>
          </cell>
          <cell r="R19750">
            <v>60.249940000000002</v>
          </cell>
        </row>
        <row r="19751">
          <cell r="A19751" t="str">
            <v>10107479P1REC-LARTX</v>
          </cell>
          <cell r="R19751">
            <v>60.249940000000002</v>
          </cell>
        </row>
        <row r="19752">
          <cell r="A19752" t="str">
            <v>10099775P1MONDP</v>
          </cell>
          <cell r="R19752">
            <v>72.67174</v>
          </cell>
        </row>
        <row r="19753">
          <cell r="A19753" t="str">
            <v>10099775P1MTY1</v>
          </cell>
          <cell r="R19753">
            <v>72.67174</v>
          </cell>
        </row>
        <row r="19754">
          <cell r="A19754" t="str">
            <v>10099775P1MTY1</v>
          </cell>
          <cell r="R19754">
            <v>72.67174</v>
          </cell>
        </row>
        <row r="19755">
          <cell r="A19755" t="str">
            <v>10099775P1MTY3</v>
          </cell>
          <cell r="R19755">
            <v>72.67174</v>
          </cell>
        </row>
        <row r="19756">
          <cell r="A19756" t="str">
            <v>10099775P1MTY3</v>
          </cell>
          <cell r="R19756">
            <v>72.67174</v>
          </cell>
        </row>
        <row r="19757">
          <cell r="A19757" t="str">
            <v>60168654P1MONDP</v>
          </cell>
          <cell r="R19757">
            <v>51.031140000000001</v>
          </cell>
        </row>
        <row r="19758">
          <cell r="A19758" t="str">
            <v>60168654P1MTY1</v>
          </cell>
          <cell r="R19758">
            <v>51.031140000000001</v>
          </cell>
        </row>
        <row r="19759">
          <cell r="A19759" t="str">
            <v>60168654P1MTY3</v>
          </cell>
          <cell r="R19759">
            <v>51.031140000000001</v>
          </cell>
        </row>
        <row r="19760">
          <cell r="A19760" t="str">
            <v>60168903P1MONDP</v>
          </cell>
          <cell r="R19760">
            <v>42.889449999999997</v>
          </cell>
        </row>
        <row r="19761">
          <cell r="A19761" t="str">
            <v>60168903P1MTY1</v>
          </cell>
          <cell r="R19761">
            <v>42.889449999999997</v>
          </cell>
        </row>
        <row r="19762">
          <cell r="A19762" t="str">
            <v>60168903P1MTY1</v>
          </cell>
          <cell r="R19762">
            <v>42.889449999999997</v>
          </cell>
        </row>
        <row r="19763">
          <cell r="A19763" t="str">
            <v>60168903P1MTY1</v>
          </cell>
          <cell r="R19763">
            <v>42.889449999999997</v>
          </cell>
        </row>
        <row r="19764">
          <cell r="A19764" t="str">
            <v>10080193P1MONEP</v>
          </cell>
          <cell r="R19764">
            <v>0.63505999999999996</v>
          </cell>
        </row>
        <row r="19765">
          <cell r="A19765" t="str">
            <v>10080193P1MTY1</v>
          </cell>
          <cell r="R19765">
            <v>0.63505999999999996</v>
          </cell>
        </row>
        <row r="19766">
          <cell r="A19766" t="str">
            <v>10080193P10MONEP</v>
          </cell>
          <cell r="R19766">
            <v>0.63505999999999996</v>
          </cell>
        </row>
        <row r="19767">
          <cell r="A19767" t="str">
            <v>10080193P10MTY1</v>
          </cell>
          <cell r="R19767">
            <v>0.63505999999999996</v>
          </cell>
        </row>
        <row r="19768">
          <cell r="A19768" t="str">
            <v>10080193P2MONEP</v>
          </cell>
          <cell r="R19768">
            <v>0.63505999999999996</v>
          </cell>
        </row>
        <row r="19769">
          <cell r="A19769" t="str">
            <v>10080193P2MTY1</v>
          </cell>
          <cell r="R19769">
            <v>0.63505999999999996</v>
          </cell>
        </row>
        <row r="19770">
          <cell r="A19770" t="str">
            <v>10080193P12MTY1</v>
          </cell>
          <cell r="R19770">
            <v>0.63505999999999996</v>
          </cell>
        </row>
        <row r="19771">
          <cell r="A19771" t="str">
            <v>10080193P4MONEP</v>
          </cell>
          <cell r="R19771">
            <v>0.63505999999999996</v>
          </cell>
        </row>
        <row r="19772">
          <cell r="A19772" t="str">
            <v>10080193P4MTY1</v>
          </cell>
          <cell r="R19772">
            <v>0.63505999999999996</v>
          </cell>
        </row>
        <row r="19773">
          <cell r="A19773" t="str">
            <v>10080193P5MONEP</v>
          </cell>
          <cell r="R19773">
            <v>0.63505999999999996</v>
          </cell>
        </row>
        <row r="19774">
          <cell r="A19774" t="str">
            <v>10080193P5MTY1</v>
          </cell>
          <cell r="R19774">
            <v>0.63505999999999996</v>
          </cell>
        </row>
        <row r="19775">
          <cell r="A19775" t="str">
            <v>10080193P11MONEP</v>
          </cell>
          <cell r="R19775">
            <v>0.63505999999999996</v>
          </cell>
        </row>
        <row r="19776">
          <cell r="A19776" t="str">
            <v>10080193P11MTY1</v>
          </cell>
          <cell r="R19776">
            <v>0.63505999999999996</v>
          </cell>
        </row>
        <row r="19777">
          <cell r="A19777" t="str">
            <v>10080193P8MONEP</v>
          </cell>
          <cell r="R19777">
            <v>0.63505999999999996</v>
          </cell>
        </row>
        <row r="19778">
          <cell r="A19778" t="str">
            <v>10080193P8MTY1</v>
          </cell>
          <cell r="R19778">
            <v>0.63505999999999996</v>
          </cell>
        </row>
        <row r="19779">
          <cell r="A19779" t="str">
            <v>10080193P3MONEP</v>
          </cell>
          <cell r="R19779">
            <v>0.63505999999999996</v>
          </cell>
        </row>
        <row r="19780">
          <cell r="A19780" t="str">
            <v>10080193P3MTY1</v>
          </cell>
          <cell r="R19780">
            <v>0.63505999999999996</v>
          </cell>
        </row>
        <row r="19781">
          <cell r="A19781" t="str">
            <v>10080193P6MONEP</v>
          </cell>
          <cell r="R19781">
            <v>0.63505999999999996</v>
          </cell>
        </row>
        <row r="19782">
          <cell r="A19782" t="str">
            <v>10080193P6MTY1</v>
          </cell>
          <cell r="R19782">
            <v>0.63505999999999996</v>
          </cell>
        </row>
        <row r="19783">
          <cell r="A19783" t="str">
            <v>10080193P9MONEP</v>
          </cell>
          <cell r="R19783">
            <v>0.63505999999999996</v>
          </cell>
        </row>
        <row r="19784">
          <cell r="A19784" t="str">
            <v>10080193P9MTY1</v>
          </cell>
          <cell r="R19784">
            <v>0.63505999999999996</v>
          </cell>
        </row>
        <row r="19785">
          <cell r="A19785" t="str">
            <v>10080193P7MONEP</v>
          </cell>
          <cell r="R19785">
            <v>0.63505999999999996</v>
          </cell>
        </row>
        <row r="19786">
          <cell r="A19786" t="str">
            <v>10080193P7MTY1</v>
          </cell>
          <cell r="R19786">
            <v>0.63505999999999996</v>
          </cell>
        </row>
        <row r="19787">
          <cell r="A19787" t="str">
            <v>10-UPS-UC10242MTY3</v>
          </cell>
          <cell r="R19787">
            <v>544.13368679999996</v>
          </cell>
        </row>
        <row r="19788">
          <cell r="A19788" t="str">
            <v>10108223G0180MTY3</v>
          </cell>
          <cell r="R19788">
            <v>47013.20104</v>
          </cell>
        </row>
        <row r="19789">
          <cell r="A19789" t="str">
            <v>60163412MONXDU</v>
          </cell>
          <cell r="R19789">
            <v>31.963799999999999</v>
          </cell>
        </row>
        <row r="19790">
          <cell r="A19790" t="str">
            <v>60163412MTY1</v>
          </cell>
          <cell r="R19790">
            <v>31.963799999999999</v>
          </cell>
        </row>
        <row r="19791">
          <cell r="A19791" t="str">
            <v>60163412MTY1</v>
          </cell>
          <cell r="R19791">
            <v>31.963799999999999</v>
          </cell>
        </row>
        <row r="19792">
          <cell r="A19792" t="str">
            <v>60163412MTY3</v>
          </cell>
          <cell r="R19792">
            <v>31.963799999999999</v>
          </cell>
        </row>
        <row r="19793">
          <cell r="A19793" t="str">
            <v>60163412MTY3</v>
          </cell>
          <cell r="R19793">
            <v>31.963799999999999</v>
          </cell>
        </row>
        <row r="19794">
          <cell r="A19794" t="str">
            <v>60160759G1MONDP</v>
          </cell>
          <cell r="R19794">
            <v>13286.684999999999</v>
          </cell>
        </row>
        <row r="19795">
          <cell r="A19795" t="str">
            <v>60160759G1MTY1</v>
          </cell>
          <cell r="R19795">
            <v>13286.684999999999</v>
          </cell>
        </row>
        <row r="19796">
          <cell r="A19796" t="str">
            <v>10104005P1MONXDM</v>
          </cell>
          <cell r="R19796">
            <v>7.72661</v>
          </cell>
        </row>
        <row r="19797">
          <cell r="A19797" t="str">
            <v>10104005P1MTY1</v>
          </cell>
          <cell r="R19797">
            <v>7.72661</v>
          </cell>
        </row>
        <row r="19798">
          <cell r="A19798" t="str">
            <v>10104005P1MTY3</v>
          </cell>
          <cell r="R19798">
            <v>7.72661</v>
          </cell>
        </row>
        <row r="19799">
          <cell r="A19799" t="str">
            <v>10104005P1MTY3</v>
          </cell>
          <cell r="R19799">
            <v>7.72661</v>
          </cell>
        </row>
        <row r="19800">
          <cell r="A19800" t="str">
            <v>10104005P1MTY3</v>
          </cell>
          <cell r="R19800">
            <v>7.72661</v>
          </cell>
        </row>
        <row r="19801">
          <cell r="A19801" t="str">
            <v>10104005P1MTY3</v>
          </cell>
          <cell r="R19801">
            <v>7.72661</v>
          </cell>
        </row>
        <row r="19802">
          <cell r="A19802" t="str">
            <v>10104005P1MTY3</v>
          </cell>
          <cell r="R19802">
            <v>7.72661</v>
          </cell>
        </row>
        <row r="19803">
          <cell r="A19803" t="str">
            <v>05-CONN-0200MTY1</v>
          </cell>
          <cell r="R19803">
            <v>0</v>
          </cell>
        </row>
        <row r="19804">
          <cell r="A19804" t="str">
            <v>05-CONN-0200MTY1</v>
          </cell>
          <cell r="R19804">
            <v>0</v>
          </cell>
        </row>
        <row r="19805">
          <cell r="A19805" t="str">
            <v>10108927P1MTY1</v>
          </cell>
          <cell r="R19805">
            <v>645.37910999999997</v>
          </cell>
        </row>
        <row r="19806">
          <cell r="A19806" t="str">
            <v>10108927P1MTY3</v>
          </cell>
          <cell r="R19806">
            <v>645.37910999999997</v>
          </cell>
        </row>
        <row r="19807">
          <cell r="A19807" t="str">
            <v>10103478P1MTY3</v>
          </cell>
          <cell r="R19807">
            <v>1649.40166</v>
          </cell>
        </row>
        <row r="19808">
          <cell r="A19808" t="str">
            <v>10103478P1MTY3</v>
          </cell>
          <cell r="R19808">
            <v>1649.40166</v>
          </cell>
        </row>
        <row r="19809">
          <cell r="A19809" t="str">
            <v>10103478P1MTY3</v>
          </cell>
          <cell r="R19809">
            <v>1649.40166</v>
          </cell>
        </row>
        <row r="19810">
          <cell r="A19810" t="str">
            <v>10103478P1MTY3</v>
          </cell>
          <cell r="R19810">
            <v>1649.40166</v>
          </cell>
        </row>
        <row r="19811">
          <cell r="A19811" t="str">
            <v>10103478P1MTY3</v>
          </cell>
          <cell r="R19811">
            <v>1649.40166</v>
          </cell>
        </row>
        <row r="19812">
          <cell r="A19812" t="str">
            <v>10108921P1MTY1</v>
          </cell>
          <cell r="R19812">
            <v>1020.93552</v>
          </cell>
        </row>
        <row r="19813">
          <cell r="A19813" t="str">
            <v>10108921P1MTY1</v>
          </cell>
          <cell r="R19813">
            <v>1020.93552</v>
          </cell>
        </row>
        <row r="19814">
          <cell r="A19814" t="str">
            <v>10108921P1MTY3</v>
          </cell>
          <cell r="R19814">
            <v>1020.93552</v>
          </cell>
        </row>
        <row r="19815">
          <cell r="A19815" t="str">
            <v>10108921P1MTY3</v>
          </cell>
          <cell r="R19815">
            <v>1020.93552</v>
          </cell>
        </row>
        <row r="19816">
          <cell r="A19816" t="str">
            <v>10108921P1MTY3</v>
          </cell>
          <cell r="R19816">
            <v>1020.93552</v>
          </cell>
        </row>
        <row r="19817">
          <cell r="A19817" t="str">
            <v>10108921P1MTY3</v>
          </cell>
          <cell r="R19817">
            <v>1020.93552</v>
          </cell>
        </row>
        <row r="19818">
          <cell r="A19818" t="str">
            <v>10103490P1MON-AFC</v>
          </cell>
          <cell r="R19818">
            <v>829.03408999999999</v>
          </cell>
        </row>
        <row r="19819">
          <cell r="A19819" t="str">
            <v>10103490P1MTY1</v>
          </cell>
          <cell r="R19819">
            <v>829.03408999999999</v>
          </cell>
        </row>
        <row r="19820">
          <cell r="A19820" t="str">
            <v>10103490P1MTY3</v>
          </cell>
          <cell r="R19820">
            <v>829.03408999999999</v>
          </cell>
        </row>
        <row r="19821">
          <cell r="A19821" t="str">
            <v>10103490P1MTY3</v>
          </cell>
          <cell r="R19821">
            <v>829.03408999999999</v>
          </cell>
        </row>
        <row r="19822">
          <cell r="A19822" t="str">
            <v>10103490P1MTY3</v>
          </cell>
          <cell r="R19822">
            <v>829.03408999999999</v>
          </cell>
        </row>
        <row r="19823">
          <cell r="A19823" t="str">
            <v>10108207P1MTY1</v>
          </cell>
          <cell r="R19823">
            <v>0.18676999999999999</v>
          </cell>
        </row>
        <row r="19824">
          <cell r="A19824" t="str">
            <v>10108207P1MTY3</v>
          </cell>
          <cell r="R19824">
            <v>0.18676999999999999</v>
          </cell>
        </row>
        <row r="19825">
          <cell r="A19825" t="str">
            <v>10108206P1MTY1</v>
          </cell>
          <cell r="R19825">
            <v>3.354E-2</v>
          </cell>
        </row>
        <row r="19826">
          <cell r="A19826" t="str">
            <v>10108206P1MTY3</v>
          </cell>
          <cell r="R19826">
            <v>3.354E-2</v>
          </cell>
        </row>
        <row r="19827">
          <cell r="A19827" t="str">
            <v>10108205P1MONXDM</v>
          </cell>
          <cell r="R19827">
            <v>244.32482999999999</v>
          </cell>
        </row>
        <row r="19828">
          <cell r="A19828" t="str">
            <v>10108205P1MTY1</v>
          </cell>
          <cell r="R19828">
            <v>244.32482999999999</v>
          </cell>
        </row>
        <row r="19829">
          <cell r="A19829" t="str">
            <v>10108209P1MTY1</v>
          </cell>
          <cell r="R19829">
            <v>6.8580000000000002E-2</v>
          </cell>
        </row>
        <row r="19830">
          <cell r="A19830" t="str">
            <v>10108209P1MTY1</v>
          </cell>
          <cell r="R19830">
            <v>6.8580000000000002E-2</v>
          </cell>
        </row>
        <row r="19831">
          <cell r="A19831" t="str">
            <v>10109878P1MON-AFC</v>
          </cell>
          <cell r="R19831">
            <v>5.8108899999999997</v>
          </cell>
        </row>
        <row r="19832">
          <cell r="A19832" t="str">
            <v>10109878P1MTY1</v>
          </cell>
          <cell r="R19832">
            <v>5.8108899999999997</v>
          </cell>
        </row>
        <row r="19833">
          <cell r="A19833" t="str">
            <v>10109878P1MTY3</v>
          </cell>
          <cell r="R19833">
            <v>5.8108899999999997</v>
          </cell>
        </row>
        <row r="19834">
          <cell r="A19834" t="str">
            <v>10109878P1MTY3</v>
          </cell>
          <cell r="R19834">
            <v>5.8108899999999997</v>
          </cell>
        </row>
        <row r="19835">
          <cell r="A19835" t="str">
            <v>10109878P1MTY3</v>
          </cell>
          <cell r="R19835">
            <v>5.8108899999999997</v>
          </cell>
        </row>
        <row r="19836">
          <cell r="A19836" t="str">
            <v>10109877P1MON-AFC</v>
          </cell>
          <cell r="R19836">
            <v>3.0387200000000001</v>
          </cell>
        </row>
        <row r="19837">
          <cell r="A19837" t="str">
            <v>10109877P1MTY1</v>
          </cell>
          <cell r="R19837">
            <v>3.0387200000000001</v>
          </cell>
        </row>
        <row r="19838">
          <cell r="A19838" t="str">
            <v>10109877P1MTY3</v>
          </cell>
          <cell r="R19838">
            <v>3.0387200000000001</v>
          </cell>
        </row>
        <row r="19839">
          <cell r="A19839" t="str">
            <v>10098672P12MTY1</v>
          </cell>
          <cell r="R19839">
            <v>0.52922000000000002</v>
          </cell>
        </row>
        <row r="19840">
          <cell r="A19840" t="str">
            <v>10098672P11MTY1</v>
          </cell>
          <cell r="R19840">
            <v>0.52922000000000002</v>
          </cell>
        </row>
        <row r="19841">
          <cell r="A19841" t="str">
            <v>10086390P9RECMTY</v>
          </cell>
          <cell r="R19841">
            <v>0.52922000000000002</v>
          </cell>
        </row>
        <row r="19842">
          <cell r="A19842" t="str">
            <v>10086390P6MTY1</v>
          </cell>
          <cell r="R19842">
            <v>0.52922000000000002</v>
          </cell>
        </row>
        <row r="19843">
          <cell r="A19843" t="str">
            <v>10086390P2MTY1</v>
          </cell>
          <cell r="R19843">
            <v>0.52922000000000002</v>
          </cell>
        </row>
        <row r="19844">
          <cell r="A19844" t="str">
            <v>10098672P13MTY1</v>
          </cell>
          <cell r="R19844">
            <v>0.52922000000000002</v>
          </cell>
        </row>
        <row r="19845">
          <cell r="A19845" t="str">
            <v>10098672P14MTY1</v>
          </cell>
          <cell r="R19845">
            <v>0.52922000000000002</v>
          </cell>
        </row>
        <row r="19846">
          <cell r="A19846" t="str">
            <v>136817P4MTY1</v>
          </cell>
          <cell r="R19846">
            <v>1.16428</v>
          </cell>
        </row>
        <row r="19847">
          <cell r="A19847" t="str">
            <v>10086390P14MTY1</v>
          </cell>
          <cell r="R19847">
            <v>0.52922000000000002</v>
          </cell>
        </row>
        <row r="19848">
          <cell r="A19848" t="str">
            <v>10086390P5MTY1</v>
          </cell>
          <cell r="R19848">
            <v>0.52922000000000002</v>
          </cell>
        </row>
        <row r="19849">
          <cell r="A19849" t="str">
            <v>10082312P2MONDP</v>
          </cell>
          <cell r="R19849">
            <v>0.52922000000000002</v>
          </cell>
        </row>
        <row r="19850">
          <cell r="A19850" t="str">
            <v>10082312P2MTY1</v>
          </cell>
          <cell r="R19850">
            <v>0.52922000000000002</v>
          </cell>
        </row>
        <row r="19851">
          <cell r="A19851" t="str">
            <v>10082312P2RECMTY</v>
          </cell>
          <cell r="R19851">
            <v>0.52922000000000002</v>
          </cell>
        </row>
        <row r="19852">
          <cell r="A19852" t="str">
            <v>10098672P25MTY1</v>
          </cell>
          <cell r="R19852">
            <v>0.52922000000000002</v>
          </cell>
        </row>
        <row r="19853">
          <cell r="A19853" t="str">
            <v>10098672P23MTY1</v>
          </cell>
          <cell r="R19853">
            <v>0.52922000000000002</v>
          </cell>
        </row>
        <row r="19854">
          <cell r="A19854" t="str">
            <v>10086390P12MTY1</v>
          </cell>
          <cell r="R19854">
            <v>0.52922000000000002</v>
          </cell>
        </row>
        <row r="19855">
          <cell r="A19855" t="str">
            <v>10082312P17MONDP</v>
          </cell>
          <cell r="R19855">
            <v>0.52922000000000002</v>
          </cell>
        </row>
        <row r="19856">
          <cell r="A19856" t="str">
            <v>10082312P17MTY1</v>
          </cell>
          <cell r="R19856">
            <v>0.52922000000000002</v>
          </cell>
        </row>
        <row r="19857">
          <cell r="A19857" t="str">
            <v>10086328P1MTY1</v>
          </cell>
          <cell r="R19857">
            <v>0.63505999999999996</v>
          </cell>
        </row>
        <row r="19858">
          <cell r="A19858" t="str">
            <v>10086390P10MTY1</v>
          </cell>
          <cell r="R19858">
            <v>0.52922000000000002</v>
          </cell>
        </row>
        <row r="19859">
          <cell r="A19859" t="str">
            <v>10086390P16MTY1</v>
          </cell>
          <cell r="R19859">
            <v>0.52922000000000002</v>
          </cell>
        </row>
        <row r="19860">
          <cell r="A19860" t="str">
            <v>10082312P9MONDP</v>
          </cell>
          <cell r="R19860">
            <v>0.52922000000000002</v>
          </cell>
        </row>
        <row r="19861">
          <cell r="A19861" t="str">
            <v>10082312P9MTY1</v>
          </cell>
          <cell r="R19861">
            <v>0.52922000000000002</v>
          </cell>
        </row>
        <row r="19862">
          <cell r="A19862" t="str">
            <v>10098672P15MTY1</v>
          </cell>
          <cell r="R19862">
            <v>0.52922000000000002</v>
          </cell>
        </row>
        <row r="19863">
          <cell r="A19863" t="str">
            <v>10086390P1MTY1</v>
          </cell>
          <cell r="R19863">
            <v>0.52922000000000002</v>
          </cell>
        </row>
        <row r="19864">
          <cell r="A19864" t="str">
            <v>10086390P11MTY1</v>
          </cell>
          <cell r="R19864">
            <v>0.52922000000000002</v>
          </cell>
        </row>
        <row r="19865">
          <cell r="A19865" t="str">
            <v>10082312P7MTY3</v>
          </cell>
          <cell r="R19865">
            <v>0.52922000000000002</v>
          </cell>
        </row>
        <row r="19866">
          <cell r="A19866" t="str">
            <v>10086390P3MTY1</v>
          </cell>
          <cell r="R19866">
            <v>0.52922000000000002</v>
          </cell>
        </row>
        <row r="19867">
          <cell r="A19867" t="str">
            <v>10086390P15MTY1</v>
          </cell>
          <cell r="R19867">
            <v>0.52922000000000002</v>
          </cell>
        </row>
        <row r="19868">
          <cell r="A19868" t="str">
            <v>10086390P4MTY1</v>
          </cell>
          <cell r="R19868">
            <v>0.52922000000000002</v>
          </cell>
        </row>
        <row r="19869">
          <cell r="A19869" t="str">
            <v>10098672P26MTY1</v>
          </cell>
          <cell r="R19869">
            <v>0.52922000000000002</v>
          </cell>
        </row>
        <row r="19870">
          <cell r="A19870" t="str">
            <v>10098672P2MTY3</v>
          </cell>
          <cell r="R19870">
            <v>0.52922000000000002</v>
          </cell>
        </row>
        <row r="19871">
          <cell r="A19871" t="str">
            <v>10086390P7MTY1</v>
          </cell>
          <cell r="R19871">
            <v>0.52922000000000002</v>
          </cell>
        </row>
        <row r="19872">
          <cell r="A19872" t="str">
            <v>10086328P4MTY1</v>
          </cell>
          <cell r="R19872">
            <v>0.63505999999999996</v>
          </cell>
        </row>
        <row r="19873">
          <cell r="A19873" t="str">
            <v>10086390P8MTY1</v>
          </cell>
          <cell r="R19873">
            <v>0.52922000000000002</v>
          </cell>
        </row>
        <row r="19874">
          <cell r="A19874" t="str">
            <v>10082312P5MONDP</v>
          </cell>
          <cell r="R19874">
            <v>0.52922000000000002</v>
          </cell>
        </row>
        <row r="19875">
          <cell r="A19875" t="str">
            <v>10082312P5MTY1</v>
          </cell>
          <cell r="R19875">
            <v>0.52922000000000002</v>
          </cell>
        </row>
        <row r="19876">
          <cell r="A19876" t="str">
            <v>10086390P13MTY1</v>
          </cell>
          <cell r="R19876">
            <v>0.52922000000000002</v>
          </cell>
        </row>
        <row r="19877">
          <cell r="A19877" t="str">
            <v>10098672P24MTY1</v>
          </cell>
          <cell r="R19877">
            <v>0.52922000000000002</v>
          </cell>
        </row>
        <row r="19878">
          <cell r="A19878" t="str">
            <v>10086328P3MTY1</v>
          </cell>
          <cell r="R19878">
            <v>0.63505999999999996</v>
          </cell>
        </row>
        <row r="19879">
          <cell r="A19879" t="str">
            <v>10094345MTY1</v>
          </cell>
          <cell r="R19879">
            <v>0.52830999999999995</v>
          </cell>
        </row>
        <row r="19880">
          <cell r="A19880" t="str">
            <v>10094345MTY1</v>
          </cell>
          <cell r="R19880">
            <v>0.52830999999999995</v>
          </cell>
        </row>
        <row r="19881">
          <cell r="A19881" t="str">
            <v>10094345MTY3</v>
          </cell>
          <cell r="R19881">
            <v>0.52830999999999995</v>
          </cell>
        </row>
        <row r="19882">
          <cell r="A19882" t="str">
            <v>10110161MONEP</v>
          </cell>
          <cell r="R19882">
            <v>0.97377000000000002</v>
          </cell>
        </row>
        <row r="19883">
          <cell r="A19883" t="str">
            <v>10110161MTY3</v>
          </cell>
          <cell r="R19883">
            <v>0.97377000000000002</v>
          </cell>
        </row>
        <row r="19884">
          <cell r="A19884" t="str">
            <v>10108935P1MON-AFC</v>
          </cell>
          <cell r="R19884">
            <v>1.93693</v>
          </cell>
        </row>
        <row r="19885">
          <cell r="A19885" t="str">
            <v>10108935P1MTY1</v>
          </cell>
          <cell r="R19885">
            <v>1.93693</v>
          </cell>
        </row>
        <row r="19886">
          <cell r="A19886" t="str">
            <v>10108935P1MTY1</v>
          </cell>
          <cell r="R19886">
            <v>1.93693</v>
          </cell>
        </row>
        <row r="19887">
          <cell r="A19887" t="str">
            <v>10108935P1MTY1</v>
          </cell>
          <cell r="R19887">
            <v>1.93693</v>
          </cell>
        </row>
        <row r="19888">
          <cell r="A19888" t="str">
            <v>10108935P1MTY3</v>
          </cell>
          <cell r="R19888">
            <v>1.93693</v>
          </cell>
        </row>
        <row r="19889">
          <cell r="A19889" t="str">
            <v>10108935P1MTY3</v>
          </cell>
          <cell r="R19889">
            <v>1.93693</v>
          </cell>
        </row>
        <row r="19890">
          <cell r="A19890" t="str">
            <v>10108935P4MON-AFC</v>
          </cell>
          <cell r="R19890">
            <v>2.8895400000000002</v>
          </cell>
        </row>
        <row r="19891">
          <cell r="A19891" t="str">
            <v>10108935P4MTY1</v>
          </cell>
          <cell r="R19891">
            <v>2.8895400000000002</v>
          </cell>
        </row>
        <row r="19892">
          <cell r="A19892" t="str">
            <v>10108935P4MTY1</v>
          </cell>
          <cell r="R19892">
            <v>2.8895400000000002</v>
          </cell>
        </row>
        <row r="19893">
          <cell r="A19893" t="str">
            <v>10108935P4MTY3</v>
          </cell>
          <cell r="R19893">
            <v>2.8895400000000002</v>
          </cell>
        </row>
        <row r="19894">
          <cell r="A19894" t="str">
            <v>10108937P1MTY1</v>
          </cell>
          <cell r="R19894">
            <v>8.9226299999999998</v>
          </cell>
        </row>
        <row r="19895">
          <cell r="A19895" t="str">
            <v>10108937P1MTY3</v>
          </cell>
          <cell r="R19895">
            <v>8.9226299999999998</v>
          </cell>
        </row>
        <row r="19896">
          <cell r="A19896" t="str">
            <v>10108935P2MON-AFC</v>
          </cell>
          <cell r="R19896">
            <v>2.0533700000000001</v>
          </cell>
        </row>
        <row r="19897">
          <cell r="A19897" t="str">
            <v>10108935P2MTY1</v>
          </cell>
          <cell r="R19897">
            <v>2.0533700000000001</v>
          </cell>
        </row>
        <row r="19898">
          <cell r="A19898" t="str">
            <v>10108935P2MTY1</v>
          </cell>
          <cell r="R19898">
            <v>2.0533700000000001</v>
          </cell>
        </row>
        <row r="19899">
          <cell r="A19899" t="str">
            <v>10108935P2MTY3</v>
          </cell>
          <cell r="R19899">
            <v>2.0533700000000001</v>
          </cell>
        </row>
        <row r="19900">
          <cell r="A19900" t="str">
            <v>10108935P3MON-AFC</v>
          </cell>
          <cell r="R19900">
            <v>1.76759</v>
          </cell>
        </row>
        <row r="19901">
          <cell r="A19901" t="str">
            <v>10108935P3MTY1</v>
          </cell>
          <cell r="R19901">
            <v>1.76759</v>
          </cell>
        </row>
        <row r="19902">
          <cell r="A19902" t="str">
            <v>10108935P3MTY1</v>
          </cell>
          <cell r="R19902">
            <v>1.76759</v>
          </cell>
        </row>
        <row r="19903">
          <cell r="A19903" t="str">
            <v>10108935P3MTY1</v>
          </cell>
          <cell r="R19903">
            <v>1.76759</v>
          </cell>
        </row>
        <row r="19904">
          <cell r="A19904" t="str">
            <v>10108935P3MTY3</v>
          </cell>
          <cell r="R19904">
            <v>1.76759</v>
          </cell>
        </row>
        <row r="19905">
          <cell r="A19905" t="str">
            <v>10108935P3MTY3</v>
          </cell>
          <cell r="R19905">
            <v>1.76759</v>
          </cell>
        </row>
        <row r="19906">
          <cell r="A19906" t="str">
            <v>10108935P3MTY3</v>
          </cell>
          <cell r="R19906">
            <v>1.76759</v>
          </cell>
        </row>
        <row r="19907">
          <cell r="A19907" t="str">
            <v>10108936P1MON-AFC</v>
          </cell>
          <cell r="R19907">
            <v>7.4090699999999998</v>
          </cell>
        </row>
        <row r="19908">
          <cell r="A19908" t="str">
            <v>10108936P1MTY1</v>
          </cell>
          <cell r="R19908">
            <v>7.4090699999999998</v>
          </cell>
        </row>
        <row r="19909">
          <cell r="A19909" t="str">
            <v>10108935P5MON-AFC</v>
          </cell>
          <cell r="R19909">
            <v>2.8789600000000002</v>
          </cell>
        </row>
        <row r="19910">
          <cell r="A19910" t="str">
            <v>10108935P5MTY1</v>
          </cell>
          <cell r="R19910">
            <v>2.8789600000000002</v>
          </cell>
        </row>
        <row r="19911">
          <cell r="A19911" t="str">
            <v>10108935P5MTY1</v>
          </cell>
          <cell r="R19911">
            <v>2.8789600000000002</v>
          </cell>
        </row>
        <row r="19912">
          <cell r="A19912" t="str">
            <v>10108935P5MTY1</v>
          </cell>
          <cell r="R19912">
            <v>2.8789600000000002</v>
          </cell>
        </row>
        <row r="19913">
          <cell r="A19913" t="str">
            <v>10108935P5MTY3</v>
          </cell>
          <cell r="R19913">
            <v>2.8789600000000002</v>
          </cell>
        </row>
        <row r="19914">
          <cell r="A19914" t="str">
            <v>10066635P10MON-AFC</v>
          </cell>
          <cell r="R19914">
            <v>0.33139999999999997</v>
          </cell>
        </row>
        <row r="19915">
          <cell r="A19915" t="str">
            <v>10066635P10MTY1</v>
          </cell>
          <cell r="R19915">
            <v>0.33139999999999997</v>
          </cell>
        </row>
        <row r="19916">
          <cell r="A19916" t="str">
            <v>10066635P10MTY3</v>
          </cell>
          <cell r="R19916">
            <v>0.33139999999999997</v>
          </cell>
        </row>
        <row r="19917">
          <cell r="A19917" t="str">
            <v>10103472P6MON-AFC</v>
          </cell>
          <cell r="R19917">
            <v>56.658230000000003</v>
          </cell>
        </row>
        <row r="19918">
          <cell r="A19918" t="str">
            <v>10103472P6MTY1</v>
          </cell>
          <cell r="R19918">
            <v>56.658230000000003</v>
          </cell>
        </row>
        <row r="19919">
          <cell r="A19919" t="str">
            <v>10103472P6MTY3</v>
          </cell>
          <cell r="R19919">
            <v>56.658230000000003</v>
          </cell>
        </row>
        <row r="19920">
          <cell r="A19920" t="str">
            <v>10103472P3MON-AFC</v>
          </cell>
          <cell r="R19920">
            <v>7.1624600000000003</v>
          </cell>
        </row>
        <row r="19921">
          <cell r="A19921" t="str">
            <v>10103472P3MTY1</v>
          </cell>
          <cell r="R19921">
            <v>7.1624600000000003</v>
          </cell>
        </row>
        <row r="19922">
          <cell r="A19922" t="str">
            <v>10103472P3MTY1</v>
          </cell>
          <cell r="R19922">
            <v>7.1624600000000003</v>
          </cell>
        </row>
        <row r="19923">
          <cell r="A19923" t="str">
            <v>10103472P4MON-AFC</v>
          </cell>
          <cell r="R19923">
            <v>13.255879999999999</v>
          </cell>
        </row>
        <row r="19924">
          <cell r="A19924" t="str">
            <v>10103472P4MTY1</v>
          </cell>
          <cell r="R19924">
            <v>13.255879999999999</v>
          </cell>
        </row>
        <row r="19925">
          <cell r="A19925" t="str">
            <v>10103472P4MTY1</v>
          </cell>
          <cell r="R19925">
            <v>13.255879999999999</v>
          </cell>
        </row>
        <row r="19926">
          <cell r="A19926" t="str">
            <v>10103472P4MTY3</v>
          </cell>
          <cell r="R19926">
            <v>13.255879999999999</v>
          </cell>
        </row>
        <row r="19927">
          <cell r="A19927" t="str">
            <v>10103472P1MON-AFC</v>
          </cell>
          <cell r="R19927">
            <v>5.2382099999999996</v>
          </cell>
        </row>
        <row r="19928">
          <cell r="A19928" t="str">
            <v>10103472P1MTY1</v>
          </cell>
          <cell r="R19928">
            <v>5.2382099999999996</v>
          </cell>
        </row>
        <row r="19929">
          <cell r="A19929" t="str">
            <v>10103472P7MON-AFC</v>
          </cell>
          <cell r="R19929">
            <v>72.693579999999997</v>
          </cell>
        </row>
        <row r="19930">
          <cell r="A19930" t="str">
            <v>10103472P7MTY1</v>
          </cell>
          <cell r="R19930">
            <v>72.693579999999997</v>
          </cell>
        </row>
        <row r="19931">
          <cell r="A19931" t="str">
            <v>10103472P2MON-AFC</v>
          </cell>
          <cell r="R19931">
            <v>5.7727199999999996</v>
          </cell>
        </row>
        <row r="19932">
          <cell r="A19932" t="str">
            <v>10103472P2MTY1</v>
          </cell>
          <cell r="R19932">
            <v>5.7727199999999996</v>
          </cell>
        </row>
        <row r="19933">
          <cell r="A19933" t="str">
            <v>10066635P8MON-AFC</v>
          </cell>
          <cell r="R19933">
            <v>0.24587000000000001</v>
          </cell>
        </row>
        <row r="19934">
          <cell r="A19934" t="str">
            <v>10066635P8MTY1</v>
          </cell>
          <cell r="R19934">
            <v>0.24587000000000001</v>
          </cell>
        </row>
        <row r="19935">
          <cell r="A19935" t="str">
            <v>10066635P8MTY1</v>
          </cell>
          <cell r="R19935">
            <v>0.24587000000000001</v>
          </cell>
        </row>
        <row r="19936">
          <cell r="A19936" t="str">
            <v>10066635P8MTY1</v>
          </cell>
          <cell r="R19936">
            <v>0.24587000000000001</v>
          </cell>
        </row>
        <row r="19937">
          <cell r="A19937" t="str">
            <v>10103472P5MON-AFC</v>
          </cell>
          <cell r="R19937">
            <v>47.037030000000001</v>
          </cell>
        </row>
        <row r="19938">
          <cell r="A19938" t="str">
            <v>10103472P5MTY1</v>
          </cell>
          <cell r="R19938">
            <v>47.037030000000001</v>
          </cell>
        </row>
        <row r="19939">
          <cell r="A19939" t="str">
            <v>10066635P12MON-AFC</v>
          </cell>
          <cell r="R19939">
            <v>0.40622999999999998</v>
          </cell>
        </row>
        <row r="19940">
          <cell r="A19940" t="str">
            <v>10066635P12MTY1</v>
          </cell>
          <cell r="R19940">
            <v>0.40622999999999998</v>
          </cell>
        </row>
        <row r="19941">
          <cell r="A19941" t="str">
            <v>10066635P12MTY3</v>
          </cell>
          <cell r="R19941">
            <v>0.40622999999999998</v>
          </cell>
        </row>
        <row r="19942">
          <cell r="A19942" t="str">
            <v>10066635P7MON-AFC</v>
          </cell>
          <cell r="R19942">
            <v>0.16034999999999999</v>
          </cell>
        </row>
        <row r="19943">
          <cell r="A19943" t="str">
            <v>10066635P7MTY1</v>
          </cell>
          <cell r="R19943">
            <v>0.16034999999999999</v>
          </cell>
        </row>
        <row r="19944">
          <cell r="A19944" t="str">
            <v>10066635P7MTY3</v>
          </cell>
          <cell r="R19944">
            <v>0.16034999999999999</v>
          </cell>
        </row>
        <row r="19945">
          <cell r="A19945" t="str">
            <v>10066635P9MON-AFC</v>
          </cell>
          <cell r="R19945">
            <v>0.29932999999999998</v>
          </cell>
        </row>
        <row r="19946">
          <cell r="A19946" t="str">
            <v>10066635P9MTY1</v>
          </cell>
          <cell r="R19946">
            <v>0.29932999999999998</v>
          </cell>
        </row>
        <row r="19947">
          <cell r="A19947" t="str">
            <v>10066635P9MTY3</v>
          </cell>
          <cell r="R19947">
            <v>0.29932999999999998</v>
          </cell>
        </row>
        <row r="19948">
          <cell r="A19948" t="str">
            <v>328899P1SFGKITS</v>
          </cell>
          <cell r="R19948">
            <v>333.94076000000001</v>
          </cell>
        </row>
        <row r="19949">
          <cell r="A19949" t="str">
            <v>328899P1SSHIP</v>
          </cell>
          <cell r="R19949">
            <v>333.94076000000001</v>
          </cell>
        </row>
        <row r="19950">
          <cell r="A19950" t="str">
            <v>10106020P1REC-LARTX</v>
          </cell>
          <cell r="R19950">
            <v>358.63569000000001</v>
          </cell>
        </row>
        <row r="19951">
          <cell r="A19951" t="str">
            <v>10108926P1MKFG</v>
          </cell>
          <cell r="R19951">
            <v>17.225619999999999</v>
          </cell>
        </row>
        <row r="19952">
          <cell r="A19952" t="str">
            <v>10108926P1MKFG</v>
          </cell>
          <cell r="R19952">
            <v>17.225619999999999</v>
          </cell>
        </row>
        <row r="19953">
          <cell r="A19953" t="str">
            <v>10108926P1MON-AFC</v>
          </cell>
          <cell r="R19953">
            <v>17.225619999999999</v>
          </cell>
        </row>
        <row r="19954">
          <cell r="A19954" t="str">
            <v>10108926P1WHPIPING</v>
          </cell>
          <cell r="R19954">
            <v>17.225619999999999</v>
          </cell>
        </row>
        <row r="19955">
          <cell r="A19955" t="str">
            <v>10108931P1MTY1</v>
          </cell>
          <cell r="R19955">
            <v>48.815150000000003</v>
          </cell>
        </row>
        <row r="19956">
          <cell r="A19956" t="str">
            <v>10108931P1MTY3</v>
          </cell>
          <cell r="R19956">
            <v>48.815150000000003</v>
          </cell>
        </row>
        <row r="19957">
          <cell r="A19957" t="str">
            <v>10108929P1WHPIPING</v>
          </cell>
          <cell r="R19957">
            <v>5.3930300000000004</v>
          </cell>
        </row>
        <row r="19958">
          <cell r="A19958" t="str">
            <v>10108932P1WHPIPING</v>
          </cell>
          <cell r="R19958">
            <v>17.225619999999999</v>
          </cell>
        </row>
        <row r="19959">
          <cell r="A19959" t="str">
            <v>10108940P1WHPIPING</v>
          </cell>
          <cell r="R19959">
            <v>6.1324500000000004</v>
          </cell>
        </row>
        <row r="19960">
          <cell r="A19960" t="str">
            <v>10108934P1MKFG</v>
          </cell>
          <cell r="R19960">
            <v>42.044649999999997</v>
          </cell>
        </row>
        <row r="19961">
          <cell r="A19961" t="str">
            <v>10108934P1MTY1</v>
          </cell>
          <cell r="R19961">
            <v>42.044649999999997</v>
          </cell>
        </row>
        <row r="19962">
          <cell r="A19962" t="str">
            <v>10108934P1WHPIPING</v>
          </cell>
          <cell r="R19962">
            <v>42.044649999999997</v>
          </cell>
        </row>
        <row r="19963">
          <cell r="A19963" t="str">
            <v>10057861P3WHPIPING</v>
          </cell>
          <cell r="R19963">
            <v>13.77683</v>
          </cell>
        </row>
        <row r="19964">
          <cell r="A19964" t="str">
            <v>10057861P4WHPIPING</v>
          </cell>
          <cell r="R19964">
            <v>27.915800000000001</v>
          </cell>
        </row>
        <row r="19965">
          <cell r="A19965" t="str">
            <v>10108577P2MON</v>
          </cell>
          <cell r="R19965">
            <v>20.057410000000001</v>
          </cell>
        </row>
        <row r="19966">
          <cell r="A19966" t="str">
            <v>10108577P2MON-AFC</v>
          </cell>
          <cell r="R19966">
            <v>20.057410000000001</v>
          </cell>
        </row>
        <row r="19967">
          <cell r="A19967" t="str">
            <v>10108577P2MTY1</v>
          </cell>
          <cell r="R19967">
            <v>20.057410000000001</v>
          </cell>
        </row>
        <row r="19968">
          <cell r="A19968" t="str">
            <v>10108577P2MTY1</v>
          </cell>
          <cell r="R19968">
            <v>20.057410000000001</v>
          </cell>
        </row>
        <row r="19969">
          <cell r="A19969" t="str">
            <v>10108577P2REC3PL</v>
          </cell>
          <cell r="R19969">
            <v>20.057410000000001</v>
          </cell>
        </row>
        <row r="19970">
          <cell r="A19970" t="str">
            <v>10108577P1MON</v>
          </cell>
          <cell r="R19970">
            <v>20.057410000000001</v>
          </cell>
        </row>
        <row r="19971">
          <cell r="A19971" t="str">
            <v>10108577P1MON-AFC</v>
          </cell>
          <cell r="R19971">
            <v>20.057410000000001</v>
          </cell>
        </row>
        <row r="19972">
          <cell r="A19972" t="str">
            <v>10108577P1MTY1</v>
          </cell>
          <cell r="R19972">
            <v>20.057410000000001</v>
          </cell>
        </row>
        <row r="19973">
          <cell r="A19973" t="str">
            <v>10108577P1MTY1</v>
          </cell>
          <cell r="R19973">
            <v>20.057410000000001</v>
          </cell>
        </row>
        <row r="19974">
          <cell r="A19974" t="str">
            <v>10109146P1MON-AFC</v>
          </cell>
          <cell r="R19974">
            <v>1017.56769</v>
          </cell>
        </row>
        <row r="19975">
          <cell r="A19975" t="str">
            <v>10109146P1MTY3</v>
          </cell>
          <cell r="R19975">
            <v>1017.56769</v>
          </cell>
        </row>
        <row r="19976">
          <cell r="A19976" t="str">
            <v>10109146P1MTY3</v>
          </cell>
          <cell r="R19976">
            <v>1017.56769</v>
          </cell>
        </row>
        <row r="19977">
          <cell r="A19977" t="str">
            <v>10109146P1MTY3</v>
          </cell>
          <cell r="R19977">
            <v>1017.56769</v>
          </cell>
        </row>
        <row r="19978">
          <cell r="A19978" t="str">
            <v>10109146P1MTY3</v>
          </cell>
          <cell r="R19978">
            <v>1017.56769</v>
          </cell>
        </row>
        <row r="19979">
          <cell r="A19979" t="str">
            <v>10109146P1MTY3</v>
          </cell>
          <cell r="R19979">
            <v>1017.56769</v>
          </cell>
        </row>
        <row r="19980">
          <cell r="A19980" t="str">
            <v>10109146P1MTY3</v>
          </cell>
          <cell r="R19980">
            <v>1017.56769</v>
          </cell>
        </row>
        <row r="19981">
          <cell r="A19981" t="str">
            <v>10109146P1MTY3</v>
          </cell>
          <cell r="R19981">
            <v>1017.56769</v>
          </cell>
        </row>
        <row r="19982">
          <cell r="A19982" t="str">
            <v>10109146P1MTY3</v>
          </cell>
          <cell r="R19982">
            <v>1017.56769</v>
          </cell>
        </row>
        <row r="19983">
          <cell r="A19983" t="str">
            <v>10109146P1MTY3</v>
          </cell>
          <cell r="R19983">
            <v>1017.56769</v>
          </cell>
        </row>
        <row r="19984">
          <cell r="A19984" t="str">
            <v>10109146P1MTY3</v>
          </cell>
          <cell r="R19984">
            <v>1017.56769</v>
          </cell>
        </row>
        <row r="19985">
          <cell r="A19985" t="str">
            <v>10109146P1MTY3</v>
          </cell>
          <cell r="R19985">
            <v>1017.56769</v>
          </cell>
        </row>
        <row r="19986">
          <cell r="A19986" t="str">
            <v>10109146P1MTY3</v>
          </cell>
          <cell r="R19986">
            <v>1017.56769</v>
          </cell>
        </row>
        <row r="19987">
          <cell r="A19987" t="str">
            <v>10109146P1MTY3</v>
          </cell>
          <cell r="R19987">
            <v>1017.56769</v>
          </cell>
        </row>
        <row r="19988">
          <cell r="A19988" t="str">
            <v>10109146P1MTY3</v>
          </cell>
          <cell r="R19988">
            <v>1017.56769</v>
          </cell>
        </row>
        <row r="19989">
          <cell r="A19989" t="str">
            <v>10109146P1MTY3</v>
          </cell>
          <cell r="R19989">
            <v>1017.56769</v>
          </cell>
        </row>
        <row r="19990">
          <cell r="A19990" t="str">
            <v>10109146P1MTY3</v>
          </cell>
          <cell r="R19990">
            <v>1017.56769</v>
          </cell>
        </row>
        <row r="19991">
          <cell r="A19991" t="str">
            <v>10109146P1MTY3</v>
          </cell>
          <cell r="R19991">
            <v>1017.56769</v>
          </cell>
        </row>
        <row r="19992">
          <cell r="A19992" t="str">
            <v>10109146P1MTY3</v>
          </cell>
          <cell r="R19992">
            <v>1017.56769</v>
          </cell>
        </row>
        <row r="19993">
          <cell r="A19993" t="str">
            <v>10109146P1MTY3</v>
          </cell>
          <cell r="R19993">
            <v>1017.56769</v>
          </cell>
        </row>
        <row r="19994">
          <cell r="A19994" t="str">
            <v>10109146P1MTY3</v>
          </cell>
          <cell r="R19994">
            <v>1017.56769</v>
          </cell>
        </row>
        <row r="19995">
          <cell r="A19995" t="str">
            <v>10109146P1MTY3</v>
          </cell>
          <cell r="R19995">
            <v>1017.56769</v>
          </cell>
        </row>
        <row r="19996">
          <cell r="A19996" t="str">
            <v>10109146P1MTY3</v>
          </cell>
          <cell r="R19996">
            <v>1017.56769</v>
          </cell>
        </row>
        <row r="19997">
          <cell r="A19997" t="str">
            <v>10109146P1MTY3</v>
          </cell>
          <cell r="R19997">
            <v>1017.56769</v>
          </cell>
        </row>
        <row r="19998">
          <cell r="A19998" t="str">
            <v>10109146P1MTY3</v>
          </cell>
          <cell r="R19998">
            <v>1017.56769</v>
          </cell>
        </row>
        <row r="19999">
          <cell r="A19999" t="str">
            <v>60153894MONXDU</v>
          </cell>
          <cell r="R19999">
            <v>20.581119999999999</v>
          </cell>
        </row>
        <row r="20000">
          <cell r="A20000" t="str">
            <v>60153894MTY1</v>
          </cell>
          <cell r="R20000">
            <v>20.581119999999999</v>
          </cell>
        </row>
        <row r="20001">
          <cell r="A20001" t="str">
            <v>60153894MTY3</v>
          </cell>
          <cell r="R20001">
            <v>20.581119999999999</v>
          </cell>
        </row>
        <row r="20002">
          <cell r="A20002" t="str">
            <v>60153894MTY3</v>
          </cell>
          <cell r="R20002">
            <v>20.581119999999999</v>
          </cell>
        </row>
        <row r="20003">
          <cell r="A20003" t="str">
            <v>60153894MTY3</v>
          </cell>
          <cell r="R20003">
            <v>20.581119999999999</v>
          </cell>
        </row>
        <row r="20004">
          <cell r="A20004" t="str">
            <v>10100492P2MTY1</v>
          </cell>
          <cell r="R20004">
            <v>0.4763</v>
          </cell>
        </row>
        <row r="20005">
          <cell r="A20005" t="str">
            <v>10098181P2MTY1</v>
          </cell>
          <cell r="R20005">
            <v>0.4763</v>
          </cell>
        </row>
        <row r="20006">
          <cell r="A20006" t="str">
            <v>10100492P10MTY1</v>
          </cell>
          <cell r="R20006">
            <v>0.4763</v>
          </cell>
        </row>
        <row r="20007">
          <cell r="A20007" t="str">
            <v>10100492P9MTY1</v>
          </cell>
          <cell r="R20007">
            <v>0.4763</v>
          </cell>
        </row>
        <row r="20008">
          <cell r="A20008" t="str">
            <v>10100492P14MTY3</v>
          </cell>
          <cell r="R20008">
            <v>0.52922000000000002</v>
          </cell>
        </row>
        <row r="20009">
          <cell r="A20009" t="str">
            <v>10100492P11MTY1</v>
          </cell>
          <cell r="R20009">
            <v>0.58214999999999995</v>
          </cell>
        </row>
        <row r="20010">
          <cell r="A20010" t="str">
            <v>10100492P6MTY1</v>
          </cell>
          <cell r="R20010">
            <v>0.4763</v>
          </cell>
        </row>
        <row r="20011">
          <cell r="A20011" t="str">
            <v>10098181P3MTY1</v>
          </cell>
          <cell r="R20011">
            <v>0.4763</v>
          </cell>
        </row>
        <row r="20012">
          <cell r="A20012" t="str">
            <v>10098181P4MTY1</v>
          </cell>
          <cell r="R20012">
            <v>0.4763</v>
          </cell>
        </row>
        <row r="20013">
          <cell r="A20013" t="str">
            <v>10100492P7MTY1</v>
          </cell>
          <cell r="R20013">
            <v>0.4763</v>
          </cell>
        </row>
        <row r="20014">
          <cell r="A20014" t="str">
            <v>10098181P1MTY1</v>
          </cell>
          <cell r="R20014">
            <v>0.4763</v>
          </cell>
        </row>
        <row r="20015">
          <cell r="A20015" t="str">
            <v>10100492P8MTY1</v>
          </cell>
          <cell r="R20015">
            <v>0.4763</v>
          </cell>
        </row>
        <row r="20016">
          <cell r="A20016" t="str">
            <v>10100492P22MTY1</v>
          </cell>
          <cell r="R20016">
            <v>0.58214999999999995</v>
          </cell>
        </row>
        <row r="20017">
          <cell r="A20017" t="str">
            <v>10100492P22MTY1</v>
          </cell>
          <cell r="R20017">
            <v>0.58214999999999995</v>
          </cell>
        </row>
        <row r="20018">
          <cell r="A20018" t="str">
            <v>10100492P1MTY1</v>
          </cell>
          <cell r="R20018">
            <v>0.4763</v>
          </cell>
        </row>
        <row r="20019">
          <cell r="A20019" t="str">
            <v>10100492P16MTY1</v>
          </cell>
          <cell r="R20019">
            <v>0.58214999999999995</v>
          </cell>
        </row>
        <row r="20020">
          <cell r="A20020" t="str">
            <v>10100492P16MTY1</v>
          </cell>
          <cell r="R20020">
            <v>0.58214999999999995</v>
          </cell>
        </row>
        <row r="20021">
          <cell r="A20021" t="str">
            <v>10111321P1MONXDM</v>
          </cell>
          <cell r="R20021">
            <v>5.5121000000000002</v>
          </cell>
        </row>
        <row r="20022">
          <cell r="A20022" t="str">
            <v>10111321P1REC-LARTX</v>
          </cell>
          <cell r="R20022">
            <v>5.5121000000000002</v>
          </cell>
        </row>
        <row r="20023">
          <cell r="A20023" t="str">
            <v>60169402G1MONBLW</v>
          </cell>
          <cell r="R20023">
            <v>2276.63528</v>
          </cell>
        </row>
        <row r="20024">
          <cell r="A20024" t="str">
            <v>60169402G1MTY1</v>
          </cell>
          <cell r="R20024">
            <v>2276.63528</v>
          </cell>
        </row>
        <row r="20025">
          <cell r="A20025" t="str">
            <v>10077447MONEP</v>
          </cell>
          <cell r="R20025">
            <v>114.3396</v>
          </cell>
        </row>
        <row r="20026">
          <cell r="A20026" t="str">
            <v>10077447MTY1</v>
          </cell>
          <cell r="R20026">
            <v>114.3396</v>
          </cell>
        </row>
        <row r="20027">
          <cell r="A20027" t="str">
            <v>10077447MTY3</v>
          </cell>
          <cell r="R20027">
            <v>114.3396</v>
          </cell>
        </row>
        <row r="20028">
          <cell r="A20028" t="str">
            <v>10077447MTY3</v>
          </cell>
          <cell r="R20028">
            <v>114.3396</v>
          </cell>
        </row>
        <row r="20029">
          <cell r="A20029" t="str">
            <v>10077447MTY3</v>
          </cell>
          <cell r="R20029">
            <v>114.3396</v>
          </cell>
        </row>
        <row r="20030">
          <cell r="A20030" t="str">
            <v>10077447MTY3</v>
          </cell>
          <cell r="R20030">
            <v>114.3396</v>
          </cell>
        </row>
        <row r="20031">
          <cell r="A20031" t="str">
            <v>10077447MTY3</v>
          </cell>
          <cell r="R20031">
            <v>114.3396</v>
          </cell>
        </row>
        <row r="20032">
          <cell r="A20032" t="str">
            <v>10077447REC-LARTX</v>
          </cell>
          <cell r="R20032">
            <v>114.3396</v>
          </cell>
        </row>
        <row r="20033">
          <cell r="A20033" t="str">
            <v>10077447RECMTY</v>
          </cell>
          <cell r="R20033">
            <v>114.3396</v>
          </cell>
        </row>
        <row r="20034">
          <cell r="A20034" t="str">
            <v>10077447RXO-SHIP</v>
          </cell>
          <cell r="R20034">
            <v>114.3396</v>
          </cell>
        </row>
        <row r="20035">
          <cell r="A20035" t="str">
            <v>10078002MONEP</v>
          </cell>
          <cell r="R20035">
            <v>6.2478199999999999</v>
          </cell>
        </row>
        <row r="20036">
          <cell r="A20036" t="str">
            <v>10078002MTY1</v>
          </cell>
          <cell r="R20036">
            <v>6.2478199999999999</v>
          </cell>
        </row>
        <row r="20037">
          <cell r="A20037" t="str">
            <v>10078002MTY3</v>
          </cell>
          <cell r="R20037">
            <v>6.2478199999999999</v>
          </cell>
        </row>
        <row r="20038">
          <cell r="A20038" t="str">
            <v>10078002MTY3</v>
          </cell>
          <cell r="R20038">
            <v>6.2478199999999999</v>
          </cell>
        </row>
        <row r="20039">
          <cell r="A20039" t="str">
            <v>10078002MTY3</v>
          </cell>
          <cell r="R20039">
            <v>6.2478199999999999</v>
          </cell>
        </row>
        <row r="20040">
          <cell r="A20040" t="str">
            <v>10078002REC-LARTX</v>
          </cell>
          <cell r="R20040">
            <v>6.2478199999999999</v>
          </cell>
        </row>
        <row r="20041">
          <cell r="A20041" t="str">
            <v>10011228MTY1</v>
          </cell>
          <cell r="R20041">
            <v>0.56108000000000002</v>
          </cell>
        </row>
        <row r="20042">
          <cell r="A20042" t="str">
            <v>10011228MTY3</v>
          </cell>
          <cell r="R20042">
            <v>0.56108000000000002</v>
          </cell>
        </row>
        <row r="20043">
          <cell r="A20043" t="str">
            <v>10011228MTY3</v>
          </cell>
          <cell r="R20043">
            <v>0.56108000000000002</v>
          </cell>
        </row>
        <row r="20044">
          <cell r="A20044" t="str">
            <v>10011228SHIP</v>
          </cell>
          <cell r="R20044">
            <v>0.56108000000000002</v>
          </cell>
        </row>
        <row r="20045">
          <cell r="A20045" t="str">
            <v>10078001MONEP</v>
          </cell>
          <cell r="R20045">
            <v>3.12391</v>
          </cell>
        </row>
        <row r="20046">
          <cell r="A20046" t="str">
            <v>10078001MONPRE</v>
          </cell>
          <cell r="R20046">
            <v>3.12391</v>
          </cell>
        </row>
        <row r="20047">
          <cell r="A20047" t="str">
            <v>10078001MTY1</v>
          </cell>
          <cell r="R20047">
            <v>3.12391</v>
          </cell>
        </row>
        <row r="20048">
          <cell r="A20048" t="str">
            <v>10078001MTY1</v>
          </cell>
          <cell r="R20048">
            <v>3.12391</v>
          </cell>
        </row>
        <row r="20049">
          <cell r="A20049" t="str">
            <v>10078001MTY3</v>
          </cell>
          <cell r="R20049">
            <v>3.12391</v>
          </cell>
        </row>
        <row r="20050">
          <cell r="A20050" t="str">
            <v>10078001SHIP</v>
          </cell>
          <cell r="R20050">
            <v>3.12391</v>
          </cell>
        </row>
        <row r="20051">
          <cell r="A20051" t="str">
            <v>10078001SHIP</v>
          </cell>
          <cell r="R20051">
            <v>3.12391</v>
          </cell>
        </row>
        <row r="20052">
          <cell r="A20052" t="str">
            <v>10082102MONEP</v>
          </cell>
          <cell r="R20052">
            <v>7.7789620260000003</v>
          </cell>
        </row>
        <row r="20053">
          <cell r="A20053" t="str">
            <v>10082102MTY1</v>
          </cell>
          <cell r="R20053">
            <v>7.7789620260000003</v>
          </cell>
        </row>
        <row r="20054">
          <cell r="A20054" t="str">
            <v>10082102MTY1</v>
          </cell>
          <cell r="R20054">
            <v>7.7789620260000003</v>
          </cell>
        </row>
        <row r="20055">
          <cell r="A20055" t="str">
            <v>10082102MTY1</v>
          </cell>
          <cell r="R20055">
            <v>7.7789620260000003</v>
          </cell>
        </row>
        <row r="20056">
          <cell r="A20056" t="str">
            <v>10082102MTY3</v>
          </cell>
          <cell r="R20056">
            <v>7.7789620260000003</v>
          </cell>
        </row>
        <row r="20057">
          <cell r="A20057" t="str">
            <v>10082102MTY3</v>
          </cell>
          <cell r="R20057">
            <v>7.7789620260000003</v>
          </cell>
        </row>
        <row r="20058">
          <cell r="A20058" t="str">
            <v>10082102MTY3</v>
          </cell>
          <cell r="R20058">
            <v>7.7789620260000003</v>
          </cell>
        </row>
        <row r="20059">
          <cell r="A20059" t="str">
            <v>10082102MTY3</v>
          </cell>
          <cell r="R20059">
            <v>7.7789620260000003</v>
          </cell>
        </row>
        <row r="20060">
          <cell r="A20060" t="str">
            <v>10082102MTY3</v>
          </cell>
          <cell r="R20060">
            <v>7.7789620260000003</v>
          </cell>
        </row>
        <row r="20061">
          <cell r="A20061" t="str">
            <v>10082102MTY3</v>
          </cell>
          <cell r="R20061">
            <v>7.7789620260000003</v>
          </cell>
        </row>
        <row r="20062">
          <cell r="A20062" t="str">
            <v>10082102MTY3</v>
          </cell>
          <cell r="R20062">
            <v>7.7789620260000003</v>
          </cell>
        </row>
        <row r="20063">
          <cell r="A20063" t="str">
            <v>10082102MTY3</v>
          </cell>
          <cell r="R20063">
            <v>7.7789620260000003</v>
          </cell>
        </row>
        <row r="20064">
          <cell r="A20064" t="str">
            <v>10082102MTY3</v>
          </cell>
          <cell r="R20064">
            <v>7.7789620260000003</v>
          </cell>
        </row>
        <row r="20065">
          <cell r="A20065" t="str">
            <v>10082102MTY3</v>
          </cell>
          <cell r="R20065">
            <v>7.7789620260000003</v>
          </cell>
        </row>
        <row r="20066">
          <cell r="A20066" t="str">
            <v>10082102MTY3</v>
          </cell>
          <cell r="R20066">
            <v>7.7789620260000003</v>
          </cell>
        </row>
        <row r="20067">
          <cell r="A20067" t="str">
            <v>10082102MTY3</v>
          </cell>
          <cell r="R20067">
            <v>7.7789620260000003</v>
          </cell>
        </row>
        <row r="20068">
          <cell r="A20068" t="str">
            <v>10082102MTY3</v>
          </cell>
          <cell r="R20068">
            <v>7.7789620260000003</v>
          </cell>
        </row>
        <row r="20069">
          <cell r="A20069" t="str">
            <v>10082102MTY3</v>
          </cell>
          <cell r="R20069">
            <v>7.7789620260000003</v>
          </cell>
        </row>
        <row r="20070">
          <cell r="A20070" t="str">
            <v>10082102MTY3</v>
          </cell>
          <cell r="R20070">
            <v>7.7789620260000003</v>
          </cell>
        </row>
        <row r="20071">
          <cell r="A20071" t="str">
            <v>10082102SHIP</v>
          </cell>
          <cell r="R20071">
            <v>7.7789620260000003</v>
          </cell>
        </row>
        <row r="20072">
          <cell r="A20072" t="str">
            <v>10077930MONEP</v>
          </cell>
          <cell r="R20072">
            <v>4.6185400000000003</v>
          </cell>
        </row>
        <row r="20073">
          <cell r="A20073" t="str">
            <v>10077930MTY1</v>
          </cell>
          <cell r="R20073">
            <v>4.6185400000000003</v>
          </cell>
        </row>
        <row r="20074">
          <cell r="A20074" t="str">
            <v>10077930MTY1</v>
          </cell>
          <cell r="R20074">
            <v>4.6185400000000003</v>
          </cell>
        </row>
        <row r="20075">
          <cell r="A20075" t="str">
            <v>10077930MTY3</v>
          </cell>
          <cell r="R20075">
            <v>4.6185400000000003</v>
          </cell>
        </row>
        <row r="20076">
          <cell r="A20076" t="str">
            <v>10077930SHIP</v>
          </cell>
          <cell r="R20076">
            <v>4.6185400000000003</v>
          </cell>
        </row>
        <row r="20077">
          <cell r="A20077" t="str">
            <v>10077979MONEP</v>
          </cell>
          <cell r="R20077">
            <v>0.13886000000000001</v>
          </cell>
        </row>
        <row r="20078">
          <cell r="A20078" t="str">
            <v>10077979MTY1</v>
          </cell>
          <cell r="R20078">
            <v>0.13886000000000001</v>
          </cell>
        </row>
        <row r="20079">
          <cell r="A20079" t="str">
            <v>10077920MONEP</v>
          </cell>
          <cell r="R20079">
            <v>0.58214999999999995</v>
          </cell>
        </row>
        <row r="20080">
          <cell r="A20080" t="str">
            <v>10077920MTY1</v>
          </cell>
          <cell r="R20080">
            <v>0.58214999999999995</v>
          </cell>
        </row>
        <row r="20081">
          <cell r="A20081" t="str">
            <v>10077920MTY1</v>
          </cell>
          <cell r="R20081">
            <v>0.58214999999999995</v>
          </cell>
        </row>
        <row r="20082">
          <cell r="A20082" t="str">
            <v>10077920REC-LARTX</v>
          </cell>
          <cell r="R20082">
            <v>0.58214999999999995</v>
          </cell>
        </row>
        <row r="20083">
          <cell r="A20083" t="str">
            <v>10077920SHIP</v>
          </cell>
          <cell r="R20083">
            <v>0.58214999999999995</v>
          </cell>
        </row>
        <row r="20084">
          <cell r="A20084" t="str">
            <v>10078000MTY1</v>
          </cell>
          <cell r="R20084">
            <v>15.61956</v>
          </cell>
        </row>
        <row r="20085">
          <cell r="A20085" t="str">
            <v>10078000MTY3</v>
          </cell>
          <cell r="R20085">
            <v>15.61956</v>
          </cell>
        </row>
        <row r="20086">
          <cell r="A20086" t="str">
            <v>10078000SHIP</v>
          </cell>
          <cell r="R20086">
            <v>15.61956</v>
          </cell>
        </row>
        <row r="20087">
          <cell r="A20087" t="str">
            <v>10080785MTY1</v>
          </cell>
          <cell r="R20087">
            <v>93.612849999999995</v>
          </cell>
        </row>
        <row r="20088">
          <cell r="A20088" t="str">
            <v>10080785MTY3</v>
          </cell>
          <cell r="R20088">
            <v>93.612849999999995</v>
          </cell>
        </row>
        <row r="20089">
          <cell r="A20089" t="str">
            <v>10080785MTY3</v>
          </cell>
          <cell r="R20089">
            <v>93.612849999999995</v>
          </cell>
        </row>
        <row r="20090">
          <cell r="A20090" t="str">
            <v>10080785MTY3</v>
          </cell>
          <cell r="R20090">
            <v>93.612849999999995</v>
          </cell>
        </row>
        <row r="20091">
          <cell r="A20091" t="str">
            <v>10080785MTY3</v>
          </cell>
          <cell r="R20091">
            <v>93.612849999999995</v>
          </cell>
        </row>
        <row r="20092">
          <cell r="A20092" t="str">
            <v>COUNTER-XDUAMONXDU</v>
          </cell>
          <cell r="R20092">
            <v>9.9999999999999995E-7</v>
          </cell>
        </row>
        <row r="20093">
          <cell r="A20093" t="str">
            <v>COUNTER-XDUDMONXDU100</v>
          </cell>
          <cell r="R20093">
            <v>9.9999999999999995E-7</v>
          </cell>
        </row>
        <row r="20094">
          <cell r="A20094" t="str">
            <v>10109728P11MON-AFC</v>
          </cell>
          <cell r="R20094">
            <v>14.288919999999999</v>
          </cell>
        </row>
        <row r="20095">
          <cell r="A20095" t="str">
            <v>10109728P11MTY1</v>
          </cell>
          <cell r="R20095">
            <v>14.288919999999999</v>
          </cell>
        </row>
        <row r="20096">
          <cell r="A20096" t="str">
            <v>10109728P11MTY1</v>
          </cell>
          <cell r="R20096">
            <v>14.288919999999999</v>
          </cell>
        </row>
        <row r="20097">
          <cell r="A20097" t="str">
            <v>10109728P1MON-AFC</v>
          </cell>
          <cell r="R20097">
            <v>80.654880000000006</v>
          </cell>
        </row>
        <row r="20098">
          <cell r="A20098" t="str">
            <v>10109728P1MTY1</v>
          </cell>
          <cell r="R20098">
            <v>80.654880000000006</v>
          </cell>
        </row>
        <row r="20099">
          <cell r="A20099" t="str">
            <v>10109728P1MTY3</v>
          </cell>
          <cell r="R20099">
            <v>80.654880000000006</v>
          </cell>
        </row>
        <row r="20100">
          <cell r="A20100" t="str">
            <v>10109728P1MTY3</v>
          </cell>
          <cell r="R20100">
            <v>80.654880000000006</v>
          </cell>
        </row>
        <row r="20101">
          <cell r="A20101" t="str">
            <v>191046MONXDU</v>
          </cell>
          <cell r="R20101">
            <v>0.35288000000000003</v>
          </cell>
        </row>
        <row r="20102">
          <cell r="A20102" t="str">
            <v>191046MTY1</v>
          </cell>
          <cell r="R20102">
            <v>0.35288000000000003</v>
          </cell>
        </row>
        <row r="20103">
          <cell r="A20103" t="str">
            <v>191046MTY1</v>
          </cell>
          <cell r="R20103">
            <v>0.35288000000000003</v>
          </cell>
        </row>
        <row r="20104">
          <cell r="A20104" t="str">
            <v>191046MTY3</v>
          </cell>
          <cell r="R20104">
            <v>0.35288000000000003</v>
          </cell>
        </row>
        <row r="20105">
          <cell r="A20105" t="str">
            <v>191046MTY3</v>
          </cell>
          <cell r="R20105">
            <v>0.35288000000000003</v>
          </cell>
        </row>
        <row r="20106">
          <cell r="A20106" t="str">
            <v>191046MTY3</v>
          </cell>
          <cell r="R20106">
            <v>0.35288000000000003</v>
          </cell>
        </row>
        <row r="20107">
          <cell r="A20107" t="str">
            <v>10112659P2MTY3</v>
          </cell>
          <cell r="R20107">
            <v>0.61523000000000005</v>
          </cell>
        </row>
        <row r="20108">
          <cell r="A20108" t="str">
            <v>10077636P2MON-AFC</v>
          </cell>
          <cell r="R20108">
            <v>100.22375</v>
          </cell>
        </row>
        <row r="20109">
          <cell r="A20109" t="str">
            <v>10077636P2MTY1</v>
          </cell>
          <cell r="R20109">
            <v>100.22375</v>
          </cell>
        </row>
        <row r="20110">
          <cell r="A20110" t="str">
            <v>10077636P2MTY3</v>
          </cell>
          <cell r="R20110">
            <v>100.22375</v>
          </cell>
        </row>
        <row r="20111">
          <cell r="A20111" t="str">
            <v>10077636P2MTY3</v>
          </cell>
          <cell r="R20111">
            <v>100.22375</v>
          </cell>
        </row>
        <row r="20112">
          <cell r="A20112" t="str">
            <v>10106071P1MTY1</v>
          </cell>
          <cell r="R20112">
            <v>7.29237</v>
          </cell>
        </row>
        <row r="20113">
          <cell r="A20113" t="str">
            <v>10106071P1MTY3</v>
          </cell>
          <cell r="R20113">
            <v>7.29237</v>
          </cell>
        </row>
        <row r="20114">
          <cell r="A20114" t="str">
            <v>10106072P1MTY1</v>
          </cell>
          <cell r="R20114">
            <v>10.27707</v>
          </cell>
        </row>
        <row r="20115">
          <cell r="A20115" t="str">
            <v>10106072P1MTY3</v>
          </cell>
          <cell r="R20115">
            <v>10.27707</v>
          </cell>
        </row>
        <row r="20116">
          <cell r="A20116" t="str">
            <v>10106069P1MTY1</v>
          </cell>
          <cell r="R20116">
            <v>5.5460099999999999</v>
          </cell>
        </row>
        <row r="20117">
          <cell r="A20117" t="str">
            <v>10106070P1MTY1</v>
          </cell>
          <cell r="R20117">
            <v>10.27707</v>
          </cell>
        </row>
        <row r="20118">
          <cell r="A20118" t="str">
            <v>10106070P1MTY1</v>
          </cell>
          <cell r="R20118">
            <v>10.27707</v>
          </cell>
        </row>
        <row r="20119">
          <cell r="A20119" t="str">
            <v>10106070P1MTY3</v>
          </cell>
          <cell r="R20119">
            <v>10.27707</v>
          </cell>
        </row>
        <row r="20120">
          <cell r="A20120" t="str">
            <v>10068058MTY3</v>
          </cell>
          <cell r="R20120">
            <v>10.379519999999999</v>
          </cell>
        </row>
        <row r="20121">
          <cell r="A20121" t="str">
            <v>10068058REC-LARTX</v>
          </cell>
          <cell r="R20121">
            <v>10.379519999999999</v>
          </cell>
        </row>
        <row r="20122">
          <cell r="A20122" t="str">
            <v>10-FU-JLS175MONEP</v>
          </cell>
          <cell r="R20122">
            <v>48.113405999999998</v>
          </cell>
        </row>
        <row r="20123">
          <cell r="A20123" t="str">
            <v>10-FU-JLS175MTY1</v>
          </cell>
          <cell r="R20123">
            <v>48.113405999999998</v>
          </cell>
        </row>
        <row r="20124">
          <cell r="A20124" t="str">
            <v>05-S-REDW-0200MON-AFC</v>
          </cell>
          <cell r="R20124">
            <v>20.799114329999998</v>
          </cell>
        </row>
        <row r="20125">
          <cell r="A20125" t="str">
            <v>DH400FP2ATW0CSSHIP</v>
          </cell>
          <cell r="R20125">
            <v>237808.37457000001</v>
          </cell>
        </row>
        <row r="20126">
          <cell r="A20126" t="str">
            <v>10083861MTY3</v>
          </cell>
          <cell r="R20126">
            <v>3469.4824199999998</v>
          </cell>
        </row>
        <row r="20127">
          <cell r="A20127" t="str">
            <v>10083861MTY3</v>
          </cell>
          <cell r="R20127">
            <v>3469.4824199999998</v>
          </cell>
        </row>
        <row r="20128">
          <cell r="A20128" t="str">
            <v>10083861MTY3</v>
          </cell>
          <cell r="R20128">
            <v>3469.4824199999998</v>
          </cell>
        </row>
        <row r="20129">
          <cell r="A20129" t="str">
            <v>10083861MTY3</v>
          </cell>
          <cell r="R20129">
            <v>3469.4824199999998</v>
          </cell>
        </row>
        <row r="20130">
          <cell r="A20130" t="str">
            <v>10083861MTY3</v>
          </cell>
          <cell r="R20130">
            <v>3469.4824199999998</v>
          </cell>
        </row>
        <row r="20131">
          <cell r="A20131" t="str">
            <v>10083861MTY3</v>
          </cell>
          <cell r="R20131">
            <v>3469.4824199999998</v>
          </cell>
        </row>
        <row r="20132">
          <cell r="A20132" t="str">
            <v>10083861MTY3</v>
          </cell>
          <cell r="R20132">
            <v>3469.4824199999998</v>
          </cell>
        </row>
        <row r="20133">
          <cell r="A20133" t="str">
            <v>10083861MTY3</v>
          </cell>
          <cell r="R20133">
            <v>3469.4824199999998</v>
          </cell>
        </row>
        <row r="20134">
          <cell r="A20134" t="str">
            <v>10083861MTY3</v>
          </cell>
          <cell r="R20134">
            <v>3469.4824199999998</v>
          </cell>
        </row>
        <row r="20135">
          <cell r="A20135" t="str">
            <v>10083861MTY3</v>
          </cell>
          <cell r="R20135">
            <v>3469.4824199999998</v>
          </cell>
        </row>
        <row r="20136">
          <cell r="A20136" t="str">
            <v>10083861MTY3</v>
          </cell>
          <cell r="R20136">
            <v>3469.4824199999998</v>
          </cell>
        </row>
        <row r="20137">
          <cell r="A20137" t="str">
            <v>10083861MTY3</v>
          </cell>
          <cell r="R20137">
            <v>3469.4824199999998</v>
          </cell>
        </row>
        <row r="20138">
          <cell r="A20138" t="str">
            <v>10083861MTY3</v>
          </cell>
          <cell r="R20138">
            <v>3469.4824199999998</v>
          </cell>
        </row>
        <row r="20139">
          <cell r="A20139" t="str">
            <v>10083861MTY3</v>
          </cell>
          <cell r="R20139">
            <v>3469.4824199999998</v>
          </cell>
        </row>
        <row r="20140">
          <cell r="A20140" t="str">
            <v>10083861MTY3</v>
          </cell>
          <cell r="R20140">
            <v>3469.4824199999998</v>
          </cell>
        </row>
        <row r="20141">
          <cell r="A20141" t="str">
            <v>10083861MTY3</v>
          </cell>
          <cell r="R20141">
            <v>3469.4824199999998</v>
          </cell>
        </row>
        <row r="20142">
          <cell r="A20142" t="str">
            <v>10113219MONEP</v>
          </cell>
          <cell r="R20142">
            <v>112.17986000000001</v>
          </cell>
        </row>
        <row r="20143">
          <cell r="A20143" t="str">
            <v>10113219MRBM</v>
          </cell>
          <cell r="R20143">
            <v>112.17986000000001</v>
          </cell>
        </row>
        <row r="20144">
          <cell r="A20144" t="str">
            <v>10113219MRBM</v>
          </cell>
          <cell r="R20144">
            <v>112.17986000000001</v>
          </cell>
        </row>
        <row r="20145">
          <cell r="A20145" t="str">
            <v>10113219MRBM</v>
          </cell>
          <cell r="R20145">
            <v>112.17986000000001</v>
          </cell>
        </row>
        <row r="20146">
          <cell r="A20146" t="str">
            <v>10113219MTY1</v>
          </cell>
          <cell r="R20146">
            <v>112.17986000000001</v>
          </cell>
        </row>
        <row r="20147">
          <cell r="A20147" t="str">
            <v>10113219MTY1</v>
          </cell>
          <cell r="R20147">
            <v>112.17986000000001</v>
          </cell>
        </row>
        <row r="20148">
          <cell r="A20148" t="str">
            <v>10113219MTY3</v>
          </cell>
          <cell r="R20148">
            <v>112.17986000000001</v>
          </cell>
        </row>
        <row r="20149">
          <cell r="A20149" t="str">
            <v>10113219REC-LARTX</v>
          </cell>
          <cell r="R20149">
            <v>112.17986000000001</v>
          </cell>
        </row>
        <row r="20150">
          <cell r="A20150" t="str">
            <v>10113219SHIP</v>
          </cell>
          <cell r="R20150">
            <v>112.17986000000001</v>
          </cell>
        </row>
        <row r="20151">
          <cell r="A20151" t="str">
            <v>10113537P1MON-AFC</v>
          </cell>
          <cell r="R20151">
            <v>20.004490000000001</v>
          </cell>
        </row>
        <row r="20152">
          <cell r="A20152" t="str">
            <v>10113537P1MTY1</v>
          </cell>
          <cell r="R20152">
            <v>20.004490000000001</v>
          </cell>
        </row>
        <row r="20153">
          <cell r="A20153" t="str">
            <v>10113537P1MTY1</v>
          </cell>
          <cell r="R20153">
            <v>20.004490000000001</v>
          </cell>
        </row>
        <row r="20154">
          <cell r="A20154" t="str">
            <v>10113537P1MTY3</v>
          </cell>
          <cell r="R20154">
            <v>20.004490000000001</v>
          </cell>
        </row>
        <row r="20155">
          <cell r="A20155" t="str">
            <v>10113538P1MON-AFC</v>
          </cell>
          <cell r="R20155">
            <v>15.368539999999999</v>
          </cell>
        </row>
        <row r="20156">
          <cell r="A20156" t="str">
            <v>10113538P1MTY1</v>
          </cell>
          <cell r="R20156">
            <v>15.368539999999999</v>
          </cell>
        </row>
        <row r="20157">
          <cell r="A20157" t="str">
            <v>10113538P1MTY3</v>
          </cell>
          <cell r="R20157">
            <v>15.368539999999999</v>
          </cell>
        </row>
        <row r="20158">
          <cell r="A20158" t="str">
            <v>56SA030ENN4NCDHMONDA</v>
          </cell>
          <cell r="R20158">
            <v>9281.4153399999996</v>
          </cell>
        </row>
        <row r="20159">
          <cell r="A20159" t="str">
            <v>56SA030ENN4NCDHMONDP</v>
          </cell>
          <cell r="R20159">
            <v>9281.4153399999996</v>
          </cell>
        </row>
        <row r="20160">
          <cell r="A20160" t="str">
            <v>60171768P1MKFG</v>
          </cell>
          <cell r="R20160">
            <v>35.417430000000003</v>
          </cell>
        </row>
        <row r="20161">
          <cell r="A20161" t="str">
            <v>60171768P1WHPIPING</v>
          </cell>
          <cell r="R20161">
            <v>35.417430000000003</v>
          </cell>
        </row>
        <row r="20162">
          <cell r="A20162" t="str">
            <v>60171774P1MKFG</v>
          </cell>
          <cell r="R20162">
            <v>24.092079999999999</v>
          </cell>
        </row>
        <row r="20163">
          <cell r="A20163" t="str">
            <v>60171774P1WHPIPING</v>
          </cell>
          <cell r="R20163">
            <v>24.092079999999999</v>
          </cell>
        </row>
        <row r="20164">
          <cell r="A20164" t="str">
            <v>60171773P1MKFG</v>
          </cell>
          <cell r="R20164">
            <v>67.340050000000005</v>
          </cell>
        </row>
        <row r="20165">
          <cell r="A20165" t="str">
            <v>60171773P1WHPIPING</v>
          </cell>
          <cell r="R20165">
            <v>67.340050000000005</v>
          </cell>
        </row>
        <row r="20166">
          <cell r="A20166" t="str">
            <v>60171777P1MKFG</v>
          </cell>
          <cell r="R20166">
            <v>34.474710000000002</v>
          </cell>
        </row>
        <row r="20167">
          <cell r="A20167" t="str">
            <v>60171777P1WHPIPING</v>
          </cell>
          <cell r="R20167">
            <v>34.474710000000002</v>
          </cell>
        </row>
        <row r="20168">
          <cell r="A20168" t="str">
            <v>60171766P1MKFG</v>
          </cell>
          <cell r="R20168">
            <v>33.542299999999997</v>
          </cell>
        </row>
        <row r="20169">
          <cell r="A20169" t="str">
            <v>60171766P1WHPIPING</v>
          </cell>
          <cell r="R20169">
            <v>33.542299999999997</v>
          </cell>
        </row>
        <row r="20170">
          <cell r="A20170" t="str">
            <v>60171769P1MKFG</v>
          </cell>
          <cell r="R20170">
            <v>39.614469999999997</v>
          </cell>
        </row>
        <row r="20171">
          <cell r="A20171" t="str">
            <v>60171769P1WHPIPING</v>
          </cell>
          <cell r="R20171">
            <v>39.614469999999997</v>
          </cell>
        </row>
        <row r="20172">
          <cell r="A20172" t="str">
            <v>60171778P1MKFG</v>
          </cell>
          <cell r="R20172">
            <v>18.198450000000001</v>
          </cell>
        </row>
        <row r="20173">
          <cell r="A20173" t="str">
            <v>60171778P1MKFG</v>
          </cell>
          <cell r="R20173">
            <v>18.198450000000001</v>
          </cell>
        </row>
        <row r="20174">
          <cell r="A20174" t="str">
            <v>60171778P1WHPIPING</v>
          </cell>
          <cell r="R20174">
            <v>18.198450000000001</v>
          </cell>
        </row>
        <row r="20175">
          <cell r="A20175" t="str">
            <v>60171770P1MKFG</v>
          </cell>
          <cell r="R20175">
            <v>68.287409999999994</v>
          </cell>
        </row>
        <row r="20176">
          <cell r="A20176" t="str">
            <v>60171770P1WHPIPING</v>
          </cell>
          <cell r="R20176">
            <v>68.287409999999994</v>
          </cell>
        </row>
        <row r="20177">
          <cell r="A20177" t="str">
            <v>60171780P1MKFG</v>
          </cell>
          <cell r="R20177">
            <v>40.809530000000002</v>
          </cell>
        </row>
        <row r="20178">
          <cell r="A20178" t="str">
            <v>60171780P1MKFG</v>
          </cell>
          <cell r="R20178">
            <v>40.809530000000002</v>
          </cell>
        </row>
        <row r="20179">
          <cell r="A20179" t="str">
            <v>60171780P1WHPIPING</v>
          </cell>
          <cell r="R20179">
            <v>40.809530000000002</v>
          </cell>
        </row>
        <row r="20180">
          <cell r="A20180" t="str">
            <v>60171776P1MKFG</v>
          </cell>
          <cell r="R20180">
            <v>34.159700000000001</v>
          </cell>
        </row>
        <row r="20181">
          <cell r="A20181" t="str">
            <v>60171776P1MONDP</v>
          </cell>
          <cell r="R20181">
            <v>34.159700000000001</v>
          </cell>
        </row>
        <row r="20182">
          <cell r="A20182" t="str">
            <v>60171776P1WHPIPING</v>
          </cell>
          <cell r="R20182">
            <v>34.159700000000001</v>
          </cell>
        </row>
        <row r="20183">
          <cell r="A20183" t="str">
            <v>60171779P1MKFG</v>
          </cell>
          <cell r="R20183">
            <v>25.56598</v>
          </cell>
        </row>
        <row r="20184">
          <cell r="A20184" t="str">
            <v>60171779P1MKFG</v>
          </cell>
          <cell r="R20184">
            <v>25.56598</v>
          </cell>
        </row>
        <row r="20185">
          <cell r="A20185" t="str">
            <v>60171779P1MKFG</v>
          </cell>
          <cell r="R20185">
            <v>25.56598</v>
          </cell>
        </row>
        <row r="20186">
          <cell r="A20186" t="str">
            <v>60171779P1WHPIPING</v>
          </cell>
          <cell r="R20186">
            <v>25.56598</v>
          </cell>
        </row>
        <row r="20187">
          <cell r="A20187" t="str">
            <v>60171771P1MKFG</v>
          </cell>
          <cell r="R20187">
            <v>69.158959999999993</v>
          </cell>
        </row>
        <row r="20188">
          <cell r="A20188" t="str">
            <v>60171771P1WHPIPING</v>
          </cell>
          <cell r="R20188">
            <v>69.158959999999993</v>
          </cell>
        </row>
        <row r="20189">
          <cell r="A20189" t="str">
            <v>60171772P1MKFG</v>
          </cell>
          <cell r="R20189">
            <v>66.688479999999998</v>
          </cell>
        </row>
        <row r="20190">
          <cell r="A20190" t="str">
            <v>60171772P1WHPIPING</v>
          </cell>
          <cell r="R20190">
            <v>66.688479999999998</v>
          </cell>
        </row>
        <row r="20191">
          <cell r="A20191" t="str">
            <v>60169714P1MONDP</v>
          </cell>
          <cell r="R20191">
            <v>188.99909</v>
          </cell>
        </row>
        <row r="20192">
          <cell r="A20192" t="str">
            <v>60169714P1MRBM</v>
          </cell>
          <cell r="R20192">
            <v>188.99909</v>
          </cell>
        </row>
        <row r="20193">
          <cell r="A20193" t="str">
            <v>60169714P1MTY1</v>
          </cell>
          <cell r="R20193">
            <v>188.99909</v>
          </cell>
        </row>
        <row r="20194">
          <cell r="A20194" t="str">
            <v>60169714P1MTY1</v>
          </cell>
          <cell r="R20194">
            <v>188.99909</v>
          </cell>
        </row>
        <row r="20195">
          <cell r="A20195" t="str">
            <v>60169714P1MTY1</v>
          </cell>
          <cell r="R20195">
            <v>188.99909</v>
          </cell>
        </row>
        <row r="20196">
          <cell r="A20196" t="str">
            <v>60169714P1MTY1</v>
          </cell>
          <cell r="R20196">
            <v>188.99909</v>
          </cell>
        </row>
        <row r="20197">
          <cell r="A20197" t="str">
            <v>60169714P1MTY3</v>
          </cell>
          <cell r="R20197">
            <v>188.99909</v>
          </cell>
        </row>
        <row r="20198">
          <cell r="A20198" t="str">
            <v>60169714P1MTY3</v>
          </cell>
          <cell r="R20198">
            <v>188.99909</v>
          </cell>
        </row>
        <row r="20199">
          <cell r="A20199" t="str">
            <v>60169714P1REC-LARTX</v>
          </cell>
          <cell r="R20199">
            <v>188.99909</v>
          </cell>
        </row>
        <row r="20200">
          <cell r="A20200" t="str">
            <v>60169714P1REC3PL</v>
          </cell>
          <cell r="R20200">
            <v>188.99909</v>
          </cell>
        </row>
        <row r="20201">
          <cell r="A20201" t="str">
            <v>60171767P1MKFG</v>
          </cell>
          <cell r="R20201">
            <v>33.668300000000002</v>
          </cell>
        </row>
        <row r="20202">
          <cell r="A20202" t="str">
            <v>60171767P1WHPIPING</v>
          </cell>
          <cell r="R20202">
            <v>33.668300000000002</v>
          </cell>
        </row>
        <row r="20203">
          <cell r="A20203" t="str">
            <v>60171775P1MKFG</v>
          </cell>
          <cell r="R20203">
            <v>24.314689999999999</v>
          </cell>
        </row>
        <row r="20204">
          <cell r="A20204" t="str">
            <v>60171775P1MKFG</v>
          </cell>
          <cell r="R20204">
            <v>24.314689999999999</v>
          </cell>
        </row>
        <row r="20205">
          <cell r="A20205" t="str">
            <v>60171775P1WHPIPING</v>
          </cell>
          <cell r="R20205">
            <v>24.314689999999999</v>
          </cell>
        </row>
        <row r="20206">
          <cell r="A20206" t="str">
            <v>60171781P1MKFG</v>
          </cell>
          <cell r="R20206">
            <v>38.458030000000001</v>
          </cell>
        </row>
        <row r="20207">
          <cell r="A20207" t="str">
            <v>60171781P1WHPIPING</v>
          </cell>
          <cell r="R20207">
            <v>38.458030000000001</v>
          </cell>
        </row>
        <row r="20208">
          <cell r="A20208" t="str">
            <v>10095494G1MONEP</v>
          </cell>
          <cell r="R20208">
            <v>194.18763000000001</v>
          </cell>
        </row>
        <row r="20209">
          <cell r="A20209" t="str">
            <v>10095494G1MTY1</v>
          </cell>
          <cell r="R20209">
            <v>194.18763000000001</v>
          </cell>
        </row>
        <row r="20210">
          <cell r="A20210" t="str">
            <v>10095494G1MTY1</v>
          </cell>
          <cell r="R20210">
            <v>194.18763000000001</v>
          </cell>
        </row>
        <row r="20211">
          <cell r="A20211" t="str">
            <v>10095494G1MTY3</v>
          </cell>
          <cell r="R20211">
            <v>194.18763000000001</v>
          </cell>
        </row>
        <row r="20212">
          <cell r="A20212" t="str">
            <v>10095494G1MTY3</v>
          </cell>
          <cell r="R20212">
            <v>194.18763000000001</v>
          </cell>
        </row>
        <row r="20213">
          <cell r="A20213" t="str">
            <v>10095494G1MTY3</v>
          </cell>
          <cell r="R20213">
            <v>194.18763000000001</v>
          </cell>
        </row>
        <row r="20214">
          <cell r="A20214" t="str">
            <v>10095494G1MTY3</v>
          </cell>
          <cell r="R20214">
            <v>194.18763000000001</v>
          </cell>
        </row>
        <row r="20215">
          <cell r="A20215" t="str">
            <v>10095494G1MTY3</v>
          </cell>
          <cell r="R20215">
            <v>194.18763000000001</v>
          </cell>
        </row>
        <row r="20216">
          <cell r="A20216" t="str">
            <v>10095494G1MTY3</v>
          </cell>
          <cell r="R20216">
            <v>194.18763000000001</v>
          </cell>
        </row>
        <row r="20217">
          <cell r="A20217" t="str">
            <v>10095494G1MTY3</v>
          </cell>
          <cell r="R20217">
            <v>194.18763000000001</v>
          </cell>
        </row>
        <row r="20218">
          <cell r="A20218" t="str">
            <v>10095494G1MTY3</v>
          </cell>
          <cell r="R20218">
            <v>194.18763000000001</v>
          </cell>
        </row>
        <row r="20219">
          <cell r="A20219" t="str">
            <v>10095494G1MTY3</v>
          </cell>
          <cell r="R20219">
            <v>194.18763000000001</v>
          </cell>
        </row>
        <row r="20220">
          <cell r="A20220" t="str">
            <v>10095494G1MTY3</v>
          </cell>
          <cell r="R20220">
            <v>194.18763000000001</v>
          </cell>
        </row>
        <row r="20221">
          <cell r="A20221" t="str">
            <v>10095494G1MTY3</v>
          </cell>
          <cell r="R20221">
            <v>194.18763000000001</v>
          </cell>
        </row>
        <row r="20222">
          <cell r="A20222" t="str">
            <v>10095494G1MTY3</v>
          </cell>
          <cell r="R20222">
            <v>194.18763000000001</v>
          </cell>
        </row>
        <row r="20223">
          <cell r="A20223" t="str">
            <v>10095494G1MTY3</v>
          </cell>
          <cell r="R20223">
            <v>194.18763000000001</v>
          </cell>
        </row>
        <row r="20224">
          <cell r="A20224" t="str">
            <v>10095494G1MTY3</v>
          </cell>
          <cell r="R20224">
            <v>194.18763000000001</v>
          </cell>
        </row>
        <row r="20225">
          <cell r="A20225" t="str">
            <v>10095494G1MTY3</v>
          </cell>
          <cell r="R20225">
            <v>194.18763000000001</v>
          </cell>
        </row>
        <row r="20226">
          <cell r="A20226" t="str">
            <v>10095494G1MTY3</v>
          </cell>
          <cell r="R20226">
            <v>194.18763000000001</v>
          </cell>
        </row>
        <row r="20227">
          <cell r="A20227" t="str">
            <v>10095494G1MTY3</v>
          </cell>
          <cell r="R20227">
            <v>194.18763000000001</v>
          </cell>
        </row>
        <row r="20228">
          <cell r="A20228" t="str">
            <v>10095494G1MTY3</v>
          </cell>
          <cell r="R20228">
            <v>194.18763000000001</v>
          </cell>
        </row>
        <row r="20229">
          <cell r="A20229" t="str">
            <v>10095494G1MTY3</v>
          </cell>
          <cell r="R20229">
            <v>194.18763000000001</v>
          </cell>
        </row>
        <row r="20230">
          <cell r="A20230" t="str">
            <v>10095494G1MTY3</v>
          </cell>
          <cell r="R20230">
            <v>194.18763000000001</v>
          </cell>
        </row>
        <row r="20231">
          <cell r="A20231" t="str">
            <v>10095494G1MTY3</v>
          </cell>
          <cell r="R20231">
            <v>194.18763000000001</v>
          </cell>
        </row>
        <row r="20232">
          <cell r="A20232" t="str">
            <v>10095494G1MTY3</v>
          </cell>
          <cell r="R20232">
            <v>194.18763000000001</v>
          </cell>
        </row>
        <row r="20233">
          <cell r="A20233" t="str">
            <v>10095494G1MTY3</v>
          </cell>
          <cell r="R20233">
            <v>194.18763000000001</v>
          </cell>
        </row>
        <row r="20234">
          <cell r="A20234" t="str">
            <v>10095494G1MTY3</v>
          </cell>
          <cell r="R20234">
            <v>194.18763000000001</v>
          </cell>
        </row>
        <row r="20235">
          <cell r="A20235" t="str">
            <v>10095494G1MTY3</v>
          </cell>
          <cell r="R20235">
            <v>194.18763000000001</v>
          </cell>
        </row>
        <row r="20236">
          <cell r="A20236" t="str">
            <v>10095494G1MTY3</v>
          </cell>
          <cell r="R20236">
            <v>194.18763000000001</v>
          </cell>
        </row>
        <row r="20237">
          <cell r="A20237" t="str">
            <v>10095494G1MTY3</v>
          </cell>
          <cell r="R20237">
            <v>194.18763000000001</v>
          </cell>
        </row>
        <row r="20238">
          <cell r="A20238" t="str">
            <v>10095494G1MTY3</v>
          </cell>
          <cell r="R20238">
            <v>194.18763000000001</v>
          </cell>
        </row>
        <row r="20239">
          <cell r="A20239" t="str">
            <v>10095494G1MTY3</v>
          </cell>
          <cell r="R20239">
            <v>194.18763000000001</v>
          </cell>
        </row>
        <row r="20240">
          <cell r="A20240" t="str">
            <v>10095494G1MTY3</v>
          </cell>
          <cell r="R20240">
            <v>194.18763000000001</v>
          </cell>
        </row>
        <row r="20241">
          <cell r="A20241" t="str">
            <v>10095494G1MTY3</v>
          </cell>
          <cell r="R20241">
            <v>194.18763000000001</v>
          </cell>
        </row>
        <row r="20242">
          <cell r="A20242" t="str">
            <v>10095494G1MTY3</v>
          </cell>
          <cell r="R20242">
            <v>194.18763000000001</v>
          </cell>
        </row>
        <row r="20243">
          <cell r="A20243" t="str">
            <v>10095494G1MTY3</v>
          </cell>
          <cell r="R20243">
            <v>194.18763000000001</v>
          </cell>
        </row>
        <row r="20244">
          <cell r="A20244" t="str">
            <v>10095494G1MTY3</v>
          </cell>
          <cell r="R20244">
            <v>194.18763000000001</v>
          </cell>
        </row>
        <row r="20245">
          <cell r="A20245" t="str">
            <v>10095494G1MTY3</v>
          </cell>
          <cell r="R20245">
            <v>194.18763000000001</v>
          </cell>
        </row>
        <row r="20246">
          <cell r="A20246" t="str">
            <v>10095494G1MTY3</v>
          </cell>
          <cell r="R20246">
            <v>194.18763000000001</v>
          </cell>
        </row>
        <row r="20247">
          <cell r="A20247" t="str">
            <v>10095494G1MTY3</v>
          </cell>
          <cell r="R20247">
            <v>194.18763000000001</v>
          </cell>
        </row>
        <row r="20248">
          <cell r="A20248" t="str">
            <v>10095494G1MTY3</v>
          </cell>
          <cell r="R20248">
            <v>194.18763000000001</v>
          </cell>
        </row>
        <row r="20249">
          <cell r="A20249" t="str">
            <v>10095494G1MTY3</v>
          </cell>
          <cell r="R20249">
            <v>194.18763000000001</v>
          </cell>
        </row>
        <row r="20250">
          <cell r="A20250" t="str">
            <v>10095494G1MTY3</v>
          </cell>
          <cell r="R20250">
            <v>194.18763000000001</v>
          </cell>
        </row>
        <row r="20251">
          <cell r="A20251" t="str">
            <v>10095494G1MTY3</v>
          </cell>
          <cell r="R20251">
            <v>194.18763000000001</v>
          </cell>
        </row>
        <row r="20252">
          <cell r="A20252" t="str">
            <v>10095494G1MTY3</v>
          </cell>
          <cell r="R20252">
            <v>194.18763000000001</v>
          </cell>
        </row>
        <row r="20253">
          <cell r="A20253" t="str">
            <v>10095494G1MTY3</v>
          </cell>
          <cell r="R20253">
            <v>194.18763000000001</v>
          </cell>
        </row>
        <row r="20254">
          <cell r="A20254" t="str">
            <v>10095494G1MTY3</v>
          </cell>
          <cell r="R20254">
            <v>194.18763000000001</v>
          </cell>
        </row>
        <row r="20255">
          <cell r="A20255" t="str">
            <v>10095494G1MTY3</v>
          </cell>
          <cell r="R20255">
            <v>194.18763000000001</v>
          </cell>
        </row>
        <row r="20256">
          <cell r="A20256" t="str">
            <v>10095494G1MTY3</v>
          </cell>
          <cell r="R20256">
            <v>194.18763000000001</v>
          </cell>
        </row>
        <row r="20257">
          <cell r="A20257" t="str">
            <v>10095494G1MTY3</v>
          </cell>
          <cell r="R20257">
            <v>194.18763000000001</v>
          </cell>
        </row>
        <row r="20258">
          <cell r="A20258" t="str">
            <v>10095494G1MTY3</v>
          </cell>
          <cell r="R20258">
            <v>194.18763000000001</v>
          </cell>
        </row>
        <row r="20259">
          <cell r="A20259" t="str">
            <v>10095494G1MTY3</v>
          </cell>
          <cell r="R20259">
            <v>194.18763000000001</v>
          </cell>
        </row>
        <row r="20260">
          <cell r="A20260" t="str">
            <v>10095494G1MTY3</v>
          </cell>
          <cell r="R20260">
            <v>194.18763000000001</v>
          </cell>
        </row>
        <row r="20261">
          <cell r="A20261" t="str">
            <v>10095494G1MTY3</v>
          </cell>
          <cell r="R20261">
            <v>194.18763000000001</v>
          </cell>
        </row>
        <row r="20262">
          <cell r="A20262" t="str">
            <v>10095494G1MTY3</v>
          </cell>
          <cell r="R20262">
            <v>194.18763000000001</v>
          </cell>
        </row>
        <row r="20263">
          <cell r="A20263" t="str">
            <v>10095494G1MTY3</v>
          </cell>
          <cell r="R20263">
            <v>194.18763000000001</v>
          </cell>
        </row>
        <row r="20264">
          <cell r="A20264" t="str">
            <v>10095494G1MTY3</v>
          </cell>
          <cell r="R20264">
            <v>194.18763000000001</v>
          </cell>
        </row>
        <row r="20265">
          <cell r="A20265" t="str">
            <v>10095494G1MTY3</v>
          </cell>
          <cell r="R20265">
            <v>194.18763000000001</v>
          </cell>
        </row>
        <row r="20266">
          <cell r="A20266" t="str">
            <v>10095494G1MTY3</v>
          </cell>
          <cell r="R20266">
            <v>194.18763000000001</v>
          </cell>
        </row>
        <row r="20267">
          <cell r="A20267" t="str">
            <v>10095494G1MTY3</v>
          </cell>
          <cell r="R20267">
            <v>194.18763000000001</v>
          </cell>
        </row>
        <row r="20268">
          <cell r="A20268" t="str">
            <v>10095494G1MTY3</v>
          </cell>
          <cell r="R20268">
            <v>194.18763000000001</v>
          </cell>
        </row>
        <row r="20269">
          <cell r="A20269" t="str">
            <v>10095494G1MTY3</v>
          </cell>
          <cell r="R20269">
            <v>194.18763000000001</v>
          </cell>
        </row>
        <row r="20270">
          <cell r="A20270" t="str">
            <v>10095494G1MTY3</v>
          </cell>
          <cell r="R20270">
            <v>194.18763000000001</v>
          </cell>
        </row>
        <row r="20271">
          <cell r="A20271" t="str">
            <v>10095494G1MTY3</v>
          </cell>
          <cell r="R20271">
            <v>194.18763000000001</v>
          </cell>
        </row>
        <row r="20272">
          <cell r="A20272" t="str">
            <v>10095494G1MTY3</v>
          </cell>
          <cell r="R20272">
            <v>194.18763000000001</v>
          </cell>
        </row>
        <row r="20273">
          <cell r="A20273" t="str">
            <v>10095494G1MTY3</v>
          </cell>
          <cell r="R20273">
            <v>194.18763000000001</v>
          </cell>
        </row>
        <row r="20274">
          <cell r="A20274" t="str">
            <v>10095494G1MTY3</v>
          </cell>
          <cell r="R20274">
            <v>194.18763000000001</v>
          </cell>
        </row>
        <row r="20275">
          <cell r="A20275" t="str">
            <v>10095494G1MTY3</v>
          </cell>
          <cell r="R20275">
            <v>194.18763000000001</v>
          </cell>
        </row>
        <row r="20276">
          <cell r="A20276" t="str">
            <v>10095494G1MTY3</v>
          </cell>
          <cell r="R20276">
            <v>194.18763000000001</v>
          </cell>
        </row>
        <row r="20277">
          <cell r="A20277" t="str">
            <v>10095494G1MTY3</v>
          </cell>
          <cell r="R20277">
            <v>194.18763000000001</v>
          </cell>
        </row>
        <row r="20278">
          <cell r="A20278" t="str">
            <v>10095494G1MTY3</v>
          </cell>
          <cell r="R20278">
            <v>194.18763000000001</v>
          </cell>
        </row>
        <row r="20279">
          <cell r="A20279" t="str">
            <v>10095494G1MTY3</v>
          </cell>
          <cell r="R20279">
            <v>194.18763000000001</v>
          </cell>
        </row>
        <row r="20280">
          <cell r="A20280" t="str">
            <v>10095494G1MTY3</v>
          </cell>
          <cell r="R20280">
            <v>194.18763000000001</v>
          </cell>
        </row>
        <row r="20281">
          <cell r="A20281" t="str">
            <v>10095494G1MTY3</v>
          </cell>
          <cell r="R20281">
            <v>194.18763000000001</v>
          </cell>
        </row>
        <row r="20282">
          <cell r="A20282" t="str">
            <v>10095494G1MTY3</v>
          </cell>
          <cell r="R20282">
            <v>194.18763000000001</v>
          </cell>
        </row>
        <row r="20283">
          <cell r="A20283" t="str">
            <v>10095494G1MTY3</v>
          </cell>
          <cell r="R20283">
            <v>194.18763000000001</v>
          </cell>
        </row>
        <row r="20284">
          <cell r="A20284" t="str">
            <v>10095494G1MTY3</v>
          </cell>
          <cell r="R20284">
            <v>194.18763000000001</v>
          </cell>
        </row>
        <row r="20285">
          <cell r="A20285" t="str">
            <v>10095494G1MTY3</v>
          </cell>
          <cell r="R20285">
            <v>194.18763000000001</v>
          </cell>
        </row>
        <row r="20286">
          <cell r="A20286" t="str">
            <v>10095494G1MTY3</v>
          </cell>
          <cell r="R20286">
            <v>194.18763000000001</v>
          </cell>
        </row>
        <row r="20287">
          <cell r="A20287" t="str">
            <v>10095494G1MTY3</v>
          </cell>
          <cell r="R20287">
            <v>194.18763000000001</v>
          </cell>
        </row>
        <row r="20288">
          <cell r="A20288" t="str">
            <v>10095494G1MTY3</v>
          </cell>
          <cell r="R20288">
            <v>194.18763000000001</v>
          </cell>
        </row>
        <row r="20289">
          <cell r="A20289" t="str">
            <v>10095494G1MTY3</v>
          </cell>
          <cell r="R20289">
            <v>194.18763000000001</v>
          </cell>
        </row>
        <row r="20290">
          <cell r="A20290" t="str">
            <v>10095494G1MTY3</v>
          </cell>
          <cell r="R20290">
            <v>194.18763000000001</v>
          </cell>
        </row>
        <row r="20291">
          <cell r="A20291" t="str">
            <v>10095494G1MTY3</v>
          </cell>
          <cell r="R20291">
            <v>194.18763000000001</v>
          </cell>
        </row>
        <row r="20292">
          <cell r="A20292" t="str">
            <v>10095494G1MTY3</v>
          </cell>
          <cell r="R20292">
            <v>194.18763000000001</v>
          </cell>
        </row>
        <row r="20293">
          <cell r="A20293" t="str">
            <v>10095494G1MTY3</v>
          </cell>
          <cell r="R20293">
            <v>194.18763000000001</v>
          </cell>
        </row>
        <row r="20294">
          <cell r="A20294" t="str">
            <v>10095494G1MTY3</v>
          </cell>
          <cell r="R20294">
            <v>194.18763000000001</v>
          </cell>
        </row>
        <row r="20295">
          <cell r="A20295" t="str">
            <v>10095494G1MTY3</v>
          </cell>
          <cell r="R20295">
            <v>194.18763000000001</v>
          </cell>
        </row>
        <row r="20296">
          <cell r="A20296" t="str">
            <v>10095494G1MTY3</v>
          </cell>
          <cell r="R20296">
            <v>194.18763000000001</v>
          </cell>
        </row>
        <row r="20297">
          <cell r="A20297" t="str">
            <v>10095494G1MTY3</v>
          </cell>
          <cell r="R20297">
            <v>194.18763000000001</v>
          </cell>
        </row>
        <row r="20298">
          <cell r="A20298" t="str">
            <v>10095494G1MTY3</v>
          </cell>
          <cell r="R20298">
            <v>194.18763000000001</v>
          </cell>
        </row>
        <row r="20299">
          <cell r="A20299" t="str">
            <v>10095494G1MTY3</v>
          </cell>
          <cell r="R20299">
            <v>194.18763000000001</v>
          </cell>
        </row>
        <row r="20300">
          <cell r="A20300" t="str">
            <v>10095494G1MTY3</v>
          </cell>
          <cell r="R20300">
            <v>194.18763000000001</v>
          </cell>
        </row>
        <row r="20301">
          <cell r="A20301" t="str">
            <v>10095494G1MTY3</v>
          </cell>
          <cell r="R20301">
            <v>194.18763000000001</v>
          </cell>
        </row>
        <row r="20302">
          <cell r="A20302" t="str">
            <v>10095494G1MTY3</v>
          </cell>
          <cell r="R20302">
            <v>194.18763000000001</v>
          </cell>
        </row>
        <row r="20303">
          <cell r="A20303" t="str">
            <v>10095494G1MTY3</v>
          </cell>
          <cell r="R20303">
            <v>194.18763000000001</v>
          </cell>
        </row>
        <row r="20304">
          <cell r="A20304" t="str">
            <v>10095494G1MTY3</v>
          </cell>
          <cell r="R20304">
            <v>194.18763000000001</v>
          </cell>
        </row>
        <row r="20305">
          <cell r="A20305" t="str">
            <v>10095494G1MTY3</v>
          </cell>
          <cell r="R20305">
            <v>194.18763000000001</v>
          </cell>
        </row>
        <row r="20306">
          <cell r="A20306" t="str">
            <v>10095494G1MTY3</v>
          </cell>
          <cell r="R20306">
            <v>194.18763000000001</v>
          </cell>
        </row>
        <row r="20307">
          <cell r="A20307" t="str">
            <v>10095494G1MTY3</v>
          </cell>
          <cell r="R20307">
            <v>194.18763000000001</v>
          </cell>
        </row>
        <row r="20308">
          <cell r="A20308" t="str">
            <v>10095494G1MTY3</v>
          </cell>
          <cell r="R20308">
            <v>194.18763000000001</v>
          </cell>
        </row>
        <row r="20309">
          <cell r="A20309" t="str">
            <v>10095494G1MTY3</v>
          </cell>
          <cell r="R20309">
            <v>194.18763000000001</v>
          </cell>
        </row>
        <row r="20310">
          <cell r="A20310" t="str">
            <v>10095494G1MTY3</v>
          </cell>
          <cell r="R20310">
            <v>194.18763000000001</v>
          </cell>
        </row>
        <row r="20311">
          <cell r="A20311" t="str">
            <v>10112340P8REC-LARTX</v>
          </cell>
          <cell r="R20311">
            <v>1.57013</v>
          </cell>
        </row>
        <row r="20312">
          <cell r="A20312" t="str">
            <v>10114466MTY3</v>
          </cell>
          <cell r="R20312">
            <v>38.588259999999998</v>
          </cell>
        </row>
        <row r="20313">
          <cell r="A20313" t="str">
            <v>10114466REC-LARTX</v>
          </cell>
          <cell r="R20313">
            <v>38.588259999999998</v>
          </cell>
        </row>
        <row r="20314">
          <cell r="A20314" t="str">
            <v>60164511P1MONDP</v>
          </cell>
          <cell r="R20314">
            <v>163.59493000000001</v>
          </cell>
        </row>
        <row r="20315">
          <cell r="A20315" t="str">
            <v>60164511P1MTY1</v>
          </cell>
          <cell r="R20315">
            <v>163.59493000000001</v>
          </cell>
        </row>
        <row r="20316">
          <cell r="A20316" t="str">
            <v>60164511P1MTY3</v>
          </cell>
          <cell r="R20316">
            <v>163.59493000000001</v>
          </cell>
        </row>
        <row r="20317">
          <cell r="A20317" t="str">
            <v>60164511P1MTY3</v>
          </cell>
          <cell r="R20317">
            <v>163.59493000000001</v>
          </cell>
        </row>
        <row r="20318">
          <cell r="A20318" t="str">
            <v>60164511P1MTY3</v>
          </cell>
          <cell r="R20318">
            <v>163.59493000000001</v>
          </cell>
        </row>
        <row r="20319">
          <cell r="A20319" t="str">
            <v>60164511P1MTY3</v>
          </cell>
          <cell r="R20319">
            <v>163.59493000000001</v>
          </cell>
        </row>
        <row r="20320">
          <cell r="A20320" t="str">
            <v>60164511P1MTY3</v>
          </cell>
          <cell r="R20320">
            <v>163.59493000000001</v>
          </cell>
        </row>
        <row r="20321">
          <cell r="A20321" t="str">
            <v>60164511P1MTY3</v>
          </cell>
          <cell r="R20321">
            <v>163.59493000000001</v>
          </cell>
        </row>
        <row r="20322">
          <cell r="A20322" t="str">
            <v>60164511P1MTY3</v>
          </cell>
          <cell r="R20322">
            <v>163.59493000000001</v>
          </cell>
        </row>
        <row r="20323">
          <cell r="A20323" t="str">
            <v>60164511P1MTY3</v>
          </cell>
          <cell r="R20323">
            <v>163.59493000000001</v>
          </cell>
        </row>
        <row r="20324">
          <cell r="A20324" t="str">
            <v>60164511P1MTY3</v>
          </cell>
          <cell r="R20324">
            <v>163.59493000000001</v>
          </cell>
        </row>
        <row r="20325">
          <cell r="A20325" t="str">
            <v>60164511P1MTY3</v>
          </cell>
          <cell r="R20325">
            <v>163.59493000000001</v>
          </cell>
        </row>
        <row r="20326">
          <cell r="A20326" t="str">
            <v>60164511P1MTY3</v>
          </cell>
          <cell r="R20326">
            <v>163.59493000000001</v>
          </cell>
        </row>
        <row r="20327">
          <cell r="A20327" t="str">
            <v>60164511P1MTY3</v>
          </cell>
          <cell r="R20327">
            <v>163.59493000000001</v>
          </cell>
        </row>
        <row r="20328">
          <cell r="A20328" t="str">
            <v>60164511P1RECMTY</v>
          </cell>
          <cell r="R20328">
            <v>163.59493000000001</v>
          </cell>
        </row>
        <row r="20329">
          <cell r="A20329" t="str">
            <v>60169568P1MONDP</v>
          </cell>
          <cell r="R20329">
            <v>66.327560000000005</v>
          </cell>
        </row>
        <row r="20330">
          <cell r="A20330" t="str">
            <v>60169568P1MTY1</v>
          </cell>
          <cell r="R20330">
            <v>66.327560000000005</v>
          </cell>
        </row>
        <row r="20331">
          <cell r="A20331" t="str">
            <v>60169568P1MTY3</v>
          </cell>
          <cell r="R20331">
            <v>66.327560000000005</v>
          </cell>
        </row>
        <row r="20332">
          <cell r="A20332" t="str">
            <v>60169568P1MTY3</v>
          </cell>
          <cell r="R20332">
            <v>66.327560000000005</v>
          </cell>
        </row>
        <row r="20333">
          <cell r="A20333" t="str">
            <v>60169568P1MTY3</v>
          </cell>
          <cell r="R20333">
            <v>66.327560000000005</v>
          </cell>
        </row>
        <row r="20334">
          <cell r="A20334" t="str">
            <v>60169568P1RECMTY</v>
          </cell>
          <cell r="R20334">
            <v>66.327560000000005</v>
          </cell>
        </row>
        <row r="20335">
          <cell r="A20335" t="str">
            <v>60169567P1MONDP</v>
          </cell>
          <cell r="R20335">
            <v>57.709739999999996</v>
          </cell>
        </row>
        <row r="20336">
          <cell r="A20336" t="str">
            <v>60169567P1MTY1</v>
          </cell>
          <cell r="R20336">
            <v>57.709739999999996</v>
          </cell>
        </row>
        <row r="20337">
          <cell r="A20337" t="str">
            <v>60169567P1MTY3</v>
          </cell>
          <cell r="R20337">
            <v>57.709739999999996</v>
          </cell>
        </row>
        <row r="20338">
          <cell r="A20338" t="str">
            <v>60169567P1MTY3</v>
          </cell>
          <cell r="R20338">
            <v>57.709739999999996</v>
          </cell>
        </row>
        <row r="20339">
          <cell r="A20339" t="str">
            <v>60169567P1MTY3</v>
          </cell>
          <cell r="R20339">
            <v>57.709739999999996</v>
          </cell>
        </row>
        <row r="20340">
          <cell r="A20340" t="str">
            <v>60169567P1MTY3</v>
          </cell>
          <cell r="R20340">
            <v>57.709739999999996</v>
          </cell>
        </row>
        <row r="20341">
          <cell r="A20341" t="str">
            <v>60169567P1MTY3</v>
          </cell>
          <cell r="R20341">
            <v>57.709739999999996</v>
          </cell>
        </row>
        <row r="20342">
          <cell r="A20342" t="str">
            <v>60169567P1MTY3</v>
          </cell>
          <cell r="R20342">
            <v>57.709739999999996</v>
          </cell>
        </row>
        <row r="20343">
          <cell r="A20343" t="str">
            <v>60169567P1RECMTY</v>
          </cell>
          <cell r="R20343">
            <v>57.709739999999996</v>
          </cell>
        </row>
        <row r="20344">
          <cell r="A20344" t="str">
            <v>60169566P1MONDP</v>
          </cell>
          <cell r="R20344">
            <v>42.657150000000001</v>
          </cell>
        </row>
        <row r="20345">
          <cell r="A20345" t="str">
            <v>60169566P1MTY1</v>
          </cell>
          <cell r="R20345">
            <v>42.657150000000001</v>
          </cell>
        </row>
        <row r="20346">
          <cell r="A20346" t="str">
            <v>60169566P1MTY3</v>
          </cell>
          <cell r="R20346">
            <v>42.657150000000001</v>
          </cell>
        </row>
        <row r="20347">
          <cell r="A20347" t="str">
            <v>60169566P1MTY3</v>
          </cell>
          <cell r="R20347">
            <v>42.657150000000001</v>
          </cell>
        </row>
        <row r="20348">
          <cell r="A20348" t="str">
            <v>60169566P1RECMTY</v>
          </cell>
          <cell r="R20348">
            <v>42.657150000000001</v>
          </cell>
        </row>
        <row r="20349">
          <cell r="A20349" t="str">
            <v>60169669G1MONDP</v>
          </cell>
          <cell r="R20349">
            <v>241.16851</v>
          </cell>
        </row>
        <row r="20350">
          <cell r="A20350" t="str">
            <v>60169669G1MTY1</v>
          </cell>
          <cell r="R20350">
            <v>241.16851</v>
          </cell>
        </row>
        <row r="20351">
          <cell r="A20351" t="str">
            <v>60169669G1RECMTY</v>
          </cell>
          <cell r="R20351">
            <v>241.16851</v>
          </cell>
        </row>
        <row r="20352">
          <cell r="A20352" t="str">
            <v>60169560G1MONDP</v>
          </cell>
          <cell r="R20352">
            <v>584.08479</v>
          </cell>
        </row>
        <row r="20353">
          <cell r="A20353" t="str">
            <v>60169560G1MRBM</v>
          </cell>
          <cell r="R20353">
            <v>584.08479</v>
          </cell>
        </row>
        <row r="20354">
          <cell r="A20354" t="str">
            <v>60165884P1MONDP</v>
          </cell>
          <cell r="R20354">
            <v>49.054209999999998</v>
          </cell>
        </row>
        <row r="20355">
          <cell r="A20355" t="str">
            <v>60165884P1MTY1</v>
          </cell>
          <cell r="R20355">
            <v>49.054209999999998</v>
          </cell>
        </row>
        <row r="20356">
          <cell r="A20356" t="str">
            <v>60165884P1MTY3</v>
          </cell>
          <cell r="R20356">
            <v>49.054209999999998</v>
          </cell>
        </row>
        <row r="20357">
          <cell r="A20357" t="str">
            <v>60165884P1MTY3</v>
          </cell>
          <cell r="R20357">
            <v>49.054209999999998</v>
          </cell>
        </row>
        <row r="20358">
          <cell r="A20358" t="str">
            <v>60165882P1MONDP</v>
          </cell>
          <cell r="R20358">
            <v>39.801409999999997</v>
          </cell>
        </row>
        <row r="20359">
          <cell r="A20359" t="str">
            <v>60165882P1MTY1</v>
          </cell>
          <cell r="R20359">
            <v>39.801409999999997</v>
          </cell>
        </row>
        <row r="20360">
          <cell r="A20360" t="str">
            <v>60165882P1MTY3</v>
          </cell>
          <cell r="R20360">
            <v>39.801409999999997</v>
          </cell>
        </row>
        <row r="20361">
          <cell r="A20361" t="str">
            <v>60165883P1MONDP</v>
          </cell>
          <cell r="R20361">
            <v>54.226520000000001</v>
          </cell>
        </row>
        <row r="20362">
          <cell r="A20362" t="str">
            <v>60165883P1MTY1</v>
          </cell>
          <cell r="R20362">
            <v>54.226520000000001</v>
          </cell>
        </row>
        <row r="20363">
          <cell r="A20363" t="str">
            <v>60165883P1MTY3</v>
          </cell>
          <cell r="R20363">
            <v>54.226520000000001</v>
          </cell>
        </row>
        <row r="20364">
          <cell r="A20364" t="str">
            <v>60165883P1MTY3</v>
          </cell>
          <cell r="R20364">
            <v>54.226520000000001</v>
          </cell>
        </row>
        <row r="20365">
          <cell r="A20365" t="str">
            <v>60165964P1MONDP</v>
          </cell>
          <cell r="R20365">
            <v>122.05103</v>
          </cell>
        </row>
        <row r="20366">
          <cell r="A20366" t="str">
            <v>60165964P1MTY1</v>
          </cell>
          <cell r="R20366">
            <v>122.05103</v>
          </cell>
        </row>
        <row r="20367">
          <cell r="A20367" t="str">
            <v>60165964P1MTY3</v>
          </cell>
          <cell r="R20367">
            <v>122.05103</v>
          </cell>
        </row>
        <row r="20368">
          <cell r="A20368" t="str">
            <v>60165964P1RECMTY</v>
          </cell>
          <cell r="R20368">
            <v>122.05103</v>
          </cell>
        </row>
        <row r="20369">
          <cell r="A20369" t="str">
            <v>60165966P1MTY3</v>
          </cell>
          <cell r="R20369">
            <v>79.569739999999996</v>
          </cell>
        </row>
        <row r="20370">
          <cell r="A20370" t="str">
            <v>60165965P1MTY3</v>
          </cell>
          <cell r="R20370">
            <v>79.52561</v>
          </cell>
        </row>
        <row r="20371">
          <cell r="A20371" t="str">
            <v>60168878P1MONDP</v>
          </cell>
          <cell r="R20371">
            <v>83.143940000000001</v>
          </cell>
        </row>
        <row r="20372">
          <cell r="A20372" t="str">
            <v>60168878P1MTY1</v>
          </cell>
          <cell r="R20372">
            <v>83.143940000000001</v>
          </cell>
        </row>
        <row r="20373">
          <cell r="A20373" t="str">
            <v>60168878P1MTY1</v>
          </cell>
          <cell r="R20373">
            <v>83.143940000000001</v>
          </cell>
        </row>
        <row r="20374">
          <cell r="A20374" t="str">
            <v>60168878P1MTY3</v>
          </cell>
          <cell r="R20374">
            <v>83.143940000000001</v>
          </cell>
        </row>
        <row r="20375">
          <cell r="A20375" t="str">
            <v>60168878P1MTY3</v>
          </cell>
          <cell r="R20375">
            <v>83.143940000000001</v>
          </cell>
        </row>
        <row r="20376">
          <cell r="A20376" t="str">
            <v>60168878P1RECMTY</v>
          </cell>
          <cell r="R20376">
            <v>83.143940000000001</v>
          </cell>
        </row>
        <row r="20377">
          <cell r="A20377" t="str">
            <v>10040140P31MON-AFC</v>
          </cell>
          <cell r="R20377">
            <v>41.120350000000002</v>
          </cell>
        </row>
        <row r="20378">
          <cell r="A20378" t="str">
            <v>10040140P31MTY1</v>
          </cell>
          <cell r="R20378">
            <v>41.120350000000002</v>
          </cell>
        </row>
        <row r="20379">
          <cell r="A20379" t="str">
            <v>10040140P31MTY3</v>
          </cell>
          <cell r="R20379">
            <v>41.120350000000002</v>
          </cell>
        </row>
        <row r="20380">
          <cell r="A20380" t="str">
            <v>60173362P1MONDP</v>
          </cell>
          <cell r="R20380">
            <v>50.728859999999997</v>
          </cell>
        </row>
        <row r="20381">
          <cell r="A20381" t="str">
            <v>60173362P1MRBM</v>
          </cell>
          <cell r="R20381">
            <v>50.728859999999997</v>
          </cell>
        </row>
        <row r="20382">
          <cell r="A20382" t="str">
            <v>60173362P1REC-LARTX</v>
          </cell>
          <cell r="R20382">
            <v>50.728859999999997</v>
          </cell>
        </row>
        <row r="20383">
          <cell r="A20383" t="str">
            <v>60173362P1RECMTY</v>
          </cell>
          <cell r="R20383">
            <v>50.728859999999997</v>
          </cell>
        </row>
        <row r="20384">
          <cell r="A20384" t="str">
            <v>60173697G1MONDP</v>
          </cell>
          <cell r="R20384">
            <v>98.257009999999994</v>
          </cell>
        </row>
        <row r="20385">
          <cell r="A20385" t="str">
            <v>60173697G1REC-LARTX</v>
          </cell>
          <cell r="R20385">
            <v>98.257009999999994</v>
          </cell>
        </row>
        <row r="20386">
          <cell r="A20386" t="str">
            <v>60173711G1MONDP</v>
          </cell>
          <cell r="R20386">
            <v>140.3236</v>
          </cell>
        </row>
        <row r="20387">
          <cell r="A20387" t="str">
            <v>60173711G1MRBM</v>
          </cell>
          <cell r="R20387">
            <v>140.3236</v>
          </cell>
        </row>
        <row r="20388">
          <cell r="A20388" t="str">
            <v>60173711G1MTY1</v>
          </cell>
          <cell r="R20388">
            <v>140.3236</v>
          </cell>
        </row>
        <row r="20389">
          <cell r="A20389" t="str">
            <v>60173711G1MTY3</v>
          </cell>
          <cell r="R20389">
            <v>140.3236</v>
          </cell>
        </row>
        <row r="20390">
          <cell r="A20390" t="str">
            <v>60173711G1MTY3</v>
          </cell>
          <cell r="R20390">
            <v>140.3236</v>
          </cell>
        </row>
        <row r="20391">
          <cell r="A20391" t="str">
            <v>60173711G1MTY3</v>
          </cell>
          <cell r="R20391">
            <v>140.3236</v>
          </cell>
        </row>
        <row r="20392">
          <cell r="A20392" t="str">
            <v>60173711G1MTY3</v>
          </cell>
          <cell r="R20392">
            <v>140.3236</v>
          </cell>
        </row>
        <row r="20393">
          <cell r="A20393" t="str">
            <v>60173711G1MTY3</v>
          </cell>
          <cell r="R20393">
            <v>140.3236</v>
          </cell>
        </row>
        <row r="20394">
          <cell r="A20394" t="str">
            <v>60173711G1MTY3</v>
          </cell>
          <cell r="R20394">
            <v>140.3236</v>
          </cell>
        </row>
        <row r="20395">
          <cell r="A20395" t="str">
            <v>60173711G1MTY3</v>
          </cell>
          <cell r="R20395">
            <v>140.3236</v>
          </cell>
        </row>
        <row r="20396">
          <cell r="A20396" t="str">
            <v>60173711G1REC-LARTX</v>
          </cell>
          <cell r="R20396">
            <v>140.3236</v>
          </cell>
        </row>
        <row r="20397">
          <cell r="A20397" t="str">
            <v>60173656G2MONDP</v>
          </cell>
          <cell r="R20397">
            <v>82.416409999999999</v>
          </cell>
        </row>
        <row r="20398">
          <cell r="A20398" t="str">
            <v>60173656G2MTY1</v>
          </cell>
          <cell r="R20398">
            <v>82.416409999999999</v>
          </cell>
        </row>
        <row r="20399">
          <cell r="A20399" t="str">
            <v>60173656G2MTY1</v>
          </cell>
          <cell r="R20399">
            <v>82.416409999999999</v>
          </cell>
        </row>
        <row r="20400">
          <cell r="A20400" t="str">
            <v>60173656G2MTY3</v>
          </cell>
          <cell r="R20400">
            <v>82.416409999999999</v>
          </cell>
        </row>
        <row r="20401">
          <cell r="A20401" t="str">
            <v>60173656G2MTY3</v>
          </cell>
          <cell r="R20401">
            <v>82.416409999999999</v>
          </cell>
        </row>
        <row r="20402">
          <cell r="A20402" t="str">
            <v>60173656G2MTY3</v>
          </cell>
          <cell r="R20402">
            <v>82.416409999999999</v>
          </cell>
        </row>
        <row r="20403">
          <cell r="A20403" t="str">
            <v>60173656G2MTY3</v>
          </cell>
          <cell r="R20403">
            <v>82.416409999999999</v>
          </cell>
        </row>
        <row r="20404">
          <cell r="A20404" t="str">
            <v>60173656G2MTY3</v>
          </cell>
          <cell r="R20404">
            <v>82.416409999999999</v>
          </cell>
        </row>
        <row r="20405">
          <cell r="A20405" t="str">
            <v>60173656G1MONDP</v>
          </cell>
          <cell r="R20405">
            <v>81.245769999999993</v>
          </cell>
        </row>
        <row r="20406">
          <cell r="A20406" t="str">
            <v>60173656G1MTY1</v>
          </cell>
          <cell r="R20406">
            <v>81.245769999999993</v>
          </cell>
        </row>
        <row r="20407">
          <cell r="A20407" t="str">
            <v>60173656G1MTY1</v>
          </cell>
          <cell r="R20407">
            <v>81.245769999999993</v>
          </cell>
        </row>
        <row r="20408">
          <cell r="A20408" t="str">
            <v>60173656G1MTY1</v>
          </cell>
          <cell r="R20408">
            <v>81.245769999999993</v>
          </cell>
        </row>
        <row r="20409">
          <cell r="A20409" t="str">
            <v>60173656G1MTY3</v>
          </cell>
          <cell r="R20409">
            <v>81.245769999999993</v>
          </cell>
        </row>
        <row r="20410">
          <cell r="A20410" t="str">
            <v>60173656G1MTY3</v>
          </cell>
          <cell r="R20410">
            <v>81.245769999999993</v>
          </cell>
        </row>
        <row r="20411">
          <cell r="A20411" t="str">
            <v>60173656G1MTY3</v>
          </cell>
          <cell r="R20411">
            <v>81.245769999999993</v>
          </cell>
        </row>
        <row r="20412">
          <cell r="A20412" t="str">
            <v>60173656G1MTY3</v>
          </cell>
          <cell r="R20412">
            <v>81.245769999999993</v>
          </cell>
        </row>
        <row r="20413">
          <cell r="A20413" t="str">
            <v>60173656G1MTY3</v>
          </cell>
          <cell r="R20413">
            <v>81.245769999999993</v>
          </cell>
        </row>
        <row r="20414">
          <cell r="A20414" t="str">
            <v>60173656G1MTY3</v>
          </cell>
          <cell r="R20414">
            <v>81.245769999999993</v>
          </cell>
        </row>
        <row r="20415">
          <cell r="A20415" t="str">
            <v>60173656G1MTY3</v>
          </cell>
          <cell r="R20415">
            <v>81.245769999999993</v>
          </cell>
        </row>
        <row r="20416">
          <cell r="A20416" t="str">
            <v>60173656G1MTY3</v>
          </cell>
          <cell r="R20416">
            <v>81.245769999999993</v>
          </cell>
        </row>
        <row r="20417">
          <cell r="A20417" t="str">
            <v>60174398G1MTY1</v>
          </cell>
          <cell r="R20417">
            <v>200.24397999999999</v>
          </cell>
        </row>
        <row r="20418">
          <cell r="A20418" t="str">
            <v>60174398G1MTY3</v>
          </cell>
          <cell r="R20418">
            <v>200.24397999999999</v>
          </cell>
        </row>
        <row r="20419">
          <cell r="A20419" t="str">
            <v>60174398G1MTY3</v>
          </cell>
          <cell r="R20419">
            <v>200.24397999999999</v>
          </cell>
        </row>
        <row r="20420">
          <cell r="A20420" t="str">
            <v>60174398G1MTY3</v>
          </cell>
          <cell r="R20420">
            <v>200.24397999999999</v>
          </cell>
        </row>
        <row r="20421">
          <cell r="A20421" t="str">
            <v>60174398G1MTY3</v>
          </cell>
          <cell r="R20421">
            <v>200.24397999999999</v>
          </cell>
        </row>
        <row r="20422">
          <cell r="A20422" t="str">
            <v>60174398G1MTY3</v>
          </cell>
          <cell r="R20422">
            <v>200.24397999999999</v>
          </cell>
        </row>
        <row r="20423">
          <cell r="A20423" t="str">
            <v>60174398G1MTY3</v>
          </cell>
          <cell r="R20423">
            <v>200.24397999999999</v>
          </cell>
        </row>
        <row r="20424">
          <cell r="A20424" t="str">
            <v>60174398G1MTY3</v>
          </cell>
          <cell r="R20424">
            <v>200.24397999999999</v>
          </cell>
        </row>
        <row r="20425">
          <cell r="A20425" t="str">
            <v>60174398G1MTY3</v>
          </cell>
          <cell r="R20425">
            <v>200.24397999999999</v>
          </cell>
        </row>
        <row r="20426">
          <cell r="A20426" t="str">
            <v>60174398G1MTY3</v>
          </cell>
          <cell r="R20426">
            <v>200.24397999999999</v>
          </cell>
        </row>
        <row r="20427">
          <cell r="A20427" t="str">
            <v>60174398G1MTY3</v>
          </cell>
          <cell r="R20427">
            <v>200.24397999999999</v>
          </cell>
        </row>
        <row r="20428">
          <cell r="A20428" t="str">
            <v>60174398G1MTY3</v>
          </cell>
          <cell r="R20428">
            <v>200.24397999999999</v>
          </cell>
        </row>
        <row r="20429">
          <cell r="A20429" t="str">
            <v>60174398G1RECMTY</v>
          </cell>
          <cell r="R20429">
            <v>200.24397999999999</v>
          </cell>
        </row>
        <row r="20430">
          <cell r="A20430" t="str">
            <v>60174306G1MONDP</v>
          </cell>
          <cell r="R20430">
            <v>137.06148999999999</v>
          </cell>
        </row>
        <row r="20431">
          <cell r="A20431" t="str">
            <v>60174306G1MTY1</v>
          </cell>
          <cell r="R20431">
            <v>137.06148999999999</v>
          </cell>
        </row>
        <row r="20432">
          <cell r="A20432" t="str">
            <v>60174306G1MTY1</v>
          </cell>
          <cell r="R20432">
            <v>137.06148999999999</v>
          </cell>
        </row>
        <row r="20433">
          <cell r="A20433" t="str">
            <v>60174306G1MTY1</v>
          </cell>
          <cell r="R20433">
            <v>137.06148999999999</v>
          </cell>
        </row>
        <row r="20434">
          <cell r="A20434" t="str">
            <v>60174306G1MTY3</v>
          </cell>
          <cell r="R20434">
            <v>137.06148999999999</v>
          </cell>
        </row>
        <row r="20435">
          <cell r="A20435" t="str">
            <v>60174306G1MTY3</v>
          </cell>
          <cell r="R20435">
            <v>137.06148999999999</v>
          </cell>
        </row>
        <row r="20436">
          <cell r="A20436" t="str">
            <v>60173035G1MONDP</v>
          </cell>
          <cell r="R20436">
            <v>139.352</v>
          </cell>
        </row>
        <row r="20437">
          <cell r="A20437" t="str">
            <v>60173035G1MTY1</v>
          </cell>
          <cell r="R20437">
            <v>139.352</v>
          </cell>
        </row>
        <row r="20438">
          <cell r="A20438" t="str">
            <v>60173035G1MTY3</v>
          </cell>
          <cell r="R20438">
            <v>139.352</v>
          </cell>
        </row>
        <row r="20439">
          <cell r="A20439" t="str">
            <v>60173035G1REC-LARTX</v>
          </cell>
          <cell r="R20439">
            <v>139.352</v>
          </cell>
        </row>
        <row r="20440">
          <cell r="A20440" t="str">
            <v>60173707G1MONDP</v>
          </cell>
          <cell r="R20440">
            <v>117.73228</v>
          </cell>
        </row>
        <row r="20441">
          <cell r="A20441" t="str">
            <v>60173707G1MTY1</v>
          </cell>
          <cell r="R20441">
            <v>117.73228</v>
          </cell>
        </row>
        <row r="20442">
          <cell r="A20442" t="str">
            <v>60173707G1MTY1</v>
          </cell>
          <cell r="R20442">
            <v>117.73228</v>
          </cell>
        </row>
        <row r="20443">
          <cell r="A20443" t="str">
            <v>60173707G1MTY3</v>
          </cell>
          <cell r="R20443">
            <v>117.73228</v>
          </cell>
        </row>
        <row r="20444">
          <cell r="A20444" t="str">
            <v>60173707G1MTY3</v>
          </cell>
          <cell r="R20444">
            <v>117.73228</v>
          </cell>
        </row>
        <row r="20445">
          <cell r="A20445" t="str">
            <v>60173707G1MTY3</v>
          </cell>
          <cell r="R20445">
            <v>117.73228</v>
          </cell>
        </row>
        <row r="20446">
          <cell r="A20446" t="str">
            <v>60173707G1MTY3</v>
          </cell>
          <cell r="R20446">
            <v>117.73228</v>
          </cell>
        </row>
        <row r="20447">
          <cell r="A20447" t="str">
            <v>60173707G1MTY3</v>
          </cell>
          <cell r="R20447">
            <v>117.73228</v>
          </cell>
        </row>
        <row r="20448">
          <cell r="A20448" t="str">
            <v>60173707G1MTY3</v>
          </cell>
          <cell r="R20448">
            <v>117.73228</v>
          </cell>
        </row>
        <row r="20449">
          <cell r="A20449" t="str">
            <v>60173707G1MTY3</v>
          </cell>
          <cell r="R20449">
            <v>117.73228</v>
          </cell>
        </row>
        <row r="20450">
          <cell r="A20450" t="str">
            <v>60173707G1MTY3</v>
          </cell>
          <cell r="R20450">
            <v>117.73228</v>
          </cell>
        </row>
        <row r="20451">
          <cell r="A20451" t="str">
            <v>60173707G1REC-LARTX</v>
          </cell>
          <cell r="R20451">
            <v>117.73228</v>
          </cell>
        </row>
        <row r="20452">
          <cell r="A20452" t="str">
            <v>60173361P1MONDP</v>
          </cell>
          <cell r="R20452">
            <v>53.41939</v>
          </cell>
        </row>
        <row r="20453">
          <cell r="A20453" t="str">
            <v>60173361P1MTY1</v>
          </cell>
          <cell r="R20453">
            <v>53.41939</v>
          </cell>
        </row>
        <row r="20454">
          <cell r="A20454" t="str">
            <v>60173361P1MTY3</v>
          </cell>
          <cell r="R20454">
            <v>53.41939</v>
          </cell>
        </row>
        <row r="20455">
          <cell r="A20455" t="str">
            <v>60173361P1MTY3</v>
          </cell>
          <cell r="R20455">
            <v>53.41939</v>
          </cell>
        </row>
        <row r="20456">
          <cell r="A20456" t="str">
            <v>60173361P1MTY3</v>
          </cell>
          <cell r="R20456">
            <v>53.41939</v>
          </cell>
        </row>
        <row r="20457">
          <cell r="A20457" t="str">
            <v>60173361P1MTY3</v>
          </cell>
          <cell r="R20457">
            <v>53.41939</v>
          </cell>
        </row>
        <row r="20458">
          <cell r="A20458" t="str">
            <v>60173361P1MTY3</v>
          </cell>
          <cell r="R20458">
            <v>53.41939</v>
          </cell>
        </row>
        <row r="20459">
          <cell r="A20459" t="str">
            <v>60173361P1MTY3</v>
          </cell>
          <cell r="R20459">
            <v>53.41939</v>
          </cell>
        </row>
        <row r="20460">
          <cell r="A20460" t="str">
            <v>60173361P1MTY3</v>
          </cell>
          <cell r="R20460">
            <v>53.41939</v>
          </cell>
        </row>
        <row r="20461">
          <cell r="A20461" t="str">
            <v>60174346G1MONDP</v>
          </cell>
          <cell r="R20461">
            <v>62.416139999999999</v>
          </cell>
        </row>
        <row r="20462">
          <cell r="A20462" t="str">
            <v>60174346G1MTY3</v>
          </cell>
          <cell r="R20462">
            <v>62.416139999999999</v>
          </cell>
        </row>
        <row r="20463">
          <cell r="A20463" t="str">
            <v>60174346G1MTY3</v>
          </cell>
          <cell r="R20463">
            <v>62.416139999999999</v>
          </cell>
        </row>
        <row r="20464">
          <cell r="A20464" t="str">
            <v>60174346G1MTY3</v>
          </cell>
          <cell r="R20464">
            <v>62.416139999999999</v>
          </cell>
        </row>
        <row r="20465">
          <cell r="A20465" t="str">
            <v>60174346G1RECMTY</v>
          </cell>
          <cell r="R20465">
            <v>62.416139999999999</v>
          </cell>
        </row>
        <row r="20466">
          <cell r="A20466" t="str">
            <v>60173362P2MONDP</v>
          </cell>
          <cell r="R20466">
            <v>40.843040000000002</v>
          </cell>
        </row>
        <row r="20467">
          <cell r="A20467" t="str">
            <v>60173362P2MTY3</v>
          </cell>
          <cell r="R20467">
            <v>40.843040000000002</v>
          </cell>
        </row>
        <row r="20468">
          <cell r="A20468" t="str">
            <v>60173362P2MTY3</v>
          </cell>
          <cell r="R20468">
            <v>40.843040000000002</v>
          </cell>
        </row>
        <row r="20469">
          <cell r="A20469" t="str">
            <v>60173362P2MTY3</v>
          </cell>
          <cell r="R20469">
            <v>40.843040000000002</v>
          </cell>
        </row>
        <row r="20470">
          <cell r="A20470" t="str">
            <v>60173362P2MTY3</v>
          </cell>
          <cell r="R20470">
            <v>40.843040000000002</v>
          </cell>
        </row>
        <row r="20471">
          <cell r="A20471" t="str">
            <v>60173362P2MTY3</v>
          </cell>
          <cell r="R20471">
            <v>40.843040000000002</v>
          </cell>
        </row>
        <row r="20472">
          <cell r="A20472" t="str">
            <v>60173362P2MTY3</v>
          </cell>
          <cell r="R20472">
            <v>40.843040000000002</v>
          </cell>
        </row>
        <row r="20473">
          <cell r="A20473" t="str">
            <v>60173362P2MTY3</v>
          </cell>
          <cell r="R20473">
            <v>40.843040000000002</v>
          </cell>
        </row>
        <row r="20474">
          <cell r="A20474" t="str">
            <v>60173362P2MTY3</v>
          </cell>
          <cell r="R20474">
            <v>40.843040000000002</v>
          </cell>
        </row>
        <row r="20475">
          <cell r="A20475" t="str">
            <v>60173362P2REC-LARTX</v>
          </cell>
          <cell r="R20475">
            <v>40.843040000000002</v>
          </cell>
        </row>
        <row r="20476">
          <cell r="A20476" t="str">
            <v>60173657G1MONDP</v>
          </cell>
          <cell r="R20476">
            <v>78.277910000000006</v>
          </cell>
        </row>
        <row r="20477">
          <cell r="A20477" t="str">
            <v>60173657G1MTY1</v>
          </cell>
          <cell r="R20477">
            <v>78.277910000000006</v>
          </cell>
        </row>
        <row r="20478">
          <cell r="A20478" t="str">
            <v>60173657G1MTY1</v>
          </cell>
          <cell r="R20478">
            <v>78.277910000000006</v>
          </cell>
        </row>
        <row r="20479">
          <cell r="A20479" t="str">
            <v>60173657G1MTY1</v>
          </cell>
          <cell r="R20479">
            <v>78.277910000000006</v>
          </cell>
        </row>
        <row r="20480">
          <cell r="A20480" t="str">
            <v>60173657G1MTY3</v>
          </cell>
          <cell r="R20480">
            <v>78.277910000000006</v>
          </cell>
        </row>
        <row r="20481">
          <cell r="A20481" t="str">
            <v>60173657G1REC-LARTX</v>
          </cell>
          <cell r="R20481">
            <v>78.277910000000006</v>
          </cell>
        </row>
        <row r="20482">
          <cell r="A20482" t="str">
            <v>60173585P1MTY1</v>
          </cell>
          <cell r="R20482">
            <v>107.32443000000001</v>
          </cell>
        </row>
        <row r="20483">
          <cell r="A20483" t="str">
            <v>60173585P1MTY1</v>
          </cell>
          <cell r="R20483">
            <v>107.32443000000001</v>
          </cell>
        </row>
        <row r="20484">
          <cell r="A20484" t="str">
            <v>60173699G1MONDP</v>
          </cell>
          <cell r="R20484">
            <v>175.12083000000001</v>
          </cell>
        </row>
        <row r="20485">
          <cell r="A20485" t="str">
            <v>60173699G1MRBM</v>
          </cell>
          <cell r="R20485">
            <v>175.12083000000001</v>
          </cell>
        </row>
        <row r="20486">
          <cell r="A20486" t="str">
            <v>60173699G1MTY1</v>
          </cell>
          <cell r="R20486">
            <v>175.12083000000001</v>
          </cell>
        </row>
        <row r="20487">
          <cell r="A20487" t="str">
            <v>60173699G1MTY3</v>
          </cell>
          <cell r="R20487">
            <v>175.12083000000001</v>
          </cell>
        </row>
        <row r="20488">
          <cell r="A20488" t="str">
            <v>60173699G1MTY3</v>
          </cell>
          <cell r="R20488">
            <v>175.12083000000001</v>
          </cell>
        </row>
        <row r="20489">
          <cell r="A20489" t="str">
            <v>60173699G1MTY3</v>
          </cell>
          <cell r="R20489">
            <v>175.12083000000001</v>
          </cell>
        </row>
        <row r="20490">
          <cell r="A20490" t="str">
            <v>60173699G1MTY3</v>
          </cell>
          <cell r="R20490">
            <v>175.12083000000001</v>
          </cell>
        </row>
        <row r="20491">
          <cell r="A20491" t="str">
            <v>60173699G1MTY3</v>
          </cell>
          <cell r="R20491">
            <v>175.12083000000001</v>
          </cell>
        </row>
        <row r="20492">
          <cell r="A20492" t="str">
            <v>60173694G1MONDP</v>
          </cell>
          <cell r="R20492">
            <v>138.38878</v>
          </cell>
        </row>
        <row r="20493">
          <cell r="A20493" t="str">
            <v>60173694G1MRBM</v>
          </cell>
          <cell r="R20493">
            <v>138.38878</v>
          </cell>
        </row>
        <row r="20494">
          <cell r="A20494" t="str">
            <v>60173694G1MTY1</v>
          </cell>
          <cell r="R20494">
            <v>138.38878</v>
          </cell>
        </row>
        <row r="20495">
          <cell r="A20495" t="str">
            <v>60173694G1MTY1</v>
          </cell>
          <cell r="R20495">
            <v>138.38878</v>
          </cell>
        </row>
        <row r="20496">
          <cell r="A20496" t="str">
            <v>60173694G1MTY3</v>
          </cell>
          <cell r="R20496">
            <v>138.38878</v>
          </cell>
        </row>
        <row r="20497">
          <cell r="A20497" t="str">
            <v>60173694G1REC-LARTX</v>
          </cell>
          <cell r="R20497">
            <v>138.38878</v>
          </cell>
        </row>
        <row r="20498">
          <cell r="A20498" t="str">
            <v>60174304G1MONDP</v>
          </cell>
          <cell r="R20498">
            <v>116.25682</v>
          </cell>
        </row>
        <row r="20499">
          <cell r="A20499" t="str">
            <v>60174304G1MTY1</v>
          </cell>
          <cell r="R20499">
            <v>116.25682</v>
          </cell>
        </row>
        <row r="20500">
          <cell r="A20500" t="str">
            <v>60174304G1MTY3</v>
          </cell>
          <cell r="R20500">
            <v>116.25682</v>
          </cell>
        </row>
        <row r="20501">
          <cell r="A20501" t="str">
            <v>60174304G1MTY3</v>
          </cell>
          <cell r="R20501">
            <v>116.25682</v>
          </cell>
        </row>
        <row r="20502">
          <cell r="A20502" t="str">
            <v>60174304G1MTY3</v>
          </cell>
          <cell r="R20502">
            <v>116.25682</v>
          </cell>
        </row>
        <row r="20503">
          <cell r="A20503" t="str">
            <v>60174304G1MTY3</v>
          </cell>
          <cell r="R20503">
            <v>116.25682</v>
          </cell>
        </row>
        <row r="20504">
          <cell r="A20504" t="str">
            <v>60173656G3MONDP</v>
          </cell>
          <cell r="R20504">
            <v>83.457909999999998</v>
          </cell>
        </row>
        <row r="20505">
          <cell r="A20505" t="str">
            <v>60173656G3MTY1</v>
          </cell>
          <cell r="R20505">
            <v>83.457909999999998</v>
          </cell>
        </row>
        <row r="20506">
          <cell r="A20506" t="str">
            <v>60173656G3MTY3</v>
          </cell>
          <cell r="R20506">
            <v>83.457909999999998</v>
          </cell>
        </row>
        <row r="20507">
          <cell r="A20507" t="str">
            <v>60173656G3MTY3</v>
          </cell>
          <cell r="R20507">
            <v>83.457909999999998</v>
          </cell>
        </row>
        <row r="20508">
          <cell r="A20508" t="str">
            <v>60173656G3MTY3</v>
          </cell>
          <cell r="R20508">
            <v>83.457909999999998</v>
          </cell>
        </row>
        <row r="20509">
          <cell r="A20509" t="str">
            <v>60174316G1MONDP</v>
          </cell>
          <cell r="R20509">
            <v>67.407740000000004</v>
          </cell>
        </row>
        <row r="20510">
          <cell r="A20510" t="str">
            <v>60174316G1MTY1</v>
          </cell>
          <cell r="R20510">
            <v>67.407740000000004</v>
          </cell>
        </row>
        <row r="20511">
          <cell r="A20511" t="str">
            <v>60173029G1MONDP</v>
          </cell>
          <cell r="R20511">
            <v>152.29243</v>
          </cell>
        </row>
        <row r="20512">
          <cell r="A20512" t="str">
            <v>60173029G1MTY1</v>
          </cell>
          <cell r="R20512">
            <v>152.29243</v>
          </cell>
        </row>
        <row r="20513">
          <cell r="A20513" t="str">
            <v>60173029G1MTY1</v>
          </cell>
          <cell r="R20513">
            <v>152.29243</v>
          </cell>
        </row>
        <row r="20514">
          <cell r="A20514" t="str">
            <v>60173029G1MTY3</v>
          </cell>
          <cell r="R20514">
            <v>152.29243</v>
          </cell>
        </row>
        <row r="20515">
          <cell r="A20515" t="str">
            <v>60173029G1MTY3</v>
          </cell>
          <cell r="R20515">
            <v>152.29243</v>
          </cell>
        </row>
        <row r="20516">
          <cell r="A20516" t="str">
            <v>60173029G1MTY3</v>
          </cell>
          <cell r="R20516">
            <v>152.29243</v>
          </cell>
        </row>
        <row r="20517">
          <cell r="A20517" t="str">
            <v>60173029G1MTY3</v>
          </cell>
          <cell r="R20517">
            <v>152.29243</v>
          </cell>
        </row>
        <row r="20518">
          <cell r="A20518" t="str">
            <v>60173029G1MTY3</v>
          </cell>
          <cell r="R20518">
            <v>152.29243</v>
          </cell>
        </row>
        <row r="20519">
          <cell r="A20519" t="str">
            <v>60173029G1MTY3</v>
          </cell>
          <cell r="R20519">
            <v>152.29243</v>
          </cell>
        </row>
        <row r="20520">
          <cell r="A20520" t="str">
            <v>60173029G1MTY3</v>
          </cell>
          <cell r="R20520">
            <v>152.29243</v>
          </cell>
        </row>
        <row r="20521">
          <cell r="A20521" t="str">
            <v>60173029G1MTY3</v>
          </cell>
          <cell r="R20521">
            <v>152.29243</v>
          </cell>
        </row>
        <row r="20522">
          <cell r="A20522" t="str">
            <v>10113218P1MTY3</v>
          </cell>
          <cell r="R20522">
            <v>924.06724999999994</v>
          </cell>
        </row>
        <row r="20523">
          <cell r="A20523" t="str">
            <v>10113218P1MTY3</v>
          </cell>
          <cell r="R20523">
            <v>924.06724999999994</v>
          </cell>
        </row>
        <row r="20524">
          <cell r="A20524" t="str">
            <v>10113218P1MTY3</v>
          </cell>
          <cell r="R20524">
            <v>924.06724999999994</v>
          </cell>
        </row>
        <row r="20525">
          <cell r="A20525" t="str">
            <v>10113218P1MTY3</v>
          </cell>
          <cell r="R20525">
            <v>924.06724999999994</v>
          </cell>
        </row>
        <row r="20526">
          <cell r="A20526" t="str">
            <v>10113218P1MTY3</v>
          </cell>
          <cell r="R20526">
            <v>924.06724999999994</v>
          </cell>
        </row>
        <row r="20527">
          <cell r="A20527" t="str">
            <v>10113218P1MTY3</v>
          </cell>
          <cell r="R20527">
            <v>924.06724999999994</v>
          </cell>
        </row>
        <row r="20528">
          <cell r="A20528" t="str">
            <v>10113218P1REC-LARTX</v>
          </cell>
          <cell r="R20528">
            <v>924.06724999999994</v>
          </cell>
        </row>
        <row r="20529">
          <cell r="A20529" t="str">
            <v>10114990MONXDU</v>
          </cell>
          <cell r="R20529">
            <v>10.584390000000001</v>
          </cell>
        </row>
        <row r="20530">
          <cell r="A20530" t="str">
            <v>10114990MTY1</v>
          </cell>
          <cell r="R20530">
            <v>10.584390000000001</v>
          </cell>
        </row>
        <row r="20531">
          <cell r="A20531" t="str">
            <v>10114990MTY1</v>
          </cell>
          <cell r="R20531">
            <v>10.584390000000001</v>
          </cell>
        </row>
        <row r="20532">
          <cell r="A20532" t="str">
            <v>10114990MTY3</v>
          </cell>
          <cell r="R20532">
            <v>10.584390000000001</v>
          </cell>
        </row>
        <row r="20533">
          <cell r="A20533" t="str">
            <v>10114990MTY3</v>
          </cell>
          <cell r="R20533">
            <v>10.584390000000001</v>
          </cell>
        </row>
        <row r="20534">
          <cell r="A20534" t="str">
            <v>10114990MTY3</v>
          </cell>
          <cell r="R20534">
            <v>10.584390000000001</v>
          </cell>
        </row>
        <row r="20535">
          <cell r="A20535" t="str">
            <v>10114990MTY3</v>
          </cell>
          <cell r="R20535">
            <v>10.584390000000001</v>
          </cell>
        </row>
        <row r="20536">
          <cell r="A20536" t="str">
            <v>10114994MONXDU</v>
          </cell>
          <cell r="R20536">
            <v>75.826849999999993</v>
          </cell>
        </row>
        <row r="20537">
          <cell r="A20537" t="str">
            <v>10114994MTY1</v>
          </cell>
          <cell r="R20537">
            <v>75.826849999999993</v>
          </cell>
        </row>
        <row r="20538">
          <cell r="A20538" t="str">
            <v>10114994MTY1</v>
          </cell>
          <cell r="R20538">
            <v>75.826849999999993</v>
          </cell>
        </row>
        <row r="20539">
          <cell r="A20539" t="str">
            <v>10114994MTY3</v>
          </cell>
          <cell r="R20539">
            <v>75.826849999999993</v>
          </cell>
        </row>
        <row r="20540">
          <cell r="A20540" t="str">
            <v>10114994MTY3</v>
          </cell>
          <cell r="R20540">
            <v>75.826849999999993</v>
          </cell>
        </row>
        <row r="20541">
          <cell r="A20541" t="str">
            <v>10114994MTY3</v>
          </cell>
          <cell r="R20541">
            <v>75.826849999999993</v>
          </cell>
        </row>
        <row r="20542">
          <cell r="A20542" t="str">
            <v>10114994MTY3</v>
          </cell>
          <cell r="R20542">
            <v>75.826849999999993</v>
          </cell>
        </row>
        <row r="20543">
          <cell r="A20543" t="str">
            <v>10114994MTY3</v>
          </cell>
          <cell r="R20543">
            <v>75.826849999999993</v>
          </cell>
        </row>
        <row r="20544">
          <cell r="A20544" t="str">
            <v>10114994MTY3</v>
          </cell>
          <cell r="R20544">
            <v>75.826849999999993</v>
          </cell>
        </row>
        <row r="20545">
          <cell r="A20545" t="str">
            <v>10114988MONXDU</v>
          </cell>
          <cell r="R20545">
            <v>20.110340000000001</v>
          </cell>
        </row>
        <row r="20546">
          <cell r="A20546" t="str">
            <v>10114988MTY1</v>
          </cell>
          <cell r="R20546">
            <v>20.110340000000001</v>
          </cell>
        </row>
        <row r="20547">
          <cell r="A20547" t="str">
            <v>10114988MTY1</v>
          </cell>
          <cell r="R20547">
            <v>20.110340000000001</v>
          </cell>
        </row>
        <row r="20548">
          <cell r="A20548" t="str">
            <v>10114988MTY3</v>
          </cell>
          <cell r="R20548">
            <v>20.110340000000001</v>
          </cell>
        </row>
        <row r="20549">
          <cell r="A20549" t="str">
            <v>10114988MTY3</v>
          </cell>
          <cell r="R20549">
            <v>20.110340000000001</v>
          </cell>
        </row>
        <row r="20550">
          <cell r="A20550" t="str">
            <v>10114988MTY3</v>
          </cell>
          <cell r="R20550">
            <v>20.110340000000001</v>
          </cell>
        </row>
        <row r="20551">
          <cell r="A20551" t="str">
            <v>10084842MONXDU</v>
          </cell>
          <cell r="R20551">
            <v>287.28084999999999</v>
          </cell>
        </row>
        <row r="20552">
          <cell r="A20552" t="str">
            <v>10084839MONXDU</v>
          </cell>
          <cell r="R20552">
            <v>316.40841</v>
          </cell>
        </row>
        <row r="20553">
          <cell r="A20553" t="str">
            <v>10078887MON-AFC</v>
          </cell>
          <cell r="R20553">
            <v>16.52844</v>
          </cell>
        </row>
        <row r="20554">
          <cell r="A20554" t="str">
            <v>10078887MONXDU</v>
          </cell>
          <cell r="R20554">
            <v>16.52844</v>
          </cell>
        </row>
        <row r="20555">
          <cell r="A20555" t="str">
            <v>10078887MTY1</v>
          </cell>
          <cell r="R20555">
            <v>16.52844</v>
          </cell>
        </row>
        <row r="20556">
          <cell r="A20556" t="str">
            <v>10078887MTY3</v>
          </cell>
          <cell r="R20556">
            <v>16.52844</v>
          </cell>
        </row>
        <row r="20557">
          <cell r="A20557" t="str">
            <v>10078887MTY3</v>
          </cell>
          <cell r="R20557">
            <v>16.52844</v>
          </cell>
        </row>
        <row r="20558">
          <cell r="A20558" t="str">
            <v>10078887REC-LARTX</v>
          </cell>
          <cell r="R20558">
            <v>16.52844</v>
          </cell>
        </row>
        <row r="20559">
          <cell r="A20559" t="str">
            <v>10078887SHIP</v>
          </cell>
          <cell r="R20559">
            <v>16.52844</v>
          </cell>
        </row>
        <row r="20560">
          <cell r="A20560" t="str">
            <v>10077430MONXDU</v>
          </cell>
          <cell r="R20560">
            <v>3.9807139999999999</v>
          </cell>
        </row>
        <row r="20561">
          <cell r="A20561" t="str">
            <v>10077430MTY1</v>
          </cell>
          <cell r="R20561">
            <v>3.9807139999999999</v>
          </cell>
        </row>
        <row r="20562">
          <cell r="A20562" t="str">
            <v>10077430REC-LARTX</v>
          </cell>
          <cell r="R20562">
            <v>3.9807139999999999</v>
          </cell>
        </row>
        <row r="20563">
          <cell r="A20563" t="str">
            <v>10077430RXO-SHIP</v>
          </cell>
          <cell r="R20563">
            <v>3.9807139999999999</v>
          </cell>
        </row>
        <row r="20564">
          <cell r="A20564" t="str">
            <v>60160332MONXDU</v>
          </cell>
          <cell r="R20564">
            <v>6.0409113239999996</v>
          </cell>
        </row>
        <row r="20565">
          <cell r="A20565" t="str">
            <v>60160332MTY1</v>
          </cell>
          <cell r="R20565">
            <v>6.0409113239999996</v>
          </cell>
        </row>
        <row r="20566">
          <cell r="A20566" t="str">
            <v>60160332MTY1</v>
          </cell>
          <cell r="R20566">
            <v>6.0409113239999996</v>
          </cell>
        </row>
        <row r="20567">
          <cell r="A20567" t="str">
            <v>60160332MTY1</v>
          </cell>
          <cell r="R20567">
            <v>6.0409113239999996</v>
          </cell>
        </row>
        <row r="20568">
          <cell r="A20568" t="str">
            <v>10084854MONXDU</v>
          </cell>
          <cell r="R20568">
            <v>7.72851</v>
          </cell>
        </row>
        <row r="20569">
          <cell r="A20569" t="str">
            <v>10084854MTY1</v>
          </cell>
          <cell r="R20569">
            <v>7.72851</v>
          </cell>
        </row>
        <row r="20570">
          <cell r="A20570" t="str">
            <v>10077431MONXDU</v>
          </cell>
          <cell r="R20570">
            <v>36.469200000000001</v>
          </cell>
        </row>
        <row r="20571">
          <cell r="A20571" t="str">
            <v>10077431MTY1</v>
          </cell>
          <cell r="R20571">
            <v>36.469200000000001</v>
          </cell>
        </row>
        <row r="20572">
          <cell r="A20572" t="str">
            <v>10077431MTY1</v>
          </cell>
          <cell r="R20572">
            <v>36.469200000000001</v>
          </cell>
        </row>
        <row r="20573">
          <cell r="A20573" t="str">
            <v>10077431MTY1</v>
          </cell>
          <cell r="R20573">
            <v>36.469200000000001</v>
          </cell>
        </row>
        <row r="20574">
          <cell r="A20574" t="str">
            <v>10084856MONXDU</v>
          </cell>
          <cell r="R20574">
            <v>5.1876300000000004</v>
          </cell>
        </row>
        <row r="20575">
          <cell r="A20575" t="str">
            <v>10084856MTY1</v>
          </cell>
          <cell r="R20575">
            <v>5.1876300000000004</v>
          </cell>
        </row>
        <row r="20576">
          <cell r="A20576" t="str">
            <v>10084838MONXDU</v>
          </cell>
          <cell r="R20576">
            <v>485.99340342300002</v>
          </cell>
        </row>
        <row r="20577">
          <cell r="A20577" t="str">
            <v>10084838MRBM</v>
          </cell>
          <cell r="R20577">
            <v>485.99340342300002</v>
          </cell>
        </row>
        <row r="20578">
          <cell r="A20578" t="str">
            <v>10084838MRBM</v>
          </cell>
          <cell r="R20578">
            <v>485.99340342300002</v>
          </cell>
        </row>
        <row r="20579">
          <cell r="A20579" t="str">
            <v>10084838MTY1</v>
          </cell>
          <cell r="R20579">
            <v>485.99340342300002</v>
          </cell>
        </row>
        <row r="20580">
          <cell r="A20580" t="str">
            <v>10084859MONXDU</v>
          </cell>
          <cell r="R20580">
            <v>3.7045400000000002</v>
          </cell>
        </row>
        <row r="20581">
          <cell r="A20581" t="str">
            <v>60160334MONXDU</v>
          </cell>
          <cell r="R20581">
            <v>132.30486999999999</v>
          </cell>
        </row>
        <row r="20582">
          <cell r="A20582" t="str">
            <v>60160334MTY1</v>
          </cell>
          <cell r="R20582">
            <v>132.30486999999999</v>
          </cell>
        </row>
        <row r="20583">
          <cell r="A20583" t="str">
            <v>60160334MTY1</v>
          </cell>
          <cell r="R20583">
            <v>132.30486999999999</v>
          </cell>
        </row>
        <row r="20584">
          <cell r="A20584" t="str">
            <v>60160334MTY1</v>
          </cell>
          <cell r="R20584">
            <v>132.30486999999999</v>
          </cell>
        </row>
        <row r="20585">
          <cell r="A20585" t="str">
            <v>60160334MTY3</v>
          </cell>
          <cell r="R20585">
            <v>132.30486999999999</v>
          </cell>
        </row>
        <row r="20586">
          <cell r="A20586" t="str">
            <v>60160334MTY3</v>
          </cell>
          <cell r="R20586">
            <v>132.30486999999999</v>
          </cell>
        </row>
        <row r="20587">
          <cell r="A20587" t="str">
            <v>60160334MTY3</v>
          </cell>
          <cell r="R20587">
            <v>132.30486999999999</v>
          </cell>
        </row>
        <row r="20588">
          <cell r="A20588" t="str">
            <v>60160334MTY3</v>
          </cell>
          <cell r="R20588">
            <v>132.30486999999999</v>
          </cell>
        </row>
        <row r="20589">
          <cell r="A20589" t="str">
            <v>60160334MTY3</v>
          </cell>
          <cell r="R20589">
            <v>132.30486999999999</v>
          </cell>
        </row>
        <row r="20590">
          <cell r="A20590" t="str">
            <v>COUNTER-DHBMONDP</v>
          </cell>
          <cell r="R20590">
            <v>1.0586999999999999E-6</v>
          </cell>
        </row>
        <row r="20591">
          <cell r="A20591" t="str">
            <v>10114918WHPIPING</v>
          </cell>
          <cell r="R20591">
            <v>1.5684</v>
          </cell>
        </row>
        <row r="20592">
          <cell r="A20592" t="str">
            <v>10112924G1MTY3</v>
          </cell>
          <cell r="R20592">
            <v>227.56437</v>
          </cell>
        </row>
        <row r="20593">
          <cell r="A20593" t="str">
            <v>10112924G1MTY3</v>
          </cell>
          <cell r="R20593">
            <v>227.56437</v>
          </cell>
        </row>
        <row r="20594">
          <cell r="A20594" t="str">
            <v>10112924G1MTY3</v>
          </cell>
          <cell r="R20594">
            <v>227.56437</v>
          </cell>
        </row>
        <row r="20595">
          <cell r="A20595" t="str">
            <v>10112924G1MTY3</v>
          </cell>
          <cell r="R20595">
            <v>227.56437</v>
          </cell>
        </row>
        <row r="20596">
          <cell r="A20596" t="str">
            <v>10077932MONEP</v>
          </cell>
          <cell r="R20596">
            <v>2.7118000000000002</v>
          </cell>
        </row>
        <row r="20597">
          <cell r="A20597" t="str">
            <v>10077932MTY1</v>
          </cell>
          <cell r="R20597">
            <v>2.7118000000000002</v>
          </cell>
        </row>
        <row r="20598">
          <cell r="A20598" t="str">
            <v>60153171MONXDU</v>
          </cell>
          <cell r="R20598">
            <v>160.99160000000001</v>
          </cell>
        </row>
        <row r="20599">
          <cell r="A20599" t="str">
            <v>60153171MRBM</v>
          </cell>
          <cell r="R20599">
            <v>160.99160000000001</v>
          </cell>
        </row>
        <row r="20600">
          <cell r="A20600" t="str">
            <v>60153171MTY1</v>
          </cell>
          <cell r="R20600">
            <v>160.99160000000001</v>
          </cell>
        </row>
        <row r="20601">
          <cell r="A20601" t="str">
            <v>60153171MTY3</v>
          </cell>
          <cell r="R20601">
            <v>160.99160000000001</v>
          </cell>
        </row>
        <row r="20602">
          <cell r="A20602" t="str">
            <v>60153171MTY3</v>
          </cell>
          <cell r="R20602">
            <v>160.99160000000001</v>
          </cell>
        </row>
        <row r="20603">
          <cell r="A20603" t="str">
            <v>60153171MTY3</v>
          </cell>
          <cell r="R20603">
            <v>160.99160000000001</v>
          </cell>
        </row>
        <row r="20604">
          <cell r="A20604" t="str">
            <v>60153171REC-LARTX</v>
          </cell>
          <cell r="R20604">
            <v>160.99160000000001</v>
          </cell>
        </row>
        <row r="20605">
          <cell r="A20605" t="str">
            <v>60153171RXO-SHIP</v>
          </cell>
          <cell r="R20605">
            <v>160.99160000000001</v>
          </cell>
        </row>
        <row r="20606">
          <cell r="A20606" t="str">
            <v>60153171SHIP</v>
          </cell>
          <cell r="R20606">
            <v>160.99160000000001</v>
          </cell>
        </row>
        <row r="20607">
          <cell r="A20607" t="str">
            <v>60171228P9MTY1</v>
          </cell>
          <cell r="R20607">
            <v>120.67261999999999</v>
          </cell>
        </row>
        <row r="20608">
          <cell r="A20608" t="str">
            <v>60169831P2MONBLW</v>
          </cell>
          <cell r="R20608">
            <v>122.2497</v>
          </cell>
        </row>
        <row r="20609">
          <cell r="A20609" t="str">
            <v>60169831P2MTY1</v>
          </cell>
          <cell r="R20609">
            <v>122.2497</v>
          </cell>
        </row>
        <row r="20610">
          <cell r="A20610" t="str">
            <v>60169831P2MTY3</v>
          </cell>
          <cell r="R20610">
            <v>122.2497</v>
          </cell>
        </row>
        <row r="20611">
          <cell r="A20611" t="str">
            <v>60169831P2MTY3</v>
          </cell>
          <cell r="R20611">
            <v>122.2497</v>
          </cell>
        </row>
        <row r="20612">
          <cell r="A20612" t="str">
            <v>60169831P2MTY3</v>
          </cell>
          <cell r="R20612">
            <v>122.2497</v>
          </cell>
        </row>
        <row r="20613">
          <cell r="A20613" t="str">
            <v>60169831P2MTY3</v>
          </cell>
          <cell r="R20613">
            <v>122.2497</v>
          </cell>
        </row>
        <row r="20614">
          <cell r="A20614" t="str">
            <v>60169831P2MTY3</v>
          </cell>
          <cell r="R20614">
            <v>122.2497</v>
          </cell>
        </row>
        <row r="20615">
          <cell r="A20615" t="str">
            <v>60169831P2MTY3</v>
          </cell>
          <cell r="R20615">
            <v>122.2497</v>
          </cell>
        </row>
        <row r="20616">
          <cell r="A20616" t="str">
            <v>60169831P2MTY3</v>
          </cell>
          <cell r="R20616">
            <v>122.2497</v>
          </cell>
        </row>
        <row r="20617">
          <cell r="A20617" t="str">
            <v>60169831P2MTY3</v>
          </cell>
          <cell r="R20617">
            <v>122.2497</v>
          </cell>
        </row>
        <row r="20618">
          <cell r="A20618" t="str">
            <v>60169437P2MONBLW</v>
          </cell>
          <cell r="R20618">
            <v>91.629059999999996</v>
          </cell>
        </row>
        <row r="20619">
          <cell r="A20619" t="str">
            <v>60169437P2MTY1</v>
          </cell>
          <cell r="R20619">
            <v>91.629059999999996</v>
          </cell>
        </row>
        <row r="20620">
          <cell r="A20620" t="str">
            <v>60169437P2MTY3</v>
          </cell>
          <cell r="R20620">
            <v>91.629059999999996</v>
          </cell>
        </row>
        <row r="20621">
          <cell r="A20621" t="str">
            <v>60169437P2MTY3</v>
          </cell>
          <cell r="R20621">
            <v>91.629059999999996</v>
          </cell>
        </row>
        <row r="20622">
          <cell r="A20622" t="str">
            <v>60169437P2MTY3</v>
          </cell>
          <cell r="R20622">
            <v>91.629059999999996</v>
          </cell>
        </row>
        <row r="20623">
          <cell r="A20623" t="str">
            <v>60169437P2MTY3</v>
          </cell>
          <cell r="R20623">
            <v>91.629059999999996</v>
          </cell>
        </row>
        <row r="20624">
          <cell r="A20624" t="str">
            <v>60169437P2MTY3</v>
          </cell>
          <cell r="R20624">
            <v>91.629059999999996</v>
          </cell>
        </row>
        <row r="20625">
          <cell r="A20625" t="str">
            <v>60169437P2MTY3</v>
          </cell>
          <cell r="R20625">
            <v>91.629059999999996</v>
          </cell>
        </row>
        <row r="20626">
          <cell r="A20626" t="str">
            <v>60169437P2MTY3</v>
          </cell>
          <cell r="R20626">
            <v>91.629059999999996</v>
          </cell>
        </row>
        <row r="20627">
          <cell r="A20627" t="str">
            <v>60169437P2MTY3</v>
          </cell>
          <cell r="R20627">
            <v>91.629059999999996</v>
          </cell>
        </row>
        <row r="20628">
          <cell r="A20628" t="str">
            <v>60169437P2MTY3</v>
          </cell>
          <cell r="R20628">
            <v>91.629059999999996</v>
          </cell>
        </row>
        <row r="20629">
          <cell r="A20629" t="str">
            <v>60169437P2MTY3</v>
          </cell>
          <cell r="R20629">
            <v>91.629059999999996</v>
          </cell>
        </row>
        <row r="20630">
          <cell r="A20630" t="str">
            <v>60169437P2MTY3</v>
          </cell>
          <cell r="R20630">
            <v>91.629059999999996</v>
          </cell>
        </row>
        <row r="20631">
          <cell r="A20631" t="str">
            <v>60169437P2MTY3</v>
          </cell>
          <cell r="R20631">
            <v>91.629059999999996</v>
          </cell>
        </row>
        <row r="20632">
          <cell r="A20632" t="str">
            <v>60169437P2MTY3</v>
          </cell>
          <cell r="R20632">
            <v>91.629059999999996</v>
          </cell>
        </row>
        <row r="20633">
          <cell r="A20633" t="str">
            <v>60169437P2MTY3</v>
          </cell>
          <cell r="R20633">
            <v>91.629059999999996</v>
          </cell>
        </row>
        <row r="20634">
          <cell r="A20634" t="str">
            <v>60169437P2MTY3</v>
          </cell>
          <cell r="R20634">
            <v>91.629059999999996</v>
          </cell>
        </row>
        <row r="20635">
          <cell r="A20635" t="str">
            <v>60169437P2MTY3</v>
          </cell>
          <cell r="R20635">
            <v>91.629059999999996</v>
          </cell>
        </row>
        <row r="20636">
          <cell r="A20636" t="str">
            <v>60169437P2MTY3</v>
          </cell>
          <cell r="R20636">
            <v>91.629059999999996</v>
          </cell>
        </row>
        <row r="20637">
          <cell r="A20637" t="str">
            <v>60169437P2MTY3</v>
          </cell>
          <cell r="R20637">
            <v>91.629059999999996</v>
          </cell>
        </row>
        <row r="20638">
          <cell r="A20638" t="str">
            <v>60169437P2MTY3</v>
          </cell>
          <cell r="R20638">
            <v>91.629059999999996</v>
          </cell>
        </row>
        <row r="20639">
          <cell r="A20639" t="str">
            <v>60169437P2MTY3</v>
          </cell>
          <cell r="R20639">
            <v>91.629059999999996</v>
          </cell>
        </row>
        <row r="20640">
          <cell r="A20640" t="str">
            <v>60169437P2MTY3</v>
          </cell>
          <cell r="R20640">
            <v>91.629059999999996</v>
          </cell>
        </row>
        <row r="20641">
          <cell r="A20641" t="str">
            <v>60169437P2MTY3</v>
          </cell>
          <cell r="R20641">
            <v>91.629059999999996</v>
          </cell>
        </row>
        <row r="20642">
          <cell r="A20642" t="str">
            <v>60169437P2MTY3</v>
          </cell>
          <cell r="R20642">
            <v>91.629059999999996</v>
          </cell>
        </row>
        <row r="20643">
          <cell r="A20643" t="str">
            <v>60169437P2MTY3</v>
          </cell>
          <cell r="R20643">
            <v>91.629059999999996</v>
          </cell>
        </row>
        <row r="20644">
          <cell r="A20644" t="str">
            <v>60169835P5MONBLW</v>
          </cell>
          <cell r="R20644">
            <v>57.81194</v>
          </cell>
        </row>
        <row r="20645">
          <cell r="A20645" t="str">
            <v>60169835P5MTY1</v>
          </cell>
          <cell r="R20645">
            <v>57.81194</v>
          </cell>
        </row>
        <row r="20646">
          <cell r="A20646" t="str">
            <v>60169835P5MTY3</v>
          </cell>
          <cell r="R20646">
            <v>57.81194</v>
          </cell>
        </row>
        <row r="20647">
          <cell r="A20647" t="str">
            <v>60169835P5MTY3</v>
          </cell>
          <cell r="R20647">
            <v>57.81194</v>
          </cell>
        </row>
        <row r="20648">
          <cell r="A20648" t="str">
            <v>60169835P5MTY3</v>
          </cell>
          <cell r="R20648">
            <v>57.81194</v>
          </cell>
        </row>
        <row r="20649">
          <cell r="A20649" t="str">
            <v>60171228P4MONBLW</v>
          </cell>
          <cell r="R20649">
            <v>130.65369999999999</v>
          </cell>
        </row>
        <row r="20650">
          <cell r="A20650" t="str">
            <v>60171228P4MTY1</v>
          </cell>
          <cell r="R20650">
            <v>130.65369999999999</v>
          </cell>
        </row>
        <row r="20651">
          <cell r="A20651" t="str">
            <v>60171228P4MTY1</v>
          </cell>
          <cell r="R20651">
            <v>130.65369999999999</v>
          </cell>
        </row>
        <row r="20652">
          <cell r="A20652" t="str">
            <v>60171228P4MTY3</v>
          </cell>
          <cell r="R20652">
            <v>130.65369999999999</v>
          </cell>
        </row>
        <row r="20653">
          <cell r="A20653" t="str">
            <v>60171228P4MTY3</v>
          </cell>
          <cell r="R20653">
            <v>130.65369999999999</v>
          </cell>
        </row>
        <row r="20654">
          <cell r="A20654" t="str">
            <v>60169834P3MONBLW</v>
          </cell>
          <cell r="R20654">
            <v>19.337679999999999</v>
          </cell>
        </row>
        <row r="20655">
          <cell r="A20655" t="str">
            <v>60169834P3MTY1</v>
          </cell>
          <cell r="R20655">
            <v>19.337679999999999</v>
          </cell>
        </row>
        <row r="20656">
          <cell r="A20656" t="str">
            <v>60169834P3MTY3</v>
          </cell>
          <cell r="R20656">
            <v>19.337679999999999</v>
          </cell>
        </row>
        <row r="20657">
          <cell r="A20657" t="str">
            <v>60169834P3MTY3</v>
          </cell>
          <cell r="R20657">
            <v>19.337679999999999</v>
          </cell>
        </row>
        <row r="20658">
          <cell r="A20658" t="str">
            <v>60161267P1MONBLW</v>
          </cell>
          <cell r="R20658">
            <v>24.6828</v>
          </cell>
        </row>
        <row r="20659">
          <cell r="A20659" t="str">
            <v>60161267P1MTY1</v>
          </cell>
          <cell r="R20659">
            <v>24.6828</v>
          </cell>
        </row>
        <row r="20660">
          <cell r="A20660" t="str">
            <v>60161267P1MTY3</v>
          </cell>
          <cell r="R20660">
            <v>24.6828</v>
          </cell>
        </row>
        <row r="20661">
          <cell r="A20661" t="str">
            <v>60161267P1MTY3</v>
          </cell>
          <cell r="R20661">
            <v>24.6828</v>
          </cell>
        </row>
        <row r="20662">
          <cell r="A20662" t="str">
            <v>60161267P1MTY3</v>
          </cell>
          <cell r="R20662">
            <v>24.6828</v>
          </cell>
        </row>
        <row r="20663">
          <cell r="A20663" t="str">
            <v>60169832P2MONBLW</v>
          </cell>
          <cell r="R20663">
            <v>63.939004943999997</v>
          </cell>
        </row>
        <row r="20664">
          <cell r="A20664" t="str">
            <v>60169832P2MTY1</v>
          </cell>
          <cell r="R20664">
            <v>63.939004943999997</v>
          </cell>
        </row>
        <row r="20665">
          <cell r="A20665" t="str">
            <v>60169832P2MTY1</v>
          </cell>
          <cell r="R20665">
            <v>63.939004943999997</v>
          </cell>
        </row>
        <row r="20666">
          <cell r="A20666" t="str">
            <v>60169832P2MTY3</v>
          </cell>
          <cell r="R20666">
            <v>63.939004943999997</v>
          </cell>
        </row>
        <row r="20667">
          <cell r="A20667" t="str">
            <v>60169832P2MTY3</v>
          </cell>
          <cell r="R20667">
            <v>63.939004943999997</v>
          </cell>
        </row>
        <row r="20668">
          <cell r="A20668" t="str">
            <v>60169832P2REC-LARTX</v>
          </cell>
          <cell r="R20668">
            <v>63.939004943999997</v>
          </cell>
        </row>
        <row r="20669">
          <cell r="A20669" t="str">
            <v>60169835P4MONBLW</v>
          </cell>
          <cell r="R20669">
            <v>39.934899999999999</v>
          </cell>
        </row>
        <row r="20670">
          <cell r="A20670" t="str">
            <v>60169835P4MTY1</v>
          </cell>
          <cell r="R20670">
            <v>39.934899999999999</v>
          </cell>
        </row>
        <row r="20671">
          <cell r="A20671" t="str">
            <v>60169835P4MTY3</v>
          </cell>
          <cell r="R20671">
            <v>39.934899999999999</v>
          </cell>
        </row>
        <row r="20672">
          <cell r="A20672" t="str">
            <v>60169835P4REC3PL</v>
          </cell>
          <cell r="R20672">
            <v>39.934899999999999</v>
          </cell>
        </row>
        <row r="20673">
          <cell r="A20673" t="str">
            <v>60171228P8MTY3</v>
          </cell>
          <cell r="R20673">
            <v>126.95975</v>
          </cell>
        </row>
        <row r="20674">
          <cell r="A20674" t="str">
            <v>60169438P2MONBLW</v>
          </cell>
          <cell r="R20674">
            <v>47.333390000000001</v>
          </cell>
        </row>
        <row r="20675">
          <cell r="A20675" t="str">
            <v>60169438P2MTY1</v>
          </cell>
          <cell r="R20675">
            <v>47.333390000000001</v>
          </cell>
        </row>
        <row r="20676">
          <cell r="A20676" t="str">
            <v>60169438P2MTY3</v>
          </cell>
          <cell r="R20676">
            <v>47.333390000000001</v>
          </cell>
        </row>
        <row r="20677">
          <cell r="A20677" t="str">
            <v>60169438P2MTY3</v>
          </cell>
          <cell r="R20677">
            <v>47.333390000000001</v>
          </cell>
        </row>
        <row r="20678">
          <cell r="A20678" t="str">
            <v>60169438P2MTY3</v>
          </cell>
          <cell r="R20678">
            <v>47.333390000000001</v>
          </cell>
        </row>
        <row r="20679">
          <cell r="A20679" t="str">
            <v>60169438P2MTY3</v>
          </cell>
          <cell r="R20679">
            <v>47.333390000000001</v>
          </cell>
        </row>
        <row r="20680">
          <cell r="A20680" t="str">
            <v>60169438P2MTY3</v>
          </cell>
          <cell r="R20680">
            <v>47.333390000000001</v>
          </cell>
        </row>
        <row r="20681">
          <cell r="A20681" t="str">
            <v>60169438P2MTY3</v>
          </cell>
          <cell r="R20681">
            <v>47.333390000000001</v>
          </cell>
        </row>
        <row r="20682">
          <cell r="A20682" t="str">
            <v>60169438P2MTY3</v>
          </cell>
          <cell r="R20682">
            <v>47.333390000000001</v>
          </cell>
        </row>
        <row r="20683">
          <cell r="A20683" t="str">
            <v>60171228P6MONBLW</v>
          </cell>
          <cell r="R20683">
            <v>130.65369999999999</v>
          </cell>
        </row>
        <row r="20684">
          <cell r="A20684" t="str">
            <v>60171228P6MTY1</v>
          </cell>
          <cell r="R20684">
            <v>130.65369999999999</v>
          </cell>
        </row>
        <row r="20685">
          <cell r="A20685" t="str">
            <v>60171228P6MTY3</v>
          </cell>
          <cell r="R20685">
            <v>130.65369999999999</v>
          </cell>
        </row>
        <row r="20686">
          <cell r="A20686" t="str">
            <v>60171228P6MTY3</v>
          </cell>
          <cell r="R20686">
            <v>130.65369999999999</v>
          </cell>
        </row>
        <row r="20687">
          <cell r="A20687" t="str">
            <v>60171228P6MTY3</v>
          </cell>
          <cell r="R20687">
            <v>130.65369999999999</v>
          </cell>
        </row>
        <row r="20688">
          <cell r="A20688" t="str">
            <v>60169835P6MONBLW</v>
          </cell>
          <cell r="R20688">
            <v>39.934899999999999</v>
          </cell>
        </row>
        <row r="20689">
          <cell r="A20689" t="str">
            <v>60169835P6MTY1</v>
          </cell>
          <cell r="R20689">
            <v>39.934899999999999</v>
          </cell>
        </row>
        <row r="20690">
          <cell r="A20690" t="str">
            <v>60169440P2MONBLW</v>
          </cell>
          <cell r="R20690">
            <v>17.209516064999999</v>
          </cell>
        </row>
        <row r="20691">
          <cell r="A20691" t="str">
            <v>60169440P2MTY1</v>
          </cell>
          <cell r="R20691">
            <v>17.209516064999999</v>
          </cell>
        </row>
        <row r="20692">
          <cell r="A20692" t="str">
            <v>60169440P2MTY3</v>
          </cell>
          <cell r="R20692">
            <v>17.209516064999999</v>
          </cell>
        </row>
        <row r="20693">
          <cell r="A20693" t="str">
            <v>60169440P2MTY3</v>
          </cell>
          <cell r="R20693">
            <v>17.209516064999999</v>
          </cell>
        </row>
        <row r="20694">
          <cell r="A20694" t="str">
            <v>60169440P2MTY3</v>
          </cell>
          <cell r="R20694">
            <v>17.209516064999999</v>
          </cell>
        </row>
        <row r="20695">
          <cell r="A20695" t="str">
            <v>60169440P2REC-LARTX</v>
          </cell>
          <cell r="R20695">
            <v>17.209516064999999</v>
          </cell>
        </row>
        <row r="20696">
          <cell r="A20696" t="str">
            <v>60171228P7MTY3</v>
          </cell>
          <cell r="R20696">
            <v>120.67261999999999</v>
          </cell>
        </row>
        <row r="20697">
          <cell r="A20697" t="str">
            <v>60169831P3MONBLW</v>
          </cell>
          <cell r="R20697">
            <v>95.365350000000007</v>
          </cell>
        </row>
        <row r="20698">
          <cell r="A20698" t="str">
            <v>60169831P3MTY1</v>
          </cell>
          <cell r="R20698">
            <v>95.365350000000007</v>
          </cell>
        </row>
        <row r="20699">
          <cell r="A20699" t="str">
            <v>60169831P3MTY3</v>
          </cell>
          <cell r="R20699">
            <v>95.365350000000007</v>
          </cell>
        </row>
        <row r="20700">
          <cell r="A20700" t="str">
            <v>60169831P3MTY3</v>
          </cell>
          <cell r="R20700">
            <v>95.365350000000007</v>
          </cell>
        </row>
        <row r="20701">
          <cell r="A20701" t="str">
            <v>60169831P3MTY3</v>
          </cell>
          <cell r="R20701">
            <v>95.365350000000007</v>
          </cell>
        </row>
        <row r="20702">
          <cell r="A20702" t="str">
            <v>60169831P3MTY3</v>
          </cell>
          <cell r="R20702">
            <v>95.365350000000007</v>
          </cell>
        </row>
        <row r="20703">
          <cell r="A20703" t="str">
            <v>60169831P3MTY3</v>
          </cell>
          <cell r="R20703">
            <v>95.365350000000007</v>
          </cell>
        </row>
        <row r="20704">
          <cell r="A20704" t="str">
            <v>60169831P3MTY3</v>
          </cell>
          <cell r="R20704">
            <v>95.365350000000007</v>
          </cell>
        </row>
        <row r="20705">
          <cell r="A20705" t="str">
            <v>60171228P5MONBLW</v>
          </cell>
          <cell r="R20705">
            <v>137.74524</v>
          </cell>
        </row>
        <row r="20706">
          <cell r="A20706" t="str">
            <v>60171228P5MTY1</v>
          </cell>
          <cell r="R20706">
            <v>137.74524</v>
          </cell>
        </row>
        <row r="20707">
          <cell r="A20707" t="str">
            <v>60171228P5MTY3</v>
          </cell>
          <cell r="R20707">
            <v>137.74524</v>
          </cell>
        </row>
        <row r="20708">
          <cell r="A20708" t="str">
            <v>60169835P3MONBLW</v>
          </cell>
          <cell r="R20708">
            <v>57.81194</v>
          </cell>
        </row>
        <row r="20709">
          <cell r="A20709" t="str">
            <v>60169835P3MTY1</v>
          </cell>
          <cell r="R20709">
            <v>57.81194</v>
          </cell>
        </row>
        <row r="20710">
          <cell r="A20710" t="str">
            <v>60169835P3REC3PL</v>
          </cell>
          <cell r="R20710">
            <v>57.81194</v>
          </cell>
        </row>
        <row r="20711">
          <cell r="A20711" t="str">
            <v>60171228P1MONBLW</v>
          </cell>
          <cell r="R20711">
            <v>160.9674</v>
          </cell>
        </row>
        <row r="20712">
          <cell r="A20712" t="str">
            <v>60171228P1MONDP</v>
          </cell>
          <cell r="R20712">
            <v>160.9674</v>
          </cell>
        </row>
        <row r="20713">
          <cell r="A20713" t="str">
            <v>60171228P1MTY1</v>
          </cell>
          <cell r="R20713">
            <v>160.9674</v>
          </cell>
        </row>
        <row r="20714">
          <cell r="A20714" t="str">
            <v>60171228P1MTY3</v>
          </cell>
          <cell r="R20714">
            <v>160.9674</v>
          </cell>
        </row>
        <row r="20715">
          <cell r="A20715" t="str">
            <v>60171228P1MTY3</v>
          </cell>
          <cell r="R20715">
            <v>160.9674</v>
          </cell>
        </row>
        <row r="20716">
          <cell r="A20716" t="str">
            <v>60171228P1MTY3</v>
          </cell>
          <cell r="R20716">
            <v>160.9674</v>
          </cell>
        </row>
        <row r="20717">
          <cell r="A20717" t="str">
            <v>60171228P1MTY3</v>
          </cell>
          <cell r="R20717">
            <v>160.9674</v>
          </cell>
        </row>
        <row r="20718">
          <cell r="A20718" t="str">
            <v>60171228P1MTY3</v>
          </cell>
          <cell r="R20718">
            <v>160.9674</v>
          </cell>
        </row>
        <row r="20719">
          <cell r="A20719" t="str">
            <v>60171228P1MTY3</v>
          </cell>
          <cell r="R20719">
            <v>160.9674</v>
          </cell>
        </row>
        <row r="20720">
          <cell r="A20720" t="str">
            <v>60171228P1MTY3</v>
          </cell>
          <cell r="R20720">
            <v>160.9674</v>
          </cell>
        </row>
        <row r="20721">
          <cell r="A20721" t="str">
            <v>60171228P3MONBLW</v>
          </cell>
          <cell r="R20721">
            <v>160.9674</v>
          </cell>
        </row>
        <row r="20722">
          <cell r="A20722" t="str">
            <v>60171228P3MONDP</v>
          </cell>
          <cell r="R20722">
            <v>160.9674</v>
          </cell>
        </row>
        <row r="20723">
          <cell r="A20723" t="str">
            <v>60171228P3MTY3</v>
          </cell>
          <cell r="R20723">
            <v>160.9674</v>
          </cell>
        </row>
        <row r="20724">
          <cell r="A20724" t="str">
            <v>60171228P3MTY3</v>
          </cell>
          <cell r="R20724">
            <v>160.9674</v>
          </cell>
        </row>
        <row r="20725">
          <cell r="A20725" t="str">
            <v>60171228P3MTY3</v>
          </cell>
          <cell r="R20725">
            <v>160.9674</v>
          </cell>
        </row>
        <row r="20726">
          <cell r="A20726" t="str">
            <v>60171228P3MTY3</v>
          </cell>
          <cell r="R20726">
            <v>160.9674</v>
          </cell>
        </row>
        <row r="20727">
          <cell r="A20727" t="str">
            <v>60171228P3MTY3</v>
          </cell>
          <cell r="R20727">
            <v>160.9674</v>
          </cell>
        </row>
        <row r="20728">
          <cell r="A20728" t="str">
            <v>60171228P2MONDP</v>
          </cell>
          <cell r="R20728">
            <v>168.73634000000001</v>
          </cell>
        </row>
        <row r="20729">
          <cell r="A20729" t="str">
            <v>60171228P2MTY3</v>
          </cell>
          <cell r="R20729">
            <v>168.73634000000001</v>
          </cell>
        </row>
        <row r="20730">
          <cell r="A20730" t="str">
            <v>60171228P2MTY3</v>
          </cell>
          <cell r="R20730">
            <v>168.73634000000001</v>
          </cell>
        </row>
        <row r="20731">
          <cell r="A20731" t="str">
            <v>60171228P2MTY3</v>
          </cell>
          <cell r="R20731">
            <v>168.73634000000001</v>
          </cell>
        </row>
        <row r="20732">
          <cell r="A20732" t="str">
            <v>60171228P2MTY3</v>
          </cell>
          <cell r="R20732">
            <v>168.73634000000001</v>
          </cell>
        </row>
        <row r="20733">
          <cell r="A20733" t="str">
            <v>60171228P2MTY3</v>
          </cell>
          <cell r="R20733">
            <v>168.73634000000001</v>
          </cell>
        </row>
        <row r="20734">
          <cell r="A20734" t="str">
            <v>60171228P2MTY3</v>
          </cell>
          <cell r="R20734">
            <v>168.73634000000001</v>
          </cell>
        </row>
        <row r="20735">
          <cell r="A20735" t="str">
            <v>60169834P4MONBLW</v>
          </cell>
          <cell r="R20735">
            <v>7.5360800000000001</v>
          </cell>
        </row>
        <row r="20736">
          <cell r="A20736" t="str">
            <v>60169834P4MTY1</v>
          </cell>
          <cell r="R20736">
            <v>7.5360800000000001</v>
          </cell>
        </row>
        <row r="20737">
          <cell r="A20737" t="str">
            <v>60169834P4MTY3</v>
          </cell>
          <cell r="R20737">
            <v>7.5360800000000001</v>
          </cell>
        </row>
        <row r="20738">
          <cell r="A20738" t="str">
            <v>60169834P4MTY3</v>
          </cell>
          <cell r="R20738">
            <v>7.5360800000000001</v>
          </cell>
        </row>
        <row r="20739">
          <cell r="A20739" t="str">
            <v>60169834P4MTY3</v>
          </cell>
          <cell r="R20739">
            <v>7.5360800000000001</v>
          </cell>
        </row>
        <row r="20740">
          <cell r="A20740" t="str">
            <v>60174404P1MONEP</v>
          </cell>
          <cell r="R20740">
            <v>12.64955</v>
          </cell>
        </row>
        <row r="20741">
          <cell r="A20741" t="str">
            <v>60174404P1MTY1</v>
          </cell>
          <cell r="R20741">
            <v>12.64955</v>
          </cell>
        </row>
        <row r="20742">
          <cell r="A20742" t="str">
            <v>60174404P1MTY1</v>
          </cell>
          <cell r="R20742">
            <v>12.64955</v>
          </cell>
        </row>
        <row r="20743">
          <cell r="A20743" t="str">
            <v>60174404P1MTY1</v>
          </cell>
          <cell r="R20743">
            <v>12.64955</v>
          </cell>
        </row>
        <row r="20744">
          <cell r="A20744" t="str">
            <v>60174404P1MTY3</v>
          </cell>
          <cell r="R20744">
            <v>12.64955</v>
          </cell>
        </row>
        <row r="20745">
          <cell r="A20745" t="str">
            <v>60174404P1MTY3</v>
          </cell>
          <cell r="R20745">
            <v>12.64955</v>
          </cell>
        </row>
        <row r="20746">
          <cell r="A20746" t="str">
            <v>60174404P1MTY3</v>
          </cell>
          <cell r="R20746">
            <v>12.64955</v>
          </cell>
        </row>
        <row r="20747">
          <cell r="A20747" t="str">
            <v>60174404P1MTY3</v>
          </cell>
          <cell r="R20747">
            <v>12.64955</v>
          </cell>
        </row>
        <row r="20748">
          <cell r="A20748" t="str">
            <v>60167795P1MONEP</v>
          </cell>
          <cell r="R20748">
            <v>27.509049999999998</v>
          </cell>
        </row>
        <row r="20749">
          <cell r="A20749" t="str">
            <v>60167795P1MRBM</v>
          </cell>
          <cell r="R20749">
            <v>27.509049999999998</v>
          </cell>
        </row>
        <row r="20750">
          <cell r="A20750" t="str">
            <v>60167795P1MTY1</v>
          </cell>
          <cell r="R20750">
            <v>27.509049999999998</v>
          </cell>
        </row>
        <row r="20751">
          <cell r="A20751" t="str">
            <v>60167795P1MTY1</v>
          </cell>
          <cell r="R20751">
            <v>27.509049999999998</v>
          </cell>
        </row>
        <row r="20752">
          <cell r="A20752" t="str">
            <v>60167795P1MTY1</v>
          </cell>
          <cell r="R20752">
            <v>27.509049999999998</v>
          </cell>
        </row>
        <row r="20753">
          <cell r="A20753" t="str">
            <v>60167795P1MTY1</v>
          </cell>
          <cell r="R20753">
            <v>27.509049999999998</v>
          </cell>
        </row>
        <row r="20754">
          <cell r="A20754" t="str">
            <v>60167795P1MTY1</v>
          </cell>
          <cell r="R20754">
            <v>27.509049999999998</v>
          </cell>
        </row>
        <row r="20755">
          <cell r="A20755" t="str">
            <v>60167795P1MTY3</v>
          </cell>
          <cell r="R20755">
            <v>27.509049999999998</v>
          </cell>
        </row>
        <row r="20756">
          <cell r="A20756" t="str">
            <v>60168872P1MONEP</v>
          </cell>
          <cell r="R20756">
            <v>48.055610000000001</v>
          </cell>
        </row>
        <row r="20757">
          <cell r="A20757" t="str">
            <v>60168872P1MTY1</v>
          </cell>
          <cell r="R20757">
            <v>48.055610000000001</v>
          </cell>
        </row>
        <row r="20758">
          <cell r="A20758" t="str">
            <v>60168872P1MTY3</v>
          </cell>
          <cell r="R20758">
            <v>48.055610000000001</v>
          </cell>
        </row>
        <row r="20759">
          <cell r="A20759" t="str">
            <v>60168872P1MTY3</v>
          </cell>
          <cell r="R20759">
            <v>48.055610000000001</v>
          </cell>
        </row>
        <row r="20760">
          <cell r="A20760" t="str">
            <v>60168872P1MTY3</v>
          </cell>
          <cell r="R20760">
            <v>48.055610000000001</v>
          </cell>
        </row>
        <row r="20761">
          <cell r="A20761" t="str">
            <v>60168872P1MTY3</v>
          </cell>
          <cell r="R20761">
            <v>48.055610000000001</v>
          </cell>
        </row>
        <row r="20762">
          <cell r="A20762" t="str">
            <v>60174403P1MONEP</v>
          </cell>
          <cell r="R20762">
            <v>12.27458</v>
          </cell>
        </row>
        <row r="20763">
          <cell r="A20763" t="str">
            <v>60174403P1MTY1</v>
          </cell>
          <cell r="R20763">
            <v>12.27458</v>
          </cell>
        </row>
        <row r="20764">
          <cell r="A20764" t="str">
            <v>60174403P1MTY1</v>
          </cell>
          <cell r="R20764">
            <v>12.27458</v>
          </cell>
        </row>
        <row r="20765">
          <cell r="A20765" t="str">
            <v>60174403P1MTY1</v>
          </cell>
          <cell r="R20765">
            <v>12.27458</v>
          </cell>
        </row>
        <row r="20766">
          <cell r="A20766" t="str">
            <v>60174406P1MONEP</v>
          </cell>
          <cell r="R20766">
            <v>4.0752199999999998</v>
          </cell>
        </row>
        <row r="20767">
          <cell r="A20767" t="str">
            <v>60174406P1MTY1</v>
          </cell>
          <cell r="R20767">
            <v>4.0752199999999998</v>
          </cell>
        </row>
        <row r="20768">
          <cell r="A20768" t="str">
            <v>60174406P1MTY1</v>
          </cell>
          <cell r="R20768">
            <v>4.0752199999999998</v>
          </cell>
        </row>
        <row r="20769">
          <cell r="A20769" t="str">
            <v>60174406P1MTY3</v>
          </cell>
          <cell r="R20769">
            <v>4.0752199999999998</v>
          </cell>
        </row>
        <row r="20770">
          <cell r="A20770" t="str">
            <v>10114911P1MTY3</v>
          </cell>
          <cell r="R20770">
            <v>0.33868999999999999</v>
          </cell>
        </row>
        <row r="20771">
          <cell r="A20771" t="str">
            <v>10109457P2MON-AFC</v>
          </cell>
          <cell r="R20771">
            <v>78.521569999999997</v>
          </cell>
        </row>
        <row r="20772">
          <cell r="A20772" t="str">
            <v>10109457P1MON-AFC</v>
          </cell>
          <cell r="R20772">
            <v>56.718260000000001</v>
          </cell>
        </row>
        <row r="20773">
          <cell r="A20773" t="str">
            <v>10115585P1MONEP</v>
          </cell>
          <cell r="R20773">
            <v>2.223E-2</v>
          </cell>
        </row>
        <row r="20774">
          <cell r="A20774" t="str">
            <v>10115585P1REC-LARTX</v>
          </cell>
          <cell r="R20774">
            <v>2.223E-2</v>
          </cell>
        </row>
        <row r="20775">
          <cell r="A20775" t="str">
            <v>10115587P1MONEP</v>
          </cell>
          <cell r="R20775">
            <v>8.8999999999999999E-3</v>
          </cell>
        </row>
        <row r="20776">
          <cell r="A20776" t="str">
            <v>10115587P1MTY1</v>
          </cell>
          <cell r="R20776">
            <v>8.8999999999999999E-3</v>
          </cell>
        </row>
        <row r="20777">
          <cell r="A20777" t="str">
            <v>10115586P1MONEP</v>
          </cell>
          <cell r="R20777">
            <v>4.1390000000000003E-2</v>
          </cell>
        </row>
        <row r="20778">
          <cell r="A20778" t="str">
            <v>10115586P1MTY1</v>
          </cell>
          <cell r="R20778">
            <v>4.1390000000000003E-2</v>
          </cell>
        </row>
        <row r="20779">
          <cell r="A20779" t="str">
            <v>10115586P1MTY3</v>
          </cell>
          <cell r="R20779">
            <v>4.1390000000000003E-2</v>
          </cell>
        </row>
        <row r="20780">
          <cell r="A20780" t="str">
            <v>10115586P1REC-LARTX</v>
          </cell>
          <cell r="R20780">
            <v>4.1390000000000003E-2</v>
          </cell>
        </row>
        <row r="20781">
          <cell r="A20781" t="str">
            <v>10115833P1MONDP</v>
          </cell>
          <cell r="R20781">
            <v>1555.9323300000001</v>
          </cell>
        </row>
        <row r="20782">
          <cell r="A20782" t="str">
            <v>10115833P1MTY1</v>
          </cell>
          <cell r="R20782">
            <v>1555.9323300000001</v>
          </cell>
        </row>
        <row r="20783">
          <cell r="A20783" t="str">
            <v>10115833P1MTY3</v>
          </cell>
          <cell r="R20783">
            <v>1555.9323300000001</v>
          </cell>
        </row>
        <row r="20784">
          <cell r="A20784" t="str">
            <v>10115833P1MTY3</v>
          </cell>
          <cell r="R20784">
            <v>1555.9323300000001</v>
          </cell>
        </row>
        <row r="20785">
          <cell r="A20785" t="str">
            <v>10115833P1MTY3</v>
          </cell>
          <cell r="R20785">
            <v>1555.9323300000001</v>
          </cell>
        </row>
        <row r="20786">
          <cell r="A20786" t="str">
            <v>10115833P1MTY3</v>
          </cell>
          <cell r="R20786">
            <v>1555.9323300000001</v>
          </cell>
        </row>
        <row r="20787">
          <cell r="A20787" t="str">
            <v>10115833P1MTY3</v>
          </cell>
          <cell r="R20787">
            <v>1555.9323300000001</v>
          </cell>
        </row>
        <row r="20788">
          <cell r="A20788" t="str">
            <v>10115833P1MTY3</v>
          </cell>
          <cell r="R20788">
            <v>1555.9323300000001</v>
          </cell>
        </row>
        <row r="20789">
          <cell r="A20789" t="str">
            <v>10115833P1MTY3</v>
          </cell>
          <cell r="R20789">
            <v>1555.9323300000001</v>
          </cell>
        </row>
        <row r="20790">
          <cell r="A20790" t="str">
            <v>10115833P1MTY3</v>
          </cell>
          <cell r="R20790">
            <v>1555.9323300000001</v>
          </cell>
        </row>
        <row r="20791">
          <cell r="A20791" t="str">
            <v>10115833P1MTY3</v>
          </cell>
          <cell r="R20791">
            <v>1555.9323300000001</v>
          </cell>
        </row>
        <row r="20792">
          <cell r="A20792" t="str">
            <v>10115833P1MTY3</v>
          </cell>
          <cell r="R20792">
            <v>1555.9323300000001</v>
          </cell>
        </row>
        <row r="20793">
          <cell r="A20793" t="str">
            <v>10115833P1MTY3</v>
          </cell>
          <cell r="R20793">
            <v>1555.9323300000001</v>
          </cell>
        </row>
        <row r="20794">
          <cell r="A20794" t="str">
            <v>10115833P1MTY3</v>
          </cell>
          <cell r="R20794">
            <v>1555.9323300000001</v>
          </cell>
        </row>
        <row r="20795">
          <cell r="A20795" t="str">
            <v>10115833P1MTY3</v>
          </cell>
          <cell r="R20795">
            <v>1555.9323300000001</v>
          </cell>
        </row>
        <row r="20796">
          <cell r="A20796" t="str">
            <v>10115833P1MTY3</v>
          </cell>
          <cell r="R20796">
            <v>1555.9323300000001</v>
          </cell>
        </row>
        <row r="20797">
          <cell r="A20797" t="str">
            <v>10115833P1MTY3</v>
          </cell>
          <cell r="R20797">
            <v>1555.9323300000001</v>
          </cell>
        </row>
        <row r="20798">
          <cell r="A20798" t="str">
            <v>10115833P1MTY3</v>
          </cell>
          <cell r="R20798">
            <v>1555.9323300000001</v>
          </cell>
        </row>
        <row r="20799">
          <cell r="A20799" t="str">
            <v>10115833P1MTY3</v>
          </cell>
          <cell r="R20799">
            <v>1555.9323300000001</v>
          </cell>
        </row>
        <row r="20800">
          <cell r="A20800" t="str">
            <v>10115833P1MTY3</v>
          </cell>
          <cell r="R20800">
            <v>1555.9323300000001</v>
          </cell>
        </row>
        <row r="20801">
          <cell r="A20801" t="str">
            <v>10115833P1MTY3</v>
          </cell>
          <cell r="R20801">
            <v>1555.9323300000001</v>
          </cell>
        </row>
        <row r="20802">
          <cell r="A20802" t="str">
            <v>10115833P1MTY3</v>
          </cell>
          <cell r="R20802">
            <v>1555.9323300000001</v>
          </cell>
        </row>
        <row r="20803">
          <cell r="A20803" t="str">
            <v>10115833P1MTY3</v>
          </cell>
          <cell r="R20803">
            <v>1555.9323300000001</v>
          </cell>
        </row>
        <row r="20804">
          <cell r="A20804" t="str">
            <v>10115833P1MTY3</v>
          </cell>
          <cell r="R20804">
            <v>1555.9323300000001</v>
          </cell>
        </row>
        <row r="20805">
          <cell r="A20805" t="str">
            <v>10115833P1MTY3</v>
          </cell>
          <cell r="R20805">
            <v>1555.9323300000001</v>
          </cell>
        </row>
        <row r="20806">
          <cell r="A20806" t="str">
            <v>10115833P1MTY3</v>
          </cell>
          <cell r="R20806">
            <v>1555.9323300000001</v>
          </cell>
        </row>
        <row r="20807">
          <cell r="A20807" t="str">
            <v>10115833P1MTY3</v>
          </cell>
          <cell r="R20807">
            <v>1555.9323300000001</v>
          </cell>
        </row>
        <row r="20808">
          <cell r="A20808" t="str">
            <v>10115833P1MTY3</v>
          </cell>
          <cell r="R20808">
            <v>1555.9323300000001</v>
          </cell>
        </row>
        <row r="20809">
          <cell r="A20809" t="str">
            <v>10115833P1MTY3</v>
          </cell>
          <cell r="R20809">
            <v>1555.9323300000001</v>
          </cell>
        </row>
        <row r="20810">
          <cell r="A20810" t="str">
            <v>10115833P1MTY3</v>
          </cell>
          <cell r="R20810">
            <v>1555.9323300000001</v>
          </cell>
        </row>
        <row r="20811">
          <cell r="A20811" t="str">
            <v>10115833P1MTY3</v>
          </cell>
          <cell r="R20811">
            <v>1555.9323300000001</v>
          </cell>
        </row>
        <row r="20812">
          <cell r="A20812" t="str">
            <v>10115833P1MTY3</v>
          </cell>
          <cell r="R20812">
            <v>1555.9323300000001</v>
          </cell>
        </row>
        <row r="20813">
          <cell r="A20813" t="str">
            <v>10115833P1MTY3</v>
          </cell>
          <cell r="R20813">
            <v>1555.9323300000001</v>
          </cell>
        </row>
        <row r="20814">
          <cell r="A20814" t="str">
            <v>10115833P1MTY3</v>
          </cell>
          <cell r="R20814">
            <v>1555.9323300000001</v>
          </cell>
        </row>
        <row r="20815">
          <cell r="A20815" t="str">
            <v>10115833P1MTY3</v>
          </cell>
          <cell r="R20815">
            <v>1555.9323300000001</v>
          </cell>
        </row>
        <row r="20816">
          <cell r="A20816" t="str">
            <v>10115833P1MTY3</v>
          </cell>
          <cell r="R20816">
            <v>1555.9323300000001</v>
          </cell>
        </row>
        <row r="20817">
          <cell r="A20817" t="str">
            <v>10108945P1MON</v>
          </cell>
          <cell r="R20817">
            <v>31.753170000000001</v>
          </cell>
        </row>
        <row r="20818">
          <cell r="A20818" t="str">
            <v>10108945P1MON-AFC</v>
          </cell>
          <cell r="R20818">
            <v>31.753170000000001</v>
          </cell>
        </row>
        <row r="20819">
          <cell r="A20819" t="str">
            <v>10108945P1MTY1</v>
          </cell>
          <cell r="R20819">
            <v>31.753170000000001</v>
          </cell>
        </row>
        <row r="20820">
          <cell r="A20820" t="str">
            <v>10103479P9MKFG</v>
          </cell>
          <cell r="R20820">
            <v>6.7540699999999996</v>
          </cell>
        </row>
        <row r="20821">
          <cell r="A20821" t="str">
            <v>10103479P9WHPIPING</v>
          </cell>
          <cell r="R20821">
            <v>6.7540699999999996</v>
          </cell>
        </row>
        <row r="20822">
          <cell r="A20822" t="str">
            <v>10103479P10FGPIPING01</v>
          </cell>
          <cell r="R20822">
            <v>2.2992699999999999</v>
          </cell>
        </row>
        <row r="20823">
          <cell r="A20823" t="str">
            <v>10103479P10MKFG</v>
          </cell>
          <cell r="R20823">
            <v>2.2992699999999999</v>
          </cell>
        </row>
        <row r="20824">
          <cell r="A20824" t="str">
            <v>10103479P10WHPIPING</v>
          </cell>
          <cell r="R20824">
            <v>2.2992699999999999</v>
          </cell>
        </row>
        <row r="20825">
          <cell r="A20825" t="str">
            <v>10103479P7FGPIPING01</v>
          </cell>
          <cell r="R20825">
            <v>7.6406299999999998</v>
          </cell>
        </row>
        <row r="20826">
          <cell r="A20826" t="str">
            <v>10103479P7MKFG</v>
          </cell>
          <cell r="R20826">
            <v>7.6406299999999998</v>
          </cell>
        </row>
        <row r="20827">
          <cell r="A20827" t="str">
            <v>10103479P7WHPIPING</v>
          </cell>
          <cell r="R20827">
            <v>7.6406299999999998</v>
          </cell>
        </row>
        <row r="20828">
          <cell r="A20828" t="str">
            <v>10103489G1MKFG</v>
          </cell>
          <cell r="R20828">
            <v>965.93439999999998</v>
          </cell>
        </row>
        <row r="20829">
          <cell r="A20829" t="str">
            <v>10103479P6FGPIPING01</v>
          </cell>
          <cell r="R20829">
            <v>6.2811599999999999</v>
          </cell>
        </row>
        <row r="20830">
          <cell r="A20830" t="str">
            <v>10103479P6MKFG</v>
          </cell>
          <cell r="R20830">
            <v>6.2811599999999999</v>
          </cell>
        </row>
        <row r="20831">
          <cell r="A20831" t="str">
            <v>10103479P6WHPIPING</v>
          </cell>
          <cell r="R20831">
            <v>6.2811599999999999</v>
          </cell>
        </row>
        <row r="20832">
          <cell r="A20832" t="str">
            <v>10103479P8FGPIPING01</v>
          </cell>
          <cell r="R20832">
            <v>5.1741900000000003</v>
          </cell>
        </row>
        <row r="20833">
          <cell r="A20833" t="str">
            <v>10103479P8MKFG</v>
          </cell>
          <cell r="R20833">
            <v>5.1741900000000003</v>
          </cell>
        </row>
        <row r="20834">
          <cell r="A20834" t="str">
            <v>10103479P8WHPIPING</v>
          </cell>
          <cell r="R20834">
            <v>5.1741900000000003</v>
          </cell>
        </row>
        <row r="20835">
          <cell r="A20835" t="str">
            <v>10103479P4MKFG</v>
          </cell>
          <cell r="R20835">
            <v>9.8274799999999995</v>
          </cell>
        </row>
        <row r="20836">
          <cell r="A20836" t="str">
            <v>10103479P4WHPIPING</v>
          </cell>
          <cell r="R20836">
            <v>9.8274799999999995</v>
          </cell>
        </row>
        <row r="20837">
          <cell r="A20837" t="str">
            <v>10103479P1MKFG</v>
          </cell>
          <cell r="R20837">
            <v>9.3280399999999997</v>
          </cell>
        </row>
        <row r="20838">
          <cell r="A20838" t="str">
            <v>10103479P3MKFG</v>
          </cell>
          <cell r="R20838">
            <v>3.7001400000000002</v>
          </cell>
        </row>
        <row r="20839">
          <cell r="A20839" t="str">
            <v>10103479P3WHPIPING</v>
          </cell>
          <cell r="R20839">
            <v>3.7001400000000002</v>
          </cell>
        </row>
        <row r="20840">
          <cell r="A20840" t="str">
            <v>10103479P5MKFG</v>
          </cell>
          <cell r="R20840">
            <v>10.48573</v>
          </cell>
        </row>
        <row r="20841">
          <cell r="A20841" t="str">
            <v>10103479P5WHPIPING</v>
          </cell>
          <cell r="R20841">
            <v>10.48573</v>
          </cell>
        </row>
        <row r="20842">
          <cell r="A20842" t="str">
            <v>10103479P2MKFG</v>
          </cell>
          <cell r="R20842">
            <v>8.4832000000000001</v>
          </cell>
        </row>
        <row r="20843">
          <cell r="A20843" t="str">
            <v>10103479P2WHPIPING</v>
          </cell>
          <cell r="R20843">
            <v>8.4832000000000001</v>
          </cell>
        </row>
        <row r="20844">
          <cell r="A20844" t="str">
            <v>10103452G2MONDP</v>
          </cell>
          <cell r="R20844">
            <v>149.80805336899999</v>
          </cell>
        </row>
        <row r="20845">
          <cell r="A20845" t="str">
            <v>10103452G2MONEP</v>
          </cell>
          <cell r="R20845">
            <v>149.80805336899999</v>
          </cell>
        </row>
        <row r="20846">
          <cell r="A20846" t="str">
            <v>10103452G2MTY1</v>
          </cell>
          <cell r="R20846">
            <v>149.80805336899999</v>
          </cell>
        </row>
        <row r="20847">
          <cell r="A20847" t="str">
            <v>10103452G2MTY3</v>
          </cell>
          <cell r="R20847">
            <v>149.80805336899999</v>
          </cell>
        </row>
        <row r="20848">
          <cell r="A20848" t="str">
            <v>10103452G2MTY3</v>
          </cell>
          <cell r="R20848">
            <v>149.80805336899999</v>
          </cell>
        </row>
        <row r="20849">
          <cell r="A20849" t="str">
            <v>10103452G2MTY3</v>
          </cell>
          <cell r="R20849">
            <v>149.80805336899999</v>
          </cell>
        </row>
        <row r="20850">
          <cell r="A20850" t="str">
            <v>10103449G1MONDP</v>
          </cell>
          <cell r="R20850">
            <v>125.086311463</v>
          </cell>
        </row>
        <row r="20851">
          <cell r="A20851" t="str">
            <v>10103449G1MTY1</v>
          </cell>
          <cell r="R20851">
            <v>125.086311463</v>
          </cell>
        </row>
        <row r="20852">
          <cell r="A20852" t="str">
            <v>10103449G1MTY3</v>
          </cell>
          <cell r="R20852">
            <v>125.086311463</v>
          </cell>
        </row>
        <row r="20853">
          <cell r="A20853" t="str">
            <v>10103449G1MTY3</v>
          </cell>
          <cell r="R20853">
            <v>125.086311463</v>
          </cell>
        </row>
        <row r="20854">
          <cell r="A20854" t="str">
            <v>10103449G1MTY3</v>
          </cell>
          <cell r="R20854">
            <v>125.086311463</v>
          </cell>
        </row>
        <row r="20855">
          <cell r="A20855" t="str">
            <v>10103449G1MTY3</v>
          </cell>
          <cell r="R20855">
            <v>125.086311463</v>
          </cell>
        </row>
        <row r="20856">
          <cell r="A20856" t="str">
            <v>10103449G1MTY3</v>
          </cell>
          <cell r="R20856">
            <v>125.086311463</v>
          </cell>
        </row>
        <row r="20857">
          <cell r="A20857" t="str">
            <v>10103449G1MTY3</v>
          </cell>
          <cell r="R20857">
            <v>125.086311463</v>
          </cell>
        </row>
        <row r="20858">
          <cell r="A20858" t="str">
            <v>10103449G1MTY3</v>
          </cell>
          <cell r="R20858">
            <v>125.086311463</v>
          </cell>
        </row>
        <row r="20859">
          <cell r="A20859" t="str">
            <v>10103449G1MTY3</v>
          </cell>
          <cell r="R20859">
            <v>125.086311463</v>
          </cell>
        </row>
        <row r="20860">
          <cell r="A20860" t="str">
            <v>10103449G1MTY3</v>
          </cell>
          <cell r="R20860">
            <v>125.086311463</v>
          </cell>
        </row>
        <row r="20861">
          <cell r="A20861" t="str">
            <v>10103449G1RECMTY</v>
          </cell>
          <cell r="R20861">
            <v>125.086311463</v>
          </cell>
        </row>
        <row r="20862">
          <cell r="A20862" t="str">
            <v>10103447G1MONDP</v>
          </cell>
          <cell r="R20862">
            <v>74.365918457000006</v>
          </cell>
        </row>
        <row r="20863">
          <cell r="A20863" t="str">
            <v>10103447G1MTY1</v>
          </cell>
          <cell r="R20863">
            <v>74.365918457000006</v>
          </cell>
        </row>
        <row r="20864">
          <cell r="A20864" t="str">
            <v>10103447G1MTY3</v>
          </cell>
          <cell r="R20864">
            <v>74.365918457000006</v>
          </cell>
        </row>
        <row r="20865">
          <cell r="A20865" t="str">
            <v>10103447G1MTY3</v>
          </cell>
          <cell r="R20865">
            <v>74.365918457000006</v>
          </cell>
        </row>
        <row r="20866">
          <cell r="A20866" t="str">
            <v>10103447G1MTY3</v>
          </cell>
          <cell r="R20866">
            <v>74.365918457000006</v>
          </cell>
        </row>
        <row r="20867">
          <cell r="A20867" t="str">
            <v>10103447G1MTY3</v>
          </cell>
          <cell r="R20867">
            <v>74.365918457000006</v>
          </cell>
        </row>
        <row r="20868">
          <cell r="A20868" t="str">
            <v>10103447G1MTY3</v>
          </cell>
          <cell r="R20868">
            <v>74.365918457000006</v>
          </cell>
        </row>
        <row r="20869">
          <cell r="A20869" t="str">
            <v>10103447G1MTY3</v>
          </cell>
          <cell r="R20869">
            <v>74.365918457000006</v>
          </cell>
        </row>
        <row r="20870">
          <cell r="A20870" t="str">
            <v>10103448G1MONDP</v>
          </cell>
          <cell r="R20870">
            <v>113.443483352</v>
          </cell>
        </row>
        <row r="20871">
          <cell r="A20871" t="str">
            <v>10103448G1MTY1</v>
          </cell>
          <cell r="R20871">
            <v>113.443483352</v>
          </cell>
        </row>
        <row r="20872">
          <cell r="A20872" t="str">
            <v>10103448G1MTY3</v>
          </cell>
          <cell r="R20872">
            <v>113.443483352</v>
          </cell>
        </row>
        <row r="20873">
          <cell r="A20873" t="str">
            <v>10103448G1MTY3</v>
          </cell>
          <cell r="R20873">
            <v>113.443483352</v>
          </cell>
        </row>
        <row r="20874">
          <cell r="A20874" t="str">
            <v>10103448G1MTY3</v>
          </cell>
          <cell r="R20874">
            <v>113.443483352</v>
          </cell>
        </row>
        <row r="20875">
          <cell r="A20875" t="str">
            <v>10103448G1MTY3</v>
          </cell>
          <cell r="R20875">
            <v>113.443483352</v>
          </cell>
        </row>
        <row r="20876">
          <cell r="A20876" t="str">
            <v>10103448G1MTY3</v>
          </cell>
          <cell r="R20876">
            <v>113.443483352</v>
          </cell>
        </row>
        <row r="20877">
          <cell r="A20877" t="str">
            <v>10103448G1MTY3</v>
          </cell>
          <cell r="R20877">
            <v>113.443483352</v>
          </cell>
        </row>
        <row r="20878">
          <cell r="A20878" t="str">
            <v>10103448G1MTY3</v>
          </cell>
          <cell r="R20878">
            <v>113.443483352</v>
          </cell>
        </row>
        <row r="20879">
          <cell r="A20879" t="str">
            <v>10103448G1MTY3</v>
          </cell>
          <cell r="R20879">
            <v>113.443483352</v>
          </cell>
        </row>
        <row r="20880">
          <cell r="A20880" t="str">
            <v>10103448G1MTY3</v>
          </cell>
          <cell r="R20880">
            <v>113.443483352</v>
          </cell>
        </row>
        <row r="20881">
          <cell r="A20881" t="str">
            <v>10103455G1MONDP</v>
          </cell>
          <cell r="R20881">
            <v>243.15141565600001</v>
          </cell>
        </row>
        <row r="20882">
          <cell r="A20882" t="str">
            <v>10103455G1MTY1</v>
          </cell>
          <cell r="R20882">
            <v>243.15141565600001</v>
          </cell>
        </row>
        <row r="20883">
          <cell r="A20883" t="str">
            <v>10103455G1MTY1</v>
          </cell>
          <cell r="R20883">
            <v>243.15141565600001</v>
          </cell>
        </row>
        <row r="20884">
          <cell r="A20884" t="str">
            <v>10103455G1MTY1</v>
          </cell>
          <cell r="R20884">
            <v>243.15141565600001</v>
          </cell>
        </row>
        <row r="20885">
          <cell r="A20885" t="str">
            <v>10103455G1MTY3</v>
          </cell>
          <cell r="R20885">
            <v>243.15141565600001</v>
          </cell>
        </row>
        <row r="20886">
          <cell r="A20886" t="str">
            <v>10103455G1MTY3</v>
          </cell>
          <cell r="R20886">
            <v>243.15141565600001</v>
          </cell>
        </row>
        <row r="20887">
          <cell r="A20887" t="str">
            <v>10103455G1MTY3</v>
          </cell>
          <cell r="R20887">
            <v>243.15141565600001</v>
          </cell>
        </row>
        <row r="20888">
          <cell r="A20888" t="str">
            <v>10103455G1MTY3</v>
          </cell>
          <cell r="R20888">
            <v>243.15141565600001</v>
          </cell>
        </row>
        <row r="20889">
          <cell r="A20889" t="str">
            <v>10103454G2MONDP</v>
          </cell>
          <cell r="R20889">
            <v>18.781710529000001</v>
          </cell>
        </row>
        <row r="20890">
          <cell r="A20890" t="str">
            <v>10103454G2MTY1</v>
          </cell>
          <cell r="R20890">
            <v>18.781710529000001</v>
          </cell>
        </row>
        <row r="20891">
          <cell r="A20891" t="str">
            <v>10103454G2MTY3</v>
          </cell>
          <cell r="R20891">
            <v>18.781710529000001</v>
          </cell>
        </row>
        <row r="20892">
          <cell r="A20892" t="str">
            <v>10103454G2MTY3</v>
          </cell>
          <cell r="R20892">
            <v>18.781710529000001</v>
          </cell>
        </row>
        <row r="20893">
          <cell r="A20893" t="str">
            <v>10103454G2MTY3</v>
          </cell>
          <cell r="R20893">
            <v>18.781710529000001</v>
          </cell>
        </row>
        <row r="20894">
          <cell r="A20894" t="str">
            <v>10103454G2MTY3</v>
          </cell>
          <cell r="R20894">
            <v>18.781710529000001</v>
          </cell>
        </row>
        <row r="20895">
          <cell r="A20895" t="str">
            <v>10103454G2MTY3</v>
          </cell>
          <cell r="R20895">
            <v>18.781710529000001</v>
          </cell>
        </row>
        <row r="20896">
          <cell r="A20896" t="str">
            <v>10103454G2MTY3</v>
          </cell>
          <cell r="R20896">
            <v>18.781710529000001</v>
          </cell>
        </row>
        <row r="20897">
          <cell r="A20897" t="str">
            <v>10103454G2MTY3</v>
          </cell>
          <cell r="R20897">
            <v>18.781710529000001</v>
          </cell>
        </row>
        <row r="20898">
          <cell r="A20898" t="str">
            <v>10103454G2MTY3</v>
          </cell>
          <cell r="R20898">
            <v>18.781710529000001</v>
          </cell>
        </row>
        <row r="20899">
          <cell r="A20899" t="str">
            <v>10103454G2MTY3</v>
          </cell>
          <cell r="R20899">
            <v>18.781710529000001</v>
          </cell>
        </row>
        <row r="20900">
          <cell r="A20900" t="str">
            <v>10103446G1MONDP</v>
          </cell>
          <cell r="R20900">
            <v>315.3491798</v>
          </cell>
        </row>
        <row r="20901">
          <cell r="A20901" t="str">
            <v>10103446G1MTY1</v>
          </cell>
          <cell r="R20901">
            <v>315.3491798</v>
          </cell>
        </row>
        <row r="20902">
          <cell r="A20902" t="str">
            <v>10103446G1MTY3</v>
          </cell>
          <cell r="R20902">
            <v>315.3491798</v>
          </cell>
        </row>
        <row r="20903">
          <cell r="A20903" t="str">
            <v>10103446G1MTY3</v>
          </cell>
          <cell r="R20903">
            <v>315.3491798</v>
          </cell>
        </row>
        <row r="20904">
          <cell r="A20904" t="str">
            <v>10103446G1MTY3</v>
          </cell>
          <cell r="R20904">
            <v>315.3491798</v>
          </cell>
        </row>
        <row r="20905">
          <cell r="A20905" t="str">
            <v>10103446G1MTY3</v>
          </cell>
          <cell r="R20905">
            <v>315.3491798</v>
          </cell>
        </row>
        <row r="20906">
          <cell r="A20906" t="str">
            <v>10103446G1MTY3</v>
          </cell>
          <cell r="R20906">
            <v>315.3491798</v>
          </cell>
        </row>
        <row r="20907">
          <cell r="A20907" t="str">
            <v>10103446G1MTY3</v>
          </cell>
          <cell r="R20907">
            <v>315.3491798</v>
          </cell>
        </row>
        <row r="20908">
          <cell r="A20908" t="str">
            <v>10103446G1MTY3</v>
          </cell>
          <cell r="R20908">
            <v>315.3491798</v>
          </cell>
        </row>
        <row r="20909">
          <cell r="A20909" t="str">
            <v>10103446G1MTY3</v>
          </cell>
          <cell r="R20909">
            <v>315.3491798</v>
          </cell>
        </row>
        <row r="20910">
          <cell r="A20910" t="str">
            <v>10103446G1RECMTY</v>
          </cell>
          <cell r="R20910">
            <v>315.3491798</v>
          </cell>
        </row>
        <row r="20911">
          <cell r="A20911" t="str">
            <v>10103454G1MONDP</v>
          </cell>
          <cell r="R20911">
            <v>7.4196568230000004</v>
          </cell>
        </row>
        <row r="20912">
          <cell r="A20912" t="str">
            <v>10103454G1MONEP</v>
          </cell>
          <cell r="R20912">
            <v>7.4196568230000004</v>
          </cell>
        </row>
        <row r="20913">
          <cell r="A20913" t="str">
            <v>10103454G1MTY1</v>
          </cell>
          <cell r="R20913">
            <v>7.4196568230000004</v>
          </cell>
        </row>
        <row r="20914">
          <cell r="A20914" t="str">
            <v>10103454G1MTY3</v>
          </cell>
          <cell r="R20914">
            <v>7.4196568230000004</v>
          </cell>
        </row>
        <row r="20915">
          <cell r="A20915" t="str">
            <v>10103454G1MTY3</v>
          </cell>
          <cell r="R20915">
            <v>7.4196568230000004</v>
          </cell>
        </row>
        <row r="20916">
          <cell r="A20916" t="str">
            <v>10103454G1MTY3</v>
          </cell>
          <cell r="R20916">
            <v>7.4196568230000004</v>
          </cell>
        </row>
        <row r="20917">
          <cell r="A20917" t="str">
            <v>10103454G1MTY3</v>
          </cell>
          <cell r="R20917">
            <v>7.4196568230000004</v>
          </cell>
        </row>
        <row r="20918">
          <cell r="A20918" t="str">
            <v>10103454G1MTY3</v>
          </cell>
          <cell r="R20918">
            <v>7.4196568230000004</v>
          </cell>
        </row>
        <row r="20919">
          <cell r="A20919" t="str">
            <v>10103452G3MONDP</v>
          </cell>
          <cell r="R20919">
            <v>155.02519518299999</v>
          </cell>
        </row>
        <row r="20920">
          <cell r="A20920" t="str">
            <v>10103452G3MRBM</v>
          </cell>
          <cell r="R20920">
            <v>155.02519518299999</v>
          </cell>
        </row>
        <row r="20921">
          <cell r="A20921" t="str">
            <v>10103452G3MTY1</v>
          </cell>
          <cell r="R20921">
            <v>155.02519518299999</v>
          </cell>
        </row>
        <row r="20922">
          <cell r="A20922" t="str">
            <v>10103452G3MTY3</v>
          </cell>
          <cell r="R20922">
            <v>155.02519518299999</v>
          </cell>
        </row>
        <row r="20923">
          <cell r="A20923" t="str">
            <v>10103452G3MTY3</v>
          </cell>
          <cell r="R20923">
            <v>155.02519518299999</v>
          </cell>
        </row>
        <row r="20924">
          <cell r="A20924" t="str">
            <v>10077952G11MONEP</v>
          </cell>
          <cell r="R20924">
            <v>3.3552513739999998</v>
          </cell>
        </row>
        <row r="20925">
          <cell r="A20925" t="str">
            <v>10077952G11MTY1</v>
          </cell>
          <cell r="R20925">
            <v>3.3552513739999998</v>
          </cell>
        </row>
        <row r="20926">
          <cell r="A20926" t="str">
            <v>10077952G11MTY1</v>
          </cell>
          <cell r="R20926">
            <v>3.3552513739999998</v>
          </cell>
        </row>
        <row r="20927">
          <cell r="A20927" t="str">
            <v>10077952G11MTY3</v>
          </cell>
          <cell r="R20927">
            <v>3.3552513739999998</v>
          </cell>
        </row>
        <row r="20928">
          <cell r="A20928" t="str">
            <v>10077952G11MTY3</v>
          </cell>
          <cell r="R20928">
            <v>3.3552513739999998</v>
          </cell>
        </row>
        <row r="20929">
          <cell r="A20929" t="str">
            <v>10103451G1MONDP</v>
          </cell>
          <cell r="R20929">
            <v>329.60380311599999</v>
          </cell>
        </row>
        <row r="20930">
          <cell r="A20930" t="str">
            <v>10103451G1MONEP</v>
          </cell>
          <cell r="R20930">
            <v>329.60380311599999</v>
          </cell>
        </row>
        <row r="20931">
          <cell r="A20931" t="str">
            <v>10103451G1MRBM</v>
          </cell>
          <cell r="R20931">
            <v>329.60380311599999</v>
          </cell>
        </row>
        <row r="20932">
          <cell r="A20932" t="str">
            <v>10103451G1MTY1</v>
          </cell>
          <cell r="R20932">
            <v>329.60380311599999</v>
          </cell>
        </row>
        <row r="20933">
          <cell r="A20933" t="str">
            <v>10103451G1MTY3</v>
          </cell>
          <cell r="R20933">
            <v>329.60380311599999</v>
          </cell>
        </row>
        <row r="20934">
          <cell r="A20934" t="str">
            <v>10103451G1MTY3</v>
          </cell>
          <cell r="R20934">
            <v>329.60380311599999</v>
          </cell>
        </row>
        <row r="20935">
          <cell r="A20935" t="str">
            <v>10103451G1MTY3</v>
          </cell>
          <cell r="R20935">
            <v>329.60380311599999</v>
          </cell>
        </row>
        <row r="20936">
          <cell r="A20936" t="str">
            <v>10103451G1MTY3</v>
          </cell>
          <cell r="R20936">
            <v>329.60380311599999</v>
          </cell>
        </row>
        <row r="20937">
          <cell r="A20937" t="str">
            <v>10103451G1MTY3</v>
          </cell>
          <cell r="R20937">
            <v>329.60380311599999</v>
          </cell>
        </row>
        <row r="20938">
          <cell r="A20938" t="str">
            <v>10103451G1MTY3</v>
          </cell>
          <cell r="R20938">
            <v>329.60380311599999</v>
          </cell>
        </row>
        <row r="20939">
          <cell r="A20939" t="str">
            <v>10103451G1MTY3</v>
          </cell>
          <cell r="R20939">
            <v>329.60380311599999</v>
          </cell>
        </row>
        <row r="20940">
          <cell r="A20940" t="str">
            <v>10103451G1MTY3</v>
          </cell>
          <cell r="R20940">
            <v>329.60380311599999</v>
          </cell>
        </row>
        <row r="20941">
          <cell r="A20941" t="str">
            <v>10103451G1MTY3</v>
          </cell>
          <cell r="R20941">
            <v>329.60380311599999</v>
          </cell>
        </row>
        <row r="20942">
          <cell r="A20942" t="str">
            <v>10103451G1MTY3</v>
          </cell>
          <cell r="R20942">
            <v>329.60380311599999</v>
          </cell>
        </row>
        <row r="20943">
          <cell r="A20943" t="str">
            <v>10103459G01MONEP</v>
          </cell>
          <cell r="R20943">
            <v>23.227150116000001</v>
          </cell>
        </row>
        <row r="20944">
          <cell r="A20944" t="str">
            <v>10103459G01MTY1</v>
          </cell>
          <cell r="R20944">
            <v>23.227150116000001</v>
          </cell>
        </row>
        <row r="20945">
          <cell r="A20945" t="str">
            <v>10103459G01MTY3</v>
          </cell>
          <cell r="R20945">
            <v>23.227150116000001</v>
          </cell>
        </row>
        <row r="20946">
          <cell r="A20946" t="str">
            <v>10103459G01MTY3</v>
          </cell>
          <cell r="R20946">
            <v>23.227150116000001</v>
          </cell>
        </row>
        <row r="20947">
          <cell r="A20947" t="str">
            <v>10103459G01MTY3</v>
          </cell>
          <cell r="R20947">
            <v>23.227150116000001</v>
          </cell>
        </row>
        <row r="20948">
          <cell r="A20948" t="str">
            <v>10103459G01MTY3</v>
          </cell>
          <cell r="R20948">
            <v>23.227150116000001</v>
          </cell>
        </row>
        <row r="20949">
          <cell r="A20949" t="str">
            <v>10103459G01MTY3</v>
          </cell>
          <cell r="R20949">
            <v>23.227150116000001</v>
          </cell>
        </row>
        <row r="20950">
          <cell r="A20950" t="str">
            <v>10103459G01MTY3</v>
          </cell>
          <cell r="R20950">
            <v>23.227150116000001</v>
          </cell>
        </row>
        <row r="20951">
          <cell r="A20951" t="str">
            <v>10103457G1MONDP</v>
          </cell>
          <cell r="R20951">
            <v>201.97295285300001</v>
          </cell>
        </row>
        <row r="20952">
          <cell r="A20952" t="str">
            <v>10103457G1MTY1</v>
          </cell>
          <cell r="R20952">
            <v>201.97295285300001</v>
          </cell>
        </row>
        <row r="20953">
          <cell r="A20953" t="str">
            <v>10103457G1MTY3</v>
          </cell>
          <cell r="R20953">
            <v>201.97295285300001</v>
          </cell>
        </row>
        <row r="20954">
          <cell r="A20954" t="str">
            <v>10103457G1MTY3</v>
          </cell>
          <cell r="R20954">
            <v>201.97295285300001</v>
          </cell>
        </row>
        <row r="20955">
          <cell r="A20955" t="str">
            <v>10103457G1MTY3</v>
          </cell>
          <cell r="R20955">
            <v>201.97295285300001</v>
          </cell>
        </row>
        <row r="20956">
          <cell r="A20956" t="str">
            <v>10103457G1MTY3</v>
          </cell>
          <cell r="R20956">
            <v>201.97295285300001</v>
          </cell>
        </row>
        <row r="20957">
          <cell r="A20957" t="str">
            <v>10103457G1MTY3</v>
          </cell>
          <cell r="R20957">
            <v>201.97295285300001</v>
          </cell>
        </row>
        <row r="20958">
          <cell r="A20958" t="str">
            <v>10103457G1MTY3</v>
          </cell>
          <cell r="R20958">
            <v>201.97295285300001</v>
          </cell>
        </row>
        <row r="20959">
          <cell r="A20959" t="str">
            <v>10103457G1MTY3</v>
          </cell>
          <cell r="R20959">
            <v>201.97295285300001</v>
          </cell>
        </row>
        <row r="20960">
          <cell r="A20960" t="str">
            <v>10103457G1MTY3</v>
          </cell>
          <cell r="R20960">
            <v>201.97295285300001</v>
          </cell>
        </row>
        <row r="20961">
          <cell r="A20961" t="str">
            <v>10103457G1MTY3</v>
          </cell>
          <cell r="R20961">
            <v>201.97295285300001</v>
          </cell>
        </row>
        <row r="20962">
          <cell r="A20962" t="str">
            <v>10103452G1MONDP</v>
          </cell>
          <cell r="R20962">
            <v>78.202781977000001</v>
          </cell>
        </row>
        <row r="20963">
          <cell r="A20963" t="str">
            <v>10103452G1MONEP</v>
          </cell>
          <cell r="R20963">
            <v>78.202781977000001</v>
          </cell>
        </row>
        <row r="20964">
          <cell r="A20964" t="str">
            <v>10103452G1MTY1</v>
          </cell>
          <cell r="R20964">
            <v>78.202781977000001</v>
          </cell>
        </row>
        <row r="20965">
          <cell r="A20965" t="str">
            <v>10103452G1MTY3</v>
          </cell>
          <cell r="R20965">
            <v>78.202781977000001</v>
          </cell>
        </row>
        <row r="20966">
          <cell r="A20966" t="str">
            <v>10103452G1MTY3</v>
          </cell>
          <cell r="R20966">
            <v>78.202781977000001</v>
          </cell>
        </row>
        <row r="20967">
          <cell r="A20967" t="str">
            <v>10077952G10MONEP</v>
          </cell>
          <cell r="R20967">
            <v>8.2061299999999999</v>
          </cell>
        </row>
        <row r="20968">
          <cell r="A20968" t="str">
            <v>10077952G10MTY1</v>
          </cell>
          <cell r="R20968">
            <v>8.2061299999999999</v>
          </cell>
        </row>
        <row r="20969">
          <cell r="A20969" t="str">
            <v>10077952G10MTY3</v>
          </cell>
          <cell r="R20969">
            <v>8.2061299999999999</v>
          </cell>
        </row>
        <row r="20970">
          <cell r="A20970" t="str">
            <v>10077952G10MTY3</v>
          </cell>
          <cell r="R20970">
            <v>8.2061299999999999</v>
          </cell>
        </row>
        <row r="20971">
          <cell r="A20971" t="str">
            <v>10103455G2MONDP</v>
          </cell>
          <cell r="R20971">
            <v>246.12953410099999</v>
          </cell>
        </row>
        <row r="20972">
          <cell r="A20972" t="str">
            <v>10103455G2MTY1</v>
          </cell>
          <cell r="R20972">
            <v>246.12953410099999</v>
          </cell>
        </row>
        <row r="20973">
          <cell r="A20973" t="str">
            <v>10103455G2MTY3</v>
          </cell>
          <cell r="R20973">
            <v>246.12953410099999</v>
          </cell>
        </row>
        <row r="20974">
          <cell r="A20974" t="str">
            <v>10103455G2MTY3</v>
          </cell>
          <cell r="R20974">
            <v>246.12953410099999</v>
          </cell>
        </row>
        <row r="20975">
          <cell r="A20975" t="str">
            <v>10103455G2MTY3</v>
          </cell>
          <cell r="R20975">
            <v>246.12953410099999</v>
          </cell>
        </row>
        <row r="20976">
          <cell r="A20976" t="str">
            <v>10103455G2MTY3</v>
          </cell>
          <cell r="R20976">
            <v>246.12953410099999</v>
          </cell>
        </row>
        <row r="20977">
          <cell r="A20977" t="str">
            <v>10103459G02MONEP</v>
          </cell>
          <cell r="R20977">
            <v>14.458275636</v>
          </cell>
        </row>
        <row r="20978">
          <cell r="A20978" t="str">
            <v>10103459G02MTY1</v>
          </cell>
          <cell r="R20978">
            <v>14.458275636</v>
          </cell>
        </row>
        <row r="20979">
          <cell r="A20979" t="str">
            <v>10103459G02MTY3</v>
          </cell>
          <cell r="R20979">
            <v>14.458275636</v>
          </cell>
        </row>
        <row r="20980">
          <cell r="A20980" t="str">
            <v>10103459G02MTY3</v>
          </cell>
          <cell r="R20980">
            <v>14.458275636</v>
          </cell>
        </row>
        <row r="20981">
          <cell r="A20981" t="str">
            <v>10103459G02MTY3</v>
          </cell>
          <cell r="R20981">
            <v>14.458275636</v>
          </cell>
        </row>
        <row r="20982">
          <cell r="A20982" t="str">
            <v>10103459G02MTY3</v>
          </cell>
          <cell r="R20982">
            <v>14.458275636</v>
          </cell>
        </row>
        <row r="20983">
          <cell r="A20983" t="str">
            <v>10103459G02MTY3</v>
          </cell>
          <cell r="R20983">
            <v>14.458275636</v>
          </cell>
        </row>
        <row r="20984">
          <cell r="A20984" t="str">
            <v>10103459G02RECMTY</v>
          </cell>
          <cell r="R20984">
            <v>14.458275636</v>
          </cell>
        </row>
        <row r="20985">
          <cell r="A20985" t="str">
            <v>10103450G1MONEP</v>
          </cell>
          <cell r="R20985">
            <v>42.94359</v>
          </cell>
        </row>
        <row r="20986">
          <cell r="A20986" t="str">
            <v>10103450G1MTY1</v>
          </cell>
          <cell r="R20986">
            <v>42.94359</v>
          </cell>
        </row>
        <row r="20987">
          <cell r="A20987" t="str">
            <v>10103450G1MTY3</v>
          </cell>
          <cell r="R20987">
            <v>42.94359</v>
          </cell>
        </row>
        <row r="20988">
          <cell r="A20988" t="str">
            <v>10103450G1MTY3</v>
          </cell>
          <cell r="R20988">
            <v>42.94359</v>
          </cell>
        </row>
        <row r="20989">
          <cell r="A20989" t="str">
            <v>10103450G1MTY3</v>
          </cell>
          <cell r="R20989">
            <v>42.94359</v>
          </cell>
        </row>
        <row r="20990">
          <cell r="A20990" t="str">
            <v>10103450G1MTY3</v>
          </cell>
          <cell r="R20990">
            <v>42.94359</v>
          </cell>
        </row>
        <row r="20991">
          <cell r="A20991" t="str">
            <v>10103450G1MTY3</v>
          </cell>
          <cell r="R20991">
            <v>42.94359</v>
          </cell>
        </row>
        <row r="20992">
          <cell r="A20992" t="str">
            <v>10103450G1MTY3</v>
          </cell>
          <cell r="R20992">
            <v>42.94359</v>
          </cell>
        </row>
        <row r="20993">
          <cell r="A20993" t="str">
            <v>10103450G1RECMTY</v>
          </cell>
          <cell r="R20993">
            <v>42.94359</v>
          </cell>
        </row>
        <row r="20994">
          <cell r="A20994" t="str">
            <v>10103453G1MONDP</v>
          </cell>
          <cell r="R20994">
            <v>103.636348318</v>
          </cell>
        </row>
        <row r="20995">
          <cell r="A20995" t="str">
            <v>10103453G1MTY1</v>
          </cell>
          <cell r="R20995">
            <v>103.636348318</v>
          </cell>
        </row>
        <row r="20996">
          <cell r="A20996" t="str">
            <v>10103453G1MTY1</v>
          </cell>
          <cell r="R20996">
            <v>103.636348318</v>
          </cell>
        </row>
        <row r="20997">
          <cell r="A20997" t="str">
            <v>10103453G1MTY3</v>
          </cell>
          <cell r="R20997">
            <v>103.636348318</v>
          </cell>
        </row>
        <row r="20998">
          <cell r="A20998" t="str">
            <v>10103453G1MTY3</v>
          </cell>
          <cell r="R20998">
            <v>103.636348318</v>
          </cell>
        </row>
        <row r="20999">
          <cell r="A20999" t="str">
            <v>10103453G1MTY3</v>
          </cell>
          <cell r="R20999">
            <v>103.636348318</v>
          </cell>
        </row>
        <row r="21000">
          <cell r="A21000" t="str">
            <v>10103453G1MTY3</v>
          </cell>
          <cell r="R21000">
            <v>103.636348318</v>
          </cell>
        </row>
        <row r="21001">
          <cell r="A21001" t="str">
            <v>10103458G1MONDP</v>
          </cell>
          <cell r="R21001">
            <v>23.232734274999999</v>
          </cell>
        </row>
        <row r="21002">
          <cell r="A21002" t="str">
            <v>10103458G1MTY3</v>
          </cell>
          <cell r="R21002">
            <v>23.232734274999999</v>
          </cell>
        </row>
        <row r="21003">
          <cell r="A21003" t="str">
            <v>10103458G1MTY3</v>
          </cell>
          <cell r="R21003">
            <v>23.232734274999999</v>
          </cell>
        </row>
        <row r="21004">
          <cell r="A21004" t="str">
            <v>10103458G1MTY3</v>
          </cell>
          <cell r="R21004">
            <v>23.232734274999999</v>
          </cell>
        </row>
        <row r="21005">
          <cell r="A21005" t="str">
            <v>10103458G1MTY3</v>
          </cell>
          <cell r="R21005">
            <v>23.232734274999999</v>
          </cell>
        </row>
        <row r="21006">
          <cell r="A21006" t="str">
            <v>10103458G1RECMTY</v>
          </cell>
          <cell r="R21006">
            <v>23.232734274999999</v>
          </cell>
        </row>
        <row r="21007">
          <cell r="A21007" t="str">
            <v>10077953G08MONEP</v>
          </cell>
          <cell r="R21007">
            <v>2.0427871139999998</v>
          </cell>
        </row>
        <row r="21008">
          <cell r="A21008" t="str">
            <v>10077953G08MTY3</v>
          </cell>
          <cell r="R21008">
            <v>2.0427871139999998</v>
          </cell>
        </row>
        <row r="21009">
          <cell r="A21009" t="str">
            <v>10077953G08MTY3</v>
          </cell>
          <cell r="R21009">
            <v>2.0427871139999998</v>
          </cell>
        </row>
        <row r="21010">
          <cell r="A21010" t="str">
            <v>10103449G2MONDP</v>
          </cell>
          <cell r="R21010">
            <v>135.12397297300001</v>
          </cell>
        </row>
        <row r="21011">
          <cell r="A21011" t="str">
            <v>10103449G2MTY1</v>
          </cell>
          <cell r="R21011">
            <v>135.12397297300001</v>
          </cell>
        </row>
        <row r="21012">
          <cell r="A21012" t="str">
            <v>10103449G2MTY3</v>
          </cell>
          <cell r="R21012">
            <v>135.12397297300001</v>
          </cell>
        </row>
        <row r="21013">
          <cell r="A21013" t="str">
            <v>10103449G2MTY3</v>
          </cell>
          <cell r="R21013">
            <v>135.12397297300001</v>
          </cell>
        </row>
        <row r="21014">
          <cell r="A21014" t="str">
            <v>10103449G2MTY3</v>
          </cell>
          <cell r="R21014">
            <v>135.12397297300001</v>
          </cell>
        </row>
        <row r="21015">
          <cell r="A21015" t="str">
            <v>10103449G2MTY3</v>
          </cell>
          <cell r="R21015">
            <v>135.12397297300001</v>
          </cell>
        </row>
        <row r="21016">
          <cell r="A21016" t="str">
            <v>10103449G2MTY3</v>
          </cell>
          <cell r="R21016">
            <v>135.12397297300001</v>
          </cell>
        </row>
        <row r="21017">
          <cell r="A21017" t="str">
            <v>10103449G2MTY3</v>
          </cell>
          <cell r="R21017">
            <v>135.12397297300001</v>
          </cell>
        </row>
        <row r="21018">
          <cell r="A21018" t="str">
            <v>10059232P8FGPIPING01</v>
          </cell>
          <cell r="R21018">
            <v>70.218590000000006</v>
          </cell>
        </row>
        <row r="21019">
          <cell r="A21019" t="str">
            <v>10059232P8MKFG</v>
          </cell>
          <cell r="R21019">
            <v>70.218590000000006</v>
          </cell>
        </row>
        <row r="21020">
          <cell r="A21020" t="str">
            <v>10059232P8WHPIPING</v>
          </cell>
          <cell r="R21020">
            <v>70.218590000000006</v>
          </cell>
        </row>
        <row r="21021">
          <cell r="A21021" t="str">
            <v>10059232P9MKFG</v>
          </cell>
          <cell r="R21021">
            <v>66.795180000000002</v>
          </cell>
        </row>
        <row r="21022">
          <cell r="A21022" t="str">
            <v>10059232P9WHPIPING</v>
          </cell>
          <cell r="R21022">
            <v>66.795180000000002</v>
          </cell>
        </row>
        <row r="21023">
          <cell r="A21023" t="str">
            <v>10079562G14MONDP</v>
          </cell>
          <cell r="R21023">
            <v>30.980507162999999</v>
          </cell>
        </row>
        <row r="21024">
          <cell r="A21024" t="str">
            <v>10079562G14MTY1</v>
          </cell>
          <cell r="R21024">
            <v>30.980507162999999</v>
          </cell>
        </row>
        <row r="21025">
          <cell r="A21025" t="str">
            <v>10079562G14MTY1</v>
          </cell>
          <cell r="R21025">
            <v>30.980507162999999</v>
          </cell>
        </row>
        <row r="21026">
          <cell r="A21026" t="str">
            <v>10079562G14MTY3</v>
          </cell>
          <cell r="R21026">
            <v>30.980507162999999</v>
          </cell>
        </row>
        <row r="21027">
          <cell r="A21027" t="str">
            <v>10079562G14MTY3</v>
          </cell>
          <cell r="R21027">
            <v>30.980507162999999</v>
          </cell>
        </row>
        <row r="21028">
          <cell r="A21028" t="str">
            <v>10079562G14MTY3</v>
          </cell>
          <cell r="R21028">
            <v>30.980507162999999</v>
          </cell>
        </row>
        <row r="21029">
          <cell r="A21029" t="str">
            <v>10079562G14MTY3</v>
          </cell>
          <cell r="R21029">
            <v>30.980507162999999</v>
          </cell>
        </row>
        <row r="21030">
          <cell r="A21030" t="str">
            <v>10079562G14MTY3</v>
          </cell>
          <cell r="R21030">
            <v>30.980507162999999</v>
          </cell>
        </row>
        <row r="21031">
          <cell r="A21031" t="str">
            <v>10079562G14MTY3</v>
          </cell>
          <cell r="R21031">
            <v>30.980507162999999</v>
          </cell>
        </row>
        <row r="21032">
          <cell r="A21032" t="str">
            <v>10079562G14MTY3</v>
          </cell>
          <cell r="R21032">
            <v>30.980507162999999</v>
          </cell>
        </row>
        <row r="21033">
          <cell r="A21033" t="str">
            <v>10079562G15MONDP</v>
          </cell>
          <cell r="R21033">
            <v>37.130037283</v>
          </cell>
        </row>
        <row r="21034">
          <cell r="A21034" t="str">
            <v>10079562G15MONXDU</v>
          </cell>
          <cell r="R21034">
            <v>37.130037283</v>
          </cell>
        </row>
        <row r="21035">
          <cell r="A21035" t="str">
            <v>10079562G15MTY1</v>
          </cell>
          <cell r="R21035">
            <v>37.130037283</v>
          </cell>
        </row>
        <row r="21036">
          <cell r="A21036" t="str">
            <v>10079562G15MTY1</v>
          </cell>
          <cell r="R21036">
            <v>37.130037283</v>
          </cell>
        </row>
        <row r="21037">
          <cell r="A21037" t="str">
            <v>10079562G15MTY3</v>
          </cell>
          <cell r="R21037">
            <v>37.130037283</v>
          </cell>
        </row>
        <row r="21038">
          <cell r="A21038" t="str">
            <v>10079562G15MTY3</v>
          </cell>
          <cell r="R21038">
            <v>37.130037283</v>
          </cell>
        </row>
        <row r="21039">
          <cell r="A21039" t="str">
            <v>10079562G15MTY3</v>
          </cell>
          <cell r="R21039">
            <v>37.130037283</v>
          </cell>
        </row>
        <row r="21040">
          <cell r="A21040" t="str">
            <v>10079562G16MONDP</v>
          </cell>
          <cell r="R21040">
            <v>36.484389542000002</v>
          </cell>
        </row>
        <row r="21041">
          <cell r="A21041" t="str">
            <v>10079562G16MTY1</v>
          </cell>
          <cell r="R21041">
            <v>36.484389542000002</v>
          </cell>
        </row>
        <row r="21042">
          <cell r="A21042" t="str">
            <v>10079562G16MTY3</v>
          </cell>
          <cell r="R21042">
            <v>36.484389542000002</v>
          </cell>
        </row>
        <row r="21043">
          <cell r="A21043" t="str">
            <v>10079562G16MTY3</v>
          </cell>
          <cell r="R21043">
            <v>36.484389542000002</v>
          </cell>
        </row>
        <row r="21044">
          <cell r="A21044" t="str">
            <v>10079562G16MTY3</v>
          </cell>
          <cell r="R21044">
            <v>36.484389542000002</v>
          </cell>
        </row>
        <row r="21045">
          <cell r="A21045" t="str">
            <v>10079562G16MTY3</v>
          </cell>
          <cell r="R21045">
            <v>36.484389542000002</v>
          </cell>
        </row>
        <row r="21046">
          <cell r="A21046" t="str">
            <v>10079562G13MONDP</v>
          </cell>
          <cell r="R21046">
            <v>31.753167573999999</v>
          </cell>
        </row>
        <row r="21047">
          <cell r="A21047" t="str">
            <v>10079562G13MTY1</v>
          </cell>
          <cell r="R21047">
            <v>31.753167573999999</v>
          </cell>
        </row>
        <row r="21048">
          <cell r="A21048" t="str">
            <v>10079562G13MTY1</v>
          </cell>
          <cell r="R21048">
            <v>31.753167573999999</v>
          </cell>
        </row>
        <row r="21049">
          <cell r="A21049" t="str">
            <v>10079562G13MTY1</v>
          </cell>
          <cell r="R21049">
            <v>31.753167573999999</v>
          </cell>
        </row>
        <row r="21050">
          <cell r="A21050" t="str">
            <v>10079562G13MTY3</v>
          </cell>
          <cell r="R21050">
            <v>31.753167573999999</v>
          </cell>
        </row>
        <row r="21051">
          <cell r="A21051" t="str">
            <v>10079562G13MTY3</v>
          </cell>
          <cell r="R21051">
            <v>31.753167573999999</v>
          </cell>
        </row>
        <row r="21052">
          <cell r="A21052" t="str">
            <v>10079562G13MTY3</v>
          </cell>
          <cell r="R21052">
            <v>31.753167573999999</v>
          </cell>
        </row>
        <row r="21053">
          <cell r="A21053" t="str">
            <v>10079562G13MTY3</v>
          </cell>
          <cell r="R21053">
            <v>31.753167573999999</v>
          </cell>
        </row>
        <row r="21054">
          <cell r="A21054" t="str">
            <v>10079562G13MTY3</v>
          </cell>
          <cell r="R21054">
            <v>31.753167573999999</v>
          </cell>
        </row>
        <row r="21055">
          <cell r="A21055" t="str">
            <v>60169436P15MONDP</v>
          </cell>
          <cell r="R21055">
            <v>34.455559999999998</v>
          </cell>
        </row>
        <row r="21056">
          <cell r="A21056" t="str">
            <v>60169436P15MTY1</v>
          </cell>
          <cell r="R21056">
            <v>34.455559999999998</v>
          </cell>
        </row>
        <row r="21057">
          <cell r="A21057" t="str">
            <v>60169436P15MTY3</v>
          </cell>
          <cell r="R21057">
            <v>34.455559999999998</v>
          </cell>
        </row>
        <row r="21058">
          <cell r="A21058" t="str">
            <v>60169436P15MTY3</v>
          </cell>
          <cell r="R21058">
            <v>34.455559999999998</v>
          </cell>
        </row>
        <row r="21059">
          <cell r="A21059" t="str">
            <v>60169436P15MTY3</v>
          </cell>
          <cell r="R21059">
            <v>34.455559999999998</v>
          </cell>
        </row>
        <row r="21060">
          <cell r="A21060" t="str">
            <v>60169436P15MTY3</v>
          </cell>
          <cell r="R21060">
            <v>34.455559999999998</v>
          </cell>
        </row>
        <row r="21061">
          <cell r="A21061" t="str">
            <v>60169436P15MTY3</v>
          </cell>
          <cell r="R21061">
            <v>34.455559999999998</v>
          </cell>
        </row>
        <row r="21062">
          <cell r="A21062" t="str">
            <v>60169436P15MTY3</v>
          </cell>
          <cell r="R21062">
            <v>34.455559999999998</v>
          </cell>
        </row>
        <row r="21063">
          <cell r="A21063" t="str">
            <v>60169439P3MTY3</v>
          </cell>
          <cell r="R21063">
            <v>9.7981300000000005</v>
          </cell>
        </row>
        <row r="21064">
          <cell r="A21064" t="str">
            <v>60169436P25MONDP</v>
          </cell>
          <cell r="R21064">
            <v>37.108449999999998</v>
          </cell>
        </row>
        <row r="21065">
          <cell r="A21065" t="str">
            <v>60169436P25MTY1</v>
          </cell>
          <cell r="R21065">
            <v>37.108449999999998</v>
          </cell>
        </row>
        <row r="21066">
          <cell r="A21066" t="str">
            <v>60169435P3MTY3</v>
          </cell>
          <cell r="R21066">
            <v>67.494129999999998</v>
          </cell>
        </row>
        <row r="21067">
          <cell r="A21067" t="str">
            <v>60169435P3MTY3</v>
          </cell>
          <cell r="R21067">
            <v>67.494129999999998</v>
          </cell>
        </row>
        <row r="21068">
          <cell r="A21068" t="str">
            <v>60169435P3MTY3</v>
          </cell>
          <cell r="R21068">
            <v>67.494129999999998</v>
          </cell>
        </row>
        <row r="21069">
          <cell r="A21069" t="str">
            <v>60169436P18MONDP</v>
          </cell>
          <cell r="R21069">
            <v>34.455559999999998</v>
          </cell>
        </row>
        <row r="21070">
          <cell r="A21070" t="str">
            <v>60169436P18MTY1</v>
          </cell>
          <cell r="R21070">
            <v>34.455559999999998</v>
          </cell>
        </row>
        <row r="21071">
          <cell r="A21071" t="str">
            <v>60169436P18MTY3</v>
          </cell>
          <cell r="R21071">
            <v>34.455559999999998</v>
          </cell>
        </row>
        <row r="21072">
          <cell r="A21072" t="str">
            <v>60169436P18MTY3</v>
          </cell>
          <cell r="R21072">
            <v>34.455559999999998</v>
          </cell>
        </row>
        <row r="21073">
          <cell r="A21073" t="str">
            <v>60169436P18MTY3</v>
          </cell>
          <cell r="R21073">
            <v>34.455559999999998</v>
          </cell>
        </row>
        <row r="21074">
          <cell r="A21074" t="str">
            <v>60169436P18MTY3</v>
          </cell>
          <cell r="R21074">
            <v>34.455559999999998</v>
          </cell>
        </row>
        <row r="21075">
          <cell r="A21075" t="str">
            <v>60169439P7MONDP</v>
          </cell>
          <cell r="R21075">
            <v>5.3136000000000001</v>
          </cell>
        </row>
        <row r="21076">
          <cell r="A21076" t="str">
            <v>60169439P7MTY1</v>
          </cell>
          <cell r="R21076">
            <v>5.3136000000000001</v>
          </cell>
        </row>
        <row r="21077">
          <cell r="A21077" t="str">
            <v>60169439P7MTY1</v>
          </cell>
          <cell r="R21077">
            <v>5.3136000000000001</v>
          </cell>
        </row>
        <row r="21078">
          <cell r="A21078" t="str">
            <v>60169439P7MTY1</v>
          </cell>
          <cell r="R21078">
            <v>5.3136000000000001</v>
          </cell>
        </row>
        <row r="21079">
          <cell r="A21079" t="str">
            <v>60169439P7REC-LARTX</v>
          </cell>
          <cell r="R21079">
            <v>5.3136000000000001</v>
          </cell>
        </row>
        <row r="21080">
          <cell r="A21080" t="str">
            <v>60169439P5MTY3</v>
          </cell>
          <cell r="R21080">
            <v>5.4392100000000001</v>
          </cell>
        </row>
        <row r="21081">
          <cell r="A21081" t="str">
            <v>60169439P8MONDP</v>
          </cell>
          <cell r="R21081">
            <v>3.0273699999999999</v>
          </cell>
        </row>
        <row r="21082">
          <cell r="A21082" t="str">
            <v>60169439P8MTY1</v>
          </cell>
          <cell r="R21082">
            <v>3.0273699999999999</v>
          </cell>
        </row>
        <row r="21083">
          <cell r="A21083" t="str">
            <v>60169439P8MTY1</v>
          </cell>
          <cell r="R21083">
            <v>3.0273699999999999</v>
          </cell>
        </row>
        <row r="21084">
          <cell r="A21084" t="str">
            <v>60169439P8MTY3</v>
          </cell>
          <cell r="R21084">
            <v>3.0273699999999999</v>
          </cell>
        </row>
        <row r="21085">
          <cell r="A21085" t="str">
            <v>60169439P8MTY3</v>
          </cell>
          <cell r="R21085">
            <v>3.0273699999999999</v>
          </cell>
        </row>
        <row r="21086">
          <cell r="A21086" t="str">
            <v>60169435P11MONDP</v>
          </cell>
          <cell r="R21086">
            <v>116.9401</v>
          </cell>
        </row>
        <row r="21087">
          <cell r="A21087" t="str">
            <v>60169435P11MTY1</v>
          </cell>
          <cell r="R21087">
            <v>116.9401</v>
          </cell>
        </row>
        <row r="21088">
          <cell r="A21088" t="str">
            <v>60169436P5MONDP</v>
          </cell>
          <cell r="R21088">
            <v>24.738969999999998</v>
          </cell>
        </row>
        <row r="21089">
          <cell r="A21089" t="str">
            <v>60169436P5MTY1</v>
          </cell>
          <cell r="R21089">
            <v>24.738969999999998</v>
          </cell>
        </row>
        <row r="21090">
          <cell r="A21090" t="str">
            <v>60175575P1MONDP</v>
          </cell>
          <cell r="R21090">
            <v>1.38504</v>
          </cell>
        </row>
        <row r="21091">
          <cell r="A21091" t="str">
            <v>60175575P1MTY1</v>
          </cell>
          <cell r="R21091">
            <v>1.38504</v>
          </cell>
        </row>
        <row r="21092">
          <cell r="A21092" t="str">
            <v>60175575P1MTY1</v>
          </cell>
          <cell r="R21092">
            <v>1.38504</v>
          </cell>
        </row>
        <row r="21093">
          <cell r="A21093" t="str">
            <v>60175575P1MTY1</v>
          </cell>
          <cell r="R21093">
            <v>1.38504</v>
          </cell>
        </row>
        <row r="21094">
          <cell r="A21094" t="str">
            <v>60175575P1MTY1</v>
          </cell>
          <cell r="R21094">
            <v>1.38504</v>
          </cell>
        </row>
        <row r="21095">
          <cell r="A21095" t="str">
            <v>10115784MONXDU100</v>
          </cell>
          <cell r="R21095">
            <v>0.12497</v>
          </cell>
        </row>
        <row r="21096">
          <cell r="A21096" t="str">
            <v>10115784MTY3</v>
          </cell>
          <cell r="R21096">
            <v>0.12497</v>
          </cell>
        </row>
        <row r="21097">
          <cell r="A21097" t="str">
            <v>10115784REC-LARTX</v>
          </cell>
          <cell r="R21097">
            <v>0.12497</v>
          </cell>
        </row>
        <row r="21098">
          <cell r="A21098" t="str">
            <v>10116905MTY3</v>
          </cell>
          <cell r="R21098">
            <v>1.123E-2</v>
          </cell>
        </row>
        <row r="21099">
          <cell r="A21099" t="str">
            <v>10116905MTY3</v>
          </cell>
          <cell r="R21099">
            <v>1.123E-2</v>
          </cell>
        </row>
        <row r="21100">
          <cell r="A21100" t="str">
            <v>10116906MTY3</v>
          </cell>
          <cell r="R21100">
            <v>0.20294000000000001</v>
          </cell>
        </row>
        <row r="21101">
          <cell r="A21101" t="str">
            <v>10116906MTY3</v>
          </cell>
          <cell r="R21101">
            <v>0.20294000000000001</v>
          </cell>
        </row>
        <row r="21102">
          <cell r="A21102" t="str">
            <v>10116906MTY3</v>
          </cell>
          <cell r="R21102">
            <v>0.20294000000000001</v>
          </cell>
        </row>
        <row r="21103">
          <cell r="A21103" t="str">
            <v>10108515P1MTY1</v>
          </cell>
          <cell r="R21103">
            <v>127.24539</v>
          </cell>
        </row>
        <row r="21104">
          <cell r="A21104" t="str">
            <v>10108515P1MTY3</v>
          </cell>
          <cell r="R21104">
            <v>127.24539</v>
          </cell>
        </row>
        <row r="21105">
          <cell r="A21105" t="str">
            <v>10108515P1MTY3</v>
          </cell>
          <cell r="R21105">
            <v>127.24539</v>
          </cell>
        </row>
        <row r="21106">
          <cell r="A21106" t="str">
            <v>10110780P1MTY1</v>
          </cell>
          <cell r="R21106">
            <v>129.26358999999999</v>
          </cell>
        </row>
        <row r="21107">
          <cell r="A21107" t="str">
            <v>10110780P1MTY3</v>
          </cell>
          <cell r="R21107">
            <v>129.26358999999999</v>
          </cell>
        </row>
        <row r="21108">
          <cell r="A21108" t="str">
            <v>10110809P1MTY1</v>
          </cell>
          <cell r="R21108">
            <v>80.198350000000005</v>
          </cell>
        </row>
        <row r="21109">
          <cell r="A21109" t="str">
            <v>10110809P1MTY3</v>
          </cell>
          <cell r="R21109">
            <v>80.198350000000005</v>
          </cell>
        </row>
        <row r="21110">
          <cell r="A21110" t="str">
            <v>10110809P1MTY3</v>
          </cell>
          <cell r="R21110">
            <v>80.198350000000005</v>
          </cell>
        </row>
        <row r="21111">
          <cell r="A21111" t="str">
            <v>10108514P1MTY3</v>
          </cell>
          <cell r="R21111">
            <v>174.52404999999999</v>
          </cell>
        </row>
        <row r="21112">
          <cell r="A21112" t="str">
            <v>10108514P1MTY3</v>
          </cell>
          <cell r="R21112">
            <v>174.52404999999999</v>
          </cell>
        </row>
        <row r="21113">
          <cell r="A21113" t="str">
            <v>60176083P1MTY3</v>
          </cell>
          <cell r="R21113">
            <v>551.64521999999999</v>
          </cell>
        </row>
        <row r="21114">
          <cell r="A21114" t="str">
            <v>60176084P2MONDP</v>
          </cell>
          <cell r="R21114">
            <v>0.36069000000000001</v>
          </cell>
        </row>
        <row r="21115">
          <cell r="A21115" t="str">
            <v>60176084P2MTY1</v>
          </cell>
          <cell r="R21115">
            <v>0.36069000000000001</v>
          </cell>
        </row>
        <row r="21116">
          <cell r="A21116" t="str">
            <v>60176084P2MTY3</v>
          </cell>
          <cell r="R21116">
            <v>0.36069000000000001</v>
          </cell>
        </row>
        <row r="21117">
          <cell r="A21117" t="str">
            <v>60176084P1MONDP</v>
          </cell>
          <cell r="R21117">
            <v>11.388809999999999</v>
          </cell>
        </row>
        <row r="21118">
          <cell r="A21118" t="str">
            <v>60176084P1MTY1</v>
          </cell>
          <cell r="R21118">
            <v>11.388809999999999</v>
          </cell>
        </row>
        <row r="21119">
          <cell r="A21119" t="str">
            <v>60176084P1MTY3</v>
          </cell>
          <cell r="R21119">
            <v>11.388809999999999</v>
          </cell>
        </row>
        <row r="21120">
          <cell r="A21120" t="str">
            <v>60176084P1MTY3</v>
          </cell>
          <cell r="R21120">
            <v>11.388809999999999</v>
          </cell>
        </row>
        <row r="21121">
          <cell r="A21121" t="str">
            <v>60176084P1MTY3</v>
          </cell>
          <cell r="R21121">
            <v>11.388809999999999</v>
          </cell>
        </row>
        <row r="21122">
          <cell r="A21122" t="str">
            <v>60176084P1MTY3</v>
          </cell>
          <cell r="R21122">
            <v>11.388809999999999</v>
          </cell>
        </row>
        <row r="21123">
          <cell r="A21123" t="str">
            <v>60176082P1MONDP</v>
          </cell>
          <cell r="R21123">
            <v>7.5852599999999999</v>
          </cell>
        </row>
        <row r="21124">
          <cell r="A21124" t="str">
            <v>60176082P1MTY1</v>
          </cell>
          <cell r="R21124">
            <v>7.5852599999999999</v>
          </cell>
        </row>
        <row r="21125">
          <cell r="A21125" t="str">
            <v>60176082P1MTY3</v>
          </cell>
          <cell r="R21125">
            <v>7.5852599999999999</v>
          </cell>
        </row>
        <row r="21126">
          <cell r="A21126" t="str">
            <v>60176082P1MTY3</v>
          </cell>
          <cell r="R21126">
            <v>7.5852599999999999</v>
          </cell>
        </row>
        <row r="21127">
          <cell r="A21127" t="str">
            <v>60176082P1MTY3</v>
          </cell>
          <cell r="R21127">
            <v>7.5852599999999999</v>
          </cell>
        </row>
        <row r="21128">
          <cell r="A21128" t="str">
            <v>60176082P1MTY3</v>
          </cell>
          <cell r="R21128">
            <v>7.5852599999999999</v>
          </cell>
        </row>
        <row r="21129">
          <cell r="A21129" t="str">
            <v>60176450G1MONDP</v>
          </cell>
          <cell r="R21129">
            <v>11.749499999999999</v>
          </cell>
        </row>
        <row r="21130">
          <cell r="A21130" t="str">
            <v>10103475G1MON</v>
          </cell>
          <cell r="R21130">
            <v>112.41956</v>
          </cell>
        </row>
        <row r="21131">
          <cell r="A21131" t="str">
            <v>10103475G1MON-AFC</v>
          </cell>
          <cell r="R21131">
            <v>112.41956</v>
          </cell>
        </row>
        <row r="21132">
          <cell r="A21132" t="str">
            <v>10103475G1MTY1</v>
          </cell>
          <cell r="R21132">
            <v>112.41956</v>
          </cell>
        </row>
        <row r="21133">
          <cell r="A21133" t="str">
            <v>10103475G1MTY1</v>
          </cell>
          <cell r="R21133">
            <v>112.41956</v>
          </cell>
        </row>
        <row r="21134">
          <cell r="A21134" t="str">
            <v>10103475G1MTY3</v>
          </cell>
          <cell r="R21134">
            <v>112.41956</v>
          </cell>
        </row>
        <row r="21135">
          <cell r="A21135" t="str">
            <v>10103475G1MTY3</v>
          </cell>
          <cell r="R21135">
            <v>112.41956</v>
          </cell>
        </row>
        <row r="21136">
          <cell r="A21136" t="str">
            <v>10103475G1MTY3</v>
          </cell>
          <cell r="R21136">
            <v>112.41956</v>
          </cell>
        </row>
        <row r="21137">
          <cell r="A21137" t="str">
            <v>10103475G1MTY3</v>
          </cell>
          <cell r="R21137">
            <v>112.41956</v>
          </cell>
        </row>
        <row r="21138">
          <cell r="A21138" t="str">
            <v>10103475G1MTY3</v>
          </cell>
          <cell r="R21138">
            <v>112.41956</v>
          </cell>
        </row>
        <row r="21139">
          <cell r="A21139" t="str">
            <v>10103475G1MTY3</v>
          </cell>
          <cell r="R21139">
            <v>112.41956</v>
          </cell>
        </row>
        <row r="21140">
          <cell r="A21140" t="str">
            <v>10103475G1MTY3</v>
          </cell>
          <cell r="R21140">
            <v>112.41956</v>
          </cell>
        </row>
        <row r="21141">
          <cell r="A21141" t="str">
            <v>10103475G1MTY3</v>
          </cell>
          <cell r="R21141">
            <v>112.41956</v>
          </cell>
        </row>
        <row r="21142">
          <cell r="A21142" t="str">
            <v>10103475G1MTY3</v>
          </cell>
          <cell r="R21142">
            <v>112.41956</v>
          </cell>
        </row>
        <row r="21143">
          <cell r="A21143" t="str">
            <v>10103475G1MTY3</v>
          </cell>
          <cell r="R21143">
            <v>112.41956</v>
          </cell>
        </row>
        <row r="21144">
          <cell r="A21144" t="str">
            <v>60079758G2MON</v>
          </cell>
          <cell r="R21144">
            <v>153.34954999999999</v>
          </cell>
        </row>
        <row r="21145">
          <cell r="A21145" t="str">
            <v>60079758G2MON-AFC</v>
          </cell>
          <cell r="R21145">
            <v>153.34954999999999</v>
          </cell>
        </row>
        <row r="21146">
          <cell r="A21146" t="str">
            <v>60079758G2MTY1</v>
          </cell>
          <cell r="R21146">
            <v>153.34954999999999</v>
          </cell>
        </row>
        <row r="21147">
          <cell r="A21147" t="str">
            <v>60079758G2MTY3</v>
          </cell>
          <cell r="R21147">
            <v>153.34954999999999</v>
          </cell>
        </row>
        <row r="21148">
          <cell r="A21148" t="str">
            <v>60079762G2MTY1</v>
          </cell>
          <cell r="R21148">
            <v>366.14206000000001</v>
          </cell>
        </row>
        <row r="21149">
          <cell r="A21149" t="str">
            <v>60079762G2MTY3</v>
          </cell>
          <cell r="R21149">
            <v>366.14206000000001</v>
          </cell>
        </row>
        <row r="21150">
          <cell r="A21150" t="str">
            <v>60079762G2MTY3</v>
          </cell>
          <cell r="R21150">
            <v>366.14206000000001</v>
          </cell>
        </row>
        <row r="21151">
          <cell r="A21151" t="str">
            <v>60079756G2MTY3</v>
          </cell>
          <cell r="R21151">
            <v>284.77471000000003</v>
          </cell>
        </row>
        <row r="21152">
          <cell r="A21152" t="str">
            <v>60079756G2MTY3</v>
          </cell>
          <cell r="R21152">
            <v>284.77471000000003</v>
          </cell>
        </row>
        <row r="21153">
          <cell r="A21153" t="str">
            <v>60124660G2MON-AFC</v>
          </cell>
          <cell r="R21153">
            <v>128.27104</v>
          </cell>
        </row>
        <row r="21154">
          <cell r="A21154" t="str">
            <v>60124660G2MTY1</v>
          </cell>
          <cell r="R21154">
            <v>128.27104</v>
          </cell>
        </row>
        <row r="21155">
          <cell r="A21155" t="str">
            <v>60124660G2MTY1</v>
          </cell>
          <cell r="R21155">
            <v>128.27104</v>
          </cell>
        </row>
        <row r="21156">
          <cell r="A21156" t="str">
            <v>60124660G2MTY3</v>
          </cell>
          <cell r="R21156">
            <v>128.27104</v>
          </cell>
        </row>
        <row r="21157">
          <cell r="A21157" t="str">
            <v>60079771P2MON-AFC</v>
          </cell>
          <cell r="R21157">
            <v>403.92527999999999</v>
          </cell>
        </row>
        <row r="21158">
          <cell r="A21158" t="str">
            <v>60079771P2MTY1</v>
          </cell>
          <cell r="R21158">
            <v>403.92527999999999</v>
          </cell>
        </row>
        <row r="21159">
          <cell r="A21159" t="str">
            <v>60079771P2MTY3</v>
          </cell>
          <cell r="R21159">
            <v>403.92527999999999</v>
          </cell>
        </row>
        <row r="21160">
          <cell r="A21160" t="str">
            <v>60079771P2MTY3</v>
          </cell>
          <cell r="R21160">
            <v>403.92527999999999</v>
          </cell>
        </row>
        <row r="21161">
          <cell r="A21161" t="str">
            <v>60079771P2RECMTY</v>
          </cell>
          <cell r="R21161">
            <v>403.92527999999999</v>
          </cell>
        </row>
        <row r="21162">
          <cell r="A21162" t="str">
            <v>60124657G2MON-AFC</v>
          </cell>
          <cell r="R21162">
            <v>164.75290000000001</v>
          </cell>
        </row>
        <row r="21163">
          <cell r="A21163" t="str">
            <v>60124657G2MTY1</v>
          </cell>
          <cell r="R21163">
            <v>164.75290000000001</v>
          </cell>
        </row>
        <row r="21164">
          <cell r="A21164" t="str">
            <v>60124657G2MTY1</v>
          </cell>
          <cell r="R21164">
            <v>164.75290000000001</v>
          </cell>
        </row>
        <row r="21165">
          <cell r="A21165" t="str">
            <v>60124657G2MTY3</v>
          </cell>
          <cell r="R21165">
            <v>164.75290000000001</v>
          </cell>
        </row>
        <row r="21166">
          <cell r="A21166" t="str">
            <v>10108946P1MTY1</v>
          </cell>
          <cell r="R21166">
            <v>49.340949999999999</v>
          </cell>
        </row>
        <row r="21167">
          <cell r="A21167" t="str">
            <v>10108946P1MTY3</v>
          </cell>
          <cell r="R21167">
            <v>49.340949999999999</v>
          </cell>
        </row>
        <row r="21168">
          <cell r="A21168" t="str">
            <v>10108946P1MTY3</v>
          </cell>
          <cell r="R21168">
            <v>49.340949999999999</v>
          </cell>
        </row>
        <row r="21169">
          <cell r="A21169" t="str">
            <v>10108946P1MTY3</v>
          </cell>
          <cell r="R21169">
            <v>49.340949999999999</v>
          </cell>
        </row>
        <row r="21170">
          <cell r="A21170" t="str">
            <v>10110340P1MON-AFC</v>
          </cell>
          <cell r="R21170">
            <v>47.730809999999998</v>
          </cell>
        </row>
        <row r="21171">
          <cell r="A21171" t="str">
            <v>10110340P1MTY1</v>
          </cell>
          <cell r="R21171">
            <v>47.730809999999998</v>
          </cell>
        </row>
        <row r="21172">
          <cell r="A21172" t="str">
            <v>10110340P1MTY3</v>
          </cell>
          <cell r="R21172">
            <v>47.730809999999998</v>
          </cell>
        </row>
        <row r="21173">
          <cell r="A21173" t="str">
            <v>10110340P1MTY3</v>
          </cell>
          <cell r="R21173">
            <v>47.730809999999998</v>
          </cell>
        </row>
        <row r="21174">
          <cell r="A21174" t="str">
            <v>60079769P2MON-AFC</v>
          </cell>
          <cell r="R21174">
            <v>12.88115</v>
          </cell>
        </row>
        <row r="21175">
          <cell r="A21175" t="str">
            <v>60079769P2MTY1</v>
          </cell>
          <cell r="R21175">
            <v>12.88115</v>
          </cell>
        </row>
        <row r="21176">
          <cell r="A21176" t="str">
            <v>60079769P2MTY3</v>
          </cell>
          <cell r="R21176">
            <v>12.88115</v>
          </cell>
        </row>
        <row r="21177">
          <cell r="A21177" t="str">
            <v>60079769P2MTY3</v>
          </cell>
          <cell r="R21177">
            <v>12.88115</v>
          </cell>
        </row>
        <row r="21178">
          <cell r="A21178" t="str">
            <v>60079760G2MTY1</v>
          </cell>
          <cell r="R21178">
            <v>298.17419000000001</v>
          </cell>
        </row>
        <row r="21179">
          <cell r="A21179" t="str">
            <v>60079760G2MTY3</v>
          </cell>
          <cell r="R21179">
            <v>298.17419000000001</v>
          </cell>
        </row>
        <row r="21180">
          <cell r="A21180" t="str">
            <v>60079760G2MTY3</v>
          </cell>
          <cell r="R21180">
            <v>298.17419000000001</v>
          </cell>
        </row>
        <row r="21181">
          <cell r="A21181" t="str">
            <v>60079760G2MTY3</v>
          </cell>
          <cell r="R21181">
            <v>298.17419000000001</v>
          </cell>
        </row>
        <row r="21182">
          <cell r="A21182" t="str">
            <v>10077479MONEP</v>
          </cell>
          <cell r="R21182">
            <v>321.31810000000002</v>
          </cell>
        </row>
        <row r="21183">
          <cell r="A21183" t="str">
            <v>10077479MTY1</v>
          </cell>
          <cell r="R21183">
            <v>321.31810000000002</v>
          </cell>
        </row>
        <row r="21184">
          <cell r="A21184" t="str">
            <v>10077479MTY1</v>
          </cell>
          <cell r="R21184">
            <v>321.31810000000002</v>
          </cell>
        </row>
        <row r="21185">
          <cell r="A21185" t="str">
            <v>10077479SHIP</v>
          </cell>
          <cell r="R21185">
            <v>321.31810000000002</v>
          </cell>
        </row>
        <row r="21186">
          <cell r="A21186" t="str">
            <v>10117902MON-AFC</v>
          </cell>
          <cell r="R21186">
            <v>8.3746100000000006</v>
          </cell>
        </row>
        <row r="21187">
          <cell r="A21187" t="str">
            <v>10117902MONXDU</v>
          </cell>
          <cell r="R21187">
            <v>8.3746100000000006</v>
          </cell>
        </row>
        <row r="21188">
          <cell r="A21188" t="str">
            <v>10117902MTY1</v>
          </cell>
          <cell r="R21188">
            <v>8.3746100000000006</v>
          </cell>
        </row>
        <row r="21189">
          <cell r="A21189" t="str">
            <v>10117495MON-AFC</v>
          </cell>
          <cell r="R21189">
            <v>11.90021</v>
          </cell>
        </row>
        <row r="21190">
          <cell r="A21190" t="str">
            <v>10117495MONXDU</v>
          </cell>
          <cell r="R21190">
            <v>11.90021</v>
          </cell>
        </row>
        <row r="21191">
          <cell r="A21191" t="str">
            <v>10117495MTY1</v>
          </cell>
          <cell r="R21191">
            <v>11.90021</v>
          </cell>
        </row>
        <row r="21192">
          <cell r="A21192" t="str">
            <v>10117495MTY3</v>
          </cell>
          <cell r="R21192">
            <v>11.90021</v>
          </cell>
        </row>
        <row r="21193">
          <cell r="A21193" t="str">
            <v>10117495MTY3</v>
          </cell>
          <cell r="R21193">
            <v>11.90021</v>
          </cell>
        </row>
        <row r="21194">
          <cell r="A21194" t="str">
            <v>343051P2MONDP</v>
          </cell>
          <cell r="R21194">
            <v>17.433029999999999</v>
          </cell>
        </row>
        <row r="21195">
          <cell r="A21195" t="str">
            <v>343051P2MTY1</v>
          </cell>
          <cell r="R21195">
            <v>17.433029999999999</v>
          </cell>
        </row>
        <row r="21196">
          <cell r="A21196" t="str">
            <v>343051P2MTY1</v>
          </cell>
          <cell r="R21196">
            <v>17.433029999999999</v>
          </cell>
        </row>
        <row r="21197">
          <cell r="A21197" t="str">
            <v>343051P2MTY1</v>
          </cell>
          <cell r="R21197">
            <v>17.433029999999999</v>
          </cell>
        </row>
        <row r="21198">
          <cell r="A21198" t="str">
            <v>343051P2MTY3</v>
          </cell>
          <cell r="R21198">
            <v>17.433029999999999</v>
          </cell>
        </row>
        <row r="21199">
          <cell r="A21199" t="str">
            <v>343051P2MTY3</v>
          </cell>
          <cell r="R21199">
            <v>17.433029999999999</v>
          </cell>
        </row>
        <row r="21200">
          <cell r="A21200" t="str">
            <v>343051P2MTY3</v>
          </cell>
          <cell r="R21200">
            <v>17.433029999999999</v>
          </cell>
        </row>
        <row r="21201">
          <cell r="A21201" t="str">
            <v>343051P2MTY3</v>
          </cell>
          <cell r="R21201">
            <v>17.433029999999999</v>
          </cell>
        </row>
        <row r="21202">
          <cell r="A21202" t="str">
            <v>343051P2REC-LARTX</v>
          </cell>
          <cell r="R21202">
            <v>17.433029999999999</v>
          </cell>
        </row>
        <row r="21203">
          <cell r="A21203" t="str">
            <v>60175125P1MONDP</v>
          </cell>
          <cell r="R21203">
            <v>147.47143</v>
          </cell>
        </row>
        <row r="21204">
          <cell r="A21204" t="str">
            <v>60175125P1MTY1</v>
          </cell>
          <cell r="R21204">
            <v>147.47143</v>
          </cell>
        </row>
        <row r="21205">
          <cell r="A21205" t="str">
            <v>60175125P1MTY3</v>
          </cell>
          <cell r="R21205">
            <v>147.47143</v>
          </cell>
        </row>
        <row r="21206">
          <cell r="A21206" t="str">
            <v>60175125P1MTY3</v>
          </cell>
          <cell r="R21206">
            <v>147.47143</v>
          </cell>
        </row>
        <row r="21207">
          <cell r="A21207" t="str">
            <v>60175125P1MTY3</v>
          </cell>
          <cell r="R21207">
            <v>147.47143</v>
          </cell>
        </row>
        <row r="21208">
          <cell r="A21208" t="str">
            <v>60175125P1MTY3</v>
          </cell>
          <cell r="R21208">
            <v>147.47143</v>
          </cell>
        </row>
        <row r="21209">
          <cell r="A21209" t="str">
            <v>60175122P1MONDP</v>
          </cell>
          <cell r="R21209">
            <v>63.688859999999998</v>
          </cell>
        </row>
        <row r="21210">
          <cell r="A21210" t="str">
            <v>60175122P1MTY3</v>
          </cell>
          <cell r="R21210">
            <v>63.688859999999998</v>
          </cell>
        </row>
        <row r="21211">
          <cell r="A21211" t="str">
            <v>60175122P1RECMTY</v>
          </cell>
          <cell r="R21211">
            <v>63.688859999999998</v>
          </cell>
        </row>
        <row r="21212">
          <cell r="A21212" t="str">
            <v>60175124P1MONDP</v>
          </cell>
          <cell r="R21212">
            <v>148.72868</v>
          </cell>
        </row>
        <row r="21213">
          <cell r="A21213" t="str">
            <v>60175124P1MTY1</v>
          </cell>
          <cell r="R21213">
            <v>148.72868</v>
          </cell>
        </row>
        <row r="21214">
          <cell r="A21214" t="str">
            <v>60175124P1MTY3</v>
          </cell>
          <cell r="R21214">
            <v>148.72868</v>
          </cell>
        </row>
        <row r="21215">
          <cell r="A21215" t="str">
            <v>60175124P1MTY3</v>
          </cell>
          <cell r="R21215">
            <v>148.72868</v>
          </cell>
        </row>
        <row r="21216">
          <cell r="A21216" t="str">
            <v>60175124P1MTY3</v>
          </cell>
          <cell r="R21216">
            <v>148.72868</v>
          </cell>
        </row>
        <row r="21217">
          <cell r="A21217" t="str">
            <v>60175124P1MTY3</v>
          </cell>
          <cell r="R21217">
            <v>148.72868</v>
          </cell>
        </row>
        <row r="21218">
          <cell r="A21218" t="str">
            <v>60175124P1MTY3</v>
          </cell>
          <cell r="R21218">
            <v>148.72868</v>
          </cell>
        </row>
        <row r="21219">
          <cell r="A21219" t="str">
            <v>60175124P1MTY3</v>
          </cell>
          <cell r="R21219">
            <v>148.72868</v>
          </cell>
        </row>
        <row r="21220">
          <cell r="A21220" t="str">
            <v>60175130P1MONDP</v>
          </cell>
          <cell r="R21220">
            <v>64.185140000000004</v>
          </cell>
        </row>
        <row r="21221">
          <cell r="A21221" t="str">
            <v>60175130P1MTY1</v>
          </cell>
          <cell r="R21221">
            <v>64.185140000000004</v>
          </cell>
        </row>
        <row r="21222">
          <cell r="A21222" t="str">
            <v>60175130P1MTY3</v>
          </cell>
          <cell r="R21222">
            <v>64.185140000000004</v>
          </cell>
        </row>
        <row r="21223">
          <cell r="A21223" t="str">
            <v>60175130P1MTY3</v>
          </cell>
          <cell r="R21223">
            <v>64.185140000000004</v>
          </cell>
        </row>
        <row r="21224">
          <cell r="A21224" t="str">
            <v>60175130P1RECMTY</v>
          </cell>
          <cell r="R21224">
            <v>64.185140000000004</v>
          </cell>
        </row>
        <row r="21225">
          <cell r="A21225" t="str">
            <v>60151674MON</v>
          </cell>
          <cell r="R21225">
            <v>15.01172</v>
          </cell>
        </row>
        <row r="21226">
          <cell r="A21226" t="str">
            <v>60151674MONXDU</v>
          </cell>
          <cell r="R21226">
            <v>15.01172</v>
          </cell>
        </row>
        <row r="21227">
          <cell r="A21227" t="str">
            <v>60151674MTY1</v>
          </cell>
          <cell r="R21227">
            <v>15.01172</v>
          </cell>
        </row>
        <row r="21228">
          <cell r="A21228" t="str">
            <v>60151674MTY1</v>
          </cell>
          <cell r="R21228">
            <v>15.01172</v>
          </cell>
        </row>
        <row r="21229">
          <cell r="A21229" t="str">
            <v>60151674MTY1</v>
          </cell>
          <cell r="R21229">
            <v>15.01172</v>
          </cell>
        </row>
        <row r="21230">
          <cell r="A21230" t="str">
            <v>60174956P1MONDP</v>
          </cell>
          <cell r="R21230">
            <v>4.3149300000000004</v>
          </cell>
        </row>
        <row r="21231">
          <cell r="A21231" t="str">
            <v>60174956P1MTY1</v>
          </cell>
          <cell r="R21231">
            <v>4.3149300000000004</v>
          </cell>
        </row>
        <row r="21232">
          <cell r="A21232" t="str">
            <v>60174956P1MTY3</v>
          </cell>
          <cell r="R21232">
            <v>4.3149300000000004</v>
          </cell>
        </row>
        <row r="21233">
          <cell r="A21233" t="str">
            <v>60174956P1MTY3</v>
          </cell>
          <cell r="R21233">
            <v>4.3149300000000004</v>
          </cell>
        </row>
        <row r="21234">
          <cell r="A21234" t="str">
            <v>60174935P1MONDP</v>
          </cell>
          <cell r="R21234">
            <v>266.94009</v>
          </cell>
        </row>
        <row r="21235">
          <cell r="A21235" t="str">
            <v>60174935P1MTY1</v>
          </cell>
          <cell r="R21235">
            <v>266.94009</v>
          </cell>
        </row>
        <row r="21236">
          <cell r="A21236" t="str">
            <v>60174935P1MTY3</v>
          </cell>
          <cell r="R21236">
            <v>266.94009</v>
          </cell>
        </row>
        <row r="21237">
          <cell r="A21237" t="str">
            <v>60174936P1MONDP</v>
          </cell>
          <cell r="R21237">
            <v>77.988479999999996</v>
          </cell>
        </row>
        <row r="21238">
          <cell r="A21238" t="str">
            <v>60174936P1MTY1</v>
          </cell>
          <cell r="R21238">
            <v>77.988479999999996</v>
          </cell>
        </row>
        <row r="21239">
          <cell r="A21239" t="str">
            <v>60174936P1MTY3</v>
          </cell>
          <cell r="R21239">
            <v>77.988479999999996</v>
          </cell>
        </row>
        <row r="21240">
          <cell r="A21240" t="str">
            <v>60174936P1MTY3</v>
          </cell>
          <cell r="R21240">
            <v>77.988479999999996</v>
          </cell>
        </row>
        <row r="21241">
          <cell r="A21241" t="str">
            <v>60174936P1MTY3</v>
          </cell>
          <cell r="R21241">
            <v>77.988479999999996</v>
          </cell>
        </row>
        <row r="21242">
          <cell r="A21242" t="str">
            <v>60175155P1MONDP</v>
          </cell>
          <cell r="R21242">
            <v>140.05965</v>
          </cell>
        </row>
        <row r="21243">
          <cell r="A21243" t="str">
            <v>60175155P1MTY3</v>
          </cell>
          <cell r="R21243">
            <v>140.05965</v>
          </cell>
        </row>
        <row r="21244">
          <cell r="A21244" t="str">
            <v>60175155P1MTY3</v>
          </cell>
          <cell r="R21244">
            <v>140.05965</v>
          </cell>
        </row>
        <row r="21245">
          <cell r="A21245" t="str">
            <v>60175155P1MTY3</v>
          </cell>
          <cell r="R21245">
            <v>140.05965</v>
          </cell>
        </row>
        <row r="21246">
          <cell r="A21246" t="str">
            <v>60175155P1MTY3</v>
          </cell>
          <cell r="R21246">
            <v>140.05965</v>
          </cell>
        </row>
        <row r="21247">
          <cell r="A21247" t="str">
            <v>60175155P1MTY3</v>
          </cell>
          <cell r="R21247">
            <v>140.05965</v>
          </cell>
        </row>
        <row r="21248">
          <cell r="A21248" t="str">
            <v>60175155P1MTY3</v>
          </cell>
          <cell r="R21248">
            <v>140.05965</v>
          </cell>
        </row>
        <row r="21249">
          <cell r="A21249" t="str">
            <v>60175155P1MTY3</v>
          </cell>
          <cell r="R21249">
            <v>140.05965</v>
          </cell>
        </row>
        <row r="21250">
          <cell r="A21250" t="str">
            <v>60174201P1MONDP</v>
          </cell>
          <cell r="R21250">
            <v>8.1291200000000003</v>
          </cell>
        </row>
        <row r="21251">
          <cell r="A21251" t="str">
            <v>60174201P1MTY1</v>
          </cell>
          <cell r="R21251">
            <v>8.1291200000000003</v>
          </cell>
        </row>
        <row r="21252">
          <cell r="A21252" t="str">
            <v>60175457P1FGPIPING01</v>
          </cell>
          <cell r="R21252">
            <v>16.764209999999999</v>
          </cell>
        </row>
        <row r="21253">
          <cell r="A21253" t="str">
            <v>60175457P1MKFG</v>
          </cell>
          <cell r="R21253">
            <v>16.764209999999999</v>
          </cell>
        </row>
        <row r="21254">
          <cell r="A21254" t="str">
            <v>60175457P1WHPIPING</v>
          </cell>
          <cell r="R21254">
            <v>16.764209999999999</v>
          </cell>
        </row>
        <row r="21255">
          <cell r="A21255" t="str">
            <v>60174200P1MONDP</v>
          </cell>
          <cell r="R21255">
            <v>37.044530000000002</v>
          </cell>
        </row>
        <row r="21256">
          <cell r="A21256" t="str">
            <v>60174200P1MTY1</v>
          </cell>
          <cell r="R21256">
            <v>37.044530000000002</v>
          </cell>
        </row>
        <row r="21257">
          <cell r="A21257" t="str">
            <v>60174200P1MTY3</v>
          </cell>
          <cell r="R21257">
            <v>37.044530000000002</v>
          </cell>
        </row>
        <row r="21258">
          <cell r="A21258" t="str">
            <v>60174200P1MTY3</v>
          </cell>
          <cell r="R21258">
            <v>37.044530000000002</v>
          </cell>
        </row>
        <row r="21259">
          <cell r="A21259" t="str">
            <v>60174200P1MTY3</v>
          </cell>
          <cell r="R21259">
            <v>37.044530000000002</v>
          </cell>
        </row>
        <row r="21260">
          <cell r="A21260" t="str">
            <v>60174200P1MTY3</v>
          </cell>
          <cell r="R21260">
            <v>37.044530000000002</v>
          </cell>
        </row>
        <row r="21261">
          <cell r="A21261" t="str">
            <v>60174200P1MTY3</v>
          </cell>
          <cell r="R21261">
            <v>37.044530000000002</v>
          </cell>
        </row>
        <row r="21262">
          <cell r="A21262" t="str">
            <v>60174955P1MONDP</v>
          </cell>
          <cell r="R21262">
            <v>3.1642899999999998</v>
          </cell>
        </row>
        <row r="21263">
          <cell r="A21263" t="str">
            <v>60174955P1MTY1</v>
          </cell>
          <cell r="R21263">
            <v>3.1642899999999998</v>
          </cell>
        </row>
        <row r="21264">
          <cell r="A21264" t="str">
            <v>60174955P1MTY3</v>
          </cell>
          <cell r="R21264">
            <v>3.1642899999999998</v>
          </cell>
        </row>
        <row r="21265">
          <cell r="A21265" t="str">
            <v>60174955P1MTY3</v>
          </cell>
          <cell r="R21265">
            <v>3.1642899999999998</v>
          </cell>
        </row>
        <row r="21266">
          <cell r="A21266" t="str">
            <v>60174955P1MTY3</v>
          </cell>
          <cell r="R21266">
            <v>3.1642899999999998</v>
          </cell>
        </row>
        <row r="21267">
          <cell r="A21267" t="str">
            <v>10115051REC-LARTX</v>
          </cell>
          <cell r="R21267">
            <v>2.8434699999999999</v>
          </cell>
        </row>
        <row r="21268">
          <cell r="A21268" t="str">
            <v>10116491REC-LARTX</v>
          </cell>
          <cell r="R21268">
            <v>5.2215199999999999</v>
          </cell>
        </row>
        <row r="21269">
          <cell r="A21269" t="str">
            <v>10103995P1MONBLW</v>
          </cell>
          <cell r="R21269">
            <v>38.282209999999999</v>
          </cell>
        </row>
        <row r="21270">
          <cell r="A21270" t="str">
            <v>10103995P1MONDP</v>
          </cell>
          <cell r="R21270">
            <v>38.282209999999999</v>
          </cell>
        </row>
        <row r="21271">
          <cell r="A21271" t="str">
            <v>10103995P1MTY1</v>
          </cell>
          <cell r="R21271">
            <v>38.282209999999999</v>
          </cell>
        </row>
        <row r="21272">
          <cell r="A21272" t="str">
            <v>10103995P1MTY1</v>
          </cell>
          <cell r="R21272">
            <v>38.282209999999999</v>
          </cell>
        </row>
        <row r="21273">
          <cell r="A21273" t="str">
            <v>10103995P1MTY1</v>
          </cell>
          <cell r="R21273">
            <v>38.282209999999999</v>
          </cell>
        </row>
        <row r="21274">
          <cell r="A21274" t="str">
            <v>60175570G1MONDP</v>
          </cell>
          <cell r="R21274">
            <v>218.74781999999999</v>
          </cell>
        </row>
        <row r="21275">
          <cell r="A21275" t="str">
            <v>60175570G1MTY1</v>
          </cell>
          <cell r="R21275">
            <v>218.74781999999999</v>
          </cell>
        </row>
        <row r="21276">
          <cell r="A21276" t="str">
            <v>60175570G1MTY3</v>
          </cell>
          <cell r="R21276">
            <v>218.74781999999999</v>
          </cell>
        </row>
        <row r="21277">
          <cell r="A21277" t="str">
            <v>60175570G1MTY3</v>
          </cell>
          <cell r="R21277">
            <v>218.74781999999999</v>
          </cell>
        </row>
        <row r="21278">
          <cell r="A21278" t="str">
            <v>60175570G1MTY3</v>
          </cell>
          <cell r="R21278">
            <v>218.74781999999999</v>
          </cell>
        </row>
        <row r="21279">
          <cell r="A21279" t="str">
            <v>60175570G1MTY3</v>
          </cell>
          <cell r="R21279">
            <v>218.74781999999999</v>
          </cell>
        </row>
        <row r="21280">
          <cell r="A21280" t="str">
            <v>60175570G1MTY3</v>
          </cell>
          <cell r="R21280">
            <v>218.74781999999999</v>
          </cell>
        </row>
        <row r="21281">
          <cell r="A21281" t="str">
            <v>60175570G1MTY3</v>
          </cell>
          <cell r="R21281">
            <v>218.74781999999999</v>
          </cell>
        </row>
        <row r="21282">
          <cell r="A21282" t="str">
            <v>60175570G1MTY3</v>
          </cell>
          <cell r="R21282">
            <v>218.74781999999999</v>
          </cell>
        </row>
        <row r="21283">
          <cell r="A21283" t="str">
            <v>60175570G1MTY3</v>
          </cell>
          <cell r="R21283">
            <v>218.74781999999999</v>
          </cell>
        </row>
        <row r="21284">
          <cell r="A21284" t="str">
            <v>60175570G1MTY3</v>
          </cell>
          <cell r="R21284">
            <v>218.74781999999999</v>
          </cell>
        </row>
        <row r="21285">
          <cell r="A21285" t="str">
            <v>60175570G1MTY3</v>
          </cell>
          <cell r="R21285">
            <v>218.74781999999999</v>
          </cell>
        </row>
        <row r="21286">
          <cell r="A21286" t="str">
            <v>60175570G1MTY3</v>
          </cell>
          <cell r="R21286">
            <v>218.74781999999999</v>
          </cell>
        </row>
        <row r="21287">
          <cell r="A21287" t="str">
            <v>60175570G1MTY3</v>
          </cell>
          <cell r="R21287">
            <v>218.74781999999999</v>
          </cell>
        </row>
        <row r="21288">
          <cell r="A21288" t="str">
            <v>60175570G1MTY3</v>
          </cell>
          <cell r="R21288">
            <v>218.74781999999999</v>
          </cell>
        </row>
        <row r="21289">
          <cell r="A21289" t="str">
            <v>60175570G1MTY3</v>
          </cell>
          <cell r="R21289">
            <v>218.74781999999999</v>
          </cell>
        </row>
        <row r="21290">
          <cell r="A21290" t="str">
            <v>60175570G1MTY3</v>
          </cell>
          <cell r="R21290">
            <v>218.74781999999999</v>
          </cell>
        </row>
        <row r="21291">
          <cell r="A21291" t="str">
            <v>60175570G1MTY3</v>
          </cell>
          <cell r="R21291">
            <v>218.74781999999999</v>
          </cell>
        </row>
        <row r="21292">
          <cell r="A21292" t="str">
            <v>60175570G1MTY3</v>
          </cell>
          <cell r="R21292">
            <v>218.74781999999999</v>
          </cell>
        </row>
        <row r="21293">
          <cell r="A21293" t="str">
            <v>60175570G1MTY3</v>
          </cell>
          <cell r="R21293">
            <v>218.74781999999999</v>
          </cell>
        </row>
        <row r="21294">
          <cell r="A21294" t="str">
            <v>60175570G1MTY3</v>
          </cell>
          <cell r="R21294">
            <v>218.74781999999999</v>
          </cell>
        </row>
        <row r="21295">
          <cell r="A21295" t="str">
            <v>60175570G1MTY3</v>
          </cell>
          <cell r="R21295">
            <v>218.74781999999999</v>
          </cell>
        </row>
        <row r="21296">
          <cell r="A21296" t="str">
            <v>60175570G1MTY3</v>
          </cell>
          <cell r="R21296">
            <v>218.74781999999999</v>
          </cell>
        </row>
        <row r="21297">
          <cell r="A21297" t="str">
            <v>60175570G1MTY3</v>
          </cell>
          <cell r="R21297">
            <v>218.74781999999999</v>
          </cell>
        </row>
        <row r="21298">
          <cell r="A21298" t="str">
            <v>60175570G1MTY3</v>
          </cell>
          <cell r="R21298">
            <v>218.74781999999999</v>
          </cell>
        </row>
        <row r="21299">
          <cell r="A21299" t="str">
            <v>60175570G1MTY3</v>
          </cell>
          <cell r="R21299">
            <v>218.74781999999999</v>
          </cell>
        </row>
        <row r="21300">
          <cell r="A21300" t="str">
            <v>60175570G1MTY3</v>
          </cell>
          <cell r="R21300">
            <v>218.74781999999999</v>
          </cell>
        </row>
        <row r="21301">
          <cell r="A21301" t="str">
            <v>60175569G1MONBLW</v>
          </cell>
          <cell r="R21301">
            <v>603.37345000000005</v>
          </cell>
        </row>
        <row r="21302">
          <cell r="A21302" t="str">
            <v>60175569G1MONDP</v>
          </cell>
          <cell r="R21302">
            <v>603.37345000000005</v>
          </cell>
        </row>
        <row r="21303">
          <cell r="A21303" t="str">
            <v>60175569G1MTY1</v>
          </cell>
          <cell r="R21303">
            <v>603.37345000000005</v>
          </cell>
        </row>
        <row r="21304">
          <cell r="A21304" t="str">
            <v>60175569G1MTY3</v>
          </cell>
          <cell r="R21304">
            <v>603.37345000000005</v>
          </cell>
        </row>
        <row r="21305">
          <cell r="A21305" t="str">
            <v>60175569G1MTY3</v>
          </cell>
          <cell r="R21305">
            <v>603.37345000000005</v>
          </cell>
        </row>
        <row r="21306">
          <cell r="A21306" t="str">
            <v>60175569G1MTY3</v>
          </cell>
          <cell r="R21306">
            <v>603.37345000000005</v>
          </cell>
        </row>
        <row r="21307">
          <cell r="A21307" t="str">
            <v>60175569G1MTY3</v>
          </cell>
          <cell r="R21307">
            <v>603.37345000000005</v>
          </cell>
        </row>
        <row r="21308">
          <cell r="A21308" t="str">
            <v>60175569G1MTY3</v>
          </cell>
          <cell r="R21308">
            <v>603.37345000000005</v>
          </cell>
        </row>
        <row r="21309">
          <cell r="A21309" t="str">
            <v>60175569G1MTY3</v>
          </cell>
          <cell r="R21309">
            <v>603.37345000000005</v>
          </cell>
        </row>
        <row r="21310">
          <cell r="A21310" t="str">
            <v>60175569G1MTY3</v>
          </cell>
          <cell r="R21310">
            <v>603.37345000000005</v>
          </cell>
        </row>
        <row r="21311">
          <cell r="A21311" t="str">
            <v>60175569G1MTY3</v>
          </cell>
          <cell r="R21311">
            <v>603.37345000000005</v>
          </cell>
        </row>
        <row r="21312">
          <cell r="A21312" t="str">
            <v>60175569G1MTY3</v>
          </cell>
          <cell r="R21312">
            <v>603.37345000000005</v>
          </cell>
        </row>
        <row r="21313">
          <cell r="A21313" t="str">
            <v>60175569G1MTY3</v>
          </cell>
          <cell r="R21313">
            <v>603.37345000000005</v>
          </cell>
        </row>
        <row r="21314">
          <cell r="A21314" t="str">
            <v>60176483P1MONDP</v>
          </cell>
          <cell r="R21314">
            <v>9.9438499999999994</v>
          </cell>
        </row>
        <row r="21315">
          <cell r="A21315" t="str">
            <v>60176483P1MTY1</v>
          </cell>
          <cell r="R21315">
            <v>9.9438499999999994</v>
          </cell>
        </row>
        <row r="21316">
          <cell r="A21316" t="str">
            <v>60176483P1MTY1</v>
          </cell>
          <cell r="R21316">
            <v>9.9438499999999994</v>
          </cell>
        </row>
        <row r="21317">
          <cell r="A21317" t="str">
            <v>60176483P1MTY3</v>
          </cell>
          <cell r="R21317">
            <v>9.9438499999999994</v>
          </cell>
        </row>
        <row r="21318">
          <cell r="A21318" t="str">
            <v>10115018G03MON-AFC</v>
          </cell>
          <cell r="R21318">
            <v>38.490131294000001</v>
          </cell>
        </row>
        <row r="21319">
          <cell r="A21319" t="str">
            <v>10115018G03MTY1</v>
          </cell>
          <cell r="R21319">
            <v>38.490131294000001</v>
          </cell>
        </row>
        <row r="21320">
          <cell r="A21320" t="str">
            <v>10115018G03MTY1</v>
          </cell>
          <cell r="R21320">
            <v>38.490131294000001</v>
          </cell>
        </row>
        <row r="21321">
          <cell r="A21321" t="str">
            <v>10115018G03MTY3</v>
          </cell>
          <cell r="R21321">
            <v>38.490131294000001</v>
          </cell>
        </row>
        <row r="21322">
          <cell r="A21322" t="str">
            <v>10114907G02MTY1</v>
          </cell>
          <cell r="R21322">
            <v>35.297225081999997</v>
          </cell>
        </row>
        <row r="21323">
          <cell r="A21323" t="str">
            <v>10115018G01MON-AFC</v>
          </cell>
          <cell r="R21323">
            <v>33.457254233999997</v>
          </cell>
        </row>
        <row r="21324">
          <cell r="A21324" t="str">
            <v>10115018G01MTY1</v>
          </cell>
          <cell r="R21324">
            <v>33.457254233999997</v>
          </cell>
        </row>
        <row r="21325">
          <cell r="A21325" t="str">
            <v>10115018G01MTY1</v>
          </cell>
          <cell r="R21325">
            <v>33.457254233999997</v>
          </cell>
        </row>
        <row r="21326">
          <cell r="A21326" t="str">
            <v>10115018G01MTY3</v>
          </cell>
          <cell r="R21326">
            <v>33.457254233999997</v>
          </cell>
        </row>
        <row r="21327">
          <cell r="A21327" t="str">
            <v>10115018G01MTY3</v>
          </cell>
          <cell r="R21327">
            <v>33.457254233999997</v>
          </cell>
        </row>
        <row r="21328">
          <cell r="A21328" t="str">
            <v>10114898G02MTY1</v>
          </cell>
          <cell r="R21328">
            <v>39.680875079000003</v>
          </cell>
        </row>
        <row r="21329">
          <cell r="A21329" t="str">
            <v>10114898G02MTY1</v>
          </cell>
          <cell r="R21329">
            <v>39.680875079000003</v>
          </cell>
        </row>
        <row r="21330">
          <cell r="A21330" t="str">
            <v>10114898G02MTY1</v>
          </cell>
          <cell r="R21330">
            <v>39.680875079000003</v>
          </cell>
        </row>
        <row r="21331">
          <cell r="A21331" t="str">
            <v>10115018G02MON-AFC</v>
          </cell>
          <cell r="R21331">
            <v>21.131733020999999</v>
          </cell>
        </row>
        <row r="21332">
          <cell r="A21332" t="str">
            <v>10115018G02MTY1</v>
          </cell>
          <cell r="R21332">
            <v>21.131733020999999</v>
          </cell>
        </row>
        <row r="21333">
          <cell r="A21333" t="str">
            <v>10115018G02MTY1</v>
          </cell>
          <cell r="R21333">
            <v>21.131733020999999</v>
          </cell>
        </row>
        <row r="21334">
          <cell r="A21334" t="str">
            <v>10115018G02MTY3</v>
          </cell>
          <cell r="R21334">
            <v>21.131733020999999</v>
          </cell>
        </row>
        <row r="21335">
          <cell r="A21335" t="str">
            <v>10115060G01MTY1</v>
          </cell>
          <cell r="R21335">
            <v>23.322537562000001</v>
          </cell>
        </row>
        <row r="21336">
          <cell r="A21336" t="str">
            <v>10115060G01MTY3</v>
          </cell>
          <cell r="R21336">
            <v>23.322537562000001</v>
          </cell>
        </row>
        <row r="21337">
          <cell r="A21337" t="str">
            <v>10115060G01MTY3</v>
          </cell>
          <cell r="R21337">
            <v>23.322537562000001</v>
          </cell>
        </row>
        <row r="21338">
          <cell r="A21338" t="str">
            <v>10115060G03MTY1</v>
          </cell>
          <cell r="R21338">
            <v>12.745649997999999</v>
          </cell>
        </row>
        <row r="21339">
          <cell r="A21339" t="str">
            <v>10115060G03MTY3</v>
          </cell>
          <cell r="R21339">
            <v>12.745649997999999</v>
          </cell>
        </row>
        <row r="21340">
          <cell r="A21340" t="str">
            <v>10114908G01MTY1</v>
          </cell>
          <cell r="R21340">
            <v>52.6785</v>
          </cell>
        </row>
        <row r="21341">
          <cell r="A21341" t="str">
            <v>10114908G01MTY1</v>
          </cell>
          <cell r="R21341">
            <v>52.6785</v>
          </cell>
        </row>
        <row r="21342">
          <cell r="A21342" t="str">
            <v>10114908G01MTY1</v>
          </cell>
          <cell r="R21342">
            <v>52.6785</v>
          </cell>
        </row>
        <row r="21343">
          <cell r="A21343" t="str">
            <v>10114908G01MTY1</v>
          </cell>
          <cell r="R21343">
            <v>52.6785</v>
          </cell>
        </row>
        <row r="21344">
          <cell r="A21344" t="str">
            <v>10114898G01MTY1</v>
          </cell>
          <cell r="R21344">
            <v>67.856519105000004</v>
          </cell>
        </row>
        <row r="21345">
          <cell r="A21345" t="str">
            <v>10114898G01MTY1</v>
          </cell>
          <cell r="R21345">
            <v>67.856519105000004</v>
          </cell>
        </row>
        <row r="21346">
          <cell r="A21346" t="str">
            <v>10114898G01MTY1</v>
          </cell>
          <cell r="R21346">
            <v>67.856519105000004</v>
          </cell>
        </row>
        <row r="21347">
          <cell r="A21347" t="str">
            <v>10114897G01MTY1</v>
          </cell>
          <cell r="R21347">
            <v>18.808459592999998</v>
          </cell>
        </row>
        <row r="21348">
          <cell r="A21348" t="str">
            <v>10114906G01MON-AFC</v>
          </cell>
          <cell r="R21348">
            <v>36.876011941999998</v>
          </cell>
        </row>
        <row r="21349">
          <cell r="A21349" t="str">
            <v>10114906G01MTY3</v>
          </cell>
          <cell r="R21349">
            <v>36.876011941999998</v>
          </cell>
        </row>
        <row r="21350">
          <cell r="A21350" t="str">
            <v>10115060G02MTY1</v>
          </cell>
          <cell r="R21350">
            <v>23.911996071000001</v>
          </cell>
        </row>
        <row r="21351">
          <cell r="A21351" t="str">
            <v>10115060G02MTY3</v>
          </cell>
          <cell r="R21351">
            <v>23.911996071000001</v>
          </cell>
        </row>
        <row r="21352">
          <cell r="A21352" t="str">
            <v>10115060G02MTY3</v>
          </cell>
          <cell r="R21352">
            <v>23.911996071000001</v>
          </cell>
        </row>
        <row r="21353">
          <cell r="A21353" t="str">
            <v>10114907G01MTY1</v>
          </cell>
          <cell r="R21353">
            <v>34.405963356999997</v>
          </cell>
        </row>
        <row r="21354">
          <cell r="A21354" t="str">
            <v>10114907G01MTY3</v>
          </cell>
          <cell r="R21354">
            <v>34.405963356999997</v>
          </cell>
        </row>
        <row r="21355">
          <cell r="A21355" t="str">
            <v>10116168G01MON-AFC</v>
          </cell>
          <cell r="R21355">
            <v>44.176022508000003</v>
          </cell>
        </row>
        <row r="21356">
          <cell r="A21356" t="str">
            <v>10116168G01MTY1</v>
          </cell>
          <cell r="R21356">
            <v>44.176022508000003</v>
          </cell>
        </row>
        <row r="21357">
          <cell r="A21357" t="str">
            <v>10116168G01MTY3</v>
          </cell>
          <cell r="R21357">
            <v>44.176022508000003</v>
          </cell>
        </row>
        <row r="21358">
          <cell r="A21358" t="str">
            <v>10116168G01MTY3</v>
          </cell>
          <cell r="R21358">
            <v>44.176022508000003</v>
          </cell>
        </row>
        <row r="21359">
          <cell r="A21359" t="str">
            <v>10116168G01MTY3</v>
          </cell>
          <cell r="R21359">
            <v>44.176022508000003</v>
          </cell>
        </row>
        <row r="21360">
          <cell r="A21360" t="str">
            <v>10116168G01MTY3</v>
          </cell>
          <cell r="R21360">
            <v>44.176022508000003</v>
          </cell>
        </row>
        <row r="21361">
          <cell r="A21361" t="str">
            <v>10116168G01MTY3</v>
          </cell>
          <cell r="R21361">
            <v>44.176022508000003</v>
          </cell>
        </row>
        <row r="21362">
          <cell r="A21362" t="str">
            <v>10114908G02MTY1</v>
          </cell>
          <cell r="R21362">
            <v>41.051553478000002</v>
          </cell>
        </row>
        <row r="21363">
          <cell r="A21363" t="str">
            <v>10114897G02MTY1</v>
          </cell>
          <cell r="R21363">
            <v>14.236003461999999</v>
          </cell>
        </row>
        <row r="21364">
          <cell r="A21364" t="str">
            <v>10115060G04MTY1</v>
          </cell>
          <cell r="R21364">
            <v>16.082207589999999</v>
          </cell>
        </row>
        <row r="21365">
          <cell r="A21365" t="str">
            <v>10115060G04MTY3</v>
          </cell>
          <cell r="R21365">
            <v>16.082207589999999</v>
          </cell>
        </row>
        <row r="21366">
          <cell r="A21366" t="str">
            <v>10114904G01MON-AFC</v>
          </cell>
          <cell r="R21366">
            <v>6.3876788759999998</v>
          </cell>
        </row>
        <row r="21367">
          <cell r="A21367" t="str">
            <v>10114904G01MTY1</v>
          </cell>
          <cell r="R21367">
            <v>6.3876788759999998</v>
          </cell>
        </row>
        <row r="21368">
          <cell r="A21368" t="str">
            <v>10114904G01MTY3</v>
          </cell>
          <cell r="R21368">
            <v>6.3876788759999998</v>
          </cell>
        </row>
        <row r="21369">
          <cell r="A21369" t="str">
            <v>10114904G01MTY3</v>
          </cell>
          <cell r="R21369">
            <v>6.3876788759999998</v>
          </cell>
        </row>
        <row r="21370">
          <cell r="A21370" t="str">
            <v>10114904G01MTY3</v>
          </cell>
          <cell r="R21370">
            <v>6.3876788759999998</v>
          </cell>
        </row>
        <row r="21371">
          <cell r="A21371" t="str">
            <v>10114904G01MTY3</v>
          </cell>
          <cell r="R21371">
            <v>6.3876788759999998</v>
          </cell>
        </row>
        <row r="21372">
          <cell r="A21372" t="str">
            <v>10114904G01MTY3</v>
          </cell>
          <cell r="R21372">
            <v>6.3876788759999998</v>
          </cell>
        </row>
        <row r="21373">
          <cell r="A21373" t="str">
            <v>10114906G02MON-AFC</v>
          </cell>
          <cell r="R21373">
            <v>20.729526231000001</v>
          </cell>
        </row>
        <row r="21374">
          <cell r="A21374" t="str">
            <v>10114906G02MTY1</v>
          </cell>
          <cell r="R21374">
            <v>20.729526231000001</v>
          </cell>
        </row>
        <row r="21375">
          <cell r="A21375" t="str">
            <v>10114906G02MTY3</v>
          </cell>
          <cell r="R21375">
            <v>20.729526231000001</v>
          </cell>
        </row>
        <row r="21376">
          <cell r="A21376" t="str">
            <v>10114906G02MTY3</v>
          </cell>
          <cell r="R21376">
            <v>20.729526231000001</v>
          </cell>
        </row>
        <row r="21377">
          <cell r="A21377" t="str">
            <v>10077977MTY1</v>
          </cell>
          <cell r="R21377">
            <v>17.253195261999998</v>
          </cell>
        </row>
        <row r="21378">
          <cell r="A21378" t="str">
            <v>10118859MONEP</v>
          </cell>
          <cell r="R21378">
            <v>1.1671019899999999</v>
          </cell>
        </row>
        <row r="21379">
          <cell r="A21379" t="str">
            <v>10118859MTY1</v>
          </cell>
          <cell r="R21379">
            <v>1.1671019899999999</v>
          </cell>
        </row>
        <row r="21380">
          <cell r="A21380" t="str">
            <v>10118859MTY1</v>
          </cell>
          <cell r="R21380">
            <v>1.1671019899999999</v>
          </cell>
        </row>
        <row r="21381">
          <cell r="A21381" t="str">
            <v>10118859MTY3</v>
          </cell>
          <cell r="R21381">
            <v>1.1671019899999999</v>
          </cell>
        </row>
        <row r="21382">
          <cell r="A21382" t="str">
            <v>10118859MTY3</v>
          </cell>
          <cell r="R21382">
            <v>1.1671019899999999</v>
          </cell>
        </row>
        <row r="21383">
          <cell r="A21383" t="str">
            <v>10077422MONXDU</v>
          </cell>
          <cell r="R21383">
            <v>16.52844</v>
          </cell>
        </row>
        <row r="21384">
          <cell r="A21384" t="str">
            <v>10090249MTY1</v>
          </cell>
          <cell r="R21384">
            <v>97.73272</v>
          </cell>
        </row>
        <row r="21385">
          <cell r="A21385" t="str">
            <v>10090249MTY1</v>
          </cell>
          <cell r="R21385">
            <v>97.73272</v>
          </cell>
        </row>
        <row r="21386">
          <cell r="A21386" t="str">
            <v>10077386MONXDU</v>
          </cell>
          <cell r="R21386">
            <v>4.5525700000000002</v>
          </cell>
        </row>
        <row r="21387">
          <cell r="A21387" t="str">
            <v>10077386MTY1</v>
          </cell>
          <cell r="R21387">
            <v>4.5525700000000002</v>
          </cell>
        </row>
        <row r="21388">
          <cell r="A21388" t="str">
            <v>10078008MTY3</v>
          </cell>
          <cell r="R21388">
            <v>5.5885600000000002</v>
          </cell>
        </row>
        <row r="21389">
          <cell r="A21389" t="str">
            <v>10078009MTY3</v>
          </cell>
          <cell r="R21389">
            <v>1.587658378</v>
          </cell>
        </row>
        <row r="21390">
          <cell r="A21390" t="str">
            <v>335235G10MONEP</v>
          </cell>
          <cell r="R21390">
            <v>10.616142357999999</v>
          </cell>
        </row>
        <row r="21391">
          <cell r="A21391" t="str">
            <v>335235G10MTY1</v>
          </cell>
          <cell r="R21391">
            <v>10.616142357999999</v>
          </cell>
        </row>
        <row r="21392">
          <cell r="A21392" t="str">
            <v>335235G10MTY3</v>
          </cell>
          <cell r="R21392">
            <v>10.616142357999999</v>
          </cell>
        </row>
        <row r="21393">
          <cell r="A21393" t="str">
            <v>335235G10MTY3</v>
          </cell>
          <cell r="R21393">
            <v>10.616142357999999</v>
          </cell>
        </row>
        <row r="21394">
          <cell r="A21394" t="str">
            <v>335235G10MTY3</v>
          </cell>
          <cell r="R21394">
            <v>10.616142357999999</v>
          </cell>
        </row>
        <row r="21395">
          <cell r="A21395" t="str">
            <v>335235G09MONEP</v>
          </cell>
          <cell r="R21395">
            <v>11.420555938</v>
          </cell>
        </row>
        <row r="21396">
          <cell r="A21396" t="str">
            <v>335235G09MTY3</v>
          </cell>
          <cell r="R21396">
            <v>11.420555938</v>
          </cell>
        </row>
        <row r="21397">
          <cell r="A21397" t="str">
            <v>335235G09MTY3</v>
          </cell>
          <cell r="R21397">
            <v>11.420555938</v>
          </cell>
        </row>
        <row r="21398">
          <cell r="A21398" t="str">
            <v>335235G09MTY3</v>
          </cell>
          <cell r="R21398">
            <v>11.420555938</v>
          </cell>
        </row>
        <row r="21399">
          <cell r="A21399" t="str">
            <v>335235G09MTY3</v>
          </cell>
          <cell r="R21399">
            <v>11.420555938</v>
          </cell>
        </row>
        <row r="21400">
          <cell r="A21400" t="str">
            <v>10098198P2MTY1</v>
          </cell>
          <cell r="R21400">
            <v>0.52922000000000002</v>
          </cell>
        </row>
        <row r="21401">
          <cell r="A21401" t="str">
            <v>335235G11MONEP</v>
          </cell>
          <cell r="R21401">
            <v>9.0814059260000004</v>
          </cell>
        </row>
        <row r="21402">
          <cell r="A21402" t="str">
            <v>335235G11MTY3</v>
          </cell>
          <cell r="R21402">
            <v>9.0814059260000004</v>
          </cell>
        </row>
        <row r="21403">
          <cell r="A21403" t="str">
            <v>335235G11MTY3</v>
          </cell>
          <cell r="R21403">
            <v>9.0814059260000004</v>
          </cell>
        </row>
        <row r="21404">
          <cell r="A21404" t="str">
            <v>335235G11MTY3</v>
          </cell>
          <cell r="R21404">
            <v>9.0814059260000004</v>
          </cell>
        </row>
        <row r="21405">
          <cell r="A21405" t="str">
            <v>10098198P1MTY1</v>
          </cell>
          <cell r="R21405">
            <v>0.52922000000000002</v>
          </cell>
        </row>
        <row r="21406">
          <cell r="A21406" t="str">
            <v>10098197P1MONEP</v>
          </cell>
          <cell r="R21406">
            <v>0.52922000000000002</v>
          </cell>
        </row>
        <row r="21407">
          <cell r="A21407" t="str">
            <v>10077474G06MTY3</v>
          </cell>
          <cell r="R21407">
            <v>8.5521899999999995</v>
          </cell>
        </row>
        <row r="21408">
          <cell r="A21408" t="str">
            <v>10077474G06MTY3</v>
          </cell>
          <cell r="R21408">
            <v>8.5521899999999995</v>
          </cell>
        </row>
        <row r="21409">
          <cell r="A21409" t="str">
            <v>10077470G04MTY3</v>
          </cell>
          <cell r="R21409">
            <v>18.951350000000001</v>
          </cell>
        </row>
        <row r="21410">
          <cell r="A21410" t="str">
            <v>10077470G04MTY3</v>
          </cell>
          <cell r="R21410">
            <v>18.951350000000001</v>
          </cell>
        </row>
        <row r="21411">
          <cell r="A21411" t="str">
            <v>10096236P1MTY1</v>
          </cell>
          <cell r="R21411">
            <v>0.52922000000000002</v>
          </cell>
        </row>
        <row r="21412">
          <cell r="A21412" t="str">
            <v>10098197P4MTY1</v>
          </cell>
          <cell r="R21412">
            <v>0.52922000000000002</v>
          </cell>
        </row>
        <row r="21413">
          <cell r="A21413" t="str">
            <v>335235G12MONEP</v>
          </cell>
          <cell r="R21413">
            <v>9.4412751589999999</v>
          </cell>
        </row>
        <row r="21414">
          <cell r="A21414" t="str">
            <v>335235G12MTY1</v>
          </cell>
          <cell r="R21414">
            <v>9.4412751589999999</v>
          </cell>
        </row>
        <row r="21415">
          <cell r="A21415" t="str">
            <v>335235G12MTY3</v>
          </cell>
          <cell r="R21415">
            <v>9.4412751589999999</v>
          </cell>
        </row>
        <row r="21416">
          <cell r="A21416" t="str">
            <v>335235G12MTY3</v>
          </cell>
          <cell r="R21416">
            <v>9.4412751589999999</v>
          </cell>
        </row>
        <row r="21417">
          <cell r="A21417" t="str">
            <v>10098197P3MTY1</v>
          </cell>
          <cell r="R21417">
            <v>0.52922000000000002</v>
          </cell>
        </row>
        <row r="21418">
          <cell r="A21418" t="str">
            <v>10098197P2MONEP</v>
          </cell>
          <cell r="R21418">
            <v>0.52922000000000002</v>
          </cell>
        </row>
        <row r="21419">
          <cell r="A21419" t="str">
            <v>10096236P5MTY1</v>
          </cell>
          <cell r="R21419">
            <v>0.9526</v>
          </cell>
        </row>
        <row r="21420">
          <cell r="A21420" t="str">
            <v>10096236P2MTY1</v>
          </cell>
          <cell r="R21420">
            <v>0.52922000000000002</v>
          </cell>
        </row>
        <row r="21421">
          <cell r="A21421" t="str">
            <v>136818P43MTY1</v>
          </cell>
          <cell r="R21421">
            <v>0.9526</v>
          </cell>
        </row>
        <row r="21422">
          <cell r="A21422" t="str">
            <v>136818P43MTY1</v>
          </cell>
          <cell r="R21422">
            <v>0.9526</v>
          </cell>
        </row>
        <row r="21423">
          <cell r="A21423" t="str">
            <v>10096236P4MTY1</v>
          </cell>
          <cell r="R21423">
            <v>0.9526</v>
          </cell>
        </row>
        <row r="21424">
          <cell r="A21424" t="str">
            <v>TFK109040/54MTY3</v>
          </cell>
          <cell r="R21424">
            <v>0.58262000000000003</v>
          </cell>
        </row>
        <row r="21425">
          <cell r="A21425" t="str">
            <v>10099262MONEP</v>
          </cell>
          <cell r="R21425">
            <v>5.7409100000000004</v>
          </cell>
        </row>
        <row r="21426">
          <cell r="A21426" t="str">
            <v>10099262MTY1</v>
          </cell>
          <cell r="R21426">
            <v>5.7409100000000004</v>
          </cell>
        </row>
        <row r="21427">
          <cell r="A21427" t="str">
            <v>10099262REC-LARTX</v>
          </cell>
          <cell r="R21427">
            <v>5.7409100000000004</v>
          </cell>
        </row>
        <row r="21428">
          <cell r="A21428" t="str">
            <v>60159031MONXDU</v>
          </cell>
          <cell r="R21428">
            <v>249.65028000000001</v>
          </cell>
        </row>
        <row r="21429">
          <cell r="A21429" t="str">
            <v>60159031MTY1</v>
          </cell>
          <cell r="R21429">
            <v>249.65028000000001</v>
          </cell>
        </row>
        <row r="21430">
          <cell r="A21430" t="str">
            <v>10080786MONEP</v>
          </cell>
          <cell r="R21430">
            <v>34.32855</v>
          </cell>
        </row>
        <row r="21431">
          <cell r="A21431" t="str">
            <v>10080786MTY3</v>
          </cell>
          <cell r="R21431">
            <v>34.32855</v>
          </cell>
        </row>
        <row r="21432">
          <cell r="A21432" t="str">
            <v>60158984MTY1</v>
          </cell>
          <cell r="R21432">
            <v>152.56406000000001</v>
          </cell>
        </row>
        <row r="21433">
          <cell r="A21433" t="str">
            <v>60158986MONXDU</v>
          </cell>
          <cell r="R21433">
            <v>235.78082000000001</v>
          </cell>
        </row>
        <row r="21434">
          <cell r="A21434" t="str">
            <v>10088757MONEP</v>
          </cell>
          <cell r="R21434">
            <v>22.96367</v>
          </cell>
        </row>
        <row r="21435">
          <cell r="A21435" t="str">
            <v>10088757REC-LARTX</v>
          </cell>
          <cell r="R21435">
            <v>22.96367</v>
          </cell>
        </row>
        <row r="21436">
          <cell r="A21436" t="str">
            <v>60159046MONXDU</v>
          </cell>
          <cell r="R21436">
            <v>284.32393000000002</v>
          </cell>
        </row>
        <row r="21437">
          <cell r="A21437" t="str">
            <v>60159046MTY1</v>
          </cell>
          <cell r="R21437">
            <v>284.32393000000002</v>
          </cell>
        </row>
        <row r="21438">
          <cell r="A21438" t="str">
            <v>60159046MTY1</v>
          </cell>
          <cell r="R21438">
            <v>284.32393000000002</v>
          </cell>
        </row>
        <row r="21439">
          <cell r="A21439" t="str">
            <v>60159046MTY3</v>
          </cell>
          <cell r="R21439">
            <v>284.32393000000002</v>
          </cell>
        </row>
        <row r="21440">
          <cell r="A21440" t="str">
            <v>60159046MTY3</v>
          </cell>
          <cell r="R21440">
            <v>284.32393000000002</v>
          </cell>
        </row>
        <row r="21441">
          <cell r="A21441" t="str">
            <v>60159046MTY3</v>
          </cell>
          <cell r="R21441">
            <v>284.32393000000002</v>
          </cell>
        </row>
        <row r="21442">
          <cell r="A21442" t="str">
            <v>60159046MTY3</v>
          </cell>
          <cell r="R21442">
            <v>284.32393000000002</v>
          </cell>
        </row>
        <row r="21443">
          <cell r="A21443" t="str">
            <v>60159046MTY3</v>
          </cell>
          <cell r="R21443">
            <v>284.32393000000002</v>
          </cell>
        </row>
        <row r="21444">
          <cell r="A21444" t="str">
            <v>60159046MTY3</v>
          </cell>
          <cell r="R21444">
            <v>284.32393000000002</v>
          </cell>
        </row>
        <row r="21445">
          <cell r="A21445" t="str">
            <v>60159046MTY3</v>
          </cell>
          <cell r="R21445">
            <v>284.32393000000002</v>
          </cell>
        </row>
        <row r="21446">
          <cell r="A21446" t="str">
            <v>60159046MTY3</v>
          </cell>
          <cell r="R21446">
            <v>284.32393000000002</v>
          </cell>
        </row>
        <row r="21447">
          <cell r="A21447" t="str">
            <v>60159046MTY3</v>
          </cell>
          <cell r="R21447">
            <v>284.32393000000002</v>
          </cell>
        </row>
        <row r="21448">
          <cell r="A21448" t="str">
            <v>10111515G2MTY1</v>
          </cell>
          <cell r="R21448">
            <v>1690.9340199999999</v>
          </cell>
        </row>
        <row r="21449">
          <cell r="A21449" t="str">
            <v>10111515G2MTY3</v>
          </cell>
          <cell r="R21449">
            <v>1690.9340199999999</v>
          </cell>
        </row>
        <row r="21450">
          <cell r="A21450" t="str">
            <v>10111515G1MTY1</v>
          </cell>
          <cell r="R21450">
            <v>1469.3087499999999</v>
          </cell>
        </row>
        <row r="21451">
          <cell r="A21451" t="str">
            <v>10111515G1MTY3</v>
          </cell>
          <cell r="R21451">
            <v>1469.3087499999999</v>
          </cell>
        </row>
        <row r="21452">
          <cell r="A21452" t="str">
            <v>10111515G3MTY1</v>
          </cell>
          <cell r="R21452">
            <v>904.27383999999995</v>
          </cell>
        </row>
        <row r="21453">
          <cell r="A21453" t="str">
            <v>10111515G3MTY1</v>
          </cell>
          <cell r="R21453">
            <v>904.27383999999995</v>
          </cell>
        </row>
        <row r="21454">
          <cell r="A21454" t="str">
            <v>10108948P1MON-AFC</v>
          </cell>
          <cell r="R21454">
            <v>2.6143399999999999</v>
          </cell>
        </row>
        <row r="21455">
          <cell r="A21455" t="str">
            <v>10108948P1MTY1</v>
          </cell>
          <cell r="R21455">
            <v>2.6143399999999999</v>
          </cell>
        </row>
        <row r="21456">
          <cell r="A21456" t="str">
            <v>10108948P1MTY1</v>
          </cell>
          <cell r="R21456">
            <v>2.6143399999999999</v>
          </cell>
        </row>
        <row r="21457">
          <cell r="A21457" t="str">
            <v>10108948P1MTY3</v>
          </cell>
          <cell r="R21457">
            <v>2.6143399999999999</v>
          </cell>
        </row>
        <row r="21458">
          <cell r="A21458" t="str">
            <v>10079391MONEP</v>
          </cell>
          <cell r="R21458">
            <v>0.23813999999999999</v>
          </cell>
        </row>
        <row r="21459">
          <cell r="A21459" t="str">
            <v>10079391MTY1</v>
          </cell>
          <cell r="R21459">
            <v>0.23813999999999999</v>
          </cell>
        </row>
        <row r="21460">
          <cell r="A21460" t="str">
            <v>10079391MTY1</v>
          </cell>
          <cell r="R21460">
            <v>0.23813999999999999</v>
          </cell>
        </row>
        <row r="21461">
          <cell r="A21461" t="str">
            <v>S-0190MTY1</v>
          </cell>
          <cell r="R21461">
            <v>2.12852</v>
          </cell>
        </row>
        <row r="21462">
          <cell r="A21462" t="str">
            <v>S-0190MTY3</v>
          </cell>
          <cell r="R21462">
            <v>2.12852</v>
          </cell>
        </row>
        <row r="21463">
          <cell r="A21463" t="str">
            <v>S-0190MTY3</v>
          </cell>
          <cell r="R21463">
            <v>2.12852</v>
          </cell>
        </row>
        <row r="21464">
          <cell r="A21464" t="str">
            <v>60177197P1MKFG</v>
          </cell>
          <cell r="R21464">
            <v>38.82949</v>
          </cell>
        </row>
        <row r="21465">
          <cell r="A21465" t="str">
            <v>60177197P1WHPIPING</v>
          </cell>
          <cell r="R21465">
            <v>38.82949</v>
          </cell>
        </row>
        <row r="21466">
          <cell r="A21466" t="str">
            <v>60177196P1MONDP</v>
          </cell>
          <cell r="R21466">
            <v>8.4167900000000007</v>
          </cell>
        </row>
        <row r="21467">
          <cell r="A21467" t="str">
            <v>60177196P1MTY1</v>
          </cell>
          <cell r="R21467">
            <v>8.4167900000000007</v>
          </cell>
        </row>
        <row r="21468">
          <cell r="A21468" t="str">
            <v>60177195P1MONDP</v>
          </cell>
          <cell r="R21468">
            <v>7.3513799999999998</v>
          </cell>
        </row>
        <row r="21469">
          <cell r="A21469" t="str">
            <v>60177195P1MTY1</v>
          </cell>
          <cell r="R21469">
            <v>7.3513799999999998</v>
          </cell>
        </row>
        <row r="21470">
          <cell r="A21470" t="str">
            <v>60177195P1MTY3</v>
          </cell>
          <cell r="R21470">
            <v>7.3513799999999998</v>
          </cell>
        </row>
        <row r="21471">
          <cell r="A21471" t="str">
            <v>60177195P1MTY3</v>
          </cell>
          <cell r="R21471">
            <v>7.3513799999999998</v>
          </cell>
        </row>
        <row r="21472">
          <cell r="A21472" t="str">
            <v>60177197P2MKFG</v>
          </cell>
          <cell r="R21472">
            <v>45.86741</v>
          </cell>
        </row>
        <row r="21473">
          <cell r="A21473" t="str">
            <v>60177197P2WHPIPING</v>
          </cell>
          <cell r="R21473">
            <v>45.86741</v>
          </cell>
        </row>
        <row r="21474">
          <cell r="A21474" t="str">
            <v>10095609G1MKFG</v>
          </cell>
          <cell r="R21474">
            <v>571.94827999999995</v>
          </cell>
        </row>
        <row r="21475">
          <cell r="A21475" t="str">
            <v>10048765G01MONEP</v>
          </cell>
          <cell r="R21475">
            <v>166.91684000000001</v>
          </cell>
        </row>
        <row r="21476">
          <cell r="A21476" t="str">
            <v>10048765G01MTY1</v>
          </cell>
          <cell r="R21476">
            <v>166.91684000000001</v>
          </cell>
        </row>
        <row r="21477">
          <cell r="A21477" t="str">
            <v>10048765G01MTY3</v>
          </cell>
          <cell r="R21477">
            <v>166.91684000000001</v>
          </cell>
        </row>
        <row r="21478">
          <cell r="A21478" t="str">
            <v>10048765G01RECMTY</v>
          </cell>
          <cell r="R21478">
            <v>166.91684000000001</v>
          </cell>
        </row>
        <row r="21479">
          <cell r="A21479" t="str">
            <v>10120457P1FGSM</v>
          </cell>
          <cell r="R21479">
            <v>4.1246099999999997</v>
          </cell>
        </row>
        <row r="21480">
          <cell r="A21480" t="str">
            <v>10120458P1MONCR</v>
          </cell>
          <cell r="R21480">
            <v>3.52908</v>
          </cell>
        </row>
        <row r="21481">
          <cell r="A21481" t="str">
            <v>10120458P1MTY1</v>
          </cell>
          <cell r="R21481">
            <v>3.52908</v>
          </cell>
        </row>
        <row r="21482">
          <cell r="A21482" t="str">
            <v>10120458P1MTY1</v>
          </cell>
          <cell r="R21482">
            <v>3.52908</v>
          </cell>
        </row>
        <row r="21483">
          <cell r="A21483" t="str">
            <v>10120458P1MTY3</v>
          </cell>
          <cell r="R21483">
            <v>3.52908</v>
          </cell>
        </row>
        <row r="21484">
          <cell r="A21484" t="str">
            <v>10077954G07MTY3</v>
          </cell>
          <cell r="R21484">
            <v>5.9907642819999998</v>
          </cell>
        </row>
        <row r="21485">
          <cell r="A21485" t="str">
            <v>10077954G07MTY3</v>
          </cell>
          <cell r="R21485">
            <v>5.9907642819999998</v>
          </cell>
        </row>
        <row r="21486">
          <cell r="A21486" t="str">
            <v>10077954G06MTY1</v>
          </cell>
          <cell r="R21486">
            <v>4.159664952</v>
          </cell>
        </row>
        <row r="21487">
          <cell r="A21487" t="str">
            <v>10077954G06MTY3</v>
          </cell>
          <cell r="R21487">
            <v>4.159664952</v>
          </cell>
        </row>
        <row r="21488">
          <cell r="A21488" t="str">
            <v>339149G10MONEP</v>
          </cell>
          <cell r="R21488">
            <v>22.608255312000001</v>
          </cell>
        </row>
        <row r="21489">
          <cell r="A21489" t="str">
            <v>339149G10MTY3</v>
          </cell>
          <cell r="R21489">
            <v>22.608255312000001</v>
          </cell>
        </row>
        <row r="21490">
          <cell r="A21490" t="str">
            <v>339149G10MTY3</v>
          </cell>
          <cell r="R21490">
            <v>22.608255312000001</v>
          </cell>
        </row>
        <row r="21491">
          <cell r="A21491" t="str">
            <v>339149G10MTY3</v>
          </cell>
          <cell r="R21491">
            <v>22.608255312000001</v>
          </cell>
        </row>
        <row r="21492">
          <cell r="A21492" t="str">
            <v>339149G10MTY3</v>
          </cell>
          <cell r="R21492">
            <v>22.608255312000001</v>
          </cell>
        </row>
        <row r="21493">
          <cell r="A21493" t="str">
            <v>339149G10MTY3</v>
          </cell>
          <cell r="R21493">
            <v>22.608255312000001</v>
          </cell>
        </row>
        <row r="21494">
          <cell r="A21494" t="str">
            <v>339149G10MTY3</v>
          </cell>
          <cell r="R21494">
            <v>22.608255312000001</v>
          </cell>
        </row>
        <row r="21495">
          <cell r="A21495" t="str">
            <v>339149G10RECMTY</v>
          </cell>
          <cell r="R21495">
            <v>22.608255312000001</v>
          </cell>
        </row>
        <row r="21496">
          <cell r="A21496" t="str">
            <v>60162074G1MKFG</v>
          </cell>
          <cell r="R21496">
            <v>12842.367990000001</v>
          </cell>
        </row>
        <row r="21497">
          <cell r="A21497" t="str">
            <v>60177192P1MTY1</v>
          </cell>
          <cell r="R21497">
            <v>30.69473</v>
          </cell>
        </row>
        <row r="21498">
          <cell r="A21498" t="str">
            <v>10075478P3MTY3</v>
          </cell>
          <cell r="R21498">
            <v>4.5218499999999997</v>
          </cell>
        </row>
        <row r="21499">
          <cell r="A21499" t="str">
            <v>10075478P5MTY3</v>
          </cell>
          <cell r="R21499">
            <v>5.16784</v>
          </cell>
        </row>
        <row r="21500">
          <cell r="A21500" t="str">
            <v>10073076G3MONDP</v>
          </cell>
          <cell r="R21500">
            <v>54.297910000000002</v>
          </cell>
        </row>
        <row r="21501">
          <cell r="A21501" t="str">
            <v>10073076G3MTY1</v>
          </cell>
          <cell r="R21501">
            <v>54.297910000000002</v>
          </cell>
        </row>
        <row r="21502">
          <cell r="A21502" t="str">
            <v>10073076G3MTY1</v>
          </cell>
          <cell r="R21502">
            <v>54.297910000000002</v>
          </cell>
        </row>
        <row r="21503">
          <cell r="A21503" t="str">
            <v>10081873P4MTY1</v>
          </cell>
          <cell r="R21503">
            <v>0.47700999999999999</v>
          </cell>
        </row>
        <row r="21504">
          <cell r="A21504" t="str">
            <v>10081873P6MONPRE</v>
          </cell>
          <cell r="R21504">
            <v>0.77381999999999995</v>
          </cell>
        </row>
        <row r="21505">
          <cell r="A21505" t="str">
            <v>10081873P2MTY1</v>
          </cell>
          <cell r="R21505">
            <v>0.47700999999999999</v>
          </cell>
        </row>
        <row r="21506">
          <cell r="A21506" t="str">
            <v>10081873P2MTY3</v>
          </cell>
          <cell r="R21506">
            <v>0.47700999999999999</v>
          </cell>
        </row>
        <row r="21507">
          <cell r="A21507" t="str">
            <v>10081873P1MTY1</v>
          </cell>
          <cell r="R21507">
            <v>0.47700999999999999</v>
          </cell>
        </row>
        <row r="21508">
          <cell r="A21508" t="str">
            <v>10081871P3MTY1</v>
          </cell>
          <cell r="R21508">
            <v>0.47700999999999999</v>
          </cell>
        </row>
        <row r="21509">
          <cell r="A21509" t="str">
            <v>10088571P3MTY1</v>
          </cell>
          <cell r="R21509">
            <v>0.47700999999999999</v>
          </cell>
        </row>
        <row r="21510">
          <cell r="A21510" t="str">
            <v>10081873P5MONPRE</v>
          </cell>
          <cell r="R21510">
            <v>0.77381999999999995</v>
          </cell>
        </row>
        <row r="21511">
          <cell r="A21511" t="str">
            <v>10081873P5MTY1</v>
          </cell>
          <cell r="R21511">
            <v>0.77381999999999995</v>
          </cell>
        </row>
        <row r="21512">
          <cell r="A21512" t="str">
            <v>10088571P1MTY1</v>
          </cell>
          <cell r="R21512">
            <v>0.47700999999999999</v>
          </cell>
        </row>
        <row r="21513">
          <cell r="A21513" t="str">
            <v>10081873P3MTY1</v>
          </cell>
          <cell r="R21513">
            <v>0.47700999999999999</v>
          </cell>
        </row>
        <row r="21514">
          <cell r="A21514" t="str">
            <v>10081871P2MTY1</v>
          </cell>
          <cell r="R21514">
            <v>0.47700999999999999</v>
          </cell>
        </row>
        <row r="21515">
          <cell r="A21515" t="str">
            <v>10081873P7MONPRE</v>
          </cell>
          <cell r="R21515">
            <v>0.77381999999999995</v>
          </cell>
        </row>
        <row r="21516">
          <cell r="A21516" t="str">
            <v>10081873P8MONPRE</v>
          </cell>
          <cell r="R21516">
            <v>0.77381999999999995</v>
          </cell>
        </row>
        <row r="21517">
          <cell r="A21517" t="str">
            <v>10081873P8REC-LARTX</v>
          </cell>
          <cell r="R21517">
            <v>0.77381999999999995</v>
          </cell>
        </row>
        <row r="21518">
          <cell r="A21518" t="str">
            <v>10088571P2MTY1</v>
          </cell>
          <cell r="R21518">
            <v>0.47700999999999999</v>
          </cell>
        </row>
        <row r="21519">
          <cell r="A21519" t="str">
            <v>10074744G1MONCON</v>
          </cell>
          <cell r="R21519">
            <v>0.88975000000000004</v>
          </cell>
        </row>
        <row r="21520">
          <cell r="A21520" t="str">
            <v>10074744G1MTY3</v>
          </cell>
          <cell r="R21520">
            <v>0.88975000000000004</v>
          </cell>
        </row>
        <row r="21521">
          <cell r="A21521" t="str">
            <v>10074744G1MTY3</v>
          </cell>
          <cell r="R21521">
            <v>0.88975000000000004</v>
          </cell>
        </row>
        <row r="21522">
          <cell r="A21522" t="str">
            <v>10074744G1MTY3</v>
          </cell>
          <cell r="R21522">
            <v>0.88975000000000004</v>
          </cell>
        </row>
        <row r="21523">
          <cell r="A21523" t="str">
            <v>10074744G1MTY3</v>
          </cell>
          <cell r="R21523">
            <v>0.88975000000000004</v>
          </cell>
        </row>
        <row r="21524">
          <cell r="A21524" t="str">
            <v>10120415P1MONSKID</v>
          </cell>
          <cell r="R21524">
            <v>217.15958000000001</v>
          </cell>
        </row>
        <row r="21525">
          <cell r="A21525" t="str">
            <v>10120415P1MTY1</v>
          </cell>
          <cell r="R21525">
            <v>217.15958000000001</v>
          </cell>
        </row>
        <row r="21526">
          <cell r="A21526" t="str">
            <v>10120415P1MTY3</v>
          </cell>
          <cell r="R21526">
            <v>217.15958000000001</v>
          </cell>
        </row>
        <row r="21527">
          <cell r="A21527" t="str">
            <v>10120415P1MTY3</v>
          </cell>
          <cell r="R21527">
            <v>217.15958000000001</v>
          </cell>
        </row>
        <row r="21528">
          <cell r="A21528" t="str">
            <v>10120415P1MTY3</v>
          </cell>
          <cell r="R21528">
            <v>217.15958000000001</v>
          </cell>
        </row>
        <row r="21529">
          <cell r="A21529" t="str">
            <v>10120415P1MTY3</v>
          </cell>
          <cell r="R21529">
            <v>217.15958000000001</v>
          </cell>
        </row>
        <row r="21530">
          <cell r="A21530" t="str">
            <v>10120415P1MTY3</v>
          </cell>
          <cell r="R21530">
            <v>217.15958000000001</v>
          </cell>
        </row>
        <row r="21531">
          <cell r="A21531" t="str">
            <v>10120415P1MTY3</v>
          </cell>
          <cell r="R21531">
            <v>217.15958000000001</v>
          </cell>
        </row>
        <row r="21532">
          <cell r="A21532" t="str">
            <v>10120415P1MTY3</v>
          </cell>
          <cell r="R21532">
            <v>217.15958000000001</v>
          </cell>
        </row>
        <row r="21533">
          <cell r="A21533" t="str">
            <v>10120415P1REC-LARTX</v>
          </cell>
          <cell r="R21533">
            <v>217.15958000000001</v>
          </cell>
        </row>
        <row r="21534">
          <cell r="A21534" t="str">
            <v>10120415P1RECMTY</v>
          </cell>
          <cell r="R21534">
            <v>217.15958000000001</v>
          </cell>
        </row>
        <row r="21535">
          <cell r="A21535" t="str">
            <v>10105607P1MONXDM</v>
          </cell>
          <cell r="R21535">
            <v>11.26145</v>
          </cell>
        </row>
        <row r="21536">
          <cell r="A21536" t="str">
            <v>10105607P1MTY1</v>
          </cell>
          <cell r="R21536">
            <v>11.26145</v>
          </cell>
        </row>
        <row r="21537">
          <cell r="A21537" t="str">
            <v>10105607P1MTY1</v>
          </cell>
          <cell r="R21537">
            <v>11.26145</v>
          </cell>
        </row>
        <row r="21538">
          <cell r="A21538" t="str">
            <v>10105607P1MTY3</v>
          </cell>
          <cell r="R21538">
            <v>11.26145</v>
          </cell>
        </row>
        <row r="21539">
          <cell r="A21539" t="str">
            <v>10105607P2MONXDM</v>
          </cell>
          <cell r="R21539">
            <v>11.26145</v>
          </cell>
        </row>
        <row r="21540">
          <cell r="A21540" t="str">
            <v>10105607P2MTY1</v>
          </cell>
          <cell r="R21540">
            <v>11.26145</v>
          </cell>
        </row>
        <row r="21541">
          <cell r="A21541" t="str">
            <v>10105607P2MTY1</v>
          </cell>
          <cell r="R21541">
            <v>11.26145</v>
          </cell>
        </row>
        <row r="21542">
          <cell r="A21542" t="str">
            <v>10105607P2MTY1</v>
          </cell>
          <cell r="R21542">
            <v>11.26145</v>
          </cell>
        </row>
        <row r="21543">
          <cell r="A21543" t="str">
            <v>10105607P2MTY1</v>
          </cell>
          <cell r="R21543">
            <v>11.26145</v>
          </cell>
        </row>
        <row r="21544">
          <cell r="A21544" t="str">
            <v>10105607P2MTY3</v>
          </cell>
          <cell r="R21544">
            <v>11.26145</v>
          </cell>
        </row>
        <row r="21545">
          <cell r="A21545" t="str">
            <v>10105607P2MTY3</v>
          </cell>
          <cell r="R21545">
            <v>11.26145</v>
          </cell>
        </row>
        <row r="21546">
          <cell r="A21546" t="str">
            <v>10105607P2MTY3</v>
          </cell>
          <cell r="R21546">
            <v>11.26145</v>
          </cell>
        </row>
        <row r="21547">
          <cell r="A21547" t="str">
            <v>328081G24MONDP</v>
          </cell>
          <cell r="R21547">
            <v>2.135396858</v>
          </cell>
        </row>
        <row r="21548">
          <cell r="A21548" t="str">
            <v>328081G24MONEP</v>
          </cell>
          <cell r="R21548">
            <v>2.135396858</v>
          </cell>
        </row>
        <row r="21549">
          <cell r="A21549" t="str">
            <v>328081G24MTY1</v>
          </cell>
          <cell r="R21549">
            <v>2.135396858</v>
          </cell>
        </row>
        <row r="21550">
          <cell r="A21550" t="str">
            <v>328081G24MTY3</v>
          </cell>
          <cell r="R21550">
            <v>2.135396858</v>
          </cell>
        </row>
        <row r="21551">
          <cell r="A21551" t="str">
            <v>328081G24MTY3</v>
          </cell>
          <cell r="R21551">
            <v>2.135396858</v>
          </cell>
        </row>
        <row r="21552">
          <cell r="A21552" t="str">
            <v>328081G24MTY3</v>
          </cell>
          <cell r="R21552">
            <v>2.135396858</v>
          </cell>
        </row>
        <row r="21553">
          <cell r="A21553" t="str">
            <v>328081G24MTY3</v>
          </cell>
          <cell r="R21553">
            <v>2.135396858</v>
          </cell>
        </row>
        <row r="21554">
          <cell r="A21554" t="str">
            <v>328081G24MTY3</v>
          </cell>
          <cell r="R21554">
            <v>2.135396858</v>
          </cell>
        </row>
        <row r="21555">
          <cell r="A21555" t="str">
            <v>328081G24MTY3</v>
          </cell>
          <cell r="R21555">
            <v>2.135396858</v>
          </cell>
        </row>
        <row r="21556">
          <cell r="A21556" t="str">
            <v>328081G24MTY3</v>
          </cell>
          <cell r="R21556">
            <v>2.135396858</v>
          </cell>
        </row>
        <row r="21557">
          <cell r="A21557" t="str">
            <v>328081G24MTY3</v>
          </cell>
          <cell r="R21557">
            <v>2.135396858</v>
          </cell>
        </row>
        <row r="21558">
          <cell r="A21558" t="str">
            <v>328081G24MTY3</v>
          </cell>
          <cell r="R21558">
            <v>2.135396858</v>
          </cell>
        </row>
        <row r="21559">
          <cell r="A21559" t="str">
            <v>328081G24MTY3</v>
          </cell>
          <cell r="R21559">
            <v>2.135396858</v>
          </cell>
        </row>
        <row r="21560">
          <cell r="A21560" t="str">
            <v>328081G24REC3PL</v>
          </cell>
          <cell r="R21560">
            <v>2.135396858</v>
          </cell>
        </row>
        <row r="21561">
          <cell r="A21561" t="str">
            <v>10116480P1MTY1</v>
          </cell>
          <cell r="R21561">
            <v>16.87715</v>
          </cell>
        </row>
        <row r="21562">
          <cell r="A21562" t="str">
            <v>10116480P1MTY3</v>
          </cell>
          <cell r="R21562">
            <v>16.87715</v>
          </cell>
        </row>
        <row r="21563">
          <cell r="A21563" t="str">
            <v>60178436P1MTY1</v>
          </cell>
          <cell r="R21563">
            <v>0.11753</v>
          </cell>
        </row>
        <row r="21564">
          <cell r="A21564" t="str">
            <v>255354REC-LARTX</v>
          </cell>
          <cell r="R21564">
            <v>0.85994999999999999</v>
          </cell>
        </row>
        <row r="21565">
          <cell r="A21565" t="str">
            <v>10117111P1MONXDM</v>
          </cell>
          <cell r="R21565">
            <v>1.8628499999999999</v>
          </cell>
        </row>
        <row r="21566">
          <cell r="A21566" t="str">
            <v>10117111P1RXO-SHIP</v>
          </cell>
          <cell r="R21566">
            <v>1.8628499999999999</v>
          </cell>
        </row>
        <row r="21567">
          <cell r="A21567" t="str">
            <v>60152107P14MONDP</v>
          </cell>
          <cell r="R21567">
            <v>10.21228</v>
          </cell>
        </row>
        <row r="21568">
          <cell r="A21568" t="str">
            <v>60152107P14MTY1</v>
          </cell>
          <cell r="R21568">
            <v>10.21228</v>
          </cell>
        </row>
        <row r="21569">
          <cell r="A21569" t="str">
            <v>60152107P14MTY1</v>
          </cell>
          <cell r="R21569">
            <v>10.21228</v>
          </cell>
        </row>
        <row r="21570">
          <cell r="A21570" t="str">
            <v>60152107P14MTY3</v>
          </cell>
          <cell r="R21570">
            <v>10.21228</v>
          </cell>
        </row>
        <row r="21571">
          <cell r="A21571" t="str">
            <v>60152107P14MTY3</v>
          </cell>
          <cell r="R21571">
            <v>10.21228</v>
          </cell>
        </row>
        <row r="21572">
          <cell r="A21572" t="str">
            <v>60152107P16MONDP</v>
          </cell>
          <cell r="R21572">
            <v>10.25639</v>
          </cell>
        </row>
        <row r="21573">
          <cell r="A21573" t="str">
            <v>60152107P16MTY1</v>
          </cell>
          <cell r="R21573">
            <v>10.25639</v>
          </cell>
        </row>
        <row r="21574">
          <cell r="A21574" t="str">
            <v>60152107P16MTY3</v>
          </cell>
          <cell r="R21574">
            <v>10.25639</v>
          </cell>
        </row>
        <row r="21575">
          <cell r="A21575" t="str">
            <v>60152107P16MTY3</v>
          </cell>
          <cell r="R21575">
            <v>10.25639</v>
          </cell>
        </row>
        <row r="21576">
          <cell r="A21576" t="str">
            <v>60152107P16MTY3</v>
          </cell>
          <cell r="R21576">
            <v>10.25639</v>
          </cell>
        </row>
        <row r="21577">
          <cell r="A21577" t="str">
            <v>60152107P16MTY3</v>
          </cell>
          <cell r="R21577">
            <v>10.25639</v>
          </cell>
        </row>
        <row r="21578">
          <cell r="A21578" t="str">
            <v>60152107P15MONDP</v>
          </cell>
          <cell r="R21578">
            <v>5.3266999999999998</v>
          </cell>
        </row>
        <row r="21579">
          <cell r="A21579" t="str">
            <v>60152107P15MTY1</v>
          </cell>
          <cell r="R21579">
            <v>5.3266999999999998</v>
          </cell>
        </row>
        <row r="21580">
          <cell r="A21580" t="str">
            <v>60152107P15MTY1</v>
          </cell>
          <cell r="R21580">
            <v>5.3266999999999998</v>
          </cell>
        </row>
        <row r="21581">
          <cell r="A21581" t="str">
            <v>10032958P2MTY3</v>
          </cell>
          <cell r="R21581">
            <v>852.06832999999995</v>
          </cell>
        </row>
        <row r="21582">
          <cell r="A21582" t="str">
            <v>10032958P2MTY3</v>
          </cell>
          <cell r="R21582">
            <v>852.06832999999995</v>
          </cell>
        </row>
        <row r="21583">
          <cell r="A21583" t="str">
            <v>10032958P2MTY3</v>
          </cell>
          <cell r="R21583">
            <v>852.06832999999995</v>
          </cell>
        </row>
        <row r="21584">
          <cell r="A21584" t="str">
            <v>10032958P2MTY3</v>
          </cell>
          <cell r="R21584">
            <v>852.06832999999995</v>
          </cell>
        </row>
        <row r="21585">
          <cell r="A21585" t="str">
            <v>10122400P1MONDP</v>
          </cell>
          <cell r="R21585">
            <v>4.0230000000000002E-2</v>
          </cell>
        </row>
        <row r="21586">
          <cell r="A21586" t="str">
            <v>10122400P1MTY1</v>
          </cell>
          <cell r="R21586">
            <v>4.0230000000000002E-2</v>
          </cell>
        </row>
        <row r="21587">
          <cell r="A21587" t="str">
            <v>10122400P2MTY1</v>
          </cell>
          <cell r="R21587">
            <v>4.0230000000000002E-2</v>
          </cell>
        </row>
        <row r="21588">
          <cell r="A21588" t="str">
            <v>10122400P3MONDP</v>
          </cell>
          <cell r="R21588">
            <v>4.0230000000000002E-2</v>
          </cell>
        </row>
        <row r="21589">
          <cell r="A21589" t="str">
            <v>10122400P3MTY1</v>
          </cell>
          <cell r="R21589">
            <v>4.0230000000000002E-2</v>
          </cell>
        </row>
        <row r="21590">
          <cell r="A21590" t="str">
            <v>10119743P1MTY3</v>
          </cell>
          <cell r="R21590">
            <v>6.2263320000000002</v>
          </cell>
        </row>
        <row r="21591">
          <cell r="A21591" t="str">
            <v>10079390MTY1</v>
          </cell>
          <cell r="R21591">
            <v>4.4454434599999999</v>
          </cell>
        </row>
        <row r="21592">
          <cell r="A21592" t="str">
            <v>10079390MTY3</v>
          </cell>
          <cell r="R21592">
            <v>4.4454434599999999</v>
          </cell>
        </row>
        <row r="21593">
          <cell r="A21593" t="str">
            <v>10079390MTY3</v>
          </cell>
          <cell r="R21593">
            <v>4.4454434599999999</v>
          </cell>
        </row>
        <row r="21594">
          <cell r="A21594" t="str">
            <v>10079390MTY3</v>
          </cell>
          <cell r="R21594">
            <v>4.4454434599999999</v>
          </cell>
        </row>
        <row r="21595">
          <cell r="A21595" t="str">
            <v>10079390MTY3</v>
          </cell>
          <cell r="R21595">
            <v>4.4454434599999999</v>
          </cell>
        </row>
        <row r="21596">
          <cell r="A21596" t="str">
            <v>10079390SHIP</v>
          </cell>
          <cell r="R21596">
            <v>4.4454434599999999</v>
          </cell>
        </row>
        <row r="21597">
          <cell r="A21597" t="str">
            <v>10077935MONEP</v>
          </cell>
          <cell r="R21597">
            <v>128.87904188300001</v>
          </cell>
        </row>
        <row r="21598">
          <cell r="A21598" t="str">
            <v>10077935MTY1</v>
          </cell>
          <cell r="R21598">
            <v>128.87904188300001</v>
          </cell>
        </row>
        <row r="21599">
          <cell r="A21599" t="str">
            <v>10077935MTY3</v>
          </cell>
          <cell r="R21599">
            <v>128.87904188300001</v>
          </cell>
        </row>
        <row r="21600">
          <cell r="A21600" t="str">
            <v>10077935MTY3</v>
          </cell>
          <cell r="R21600">
            <v>128.87904188300001</v>
          </cell>
        </row>
        <row r="21601">
          <cell r="A21601" t="str">
            <v>10077935MTY3</v>
          </cell>
          <cell r="R21601">
            <v>128.87904188300001</v>
          </cell>
        </row>
        <row r="21602">
          <cell r="A21602" t="str">
            <v>10077935MTY3</v>
          </cell>
          <cell r="R21602">
            <v>128.87904188300001</v>
          </cell>
        </row>
        <row r="21603">
          <cell r="A21603" t="str">
            <v>10077935MTY3</v>
          </cell>
          <cell r="R21603">
            <v>128.87904188300001</v>
          </cell>
        </row>
        <row r="21604">
          <cell r="A21604" t="str">
            <v>10077935REC-LARTX</v>
          </cell>
          <cell r="R21604">
            <v>128.87904188300001</v>
          </cell>
        </row>
        <row r="21605">
          <cell r="A21605" t="str">
            <v>10077938MTY1</v>
          </cell>
          <cell r="R21605">
            <v>10.563220413</v>
          </cell>
        </row>
        <row r="21606">
          <cell r="A21606" t="str">
            <v>10077938MTY3</v>
          </cell>
          <cell r="R21606">
            <v>10.563220413</v>
          </cell>
        </row>
        <row r="21607">
          <cell r="A21607" t="str">
            <v>10077938MTY3</v>
          </cell>
          <cell r="R21607">
            <v>10.563220413</v>
          </cell>
        </row>
        <row r="21608">
          <cell r="A21608" t="str">
            <v>10077938MTY3</v>
          </cell>
          <cell r="R21608">
            <v>10.563220413</v>
          </cell>
        </row>
        <row r="21609">
          <cell r="A21609" t="str">
            <v>10077936MONEP</v>
          </cell>
          <cell r="R21609">
            <v>7.7972568019999997</v>
          </cell>
        </row>
        <row r="21610">
          <cell r="A21610" t="str">
            <v>10077936MTY1</v>
          </cell>
          <cell r="R21610">
            <v>7.7972568019999997</v>
          </cell>
        </row>
        <row r="21611">
          <cell r="A21611" t="str">
            <v>10077936MTY3</v>
          </cell>
          <cell r="R21611">
            <v>7.7972568019999997</v>
          </cell>
        </row>
        <row r="21612">
          <cell r="A21612" t="str">
            <v>10077936MTY3</v>
          </cell>
          <cell r="R21612">
            <v>7.7972568019999997</v>
          </cell>
        </row>
        <row r="21613">
          <cell r="A21613" t="str">
            <v>10077937MONEP</v>
          </cell>
          <cell r="R21613">
            <v>1.8157995300000001</v>
          </cell>
        </row>
        <row r="21614">
          <cell r="A21614" t="str">
            <v>10077937MTY3</v>
          </cell>
          <cell r="R21614">
            <v>1.8157995300000001</v>
          </cell>
        </row>
        <row r="21615">
          <cell r="A21615" t="str">
            <v>10079393MTY3</v>
          </cell>
          <cell r="R21615">
            <v>5.4580797609999996</v>
          </cell>
        </row>
        <row r="21616">
          <cell r="A21616" t="str">
            <v>10079393MTY3</v>
          </cell>
          <cell r="R21616">
            <v>5.4580797609999996</v>
          </cell>
        </row>
        <row r="21617">
          <cell r="A21617" t="str">
            <v>10079393MTY3</v>
          </cell>
          <cell r="R21617">
            <v>5.4580797609999996</v>
          </cell>
        </row>
        <row r="21618">
          <cell r="A21618" t="str">
            <v>10121963G1MTY1</v>
          </cell>
          <cell r="R21618">
            <v>37.182459999999999</v>
          </cell>
        </row>
        <row r="21619">
          <cell r="A21619" t="str">
            <v>10113426G01FGEP</v>
          </cell>
          <cell r="R21619">
            <v>1248.23128</v>
          </cell>
        </row>
        <row r="21620">
          <cell r="A21620" t="str">
            <v>10113426G01MKFG</v>
          </cell>
          <cell r="R21620">
            <v>1248.23128</v>
          </cell>
        </row>
        <row r="21621">
          <cell r="A21621" t="str">
            <v>10113426G03FGEP</v>
          </cell>
          <cell r="R21621">
            <v>283.72165999999999</v>
          </cell>
        </row>
        <row r="21622">
          <cell r="A21622" t="str">
            <v>10113426G03MKFG</v>
          </cell>
          <cell r="R21622">
            <v>283.72165999999999</v>
          </cell>
        </row>
        <row r="21623">
          <cell r="A21623" t="str">
            <v>10092353MTY1</v>
          </cell>
          <cell r="R21623">
            <v>1617.0731499999999</v>
          </cell>
        </row>
        <row r="21624">
          <cell r="A21624" t="str">
            <v>341712P9MTY1</v>
          </cell>
          <cell r="R21624">
            <v>0.9526</v>
          </cell>
        </row>
        <row r="21625">
          <cell r="A21625" t="str">
            <v>10098202P6MTY1</v>
          </cell>
          <cell r="R21625">
            <v>0.4763</v>
          </cell>
        </row>
        <row r="21626">
          <cell r="A21626" t="str">
            <v>10098698P8RECMTY</v>
          </cell>
          <cell r="R21626">
            <v>0.52922000000000002</v>
          </cell>
        </row>
        <row r="21627">
          <cell r="A21627" t="str">
            <v>10099051P9MTY1</v>
          </cell>
          <cell r="R21627">
            <v>0.4763</v>
          </cell>
        </row>
        <row r="21628">
          <cell r="A21628" t="str">
            <v>10098199P1MTY1</v>
          </cell>
          <cell r="R21628">
            <v>0.92083999999999999</v>
          </cell>
        </row>
        <row r="21629">
          <cell r="A21629" t="str">
            <v>10098202P5MTY1</v>
          </cell>
          <cell r="R21629">
            <v>0.4763</v>
          </cell>
        </row>
        <row r="21630">
          <cell r="A21630" t="str">
            <v>10099051P10MTY1</v>
          </cell>
          <cell r="R21630">
            <v>0.4763</v>
          </cell>
        </row>
        <row r="21631">
          <cell r="A21631" t="str">
            <v>10098698P3MTY1</v>
          </cell>
          <cell r="R21631">
            <v>0.52922000000000002</v>
          </cell>
        </row>
        <row r="21632">
          <cell r="A21632" t="str">
            <v>10099051P6MONEP</v>
          </cell>
          <cell r="R21632">
            <v>0.58214999999999995</v>
          </cell>
        </row>
        <row r="21633">
          <cell r="A21633" t="str">
            <v>10098199P3MTY1</v>
          </cell>
          <cell r="R21633">
            <v>0.92083999999999999</v>
          </cell>
        </row>
        <row r="21634">
          <cell r="A21634" t="str">
            <v>10098698P2MTY1</v>
          </cell>
          <cell r="R21634">
            <v>0.52922000000000002</v>
          </cell>
        </row>
        <row r="21635">
          <cell r="A21635" t="str">
            <v>10098698P10MTY1</v>
          </cell>
          <cell r="R21635">
            <v>0.52922000000000002</v>
          </cell>
        </row>
        <row r="21636">
          <cell r="A21636" t="str">
            <v>10098698P4MTY1</v>
          </cell>
          <cell r="R21636">
            <v>0.52922000000000002</v>
          </cell>
        </row>
        <row r="21637">
          <cell r="A21637" t="str">
            <v>10098698P7MTY1</v>
          </cell>
          <cell r="R21637">
            <v>0.92083999999999999</v>
          </cell>
        </row>
        <row r="21638">
          <cell r="A21638" t="str">
            <v>10098698P7RECMTY</v>
          </cell>
          <cell r="R21638">
            <v>0.92083999999999999</v>
          </cell>
        </row>
        <row r="21639">
          <cell r="A21639" t="str">
            <v>10099051P11MONEP</v>
          </cell>
          <cell r="R21639">
            <v>0.4763</v>
          </cell>
        </row>
        <row r="21640">
          <cell r="A21640" t="str">
            <v>10099051P11MTY1</v>
          </cell>
          <cell r="R21640">
            <v>0.4763</v>
          </cell>
        </row>
        <row r="21641">
          <cell r="A21641" t="str">
            <v>10084021P1MTY1</v>
          </cell>
          <cell r="R21641">
            <v>1.2172099999999999</v>
          </cell>
        </row>
        <row r="21642">
          <cell r="A21642" t="str">
            <v>10098199P5MTY1</v>
          </cell>
          <cell r="R21642">
            <v>0.92083999999999999</v>
          </cell>
        </row>
        <row r="21643">
          <cell r="A21643" t="str">
            <v>10098698P5MTY1</v>
          </cell>
          <cell r="R21643">
            <v>0.52922000000000002</v>
          </cell>
        </row>
        <row r="21644">
          <cell r="A21644" t="str">
            <v>10098698P9MTY1</v>
          </cell>
          <cell r="R21644">
            <v>0.52922000000000002</v>
          </cell>
        </row>
        <row r="21645">
          <cell r="A21645" t="str">
            <v>10098199P4MTY1</v>
          </cell>
          <cell r="R21645">
            <v>0.92083999999999999</v>
          </cell>
        </row>
        <row r="21646">
          <cell r="A21646" t="str">
            <v>10099051P7MTY1</v>
          </cell>
          <cell r="R21646">
            <v>0.4763</v>
          </cell>
        </row>
        <row r="21647">
          <cell r="A21647" t="str">
            <v>341712P8MTY1</v>
          </cell>
          <cell r="R21647">
            <v>0.9526</v>
          </cell>
        </row>
        <row r="21648">
          <cell r="A21648" t="str">
            <v>10099051P8MTY1</v>
          </cell>
          <cell r="R21648">
            <v>0.4763</v>
          </cell>
        </row>
        <row r="21649">
          <cell r="A21649" t="str">
            <v>10099051P8MTY1</v>
          </cell>
          <cell r="R21649">
            <v>0.4763</v>
          </cell>
        </row>
        <row r="21650">
          <cell r="A21650" t="str">
            <v>10098199P2MTY1</v>
          </cell>
          <cell r="R21650">
            <v>0.92083999999999999</v>
          </cell>
        </row>
        <row r="21651">
          <cell r="A21651" t="str">
            <v>10099051P1MTY1</v>
          </cell>
          <cell r="R21651">
            <v>0.89968000000000004</v>
          </cell>
        </row>
        <row r="21652">
          <cell r="A21652" t="str">
            <v>10084029P1MTY1</v>
          </cell>
          <cell r="R21652">
            <v>1.7464299999999999</v>
          </cell>
        </row>
        <row r="21653">
          <cell r="A21653" t="str">
            <v>10123732P1MONDP</v>
          </cell>
          <cell r="R21653">
            <v>101.20411</v>
          </cell>
        </row>
        <row r="21654">
          <cell r="A21654" t="str">
            <v>10123732P1MTY1</v>
          </cell>
          <cell r="R21654">
            <v>101.20411</v>
          </cell>
        </row>
        <row r="21655">
          <cell r="A21655" t="str">
            <v>10123732P1MTY1</v>
          </cell>
          <cell r="R21655">
            <v>101.20411</v>
          </cell>
        </row>
        <row r="21656">
          <cell r="A21656" t="str">
            <v>10123732P1MTY1</v>
          </cell>
          <cell r="R21656">
            <v>101.20411</v>
          </cell>
        </row>
        <row r="21657">
          <cell r="A21657" t="str">
            <v>10123732P1REC-LARTX</v>
          </cell>
          <cell r="R21657">
            <v>101.20411</v>
          </cell>
        </row>
        <row r="21658">
          <cell r="A21658" t="str">
            <v>317161P77MONXDM</v>
          </cell>
          <cell r="R21658">
            <v>6.8157100000000002</v>
          </cell>
        </row>
        <row r="21659">
          <cell r="A21659" t="str">
            <v>317161P77MTY1</v>
          </cell>
          <cell r="R21659">
            <v>6.8157100000000002</v>
          </cell>
        </row>
        <row r="21660">
          <cell r="A21660" t="str">
            <v>317161P77REC-LARTX</v>
          </cell>
          <cell r="R21660">
            <v>6.8157100000000002</v>
          </cell>
        </row>
        <row r="21661">
          <cell r="A21661" t="str">
            <v>P-2055MTY1</v>
          </cell>
          <cell r="R21661">
            <v>1.5900300000000001</v>
          </cell>
        </row>
        <row r="21662">
          <cell r="A21662" t="str">
            <v>P-2055MTY3</v>
          </cell>
          <cell r="R21662">
            <v>1.5900300000000001</v>
          </cell>
        </row>
        <row r="21663">
          <cell r="A21663" t="str">
            <v>10072202G08MTY3</v>
          </cell>
          <cell r="R21663">
            <v>18.85155</v>
          </cell>
        </row>
        <row r="21664">
          <cell r="A21664" t="str">
            <v>10122130P12MTY1</v>
          </cell>
          <cell r="R21664">
            <v>0.98434999999999995</v>
          </cell>
        </row>
        <row r="21665">
          <cell r="A21665" t="str">
            <v>10122130P01MTY1</v>
          </cell>
          <cell r="R21665">
            <v>0.98434999999999995</v>
          </cell>
        </row>
        <row r="21666">
          <cell r="A21666" t="str">
            <v>10122130P02MTY1</v>
          </cell>
          <cell r="R21666">
            <v>0.98434999999999995</v>
          </cell>
        </row>
        <row r="21667">
          <cell r="A21667" t="str">
            <v>10122130P11MTY1</v>
          </cell>
          <cell r="R21667">
            <v>0.98434999999999995</v>
          </cell>
        </row>
        <row r="21668">
          <cell r="A21668" t="str">
            <v>10113289P1MONXDM</v>
          </cell>
          <cell r="R21668">
            <v>1.3865499999999999</v>
          </cell>
        </row>
        <row r="21669">
          <cell r="A21669" t="str">
            <v>10113289P1MTY1</v>
          </cell>
          <cell r="R21669">
            <v>1.3865499999999999</v>
          </cell>
        </row>
        <row r="21670">
          <cell r="A21670" t="str">
            <v>10113286P1MONXDM</v>
          </cell>
          <cell r="R21670">
            <v>0.9526</v>
          </cell>
        </row>
        <row r="21671">
          <cell r="A21671" t="str">
            <v>09-028Q0S-04MTY1</v>
          </cell>
          <cell r="R21671">
            <v>0.39162000000000002</v>
          </cell>
        </row>
        <row r="21672">
          <cell r="A21672" t="str">
            <v>09-028Q0S-04MTY3</v>
          </cell>
          <cell r="R21672">
            <v>0.39162000000000002</v>
          </cell>
        </row>
        <row r="21673">
          <cell r="A21673" t="str">
            <v>F0272326MONEP</v>
          </cell>
          <cell r="R21673">
            <v>1.8522099999999999</v>
          </cell>
        </row>
        <row r="21674">
          <cell r="A21674" t="str">
            <v>F0272326MTY1</v>
          </cell>
          <cell r="R21674">
            <v>1.8522099999999999</v>
          </cell>
        </row>
        <row r="21675">
          <cell r="A21675" t="str">
            <v>F0272326MTY1</v>
          </cell>
          <cell r="R21675">
            <v>1.8522099999999999</v>
          </cell>
        </row>
        <row r="21676">
          <cell r="A21676" t="str">
            <v>F0272326MTY1</v>
          </cell>
          <cell r="R21676">
            <v>1.8522099999999999</v>
          </cell>
        </row>
        <row r="21677">
          <cell r="A21677" t="str">
            <v>F0272326MTY1</v>
          </cell>
          <cell r="R21677">
            <v>1.8522099999999999</v>
          </cell>
        </row>
        <row r="21678">
          <cell r="A21678" t="str">
            <v>F0272326MTY3</v>
          </cell>
          <cell r="R21678">
            <v>1.8522099999999999</v>
          </cell>
        </row>
        <row r="21679">
          <cell r="A21679" t="str">
            <v>F0272147MONXDU100</v>
          </cell>
          <cell r="R21679">
            <v>7.7051600000000002</v>
          </cell>
        </row>
        <row r="21680">
          <cell r="A21680" t="str">
            <v>F0272147MTY1</v>
          </cell>
          <cell r="R21680">
            <v>7.7051600000000002</v>
          </cell>
        </row>
        <row r="21681">
          <cell r="A21681" t="str">
            <v>F0272147MTY3</v>
          </cell>
          <cell r="R21681">
            <v>7.7051600000000002</v>
          </cell>
        </row>
        <row r="21682">
          <cell r="A21682" t="str">
            <v>F0272147SHIP</v>
          </cell>
          <cell r="R21682">
            <v>7.7051600000000002</v>
          </cell>
        </row>
        <row r="21683">
          <cell r="A21683" t="str">
            <v>F0272318MONXDU100</v>
          </cell>
          <cell r="R21683">
            <v>0.34928999999999999</v>
          </cell>
        </row>
        <row r="21684">
          <cell r="A21684" t="str">
            <v>F0272315MONEP</v>
          </cell>
          <cell r="R21684">
            <v>1.13249</v>
          </cell>
        </row>
        <row r="21685">
          <cell r="A21685" t="str">
            <v>F0272315MTY1</v>
          </cell>
          <cell r="R21685">
            <v>1.13249</v>
          </cell>
        </row>
        <row r="21686">
          <cell r="A21686" t="str">
            <v>F0272315MTY1</v>
          </cell>
          <cell r="R21686">
            <v>1.13249</v>
          </cell>
        </row>
        <row r="21687">
          <cell r="A21687" t="str">
            <v>F0272315MTY1</v>
          </cell>
          <cell r="R21687">
            <v>1.13249</v>
          </cell>
        </row>
        <row r="21688">
          <cell r="A21688" t="str">
            <v>F0272315REC-LARTX</v>
          </cell>
          <cell r="R21688">
            <v>1.13249</v>
          </cell>
        </row>
        <row r="21689">
          <cell r="A21689" t="str">
            <v>F0272329MONEP</v>
          </cell>
          <cell r="R21689">
            <v>0.70914999999999995</v>
          </cell>
        </row>
        <row r="21690">
          <cell r="A21690" t="str">
            <v>F0272340MTY3</v>
          </cell>
          <cell r="R21690">
            <v>3.2176499999999999</v>
          </cell>
        </row>
        <row r="21691">
          <cell r="A21691" t="str">
            <v>10116452MONEP</v>
          </cell>
          <cell r="R21691">
            <v>15.607950000000001</v>
          </cell>
        </row>
        <row r="21692">
          <cell r="A21692" t="str">
            <v>10116452MTY1</v>
          </cell>
          <cell r="R21692">
            <v>15.607950000000001</v>
          </cell>
        </row>
        <row r="21693">
          <cell r="A21693" t="str">
            <v>10116452MTY1</v>
          </cell>
          <cell r="R21693">
            <v>15.607950000000001</v>
          </cell>
        </row>
        <row r="21694">
          <cell r="A21694" t="str">
            <v>10116452MTY3</v>
          </cell>
          <cell r="R21694">
            <v>15.607950000000001</v>
          </cell>
        </row>
        <row r="21695">
          <cell r="A21695" t="str">
            <v>10116452MTY3</v>
          </cell>
          <cell r="R21695">
            <v>15.607950000000001</v>
          </cell>
        </row>
        <row r="21696">
          <cell r="A21696" t="str">
            <v>390893MONXDU</v>
          </cell>
          <cell r="R21696">
            <v>0.33984999999999999</v>
          </cell>
        </row>
        <row r="21697">
          <cell r="A21697" t="str">
            <v>390893MTY1</v>
          </cell>
          <cell r="R21697">
            <v>0.33984999999999999</v>
          </cell>
        </row>
        <row r="21698">
          <cell r="A21698" t="str">
            <v>390893MTY3</v>
          </cell>
          <cell r="R21698">
            <v>0.33984999999999999</v>
          </cell>
        </row>
        <row r="21699">
          <cell r="A21699" t="str">
            <v>390893MTY3</v>
          </cell>
          <cell r="R21699">
            <v>0.33984999999999999</v>
          </cell>
        </row>
        <row r="21700">
          <cell r="A21700" t="str">
            <v>10102677P1WHPIPING</v>
          </cell>
          <cell r="R21700">
            <v>7.8094999999999999</v>
          </cell>
        </row>
        <row r="21701">
          <cell r="A21701" t="str">
            <v>10109814P1MKFG</v>
          </cell>
          <cell r="R21701">
            <v>11.21266</v>
          </cell>
        </row>
        <row r="21702">
          <cell r="A21702" t="str">
            <v>10109814P1WHPIPING</v>
          </cell>
          <cell r="R21702">
            <v>11.21266</v>
          </cell>
        </row>
        <row r="21703">
          <cell r="A21703" t="str">
            <v>10108430P1MKFG</v>
          </cell>
          <cell r="R21703">
            <v>9.6634399999999996</v>
          </cell>
        </row>
        <row r="21704">
          <cell r="A21704" t="str">
            <v>10108430P1MKFGPRE</v>
          </cell>
          <cell r="R21704">
            <v>9.6634399999999996</v>
          </cell>
        </row>
        <row r="21705">
          <cell r="A21705" t="str">
            <v>10108430P1WHPIPING</v>
          </cell>
          <cell r="R21705">
            <v>9.6634399999999996</v>
          </cell>
        </row>
        <row r="21706">
          <cell r="A21706" t="str">
            <v>10107596P1WHPIPING</v>
          </cell>
          <cell r="R21706">
            <v>7.6529400000000001</v>
          </cell>
        </row>
        <row r="21707">
          <cell r="A21707" t="str">
            <v>PR200ZA6DS30000MKFG</v>
          </cell>
          <cell r="R21707">
            <v>5990.3722799999996</v>
          </cell>
        </row>
        <row r="21708">
          <cell r="A21708" t="str">
            <v>PR200ZA6DS30000MKFGPRE</v>
          </cell>
          <cell r="R21708">
            <v>5990.3722799999996</v>
          </cell>
        </row>
        <row r="21709">
          <cell r="A21709" t="str">
            <v>PR200ZA6DS30000SHIP</v>
          </cell>
          <cell r="R21709">
            <v>5990.3722799999996</v>
          </cell>
        </row>
        <row r="21710">
          <cell r="A21710" t="str">
            <v>10102656P1WHPIPING</v>
          </cell>
          <cell r="R21710">
            <v>21.014309999999998</v>
          </cell>
        </row>
        <row r="21711">
          <cell r="A21711" t="str">
            <v>10109817P1MKFG</v>
          </cell>
          <cell r="R21711">
            <v>7.8646599999999998</v>
          </cell>
        </row>
        <row r="21712">
          <cell r="A21712" t="str">
            <v>10109817P1MKFGPRE</v>
          </cell>
          <cell r="R21712">
            <v>7.8646599999999998</v>
          </cell>
        </row>
        <row r="21713">
          <cell r="A21713" t="str">
            <v>10109817P1WHPIPING</v>
          </cell>
          <cell r="R21713">
            <v>7.8646599999999998</v>
          </cell>
        </row>
        <row r="21714">
          <cell r="A21714" t="str">
            <v>10108429P1MKFG</v>
          </cell>
          <cell r="R21714">
            <v>21.226209999999998</v>
          </cell>
        </row>
        <row r="21715">
          <cell r="A21715" t="str">
            <v>10108429P1MKFGPRE</v>
          </cell>
          <cell r="R21715">
            <v>21.226209999999998</v>
          </cell>
        </row>
        <row r="21716">
          <cell r="A21716" t="str">
            <v>10108429P1WHPIPING</v>
          </cell>
          <cell r="R21716">
            <v>21.226209999999998</v>
          </cell>
        </row>
        <row r="21717">
          <cell r="A21717" t="str">
            <v>334928G13MONDP</v>
          </cell>
          <cell r="R21717">
            <v>26.513894923999999</v>
          </cell>
        </row>
        <row r="21718">
          <cell r="A21718" t="str">
            <v>334928G13MTY1</v>
          </cell>
          <cell r="R21718">
            <v>26.513894923999999</v>
          </cell>
        </row>
        <row r="21719">
          <cell r="A21719" t="str">
            <v>334928G13MTY3</v>
          </cell>
          <cell r="R21719">
            <v>26.513894923999999</v>
          </cell>
        </row>
        <row r="21720">
          <cell r="A21720" t="str">
            <v>334928G12MONDP</v>
          </cell>
          <cell r="R21720">
            <v>19.930404846999998</v>
          </cell>
        </row>
        <row r="21721">
          <cell r="A21721" t="str">
            <v>334928G12MTY1</v>
          </cell>
          <cell r="R21721">
            <v>19.930404846999998</v>
          </cell>
        </row>
        <row r="21722">
          <cell r="A21722" t="str">
            <v>334928G12MTY3</v>
          </cell>
          <cell r="R21722">
            <v>19.930404846999998</v>
          </cell>
        </row>
        <row r="21723">
          <cell r="A21723" t="str">
            <v>334928G12MTY3</v>
          </cell>
          <cell r="R21723">
            <v>19.930404846999998</v>
          </cell>
        </row>
        <row r="21724">
          <cell r="A21724" t="str">
            <v>334928G12MTY3</v>
          </cell>
          <cell r="R21724">
            <v>19.930404846999998</v>
          </cell>
        </row>
        <row r="21725">
          <cell r="A21725" t="str">
            <v>334928G12MTY3</v>
          </cell>
          <cell r="R21725">
            <v>19.930404846999998</v>
          </cell>
        </row>
        <row r="21726">
          <cell r="A21726" t="str">
            <v>10063176P3MONBLW</v>
          </cell>
          <cell r="R21726">
            <v>8.9992678670000004</v>
          </cell>
        </row>
        <row r="21727">
          <cell r="A21727" t="str">
            <v>10063176P3MONDP</v>
          </cell>
          <cell r="R21727">
            <v>8.9992678670000004</v>
          </cell>
        </row>
        <row r="21728">
          <cell r="A21728" t="str">
            <v>334928G11MONBLW</v>
          </cell>
          <cell r="R21728">
            <v>77.848182502</v>
          </cell>
        </row>
        <row r="21729">
          <cell r="A21729" t="str">
            <v>334928G11MTY3</v>
          </cell>
          <cell r="R21729">
            <v>77.848182502</v>
          </cell>
        </row>
        <row r="21730">
          <cell r="A21730" t="str">
            <v>334928G11MTY3</v>
          </cell>
          <cell r="R21730">
            <v>77.848182502</v>
          </cell>
        </row>
        <row r="21731">
          <cell r="A21731" t="str">
            <v>334928G11MTY3</v>
          </cell>
          <cell r="R21731">
            <v>77.848182502</v>
          </cell>
        </row>
        <row r="21732">
          <cell r="A21732" t="str">
            <v>334928G11MTY3</v>
          </cell>
          <cell r="R21732">
            <v>77.848182502</v>
          </cell>
        </row>
        <row r="21733">
          <cell r="A21733" t="str">
            <v>334928G11MTY3</v>
          </cell>
          <cell r="R21733">
            <v>77.848182502</v>
          </cell>
        </row>
        <row r="21734">
          <cell r="A21734" t="str">
            <v>334928G11RECMTY</v>
          </cell>
          <cell r="R21734">
            <v>77.848182502</v>
          </cell>
        </row>
        <row r="21735">
          <cell r="A21735" t="str">
            <v>334928G10MONBLW</v>
          </cell>
          <cell r="R21735">
            <v>86.474459691999996</v>
          </cell>
        </row>
        <row r="21736">
          <cell r="A21736" t="str">
            <v>334928G10MONDP</v>
          </cell>
          <cell r="R21736">
            <v>86.474459691999996</v>
          </cell>
        </row>
        <row r="21737">
          <cell r="A21737" t="str">
            <v>334928G10MTY3</v>
          </cell>
          <cell r="R21737">
            <v>86.474459691999996</v>
          </cell>
        </row>
        <row r="21738">
          <cell r="A21738" t="str">
            <v>334928G10MTY3</v>
          </cell>
          <cell r="R21738">
            <v>86.474459691999996</v>
          </cell>
        </row>
        <row r="21739">
          <cell r="A21739" t="str">
            <v>334928G10MTY3</v>
          </cell>
          <cell r="R21739">
            <v>86.474459691999996</v>
          </cell>
        </row>
        <row r="21740">
          <cell r="A21740" t="str">
            <v>334928G10MTY3</v>
          </cell>
          <cell r="R21740">
            <v>86.474459691999996</v>
          </cell>
        </row>
        <row r="21741">
          <cell r="A21741" t="str">
            <v>334928G10MTY3</v>
          </cell>
          <cell r="R21741">
            <v>86.474459691999996</v>
          </cell>
        </row>
        <row r="21742">
          <cell r="A21742" t="str">
            <v>334928G10MTY3</v>
          </cell>
          <cell r="R21742">
            <v>86.474459691999996</v>
          </cell>
        </row>
        <row r="21743">
          <cell r="A21743" t="str">
            <v>334928G10MTY3</v>
          </cell>
          <cell r="R21743">
            <v>86.474459691999996</v>
          </cell>
        </row>
        <row r="21744">
          <cell r="A21744" t="str">
            <v>334928G10MTY3</v>
          </cell>
          <cell r="R21744">
            <v>86.474459691999996</v>
          </cell>
        </row>
        <row r="21745">
          <cell r="A21745" t="str">
            <v>334928G10MTY3</v>
          </cell>
          <cell r="R21745">
            <v>86.474459691999996</v>
          </cell>
        </row>
        <row r="21746">
          <cell r="A21746" t="str">
            <v>334928G10REC3PL</v>
          </cell>
          <cell r="R21746">
            <v>86.474459691999996</v>
          </cell>
        </row>
        <row r="21747">
          <cell r="A21747" t="str">
            <v>10119906P1MONPRE</v>
          </cell>
          <cell r="R21747">
            <v>0.88934000000000002</v>
          </cell>
        </row>
        <row r="21748">
          <cell r="A21748" t="str">
            <v>10119906P1MTY1</v>
          </cell>
          <cell r="R21748">
            <v>0.88934000000000002</v>
          </cell>
        </row>
        <row r="21749">
          <cell r="A21749" t="str">
            <v>10119906P1MTY1</v>
          </cell>
          <cell r="R21749">
            <v>0.88934000000000002</v>
          </cell>
        </row>
        <row r="21750">
          <cell r="A21750" t="str">
            <v>10119906P1MTY3</v>
          </cell>
          <cell r="R21750">
            <v>0.88934000000000002</v>
          </cell>
        </row>
        <row r="21751">
          <cell r="A21751" t="str">
            <v>10119906P1REC-LARTX</v>
          </cell>
          <cell r="R21751">
            <v>0.88934000000000002</v>
          </cell>
        </row>
        <row r="21752">
          <cell r="A21752" t="str">
            <v>60086403G1MONPRE</v>
          </cell>
          <cell r="R21752">
            <v>131.3562</v>
          </cell>
        </row>
        <row r="21753">
          <cell r="A21753" t="str">
            <v>60086403G1MTY1</v>
          </cell>
          <cell r="R21753">
            <v>131.3562</v>
          </cell>
        </row>
        <row r="21754">
          <cell r="A21754" t="str">
            <v>60086403G1MTY1</v>
          </cell>
          <cell r="R21754">
            <v>131.3562</v>
          </cell>
        </row>
        <row r="21755">
          <cell r="A21755" t="str">
            <v>60086403G1MTY3</v>
          </cell>
          <cell r="R21755">
            <v>131.3562</v>
          </cell>
        </row>
        <row r="21756">
          <cell r="A21756" t="str">
            <v>10037179P2AMON-AFC</v>
          </cell>
          <cell r="R21756">
            <v>20.904170000000001</v>
          </cell>
        </row>
        <row r="21757">
          <cell r="A21757" t="str">
            <v>10037179P2AMTY1</v>
          </cell>
          <cell r="R21757">
            <v>20.904170000000001</v>
          </cell>
        </row>
        <row r="21758">
          <cell r="A21758" t="str">
            <v>10037179P2AREC-LARTX</v>
          </cell>
          <cell r="R21758">
            <v>20.904170000000001</v>
          </cell>
        </row>
        <row r="21759">
          <cell r="A21759" t="str">
            <v>60179616P1MONDP</v>
          </cell>
          <cell r="R21759">
            <v>53.156770000000002</v>
          </cell>
        </row>
        <row r="21760">
          <cell r="A21760" t="str">
            <v>60179616P1MTY1</v>
          </cell>
          <cell r="R21760">
            <v>53.156770000000002</v>
          </cell>
        </row>
        <row r="21761">
          <cell r="A21761" t="str">
            <v>60179616P1MTY3</v>
          </cell>
          <cell r="R21761">
            <v>53.156770000000002</v>
          </cell>
        </row>
        <row r="21762">
          <cell r="A21762" t="str">
            <v>60179616P1MTY3</v>
          </cell>
          <cell r="R21762">
            <v>53.156770000000002</v>
          </cell>
        </row>
        <row r="21763">
          <cell r="A21763" t="str">
            <v>60179616P1MTY3</v>
          </cell>
          <cell r="R21763">
            <v>53.156770000000002</v>
          </cell>
        </row>
        <row r="21764">
          <cell r="A21764" t="str">
            <v>60179616P1MTY3</v>
          </cell>
          <cell r="R21764">
            <v>53.156770000000002</v>
          </cell>
        </row>
        <row r="21765">
          <cell r="A21765" t="str">
            <v>60179616P1MTY3</v>
          </cell>
          <cell r="R21765">
            <v>53.156770000000002</v>
          </cell>
        </row>
        <row r="21766">
          <cell r="A21766" t="str">
            <v>60179616P1MTY3</v>
          </cell>
          <cell r="R21766">
            <v>53.156770000000002</v>
          </cell>
        </row>
        <row r="21767">
          <cell r="A21767" t="str">
            <v>60179616P1MTY3</v>
          </cell>
          <cell r="R21767">
            <v>53.156770000000002</v>
          </cell>
        </row>
        <row r="21768">
          <cell r="A21768" t="str">
            <v>60179616P1MTY3</v>
          </cell>
          <cell r="R21768">
            <v>53.156770000000002</v>
          </cell>
        </row>
        <row r="21769">
          <cell r="A21769" t="str">
            <v>60179614P1MONDP</v>
          </cell>
          <cell r="R21769">
            <v>4.1870900000000004</v>
          </cell>
        </row>
        <row r="21770">
          <cell r="A21770" t="str">
            <v>60179614P1MTY1</v>
          </cell>
          <cell r="R21770">
            <v>4.1870900000000004</v>
          </cell>
        </row>
        <row r="21771">
          <cell r="A21771" t="str">
            <v>60179614P1MTY1</v>
          </cell>
          <cell r="R21771">
            <v>4.1870900000000004</v>
          </cell>
        </row>
        <row r="21772">
          <cell r="A21772" t="str">
            <v>60179614P1MTY3</v>
          </cell>
          <cell r="R21772">
            <v>4.1870900000000004</v>
          </cell>
        </row>
        <row r="21773">
          <cell r="A21773" t="str">
            <v>60179614P1MTY3</v>
          </cell>
          <cell r="R21773">
            <v>4.1870900000000004</v>
          </cell>
        </row>
        <row r="21774">
          <cell r="A21774" t="str">
            <v>60179614P1MTY3</v>
          </cell>
          <cell r="R21774">
            <v>4.1870900000000004</v>
          </cell>
        </row>
        <row r="21775">
          <cell r="A21775" t="str">
            <v>60179614P1MTY3</v>
          </cell>
          <cell r="R21775">
            <v>4.1870900000000004</v>
          </cell>
        </row>
        <row r="21776">
          <cell r="A21776" t="str">
            <v>60179614P1REC-LARTX</v>
          </cell>
          <cell r="R21776">
            <v>4.1870900000000004</v>
          </cell>
        </row>
        <row r="21777">
          <cell r="A21777" t="str">
            <v>60169439P2MONDP</v>
          </cell>
          <cell r="R21777">
            <v>3.4544600000000001</v>
          </cell>
        </row>
        <row r="21778">
          <cell r="A21778" t="str">
            <v>60169439P2MTY1</v>
          </cell>
          <cell r="R21778">
            <v>3.4544600000000001</v>
          </cell>
        </row>
        <row r="21779">
          <cell r="A21779" t="str">
            <v>60169439P2MTY3</v>
          </cell>
          <cell r="R21779">
            <v>3.4544600000000001</v>
          </cell>
        </row>
        <row r="21780">
          <cell r="A21780" t="str">
            <v>60169439P2MTY3</v>
          </cell>
          <cell r="R21780">
            <v>3.4544600000000001</v>
          </cell>
        </row>
        <row r="21781">
          <cell r="A21781" t="str">
            <v>60179616P2MONDP</v>
          </cell>
          <cell r="R21781">
            <v>53.156770000000002</v>
          </cell>
        </row>
        <row r="21782">
          <cell r="A21782" t="str">
            <v>60179616P2MTY1</v>
          </cell>
          <cell r="R21782">
            <v>53.156770000000002</v>
          </cell>
        </row>
        <row r="21783">
          <cell r="A21783" t="str">
            <v>60179616P2MTY3</v>
          </cell>
          <cell r="R21783">
            <v>53.156770000000002</v>
          </cell>
        </row>
        <row r="21784">
          <cell r="A21784" t="str">
            <v>60179616P2MTY3</v>
          </cell>
          <cell r="R21784">
            <v>53.156770000000002</v>
          </cell>
        </row>
        <row r="21785">
          <cell r="A21785" t="str">
            <v>60179616P2RECMTY</v>
          </cell>
          <cell r="R21785">
            <v>53.156770000000002</v>
          </cell>
        </row>
        <row r="21786">
          <cell r="A21786" t="str">
            <v>60179615P1MONDP</v>
          </cell>
          <cell r="R21786">
            <v>198.45513</v>
          </cell>
        </row>
        <row r="21787">
          <cell r="A21787" t="str">
            <v>60179615P1MTY1</v>
          </cell>
          <cell r="R21787">
            <v>198.45513</v>
          </cell>
        </row>
        <row r="21788">
          <cell r="A21788" t="str">
            <v>60179615P1MTY3</v>
          </cell>
          <cell r="R21788">
            <v>198.45513</v>
          </cell>
        </row>
        <row r="21789">
          <cell r="A21789" t="str">
            <v>60179615P1MTY3</v>
          </cell>
          <cell r="R21789">
            <v>198.45513</v>
          </cell>
        </row>
        <row r="21790">
          <cell r="A21790" t="str">
            <v>60179615P1MTY3</v>
          </cell>
          <cell r="R21790">
            <v>198.45513</v>
          </cell>
        </row>
        <row r="21791">
          <cell r="A21791" t="str">
            <v>60179615P1MTY3</v>
          </cell>
          <cell r="R21791">
            <v>198.45513</v>
          </cell>
        </row>
        <row r="21792">
          <cell r="A21792" t="str">
            <v>60179615P1MTY3</v>
          </cell>
          <cell r="R21792">
            <v>198.45513</v>
          </cell>
        </row>
        <row r="21793">
          <cell r="A21793" t="str">
            <v>60179615P1MTY3</v>
          </cell>
          <cell r="R21793">
            <v>198.45513</v>
          </cell>
        </row>
        <row r="21794">
          <cell r="A21794" t="str">
            <v>60179615P1MTY3</v>
          </cell>
          <cell r="R21794">
            <v>198.45513</v>
          </cell>
        </row>
        <row r="21795">
          <cell r="A21795" t="str">
            <v>60179615P1MTY3</v>
          </cell>
          <cell r="R21795">
            <v>198.45513</v>
          </cell>
        </row>
        <row r="21796">
          <cell r="A21796" t="str">
            <v>60179615P1MTY3</v>
          </cell>
          <cell r="R21796">
            <v>198.45513</v>
          </cell>
        </row>
        <row r="21797">
          <cell r="A21797" t="str">
            <v>60179615P1MTY3</v>
          </cell>
          <cell r="R21797">
            <v>198.45513</v>
          </cell>
        </row>
        <row r="21798">
          <cell r="A21798" t="str">
            <v>60179615P1MTY3</v>
          </cell>
          <cell r="R21798">
            <v>198.45513</v>
          </cell>
        </row>
        <row r="21799">
          <cell r="A21799" t="str">
            <v>60179615P1MTY3</v>
          </cell>
          <cell r="R21799">
            <v>198.45513</v>
          </cell>
        </row>
        <row r="21800">
          <cell r="A21800" t="str">
            <v>60179615P1MTY3</v>
          </cell>
          <cell r="R21800">
            <v>198.45513</v>
          </cell>
        </row>
        <row r="21801">
          <cell r="A21801" t="str">
            <v>60179615P1MTY3</v>
          </cell>
          <cell r="R21801">
            <v>198.45513</v>
          </cell>
        </row>
        <row r="21802">
          <cell r="A21802" t="str">
            <v>60179615P1MTY3</v>
          </cell>
          <cell r="R21802">
            <v>198.45513</v>
          </cell>
        </row>
        <row r="21803">
          <cell r="A21803" t="str">
            <v>60179615P1RECMTY</v>
          </cell>
          <cell r="R21803">
            <v>198.45513</v>
          </cell>
        </row>
        <row r="21804">
          <cell r="A21804" t="str">
            <v>60179610P2MONDP</v>
          </cell>
          <cell r="R21804">
            <v>82.484539999999996</v>
          </cell>
        </row>
        <row r="21805">
          <cell r="A21805" t="str">
            <v>60179610P2MTY1</v>
          </cell>
          <cell r="R21805">
            <v>82.484539999999996</v>
          </cell>
        </row>
        <row r="21806">
          <cell r="A21806" t="str">
            <v>60179610P2MTY3</v>
          </cell>
          <cell r="R21806">
            <v>82.484539999999996</v>
          </cell>
        </row>
        <row r="21807">
          <cell r="A21807" t="str">
            <v>60179610P2MTY3</v>
          </cell>
          <cell r="R21807">
            <v>82.484539999999996</v>
          </cell>
        </row>
        <row r="21808">
          <cell r="A21808" t="str">
            <v>60179610P2MTY3</v>
          </cell>
          <cell r="R21808">
            <v>82.484539999999996</v>
          </cell>
        </row>
        <row r="21809">
          <cell r="A21809" t="str">
            <v>60179610P2MTY3</v>
          </cell>
          <cell r="R21809">
            <v>82.484539999999996</v>
          </cell>
        </row>
        <row r="21810">
          <cell r="A21810" t="str">
            <v>60179610P2MTY3</v>
          </cell>
          <cell r="R21810">
            <v>82.484539999999996</v>
          </cell>
        </row>
        <row r="21811">
          <cell r="A21811" t="str">
            <v>60169439P1MONDP</v>
          </cell>
          <cell r="R21811">
            <v>5.0121200000000004</v>
          </cell>
        </row>
        <row r="21812">
          <cell r="A21812" t="str">
            <v>60169439P1MTY1</v>
          </cell>
          <cell r="R21812">
            <v>5.0121200000000004</v>
          </cell>
        </row>
        <row r="21813">
          <cell r="A21813" t="str">
            <v>60169439P1MTY3</v>
          </cell>
          <cell r="R21813">
            <v>5.0121200000000004</v>
          </cell>
        </row>
        <row r="21814">
          <cell r="A21814" t="str">
            <v>60169439P1MTY3</v>
          </cell>
          <cell r="R21814">
            <v>5.0121200000000004</v>
          </cell>
        </row>
        <row r="21815">
          <cell r="A21815" t="str">
            <v>60179610P1MONDP</v>
          </cell>
          <cell r="R21815">
            <v>113.94629</v>
          </cell>
        </row>
        <row r="21816">
          <cell r="A21816" t="str">
            <v>60169439P9MONDP</v>
          </cell>
          <cell r="R21816">
            <v>14.14447</v>
          </cell>
        </row>
        <row r="21817">
          <cell r="A21817" t="str">
            <v>60169439P9MTY1</v>
          </cell>
          <cell r="R21817">
            <v>14.14447</v>
          </cell>
        </row>
        <row r="21818">
          <cell r="A21818" t="str">
            <v>60169439P9MTY3</v>
          </cell>
          <cell r="R21818">
            <v>14.14447</v>
          </cell>
        </row>
        <row r="21819">
          <cell r="A21819" t="str">
            <v>60169439P9MTY3</v>
          </cell>
          <cell r="R21819">
            <v>14.14447</v>
          </cell>
        </row>
        <row r="21820">
          <cell r="A21820" t="str">
            <v>60169439P9MTY3</v>
          </cell>
          <cell r="R21820">
            <v>14.14447</v>
          </cell>
        </row>
        <row r="21821">
          <cell r="A21821" t="str">
            <v>60169439P9REC-LARTX</v>
          </cell>
          <cell r="R21821">
            <v>14.14447</v>
          </cell>
        </row>
        <row r="21822">
          <cell r="A21822" t="str">
            <v>60169439P10MONDP</v>
          </cell>
          <cell r="R21822">
            <v>4.49709</v>
          </cell>
        </row>
        <row r="21823">
          <cell r="A21823" t="str">
            <v>60169439P10MTY1</v>
          </cell>
          <cell r="R21823">
            <v>4.49709</v>
          </cell>
        </row>
        <row r="21824">
          <cell r="A21824" t="str">
            <v>60169439P10MTY3</v>
          </cell>
          <cell r="R21824">
            <v>4.49709</v>
          </cell>
        </row>
        <row r="21825">
          <cell r="A21825" t="str">
            <v>60169439P10MTY3</v>
          </cell>
          <cell r="R21825">
            <v>4.49709</v>
          </cell>
        </row>
        <row r="21826">
          <cell r="A21826" t="str">
            <v>60169439P10MTY3</v>
          </cell>
          <cell r="R21826">
            <v>4.49709</v>
          </cell>
        </row>
        <row r="21827">
          <cell r="A21827" t="str">
            <v>60176084P3MONDP</v>
          </cell>
          <cell r="R21827">
            <v>5.8002399999999996</v>
          </cell>
        </row>
        <row r="21828">
          <cell r="A21828" t="str">
            <v>60176084P3MTY1</v>
          </cell>
          <cell r="R21828">
            <v>5.8002399999999996</v>
          </cell>
        </row>
        <row r="21829">
          <cell r="A21829" t="str">
            <v>10122190G1FGKITS</v>
          </cell>
          <cell r="R21829">
            <v>671.23630000000003</v>
          </cell>
        </row>
        <row r="21830">
          <cell r="A21830" t="str">
            <v>10122190G1MKFG</v>
          </cell>
          <cell r="R21830">
            <v>671.23630000000003</v>
          </cell>
        </row>
        <row r="21831">
          <cell r="A21831" t="str">
            <v>10122190G1SHIP</v>
          </cell>
          <cell r="R21831">
            <v>671.23630000000003</v>
          </cell>
        </row>
        <row r="21832">
          <cell r="A21832" t="str">
            <v>10114897G03MTY1</v>
          </cell>
          <cell r="R21832">
            <v>34.601599999999998</v>
          </cell>
        </row>
        <row r="21833">
          <cell r="A21833" t="str">
            <v>10114897G03MTY1</v>
          </cell>
          <cell r="R21833">
            <v>34.601599999999998</v>
          </cell>
        </row>
        <row r="21834">
          <cell r="A21834" t="str">
            <v>10114897G03MTY3</v>
          </cell>
          <cell r="R21834">
            <v>34.601599999999998</v>
          </cell>
        </row>
        <row r="21835">
          <cell r="A21835" t="str">
            <v>10114897G03MTY3</v>
          </cell>
          <cell r="R21835">
            <v>34.601599999999998</v>
          </cell>
        </row>
        <row r="21836">
          <cell r="A21836" t="str">
            <v>10060284P12FGPIPING01</v>
          </cell>
          <cell r="R21836">
            <v>6.5037399999999996</v>
          </cell>
        </row>
        <row r="21837">
          <cell r="A21837" t="str">
            <v>10060284P12MKFG</v>
          </cell>
          <cell r="R21837">
            <v>6.5037399999999996</v>
          </cell>
        </row>
        <row r="21838">
          <cell r="A21838" t="str">
            <v>10060284P12WHPIPING</v>
          </cell>
          <cell r="R21838">
            <v>6.5037399999999996</v>
          </cell>
        </row>
        <row r="21839">
          <cell r="A21839" t="str">
            <v>10071910P6FGPIPING01</v>
          </cell>
          <cell r="R21839">
            <v>158.43509</v>
          </cell>
        </row>
        <row r="21840">
          <cell r="A21840" t="str">
            <v>10071910P6MKFG</v>
          </cell>
          <cell r="R21840">
            <v>158.43509</v>
          </cell>
        </row>
        <row r="21841">
          <cell r="A21841" t="str">
            <v>10071910P6WHPIPING</v>
          </cell>
          <cell r="R21841">
            <v>158.43509</v>
          </cell>
        </row>
        <row r="21842">
          <cell r="A21842" t="str">
            <v>10060284P8MKFG</v>
          </cell>
          <cell r="R21842">
            <v>10.84221</v>
          </cell>
        </row>
        <row r="21843">
          <cell r="A21843" t="str">
            <v>10060284P8WHPIPING</v>
          </cell>
          <cell r="R21843">
            <v>10.84221</v>
          </cell>
        </row>
        <row r="21844">
          <cell r="A21844" t="str">
            <v>10060284P6FGPIPING01</v>
          </cell>
          <cell r="R21844">
            <v>9.5937900000000003</v>
          </cell>
        </row>
        <row r="21845">
          <cell r="A21845" t="str">
            <v>10060284P6MKFG</v>
          </cell>
          <cell r="R21845">
            <v>9.5937900000000003</v>
          </cell>
        </row>
        <row r="21846">
          <cell r="A21846" t="str">
            <v>10060284P6WHPIPING</v>
          </cell>
          <cell r="R21846">
            <v>9.5937900000000003</v>
          </cell>
        </row>
        <row r="21847">
          <cell r="A21847" t="str">
            <v>10078209P2MONDP</v>
          </cell>
          <cell r="R21847">
            <v>5.91805</v>
          </cell>
        </row>
        <row r="21848">
          <cell r="A21848" t="str">
            <v>10078209P2MTY1</v>
          </cell>
          <cell r="R21848">
            <v>5.91805</v>
          </cell>
        </row>
        <row r="21849">
          <cell r="A21849" t="str">
            <v>317160P15FGPIPING01</v>
          </cell>
          <cell r="R21849">
            <v>3.9552700000000001</v>
          </cell>
        </row>
        <row r="21850">
          <cell r="A21850" t="str">
            <v>317160P15MKFG</v>
          </cell>
          <cell r="R21850">
            <v>3.9552700000000001</v>
          </cell>
        </row>
        <row r="21851">
          <cell r="A21851" t="str">
            <v>317160P15MKFG</v>
          </cell>
          <cell r="R21851">
            <v>3.9552700000000001</v>
          </cell>
        </row>
        <row r="21852">
          <cell r="A21852" t="str">
            <v>317160P15WHPIPING</v>
          </cell>
          <cell r="R21852">
            <v>3.9552700000000001</v>
          </cell>
        </row>
        <row r="21853">
          <cell r="A21853" t="str">
            <v>10060284P11MKFG</v>
          </cell>
          <cell r="R21853">
            <v>6.7081200000000001</v>
          </cell>
        </row>
        <row r="21854">
          <cell r="A21854" t="str">
            <v>10060284P11WHPIPING</v>
          </cell>
          <cell r="R21854">
            <v>6.7081200000000001</v>
          </cell>
        </row>
        <row r="21855">
          <cell r="A21855" t="str">
            <v>10082286G6MONDP</v>
          </cell>
          <cell r="R21855">
            <v>2185.454095824</v>
          </cell>
        </row>
        <row r="21856">
          <cell r="A21856" t="str">
            <v>10082286G6MRBM</v>
          </cell>
          <cell r="R21856">
            <v>2185.454095824</v>
          </cell>
        </row>
        <row r="21857">
          <cell r="A21857" t="str">
            <v>10082286G6MRBM</v>
          </cell>
          <cell r="R21857">
            <v>2185.454095824</v>
          </cell>
        </row>
        <row r="21858">
          <cell r="A21858" t="str">
            <v>10082286G6MRBM</v>
          </cell>
          <cell r="R21858">
            <v>2185.454095824</v>
          </cell>
        </row>
        <row r="21859">
          <cell r="A21859" t="str">
            <v>10082286G6MTY1</v>
          </cell>
          <cell r="R21859">
            <v>2185.454095824</v>
          </cell>
        </row>
        <row r="21860">
          <cell r="A21860" t="str">
            <v>10082286G6MTY1</v>
          </cell>
          <cell r="R21860">
            <v>2185.454095824</v>
          </cell>
        </row>
        <row r="21861">
          <cell r="A21861" t="str">
            <v>10082286G6MTY1</v>
          </cell>
          <cell r="R21861">
            <v>2185.454095824</v>
          </cell>
        </row>
        <row r="21862">
          <cell r="A21862" t="str">
            <v>10082286G6MTY3</v>
          </cell>
          <cell r="R21862">
            <v>2185.454095824</v>
          </cell>
        </row>
        <row r="21863">
          <cell r="A21863" t="str">
            <v>10082286G6MTY3</v>
          </cell>
          <cell r="R21863">
            <v>2185.454095824</v>
          </cell>
        </row>
        <row r="21864">
          <cell r="A21864" t="str">
            <v>10082286G6MTY3</v>
          </cell>
          <cell r="R21864">
            <v>2185.454095824</v>
          </cell>
        </row>
        <row r="21865">
          <cell r="A21865" t="str">
            <v>10082286G6MTY3</v>
          </cell>
          <cell r="R21865">
            <v>2185.454095824</v>
          </cell>
        </row>
        <row r="21866">
          <cell r="A21866" t="str">
            <v>10082286G6MTY3</v>
          </cell>
          <cell r="R21866">
            <v>2185.454095824</v>
          </cell>
        </row>
        <row r="21867">
          <cell r="A21867" t="str">
            <v>10082286G6MTY3</v>
          </cell>
          <cell r="R21867">
            <v>2185.454095824</v>
          </cell>
        </row>
        <row r="21868">
          <cell r="A21868" t="str">
            <v>10082286G6MTY3</v>
          </cell>
          <cell r="R21868">
            <v>2185.454095824</v>
          </cell>
        </row>
        <row r="21869">
          <cell r="A21869" t="str">
            <v>10082286G6MTY3</v>
          </cell>
          <cell r="R21869">
            <v>2185.454095824</v>
          </cell>
        </row>
        <row r="21870">
          <cell r="A21870" t="str">
            <v>10082286G6MTY3</v>
          </cell>
          <cell r="R21870">
            <v>2185.454095824</v>
          </cell>
        </row>
        <row r="21871">
          <cell r="A21871" t="str">
            <v>10082286G6MTY3</v>
          </cell>
          <cell r="R21871">
            <v>2185.454095824</v>
          </cell>
        </row>
        <row r="21872">
          <cell r="A21872" t="str">
            <v>10082286G6MTY3</v>
          </cell>
          <cell r="R21872">
            <v>2185.454095824</v>
          </cell>
        </row>
        <row r="21873">
          <cell r="A21873" t="str">
            <v>10082286G6MTY3</v>
          </cell>
          <cell r="R21873">
            <v>2185.454095824</v>
          </cell>
        </row>
        <row r="21874">
          <cell r="A21874" t="str">
            <v>10082286G6MTY3</v>
          </cell>
          <cell r="R21874">
            <v>2185.454095824</v>
          </cell>
        </row>
        <row r="21875">
          <cell r="A21875" t="str">
            <v>10082286G6MTY3</v>
          </cell>
          <cell r="R21875">
            <v>2185.454095824</v>
          </cell>
        </row>
        <row r="21876">
          <cell r="A21876" t="str">
            <v>10082286G6MTY3</v>
          </cell>
          <cell r="R21876">
            <v>2185.454095824</v>
          </cell>
        </row>
        <row r="21877">
          <cell r="A21877" t="str">
            <v>10082286G6MTY3</v>
          </cell>
          <cell r="R21877">
            <v>2185.454095824</v>
          </cell>
        </row>
        <row r="21878">
          <cell r="A21878" t="str">
            <v>10082286G6MTY3</v>
          </cell>
          <cell r="R21878">
            <v>2185.454095824</v>
          </cell>
        </row>
        <row r="21879">
          <cell r="A21879" t="str">
            <v>10082286G6MTY3</v>
          </cell>
          <cell r="R21879">
            <v>2185.454095824</v>
          </cell>
        </row>
        <row r="21880">
          <cell r="A21880" t="str">
            <v>10082286G6MTY3</v>
          </cell>
          <cell r="R21880">
            <v>2185.454095824</v>
          </cell>
        </row>
        <row r="21881">
          <cell r="A21881" t="str">
            <v>10082286G6MTY3</v>
          </cell>
          <cell r="R21881">
            <v>2185.454095824</v>
          </cell>
        </row>
        <row r="21882">
          <cell r="A21882" t="str">
            <v>10082286G6MTY3</v>
          </cell>
          <cell r="R21882">
            <v>2185.454095824</v>
          </cell>
        </row>
        <row r="21883">
          <cell r="A21883" t="str">
            <v>10082286G6MTY3</v>
          </cell>
          <cell r="R21883">
            <v>2185.454095824</v>
          </cell>
        </row>
        <row r="21884">
          <cell r="A21884" t="str">
            <v>10082286G6MTY3</v>
          </cell>
          <cell r="R21884">
            <v>2185.454095824</v>
          </cell>
        </row>
        <row r="21885">
          <cell r="A21885" t="str">
            <v>10082286G6MTY3</v>
          </cell>
          <cell r="R21885">
            <v>2185.454095824</v>
          </cell>
        </row>
        <row r="21886">
          <cell r="A21886" t="str">
            <v>10082286G6MTY3</v>
          </cell>
          <cell r="R21886">
            <v>2185.454095824</v>
          </cell>
        </row>
        <row r="21887">
          <cell r="A21887" t="str">
            <v>10082286G6MTY3</v>
          </cell>
          <cell r="R21887">
            <v>2185.454095824</v>
          </cell>
        </row>
        <row r="21888">
          <cell r="A21888" t="str">
            <v>10082286G6MTY3</v>
          </cell>
          <cell r="R21888">
            <v>2185.454095824</v>
          </cell>
        </row>
        <row r="21889">
          <cell r="A21889" t="str">
            <v>10082286G6MTY3</v>
          </cell>
          <cell r="R21889">
            <v>2185.454095824</v>
          </cell>
        </row>
        <row r="21890">
          <cell r="A21890" t="str">
            <v>10082286G6MTY3</v>
          </cell>
          <cell r="R21890">
            <v>2185.454095824</v>
          </cell>
        </row>
        <row r="21891">
          <cell r="A21891" t="str">
            <v>10082286G6MTY3</v>
          </cell>
          <cell r="R21891">
            <v>2185.454095824</v>
          </cell>
        </row>
        <row r="21892">
          <cell r="A21892" t="str">
            <v>10082286G6MTY3</v>
          </cell>
          <cell r="R21892">
            <v>2185.454095824</v>
          </cell>
        </row>
        <row r="21893">
          <cell r="A21893" t="str">
            <v>10082286G6MTY3</v>
          </cell>
          <cell r="R21893">
            <v>2185.454095824</v>
          </cell>
        </row>
        <row r="21894">
          <cell r="A21894" t="str">
            <v>10082286G6MTY3</v>
          </cell>
          <cell r="R21894">
            <v>2185.454095824</v>
          </cell>
        </row>
        <row r="21895">
          <cell r="A21895" t="str">
            <v>10082286G6MTY3</v>
          </cell>
          <cell r="R21895">
            <v>2185.454095824</v>
          </cell>
        </row>
        <row r="21896">
          <cell r="A21896" t="str">
            <v>10082286G6MTY3</v>
          </cell>
          <cell r="R21896">
            <v>2185.454095824</v>
          </cell>
        </row>
        <row r="21897">
          <cell r="A21897" t="str">
            <v>10082286G6MTY3</v>
          </cell>
          <cell r="R21897">
            <v>2185.454095824</v>
          </cell>
        </row>
        <row r="21898">
          <cell r="A21898" t="str">
            <v>10082286G6MTY3</v>
          </cell>
          <cell r="R21898">
            <v>2185.454095824</v>
          </cell>
        </row>
        <row r="21899">
          <cell r="A21899" t="str">
            <v>10082286G6MTY3</v>
          </cell>
          <cell r="R21899">
            <v>2185.454095824</v>
          </cell>
        </row>
        <row r="21900">
          <cell r="A21900" t="str">
            <v>10082286G6MTY3</v>
          </cell>
          <cell r="R21900">
            <v>2185.454095824</v>
          </cell>
        </row>
        <row r="21901">
          <cell r="A21901" t="str">
            <v>10082286G6MTY3</v>
          </cell>
          <cell r="R21901">
            <v>2185.454095824</v>
          </cell>
        </row>
        <row r="21902">
          <cell r="A21902" t="str">
            <v>10082286G6MTY3</v>
          </cell>
          <cell r="R21902">
            <v>2185.454095824</v>
          </cell>
        </row>
        <row r="21903">
          <cell r="A21903" t="str">
            <v>10082286G6MTY3</v>
          </cell>
          <cell r="R21903">
            <v>2185.454095824</v>
          </cell>
        </row>
        <row r="21904">
          <cell r="A21904" t="str">
            <v>10082286G6MTY3</v>
          </cell>
          <cell r="R21904">
            <v>2185.454095824</v>
          </cell>
        </row>
        <row r="21905">
          <cell r="A21905" t="str">
            <v>10082286G6MTY3</v>
          </cell>
          <cell r="R21905">
            <v>2185.454095824</v>
          </cell>
        </row>
        <row r="21906">
          <cell r="A21906" t="str">
            <v>10082286G6MTY3</v>
          </cell>
          <cell r="R21906">
            <v>2185.454095824</v>
          </cell>
        </row>
        <row r="21907">
          <cell r="A21907" t="str">
            <v>10082286G6MTY3</v>
          </cell>
          <cell r="R21907">
            <v>2185.454095824</v>
          </cell>
        </row>
        <row r="21908">
          <cell r="A21908" t="str">
            <v>10082286G6MTY3</v>
          </cell>
          <cell r="R21908">
            <v>2185.454095824</v>
          </cell>
        </row>
        <row r="21909">
          <cell r="A21909" t="str">
            <v>10082286G6MTY3</v>
          </cell>
          <cell r="R21909">
            <v>2185.454095824</v>
          </cell>
        </row>
        <row r="21910">
          <cell r="A21910" t="str">
            <v>10082286G6MTY3</v>
          </cell>
          <cell r="R21910">
            <v>2185.454095824</v>
          </cell>
        </row>
        <row r="21911">
          <cell r="A21911" t="str">
            <v>10082286G6MTY3</v>
          </cell>
          <cell r="R21911">
            <v>2185.454095824</v>
          </cell>
        </row>
        <row r="21912">
          <cell r="A21912" t="str">
            <v>10082286G6MTY3</v>
          </cell>
          <cell r="R21912">
            <v>2185.454095824</v>
          </cell>
        </row>
        <row r="21913">
          <cell r="A21913" t="str">
            <v>10082286G6MTY3</v>
          </cell>
          <cell r="R21913">
            <v>2185.454095824</v>
          </cell>
        </row>
        <row r="21914">
          <cell r="A21914" t="str">
            <v>10082286G6MTY3</v>
          </cell>
          <cell r="R21914">
            <v>2185.454095824</v>
          </cell>
        </row>
        <row r="21915">
          <cell r="A21915" t="str">
            <v>10082286G6REC3PL</v>
          </cell>
          <cell r="R21915">
            <v>2185.454095824</v>
          </cell>
        </row>
        <row r="21916">
          <cell r="A21916" t="str">
            <v>10082286G5MONDP</v>
          </cell>
          <cell r="R21916">
            <v>1704.552372915</v>
          </cell>
        </row>
        <row r="21917">
          <cell r="A21917" t="str">
            <v>10082286G5MRBM</v>
          </cell>
          <cell r="R21917">
            <v>1704.552372915</v>
          </cell>
        </row>
        <row r="21918">
          <cell r="A21918" t="str">
            <v>10082286G5MTY1</v>
          </cell>
          <cell r="R21918">
            <v>1704.552372915</v>
          </cell>
        </row>
        <row r="21919">
          <cell r="A21919" t="str">
            <v>10082286G5MTY1</v>
          </cell>
          <cell r="R21919">
            <v>1704.552372915</v>
          </cell>
        </row>
        <row r="21920">
          <cell r="A21920" t="str">
            <v>10082286G5MTY3</v>
          </cell>
          <cell r="R21920">
            <v>1704.552372915</v>
          </cell>
        </row>
        <row r="21921">
          <cell r="A21921" t="str">
            <v>10082286G5MTY3</v>
          </cell>
          <cell r="R21921">
            <v>1704.552372915</v>
          </cell>
        </row>
        <row r="21922">
          <cell r="A21922" t="str">
            <v>10082286G5MTY3</v>
          </cell>
          <cell r="R21922">
            <v>1704.552372915</v>
          </cell>
        </row>
        <row r="21923">
          <cell r="A21923" t="str">
            <v>10082286G5MTY3</v>
          </cell>
          <cell r="R21923">
            <v>1704.552372915</v>
          </cell>
        </row>
        <row r="21924">
          <cell r="A21924" t="str">
            <v>10082286G5MTY3</v>
          </cell>
          <cell r="R21924">
            <v>1704.552372915</v>
          </cell>
        </row>
        <row r="21925">
          <cell r="A21925" t="str">
            <v>10082286G5MTY3</v>
          </cell>
          <cell r="R21925">
            <v>1704.552372915</v>
          </cell>
        </row>
        <row r="21926">
          <cell r="A21926" t="str">
            <v>10082286G5MTY3</v>
          </cell>
          <cell r="R21926">
            <v>1704.552372915</v>
          </cell>
        </row>
        <row r="21927">
          <cell r="A21927" t="str">
            <v>10082286G5MTY3</v>
          </cell>
          <cell r="R21927">
            <v>1704.552372915</v>
          </cell>
        </row>
        <row r="21928">
          <cell r="A21928" t="str">
            <v>10082286G5MTY3</v>
          </cell>
          <cell r="R21928">
            <v>1704.552372915</v>
          </cell>
        </row>
        <row r="21929">
          <cell r="A21929" t="str">
            <v>10082286G5MTY3</v>
          </cell>
          <cell r="R21929">
            <v>1704.552372915</v>
          </cell>
        </row>
        <row r="21930">
          <cell r="A21930" t="str">
            <v>10082286G5MTY3</v>
          </cell>
          <cell r="R21930">
            <v>1704.552372915</v>
          </cell>
        </row>
        <row r="21931">
          <cell r="A21931" t="str">
            <v>10082286G5MTY3</v>
          </cell>
          <cell r="R21931">
            <v>1704.552372915</v>
          </cell>
        </row>
        <row r="21932">
          <cell r="A21932" t="str">
            <v>10082286G5MTY3</v>
          </cell>
          <cell r="R21932">
            <v>1704.552372915</v>
          </cell>
        </row>
        <row r="21933">
          <cell r="A21933" t="str">
            <v>10082286G5MTY3</v>
          </cell>
          <cell r="R21933">
            <v>1704.552372915</v>
          </cell>
        </row>
        <row r="21934">
          <cell r="A21934" t="str">
            <v>10082286G5MTY3</v>
          </cell>
          <cell r="R21934">
            <v>1704.552372915</v>
          </cell>
        </row>
        <row r="21935">
          <cell r="A21935" t="str">
            <v>10082286G5MTY3</v>
          </cell>
          <cell r="R21935">
            <v>1704.552372915</v>
          </cell>
        </row>
        <row r="21936">
          <cell r="A21936" t="str">
            <v>10082286G5MTY3</v>
          </cell>
          <cell r="R21936">
            <v>1704.552372915</v>
          </cell>
        </row>
        <row r="21937">
          <cell r="A21937" t="str">
            <v>10082286G5MTY3</v>
          </cell>
          <cell r="R21937">
            <v>1704.552372915</v>
          </cell>
        </row>
        <row r="21938">
          <cell r="A21938" t="str">
            <v>10082286G5MTY3</v>
          </cell>
          <cell r="R21938">
            <v>1704.552372915</v>
          </cell>
        </row>
        <row r="21939">
          <cell r="A21939" t="str">
            <v>10082286G5MTY3</v>
          </cell>
          <cell r="R21939">
            <v>1704.552372915</v>
          </cell>
        </row>
        <row r="21940">
          <cell r="A21940" t="str">
            <v>10082286G5MTY3</v>
          </cell>
          <cell r="R21940">
            <v>1704.552372915</v>
          </cell>
        </row>
        <row r="21941">
          <cell r="A21941" t="str">
            <v>10082286G5MTY3</v>
          </cell>
          <cell r="R21941">
            <v>1704.552372915</v>
          </cell>
        </row>
        <row r="21942">
          <cell r="A21942" t="str">
            <v>10082286G5MTY3</v>
          </cell>
          <cell r="R21942">
            <v>1704.552372915</v>
          </cell>
        </row>
        <row r="21943">
          <cell r="A21943" t="str">
            <v>10082286G5MTY3</v>
          </cell>
          <cell r="R21943">
            <v>1704.552372915</v>
          </cell>
        </row>
        <row r="21944">
          <cell r="A21944" t="str">
            <v>10082286G5MTY3</v>
          </cell>
          <cell r="R21944">
            <v>1704.552372915</v>
          </cell>
        </row>
        <row r="21945">
          <cell r="A21945" t="str">
            <v>10082286G5MTY3</v>
          </cell>
          <cell r="R21945">
            <v>1704.552372915</v>
          </cell>
        </row>
        <row r="21946">
          <cell r="A21946" t="str">
            <v>10082286G5MTY3</v>
          </cell>
          <cell r="R21946">
            <v>1704.552372915</v>
          </cell>
        </row>
        <row r="21947">
          <cell r="A21947" t="str">
            <v>10082286G5MTY3</v>
          </cell>
          <cell r="R21947">
            <v>1704.552372915</v>
          </cell>
        </row>
        <row r="21948">
          <cell r="A21948" t="str">
            <v>10082286G5MTY3</v>
          </cell>
          <cell r="R21948">
            <v>1704.552372915</v>
          </cell>
        </row>
        <row r="21949">
          <cell r="A21949" t="str">
            <v>10082286G5MTY3</v>
          </cell>
          <cell r="R21949">
            <v>1704.552372915</v>
          </cell>
        </row>
        <row r="21950">
          <cell r="A21950" t="str">
            <v>10082286G5MTY3</v>
          </cell>
          <cell r="R21950">
            <v>1704.552372915</v>
          </cell>
        </row>
        <row r="21951">
          <cell r="A21951" t="str">
            <v>10082286G5MTY3</v>
          </cell>
          <cell r="R21951">
            <v>1704.552372915</v>
          </cell>
        </row>
        <row r="21952">
          <cell r="A21952" t="str">
            <v>10082286G5MTY3</v>
          </cell>
          <cell r="R21952">
            <v>1704.552372915</v>
          </cell>
        </row>
        <row r="21953">
          <cell r="A21953" t="str">
            <v>10082286G5MTY3</v>
          </cell>
          <cell r="R21953">
            <v>1704.552372915</v>
          </cell>
        </row>
        <row r="21954">
          <cell r="A21954" t="str">
            <v>10082286G5MTY3</v>
          </cell>
          <cell r="R21954">
            <v>1704.552372915</v>
          </cell>
        </row>
        <row r="21955">
          <cell r="A21955" t="str">
            <v>10082286G5MTY3</v>
          </cell>
          <cell r="R21955">
            <v>1704.552372915</v>
          </cell>
        </row>
        <row r="21956">
          <cell r="A21956" t="str">
            <v>10082286G5MTY3</v>
          </cell>
          <cell r="R21956">
            <v>1704.552372915</v>
          </cell>
        </row>
        <row r="21957">
          <cell r="A21957" t="str">
            <v>10082286G5MTY3</v>
          </cell>
          <cell r="R21957">
            <v>1704.552372915</v>
          </cell>
        </row>
        <row r="21958">
          <cell r="A21958" t="str">
            <v>10082286G5MTY3</v>
          </cell>
          <cell r="R21958">
            <v>1704.552372915</v>
          </cell>
        </row>
        <row r="21959">
          <cell r="A21959" t="str">
            <v>10082286G5MTY3</v>
          </cell>
          <cell r="R21959">
            <v>1704.552372915</v>
          </cell>
        </row>
        <row r="21960">
          <cell r="A21960" t="str">
            <v>10082286G5MTY3</v>
          </cell>
          <cell r="R21960">
            <v>1704.552372915</v>
          </cell>
        </row>
        <row r="21961">
          <cell r="A21961" t="str">
            <v>10082286G5MTY3</v>
          </cell>
          <cell r="R21961">
            <v>1704.552372915</v>
          </cell>
        </row>
        <row r="21962">
          <cell r="A21962" t="str">
            <v>10082286G5MTY3</v>
          </cell>
          <cell r="R21962">
            <v>1704.552372915</v>
          </cell>
        </row>
        <row r="21963">
          <cell r="A21963" t="str">
            <v>10082286G5MTY3</v>
          </cell>
          <cell r="R21963">
            <v>1704.552372915</v>
          </cell>
        </row>
        <row r="21964">
          <cell r="A21964" t="str">
            <v>10082286G5MTY3</v>
          </cell>
          <cell r="R21964">
            <v>1704.552372915</v>
          </cell>
        </row>
        <row r="21965">
          <cell r="A21965" t="str">
            <v>10082286G5MTY3</v>
          </cell>
          <cell r="R21965">
            <v>1704.552372915</v>
          </cell>
        </row>
        <row r="21966">
          <cell r="A21966" t="str">
            <v>10082286G5MTY3</v>
          </cell>
          <cell r="R21966">
            <v>1704.552372915</v>
          </cell>
        </row>
        <row r="21967">
          <cell r="A21967" t="str">
            <v>10082286G5MTY3</v>
          </cell>
          <cell r="R21967">
            <v>1704.552372915</v>
          </cell>
        </row>
        <row r="21968">
          <cell r="A21968" t="str">
            <v>10082286G5MTY3</v>
          </cell>
          <cell r="R21968">
            <v>1704.552372915</v>
          </cell>
        </row>
        <row r="21969">
          <cell r="A21969" t="str">
            <v>10082286G5MTY3</v>
          </cell>
          <cell r="R21969">
            <v>1704.552372915</v>
          </cell>
        </row>
        <row r="21970">
          <cell r="A21970" t="str">
            <v>10082286G5MTY3</v>
          </cell>
          <cell r="R21970">
            <v>1704.552372915</v>
          </cell>
        </row>
        <row r="21971">
          <cell r="A21971" t="str">
            <v>10082286G5MTY3</v>
          </cell>
          <cell r="R21971">
            <v>1704.552372915</v>
          </cell>
        </row>
        <row r="21972">
          <cell r="A21972" t="str">
            <v>10082286G5MTY3</v>
          </cell>
          <cell r="R21972">
            <v>1704.552372915</v>
          </cell>
        </row>
        <row r="21973">
          <cell r="A21973" t="str">
            <v>10082286G5MTY3</v>
          </cell>
          <cell r="R21973">
            <v>1704.552372915</v>
          </cell>
        </row>
        <row r="21974">
          <cell r="A21974" t="str">
            <v>10082286G5MTY3</v>
          </cell>
          <cell r="R21974">
            <v>1704.552372915</v>
          </cell>
        </row>
        <row r="21975">
          <cell r="A21975" t="str">
            <v>10082286G5MTY3</v>
          </cell>
          <cell r="R21975">
            <v>1704.552372915</v>
          </cell>
        </row>
        <row r="21976">
          <cell r="A21976" t="str">
            <v>10082286G5MTY3</v>
          </cell>
          <cell r="R21976">
            <v>1704.552372915</v>
          </cell>
        </row>
        <row r="21977">
          <cell r="A21977" t="str">
            <v>10082286G5MTY3</v>
          </cell>
          <cell r="R21977">
            <v>1704.552372915</v>
          </cell>
        </row>
        <row r="21978">
          <cell r="A21978" t="str">
            <v>10082286G5MTY3</v>
          </cell>
          <cell r="R21978">
            <v>1704.552372915</v>
          </cell>
        </row>
        <row r="21979">
          <cell r="A21979" t="str">
            <v>10082286G5MTY3</v>
          </cell>
          <cell r="R21979">
            <v>1704.552372915</v>
          </cell>
        </row>
        <row r="21980">
          <cell r="A21980" t="str">
            <v>10082286G5MTY3</v>
          </cell>
          <cell r="R21980">
            <v>1704.552372915</v>
          </cell>
        </row>
        <row r="21981">
          <cell r="A21981" t="str">
            <v>10082286G5MTY3</v>
          </cell>
          <cell r="R21981">
            <v>1704.552372915</v>
          </cell>
        </row>
        <row r="21982">
          <cell r="A21982" t="str">
            <v>10082286G5MTY3</v>
          </cell>
          <cell r="R21982">
            <v>1704.552372915</v>
          </cell>
        </row>
        <row r="21983">
          <cell r="A21983" t="str">
            <v>10082286G5MTY3</v>
          </cell>
          <cell r="R21983">
            <v>1704.552372915</v>
          </cell>
        </row>
        <row r="21984">
          <cell r="A21984" t="str">
            <v>10082286G5MTY3</v>
          </cell>
          <cell r="R21984">
            <v>1704.552372915</v>
          </cell>
        </row>
        <row r="21985">
          <cell r="A21985" t="str">
            <v>10082286G5MTY3</v>
          </cell>
          <cell r="R21985">
            <v>1704.552372915</v>
          </cell>
        </row>
        <row r="21986">
          <cell r="A21986" t="str">
            <v>10082286G5MTY3</v>
          </cell>
          <cell r="R21986">
            <v>1704.552372915</v>
          </cell>
        </row>
        <row r="21987">
          <cell r="A21987" t="str">
            <v>10082286G5MTY3</v>
          </cell>
          <cell r="R21987">
            <v>1704.552372915</v>
          </cell>
        </row>
        <row r="21988">
          <cell r="A21988" t="str">
            <v>10082286G5MTY3</v>
          </cell>
          <cell r="R21988">
            <v>1704.552372915</v>
          </cell>
        </row>
        <row r="21989">
          <cell r="A21989" t="str">
            <v>10082286G5MTY3</v>
          </cell>
          <cell r="R21989">
            <v>1704.552372915</v>
          </cell>
        </row>
        <row r="21990">
          <cell r="A21990" t="str">
            <v>10082286G5MTY3</v>
          </cell>
          <cell r="R21990">
            <v>1704.552372915</v>
          </cell>
        </row>
        <row r="21991">
          <cell r="A21991" t="str">
            <v>10082286G5MTY3</v>
          </cell>
          <cell r="R21991">
            <v>1704.552372915</v>
          </cell>
        </row>
        <row r="21992">
          <cell r="A21992" t="str">
            <v>10082286G5MTY3</v>
          </cell>
          <cell r="R21992">
            <v>1704.552372915</v>
          </cell>
        </row>
        <row r="21993">
          <cell r="A21993" t="str">
            <v>10082286G5MTY3</v>
          </cell>
          <cell r="R21993">
            <v>1704.552372915</v>
          </cell>
        </row>
        <row r="21994">
          <cell r="A21994" t="str">
            <v>10082286G5MTY3</v>
          </cell>
          <cell r="R21994">
            <v>1704.552372915</v>
          </cell>
        </row>
        <row r="21995">
          <cell r="A21995" t="str">
            <v>10082286G5MTY3</v>
          </cell>
          <cell r="R21995">
            <v>1704.552372915</v>
          </cell>
        </row>
        <row r="21996">
          <cell r="A21996" t="str">
            <v>10082286G5MTY3</v>
          </cell>
          <cell r="R21996">
            <v>1704.552372915</v>
          </cell>
        </row>
        <row r="21997">
          <cell r="A21997" t="str">
            <v>10082286G5MTY3</v>
          </cell>
          <cell r="R21997">
            <v>1704.552372915</v>
          </cell>
        </row>
        <row r="21998">
          <cell r="A21998" t="str">
            <v>10082286G5MTY3</v>
          </cell>
          <cell r="R21998">
            <v>1704.552372915</v>
          </cell>
        </row>
        <row r="21999">
          <cell r="A21999" t="str">
            <v>10082286G5MTY3</v>
          </cell>
          <cell r="R21999">
            <v>1704.552372915</v>
          </cell>
        </row>
        <row r="22000">
          <cell r="A22000" t="str">
            <v>10082286G5MTY3</v>
          </cell>
          <cell r="R22000">
            <v>1704.552372915</v>
          </cell>
        </row>
        <row r="22001">
          <cell r="A22001" t="str">
            <v>10082286G5MTY3</v>
          </cell>
          <cell r="R22001">
            <v>1704.552372915</v>
          </cell>
        </row>
        <row r="22002">
          <cell r="A22002" t="str">
            <v>10082286G5MTY3</v>
          </cell>
          <cell r="R22002">
            <v>1704.552372915</v>
          </cell>
        </row>
        <row r="22003">
          <cell r="A22003" t="str">
            <v>10082286G5MTY3</v>
          </cell>
          <cell r="R22003">
            <v>1704.552372915</v>
          </cell>
        </row>
        <row r="22004">
          <cell r="A22004" t="str">
            <v>10082286G5MTY3</v>
          </cell>
          <cell r="R22004">
            <v>1704.552372915</v>
          </cell>
        </row>
        <row r="22005">
          <cell r="A22005" t="str">
            <v>10082286G5MTY3</v>
          </cell>
          <cell r="R22005">
            <v>1704.552372915</v>
          </cell>
        </row>
        <row r="22006">
          <cell r="A22006" t="str">
            <v>10082286G5MTY3</v>
          </cell>
          <cell r="R22006">
            <v>1704.552372915</v>
          </cell>
        </row>
        <row r="22007">
          <cell r="A22007" t="str">
            <v>10082286G5MTY3</v>
          </cell>
          <cell r="R22007">
            <v>1704.552372915</v>
          </cell>
        </row>
        <row r="22008">
          <cell r="A22008" t="str">
            <v>10082286G5MTY3</v>
          </cell>
          <cell r="R22008">
            <v>1704.552372915</v>
          </cell>
        </row>
        <row r="22009">
          <cell r="A22009" t="str">
            <v>10082286G5MTY3</v>
          </cell>
          <cell r="R22009">
            <v>1704.552372915</v>
          </cell>
        </row>
        <row r="22010">
          <cell r="A22010" t="str">
            <v>10082286G5MTY3</v>
          </cell>
          <cell r="R22010">
            <v>1704.552372915</v>
          </cell>
        </row>
        <row r="22011">
          <cell r="A22011" t="str">
            <v>10060284P9MKFG</v>
          </cell>
          <cell r="R22011">
            <v>11.05988</v>
          </cell>
        </row>
        <row r="22012">
          <cell r="A22012" t="str">
            <v>10060284P9WHPIPING</v>
          </cell>
          <cell r="R22012">
            <v>11.05988</v>
          </cell>
        </row>
        <row r="22013">
          <cell r="A22013" t="str">
            <v>10060284P7MKFG</v>
          </cell>
          <cell r="R22013">
            <v>10.60201</v>
          </cell>
        </row>
        <row r="22014">
          <cell r="A22014" t="str">
            <v>10060284P7WHPIPING</v>
          </cell>
          <cell r="R22014">
            <v>10.60201</v>
          </cell>
        </row>
        <row r="22015">
          <cell r="A22015" t="str">
            <v>10060284P10MKFG</v>
          </cell>
          <cell r="R22015">
            <v>7.4833400000000001</v>
          </cell>
        </row>
        <row r="22016">
          <cell r="A22016" t="str">
            <v>10060284P10WHPIPING</v>
          </cell>
          <cell r="R22016">
            <v>7.4833400000000001</v>
          </cell>
        </row>
        <row r="22017">
          <cell r="A22017" t="str">
            <v>10086873P5MTY1</v>
          </cell>
          <cell r="R22017">
            <v>4.6571300000000004</v>
          </cell>
        </row>
        <row r="22018">
          <cell r="A22018" t="str">
            <v>60178759G1MONDP</v>
          </cell>
          <cell r="R22018">
            <v>84.675110000000004</v>
          </cell>
        </row>
        <row r="22019">
          <cell r="A22019" t="str">
            <v>60178759G1MTY1</v>
          </cell>
          <cell r="R22019">
            <v>84.675110000000004</v>
          </cell>
        </row>
        <row r="22020">
          <cell r="A22020" t="str">
            <v>60178759G1MTY3</v>
          </cell>
          <cell r="R22020">
            <v>84.675110000000004</v>
          </cell>
        </row>
        <row r="22021">
          <cell r="A22021" t="str">
            <v>60178759G1MTY3</v>
          </cell>
          <cell r="R22021">
            <v>84.675110000000004</v>
          </cell>
        </row>
        <row r="22022">
          <cell r="A22022" t="str">
            <v>60178759G1MTY3</v>
          </cell>
          <cell r="R22022">
            <v>84.675110000000004</v>
          </cell>
        </row>
        <row r="22023">
          <cell r="A22023" t="str">
            <v>60178759G1MTY3</v>
          </cell>
          <cell r="R22023">
            <v>84.675110000000004</v>
          </cell>
        </row>
        <row r="22024">
          <cell r="A22024" t="str">
            <v>60178759G1REC-LARTX</v>
          </cell>
          <cell r="R22024">
            <v>84.675110000000004</v>
          </cell>
        </row>
        <row r="22025">
          <cell r="A22025" t="str">
            <v>60180467G1MONDP</v>
          </cell>
          <cell r="R22025">
            <v>79.700450000000004</v>
          </cell>
        </row>
        <row r="22026">
          <cell r="A22026" t="str">
            <v>60180467G1MTY1</v>
          </cell>
          <cell r="R22026">
            <v>79.700450000000004</v>
          </cell>
        </row>
        <row r="22027">
          <cell r="A22027" t="str">
            <v>60180467G1MTY1</v>
          </cell>
          <cell r="R22027">
            <v>79.700450000000004</v>
          </cell>
        </row>
        <row r="22028">
          <cell r="A22028" t="str">
            <v>60180467G1MTY3</v>
          </cell>
          <cell r="R22028">
            <v>79.700450000000004</v>
          </cell>
        </row>
        <row r="22029">
          <cell r="A22029" t="str">
            <v>10123993G1MTY3</v>
          </cell>
          <cell r="R22029">
            <v>31.56202</v>
          </cell>
        </row>
        <row r="22030">
          <cell r="A22030" t="str">
            <v>10123993G1MTY3</v>
          </cell>
          <cell r="R22030">
            <v>31.56202</v>
          </cell>
        </row>
        <row r="22031">
          <cell r="A22031" t="str">
            <v>60169438P1MONBLW</v>
          </cell>
          <cell r="R22031">
            <v>50.48753</v>
          </cell>
        </row>
        <row r="22032">
          <cell r="A22032" t="str">
            <v>60169438P1MTY1</v>
          </cell>
          <cell r="R22032">
            <v>50.48753</v>
          </cell>
        </row>
        <row r="22033">
          <cell r="A22033" t="str">
            <v>60169438P1MTY3</v>
          </cell>
          <cell r="R22033">
            <v>50.48753</v>
          </cell>
        </row>
        <row r="22034">
          <cell r="A22034" t="str">
            <v>60179284P2MONBLW</v>
          </cell>
          <cell r="R22034">
            <v>76.011790000000005</v>
          </cell>
        </row>
        <row r="22035">
          <cell r="A22035" t="str">
            <v>60179284P2MTY3</v>
          </cell>
          <cell r="R22035">
            <v>76.011790000000005</v>
          </cell>
        </row>
        <row r="22036">
          <cell r="A22036" t="str">
            <v>60179284P2MTY3</v>
          </cell>
          <cell r="R22036">
            <v>76.011790000000005</v>
          </cell>
        </row>
        <row r="22037">
          <cell r="A22037" t="str">
            <v>60179284P2MTY3</v>
          </cell>
          <cell r="R22037">
            <v>76.011790000000005</v>
          </cell>
        </row>
        <row r="22038">
          <cell r="A22038" t="str">
            <v>60179284P2MTY3</v>
          </cell>
          <cell r="R22038">
            <v>76.011790000000005</v>
          </cell>
        </row>
        <row r="22039">
          <cell r="A22039" t="str">
            <v>60179284P2MTY3</v>
          </cell>
          <cell r="R22039">
            <v>76.011790000000005</v>
          </cell>
        </row>
        <row r="22040">
          <cell r="A22040" t="str">
            <v>60179284P3FGSM</v>
          </cell>
          <cell r="R22040">
            <v>76.011790000000005</v>
          </cell>
        </row>
        <row r="22041">
          <cell r="A22041" t="str">
            <v>60179284P3MKFG</v>
          </cell>
          <cell r="R22041">
            <v>76.011790000000005</v>
          </cell>
        </row>
        <row r="22042">
          <cell r="A22042" t="str">
            <v>60179284P3MONBLW</v>
          </cell>
          <cell r="R22042">
            <v>76.011790000000005</v>
          </cell>
        </row>
        <row r="22043">
          <cell r="A22043" t="str">
            <v>60179284P3MTY3</v>
          </cell>
          <cell r="R22043">
            <v>76.011790000000005</v>
          </cell>
        </row>
        <row r="22044">
          <cell r="A22044" t="str">
            <v>60179284P3MTY3</v>
          </cell>
          <cell r="R22044">
            <v>76.011790000000005</v>
          </cell>
        </row>
        <row r="22045">
          <cell r="A22045" t="str">
            <v>60178753P1MONDP</v>
          </cell>
          <cell r="R22045">
            <v>14.606450000000001</v>
          </cell>
        </row>
        <row r="22046">
          <cell r="A22046" t="str">
            <v>60178753P1MTY1</v>
          </cell>
          <cell r="R22046">
            <v>14.606450000000001</v>
          </cell>
        </row>
        <row r="22047">
          <cell r="A22047" t="str">
            <v>60178753P1MTY1</v>
          </cell>
          <cell r="R22047">
            <v>14.606450000000001</v>
          </cell>
        </row>
        <row r="22048">
          <cell r="A22048" t="str">
            <v>60169437P1MONBLW</v>
          </cell>
          <cell r="R22048">
            <v>60.860239999999997</v>
          </cell>
        </row>
        <row r="22049">
          <cell r="A22049" t="str">
            <v>60169437P1MTY1</v>
          </cell>
          <cell r="R22049">
            <v>60.860239999999997</v>
          </cell>
        </row>
        <row r="22050">
          <cell r="A22050" t="str">
            <v>60169437P1MTY3</v>
          </cell>
          <cell r="R22050">
            <v>60.860239999999997</v>
          </cell>
        </row>
        <row r="22051">
          <cell r="A22051" t="str">
            <v>60169437P1MTY3</v>
          </cell>
          <cell r="R22051">
            <v>60.860239999999997</v>
          </cell>
        </row>
        <row r="22052">
          <cell r="A22052" t="str">
            <v>60169437P1MTY3</v>
          </cell>
          <cell r="R22052">
            <v>60.860239999999997</v>
          </cell>
        </row>
        <row r="22053">
          <cell r="A22053" t="str">
            <v>60178753P2MONDP</v>
          </cell>
          <cell r="R22053">
            <v>15.135669999999999</v>
          </cell>
        </row>
        <row r="22054">
          <cell r="A22054" t="str">
            <v>60178753P2MTY1</v>
          </cell>
          <cell r="R22054">
            <v>15.135669999999999</v>
          </cell>
        </row>
        <row r="22055">
          <cell r="A22055" t="str">
            <v>60178753P2MTY1</v>
          </cell>
          <cell r="R22055">
            <v>15.135669999999999</v>
          </cell>
        </row>
        <row r="22056">
          <cell r="A22056" t="str">
            <v>60179284P1MONBLW</v>
          </cell>
          <cell r="R22056">
            <v>74.090729999999994</v>
          </cell>
        </row>
        <row r="22057">
          <cell r="A22057" t="str">
            <v>60179284P1MTY3</v>
          </cell>
          <cell r="R22057">
            <v>74.090729999999994</v>
          </cell>
        </row>
        <row r="22058">
          <cell r="A22058" t="str">
            <v>60179284P1MTY3</v>
          </cell>
          <cell r="R22058">
            <v>74.090729999999994</v>
          </cell>
        </row>
        <row r="22059">
          <cell r="A22059" t="str">
            <v>60179284P1MTY3</v>
          </cell>
          <cell r="R22059">
            <v>74.090729999999994</v>
          </cell>
        </row>
        <row r="22060">
          <cell r="A22060" t="str">
            <v>60179284P1MTY3</v>
          </cell>
          <cell r="R22060">
            <v>74.090729999999994</v>
          </cell>
        </row>
        <row r="22061">
          <cell r="A22061" t="str">
            <v>60179284P1MTY3</v>
          </cell>
          <cell r="R22061">
            <v>74.090729999999994</v>
          </cell>
        </row>
        <row r="22062">
          <cell r="A22062" t="str">
            <v>60179284P1MTY3</v>
          </cell>
          <cell r="R22062">
            <v>74.090729999999994</v>
          </cell>
        </row>
        <row r="22063">
          <cell r="A22063" t="str">
            <v>60179284P1MTY3</v>
          </cell>
          <cell r="R22063">
            <v>74.090729999999994</v>
          </cell>
        </row>
        <row r="22064">
          <cell r="A22064" t="str">
            <v>60179284P1MTY3</v>
          </cell>
          <cell r="R22064">
            <v>74.090729999999994</v>
          </cell>
        </row>
        <row r="22065">
          <cell r="A22065" t="str">
            <v>60169440P1MONBLW</v>
          </cell>
          <cell r="R22065">
            <v>22.497979999999998</v>
          </cell>
        </row>
        <row r="22066">
          <cell r="A22066" t="str">
            <v>60169440P1MTY1</v>
          </cell>
          <cell r="R22066">
            <v>22.497979999999998</v>
          </cell>
        </row>
        <row r="22067">
          <cell r="A22067" t="str">
            <v>60169440P1MTY3</v>
          </cell>
          <cell r="R22067">
            <v>22.497979999999998</v>
          </cell>
        </row>
        <row r="22068">
          <cell r="A22068" t="str">
            <v>60169440P1MTY3</v>
          </cell>
          <cell r="R22068">
            <v>22.497979999999998</v>
          </cell>
        </row>
        <row r="22069">
          <cell r="A22069" t="str">
            <v>60169440P1MTY3</v>
          </cell>
          <cell r="R22069">
            <v>22.497979999999998</v>
          </cell>
        </row>
        <row r="22070">
          <cell r="A22070" t="str">
            <v>60169440P1MTY3</v>
          </cell>
          <cell r="R22070">
            <v>22.497979999999998</v>
          </cell>
        </row>
        <row r="22071">
          <cell r="A22071" t="str">
            <v>10128470P1MON</v>
          </cell>
          <cell r="R22071">
            <v>1.60883</v>
          </cell>
        </row>
        <row r="22072">
          <cell r="A22072" t="str">
            <v>10128470P1MTY1</v>
          </cell>
          <cell r="R22072">
            <v>1.60883</v>
          </cell>
        </row>
        <row r="22073">
          <cell r="A22073" t="str">
            <v>10103513P3MTY3</v>
          </cell>
          <cell r="R22073">
            <v>1522.21028</v>
          </cell>
        </row>
        <row r="22074">
          <cell r="A22074" t="str">
            <v>10103514P2MTY3</v>
          </cell>
          <cell r="R22074">
            <v>1274.6033600000001</v>
          </cell>
        </row>
        <row r="22075">
          <cell r="A22075" t="str">
            <v>10103513P1MON-AFC</v>
          </cell>
          <cell r="R22075">
            <v>624.60212000000001</v>
          </cell>
        </row>
        <row r="22076">
          <cell r="A22076" t="str">
            <v>10103513P1MTY1</v>
          </cell>
          <cell r="R22076">
            <v>624.60212000000001</v>
          </cell>
        </row>
        <row r="22077">
          <cell r="A22077" t="str">
            <v>10103513P1MTY3</v>
          </cell>
          <cell r="R22077">
            <v>624.60212000000001</v>
          </cell>
        </row>
        <row r="22078">
          <cell r="A22078" t="str">
            <v>10103513P1MTY3</v>
          </cell>
          <cell r="R22078">
            <v>624.60212000000001</v>
          </cell>
        </row>
        <row r="22079">
          <cell r="A22079" t="str">
            <v>10103513P1MTY3</v>
          </cell>
          <cell r="R22079">
            <v>624.60212000000001</v>
          </cell>
        </row>
        <row r="22080">
          <cell r="A22080" t="str">
            <v>10103513P1MTY3</v>
          </cell>
          <cell r="R22080">
            <v>624.60212000000001</v>
          </cell>
        </row>
        <row r="22081">
          <cell r="A22081" t="str">
            <v>10103513P1MTY3</v>
          </cell>
          <cell r="R22081">
            <v>624.60212000000001</v>
          </cell>
        </row>
        <row r="22082">
          <cell r="A22082" t="str">
            <v>10103513P1MTY3</v>
          </cell>
          <cell r="R22082">
            <v>624.60212000000001</v>
          </cell>
        </row>
        <row r="22083">
          <cell r="A22083" t="str">
            <v>10103513P1MTY3</v>
          </cell>
          <cell r="R22083">
            <v>624.60212000000001</v>
          </cell>
        </row>
        <row r="22084">
          <cell r="A22084" t="str">
            <v>10103513P1MTY3</v>
          </cell>
          <cell r="R22084">
            <v>624.60212000000001</v>
          </cell>
        </row>
        <row r="22085">
          <cell r="A22085" t="str">
            <v>10103513P1MTY3</v>
          </cell>
          <cell r="R22085">
            <v>624.60212000000001</v>
          </cell>
        </row>
        <row r="22086">
          <cell r="A22086" t="str">
            <v>10103513P1MTY3</v>
          </cell>
          <cell r="R22086">
            <v>624.60212000000001</v>
          </cell>
        </row>
        <row r="22087">
          <cell r="A22087" t="str">
            <v>10103513P1MTY3</v>
          </cell>
          <cell r="R22087">
            <v>624.60212000000001</v>
          </cell>
        </row>
        <row r="22088">
          <cell r="A22088" t="str">
            <v>10103513P1MTY3</v>
          </cell>
          <cell r="R22088">
            <v>624.60212000000001</v>
          </cell>
        </row>
        <row r="22089">
          <cell r="A22089" t="str">
            <v>10103513P1MTY3</v>
          </cell>
          <cell r="R22089">
            <v>624.60212000000001</v>
          </cell>
        </row>
        <row r="22090">
          <cell r="A22090" t="str">
            <v>10103513P1MTY3</v>
          </cell>
          <cell r="R22090">
            <v>624.60212000000001</v>
          </cell>
        </row>
        <row r="22091">
          <cell r="A22091" t="str">
            <v>10103513P1MTY3</v>
          </cell>
          <cell r="R22091">
            <v>624.60212000000001</v>
          </cell>
        </row>
        <row r="22092">
          <cell r="A22092" t="str">
            <v>10103513P1MTY3</v>
          </cell>
          <cell r="R22092">
            <v>624.60212000000001</v>
          </cell>
        </row>
        <row r="22093">
          <cell r="A22093" t="str">
            <v>10103513P1MTY3</v>
          </cell>
          <cell r="R22093">
            <v>624.60212000000001</v>
          </cell>
        </row>
        <row r="22094">
          <cell r="A22094" t="str">
            <v>10103513P1MTY3</v>
          </cell>
          <cell r="R22094">
            <v>624.60212000000001</v>
          </cell>
        </row>
        <row r="22095">
          <cell r="A22095" t="str">
            <v>10103514P3MTY3</v>
          </cell>
          <cell r="R22095">
            <v>1522.21028</v>
          </cell>
        </row>
        <row r="22096">
          <cell r="A22096" t="str">
            <v>10103513P2MTY3</v>
          </cell>
          <cell r="R22096">
            <v>1274.6033600000001</v>
          </cell>
        </row>
        <row r="22097">
          <cell r="A22097" t="str">
            <v>10103514P1MON-AFC</v>
          </cell>
          <cell r="R22097">
            <v>624.60212000000001</v>
          </cell>
        </row>
        <row r="22098">
          <cell r="A22098" t="str">
            <v>10103514P1MTY3</v>
          </cell>
          <cell r="R22098">
            <v>624.60212000000001</v>
          </cell>
        </row>
        <row r="22099">
          <cell r="A22099" t="str">
            <v>10103514P1MTY3</v>
          </cell>
          <cell r="R22099">
            <v>624.60212000000001</v>
          </cell>
        </row>
        <row r="22100">
          <cell r="A22100" t="str">
            <v>10103514P1MTY3</v>
          </cell>
          <cell r="R22100">
            <v>624.60212000000001</v>
          </cell>
        </row>
        <row r="22101">
          <cell r="A22101" t="str">
            <v>10103514P1MTY3</v>
          </cell>
          <cell r="R22101">
            <v>624.60212000000001</v>
          </cell>
        </row>
        <row r="22102">
          <cell r="A22102" t="str">
            <v>10103514P1MTY3</v>
          </cell>
          <cell r="R22102">
            <v>624.60212000000001</v>
          </cell>
        </row>
        <row r="22103">
          <cell r="A22103" t="str">
            <v>10103514P1MTY3</v>
          </cell>
          <cell r="R22103">
            <v>624.60212000000001</v>
          </cell>
        </row>
        <row r="22104">
          <cell r="A22104" t="str">
            <v>10103514P1MTY3</v>
          </cell>
          <cell r="R22104">
            <v>624.60212000000001</v>
          </cell>
        </row>
        <row r="22105">
          <cell r="A22105" t="str">
            <v>10103514P1MTY3</v>
          </cell>
          <cell r="R22105">
            <v>624.60212000000001</v>
          </cell>
        </row>
        <row r="22106">
          <cell r="A22106" t="str">
            <v>10103514P1MTY3</v>
          </cell>
          <cell r="R22106">
            <v>624.60212000000001</v>
          </cell>
        </row>
        <row r="22107">
          <cell r="A22107" t="str">
            <v>10103514P1MTY3</v>
          </cell>
          <cell r="R22107">
            <v>624.60212000000001</v>
          </cell>
        </row>
        <row r="22108">
          <cell r="A22108" t="str">
            <v>10103514P1MTY3</v>
          </cell>
          <cell r="R22108">
            <v>624.60212000000001</v>
          </cell>
        </row>
        <row r="22109">
          <cell r="A22109" t="str">
            <v>F0274632MONXDU100</v>
          </cell>
          <cell r="R22109">
            <v>7.2291400000000001</v>
          </cell>
        </row>
        <row r="22110">
          <cell r="A22110" t="str">
            <v>F0274632MTY1</v>
          </cell>
          <cell r="R22110">
            <v>7.2291400000000001</v>
          </cell>
        </row>
        <row r="22111">
          <cell r="A22111" t="str">
            <v>F0274628MONXDU100</v>
          </cell>
          <cell r="R22111">
            <v>141.35452000000001</v>
          </cell>
        </row>
        <row r="22112">
          <cell r="A22112" t="str">
            <v>F0274628MTY3</v>
          </cell>
          <cell r="R22112">
            <v>141.35452000000001</v>
          </cell>
        </row>
        <row r="22113">
          <cell r="A22113" t="str">
            <v>F0274628MTY3</v>
          </cell>
          <cell r="R22113">
            <v>141.35452000000001</v>
          </cell>
        </row>
        <row r="22114">
          <cell r="A22114" t="str">
            <v>F0274628MTY3</v>
          </cell>
          <cell r="R22114">
            <v>141.35452000000001</v>
          </cell>
        </row>
        <row r="22115">
          <cell r="A22115" t="str">
            <v>F0274628MTY3</v>
          </cell>
          <cell r="R22115">
            <v>141.35452000000001</v>
          </cell>
        </row>
        <row r="22116">
          <cell r="A22116" t="str">
            <v>10116168G02MTY1</v>
          </cell>
          <cell r="R22116">
            <v>171.91057000000001</v>
          </cell>
        </row>
        <row r="22117">
          <cell r="A22117" t="str">
            <v>10116168G02MTY3</v>
          </cell>
          <cell r="R22117">
            <v>171.91057000000001</v>
          </cell>
        </row>
        <row r="22118">
          <cell r="A22118" t="str">
            <v>10116168G02MTY3</v>
          </cell>
          <cell r="R22118">
            <v>171.91057000000001</v>
          </cell>
        </row>
        <row r="22119">
          <cell r="A22119" t="str">
            <v>10116168G02MTY3</v>
          </cell>
          <cell r="R22119">
            <v>171.91057000000001</v>
          </cell>
        </row>
        <row r="22120">
          <cell r="A22120" t="str">
            <v>60181911P1MONDP</v>
          </cell>
          <cell r="R22120">
            <v>8.7534500000000008</v>
          </cell>
        </row>
        <row r="22121">
          <cell r="A22121" t="str">
            <v>60181911P1MTY1</v>
          </cell>
          <cell r="R22121">
            <v>8.7534500000000008</v>
          </cell>
        </row>
        <row r="22122">
          <cell r="A22122" t="str">
            <v>60181911P1MTY3</v>
          </cell>
          <cell r="R22122">
            <v>8.7534500000000008</v>
          </cell>
        </row>
        <row r="22123">
          <cell r="A22123" t="str">
            <v>60181911P1MTY3</v>
          </cell>
          <cell r="R22123">
            <v>8.7534500000000008</v>
          </cell>
        </row>
        <row r="22124">
          <cell r="A22124" t="str">
            <v>60181911P1MTY3</v>
          </cell>
          <cell r="R22124">
            <v>8.7534500000000008</v>
          </cell>
        </row>
        <row r="22125">
          <cell r="A22125" t="str">
            <v>60181911P1MTY3</v>
          </cell>
          <cell r="R22125">
            <v>8.7534500000000008</v>
          </cell>
        </row>
        <row r="22126">
          <cell r="A22126" t="str">
            <v>60181911P1MTY3</v>
          </cell>
          <cell r="R22126">
            <v>8.7534500000000008</v>
          </cell>
        </row>
        <row r="22127">
          <cell r="A22127" t="str">
            <v>60181911P1REC-LARTX</v>
          </cell>
          <cell r="R22127">
            <v>8.7534500000000008</v>
          </cell>
        </row>
        <row r="22128">
          <cell r="A22128" t="str">
            <v>60180871P1MKFG</v>
          </cell>
          <cell r="R22128">
            <v>9.4861400000000007</v>
          </cell>
        </row>
        <row r="22129">
          <cell r="A22129" t="str">
            <v>60180871P1WHPIPING</v>
          </cell>
          <cell r="R22129">
            <v>9.4861400000000007</v>
          </cell>
        </row>
        <row r="22130">
          <cell r="A22130" t="str">
            <v>F0274634MONXDU100</v>
          </cell>
          <cell r="R22130">
            <v>9.2507599999999996</v>
          </cell>
        </row>
        <row r="22131">
          <cell r="A22131" t="str">
            <v>F0274634MTY1</v>
          </cell>
          <cell r="R22131">
            <v>9.2507599999999996</v>
          </cell>
        </row>
        <row r="22132">
          <cell r="A22132" t="str">
            <v>F0274634MTY1</v>
          </cell>
          <cell r="R22132">
            <v>9.2507599999999996</v>
          </cell>
        </row>
        <row r="22133">
          <cell r="A22133" t="str">
            <v>F0274634MTY1</v>
          </cell>
          <cell r="R22133">
            <v>9.2507599999999996</v>
          </cell>
        </row>
        <row r="22134">
          <cell r="A22134" t="str">
            <v>F0274634MTY3</v>
          </cell>
          <cell r="R22134">
            <v>9.2507599999999996</v>
          </cell>
        </row>
        <row r="22135">
          <cell r="A22135" t="str">
            <v>F0274626MONEP</v>
          </cell>
          <cell r="R22135">
            <v>54.869480000000003</v>
          </cell>
        </row>
        <row r="22136">
          <cell r="A22136" t="str">
            <v>F0274626MRBM</v>
          </cell>
          <cell r="R22136">
            <v>54.869480000000003</v>
          </cell>
        </row>
        <row r="22137">
          <cell r="A22137" t="str">
            <v>F0274626MTY1</v>
          </cell>
          <cell r="R22137">
            <v>54.869480000000003</v>
          </cell>
        </row>
        <row r="22138">
          <cell r="A22138" t="str">
            <v>F0274626MTY3</v>
          </cell>
          <cell r="R22138">
            <v>54.869480000000003</v>
          </cell>
        </row>
        <row r="22139">
          <cell r="A22139" t="str">
            <v>F0274641MONXDU100</v>
          </cell>
          <cell r="R22139">
            <v>5.7790800000000004</v>
          </cell>
        </row>
        <row r="22140">
          <cell r="A22140" t="str">
            <v>F0274641MTY1</v>
          </cell>
          <cell r="R22140">
            <v>5.7790800000000004</v>
          </cell>
        </row>
        <row r="22141">
          <cell r="A22141" t="str">
            <v>F0274641MTY1</v>
          </cell>
          <cell r="R22141">
            <v>5.7790800000000004</v>
          </cell>
        </row>
        <row r="22142">
          <cell r="A22142" t="str">
            <v>F0274637MONXDU100</v>
          </cell>
          <cell r="R22142">
            <v>9.7905599999999993</v>
          </cell>
        </row>
        <row r="22143">
          <cell r="A22143" t="str">
            <v>F0274637MTY1</v>
          </cell>
          <cell r="R22143">
            <v>9.7905599999999993</v>
          </cell>
        </row>
        <row r="22144">
          <cell r="A22144" t="str">
            <v>F0274637MTY1</v>
          </cell>
          <cell r="R22144">
            <v>9.7905599999999993</v>
          </cell>
        </row>
        <row r="22145">
          <cell r="A22145" t="str">
            <v>F0274637MTY1</v>
          </cell>
          <cell r="R22145">
            <v>9.7905599999999993</v>
          </cell>
        </row>
        <row r="22146">
          <cell r="A22146" t="str">
            <v>F0274637MTY3</v>
          </cell>
          <cell r="R22146">
            <v>9.7905599999999993</v>
          </cell>
        </row>
        <row r="22147">
          <cell r="A22147" t="str">
            <v>F0274637MTY3</v>
          </cell>
          <cell r="R22147">
            <v>9.7905599999999993</v>
          </cell>
        </row>
        <row r="22148">
          <cell r="A22148" t="str">
            <v>F0274633MONXDU100</v>
          </cell>
          <cell r="R22148">
            <v>12.24614</v>
          </cell>
        </row>
        <row r="22149">
          <cell r="A22149" t="str">
            <v>F0274633MTY1</v>
          </cell>
          <cell r="R22149">
            <v>12.24614</v>
          </cell>
        </row>
        <row r="22150">
          <cell r="A22150" t="str">
            <v>F0274633MTY1</v>
          </cell>
          <cell r="R22150">
            <v>12.24614</v>
          </cell>
        </row>
        <row r="22151">
          <cell r="A22151" t="str">
            <v>F0274633MTY1</v>
          </cell>
          <cell r="R22151">
            <v>12.24614</v>
          </cell>
        </row>
        <row r="22152">
          <cell r="A22152" t="str">
            <v>F0274633MTY3</v>
          </cell>
          <cell r="R22152">
            <v>12.24614</v>
          </cell>
        </row>
        <row r="22153">
          <cell r="A22153" t="str">
            <v>F0274625MONXDU100</v>
          </cell>
          <cell r="R22153">
            <v>41.702500000000001</v>
          </cell>
        </row>
        <row r="22154">
          <cell r="A22154" t="str">
            <v>F0274625MTY1</v>
          </cell>
          <cell r="R22154">
            <v>41.702500000000001</v>
          </cell>
        </row>
        <row r="22155">
          <cell r="A22155" t="str">
            <v>F0274627MONEP</v>
          </cell>
          <cell r="R22155">
            <v>39.24691</v>
          </cell>
        </row>
        <row r="22156">
          <cell r="A22156" t="str">
            <v>F0274627MRBM</v>
          </cell>
          <cell r="R22156">
            <v>39.24691</v>
          </cell>
        </row>
        <row r="22157">
          <cell r="A22157" t="str">
            <v>F0274627MTY3</v>
          </cell>
          <cell r="R22157">
            <v>39.24691</v>
          </cell>
        </row>
        <row r="22158">
          <cell r="A22158" t="str">
            <v>F0274636MONXDU100</v>
          </cell>
          <cell r="R22158">
            <v>12.78594</v>
          </cell>
        </row>
        <row r="22159">
          <cell r="A22159" t="str">
            <v>F0274636MTY1</v>
          </cell>
          <cell r="R22159">
            <v>12.78594</v>
          </cell>
        </row>
        <row r="22160">
          <cell r="A22160" t="str">
            <v>F0274636MTY1</v>
          </cell>
          <cell r="R22160">
            <v>12.78594</v>
          </cell>
        </row>
        <row r="22161">
          <cell r="A22161" t="str">
            <v>F0274636MTY1</v>
          </cell>
          <cell r="R22161">
            <v>12.78594</v>
          </cell>
        </row>
        <row r="22162">
          <cell r="A22162" t="str">
            <v>F0274636MTY1</v>
          </cell>
          <cell r="R22162">
            <v>12.78594</v>
          </cell>
        </row>
        <row r="22163">
          <cell r="A22163" t="str">
            <v>F0274636MTY3</v>
          </cell>
          <cell r="R22163">
            <v>12.78594</v>
          </cell>
        </row>
        <row r="22164">
          <cell r="A22164" t="str">
            <v>60177802G1MKFG</v>
          </cell>
          <cell r="R22164">
            <v>5155.0416400000004</v>
          </cell>
        </row>
        <row r="22165">
          <cell r="A22165" t="str">
            <v>10099366G01FGEP</v>
          </cell>
          <cell r="R22165">
            <v>1665.77262</v>
          </cell>
        </row>
        <row r="22166">
          <cell r="A22166" t="str">
            <v>10099366G01MKFG</v>
          </cell>
          <cell r="R22166">
            <v>1665.77262</v>
          </cell>
        </row>
        <row r="22167">
          <cell r="A22167" t="str">
            <v>10127781P1MONEP</v>
          </cell>
          <cell r="R22167">
            <v>0.9526</v>
          </cell>
        </row>
        <row r="22168">
          <cell r="A22168" t="str">
            <v>10127781P1MTY1</v>
          </cell>
          <cell r="R22168">
            <v>0.9526</v>
          </cell>
        </row>
        <row r="22169">
          <cell r="A22169" t="str">
            <v>10128854P1MONDP</v>
          </cell>
          <cell r="R22169">
            <v>11.204549999999999</v>
          </cell>
        </row>
        <row r="22170">
          <cell r="A22170" t="str">
            <v>10128854P1MTY1</v>
          </cell>
          <cell r="R22170">
            <v>11.204549999999999</v>
          </cell>
        </row>
        <row r="22171">
          <cell r="A22171" t="str">
            <v>10128854P1REC-LARTX</v>
          </cell>
          <cell r="R22171">
            <v>11.204549999999999</v>
          </cell>
        </row>
        <row r="22172">
          <cell r="A22172" t="str">
            <v>10127622P2MONEP</v>
          </cell>
          <cell r="R22172">
            <v>0.98434999999999995</v>
          </cell>
        </row>
        <row r="22173">
          <cell r="A22173" t="str">
            <v>60179818P1MONDP</v>
          </cell>
          <cell r="R22173">
            <v>0.50607999999999997</v>
          </cell>
        </row>
        <row r="22174">
          <cell r="A22174" t="str">
            <v>60179818P1MTY1</v>
          </cell>
          <cell r="R22174">
            <v>0.50607999999999997</v>
          </cell>
        </row>
        <row r="22175">
          <cell r="A22175" t="str">
            <v>60179818P1MTY3</v>
          </cell>
          <cell r="R22175">
            <v>0.50607999999999997</v>
          </cell>
        </row>
        <row r="22176">
          <cell r="A22176" t="str">
            <v>60179818P1MTY3</v>
          </cell>
          <cell r="R22176">
            <v>0.50607999999999997</v>
          </cell>
        </row>
        <row r="22177">
          <cell r="A22177" t="str">
            <v>60179818P1REC-LARTX</v>
          </cell>
          <cell r="R22177">
            <v>0.50607999999999997</v>
          </cell>
        </row>
        <row r="22178">
          <cell r="A22178" t="str">
            <v>10127781P6MONEP</v>
          </cell>
          <cell r="R22178">
            <v>0.52922000000000002</v>
          </cell>
        </row>
        <row r="22179">
          <cell r="A22179" t="str">
            <v>10127781P6MTY1</v>
          </cell>
          <cell r="R22179">
            <v>0.52922000000000002</v>
          </cell>
        </row>
        <row r="22180">
          <cell r="A22180" t="str">
            <v>10127781P7MTY1</v>
          </cell>
          <cell r="R22180">
            <v>0.52922000000000002</v>
          </cell>
        </row>
        <row r="22181">
          <cell r="A22181" t="str">
            <v>10127781P3MTY1</v>
          </cell>
          <cell r="R22181">
            <v>0.52922000000000002</v>
          </cell>
        </row>
        <row r="22182">
          <cell r="A22182" t="str">
            <v>60177801G1MKFG</v>
          </cell>
          <cell r="R22182">
            <v>6536.2614899999999</v>
          </cell>
        </row>
        <row r="22183">
          <cell r="A22183" t="str">
            <v>10127781P4MTY1</v>
          </cell>
          <cell r="R22183">
            <v>0.52922000000000002</v>
          </cell>
        </row>
        <row r="22184">
          <cell r="A22184" t="str">
            <v>10127781P8MTY1</v>
          </cell>
          <cell r="R22184">
            <v>0.52922000000000002</v>
          </cell>
        </row>
        <row r="22185">
          <cell r="A22185" t="str">
            <v>10127781P5MTY1</v>
          </cell>
          <cell r="R22185">
            <v>0.52922000000000002</v>
          </cell>
        </row>
        <row r="22186">
          <cell r="A22186" t="str">
            <v>60180442P1MKFG</v>
          </cell>
          <cell r="R22186">
            <v>4.7689899999999996</v>
          </cell>
        </row>
        <row r="22187">
          <cell r="A22187" t="str">
            <v>60180442P1MONDP</v>
          </cell>
          <cell r="R22187">
            <v>4.7689899999999996</v>
          </cell>
        </row>
        <row r="22188">
          <cell r="A22188" t="str">
            <v>60180442P1WHPIPING</v>
          </cell>
          <cell r="R22188">
            <v>4.7689899999999996</v>
          </cell>
        </row>
        <row r="22189">
          <cell r="A22189" t="str">
            <v>60178664P1MKFG</v>
          </cell>
          <cell r="R22189">
            <v>3.5007999999999999</v>
          </cell>
        </row>
        <row r="22190">
          <cell r="A22190" t="str">
            <v>60178664P1MONDP</v>
          </cell>
          <cell r="R22190">
            <v>3.5007999999999999</v>
          </cell>
        </row>
        <row r="22191">
          <cell r="A22191" t="str">
            <v>60178664P1WHPIPING</v>
          </cell>
          <cell r="R22191">
            <v>3.5007999999999999</v>
          </cell>
        </row>
        <row r="22192">
          <cell r="A22192" t="str">
            <v>328081G25MONEP</v>
          </cell>
          <cell r="R22192">
            <v>2.5931753519999998</v>
          </cell>
        </row>
        <row r="22193">
          <cell r="A22193" t="str">
            <v>328081G25MTY3</v>
          </cell>
          <cell r="R22193">
            <v>2.5931753519999998</v>
          </cell>
        </row>
        <row r="22194">
          <cell r="A22194" t="str">
            <v>328081G25MTY3</v>
          </cell>
          <cell r="R22194">
            <v>2.5931753519999998</v>
          </cell>
        </row>
        <row r="22195">
          <cell r="A22195" t="str">
            <v>328081G25MTY3</v>
          </cell>
          <cell r="R22195">
            <v>2.5931753519999998</v>
          </cell>
        </row>
        <row r="22196">
          <cell r="A22196" t="str">
            <v>60177803G1MKFG</v>
          </cell>
          <cell r="R22196">
            <v>662.74609999999996</v>
          </cell>
        </row>
        <row r="22197">
          <cell r="A22197" t="str">
            <v>10127622P1MTY1</v>
          </cell>
          <cell r="R22197">
            <v>0.98434999999999995</v>
          </cell>
        </row>
        <row r="22198">
          <cell r="A22198" t="str">
            <v>10127781P2MTY1</v>
          </cell>
          <cell r="R22198">
            <v>0.9526</v>
          </cell>
        </row>
        <row r="22199">
          <cell r="A22199" t="str">
            <v>60181668P1MONDP</v>
          </cell>
          <cell r="R22199">
            <v>4.8524799999999999</v>
          </cell>
        </row>
        <row r="22200">
          <cell r="A22200" t="str">
            <v>60181668P1MTY3</v>
          </cell>
          <cell r="R22200">
            <v>4.8524799999999999</v>
          </cell>
        </row>
        <row r="22201">
          <cell r="A22201" t="str">
            <v>60181668P1RECMTY</v>
          </cell>
          <cell r="R22201">
            <v>4.8524799999999999</v>
          </cell>
        </row>
        <row r="22202">
          <cell r="A22202" t="str">
            <v>60181668P2MONDP</v>
          </cell>
          <cell r="R22202">
            <v>5.0510000000000002</v>
          </cell>
        </row>
        <row r="22203">
          <cell r="A22203" t="str">
            <v>60181668P2MTY1</v>
          </cell>
          <cell r="R22203">
            <v>5.0510000000000002</v>
          </cell>
        </row>
        <row r="22204">
          <cell r="A22204" t="str">
            <v>60181668P2MTY3</v>
          </cell>
          <cell r="R22204">
            <v>5.0510000000000002</v>
          </cell>
        </row>
        <row r="22205">
          <cell r="A22205" t="str">
            <v>60181875P1MONDP</v>
          </cell>
          <cell r="R22205">
            <v>19.581620000000001</v>
          </cell>
        </row>
        <row r="22206">
          <cell r="A22206" t="str">
            <v>60181875P1MTY3</v>
          </cell>
          <cell r="R22206">
            <v>19.581620000000001</v>
          </cell>
        </row>
        <row r="22207">
          <cell r="A22207" t="str">
            <v>60181875P1MTY3</v>
          </cell>
          <cell r="R22207">
            <v>19.581620000000001</v>
          </cell>
        </row>
        <row r="22208">
          <cell r="A22208" t="str">
            <v>60181875P1REC-LARTX</v>
          </cell>
          <cell r="R22208">
            <v>19.581620000000001</v>
          </cell>
        </row>
        <row r="22209">
          <cell r="A22209" t="str">
            <v>10129295P1MTY1</v>
          </cell>
          <cell r="R22209">
            <v>18.316980000000001</v>
          </cell>
        </row>
        <row r="22210">
          <cell r="A22210" t="str">
            <v>F0274639MONXDU100</v>
          </cell>
          <cell r="R22210">
            <v>2.8472</v>
          </cell>
        </row>
        <row r="22211">
          <cell r="A22211" t="str">
            <v>F0274639MTY1</v>
          </cell>
          <cell r="R22211">
            <v>2.8472</v>
          </cell>
        </row>
        <row r="22212">
          <cell r="A22212" t="str">
            <v>F0274639MTY3</v>
          </cell>
          <cell r="R22212">
            <v>2.8472</v>
          </cell>
        </row>
        <row r="22213">
          <cell r="A22213" t="str">
            <v>F0274639MTY3</v>
          </cell>
          <cell r="R22213">
            <v>2.8472</v>
          </cell>
        </row>
        <row r="22214">
          <cell r="A22214" t="str">
            <v>F0274635MONXDU100</v>
          </cell>
          <cell r="R22214">
            <v>2.3073899999999998</v>
          </cell>
        </row>
        <row r="22215">
          <cell r="A22215" t="str">
            <v>F0274635MTY1</v>
          </cell>
          <cell r="R22215">
            <v>2.3073899999999998</v>
          </cell>
        </row>
        <row r="22216">
          <cell r="A22216" t="str">
            <v>F0274635MTY3</v>
          </cell>
          <cell r="R22216">
            <v>2.3073899999999998</v>
          </cell>
        </row>
        <row r="22217">
          <cell r="A22217" t="str">
            <v>F0274635MTY3</v>
          </cell>
          <cell r="R22217">
            <v>2.3073899999999998</v>
          </cell>
        </row>
        <row r="22218">
          <cell r="A22218" t="str">
            <v>F0274631MONXDU100</v>
          </cell>
          <cell r="R22218">
            <v>4.36076</v>
          </cell>
        </row>
        <row r="22219">
          <cell r="A22219" t="str">
            <v>F0274631MTY1</v>
          </cell>
          <cell r="R22219">
            <v>4.36076</v>
          </cell>
        </row>
        <row r="22220">
          <cell r="A22220" t="str">
            <v>F0274638MONXDU100</v>
          </cell>
          <cell r="R22220">
            <v>1.98986</v>
          </cell>
        </row>
        <row r="22221">
          <cell r="A22221" t="str">
            <v>F0274638MTY1</v>
          </cell>
          <cell r="R22221">
            <v>1.98986</v>
          </cell>
        </row>
        <row r="22222">
          <cell r="A22222" t="str">
            <v>F0274638MTY1</v>
          </cell>
          <cell r="R22222">
            <v>1.98986</v>
          </cell>
        </row>
        <row r="22223">
          <cell r="A22223" t="str">
            <v>F0274638MTY1</v>
          </cell>
          <cell r="R22223">
            <v>1.98986</v>
          </cell>
        </row>
        <row r="22224">
          <cell r="A22224" t="str">
            <v>F0274638MTY3</v>
          </cell>
          <cell r="R22224">
            <v>1.98986</v>
          </cell>
        </row>
        <row r="22225">
          <cell r="A22225" t="str">
            <v>F0274624MONXDU100</v>
          </cell>
          <cell r="R22225">
            <v>64.067310000000006</v>
          </cell>
        </row>
        <row r="22226">
          <cell r="A22226" t="str">
            <v>F0274624MTY1</v>
          </cell>
          <cell r="R22226">
            <v>64.067310000000006</v>
          </cell>
        </row>
        <row r="22227">
          <cell r="A22227" t="str">
            <v>F0274624MTY1</v>
          </cell>
          <cell r="R22227">
            <v>64.067310000000006</v>
          </cell>
        </row>
        <row r="22228">
          <cell r="A22228" t="str">
            <v>F0274624MTY3</v>
          </cell>
          <cell r="R22228">
            <v>64.067310000000006</v>
          </cell>
        </row>
        <row r="22229">
          <cell r="A22229" t="str">
            <v>F0274624MTY3</v>
          </cell>
          <cell r="R22229">
            <v>64.067310000000006</v>
          </cell>
        </row>
        <row r="22230">
          <cell r="A22230" t="str">
            <v>F0274624MTY3</v>
          </cell>
          <cell r="R22230">
            <v>64.067310000000006</v>
          </cell>
        </row>
        <row r="22231">
          <cell r="A22231" t="str">
            <v>F0274624MTY3</v>
          </cell>
          <cell r="R22231">
            <v>64.067310000000006</v>
          </cell>
        </row>
        <row r="22232">
          <cell r="A22232" t="str">
            <v>F0274624MTY3</v>
          </cell>
          <cell r="R22232">
            <v>64.067310000000006</v>
          </cell>
        </row>
        <row r="22233">
          <cell r="A22233" t="str">
            <v>F0274624MTY3</v>
          </cell>
          <cell r="R22233">
            <v>64.067310000000006</v>
          </cell>
        </row>
        <row r="22234">
          <cell r="A22234" t="str">
            <v>F0274624MTY3</v>
          </cell>
          <cell r="R22234">
            <v>64.067310000000006</v>
          </cell>
        </row>
        <row r="22235">
          <cell r="A22235" t="str">
            <v>F0274624MTY3</v>
          </cell>
          <cell r="R22235">
            <v>64.067310000000006</v>
          </cell>
        </row>
        <row r="22236">
          <cell r="A22236" t="str">
            <v>F0274624MTY3</v>
          </cell>
          <cell r="R22236">
            <v>64.067310000000006</v>
          </cell>
        </row>
        <row r="22237">
          <cell r="A22237" t="str">
            <v>F0274624MTY3</v>
          </cell>
          <cell r="R22237">
            <v>64.067310000000006</v>
          </cell>
        </row>
        <row r="22238">
          <cell r="A22238" t="str">
            <v>F0274624MTY3</v>
          </cell>
          <cell r="R22238">
            <v>64.067310000000006</v>
          </cell>
        </row>
        <row r="22239">
          <cell r="A22239" t="str">
            <v>F0274624MTY3</v>
          </cell>
          <cell r="R22239">
            <v>64.067310000000006</v>
          </cell>
        </row>
        <row r="22240">
          <cell r="A22240" t="str">
            <v>F0274624MTY3</v>
          </cell>
          <cell r="R22240">
            <v>64.067310000000006</v>
          </cell>
        </row>
        <row r="22241">
          <cell r="A22241" t="str">
            <v>F0274624MTY3</v>
          </cell>
          <cell r="R22241">
            <v>64.067310000000006</v>
          </cell>
        </row>
        <row r="22242">
          <cell r="A22242" t="str">
            <v>F0274624MTY3</v>
          </cell>
          <cell r="R22242">
            <v>64.067310000000006</v>
          </cell>
        </row>
        <row r="22243">
          <cell r="A22243" t="str">
            <v>F0274624SHIP</v>
          </cell>
          <cell r="R22243">
            <v>64.067310000000006</v>
          </cell>
        </row>
        <row r="22244">
          <cell r="A22244" t="str">
            <v>10129080P1MTY1</v>
          </cell>
          <cell r="R22244">
            <v>7.6390399999999996</v>
          </cell>
        </row>
        <row r="22245">
          <cell r="A22245" t="str">
            <v>10129080P1MTY3</v>
          </cell>
          <cell r="R22245">
            <v>7.6390399999999996</v>
          </cell>
        </row>
        <row r="22246">
          <cell r="A22246" t="str">
            <v>10129080P1MTY3</v>
          </cell>
          <cell r="R22246">
            <v>7.6390399999999996</v>
          </cell>
        </row>
        <row r="22247">
          <cell r="A22247" t="str">
            <v>10129080P1MTY3</v>
          </cell>
          <cell r="R22247">
            <v>7.6390399999999996</v>
          </cell>
        </row>
        <row r="22248">
          <cell r="A22248" t="str">
            <v>10128881P1MON-AFC</v>
          </cell>
          <cell r="R22248">
            <v>20.639559999999999</v>
          </cell>
        </row>
        <row r="22249">
          <cell r="A22249" t="str">
            <v>10128881P1MTY1</v>
          </cell>
          <cell r="R22249">
            <v>20.639559999999999</v>
          </cell>
        </row>
        <row r="22250">
          <cell r="A22250" t="str">
            <v>10128881P1MTY3</v>
          </cell>
          <cell r="R22250">
            <v>20.639559999999999</v>
          </cell>
        </row>
        <row r="22251">
          <cell r="A22251" t="str">
            <v>159562P44MONDP</v>
          </cell>
          <cell r="R22251">
            <v>0.89968000000000004</v>
          </cell>
        </row>
        <row r="22252">
          <cell r="A22252" t="str">
            <v>159562P44MTY1</v>
          </cell>
          <cell r="R22252">
            <v>0.89968000000000004</v>
          </cell>
        </row>
        <row r="22253">
          <cell r="A22253" t="str">
            <v>60182245P1MONDP</v>
          </cell>
          <cell r="R22253">
            <v>1.2172099999999999</v>
          </cell>
        </row>
        <row r="22254">
          <cell r="A22254" t="str">
            <v>60182245P1MTY1</v>
          </cell>
          <cell r="R22254">
            <v>1.2172099999999999</v>
          </cell>
        </row>
        <row r="22255">
          <cell r="A22255" t="str">
            <v>159562P43MONDP</v>
          </cell>
          <cell r="R22255">
            <v>0.89968000000000004</v>
          </cell>
        </row>
        <row r="22256">
          <cell r="A22256" t="str">
            <v>159562P43MTY1</v>
          </cell>
          <cell r="R22256">
            <v>0.89968000000000004</v>
          </cell>
        </row>
        <row r="22257">
          <cell r="A22257" t="str">
            <v>60182245P2MONDP</v>
          </cell>
          <cell r="R22257">
            <v>1.2172099999999999</v>
          </cell>
        </row>
        <row r="22258">
          <cell r="A22258" t="str">
            <v>60182245P2MTY1</v>
          </cell>
          <cell r="R22258">
            <v>1.2172099999999999</v>
          </cell>
        </row>
        <row r="22259">
          <cell r="A22259" t="str">
            <v>330741P23MONDP</v>
          </cell>
          <cell r="R22259">
            <v>1.16428</v>
          </cell>
        </row>
        <row r="22260">
          <cell r="A22260" t="str">
            <v>330741P23MTY1</v>
          </cell>
          <cell r="R22260">
            <v>1.16428</v>
          </cell>
        </row>
        <row r="22261">
          <cell r="A22261" t="str">
            <v>F0275052MONEP</v>
          </cell>
          <cell r="R22261">
            <v>18.173400000000001</v>
          </cell>
        </row>
        <row r="22262">
          <cell r="A22262" t="str">
            <v>F0275052MTY1</v>
          </cell>
          <cell r="R22262">
            <v>18.173400000000001</v>
          </cell>
        </row>
        <row r="22263">
          <cell r="A22263" t="str">
            <v>F0275052MTY1</v>
          </cell>
          <cell r="R22263">
            <v>18.173400000000001</v>
          </cell>
        </row>
        <row r="22264">
          <cell r="A22264" t="str">
            <v>F0275495MONEP</v>
          </cell>
          <cell r="R22264">
            <v>6.0860200000000004</v>
          </cell>
        </row>
        <row r="22265">
          <cell r="A22265" t="str">
            <v>F0275495MTY1</v>
          </cell>
          <cell r="R22265">
            <v>6.0860200000000004</v>
          </cell>
        </row>
        <row r="22266">
          <cell r="A22266" t="str">
            <v>F0275495MTY1</v>
          </cell>
          <cell r="R22266">
            <v>6.0860200000000004</v>
          </cell>
        </row>
        <row r="22267">
          <cell r="A22267" t="str">
            <v>F0275495MTY1</v>
          </cell>
          <cell r="R22267">
            <v>6.0860200000000004</v>
          </cell>
        </row>
        <row r="22268">
          <cell r="A22268" t="str">
            <v>F0275495MTY3</v>
          </cell>
          <cell r="R22268">
            <v>6.0860200000000004</v>
          </cell>
        </row>
        <row r="22269">
          <cell r="A22269" t="str">
            <v>F0275495REC-LARTX</v>
          </cell>
          <cell r="R22269">
            <v>6.0860200000000004</v>
          </cell>
        </row>
        <row r="22270">
          <cell r="A22270" t="str">
            <v>F0415990MONEP</v>
          </cell>
          <cell r="R22270">
            <v>0.83616000000000001</v>
          </cell>
        </row>
        <row r="22271">
          <cell r="A22271" t="str">
            <v>F0415990MTY1</v>
          </cell>
          <cell r="R22271">
            <v>0.83616000000000001</v>
          </cell>
        </row>
        <row r="22272">
          <cell r="A22272" t="str">
            <v>F0415990MTY3</v>
          </cell>
          <cell r="R22272">
            <v>0.83616000000000001</v>
          </cell>
        </row>
        <row r="22273">
          <cell r="A22273" t="str">
            <v>F0274775MONXDU100</v>
          </cell>
          <cell r="R22273">
            <v>16.2682</v>
          </cell>
        </row>
        <row r="22274">
          <cell r="A22274" t="str">
            <v>F0274775MTY1</v>
          </cell>
          <cell r="R22274">
            <v>16.2682</v>
          </cell>
        </row>
        <row r="22275">
          <cell r="A22275" t="str">
            <v>F0274775MTY3</v>
          </cell>
          <cell r="R22275">
            <v>16.2682</v>
          </cell>
        </row>
        <row r="22276">
          <cell r="A22276" t="str">
            <v>F0274775MTY3</v>
          </cell>
          <cell r="R22276">
            <v>16.2682</v>
          </cell>
        </row>
        <row r="22277">
          <cell r="A22277" t="str">
            <v>F0274775REC-LARTX</v>
          </cell>
          <cell r="R22277">
            <v>16.2682</v>
          </cell>
        </row>
        <row r="22278">
          <cell r="A22278" t="str">
            <v>F0274776MONXDU100</v>
          </cell>
          <cell r="R22278">
            <v>2.8472</v>
          </cell>
        </row>
        <row r="22279">
          <cell r="A22279" t="str">
            <v>F0274776MTY1</v>
          </cell>
          <cell r="R22279">
            <v>2.8472</v>
          </cell>
        </row>
        <row r="22280">
          <cell r="A22280" t="str">
            <v>F0274776MTY1</v>
          </cell>
          <cell r="R22280">
            <v>2.8472</v>
          </cell>
        </row>
        <row r="22281">
          <cell r="A22281" t="str">
            <v>F0274776MTY1</v>
          </cell>
          <cell r="R22281">
            <v>2.8472</v>
          </cell>
        </row>
        <row r="22282">
          <cell r="A22282" t="str">
            <v>F0274776MTY1</v>
          </cell>
          <cell r="R22282">
            <v>2.8472</v>
          </cell>
        </row>
        <row r="22283">
          <cell r="A22283" t="str">
            <v>F0274776MTY1</v>
          </cell>
          <cell r="R22283">
            <v>2.8472</v>
          </cell>
        </row>
        <row r="22284">
          <cell r="A22284" t="str">
            <v>F0274776SHIP</v>
          </cell>
          <cell r="R22284">
            <v>2.8472</v>
          </cell>
        </row>
        <row r="22285">
          <cell r="A22285" t="str">
            <v>F0272498MTY1</v>
          </cell>
          <cell r="R22285">
            <v>1.2172099999999999</v>
          </cell>
        </row>
        <row r="22286">
          <cell r="A22286" t="str">
            <v>F0272498SHIP</v>
          </cell>
          <cell r="R22286">
            <v>1.2172099999999999</v>
          </cell>
        </row>
        <row r="22287">
          <cell r="A22287" t="str">
            <v>F0274615MONXDU100</v>
          </cell>
          <cell r="R22287">
            <v>135.45901000000001</v>
          </cell>
        </row>
        <row r="22288">
          <cell r="A22288" t="str">
            <v>F0274615MTY1</v>
          </cell>
          <cell r="R22288">
            <v>135.45901000000001</v>
          </cell>
        </row>
        <row r="22289">
          <cell r="A22289" t="str">
            <v>F0274615MTY1</v>
          </cell>
          <cell r="R22289">
            <v>135.45901000000001</v>
          </cell>
        </row>
        <row r="22290">
          <cell r="A22290" t="str">
            <v>F0274615MTY3</v>
          </cell>
          <cell r="R22290">
            <v>135.45901000000001</v>
          </cell>
        </row>
        <row r="22291">
          <cell r="A22291" t="str">
            <v>F0275713MONXDU100</v>
          </cell>
          <cell r="R22291">
            <v>0.93142999999999998</v>
          </cell>
        </row>
        <row r="22292">
          <cell r="A22292" t="str">
            <v>F0275713MTY1</v>
          </cell>
          <cell r="R22292">
            <v>0.93142999999999998</v>
          </cell>
        </row>
        <row r="22293">
          <cell r="A22293" t="str">
            <v>F0275713MTY3</v>
          </cell>
          <cell r="R22293">
            <v>0.93142999999999998</v>
          </cell>
        </row>
        <row r="22294">
          <cell r="A22294" t="str">
            <v>F0274777MONEP</v>
          </cell>
          <cell r="R22294">
            <v>4.0644</v>
          </cell>
        </row>
        <row r="22295">
          <cell r="A22295" t="str">
            <v>F0274777MTY1</v>
          </cell>
          <cell r="R22295">
            <v>4.0644</v>
          </cell>
        </row>
        <row r="22296">
          <cell r="A22296" t="str">
            <v>F0274777MTY1</v>
          </cell>
          <cell r="R22296">
            <v>4.0644</v>
          </cell>
        </row>
        <row r="22297">
          <cell r="A22297" t="str">
            <v>F0274777MTY3</v>
          </cell>
          <cell r="R22297">
            <v>4.0644</v>
          </cell>
        </row>
        <row r="22298">
          <cell r="A22298" t="str">
            <v>F0274779MONXDU100</v>
          </cell>
          <cell r="R22298">
            <v>4.9958299999999998</v>
          </cell>
        </row>
        <row r="22299">
          <cell r="A22299" t="str">
            <v>F0274671MONXDU100</v>
          </cell>
          <cell r="R22299">
            <v>134.97214</v>
          </cell>
        </row>
        <row r="22300">
          <cell r="A22300" t="str">
            <v>F0274671MTY1</v>
          </cell>
          <cell r="R22300">
            <v>134.97214</v>
          </cell>
        </row>
        <row r="22301">
          <cell r="A22301" t="str">
            <v>F0274671MTY1</v>
          </cell>
          <cell r="R22301">
            <v>134.97214</v>
          </cell>
        </row>
        <row r="22302">
          <cell r="A22302" t="str">
            <v>F0274671MTY3</v>
          </cell>
          <cell r="R22302">
            <v>134.97214</v>
          </cell>
        </row>
        <row r="22303">
          <cell r="A22303" t="str">
            <v>10128120P3REC-LARTX</v>
          </cell>
          <cell r="R22303">
            <v>0.75390000000000001</v>
          </cell>
        </row>
        <row r="22304">
          <cell r="A22304" t="str">
            <v>10130973P4MTY1</v>
          </cell>
          <cell r="R22304">
            <v>45.618720000000003</v>
          </cell>
        </row>
        <row r="22305">
          <cell r="A22305" t="str">
            <v>10130973P4MTY3</v>
          </cell>
          <cell r="R22305">
            <v>45.618720000000003</v>
          </cell>
        </row>
        <row r="22306">
          <cell r="A22306" t="str">
            <v>10130973P1MONMC</v>
          </cell>
          <cell r="R22306">
            <v>47.735599999999998</v>
          </cell>
        </row>
        <row r="22307">
          <cell r="A22307" t="str">
            <v>10130973P1MTY1</v>
          </cell>
          <cell r="R22307">
            <v>47.735599999999998</v>
          </cell>
        </row>
        <row r="22308">
          <cell r="A22308" t="str">
            <v>10130973P2MTY1</v>
          </cell>
          <cell r="R22308">
            <v>46.677160000000001</v>
          </cell>
        </row>
        <row r="22309">
          <cell r="A22309" t="str">
            <v>10130973P2MTY1</v>
          </cell>
          <cell r="R22309">
            <v>46.677160000000001</v>
          </cell>
        </row>
        <row r="22310">
          <cell r="A22310" t="str">
            <v>10130973P3MTY1</v>
          </cell>
          <cell r="R22310">
            <v>46.888849999999998</v>
          </cell>
        </row>
        <row r="22311">
          <cell r="A22311" t="str">
            <v>PR250ZA6DS60000MKFGPRE</v>
          </cell>
          <cell r="R22311">
            <v>8617.2348399999992</v>
          </cell>
        </row>
        <row r="22312">
          <cell r="A22312" t="str">
            <v>PR250ZA6DS60000SHIP</v>
          </cell>
          <cell r="R22312">
            <v>8617.2348399999992</v>
          </cell>
        </row>
        <row r="22313">
          <cell r="A22313" t="str">
            <v>10071910P7FGPIPING01</v>
          </cell>
          <cell r="R22313">
            <v>195.25601</v>
          </cell>
        </row>
        <row r="22314">
          <cell r="A22314" t="str">
            <v>10071910P7MKFG</v>
          </cell>
          <cell r="R22314">
            <v>195.25601</v>
          </cell>
        </row>
        <row r="22315">
          <cell r="A22315" t="str">
            <v>10071910P7WHPIPING</v>
          </cell>
          <cell r="R22315">
            <v>195.25601</v>
          </cell>
        </row>
        <row r="22316">
          <cell r="A22316" t="str">
            <v>F0415991MONXDU100</v>
          </cell>
          <cell r="R22316">
            <v>1.9581120000000001</v>
          </cell>
        </row>
        <row r="22317">
          <cell r="A22317" t="str">
            <v>F0415991MTY1</v>
          </cell>
          <cell r="R22317">
            <v>1.9581120000000001</v>
          </cell>
        </row>
        <row r="22318">
          <cell r="A22318" t="str">
            <v>F0415991MTY1</v>
          </cell>
          <cell r="R22318">
            <v>1.9581120000000001</v>
          </cell>
        </row>
        <row r="22319">
          <cell r="A22319" t="str">
            <v>F0415991MTY1</v>
          </cell>
          <cell r="R22319">
            <v>1.9581120000000001</v>
          </cell>
        </row>
        <row r="22320">
          <cell r="A22320" t="str">
            <v>F0415991MTY3</v>
          </cell>
          <cell r="R22320">
            <v>1.9581120000000001</v>
          </cell>
        </row>
        <row r="22321">
          <cell r="A22321" t="str">
            <v>F0274656MONXDU100</v>
          </cell>
          <cell r="R22321">
            <v>145.57124999999999</v>
          </cell>
        </row>
        <row r="22322">
          <cell r="A22322" t="str">
            <v>F0274656MTY1</v>
          </cell>
          <cell r="R22322">
            <v>145.57124999999999</v>
          </cell>
        </row>
        <row r="22323">
          <cell r="A22323" t="str">
            <v>F0274656MTY1</v>
          </cell>
          <cell r="R22323">
            <v>145.57124999999999</v>
          </cell>
        </row>
        <row r="22324">
          <cell r="A22324" t="str">
            <v>F0274656REC-LARTX</v>
          </cell>
          <cell r="R22324">
            <v>145.57124999999999</v>
          </cell>
        </row>
        <row r="22325">
          <cell r="A22325" t="str">
            <v>14170240MTY1</v>
          </cell>
          <cell r="R22325">
            <v>3.1753168300000002E-2</v>
          </cell>
        </row>
        <row r="22326">
          <cell r="A22326" t="str">
            <v>F0274618MONEP</v>
          </cell>
          <cell r="R22326">
            <v>4.847650249</v>
          </cell>
        </row>
        <row r="22327">
          <cell r="A22327" t="str">
            <v>F0274618MTY1</v>
          </cell>
          <cell r="R22327">
            <v>4.847650249</v>
          </cell>
        </row>
        <row r="22328">
          <cell r="A22328" t="str">
            <v>F0274618MTY3</v>
          </cell>
          <cell r="R22328">
            <v>4.847650249</v>
          </cell>
        </row>
        <row r="22329">
          <cell r="A22329" t="str">
            <v>F0274618MTY3</v>
          </cell>
          <cell r="R22329">
            <v>4.847650249</v>
          </cell>
        </row>
        <row r="22330">
          <cell r="A22330" t="str">
            <v>F0274774MTY1</v>
          </cell>
          <cell r="R22330">
            <v>0.75149163200000002</v>
          </cell>
        </row>
        <row r="22331">
          <cell r="A22331" t="str">
            <v>F0274672MONEP</v>
          </cell>
          <cell r="R22331">
            <v>14.3947693</v>
          </cell>
        </row>
        <row r="22332">
          <cell r="A22332" t="str">
            <v>F0274672MTY1</v>
          </cell>
          <cell r="R22332">
            <v>14.3947693</v>
          </cell>
        </row>
        <row r="22333">
          <cell r="A22333" t="str">
            <v>F0274672MTY1</v>
          </cell>
          <cell r="R22333">
            <v>14.3947693</v>
          </cell>
        </row>
        <row r="22334">
          <cell r="A22334" t="str">
            <v>SL-71286MTY3</v>
          </cell>
          <cell r="R22334">
            <v>11.64283</v>
          </cell>
        </row>
        <row r="22335">
          <cell r="A22335" t="str">
            <v>10077426MONEP</v>
          </cell>
          <cell r="R22335">
            <v>13.356619999999999</v>
          </cell>
        </row>
        <row r="22336">
          <cell r="A22336" t="str">
            <v>10077426MONXDU</v>
          </cell>
          <cell r="R22336">
            <v>13.356619999999999</v>
          </cell>
        </row>
        <row r="22337">
          <cell r="A22337" t="str">
            <v>10077426MTY1</v>
          </cell>
          <cell r="R22337">
            <v>13.356619999999999</v>
          </cell>
        </row>
        <row r="22338">
          <cell r="A22338" t="str">
            <v>10077426MTY1</v>
          </cell>
          <cell r="R22338">
            <v>13.356619999999999</v>
          </cell>
        </row>
        <row r="22339">
          <cell r="A22339" t="str">
            <v>10077426MTY3</v>
          </cell>
          <cell r="R22339">
            <v>13.356619999999999</v>
          </cell>
        </row>
        <row r="22340">
          <cell r="A22340" t="str">
            <v>10077426MTY3</v>
          </cell>
          <cell r="R22340">
            <v>13.356619999999999</v>
          </cell>
        </row>
        <row r="22341">
          <cell r="A22341" t="str">
            <v>10077426MTY3</v>
          </cell>
          <cell r="R22341">
            <v>13.356619999999999</v>
          </cell>
        </row>
        <row r="22342">
          <cell r="A22342" t="str">
            <v>NM11050206MONXDU</v>
          </cell>
          <cell r="R22342">
            <v>2.6989299999999998</v>
          </cell>
        </row>
        <row r="22343">
          <cell r="A22343" t="str">
            <v>NM11050206MTY1</v>
          </cell>
          <cell r="R22343">
            <v>2.6989299999999998</v>
          </cell>
        </row>
        <row r="22344">
          <cell r="A22344" t="str">
            <v>NM11050206MTY1</v>
          </cell>
          <cell r="R22344">
            <v>2.6989299999999998</v>
          </cell>
        </row>
        <row r="22345">
          <cell r="A22345" t="str">
            <v>NM11050206MTY3</v>
          </cell>
          <cell r="R22345">
            <v>2.6989299999999998</v>
          </cell>
        </row>
        <row r="22346">
          <cell r="A22346" t="str">
            <v>NM11050206MTY3</v>
          </cell>
          <cell r="R22346">
            <v>2.6989299999999998</v>
          </cell>
        </row>
        <row r="22347">
          <cell r="A22347" t="str">
            <v>NM11050206SHIP</v>
          </cell>
          <cell r="R22347">
            <v>2.6989299999999998</v>
          </cell>
        </row>
        <row r="22348">
          <cell r="A22348" t="str">
            <v>10111223P1MONPRE</v>
          </cell>
          <cell r="R22348">
            <v>6.3172540000000001</v>
          </cell>
        </row>
        <row r="22349">
          <cell r="A22349" t="str">
            <v>10111223P1MTY1</v>
          </cell>
          <cell r="R22349">
            <v>6.3172540000000001</v>
          </cell>
        </row>
        <row r="22350">
          <cell r="A22350" t="str">
            <v>304882P3MONPRE</v>
          </cell>
          <cell r="R22350">
            <v>52.954630000000002</v>
          </cell>
        </row>
        <row r="22351">
          <cell r="A22351" t="str">
            <v>304882P3MTY1</v>
          </cell>
          <cell r="R22351">
            <v>52.954630000000002</v>
          </cell>
        </row>
        <row r="22352">
          <cell r="A22352" t="str">
            <v>304882P3MTY1</v>
          </cell>
          <cell r="R22352">
            <v>52.954630000000002</v>
          </cell>
        </row>
        <row r="22353">
          <cell r="A22353" t="str">
            <v>304882P3MTY1</v>
          </cell>
          <cell r="R22353">
            <v>52.954630000000002</v>
          </cell>
        </row>
        <row r="22354">
          <cell r="A22354" t="str">
            <v>304882P3MTY3</v>
          </cell>
          <cell r="R22354">
            <v>52.954630000000002</v>
          </cell>
        </row>
        <row r="22355">
          <cell r="A22355" t="str">
            <v>10114067P1MONPRE</v>
          </cell>
          <cell r="R22355">
            <v>7.0670219999999997</v>
          </cell>
        </row>
        <row r="22356">
          <cell r="A22356" t="str">
            <v>10114067P1MTY1</v>
          </cell>
          <cell r="R22356">
            <v>7.0670219999999997</v>
          </cell>
        </row>
        <row r="22357">
          <cell r="A22357" t="str">
            <v>10114067P1MTY1</v>
          </cell>
          <cell r="R22357">
            <v>7.0670219999999997</v>
          </cell>
        </row>
        <row r="22358">
          <cell r="A22358" t="str">
            <v>10136981MTY3</v>
          </cell>
          <cell r="R22358">
            <v>312.32753186899998</v>
          </cell>
        </row>
        <row r="22359">
          <cell r="A22359" t="str">
            <v>F0274630MONXDU100</v>
          </cell>
          <cell r="R22359">
            <v>3.5325600000000001</v>
          </cell>
        </row>
        <row r="22360">
          <cell r="A22360" t="str">
            <v>F0274630MTY1</v>
          </cell>
          <cell r="R22360">
            <v>3.5325600000000001</v>
          </cell>
        </row>
        <row r="22361">
          <cell r="A22361" t="str">
            <v>F0274630MTY1</v>
          </cell>
          <cell r="R22361">
            <v>3.5325600000000001</v>
          </cell>
        </row>
        <row r="22362">
          <cell r="A22362" t="str">
            <v>F0274630MTY1</v>
          </cell>
          <cell r="R22362">
            <v>3.5325600000000001</v>
          </cell>
        </row>
        <row r="22363">
          <cell r="A22363" t="str">
            <v>F0274629MONXDU100</v>
          </cell>
          <cell r="R22363">
            <v>3.5325600000000001</v>
          </cell>
        </row>
        <row r="22364">
          <cell r="A22364" t="str">
            <v>F0274629MTY1</v>
          </cell>
          <cell r="R22364">
            <v>3.5325600000000001</v>
          </cell>
        </row>
        <row r="22365">
          <cell r="A22365" t="str">
            <v>F0274629MTY1</v>
          </cell>
          <cell r="R22365">
            <v>3.5325600000000001</v>
          </cell>
        </row>
        <row r="22366">
          <cell r="A22366" t="str">
            <v>F0274629MTY3</v>
          </cell>
          <cell r="R22366">
            <v>3.5325600000000001</v>
          </cell>
        </row>
        <row r="22367">
          <cell r="A22367" t="str">
            <v>60184946P1MTY1</v>
          </cell>
          <cell r="R22367">
            <v>1.2701267039999999</v>
          </cell>
        </row>
        <row r="22368">
          <cell r="A22368" t="str">
            <v>MCL165E1ADSZ22MKFG</v>
          </cell>
          <cell r="R22368">
            <v>9257.4030899999998</v>
          </cell>
        </row>
        <row r="22369">
          <cell r="A22369" t="str">
            <v>10134022MONXDU</v>
          </cell>
          <cell r="R22369">
            <v>12.17548</v>
          </cell>
        </row>
        <row r="22370">
          <cell r="A22370" t="str">
            <v>10134022MTY1</v>
          </cell>
          <cell r="R22370">
            <v>12.17548</v>
          </cell>
        </row>
        <row r="22371">
          <cell r="A22371" t="str">
            <v>10134022MTY3</v>
          </cell>
          <cell r="R22371">
            <v>12.17548</v>
          </cell>
        </row>
        <row r="22372">
          <cell r="A22372" t="str">
            <v>10134022MTY3</v>
          </cell>
          <cell r="R22372">
            <v>12.17548</v>
          </cell>
        </row>
        <row r="22373">
          <cell r="A22373" t="str">
            <v>10134022MTY3</v>
          </cell>
          <cell r="R22373">
            <v>12.17548</v>
          </cell>
        </row>
        <row r="22374">
          <cell r="A22374" t="str">
            <v>10134022MTY3</v>
          </cell>
          <cell r="R22374">
            <v>12.17548</v>
          </cell>
        </row>
        <row r="22375">
          <cell r="A22375" t="str">
            <v>10134022MTY3</v>
          </cell>
          <cell r="R22375">
            <v>12.17548</v>
          </cell>
        </row>
        <row r="22376">
          <cell r="A22376" t="str">
            <v>10134022MTY3</v>
          </cell>
          <cell r="R22376">
            <v>12.17548</v>
          </cell>
        </row>
        <row r="22377">
          <cell r="A22377" t="str">
            <v>10134022MTY3</v>
          </cell>
          <cell r="R22377">
            <v>12.17548</v>
          </cell>
        </row>
        <row r="22378">
          <cell r="A22378" t="str">
            <v>10134022MTY3</v>
          </cell>
          <cell r="R22378">
            <v>12.17548</v>
          </cell>
        </row>
        <row r="22379">
          <cell r="A22379" t="str">
            <v>10134022MTY3</v>
          </cell>
          <cell r="R22379">
            <v>12.17548</v>
          </cell>
        </row>
        <row r="22380">
          <cell r="A22380" t="str">
            <v>10134022REC-LARTX</v>
          </cell>
          <cell r="R22380">
            <v>12.17548</v>
          </cell>
        </row>
        <row r="22381">
          <cell r="A22381" t="str">
            <v>10130790MONXDU</v>
          </cell>
          <cell r="R22381">
            <v>90.387267476000005</v>
          </cell>
        </row>
        <row r="22382">
          <cell r="A22382" t="str">
            <v>10130790MTY1</v>
          </cell>
          <cell r="R22382">
            <v>90.387267476000005</v>
          </cell>
        </row>
        <row r="22383">
          <cell r="A22383" t="str">
            <v>10134021MONXDU</v>
          </cell>
          <cell r="R22383">
            <v>11.11674</v>
          </cell>
        </row>
        <row r="22384">
          <cell r="A22384" t="str">
            <v>10134021MTY1</v>
          </cell>
          <cell r="R22384">
            <v>11.11674</v>
          </cell>
        </row>
        <row r="22385">
          <cell r="A22385" t="str">
            <v>10134021MTY1</v>
          </cell>
          <cell r="R22385">
            <v>11.11674</v>
          </cell>
        </row>
        <row r="22386">
          <cell r="A22386" t="str">
            <v>10134021MTY1</v>
          </cell>
          <cell r="R22386">
            <v>11.11674</v>
          </cell>
        </row>
        <row r="22387">
          <cell r="A22387" t="str">
            <v>10134021MTY1</v>
          </cell>
          <cell r="R22387">
            <v>11.11674</v>
          </cell>
        </row>
        <row r="22388">
          <cell r="A22388" t="str">
            <v>10134021MTY3</v>
          </cell>
          <cell r="R22388">
            <v>11.11674</v>
          </cell>
        </row>
        <row r="22389">
          <cell r="A22389" t="str">
            <v>10134021MTY3</v>
          </cell>
          <cell r="R22389">
            <v>11.11674</v>
          </cell>
        </row>
        <row r="22390">
          <cell r="A22390" t="str">
            <v>10134021MTY3</v>
          </cell>
          <cell r="R22390">
            <v>11.11674</v>
          </cell>
        </row>
        <row r="22391">
          <cell r="A22391" t="str">
            <v>10134021MTY3</v>
          </cell>
          <cell r="R22391">
            <v>11.11674</v>
          </cell>
        </row>
        <row r="22392">
          <cell r="A22392" t="str">
            <v>10134021MTY3</v>
          </cell>
          <cell r="R22392">
            <v>11.11674</v>
          </cell>
        </row>
        <row r="22393">
          <cell r="A22393" t="str">
            <v>10135933MTY1</v>
          </cell>
          <cell r="R22393">
            <v>0.1167674962</v>
          </cell>
        </row>
        <row r="22394">
          <cell r="A22394" t="str">
            <v>10135933MTY1</v>
          </cell>
          <cell r="R22394">
            <v>0.1167674962</v>
          </cell>
        </row>
        <row r="22395">
          <cell r="A22395" t="str">
            <v>10135933MTY3</v>
          </cell>
          <cell r="R22395">
            <v>0.1167674962</v>
          </cell>
        </row>
        <row r="22396">
          <cell r="A22396" t="str">
            <v>10135933REC-LARTX</v>
          </cell>
          <cell r="R22396">
            <v>0.1167674962</v>
          </cell>
        </row>
        <row r="22397">
          <cell r="A22397" t="str">
            <v>10135933SHIP</v>
          </cell>
          <cell r="R22397">
            <v>0.1167674962</v>
          </cell>
        </row>
        <row r="22398">
          <cell r="A22398" t="str">
            <v>10130791MONXDU</v>
          </cell>
          <cell r="R22398">
            <v>34.744152006950003</v>
          </cell>
        </row>
        <row r="22399">
          <cell r="A22399" t="str">
            <v>10130791MTY3</v>
          </cell>
          <cell r="R22399">
            <v>34.744152006950003</v>
          </cell>
        </row>
        <row r="22400">
          <cell r="A22400" t="str">
            <v>60183333MONXDU</v>
          </cell>
          <cell r="R22400">
            <v>57.033995572000002</v>
          </cell>
        </row>
        <row r="22401">
          <cell r="A22401" t="str">
            <v>10131163P3MTY1</v>
          </cell>
          <cell r="R22401">
            <v>0.52934999999999999</v>
          </cell>
        </row>
        <row r="22402">
          <cell r="A22402" t="str">
            <v>10131163P2MTY1</v>
          </cell>
          <cell r="R22402">
            <v>0.52934999999999999</v>
          </cell>
        </row>
        <row r="22403">
          <cell r="A22403" t="str">
            <v>10131163P4MTY1</v>
          </cell>
          <cell r="R22403">
            <v>0.52934999999999999</v>
          </cell>
        </row>
        <row r="22404">
          <cell r="A22404" t="str">
            <v>10131163P1MONDA</v>
          </cell>
          <cell r="R22404">
            <v>0.52934999999999999</v>
          </cell>
        </row>
        <row r="22405">
          <cell r="A22405" t="str">
            <v>10131163P1MTY1</v>
          </cell>
          <cell r="R22405">
            <v>0.52934999999999999</v>
          </cell>
        </row>
        <row r="22406">
          <cell r="A22406" t="str">
            <v>10077954G08MONEP</v>
          </cell>
          <cell r="R22406">
            <v>17.339700000000001</v>
          </cell>
        </row>
        <row r="22407">
          <cell r="A22407" t="str">
            <v>10077954G08MTY3</v>
          </cell>
          <cell r="R22407">
            <v>17.339700000000001</v>
          </cell>
        </row>
        <row r="22408">
          <cell r="A22408" t="str">
            <v>10077954G08MTY3</v>
          </cell>
          <cell r="R22408">
            <v>17.339700000000001</v>
          </cell>
        </row>
        <row r="22409">
          <cell r="A22409" t="str">
            <v>10077954G08MTY3</v>
          </cell>
          <cell r="R22409">
            <v>17.339700000000001</v>
          </cell>
        </row>
        <row r="22410">
          <cell r="A22410" t="str">
            <v>10077954G08MTY3</v>
          </cell>
          <cell r="R22410">
            <v>17.339700000000001</v>
          </cell>
        </row>
        <row r="22411">
          <cell r="A22411" t="str">
            <v>10077954G08MTY3</v>
          </cell>
          <cell r="R22411">
            <v>17.339700000000001</v>
          </cell>
        </row>
        <row r="22412">
          <cell r="A22412" t="str">
            <v>10077954G08MTY3</v>
          </cell>
          <cell r="R22412">
            <v>17.339700000000001</v>
          </cell>
        </row>
        <row r="22413">
          <cell r="A22413" t="str">
            <v>10051960G10MKFG</v>
          </cell>
          <cell r="R22413">
            <v>23149.688999999998</v>
          </cell>
        </row>
        <row r="22414">
          <cell r="A22414" t="str">
            <v>60166224MTY3</v>
          </cell>
          <cell r="R22414">
            <v>17.4636</v>
          </cell>
        </row>
        <row r="22415">
          <cell r="A22415" t="str">
            <v>60186246MTY1</v>
          </cell>
          <cell r="R22415">
            <v>10.856159999999999</v>
          </cell>
        </row>
        <row r="22416">
          <cell r="A22416" t="str">
            <v>60150487P1-RWMONDP</v>
          </cell>
          <cell r="R22416">
            <v>111.66248</v>
          </cell>
        </row>
        <row r="22417">
          <cell r="A22417" t="str">
            <v>F0274642MONXDU100</v>
          </cell>
          <cell r="R22417">
            <v>46.741799999999998</v>
          </cell>
        </row>
        <row r="22418">
          <cell r="A22418" t="str">
            <v>F0274642REC-LARTX</v>
          </cell>
          <cell r="R22418">
            <v>46.741799999999998</v>
          </cell>
        </row>
        <row r="22419">
          <cell r="A22419" t="str">
            <v>F0274622MONXDU100</v>
          </cell>
          <cell r="R22419">
            <v>29.725200000000001</v>
          </cell>
        </row>
        <row r="22420">
          <cell r="A22420" t="str">
            <v>F0274622MTY1</v>
          </cell>
          <cell r="R22420">
            <v>29.725200000000001</v>
          </cell>
        </row>
        <row r="22421">
          <cell r="A22421" t="str">
            <v>F0274621MONXDU100</v>
          </cell>
          <cell r="R22421">
            <v>26.601900000000001</v>
          </cell>
        </row>
        <row r="22422">
          <cell r="A22422" t="str">
            <v>F0274621MTY1</v>
          </cell>
          <cell r="R22422">
            <v>26.601900000000001</v>
          </cell>
        </row>
        <row r="22423">
          <cell r="A22423" t="str">
            <v>F0274620MONXDU100</v>
          </cell>
          <cell r="R22423">
            <v>7.4313000000000002</v>
          </cell>
        </row>
        <row r="22424">
          <cell r="A22424" t="str">
            <v>F0274620MTY1</v>
          </cell>
          <cell r="R22424">
            <v>7.4313000000000002</v>
          </cell>
        </row>
        <row r="22425">
          <cell r="A22425" t="str">
            <v>F0274620MTY1</v>
          </cell>
          <cell r="R22425">
            <v>7.4313000000000002</v>
          </cell>
        </row>
        <row r="22426">
          <cell r="A22426" t="str">
            <v>F0274646MONXDU100</v>
          </cell>
          <cell r="R22426">
            <v>17.555099999999999</v>
          </cell>
        </row>
        <row r="22427">
          <cell r="A22427" t="str">
            <v>F0274646MTY1</v>
          </cell>
          <cell r="R22427">
            <v>17.555099999999999</v>
          </cell>
        </row>
        <row r="22428">
          <cell r="A22428" t="str">
            <v>F0274646MTY1</v>
          </cell>
          <cell r="R22428">
            <v>17.555099999999999</v>
          </cell>
        </row>
        <row r="22429">
          <cell r="A22429" t="str">
            <v>F0274643MONXDU100</v>
          </cell>
          <cell r="R22429">
            <v>46.741799999999998</v>
          </cell>
        </row>
        <row r="22430">
          <cell r="A22430" t="str">
            <v>F0274643MTY1</v>
          </cell>
          <cell r="R22430">
            <v>46.741799999999998</v>
          </cell>
        </row>
        <row r="22431">
          <cell r="A22431" t="str">
            <v>F0274643MTY1</v>
          </cell>
          <cell r="R22431">
            <v>46.741799999999998</v>
          </cell>
        </row>
        <row r="22432">
          <cell r="A22432" t="str">
            <v>F0274643MTY3</v>
          </cell>
          <cell r="R22432">
            <v>46.741799999999998</v>
          </cell>
        </row>
        <row r="22433">
          <cell r="A22433" t="str">
            <v>F0274675MONKITS</v>
          </cell>
          <cell r="R22433">
            <v>10.446899999999999</v>
          </cell>
        </row>
        <row r="22434">
          <cell r="A22434" t="str">
            <v>F0274675MONXDU100</v>
          </cell>
          <cell r="R22434">
            <v>10.446899999999999</v>
          </cell>
        </row>
        <row r="22435">
          <cell r="A22435" t="str">
            <v>F0274675MTY1</v>
          </cell>
          <cell r="R22435">
            <v>10.446899999999999</v>
          </cell>
        </row>
        <row r="22436">
          <cell r="A22436" t="str">
            <v>F0274675MTY1</v>
          </cell>
          <cell r="R22436">
            <v>10.446899999999999</v>
          </cell>
        </row>
        <row r="22437">
          <cell r="A22437" t="str">
            <v>F0274662MONXDU100</v>
          </cell>
          <cell r="R22437">
            <v>11.200799999999999</v>
          </cell>
        </row>
        <row r="22438">
          <cell r="A22438" t="str">
            <v>F0274662MTY1</v>
          </cell>
          <cell r="R22438">
            <v>11.200799999999999</v>
          </cell>
        </row>
        <row r="22439">
          <cell r="A22439" t="str">
            <v>F0274662REC-LARTX</v>
          </cell>
          <cell r="R22439">
            <v>11.200799999999999</v>
          </cell>
        </row>
        <row r="22440">
          <cell r="A22440" t="str">
            <v>F0274650MONXDU100</v>
          </cell>
          <cell r="R22440">
            <v>8.6159999999999997</v>
          </cell>
        </row>
        <row r="22441">
          <cell r="A22441" t="str">
            <v>F0274650MTY1</v>
          </cell>
          <cell r="R22441">
            <v>8.6159999999999997</v>
          </cell>
        </row>
        <row r="22442">
          <cell r="A22442" t="str">
            <v>F0274649MONXDU100</v>
          </cell>
          <cell r="R22442">
            <v>10.446899999999999</v>
          </cell>
        </row>
        <row r="22443">
          <cell r="A22443" t="str">
            <v>F0274649MTY1</v>
          </cell>
          <cell r="R22443">
            <v>10.446899999999999</v>
          </cell>
        </row>
        <row r="22444">
          <cell r="A22444" t="str">
            <v>F0274649MTY1</v>
          </cell>
          <cell r="R22444">
            <v>10.446899999999999</v>
          </cell>
        </row>
        <row r="22445">
          <cell r="A22445" t="str">
            <v>10125599P1MTY1</v>
          </cell>
          <cell r="R22445">
            <v>7.5551599999999999</v>
          </cell>
        </row>
        <row r="22446">
          <cell r="A22446" t="str">
            <v>10125599P1MTY1</v>
          </cell>
          <cell r="R22446">
            <v>7.5551599999999999</v>
          </cell>
        </row>
        <row r="22447">
          <cell r="A22447" t="str">
            <v>10125599P1MTY1</v>
          </cell>
          <cell r="R22447">
            <v>7.5551599999999999</v>
          </cell>
        </row>
        <row r="22448">
          <cell r="A22448" t="str">
            <v>10125599P1MTY1</v>
          </cell>
          <cell r="R22448">
            <v>7.5551599999999999</v>
          </cell>
        </row>
        <row r="22449">
          <cell r="A22449" t="str">
            <v>10125599P1MTY3</v>
          </cell>
          <cell r="R22449">
            <v>7.5551599999999999</v>
          </cell>
        </row>
        <row r="22450">
          <cell r="A22450" t="str">
            <v>10125599P1MTY3</v>
          </cell>
          <cell r="R22450">
            <v>7.5551599999999999</v>
          </cell>
        </row>
        <row r="22451">
          <cell r="A22451" t="str">
            <v>10125599P1MTY3</v>
          </cell>
          <cell r="R22451">
            <v>7.5551599999999999</v>
          </cell>
        </row>
        <row r="22452">
          <cell r="A22452" t="str">
            <v>10125599P1MTY3</v>
          </cell>
          <cell r="R22452">
            <v>7.5551599999999999</v>
          </cell>
        </row>
        <row r="22453">
          <cell r="A22453" t="str">
            <v>10135927MONKITS</v>
          </cell>
          <cell r="R22453">
            <v>10.670920000000001</v>
          </cell>
        </row>
        <row r="22454">
          <cell r="A22454" t="str">
            <v>10135927MONXDU</v>
          </cell>
          <cell r="R22454">
            <v>10.670920000000001</v>
          </cell>
        </row>
        <row r="22455">
          <cell r="A22455" t="str">
            <v>10135927REC-LARTX</v>
          </cell>
          <cell r="R22455">
            <v>10.670920000000001</v>
          </cell>
        </row>
        <row r="22456">
          <cell r="A22456" t="str">
            <v>10103705P3MON-AFC</v>
          </cell>
          <cell r="R22456">
            <v>20972.846699999998</v>
          </cell>
        </row>
        <row r="22457">
          <cell r="A22457" t="str">
            <v>10103705P3MTY3</v>
          </cell>
          <cell r="R22457">
            <v>20972.846699999998</v>
          </cell>
        </row>
        <row r="22458">
          <cell r="A22458" t="str">
            <v>10103681P2MON-AFC</v>
          </cell>
          <cell r="R22458">
            <v>26245.05</v>
          </cell>
        </row>
        <row r="22459">
          <cell r="A22459" t="str">
            <v>10103681P2MTY3</v>
          </cell>
          <cell r="R22459">
            <v>26245.05</v>
          </cell>
        </row>
        <row r="22460">
          <cell r="A22460" t="str">
            <v>F0275493MONXDU100</v>
          </cell>
          <cell r="R22460">
            <v>59.261995083000002</v>
          </cell>
        </row>
        <row r="22461">
          <cell r="A22461" t="str">
            <v>F0275493MTY1</v>
          </cell>
          <cell r="R22461">
            <v>59.261995083000002</v>
          </cell>
        </row>
        <row r="22462">
          <cell r="A22462" t="str">
            <v>F0275493MTY1</v>
          </cell>
          <cell r="R22462">
            <v>59.261995083000002</v>
          </cell>
        </row>
        <row r="22463">
          <cell r="A22463" t="str">
            <v>F0275492MONXDU100</v>
          </cell>
          <cell r="R22463">
            <v>287.85304844900003</v>
          </cell>
        </row>
        <row r="22464">
          <cell r="A22464" t="str">
            <v>F0275492MRBM</v>
          </cell>
          <cell r="R22464">
            <v>287.85304844900003</v>
          </cell>
        </row>
        <row r="22465">
          <cell r="A22465" t="str">
            <v>F0275492MTY1</v>
          </cell>
          <cell r="R22465">
            <v>287.85304844900003</v>
          </cell>
        </row>
        <row r="22466">
          <cell r="A22466" t="str">
            <v>F0275492MTY1</v>
          </cell>
          <cell r="R22466">
            <v>287.85304844900003</v>
          </cell>
        </row>
        <row r="22467">
          <cell r="A22467" t="str">
            <v>F0275492MTY1</v>
          </cell>
          <cell r="R22467">
            <v>287.85304844900003</v>
          </cell>
        </row>
        <row r="22468">
          <cell r="A22468" t="str">
            <v>60171165MONXDU</v>
          </cell>
          <cell r="R22468">
            <v>38.103801089000001</v>
          </cell>
        </row>
        <row r="22469">
          <cell r="A22469" t="str">
            <v>10137151MONXDU</v>
          </cell>
          <cell r="R22469">
            <v>13.678190000000001</v>
          </cell>
        </row>
        <row r="22470">
          <cell r="A22470" t="str">
            <v>10137151MTY1</v>
          </cell>
          <cell r="R22470">
            <v>13.678190000000001</v>
          </cell>
        </row>
        <row r="22471">
          <cell r="A22471" t="str">
            <v>10137151MTY1</v>
          </cell>
          <cell r="R22471">
            <v>13.678190000000001</v>
          </cell>
        </row>
        <row r="22472">
          <cell r="A22472" t="str">
            <v>10137151MTY3</v>
          </cell>
          <cell r="R22472">
            <v>13.678190000000001</v>
          </cell>
        </row>
        <row r="22473">
          <cell r="A22473" t="str">
            <v>10137151MTY3</v>
          </cell>
          <cell r="R22473">
            <v>13.678190000000001</v>
          </cell>
        </row>
        <row r="22474">
          <cell r="A22474" t="str">
            <v>10137151MTY3</v>
          </cell>
          <cell r="R22474">
            <v>13.678190000000001</v>
          </cell>
        </row>
        <row r="22475">
          <cell r="A22475" t="str">
            <v>10137151MTY3</v>
          </cell>
          <cell r="R22475">
            <v>13.678190000000001</v>
          </cell>
        </row>
        <row r="22476">
          <cell r="A22476" t="str">
            <v>10128433P1MON-AFC</v>
          </cell>
          <cell r="R22476">
            <v>14.15348</v>
          </cell>
        </row>
        <row r="22477">
          <cell r="A22477" t="str">
            <v>10128416P1MTY1</v>
          </cell>
          <cell r="R22477">
            <v>73.369290000000007</v>
          </cell>
        </row>
        <row r="22478">
          <cell r="A22478" t="str">
            <v>10128417P1MON-AFC</v>
          </cell>
          <cell r="R22478">
            <v>220.81335999999999</v>
          </cell>
        </row>
        <row r="22479">
          <cell r="A22479" t="str">
            <v>10128417P1MTY3</v>
          </cell>
          <cell r="R22479">
            <v>220.81335999999999</v>
          </cell>
        </row>
        <row r="22480">
          <cell r="A22480" t="str">
            <v>10128434P1MTY1</v>
          </cell>
          <cell r="R22480">
            <v>341.07988</v>
          </cell>
        </row>
        <row r="22481">
          <cell r="A22481" t="str">
            <v>10128415P1MTY3</v>
          </cell>
          <cell r="R22481">
            <v>119.98658</v>
          </cell>
        </row>
        <row r="22482">
          <cell r="A22482" t="str">
            <v>10140039G01MKFG</v>
          </cell>
          <cell r="R22482">
            <v>6352.9768599999998</v>
          </cell>
        </row>
        <row r="22483">
          <cell r="A22483" t="str">
            <v>10139563G1MKFG</v>
          </cell>
          <cell r="R22483">
            <v>653.42431999999997</v>
          </cell>
        </row>
        <row r="22484">
          <cell r="A22484" t="str">
            <v>10071910P8FGPIPING01</v>
          </cell>
          <cell r="R22484">
            <v>195.27419</v>
          </cell>
        </row>
        <row r="22485">
          <cell r="A22485" t="str">
            <v>10071910P8MKFG</v>
          </cell>
          <cell r="R22485">
            <v>195.27419</v>
          </cell>
        </row>
        <row r="22486">
          <cell r="A22486" t="str">
            <v>10071910P8WHPIPING</v>
          </cell>
          <cell r="R22486">
            <v>195.27419</v>
          </cell>
        </row>
        <row r="22487">
          <cell r="A22487" t="str">
            <v>F0274667MONSM</v>
          </cell>
          <cell r="R22487">
            <v>89.745035952999999</v>
          </cell>
        </row>
        <row r="22488">
          <cell r="A22488" t="str">
            <v>F0274667MTY1</v>
          </cell>
          <cell r="R22488">
            <v>89.745035952999999</v>
          </cell>
        </row>
        <row r="22489">
          <cell r="A22489" t="str">
            <v>F0274667MTY1</v>
          </cell>
          <cell r="R22489">
            <v>89.745035952999999</v>
          </cell>
        </row>
        <row r="22490">
          <cell r="A22490" t="str">
            <v>F0274667MTY1</v>
          </cell>
          <cell r="R22490">
            <v>89.745035952999999</v>
          </cell>
        </row>
        <row r="22491">
          <cell r="A22491" t="str">
            <v>F0274667MTY1</v>
          </cell>
          <cell r="R22491">
            <v>89.745035952999999</v>
          </cell>
        </row>
        <row r="22492">
          <cell r="A22492" t="str">
            <v>F0274667RECMTY</v>
          </cell>
          <cell r="R22492">
            <v>89.745035952999999</v>
          </cell>
        </row>
        <row r="22493">
          <cell r="A22493" t="str">
            <v>F0274668MONXDU100</v>
          </cell>
          <cell r="R22493">
            <v>145.62002649300001</v>
          </cell>
        </row>
        <row r="22494">
          <cell r="A22494" t="str">
            <v>F0274668MRBM</v>
          </cell>
          <cell r="R22494">
            <v>145.62002649300001</v>
          </cell>
        </row>
        <row r="22495">
          <cell r="A22495" t="str">
            <v>F0274668MTY1</v>
          </cell>
          <cell r="R22495">
            <v>145.62002649300001</v>
          </cell>
        </row>
        <row r="22496">
          <cell r="A22496" t="str">
            <v>F0274668MTY1</v>
          </cell>
          <cell r="R22496">
            <v>145.62002649300001</v>
          </cell>
        </row>
        <row r="22497">
          <cell r="A22497" t="str">
            <v>10123820G1FGSM</v>
          </cell>
          <cell r="R22497">
            <v>779.82024999999999</v>
          </cell>
        </row>
        <row r="22498">
          <cell r="A22498" t="str">
            <v>10123820G1MKFG</v>
          </cell>
          <cell r="R22498">
            <v>779.82024999999999</v>
          </cell>
        </row>
        <row r="22499">
          <cell r="A22499" t="str">
            <v>10123820G1REC-LARTX</v>
          </cell>
          <cell r="R22499">
            <v>779.82024999999999</v>
          </cell>
        </row>
        <row r="22500">
          <cell r="A22500" t="str">
            <v>F0274664MONSM</v>
          </cell>
          <cell r="R22500">
            <v>9.3142624880000007</v>
          </cell>
        </row>
        <row r="22501">
          <cell r="A22501" t="str">
            <v>F0274664MTY1</v>
          </cell>
          <cell r="R22501">
            <v>9.3142624880000007</v>
          </cell>
        </row>
        <row r="22502">
          <cell r="A22502" t="str">
            <v>F0274664MTY1</v>
          </cell>
          <cell r="R22502">
            <v>9.3142624880000007</v>
          </cell>
        </row>
        <row r="22503">
          <cell r="A22503" t="str">
            <v>F0274664MTY1</v>
          </cell>
          <cell r="R22503">
            <v>9.3142624880000007</v>
          </cell>
        </row>
        <row r="22504">
          <cell r="A22504" t="str">
            <v>F0274664MTY1</v>
          </cell>
          <cell r="R22504">
            <v>9.3142624880000007</v>
          </cell>
        </row>
        <row r="22505">
          <cell r="A22505" t="str">
            <v>F0275486MONXDU100</v>
          </cell>
          <cell r="R22505">
            <v>4.4983654069999996</v>
          </cell>
        </row>
        <row r="22506">
          <cell r="A22506" t="str">
            <v>F0275486MTY1</v>
          </cell>
          <cell r="R22506">
            <v>4.4983654069999996</v>
          </cell>
        </row>
        <row r="22507">
          <cell r="A22507" t="str">
            <v>F0275486MTY1</v>
          </cell>
          <cell r="R22507">
            <v>4.4983654069999996</v>
          </cell>
        </row>
        <row r="22508">
          <cell r="A22508" t="str">
            <v>F0275486MTY3</v>
          </cell>
          <cell r="R22508">
            <v>4.4983654069999996</v>
          </cell>
        </row>
        <row r="22509">
          <cell r="A22509" t="str">
            <v>F0275486MTY3</v>
          </cell>
          <cell r="R22509">
            <v>4.4983654069999996</v>
          </cell>
        </row>
        <row r="22510">
          <cell r="A22510" t="str">
            <v>F0274665MONXDU100</v>
          </cell>
          <cell r="R22510">
            <v>16.935022705000002</v>
          </cell>
        </row>
        <row r="22511">
          <cell r="A22511" t="str">
            <v>F0274665MTY1</v>
          </cell>
          <cell r="R22511">
            <v>16.935022705000002</v>
          </cell>
        </row>
        <row r="22512">
          <cell r="A22512" t="str">
            <v>F0274665MTY3</v>
          </cell>
          <cell r="R22512">
            <v>16.935022705000002</v>
          </cell>
        </row>
        <row r="22513">
          <cell r="A22513" t="str">
            <v>F0275487MONXDU100</v>
          </cell>
          <cell r="R22513">
            <v>13.865549841045</v>
          </cell>
        </row>
        <row r="22514">
          <cell r="A22514" t="str">
            <v>F0275487MTY1</v>
          </cell>
          <cell r="R22514">
            <v>13.865549841045</v>
          </cell>
        </row>
        <row r="22515">
          <cell r="A22515" t="str">
            <v>F0275487MTY1</v>
          </cell>
          <cell r="R22515">
            <v>13.865549841045</v>
          </cell>
        </row>
        <row r="22516">
          <cell r="A22516" t="str">
            <v>F0275487MTY1</v>
          </cell>
          <cell r="R22516">
            <v>13.865549841045</v>
          </cell>
        </row>
        <row r="22517">
          <cell r="A22517" t="str">
            <v>F0275487MTY1</v>
          </cell>
          <cell r="R22517">
            <v>13.865549841045</v>
          </cell>
        </row>
        <row r="22518">
          <cell r="A22518" t="str">
            <v>F0275487MTY3</v>
          </cell>
          <cell r="R22518">
            <v>13.865549841045</v>
          </cell>
        </row>
        <row r="22519">
          <cell r="A22519" t="str">
            <v>F0274661MONXDU100</v>
          </cell>
          <cell r="R22519">
            <v>13.548018165</v>
          </cell>
        </row>
        <row r="22520">
          <cell r="A22520" t="str">
            <v>F0274661MTY1</v>
          </cell>
          <cell r="R22520">
            <v>13.548018165</v>
          </cell>
        </row>
        <row r="22521">
          <cell r="A22521" t="str">
            <v>F0274661MTY3</v>
          </cell>
          <cell r="R22521">
            <v>13.548018165</v>
          </cell>
        </row>
        <row r="22522">
          <cell r="A22522" t="str">
            <v>F0274661MTY3</v>
          </cell>
          <cell r="R22522">
            <v>13.548018165</v>
          </cell>
        </row>
        <row r="22523">
          <cell r="A22523" t="str">
            <v>F0274658MONSM</v>
          </cell>
          <cell r="R22523">
            <v>465.82799999999997</v>
          </cell>
        </row>
        <row r="22524">
          <cell r="A22524" t="str">
            <v>F0274658MTY1</v>
          </cell>
          <cell r="R22524">
            <v>465.82799999999997</v>
          </cell>
        </row>
        <row r="22525">
          <cell r="A22525" t="str">
            <v>F0274658MTY1</v>
          </cell>
          <cell r="R22525">
            <v>465.82799999999997</v>
          </cell>
        </row>
        <row r="22526">
          <cell r="A22526" t="str">
            <v>F0274669MONSM</v>
          </cell>
          <cell r="R22526">
            <v>38.093216699000003</v>
          </cell>
        </row>
        <row r="22527">
          <cell r="A22527" t="str">
            <v>F0274669MTY1</v>
          </cell>
          <cell r="R22527">
            <v>38.093216699000003</v>
          </cell>
        </row>
        <row r="22528">
          <cell r="A22528" t="str">
            <v>F0274669MTY1</v>
          </cell>
          <cell r="R22528">
            <v>38.093216699000003</v>
          </cell>
        </row>
        <row r="22529">
          <cell r="A22529" t="str">
            <v>F0274669MTY1</v>
          </cell>
          <cell r="R22529">
            <v>38.093216699000003</v>
          </cell>
        </row>
        <row r="22530">
          <cell r="A22530" t="str">
            <v>F0274669MTY1</v>
          </cell>
          <cell r="R22530">
            <v>38.093216699000003</v>
          </cell>
        </row>
        <row r="22531">
          <cell r="A22531" t="str">
            <v>F0274663MONSM</v>
          </cell>
          <cell r="R22531">
            <v>82.124275736000001</v>
          </cell>
        </row>
        <row r="22532">
          <cell r="A22532" t="str">
            <v>F0274663MTY1</v>
          </cell>
          <cell r="R22532">
            <v>82.124275736000001</v>
          </cell>
        </row>
        <row r="22533">
          <cell r="A22533" t="str">
            <v>F0274663MTY1</v>
          </cell>
          <cell r="R22533">
            <v>82.124275736000001</v>
          </cell>
        </row>
        <row r="22534">
          <cell r="A22534" t="str">
            <v>F0274663MTY1</v>
          </cell>
          <cell r="R22534">
            <v>82.124275736000001</v>
          </cell>
        </row>
        <row r="22535">
          <cell r="A22535" t="str">
            <v>F0274663MTY1</v>
          </cell>
          <cell r="R22535">
            <v>82.124275736000001</v>
          </cell>
        </row>
        <row r="22536">
          <cell r="A22536" t="str">
            <v>F0274663MTY1</v>
          </cell>
          <cell r="R22536">
            <v>82.124275736000001</v>
          </cell>
        </row>
        <row r="22537">
          <cell r="A22537" t="str">
            <v>F0274660MONXDU100</v>
          </cell>
          <cell r="R22537">
            <v>38.093216699000003</v>
          </cell>
        </row>
        <row r="22538">
          <cell r="A22538" t="str">
            <v>F0274660MTY1</v>
          </cell>
          <cell r="R22538">
            <v>38.093216699000003</v>
          </cell>
        </row>
        <row r="22539">
          <cell r="A22539" t="str">
            <v>F0274660MTY1</v>
          </cell>
          <cell r="R22539">
            <v>38.093216699000003</v>
          </cell>
        </row>
        <row r="22540">
          <cell r="A22540" t="str">
            <v>F0274660MTY3</v>
          </cell>
          <cell r="R22540">
            <v>38.093216699000003</v>
          </cell>
        </row>
        <row r="22541">
          <cell r="A22541" t="str">
            <v>F0275488MONXDU100</v>
          </cell>
          <cell r="R22541">
            <v>15.675480392000001</v>
          </cell>
        </row>
        <row r="22542">
          <cell r="A22542" t="str">
            <v>F0275488MTY1</v>
          </cell>
          <cell r="R22542">
            <v>15.675480392000001</v>
          </cell>
        </row>
        <row r="22543">
          <cell r="A22543" t="str">
            <v>10121652P1MTY3</v>
          </cell>
          <cell r="R22543">
            <v>35.748919999999998</v>
          </cell>
        </row>
        <row r="22544">
          <cell r="A22544" t="str">
            <v>10121652P1WHPIPING</v>
          </cell>
          <cell r="R22544">
            <v>35.748919999999998</v>
          </cell>
        </row>
        <row r="22545">
          <cell r="A22545" t="str">
            <v>10121646P5MTY1</v>
          </cell>
          <cell r="R22545">
            <v>17.837409999999998</v>
          </cell>
        </row>
        <row r="22546">
          <cell r="A22546" t="str">
            <v>10121646P2MTY1</v>
          </cell>
          <cell r="R22546">
            <v>17.710380000000001</v>
          </cell>
        </row>
        <row r="22547">
          <cell r="A22547" t="str">
            <v>10121636P1MON</v>
          </cell>
          <cell r="R22547">
            <v>52.252499999999998</v>
          </cell>
        </row>
        <row r="22548">
          <cell r="A22548" t="str">
            <v>10121636P1MON-AFC</v>
          </cell>
          <cell r="R22548">
            <v>52.252499999999998</v>
          </cell>
        </row>
        <row r="22549">
          <cell r="A22549" t="str">
            <v>10121636P1MTY1</v>
          </cell>
          <cell r="R22549">
            <v>52.252499999999998</v>
          </cell>
        </row>
        <row r="22550">
          <cell r="A22550" t="str">
            <v>10121636P1MTY3</v>
          </cell>
          <cell r="R22550">
            <v>52.252499999999998</v>
          </cell>
        </row>
        <row r="22551">
          <cell r="A22551" t="str">
            <v>10121658P1MTY3</v>
          </cell>
          <cell r="R22551">
            <v>48.568570000000001</v>
          </cell>
        </row>
        <row r="22552">
          <cell r="A22552" t="str">
            <v>10121633P2MTY1</v>
          </cell>
          <cell r="R22552">
            <v>7.6007499999999997</v>
          </cell>
        </row>
        <row r="22553">
          <cell r="A22553" t="str">
            <v>10121633P1MTY1</v>
          </cell>
          <cell r="R22553">
            <v>7.6854399999999998</v>
          </cell>
        </row>
        <row r="22554">
          <cell r="A22554" t="str">
            <v>10121637P1MTY1</v>
          </cell>
          <cell r="R22554">
            <v>67.083479999999994</v>
          </cell>
        </row>
        <row r="22555">
          <cell r="A22555" t="str">
            <v>10121646P3MKFG</v>
          </cell>
          <cell r="R22555">
            <v>17.710380000000001</v>
          </cell>
        </row>
        <row r="22556">
          <cell r="A22556" t="str">
            <v>10121633P4MTY1</v>
          </cell>
          <cell r="R22556">
            <v>7.5266500000000001</v>
          </cell>
        </row>
        <row r="22557">
          <cell r="A22557" t="str">
            <v>10121634P3MTY1</v>
          </cell>
          <cell r="R22557">
            <v>7.57958</v>
          </cell>
        </row>
        <row r="22558">
          <cell r="A22558" t="str">
            <v>10121646P4MKFG</v>
          </cell>
          <cell r="R22558">
            <v>18.663119999999999</v>
          </cell>
        </row>
        <row r="22559">
          <cell r="A22559" t="str">
            <v>10121646P4MON-AFC</v>
          </cell>
          <cell r="R22559">
            <v>18.663119999999999</v>
          </cell>
        </row>
        <row r="22560">
          <cell r="A22560" t="str">
            <v>10121646P4MTY1</v>
          </cell>
          <cell r="R22560">
            <v>18.663119999999999</v>
          </cell>
        </row>
        <row r="22561">
          <cell r="A22561" t="str">
            <v>10121646P4WHPIPING</v>
          </cell>
          <cell r="R22561">
            <v>18.663119999999999</v>
          </cell>
        </row>
        <row r="22562">
          <cell r="A22562" t="str">
            <v>10069552P3MTY3</v>
          </cell>
          <cell r="R22562">
            <v>526.65350000000001</v>
          </cell>
        </row>
        <row r="22563">
          <cell r="A22563" t="str">
            <v>XDU100WAKP1420000MKFG</v>
          </cell>
          <cell r="R22563">
            <v>8093.2508799999996</v>
          </cell>
        </row>
        <row r="22564">
          <cell r="A22564" t="str">
            <v>F2902632MTY1</v>
          </cell>
          <cell r="R22564">
            <v>1.1431140319999999</v>
          </cell>
        </row>
        <row r="22565">
          <cell r="A22565" t="str">
            <v>F3101204MONXDU100</v>
          </cell>
          <cell r="R22565">
            <v>0.82558235700000004</v>
          </cell>
        </row>
        <row r="22566">
          <cell r="A22566" t="str">
            <v>F3101204MTY1</v>
          </cell>
          <cell r="R22566">
            <v>0.82558235700000004</v>
          </cell>
        </row>
        <row r="22567">
          <cell r="A22567" t="str">
            <v>F3101204MTY1</v>
          </cell>
          <cell r="R22567">
            <v>0.82558235700000004</v>
          </cell>
        </row>
        <row r="22568">
          <cell r="A22568" t="str">
            <v>F3101204MTY3</v>
          </cell>
          <cell r="R22568">
            <v>0.82558235700000004</v>
          </cell>
        </row>
        <row r="22569">
          <cell r="A22569" t="str">
            <v>F3101204MTY3</v>
          </cell>
          <cell r="R22569">
            <v>0.82558235700000004</v>
          </cell>
        </row>
        <row r="22570">
          <cell r="A22570" t="str">
            <v>F3101205MONXDU100</v>
          </cell>
          <cell r="R22570">
            <v>0.645647741</v>
          </cell>
        </row>
        <row r="22571">
          <cell r="A22571" t="str">
            <v>F3101205MTY1</v>
          </cell>
          <cell r="R22571">
            <v>0.645647741</v>
          </cell>
        </row>
        <row r="22572">
          <cell r="A22572" t="str">
            <v>F3101205MTY1</v>
          </cell>
          <cell r="R22572">
            <v>0.645647741</v>
          </cell>
        </row>
        <row r="22573">
          <cell r="A22573" t="str">
            <v>F3101205MTY1</v>
          </cell>
          <cell r="R22573">
            <v>0.645647741</v>
          </cell>
        </row>
        <row r="22574">
          <cell r="A22574" t="str">
            <v>F3101205MTY3</v>
          </cell>
          <cell r="R22574">
            <v>0.645647741</v>
          </cell>
        </row>
        <row r="22575">
          <cell r="A22575" t="str">
            <v>F3101205MTY3</v>
          </cell>
          <cell r="R22575">
            <v>0.645647741</v>
          </cell>
        </row>
        <row r="22576">
          <cell r="A22576" t="str">
            <v>F3101206MONXDU100</v>
          </cell>
          <cell r="R22576">
            <v>1.04785453</v>
          </cell>
        </row>
        <row r="22577">
          <cell r="A22577" t="str">
            <v>F3101206MTY1</v>
          </cell>
          <cell r="R22577">
            <v>1.04785453</v>
          </cell>
        </row>
        <row r="22578">
          <cell r="A22578" t="str">
            <v>F3101206MTY1</v>
          </cell>
          <cell r="R22578">
            <v>1.04785453</v>
          </cell>
        </row>
        <row r="22579">
          <cell r="A22579" t="str">
            <v>F3101206MTY1</v>
          </cell>
          <cell r="R22579">
            <v>1.04785453</v>
          </cell>
        </row>
        <row r="22580">
          <cell r="A22580" t="str">
            <v>F3101206MTY3</v>
          </cell>
          <cell r="R22580">
            <v>1.04785453</v>
          </cell>
        </row>
        <row r="22581">
          <cell r="A22581" t="str">
            <v>MCL110E8AD0CLXMKFG</v>
          </cell>
          <cell r="R22581">
            <v>6971.6446599999999</v>
          </cell>
        </row>
        <row r="22582">
          <cell r="A22582" t="str">
            <v>10140599P1MONEP</v>
          </cell>
          <cell r="R22582">
            <v>3.6600000000000001E-3</v>
          </cell>
        </row>
        <row r="22583">
          <cell r="A22583" t="str">
            <v>10140599P1MTY1</v>
          </cell>
          <cell r="R22583">
            <v>3.6600000000000001E-3</v>
          </cell>
        </row>
        <row r="22584">
          <cell r="A22584" t="str">
            <v>09-02AH0S-04MTY1</v>
          </cell>
          <cell r="R22584">
            <v>2.1168777900000001E-2</v>
          </cell>
        </row>
        <row r="22585">
          <cell r="A22585" t="str">
            <v>26010294MONEP</v>
          </cell>
          <cell r="R22585">
            <v>1.058438944E-2</v>
          </cell>
        </row>
        <row r="22586">
          <cell r="A22586" t="str">
            <v>26010294MTY1</v>
          </cell>
          <cell r="R22586">
            <v>1.058438944E-2</v>
          </cell>
        </row>
        <row r="22587">
          <cell r="A22587" t="str">
            <v>26010294MTY1</v>
          </cell>
          <cell r="R22587">
            <v>1.058438944E-2</v>
          </cell>
        </row>
        <row r="22588">
          <cell r="A22588" t="str">
            <v>09-026G0S-03MONEP</v>
          </cell>
          <cell r="R22588">
            <v>1.058438944E-2</v>
          </cell>
        </row>
        <row r="22589">
          <cell r="A22589" t="str">
            <v>09-026G0S-03MTY1</v>
          </cell>
          <cell r="R22589">
            <v>1.058438944E-2</v>
          </cell>
        </row>
        <row r="22590">
          <cell r="A22590" t="str">
            <v>09-026G0S-03MTY1</v>
          </cell>
          <cell r="R22590">
            <v>1.058438944E-2</v>
          </cell>
        </row>
        <row r="22591">
          <cell r="A22591" t="str">
            <v>09-026G0S-03MTY3</v>
          </cell>
          <cell r="R22591">
            <v>1.058438944E-2</v>
          </cell>
        </row>
        <row r="22592">
          <cell r="A22592" t="str">
            <v>F0272538MTY1</v>
          </cell>
          <cell r="R22592">
            <v>2.1168777900000001E-2</v>
          </cell>
        </row>
        <row r="22593">
          <cell r="A22593" t="str">
            <v>F0272538MTY1</v>
          </cell>
          <cell r="R22593">
            <v>2.1168777900000001E-2</v>
          </cell>
        </row>
        <row r="22594">
          <cell r="A22594" t="str">
            <v>F0272538MTY3</v>
          </cell>
          <cell r="R22594">
            <v>2.1168777900000001E-2</v>
          </cell>
        </row>
        <row r="22595">
          <cell r="A22595" t="str">
            <v>26010683MTY1</v>
          </cell>
          <cell r="R22595">
            <v>2.1168777900000001E-2</v>
          </cell>
        </row>
        <row r="22596">
          <cell r="A22596" t="str">
            <v>F0275924SHIP</v>
          </cell>
          <cell r="R22596">
            <v>1.058438944E-2</v>
          </cell>
        </row>
        <row r="22597">
          <cell r="A22597" t="str">
            <v>26010649MTY1</v>
          </cell>
          <cell r="R22597">
            <v>2.1168777900000001E-2</v>
          </cell>
        </row>
        <row r="22598">
          <cell r="A22598" t="str">
            <v>09-026H0S-F0MONXDU100</v>
          </cell>
          <cell r="R22598">
            <v>1.058438944E-2</v>
          </cell>
        </row>
        <row r="22599">
          <cell r="A22599" t="str">
            <v>09-026H0S-F0MTY1</v>
          </cell>
          <cell r="R22599">
            <v>1.058438944E-2</v>
          </cell>
        </row>
        <row r="22600">
          <cell r="A22600" t="str">
            <v>F0274673MTY1</v>
          </cell>
          <cell r="R22600">
            <v>3.1753168300000002E-2</v>
          </cell>
        </row>
        <row r="22601">
          <cell r="A22601" t="str">
            <v>F0274673MTY1</v>
          </cell>
          <cell r="R22601">
            <v>3.1753168300000002E-2</v>
          </cell>
        </row>
        <row r="22602">
          <cell r="A22602" t="str">
            <v>F0274673MTY3</v>
          </cell>
          <cell r="R22602">
            <v>3.1753168300000002E-2</v>
          </cell>
        </row>
        <row r="22603">
          <cell r="A22603" t="str">
            <v>F0274673REC-LARTX</v>
          </cell>
          <cell r="R22603">
            <v>3.1753168300000002E-2</v>
          </cell>
        </row>
        <row r="22604">
          <cell r="A22604" t="str">
            <v>F0274640MONXDU100</v>
          </cell>
          <cell r="R22604">
            <v>9.6317941640000004</v>
          </cell>
        </row>
        <row r="22605">
          <cell r="A22605" t="str">
            <v>F0274640MRBM</v>
          </cell>
          <cell r="R22605">
            <v>9.6317941640000004</v>
          </cell>
        </row>
        <row r="22606">
          <cell r="A22606" t="str">
            <v>F0274640MTY1</v>
          </cell>
          <cell r="R22606">
            <v>9.6317941640000004</v>
          </cell>
        </row>
        <row r="22607">
          <cell r="A22607" t="str">
            <v>F0274640MTY1</v>
          </cell>
          <cell r="R22607">
            <v>9.6317941640000004</v>
          </cell>
        </row>
        <row r="22608">
          <cell r="A22608" t="str">
            <v>F0274640MTY1</v>
          </cell>
          <cell r="R22608">
            <v>9.6317941640000004</v>
          </cell>
        </row>
        <row r="22609">
          <cell r="A22609" t="str">
            <v>F0274640MTY3</v>
          </cell>
          <cell r="R22609">
            <v>9.6317941640000004</v>
          </cell>
        </row>
        <row r="22610">
          <cell r="A22610" t="str">
            <v>F0275494MTY1</v>
          </cell>
          <cell r="R22610">
            <v>3.1753168300000002E-2</v>
          </cell>
        </row>
        <row r="22611">
          <cell r="A22611" t="str">
            <v>F0275494MTY1</v>
          </cell>
          <cell r="R22611">
            <v>3.1753168300000002E-2</v>
          </cell>
        </row>
        <row r="22612">
          <cell r="A22612" t="str">
            <v>F0275494MTY3</v>
          </cell>
          <cell r="R22612">
            <v>3.1753168300000002E-2</v>
          </cell>
        </row>
        <row r="22613">
          <cell r="A22613" t="str">
            <v>F0276420MONXDU100</v>
          </cell>
          <cell r="R22613">
            <v>2.0533715030000002</v>
          </cell>
        </row>
        <row r="22614">
          <cell r="A22614" t="str">
            <v>F0276420MTY1</v>
          </cell>
          <cell r="R22614">
            <v>2.0533715030000002</v>
          </cell>
        </row>
        <row r="22615">
          <cell r="A22615" t="str">
            <v>F0276420MTY1</v>
          </cell>
          <cell r="R22615">
            <v>2.0533715030000002</v>
          </cell>
        </row>
        <row r="22616">
          <cell r="A22616" t="str">
            <v>F0276420MTY1</v>
          </cell>
          <cell r="R22616">
            <v>2.0533715030000002</v>
          </cell>
        </row>
        <row r="22617">
          <cell r="A22617" t="str">
            <v>F0276420MTY1</v>
          </cell>
          <cell r="R22617">
            <v>2.0533715030000002</v>
          </cell>
        </row>
        <row r="22618">
          <cell r="A22618" t="str">
            <v>F0276420MTY3</v>
          </cell>
          <cell r="R22618">
            <v>2.0533715030000002</v>
          </cell>
        </row>
        <row r="22619">
          <cell r="A22619" t="str">
            <v>F0276420MTY3</v>
          </cell>
          <cell r="R22619">
            <v>2.0533715030000002</v>
          </cell>
        </row>
        <row r="22620">
          <cell r="A22620" t="str">
            <v>F0276420MTY3</v>
          </cell>
          <cell r="R22620">
            <v>2.0533715030000002</v>
          </cell>
        </row>
        <row r="22621">
          <cell r="A22621" t="str">
            <v>F0272711MTY1</v>
          </cell>
          <cell r="R22621">
            <v>1.058438944E-2</v>
          </cell>
        </row>
        <row r="22622">
          <cell r="A22622" t="str">
            <v>F0272926MTY3</v>
          </cell>
          <cell r="R22622">
            <v>1.058438944E-2</v>
          </cell>
        </row>
        <row r="22623">
          <cell r="A22623" t="str">
            <v>F0275648MONXDU100</v>
          </cell>
          <cell r="R22623">
            <v>833.77467415199999</v>
          </cell>
        </row>
        <row r="22624">
          <cell r="A22624" t="str">
            <v>F0275648MRBM</v>
          </cell>
          <cell r="R22624">
            <v>833.77467415199999</v>
          </cell>
        </row>
        <row r="22625">
          <cell r="A22625" t="str">
            <v>F0275648MTY1</v>
          </cell>
          <cell r="R22625">
            <v>833.77467415199999</v>
          </cell>
        </row>
        <row r="22626">
          <cell r="A22626" t="str">
            <v>F0275648MTY1</v>
          </cell>
          <cell r="R22626">
            <v>833.77467415199999</v>
          </cell>
        </row>
        <row r="22627">
          <cell r="A22627" t="str">
            <v>F0275648MTY3</v>
          </cell>
          <cell r="R22627">
            <v>833.77467415199999</v>
          </cell>
        </row>
        <row r="22628">
          <cell r="A22628" t="str">
            <v>10139530P1FGPIPING01</v>
          </cell>
          <cell r="R22628">
            <v>5.5879000000000003</v>
          </cell>
        </row>
        <row r="22629">
          <cell r="A22629" t="str">
            <v>10139530P1MKFGPRE</v>
          </cell>
          <cell r="R22629">
            <v>5.5879000000000003</v>
          </cell>
        </row>
        <row r="22630">
          <cell r="A22630" t="str">
            <v>10138599P1FGSM</v>
          </cell>
          <cell r="R22630">
            <v>6.0889899999999999</v>
          </cell>
        </row>
        <row r="22631">
          <cell r="A22631" t="str">
            <v>10138599P1MKFGPRE</v>
          </cell>
          <cell r="R22631">
            <v>6.0889899999999999</v>
          </cell>
        </row>
        <row r="22632">
          <cell r="A22632" t="str">
            <v>10139529P1MKFGPRE</v>
          </cell>
          <cell r="R22632">
            <v>11.64202</v>
          </cell>
        </row>
        <row r="22633">
          <cell r="A22633" t="str">
            <v>10139529P1WHPIPING</v>
          </cell>
          <cell r="R22633">
            <v>11.64202</v>
          </cell>
        </row>
        <row r="22634">
          <cell r="A22634" t="str">
            <v>10139528P1FGPIPING01</v>
          </cell>
          <cell r="R22634">
            <v>13.47307</v>
          </cell>
        </row>
        <row r="22635">
          <cell r="A22635" t="str">
            <v>10139528P1MKFGPRE</v>
          </cell>
          <cell r="R22635">
            <v>13.47307</v>
          </cell>
        </row>
        <row r="22636">
          <cell r="A22636" t="str">
            <v>SP00005-05MTY1</v>
          </cell>
          <cell r="R22636">
            <v>301.99417999999997</v>
          </cell>
        </row>
        <row r="22637">
          <cell r="A22637" t="str">
            <v>SP00002-05MTY1</v>
          </cell>
          <cell r="R22637">
            <v>636.87157999999999</v>
          </cell>
        </row>
        <row r="22638">
          <cell r="A22638" t="str">
            <v>SP00009-03MTY1</v>
          </cell>
          <cell r="R22638">
            <v>175.75479000000001</v>
          </cell>
        </row>
        <row r="22639">
          <cell r="A22639" t="str">
            <v>10141484MONXDU</v>
          </cell>
          <cell r="R22639">
            <v>5.3406599999999997</v>
          </cell>
        </row>
        <row r="22640">
          <cell r="A22640" t="str">
            <v>10141484MTY1</v>
          </cell>
          <cell r="R22640">
            <v>5.3406599999999997</v>
          </cell>
        </row>
        <row r="22641">
          <cell r="A22641" t="str">
            <v>F0272718MONXDU100</v>
          </cell>
          <cell r="R22641">
            <v>0.21168778399999999</v>
          </cell>
        </row>
        <row r="22642">
          <cell r="A22642" t="str">
            <v>F0272718MTY1</v>
          </cell>
          <cell r="R22642">
            <v>0.21168778399999999</v>
          </cell>
        </row>
        <row r="22643">
          <cell r="A22643" t="str">
            <v>F0272718MTY1</v>
          </cell>
          <cell r="R22643">
            <v>0.21168778399999999</v>
          </cell>
        </row>
        <row r="22644">
          <cell r="A22644" t="str">
            <v>F0272718REC-LARTX</v>
          </cell>
          <cell r="R22644">
            <v>0.21168778399999999</v>
          </cell>
        </row>
        <row r="22645">
          <cell r="A22645" t="str">
            <v>10140617P1MONXDU100</v>
          </cell>
          <cell r="R22645">
            <v>41.484979017000001</v>
          </cell>
        </row>
        <row r="22646">
          <cell r="A22646" t="str">
            <v>10140617P1MTY1</v>
          </cell>
          <cell r="R22646">
            <v>41.484979017000001</v>
          </cell>
        </row>
        <row r="22647">
          <cell r="A22647" t="str">
            <v>10140617P1MTY3</v>
          </cell>
          <cell r="R22647">
            <v>41.484979017000001</v>
          </cell>
        </row>
        <row r="22648">
          <cell r="A22648" t="str">
            <v>F3005671MONXDU100</v>
          </cell>
          <cell r="R22648">
            <v>11.642828111</v>
          </cell>
        </row>
        <row r="22649">
          <cell r="A22649" t="str">
            <v>F3005671MTY1</v>
          </cell>
          <cell r="R22649">
            <v>11.642828111</v>
          </cell>
        </row>
        <row r="22650">
          <cell r="A22650" t="str">
            <v>F3005671MTY1</v>
          </cell>
          <cell r="R22650">
            <v>11.642828111</v>
          </cell>
        </row>
        <row r="22651">
          <cell r="A22651" t="str">
            <v>F3005671MTY3</v>
          </cell>
          <cell r="R22651">
            <v>11.642828111</v>
          </cell>
        </row>
        <row r="22652">
          <cell r="A22652" t="str">
            <v>F3005801MONXDU100</v>
          </cell>
          <cell r="R22652">
            <v>1.905190054</v>
          </cell>
        </row>
        <row r="22653">
          <cell r="A22653" t="str">
            <v>F3005801MTY1</v>
          </cell>
          <cell r="R22653">
            <v>1.905190054</v>
          </cell>
        </row>
        <row r="22654">
          <cell r="A22654" t="str">
            <v>F3005672MONXDU100</v>
          </cell>
          <cell r="R22654">
            <v>38.421332763000002</v>
          </cell>
        </row>
        <row r="22655">
          <cell r="A22655" t="str">
            <v>F3005672MTY1</v>
          </cell>
          <cell r="R22655">
            <v>38.421332763000002</v>
          </cell>
        </row>
        <row r="22656">
          <cell r="A22656" t="str">
            <v>F3005672MTY3</v>
          </cell>
          <cell r="R22656">
            <v>38.421332763000002</v>
          </cell>
        </row>
        <row r="22657">
          <cell r="A22657" t="str">
            <v>F3005672MTY3</v>
          </cell>
          <cell r="R22657">
            <v>38.421332763000002</v>
          </cell>
        </row>
        <row r="22658">
          <cell r="A22658" t="str">
            <v>F3005672MTY3</v>
          </cell>
          <cell r="R22658">
            <v>38.421332763000002</v>
          </cell>
        </row>
        <row r="22659">
          <cell r="A22659" t="str">
            <v>F3005672MTY3</v>
          </cell>
          <cell r="R22659">
            <v>38.421332763000002</v>
          </cell>
        </row>
        <row r="22660">
          <cell r="A22660" t="str">
            <v>F3005672MTY3</v>
          </cell>
          <cell r="R22660">
            <v>38.421332763000002</v>
          </cell>
        </row>
        <row r="22661">
          <cell r="A22661" t="str">
            <v>F3005672MTY3</v>
          </cell>
          <cell r="R22661">
            <v>38.421332763000002</v>
          </cell>
        </row>
        <row r="22662">
          <cell r="A22662" t="str">
            <v>F3005672MTY3</v>
          </cell>
          <cell r="R22662">
            <v>38.421332763000002</v>
          </cell>
        </row>
        <row r="22663">
          <cell r="A22663" t="str">
            <v>F3005672MTY3</v>
          </cell>
          <cell r="R22663">
            <v>38.421332763000002</v>
          </cell>
        </row>
        <row r="22664">
          <cell r="A22664" t="str">
            <v>F3005670MONXDU100</v>
          </cell>
          <cell r="R22664">
            <v>10.478545299</v>
          </cell>
        </row>
        <row r="22665">
          <cell r="A22665" t="str">
            <v>F3005670MTY1</v>
          </cell>
          <cell r="R22665">
            <v>10.478545299</v>
          </cell>
        </row>
        <row r="22666">
          <cell r="A22666" t="str">
            <v>F3005670MTY1</v>
          </cell>
          <cell r="R22666">
            <v>10.478545299</v>
          </cell>
        </row>
        <row r="22667">
          <cell r="A22667" t="str">
            <v>F3005670MTY3</v>
          </cell>
          <cell r="R22667">
            <v>10.478545299</v>
          </cell>
        </row>
        <row r="22668">
          <cell r="A22668" t="str">
            <v>F0272717MTY1</v>
          </cell>
          <cell r="R22668">
            <v>34.610952654999998</v>
          </cell>
        </row>
        <row r="22669">
          <cell r="A22669" t="str">
            <v>F0274651MONXDU100</v>
          </cell>
          <cell r="R22669">
            <v>3.8315488869999998</v>
          </cell>
        </row>
        <row r="22670">
          <cell r="A22670" t="str">
            <v>F0274651MTY1</v>
          </cell>
          <cell r="R22670">
            <v>3.8315488869999998</v>
          </cell>
        </row>
        <row r="22671">
          <cell r="A22671" t="str">
            <v>F0274651MTY1</v>
          </cell>
          <cell r="R22671">
            <v>3.8315488869999998</v>
          </cell>
        </row>
        <row r="22672">
          <cell r="A22672" t="str">
            <v>F0274651MTY3</v>
          </cell>
          <cell r="R22672">
            <v>3.8315488869999998</v>
          </cell>
        </row>
        <row r="22673">
          <cell r="A22673" t="str">
            <v>F0274676MONXDU100</v>
          </cell>
          <cell r="R22673">
            <v>3.7257049960000002</v>
          </cell>
        </row>
        <row r="22674">
          <cell r="A22674" t="str">
            <v>F0274676MTY1</v>
          </cell>
          <cell r="R22674">
            <v>3.7257049960000002</v>
          </cell>
        </row>
        <row r="22675">
          <cell r="A22675" t="str">
            <v>F0274648MONXDU100</v>
          </cell>
          <cell r="R22675">
            <v>7.5678382720000004</v>
          </cell>
        </row>
        <row r="22676">
          <cell r="A22676" t="str">
            <v>F0274648MTY1</v>
          </cell>
          <cell r="R22676">
            <v>7.5678382720000004</v>
          </cell>
        </row>
        <row r="22677">
          <cell r="A22677" t="str">
            <v>F0274648MTY1</v>
          </cell>
          <cell r="R22677">
            <v>7.5678382720000004</v>
          </cell>
        </row>
        <row r="22678">
          <cell r="A22678" t="str">
            <v>F0274647MONXDU100</v>
          </cell>
          <cell r="R22678">
            <v>5.673232606</v>
          </cell>
        </row>
        <row r="22679">
          <cell r="A22679" t="str">
            <v>F0274647MTY1</v>
          </cell>
          <cell r="R22679">
            <v>5.673232606</v>
          </cell>
        </row>
        <row r="22680">
          <cell r="A22680" t="str">
            <v>F0274623MONXDU100</v>
          </cell>
          <cell r="R22680">
            <v>3.2176543139999998</v>
          </cell>
        </row>
        <row r="22681">
          <cell r="A22681" t="str">
            <v>F0274623MTY1</v>
          </cell>
          <cell r="R22681">
            <v>3.2176543139999998</v>
          </cell>
        </row>
        <row r="22682">
          <cell r="A22682" t="str">
            <v>F0274623MTY1</v>
          </cell>
          <cell r="R22682">
            <v>3.2176543139999998</v>
          </cell>
        </row>
        <row r="22683">
          <cell r="A22683" t="str">
            <v>F0274623REC-LARTX</v>
          </cell>
          <cell r="R22683">
            <v>3.2176543139999998</v>
          </cell>
        </row>
        <row r="22684">
          <cell r="A22684" t="str">
            <v>F0274659MONXDU100</v>
          </cell>
          <cell r="R22684">
            <v>56.541807059999996</v>
          </cell>
        </row>
        <row r="22685">
          <cell r="A22685" t="str">
            <v>F0274659MTY1</v>
          </cell>
          <cell r="R22685">
            <v>56.541807059999996</v>
          </cell>
        </row>
        <row r="22686">
          <cell r="A22686" t="str">
            <v>F0274659MTY1</v>
          </cell>
          <cell r="R22686">
            <v>56.541807059999996</v>
          </cell>
        </row>
        <row r="22687">
          <cell r="A22687" t="str">
            <v>F0274659MTY3</v>
          </cell>
          <cell r="R22687">
            <v>56.541807059999996</v>
          </cell>
        </row>
        <row r="22688">
          <cell r="A22688" t="str">
            <v>F0274657MONXDU100</v>
          </cell>
          <cell r="R22688">
            <v>203.76007632</v>
          </cell>
        </row>
        <row r="22689">
          <cell r="A22689" t="str">
            <v>F0274674MONXDU100</v>
          </cell>
          <cell r="R22689">
            <v>3.7257049960000002</v>
          </cell>
        </row>
        <row r="22690">
          <cell r="A22690" t="str">
            <v>F0274674MTY1</v>
          </cell>
          <cell r="R22690">
            <v>3.7257049960000002</v>
          </cell>
        </row>
        <row r="22691">
          <cell r="A22691" t="str">
            <v>F0274674SHIP</v>
          </cell>
          <cell r="R22691">
            <v>3.7257049960000002</v>
          </cell>
        </row>
        <row r="22692">
          <cell r="A22692" t="str">
            <v>F0272373MTY1</v>
          </cell>
          <cell r="R22692">
            <v>0.20110339399999999</v>
          </cell>
        </row>
        <row r="22693">
          <cell r="A22693" t="str">
            <v>F0272373MTY3</v>
          </cell>
          <cell r="R22693">
            <v>0.20110339399999999</v>
          </cell>
        </row>
        <row r="22694">
          <cell r="A22694" t="str">
            <v>F0274655MONXDU100</v>
          </cell>
          <cell r="R22694">
            <v>89.162894546999993</v>
          </cell>
        </row>
        <row r="22695">
          <cell r="A22695" t="str">
            <v>F0274655MTY1</v>
          </cell>
          <cell r="R22695">
            <v>89.162894546999993</v>
          </cell>
        </row>
        <row r="22696">
          <cell r="A22696" t="str">
            <v>F0274655MTY1</v>
          </cell>
          <cell r="R22696">
            <v>89.162894546999993</v>
          </cell>
        </row>
        <row r="22697">
          <cell r="A22697" t="str">
            <v>F0274655MTY1</v>
          </cell>
          <cell r="R22697">
            <v>89.162894546999993</v>
          </cell>
        </row>
        <row r="22698">
          <cell r="A22698" t="str">
            <v>F0274655MTY3</v>
          </cell>
          <cell r="R22698">
            <v>89.162894546999993</v>
          </cell>
        </row>
        <row r="22699">
          <cell r="A22699" t="str">
            <v>F0274655MTY3</v>
          </cell>
          <cell r="R22699">
            <v>89.162894546999993</v>
          </cell>
        </row>
        <row r="22700">
          <cell r="A22700" t="str">
            <v>F0274655MTY3</v>
          </cell>
          <cell r="R22700">
            <v>89.162894546999993</v>
          </cell>
        </row>
        <row r="22701">
          <cell r="A22701" t="str">
            <v>F0274655MTY3</v>
          </cell>
          <cell r="R22701">
            <v>89.162894546999993</v>
          </cell>
        </row>
        <row r="22702">
          <cell r="A22702" t="str">
            <v>10077418MTY1</v>
          </cell>
          <cell r="R22702">
            <v>457.21019000000001</v>
          </cell>
        </row>
        <row r="22703">
          <cell r="A22703" t="str">
            <v>10077418MTY3</v>
          </cell>
          <cell r="R22703">
            <v>457.21019000000001</v>
          </cell>
        </row>
        <row r="22704">
          <cell r="A22704" t="str">
            <v>10077418MTY3</v>
          </cell>
          <cell r="R22704">
            <v>457.21019000000001</v>
          </cell>
        </row>
        <row r="22705">
          <cell r="A22705" t="str">
            <v>10138479G1MKFG</v>
          </cell>
          <cell r="R22705">
            <v>963.42430000000002</v>
          </cell>
        </row>
        <row r="22706">
          <cell r="A22706" t="str">
            <v>10140979P1MON-AFC</v>
          </cell>
          <cell r="R22706">
            <v>46.395037311000003</v>
          </cell>
        </row>
        <row r="22707">
          <cell r="A22707" t="str">
            <v>10140979P1MTY1</v>
          </cell>
          <cell r="R22707">
            <v>46.395037311000003</v>
          </cell>
        </row>
        <row r="22708">
          <cell r="A22708" t="str">
            <v>10140979P1MTY1</v>
          </cell>
          <cell r="R22708">
            <v>46.395037311000003</v>
          </cell>
        </row>
        <row r="22709">
          <cell r="A22709" t="str">
            <v>10140979P1MTY1</v>
          </cell>
          <cell r="R22709">
            <v>46.395037311000003</v>
          </cell>
        </row>
        <row r="22710">
          <cell r="A22710" t="str">
            <v>10140985P1MON-AFC</v>
          </cell>
          <cell r="R22710">
            <v>10.719716136000001</v>
          </cell>
        </row>
        <row r="22711">
          <cell r="A22711" t="str">
            <v>10140985P1MTY1</v>
          </cell>
          <cell r="R22711">
            <v>10.719716136000001</v>
          </cell>
        </row>
        <row r="22712">
          <cell r="A22712" t="str">
            <v>10140985P1MTY3</v>
          </cell>
          <cell r="R22712">
            <v>10.719716136000001</v>
          </cell>
        </row>
        <row r="22713">
          <cell r="A22713" t="str">
            <v>10141566P1MON-AFC</v>
          </cell>
          <cell r="R22713">
            <v>0.19586000000000001</v>
          </cell>
        </row>
        <row r="22714">
          <cell r="A22714" t="str">
            <v>10141566P1MTY1</v>
          </cell>
          <cell r="R22714">
            <v>0.19586000000000001</v>
          </cell>
        </row>
        <row r="22715">
          <cell r="A22715" t="str">
            <v>10141566P1MTY3</v>
          </cell>
          <cell r="R22715">
            <v>0.19586000000000001</v>
          </cell>
        </row>
        <row r="22716">
          <cell r="A22716" t="str">
            <v>10141300P1MON-AFC</v>
          </cell>
          <cell r="R22716">
            <v>11.666310229</v>
          </cell>
        </row>
        <row r="22717">
          <cell r="A22717" t="str">
            <v>10141300P1MTY1</v>
          </cell>
          <cell r="R22717">
            <v>11.666310229</v>
          </cell>
        </row>
        <row r="22718">
          <cell r="A22718" t="str">
            <v>10141300P1MTY3</v>
          </cell>
          <cell r="R22718">
            <v>11.666310229</v>
          </cell>
        </row>
        <row r="22719">
          <cell r="A22719" t="str">
            <v>10141553P2MON-AFC</v>
          </cell>
          <cell r="R22719">
            <v>5.8315255779999999</v>
          </cell>
        </row>
        <row r="22720">
          <cell r="A22720" t="str">
            <v>10141553P1MON-AFC</v>
          </cell>
          <cell r="R22720">
            <v>5.1200540480000001</v>
          </cell>
        </row>
        <row r="22721">
          <cell r="A22721" t="str">
            <v>10141553P1MTY1</v>
          </cell>
          <cell r="R22721">
            <v>5.1200540480000001</v>
          </cell>
        </row>
        <row r="22722">
          <cell r="A22722" t="str">
            <v>10141553P1MTY1</v>
          </cell>
          <cell r="R22722">
            <v>5.1200540480000001</v>
          </cell>
        </row>
        <row r="22723">
          <cell r="A22723" t="str">
            <v>10141553P1MTY3</v>
          </cell>
          <cell r="R22723">
            <v>5.1200540480000001</v>
          </cell>
        </row>
        <row r="22724">
          <cell r="A22724" t="str">
            <v>F0275524MTY1</v>
          </cell>
          <cell r="R22724">
            <v>1.6616899999999999</v>
          </cell>
        </row>
        <row r="22725">
          <cell r="A22725" t="str">
            <v>F0274971MONXDU100</v>
          </cell>
          <cell r="R22725">
            <v>7.6310700000000002</v>
          </cell>
        </row>
        <row r="22726">
          <cell r="A22726" t="str">
            <v>F0274971MTY1</v>
          </cell>
          <cell r="R22726">
            <v>7.6310700000000002</v>
          </cell>
        </row>
        <row r="22727">
          <cell r="A22727" t="str">
            <v>F0274971MTY1</v>
          </cell>
          <cell r="R22727">
            <v>7.6310700000000002</v>
          </cell>
        </row>
        <row r="22728">
          <cell r="A22728" t="str">
            <v>F0274973P1MONXDU100</v>
          </cell>
          <cell r="R22728">
            <v>2.8576800000000002</v>
          </cell>
        </row>
        <row r="22729">
          <cell r="A22729" t="str">
            <v>F0274973P1MTY1</v>
          </cell>
          <cell r="R22729">
            <v>2.8576800000000002</v>
          </cell>
        </row>
        <row r="22730">
          <cell r="A22730" t="str">
            <v>F0274973P1MTY1</v>
          </cell>
          <cell r="R22730">
            <v>2.8576800000000002</v>
          </cell>
        </row>
        <row r="22731">
          <cell r="A22731" t="str">
            <v>F0272376MTY1</v>
          </cell>
          <cell r="R22731">
            <v>0.38102999999999998</v>
          </cell>
        </row>
        <row r="22732">
          <cell r="A22732" t="str">
            <v>F0272376MTY3</v>
          </cell>
          <cell r="R22732">
            <v>0.38102999999999998</v>
          </cell>
        </row>
        <row r="22733">
          <cell r="A22733" t="str">
            <v>F0274973P3MONXDU100</v>
          </cell>
          <cell r="R22733">
            <v>2.6459999999999999</v>
          </cell>
        </row>
        <row r="22734">
          <cell r="A22734" t="str">
            <v>F0274973P3MTY1</v>
          </cell>
          <cell r="R22734">
            <v>2.6459999999999999</v>
          </cell>
        </row>
        <row r="22735">
          <cell r="A22735" t="str">
            <v>F0274973P3MTY3</v>
          </cell>
          <cell r="R22735">
            <v>2.6459999999999999</v>
          </cell>
        </row>
        <row r="22736">
          <cell r="A22736" t="str">
            <v>F0274645MTY1</v>
          </cell>
          <cell r="R22736">
            <v>1.6616899999999999</v>
          </cell>
        </row>
        <row r="22737">
          <cell r="A22737" t="str">
            <v>F0274645MTY1</v>
          </cell>
          <cell r="R22737">
            <v>1.6616899999999999</v>
          </cell>
        </row>
        <row r="22738">
          <cell r="A22738" t="str">
            <v>F0274645MTY3</v>
          </cell>
          <cell r="R22738">
            <v>1.6616899999999999</v>
          </cell>
        </row>
        <row r="22739">
          <cell r="A22739" t="str">
            <v>F0274652MTY1</v>
          </cell>
          <cell r="R22739">
            <v>2.8365200000000002</v>
          </cell>
        </row>
        <row r="22740">
          <cell r="A22740" t="str">
            <v>F0274980MONXDU100</v>
          </cell>
          <cell r="R22740">
            <v>3.3551299999999999</v>
          </cell>
        </row>
        <row r="22741">
          <cell r="A22741" t="str">
            <v>F0274980MTY1</v>
          </cell>
          <cell r="R22741">
            <v>3.3551299999999999</v>
          </cell>
        </row>
        <row r="22742">
          <cell r="A22742" t="str">
            <v>F0274980MTY1</v>
          </cell>
          <cell r="R22742">
            <v>3.3551299999999999</v>
          </cell>
        </row>
        <row r="22743">
          <cell r="A22743" t="str">
            <v>F0274980MTY3</v>
          </cell>
          <cell r="R22743">
            <v>3.3551299999999999</v>
          </cell>
        </row>
        <row r="22744">
          <cell r="A22744" t="str">
            <v>F0274980MTY3</v>
          </cell>
          <cell r="R22744">
            <v>3.3551299999999999</v>
          </cell>
        </row>
        <row r="22745">
          <cell r="A22745" t="str">
            <v>F0274980MTY3</v>
          </cell>
          <cell r="R22745">
            <v>3.3551299999999999</v>
          </cell>
        </row>
        <row r="22746">
          <cell r="A22746" t="str">
            <v>F0274980MTY3</v>
          </cell>
          <cell r="R22746">
            <v>3.3551299999999999</v>
          </cell>
        </row>
        <row r="22747">
          <cell r="A22747" t="str">
            <v>F0274980MTY3</v>
          </cell>
          <cell r="R22747">
            <v>3.3551299999999999</v>
          </cell>
        </row>
        <row r="22748">
          <cell r="A22748" t="str">
            <v>F0274973P2MONXDU100</v>
          </cell>
          <cell r="R22748">
            <v>2.8576800000000002</v>
          </cell>
        </row>
        <row r="22749">
          <cell r="A22749" t="str">
            <v>F0274973P2MTY1</v>
          </cell>
          <cell r="R22749">
            <v>2.8576800000000002</v>
          </cell>
        </row>
        <row r="22750">
          <cell r="A22750" t="str">
            <v>F0274973P2MTY1</v>
          </cell>
          <cell r="R22750">
            <v>2.8576800000000002</v>
          </cell>
        </row>
        <row r="22751">
          <cell r="A22751" t="str">
            <v>F0274973MTY3</v>
          </cell>
          <cell r="R22751">
            <v>1.68285</v>
          </cell>
        </row>
        <row r="22752">
          <cell r="A22752" t="str">
            <v>F0274973MTY3</v>
          </cell>
          <cell r="R22752">
            <v>1.68285</v>
          </cell>
        </row>
        <row r="22753">
          <cell r="A22753" t="str">
            <v>F0274973MTY3</v>
          </cell>
          <cell r="R22753">
            <v>1.68285</v>
          </cell>
        </row>
        <row r="22754">
          <cell r="A22754" t="str">
            <v>F0274973MTY3</v>
          </cell>
          <cell r="R22754">
            <v>1.68285</v>
          </cell>
        </row>
        <row r="22755">
          <cell r="A22755" t="str">
            <v>10133935RECV-6799</v>
          </cell>
          <cell r="R22755">
            <v>19.70645</v>
          </cell>
        </row>
        <row r="22756">
          <cell r="A22756" t="str">
            <v>10140940MTY3</v>
          </cell>
          <cell r="R22756">
            <v>19.11899</v>
          </cell>
        </row>
        <row r="22757">
          <cell r="A22757" t="str">
            <v>10140940MTY3</v>
          </cell>
          <cell r="R22757">
            <v>19.11899</v>
          </cell>
        </row>
        <row r="22758">
          <cell r="A22758" t="str">
            <v>10126937MTY3</v>
          </cell>
          <cell r="R22758">
            <v>1469.0591999999999</v>
          </cell>
        </row>
        <row r="22759">
          <cell r="A22759" t="str">
            <v>10126937MTY3</v>
          </cell>
          <cell r="R22759">
            <v>1469.0591999999999</v>
          </cell>
        </row>
        <row r="22760">
          <cell r="A22760" t="str">
            <v>10126939MTY1</v>
          </cell>
          <cell r="R22760">
            <v>3829.3179</v>
          </cell>
        </row>
        <row r="22761">
          <cell r="A22761" t="str">
            <v>10126939MTY1</v>
          </cell>
          <cell r="R22761">
            <v>3829.3179</v>
          </cell>
        </row>
        <row r="22762">
          <cell r="A22762" t="str">
            <v>10126939MTY1</v>
          </cell>
          <cell r="R22762">
            <v>3829.3179</v>
          </cell>
        </row>
        <row r="22763">
          <cell r="A22763" t="str">
            <v>10126939MTY1</v>
          </cell>
          <cell r="R22763">
            <v>3829.3179</v>
          </cell>
        </row>
        <row r="22764">
          <cell r="A22764" t="str">
            <v>10126938MONEP</v>
          </cell>
          <cell r="R22764">
            <v>702.43298867600004</v>
          </cell>
        </row>
        <row r="22765">
          <cell r="A22765" t="str">
            <v>10126938MRBM</v>
          </cell>
          <cell r="R22765">
            <v>702.43298867600004</v>
          </cell>
        </row>
        <row r="22766">
          <cell r="A22766" t="str">
            <v>10126938MTY1</v>
          </cell>
          <cell r="R22766">
            <v>702.43298867600004</v>
          </cell>
        </row>
        <row r="22767">
          <cell r="A22767" t="str">
            <v>10126938MTY1</v>
          </cell>
          <cell r="R22767">
            <v>702.43298867600004</v>
          </cell>
        </row>
        <row r="22768">
          <cell r="A22768" t="str">
            <v>10126938MTY3</v>
          </cell>
          <cell r="R22768">
            <v>702.43298867600004</v>
          </cell>
        </row>
        <row r="22769">
          <cell r="A22769" t="str">
            <v>10126938MTY3</v>
          </cell>
          <cell r="R22769">
            <v>702.43298867600004</v>
          </cell>
        </row>
        <row r="22770">
          <cell r="A22770" t="str">
            <v>10126938MTY3</v>
          </cell>
          <cell r="R22770">
            <v>702.43298867600004</v>
          </cell>
        </row>
        <row r="22771">
          <cell r="A22771" t="str">
            <v>10126938MTY3</v>
          </cell>
          <cell r="R22771">
            <v>702.43298867600004</v>
          </cell>
        </row>
        <row r="22772">
          <cell r="A22772" t="str">
            <v>10126938MTY3</v>
          </cell>
          <cell r="R22772">
            <v>702.43298867600004</v>
          </cell>
        </row>
        <row r="22773">
          <cell r="A22773" t="str">
            <v>10126938MTY3</v>
          </cell>
          <cell r="R22773">
            <v>702.43298867600004</v>
          </cell>
        </row>
        <row r="22774">
          <cell r="A22774" t="str">
            <v>10126938MTY3</v>
          </cell>
          <cell r="R22774">
            <v>702.43298867600004</v>
          </cell>
        </row>
        <row r="22775">
          <cell r="A22775" t="str">
            <v>10126938MTY3</v>
          </cell>
          <cell r="R22775">
            <v>702.43298867600004</v>
          </cell>
        </row>
        <row r="22776">
          <cell r="A22776" t="str">
            <v>10126938MTY3</v>
          </cell>
          <cell r="R22776">
            <v>702.43298867600004</v>
          </cell>
        </row>
        <row r="22777">
          <cell r="A22777" t="str">
            <v>10126938MTY3</v>
          </cell>
          <cell r="R22777">
            <v>702.43298867600004</v>
          </cell>
        </row>
        <row r="22778">
          <cell r="A22778" t="str">
            <v>10126938MTY3</v>
          </cell>
          <cell r="R22778">
            <v>702.43298867600004</v>
          </cell>
        </row>
        <row r="22779">
          <cell r="A22779" t="str">
            <v>10126938MTY3</v>
          </cell>
          <cell r="R22779">
            <v>702.43298867600004</v>
          </cell>
        </row>
        <row r="22780">
          <cell r="A22780" t="str">
            <v>10126938MTY3</v>
          </cell>
          <cell r="R22780">
            <v>702.43298867600004</v>
          </cell>
        </row>
        <row r="22781">
          <cell r="A22781" t="str">
            <v>10126938MTY3</v>
          </cell>
          <cell r="R22781">
            <v>702.43298867600004</v>
          </cell>
        </row>
        <row r="22782">
          <cell r="A22782" t="str">
            <v>10126938MTY3</v>
          </cell>
          <cell r="R22782">
            <v>702.43298867600004</v>
          </cell>
        </row>
        <row r="22783">
          <cell r="A22783" t="str">
            <v>10126938MTY3</v>
          </cell>
          <cell r="R22783">
            <v>702.43298867600004</v>
          </cell>
        </row>
        <row r="22784">
          <cell r="A22784" t="str">
            <v>10126938MTY3</v>
          </cell>
          <cell r="R22784">
            <v>702.43298867600004</v>
          </cell>
        </row>
        <row r="22785">
          <cell r="A22785" t="str">
            <v>10126938MTY3</v>
          </cell>
          <cell r="R22785">
            <v>702.43298867600004</v>
          </cell>
        </row>
        <row r="22786">
          <cell r="A22786" t="str">
            <v>10126938MTY3</v>
          </cell>
          <cell r="R22786">
            <v>702.43298867600004</v>
          </cell>
        </row>
        <row r="22787">
          <cell r="A22787" t="str">
            <v>10126938MTY3</v>
          </cell>
          <cell r="R22787">
            <v>702.43298867600004</v>
          </cell>
        </row>
        <row r="22788">
          <cell r="A22788" t="str">
            <v>10126938MTY3</v>
          </cell>
          <cell r="R22788">
            <v>702.43298867600004</v>
          </cell>
        </row>
        <row r="22789">
          <cell r="A22789" t="str">
            <v>10126938MTY3</v>
          </cell>
          <cell r="R22789">
            <v>702.43298867600004</v>
          </cell>
        </row>
        <row r="22790">
          <cell r="A22790" t="str">
            <v>10126938MTY3</v>
          </cell>
          <cell r="R22790">
            <v>702.43298867600004</v>
          </cell>
        </row>
        <row r="22791">
          <cell r="A22791" t="str">
            <v>F0275298MTY1</v>
          </cell>
          <cell r="R22791">
            <v>353.08463902699998</v>
          </cell>
        </row>
        <row r="22792">
          <cell r="A22792" t="str">
            <v>F0275298MTY1</v>
          </cell>
          <cell r="R22792">
            <v>353.08463902699998</v>
          </cell>
        </row>
        <row r="22793">
          <cell r="A22793" t="str">
            <v>09-34800S-C2MTY1</v>
          </cell>
          <cell r="R22793">
            <v>2.1000000000000001E-2</v>
          </cell>
        </row>
        <row r="22794">
          <cell r="A22794" t="str">
            <v>09-34800S-C2REC-LARTX</v>
          </cell>
          <cell r="R22794">
            <v>2.1000000000000001E-2</v>
          </cell>
        </row>
        <row r="22795">
          <cell r="A22795" t="str">
            <v>PSWI-8542-458MTMTY1</v>
          </cell>
          <cell r="R22795">
            <v>0.35156999999999999</v>
          </cell>
        </row>
        <row r="22796">
          <cell r="A22796" t="str">
            <v>PSWI-8542-458MTREC-LARTX</v>
          </cell>
          <cell r="R22796">
            <v>0.35156999999999999</v>
          </cell>
        </row>
        <row r="22797">
          <cell r="A22797" t="str">
            <v>SL-70790MON-AFC</v>
          </cell>
          <cell r="R22797">
            <v>9.9042700000000004</v>
          </cell>
        </row>
        <row r="22798">
          <cell r="A22798" t="str">
            <v>SL-70790MTY1</v>
          </cell>
          <cell r="R22798">
            <v>9.9042700000000004</v>
          </cell>
        </row>
        <row r="22799">
          <cell r="A22799" t="str">
            <v>SL-70790REC-LARTX</v>
          </cell>
          <cell r="R22799">
            <v>9.9042700000000004</v>
          </cell>
        </row>
        <row r="22800">
          <cell r="A22800" t="str">
            <v>10142397P1MTY3</v>
          </cell>
          <cell r="R22800">
            <v>52.92</v>
          </cell>
        </row>
        <row r="22801">
          <cell r="A22801" t="str">
            <v>10137315G1MONEP</v>
          </cell>
          <cell r="R22801">
            <v>3.30314</v>
          </cell>
        </row>
        <row r="22802">
          <cell r="A22802" t="str">
            <v>10137315G1MTY1</v>
          </cell>
          <cell r="R22802">
            <v>3.30314</v>
          </cell>
        </row>
        <row r="22803">
          <cell r="A22803" t="str">
            <v>10137315G1MTY1</v>
          </cell>
          <cell r="R22803">
            <v>3.30314</v>
          </cell>
        </row>
        <row r="22804">
          <cell r="A22804" t="str">
            <v>10077952G13MTY3</v>
          </cell>
          <cell r="R22804">
            <v>5.7829199999999998</v>
          </cell>
        </row>
        <row r="22805">
          <cell r="A22805" t="str">
            <v>10077952G13MTY3</v>
          </cell>
          <cell r="R22805">
            <v>5.7829199999999998</v>
          </cell>
        </row>
        <row r="22806">
          <cell r="A22806" t="str">
            <v>10077952G13MTY3</v>
          </cell>
          <cell r="R22806">
            <v>5.7829199999999998</v>
          </cell>
        </row>
        <row r="22807">
          <cell r="A22807" t="str">
            <v>12-791770-6BMTY1</v>
          </cell>
          <cell r="R22807">
            <v>0.95255999999999996</v>
          </cell>
        </row>
        <row r="22808">
          <cell r="A22808" t="str">
            <v>12-791770-6AMTY1</v>
          </cell>
          <cell r="R22808">
            <v>0.95255999999999996</v>
          </cell>
        </row>
        <row r="22809">
          <cell r="A22809" t="str">
            <v>10077474G07MTY3</v>
          </cell>
          <cell r="R22809">
            <v>7.9737600000000004</v>
          </cell>
        </row>
        <row r="22810">
          <cell r="A22810" t="str">
            <v>10077474G07MTY3</v>
          </cell>
          <cell r="R22810">
            <v>7.9737600000000004</v>
          </cell>
        </row>
        <row r="22811">
          <cell r="A22811" t="str">
            <v>60190192P1MONDP</v>
          </cell>
          <cell r="R22811">
            <v>38.681280000000001</v>
          </cell>
        </row>
        <row r="22812">
          <cell r="A22812" t="str">
            <v>60190192P1MTY1</v>
          </cell>
          <cell r="R22812">
            <v>38.681280000000001</v>
          </cell>
        </row>
        <row r="22813">
          <cell r="A22813" t="str">
            <v>60190192P1MTY3</v>
          </cell>
          <cell r="R22813">
            <v>38.681280000000001</v>
          </cell>
        </row>
        <row r="22814">
          <cell r="A22814" t="str">
            <v>60190192P1MTY3</v>
          </cell>
          <cell r="R22814">
            <v>38.681280000000001</v>
          </cell>
        </row>
        <row r="22815">
          <cell r="A22815" t="str">
            <v>60190192P1MTY3</v>
          </cell>
          <cell r="R22815">
            <v>38.681280000000001</v>
          </cell>
        </row>
        <row r="22816">
          <cell r="A22816" t="str">
            <v>60190192P1MTY3</v>
          </cell>
          <cell r="R22816">
            <v>38.681280000000001</v>
          </cell>
        </row>
        <row r="22817">
          <cell r="A22817" t="str">
            <v>60190192P1MTY3</v>
          </cell>
          <cell r="R22817">
            <v>38.681280000000001</v>
          </cell>
        </row>
        <row r="22818">
          <cell r="A22818" t="str">
            <v>60190192P1MTY3</v>
          </cell>
          <cell r="R22818">
            <v>38.681280000000001</v>
          </cell>
        </row>
        <row r="22819">
          <cell r="A22819" t="str">
            <v>60190192P1MTY3</v>
          </cell>
          <cell r="R22819">
            <v>38.681280000000001</v>
          </cell>
        </row>
        <row r="22820">
          <cell r="A22820" t="str">
            <v>60190192P1MTY3</v>
          </cell>
          <cell r="R22820">
            <v>38.681280000000001</v>
          </cell>
        </row>
        <row r="22821">
          <cell r="A22821" t="str">
            <v>60190192P1MTY3</v>
          </cell>
          <cell r="R22821">
            <v>38.681280000000001</v>
          </cell>
        </row>
        <row r="22822">
          <cell r="A22822" t="str">
            <v>60190192P1MTY3</v>
          </cell>
          <cell r="R22822">
            <v>38.681280000000001</v>
          </cell>
        </row>
        <row r="22823">
          <cell r="A22823" t="str">
            <v>60190192P1RECMTY</v>
          </cell>
          <cell r="R22823">
            <v>38.681280000000001</v>
          </cell>
        </row>
        <row r="22824">
          <cell r="A22824" t="str">
            <v>60190191P1MONDP</v>
          </cell>
          <cell r="R22824">
            <v>38.681280000000001</v>
          </cell>
        </row>
        <row r="22825">
          <cell r="A22825" t="str">
            <v>60190191P1MTY1</v>
          </cell>
          <cell r="R22825">
            <v>38.681280000000001</v>
          </cell>
        </row>
        <row r="22826">
          <cell r="A22826" t="str">
            <v>60190191P1MTY3</v>
          </cell>
          <cell r="R22826">
            <v>38.681280000000001</v>
          </cell>
        </row>
        <row r="22827">
          <cell r="A22827" t="str">
            <v>60190191P1MTY3</v>
          </cell>
          <cell r="R22827">
            <v>38.681280000000001</v>
          </cell>
        </row>
        <row r="22828">
          <cell r="A22828" t="str">
            <v>60190191P1RECMTY</v>
          </cell>
          <cell r="R22828">
            <v>38.681280000000001</v>
          </cell>
        </row>
        <row r="22829">
          <cell r="A22829" t="str">
            <v>10136393G1MONEP</v>
          </cell>
          <cell r="R22829">
            <v>35.726399999999998</v>
          </cell>
        </row>
        <row r="22830">
          <cell r="A22830" t="str">
            <v>10136393G1MTY1</v>
          </cell>
          <cell r="R22830">
            <v>35.726399999999998</v>
          </cell>
        </row>
        <row r="22831">
          <cell r="A22831" t="str">
            <v>60191013P1MONDP</v>
          </cell>
          <cell r="R22831">
            <v>17.43749</v>
          </cell>
        </row>
        <row r="22832">
          <cell r="A22832" t="str">
            <v>60191013P1MTY1</v>
          </cell>
          <cell r="R22832">
            <v>17.43749</v>
          </cell>
        </row>
        <row r="22833">
          <cell r="A22833" t="str">
            <v>SL-80004MONDP</v>
          </cell>
          <cell r="R22833">
            <v>22.617000000000001</v>
          </cell>
        </row>
        <row r="22834">
          <cell r="A22834" t="str">
            <v>SL-80004MTY1</v>
          </cell>
          <cell r="R22834">
            <v>22.617000000000001</v>
          </cell>
        </row>
        <row r="22835">
          <cell r="A22835" t="str">
            <v>SL-80004MTY3</v>
          </cell>
          <cell r="R22835">
            <v>22.617000000000001</v>
          </cell>
        </row>
        <row r="22836">
          <cell r="A22836" t="str">
            <v>SL-80004RECMTY</v>
          </cell>
          <cell r="R22836">
            <v>22.617000000000001</v>
          </cell>
        </row>
        <row r="22837">
          <cell r="A22837" t="str">
            <v>SL-71376MONDP</v>
          </cell>
          <cell r="R22837">
            <v>9.1545000000000005</v>
          </cell>
        </row>
        <row r="22838">
          <cell r="A22838" t="str">
            <v>SL-71376MTY1</v>
          </cell>
          <cell r="R22838">
            <v>9.1545000000000005</v>
          </cell>
        </row>
        <row r="22839">
          <cell r="A22839" t="str">
            <v>SL-71376MTY3</v>
          </cell>
          <cell r="R22839">
            <v>9.1545000000000005</v>
          </cell>
        </row>
        <row r="22840">
          <cell r="A22840" t="str">
            <v>10137302G1MONEP</v>
          </cell>
          <cell r="R22840">
            <v>135.71475000000001</v>
          </cell>
        </row>
        <row r="22841">
          <cell r="A22841" t="str">
            <v>10137302G1MTY1</v>
          </cell>
          <cell r="R22841">
            <v>135.71475000000001</v>
          </cell>
        </row>
        <row r="22842">
          <cell r="A22842" t="str">
            <v>10137302G1MTY1</v>
          </cell>
          <cell r="R22842">
            <v>135.71475000000001</v>
          </cell>
        </row>
        <row r="22843">
          <cell r="A22843" t="str">
            <v>10137302G1MTY1</v>
          </cell>
          <cell r="R22843">
            <v>135.71475000000001</v>
          </cell>
        </row>
        <row r="22844">
          <cell r="A22844" t="str">
            <v>10137302G1MTY3</v>
          </cell>
          <cell r="R22844">
            <v>135.71475000000001</v>
          </cell>
        </row>
        <row r="22845">
          <cell r="A22845" t="str">
            <v>10137307G1MONEP</v>
          </cell>
          <cell r="R22845">
            <v>56.883949999999999</v>
          </cell>
        </row>
        <row r="22846">
          <cell r="A22846" t="str">
            <v>10137307G1MRBM</v>
          </cell>
          <cell r="R22846">
            <v>56.883949999999999</v>
          </cell>
        </row>
        <row r="22847">
          <cell r="A22847" t="str">
            <v>10137307G1MTY1</v>
          </cell>
          <cell r="R22847">
            <v>56.883949999999999</v>
          </cell>
        </row>
        <row r="22848">
          <cell r="A22848" t="str">
            <v>10137307G1MTY1</v>
          </cell>
          <cell r="R22848">
            <v>56.883949999999999</v>
          </cell>
        </row>
        <row r="22849">
          <cell r="A22849" t="str">
            <v>10137307G1MTY3</v>
          </cell>
          <cell r="R22849">
            <v>56.883949999999999</v>
          </cell>
        </row>
        <row r="22850">
          <cell r="A22850" t="str">
            <v>10137307G1MTY3</v>
          </cell>
          <cell r="R22850">
            <v>56.883949999999999</v>
          </cell>
        </row>
        <row r="22851">
          <cell r="A22851" t="str">
            <v>10137307G1MTY3</v>
          </cell>
          <cell r="R22851">
            <v>56.883949999999999</v>
          </cell>
        </row>
        <row r="22852">
          <cell r="A22852" t="str">
            <v>10137308G1MONEP</v>
          </cell>
          <cell r="R22852">
            <v>20.507020000000001</v>
          </cell>
        </row>
        <row r="22853">
          <cell r="A22853" t="str">
            <v>10137308G1MRBM</v>
          </cell>
          <cell r="R22853">
            <v>20.507020000000001</v>
          </cell>
        </row>
        <row r="22854">
          <cell r="A22854" t="str">
            <v>10137308G1MTY1</v>
          </cell>
          <cell r="R22854">
            <v>20.507020000000001</v>
          </cell>
        </row>
        <row r="22855">
          <cell r="A22855" t="str">
            <v>10137308G1MTY1</v>
          </cell>
          <cell r="R22855">
            <v>20.507020000000001</v>
          </cell>
        </row>
        <row r="22856">
          <cell r="A22856" t="str">
            <v>10137308G1MTY1</v>
          </cell>
          <cell r="R22856">
            <v>20.507020000000001</v>
          </cell>
        </row>
        <row r="22857">
          <cell r="A22857" t="str">
            <v>10137304G1FGEP</v>
          </cell>
          <cell r="R22857">
            <v>258.77803999999998</v>
          </cell>
        </row>
        <row r="22858">
          <cell r="A22858" t="str">
            <v>10137304G1MONEP</v>
          </cell>
          <cell r="R22858">
            <v>258.77803999999998</v>
          </cell>
        </row>
        <row r="22859">
          <cell r="A22859" t="str">
            <v>10137304G1MTY1</v>
          </cell>
          <cell r="R22859">
            <v>258.77803999999998</v>
          </cell>
        </row>
        <row r="22860">
          <cell r="A22860" t="str">
            <v>10137304G1MTY1</v>
          </cell>
          <cell r="R22860">
            <v>258.77803999999998</v>
          </cell>
        </row>
        <row r="22861">
          <cell r="A22861" t="str">
            <v>10137306G1MONEP</v>
          </cell>
          <cell r="R22861">
            <v>72.288039999999995</v>
          </cell>
        </row>
        <row r="22862">
          <cell r="A22862" t="str">
            <v>10137306G1MTY1</v>
          </cell>
          <cell r="R22862">
            <v>72.288039999999995</v>
          </cell>
        </row>
        <row r="22863">
          <cell r="A22863" t="str">
            <v>10137306G1MTY1</v>
          </cell>
          <cell r="R22863">
            <v>72.288039999999995</v>
          </cell>
        </row>
        <row r="22864">
          <cell r="A22864" t="str">
            <v>10137306G1MTY1</v>
          </cell>
          <cell r="R22864">
            <v>72.288039999999995</v>
          </cell>
        </row>
        <row r="22865">
          <cell r="A22865" t="str">
            <v>10137305G1MONEP</v>
          </cell>
          <cell r="R22865">
            <v>83.626710000000003</v>
          </cell>
        </row>
        <row r="22866">
          <cell r="A22866" t="str">
            <v>10137305G1MTY1</v>
          </cell>
          <cell r="R22866">
            <v>83.626710000000003</v>
          </cell>
        </row>
        <row r="22867">
          <cell r="A22867" t="str">
            <v>101373P1MTY1</v>
          </cell>
          <cell r="R22867">
            <v>0.13125000000000001</v>
          </cell>
        </row>
        <row r="22868">
          <cell r="A22868" t="str">
            <v>10137303G1MONEP</v>
          </cell>
          <cell r="R22868">
            <v>139.18728999999999</v>
          </cell>
        </row>
        <row r="22869">
          <cell r="A22869" t="str">
            <v>10137303G1MTY1</v>
          </cell>
          <cell r="R22869">
            <v>139.18728999999999</v>
          </cell>
        </row>
        <row r="22870">
          <cell r="A22870" t="str">
            <v>10137303G1MTY1</v>
          </cell>
          <cell r="R22870">
            <v>139.18728999999999</v>
          </cell>
        </row>
        <row r="22871">
          <cell r="A22871" t="str">
            <v>10137303G1MTY1</v>
          </cell>
          <cell r="R22871">
            <v>139.18728999999999</v>
          </cell>
        </row>
        <row r="22872">
          <cell r="A22872" t="str">
            <v>10137303G1MTY3</v>
          </cell>
          <cell r="R22872">
            <v>139.18728999999999</v>
          </cell>
        </row>
        <row r="22873">
          <cell r="A22873" t="str">
            <v>10141864G1FGEP</v>
          </cell>
          <cell r="R22873">
            <v>6.8074399999999997</v>
          </cell>
        </row>
        <row r="22874">
          <cell r="A22874" t="str">
            <v>10141864G1MONEP</v>
          </cell>
          <cell r="R22874">
            <v>6.8074399999999997</v>
          </cell>
        </row>
        <row r="22875">
          <cell r="A22875" t="str">
            <v>10141864G1MTY1</v>
          </cell>
          <cell r="R22875">
            <v>6.8074399999999997</v>
          </cell>
        </row>
        <row r="22876">
          <cell r="A22876" t="str">
            <v>10141864G1MTY1</v>
          </cell>
          <cell r="R22876">
            <v>6.8074399999999997</v>
          </cell>
        </row>
        <row r="22877">
          <cell r="A22877" t="str">
            <v>10141864G1MTY1</v>
          </cell>
          <cell r="R22877">
            <v>6.8074399999999997</v>
          </cell>
        </row>
        <row r="22878">
          <cell r="A22878" t="str">
            <v>101374P1MTY1</v>
          </cell>
          <cell r="R22878">
            <v>0.127</v>
          </cell>
        </row>
        <row r="22879">
          <cell r="A22879" t="str">
            <v>10137313G1MONEP</v>
          </cell>
          <cell r="R22879">
            <v>15.57348</v>
          </cell>
        </row>
        <row r="22880">
          <cell r="A22880" t="str">
            <v>10137313G1MONXDU100</v>
          </cell>
          <cell r="R22880">
            <v>15.57348</v>
          </cell>
        </row>
        <row r="22881">
          <cell r="A22881" t="str">
            <v>10137313G1MTY1</v>
          </cell>
          <cell r="R22881">
            <v>15.57348</v>
          </cell>
        </row>
        <row r="22882">
          <cell r="A22882" t="str">
            <v>10137313G1MTY1</v>
          </cell>
          <cell r="R22882">
            <v>15.57348</v>
          </cell>
        </row>
        <row r="22883">
          <cell r="A22883" t="str">
            <v>10137314G1MONEP</v>
          </cell>
          <cell r="R22883">
            <v>6.5956999999999999</v>
          </cell>
        </row>
        <row r="22884">
          <cell r="A22884" t="str">
            <v>10137314G1MONXDU100</v>
          </cell>
          <cell r="R22884">
            <v>6.5956999999999999</v>
          </cell>
        </row>
        <row r="22885">
          <cell r="A22885" t="str">
            <v>10137314G1MTY3</v>
          </cell>
          <cell r="R22885">
            <v>6.5956999999999999</v>
          </cell>
        </row>
        <row r="22886">
          <cell r="A22886" t="str">
            <v>10137314G1MTY3</v>
          </cell>
          <cell r="R22886">
            <v>6.5956999999999999</v>
          </cell>
        </row>
        <row r="22887">
          <cell r="A22887" t="str">
            <v>10137314G1MTY3</v>
          </cell>
          <cell r="R22887">
            <v>6.5956999999999999</v>
          </cell>
        </row>
        <row r="22888">
          <cell r="A22888" t="str">
            <v>10137314G1MTY3</v>
          </cell>
          <cell r="R22888">
            <v>6.5956999999999999</v>
          </cell>
        </row>
        <row r="22889">
          <cell r="A22889" t="str">
            <v>10141135G1FGEP</v>
          </cell>
          <cell r="R22889">
            <v>116.44301</v>
          </cell>
        </row>
        <row r="22890">
          <cell r="A22890" t="str">
            <v>10141135G1MKFG</v>
          </cell>
          <cell r="R22890">
            <v>116.44301</v>
          </cell>
        </row>
        <row r="22891">
          <cell r="A22891" t="str">
            <v>10141136G1FGEP</v>
          </cell>
          <cell r="R22891">
            <v>59.652369999999998</v>
          </cell>
        </row>
        <row r="22892">
          <cell r="A22892" t="str">
            <v>10141136G1MKFG</v>
          </cell>
          <cell r="R22892">
            <v>59.652369999999998</v>
          </cell>
        </row>
        <row r="22893">
          <cell r="A22893" t="str">
            <v>10137316G1MKFG</v>
          </cell>
          <cell r="R22893">
            <v>1712.9262699999999</v>
          </cell>
        </row>
        <row r="22894">
          <cell r="A22894" t="str">
            <v>10137318G1MKFG</v>
          </cell>
          <cell r="R22894">
            <v>67.295739999999995</v>
          </cell>
        </row>
        <row r="22895">
          <cell r="A22895" t="str">
            <v>10141987P1MKFG</v>
          </cell>
          <cell r="R22895">
            <v>5.1062399999999997</v>
          </cell>
        </row>
        <row r="22896">
          <cell r="A22896" t="str">
            <v>10141987P1MON-AFC</v>
          </cell>
          <cell r="R22896">
            <v>5.1062399999999997</v>
          </cell>
        </row>
        <row r="22897">
          <cell r="A22897" t="str">
            <v>10141987P2FGSM</v>
          </cell>
          <cell r="R22897">
            <v>6.3768700000000003</v>
          </cell>
        </row>
        <row r="22898">
          <cell r="A22898" t="str">
            <v>10141987P2MKFG</v>
          </cell>
          <cell r="R22898">
            <v>6.3768700000000003</v>
          </cell>
        </row>
        <row r="22899">
          <cell r="A22899" t="str">
            <v>10142463P1MTY3</v>
          </cell>
          <cell r="R22899">
            <v>6.967562</v>
          </cell>
        </row>
        <row r="22900">
          <cell r="A22900" t="str">
            <v>10142452P1MTY3</v>
          </cell>
          <cell r="R22900">
            <v>26.467500000000001</v>
          </cell>
        </row>
        <row r="22901">
          <cell r="A22901" t="str">
            <v>10142452P1MTY3</v>
          </cell>
          <cell r="R22901">
            <v>26.467500000000001</v>
          </cell>
        </row>
        <row r="22902">
          <cell r="A22902" t="str">
            <v>60163238MTY3</v>
          </cell>
          <cell r="R22902">
            <v>16.13306</v>
          </cell>
        </row>
        <row r="22903">
          <cell r="A22903" t="str">
            <v>10080937G03MTY1</v>
          </cell>
          <cell r="R22903">
            <v>41.528880000000001</v>
          </cell>
        </row>
        <row r="22904">
          <cell r="A22904" t="str">
            <v>10080937G03MTY1</v>
          </cell>
          <cell r="R22904">
            <v>41.528880000000001</v>
          </cell>
        </row>
        <row r="22905">
          <cell r="A22905" t="str">
            <v>10080937G03MTY3</v>
          </cell>
          <cell r="R22905">
            <v>41.528880000000001</v>
          </cell>
        </row>
        <row r="22906">
          <cell r="A22906" t="str">
            <v>10080937G04MONDA</v>
          </cell>
          <cell r="R22906">
            <v>95.771540000000002</v>
          </cell>
        </row>
        <row r="22907">
          <cell r="A22907" t="str">
            <v>10080937G04MTY1</v>
          </cell>
          <cell r="R22907">
            <v>95.771540000000002</v>
          </cell>
        </row>
        <row r="22908">
          <cell r="A22908" t="str">
            <v>10080937G04MTY3</v>
          </cell>
          <cell r="R22908">
            <v>95.771540000000002</v>
          </cell>
        </row>
        <row r="22909">
          <cell r="A22909" t="str">
            <v>10080937G05MONDA</v>
          </cell>
          <cell r="R22909">
            <v>36.087670000000003</v>
          </cell>
        </row>
        <row r="22910">
          <cell r="A22910" t="str">
            <v>10080937G05MONXDM</v>
          </cell>
          <cell r="R22910">
            <v>36.087670000000003</v>
          </cell>
        </row>
        <row r="22911">
          <cell r="A22911" t="str">
            <v>10080937G05MTY1</v>
          </cell>
          <cell r="R22911">
            <v>36.087670000000003</v>
          </cell>
        </row>
        <row r="22912">
          <cell r="A22912" t="str">
            <v>10080937G05REC3PL</v>
          </cell>
          <cell r="R22912">
            <v>36.087670000000003</v>
          </cell>
        </row>
        <row r="22913">
          <cell r="A22913" t="str">
            <v>10077994MONXDU100</v>
          </cell>
          <cell r="R22913">
            <v>0.69874199999999997</v>
          </cell>
        </row>
        <row r="22914">
          <cell r="A22914" t="str">
            <v>10077994MTY1</v>
          </cell>
          <cell r="R22914">
            <v>0.69874199999999997</v>
          </cell>
        </row>
        <row r="22915">
          <cell r="A22915" t="str">
            <v>319891G5MONDP</v>
          </cell>
          <cell r="R22915">
            <v>54.297840000000001</v>
          </cell>
        </row>
        <row r="22916">
          <cell r="A22916" t="str">
            <v>319891G5MTY1</v>
          </cell>
          <cell r="R22916">
            <v>54.297840000000001</v>
          </cell>
        </row>
        <row r="22917">
          <cell r="A22917" t="str">
            <v>319891G5MTY3</v>
          </cell>
          <cell r="R22917">
            <v>54.297840000000001</v>
          </cell>
        </row>
        <row r="22918">
          <cell r="A22918" t="str">
            <v>319891G5MTY3</v>
          </cell>
          <cell r="R22918">
            <v>54.297840000000001</v>
          </cell>
        </row>
        <row r="22919">
          <cell r="A22919" t="str">
            <v>319891G5MTY3</v>
          </cell>
          <cell r="R22919">
            <v>54.297840000000001</v>
          </cell>
        </row>
        <row r="22920">
          <cell r="A22920" t="str">
            <v>196619P20MTY1</v>
          </cell>
          <cell r="R22920">
            <v>0.5292</v>
          </cell>
        </row>
        <row r="22921">
          <cell r="A22921" t="str">
            <v>196619P20MTY1</v>
          </cell>
          <cell r="R22921">
            <v>0.5292</v>
          </cell>
        </row>
        <row r="22922">
          <cell r="A22922" t="str">
            <v>10077954G09MONEP</v>
          </cell>
          <cell r="R22922">
            <v>6.2716799999999999</v>
          </cell>
        </row>
        <row r="22923">
          <cell r="A22923" t="str">
            <v>10077954G09MTY1</v>
          </cell>
          <cell r="R22923">
            <v>6.2716799999999999</v>
          </cell>
        </row>
        <row r="22924">
          <cell r="A22924" t="str">
            <v>10077954G09MTY3</v>
          </cell>
          <cell r="R22924">
            <v>6.2716799999999999</v>
          </cell>
        </row>
        <row r="22925">
          <cell r="A22925" t="str">
            <v>10077954G09MTY3</v>
          </cell>
          <cell r="R22925">
            <v>6.2716799999999999</v>
          </cell>
        </row>
        <row r="22926">
          <cell r="A22926" t="str">
            <v>10077954G09MTY3</v>
          </cell>
          <cell r="R22926">
            <v>6.2716799999999999</v>
          </cell>
        </row>
        <row r="22927">
          <cell r="A22927" t="str">
            <v>10077954G09MTY3</v>
          </cell>
          <cell r="R22927">
            <v>6.2716799999999999</v>
          </cell>
        </row>
        <row r="22928">
          <cell r="A22928" t="str">
            <v>196619P21MTY1</v>
          </cell>
          <cell r="R22928">
            <v>0.5292</v>
          </cell>
        </row>
        <row r="22929">
          <cell r="A22929" t="str">
            <v>10080938G11MTY1</v>
          </cell>
          <cell r="R22929">
            <v>52.26802</v>
          </cell>
        </row>
        <row r="22930">
          <cell r="A22930" t="str">
            <v>10080938G11MTY3</v>
          </cell>
          <cell r="R22930">
            <v>52.26802</v>
          </cell>
        </row>
        <row r="22931">
          <cell r="A22931" t="str">
            <v>10128461P1MON-AFC</v>
          </cell>
          <cell r="R22931">
            <v>434.24723999999998</v>
          </cell>
        </row>
        <row r="22932">
          <cell r="A22932" t="str">
            <v>10142483P1WHPIPING</v>
          </cell>
          <cell r="R22932">
            <v>21.071560000000002</v>
          </cell>
        </row>
        <row r="22933">
          <cell r="A22933" t="str">
            <v>10103688P1MON-AFC</v>
          </cell>
          <cell r="R22933">
            <v>7819.4321300000001</v>
          </cell>
        </row>
        <row r="22934">
          <cell r="A22934" t="str">
            <v>10103688P1MTY3</v>
          </cell>
          <cell r="R22934">
            <v>7819.4321300000001</v>
          </cell>
        </row>
        <row r="22935">
          <cell r="A22935" t="str">
            <v>10103688P1MTY3</v>
          </cell>
          <cell r="R22935">
            <v>7819.4321300000001</v>
          </cell>
        </row>
        <row r="22936">
          <cell r="A22936" t="str">
            <v>10103688P1MTY3</v>
          </cell>
          <cell r="R22936">
            <v>7819.4321300000001</v>
          </cell>
        </row>
        <row r="22937">
          <cell r="A22937" t="str">
            <v>10103688P1MTY3</v>
          </cell>
          <cell r="R22937">
            <v>7819.4321300000001</v>
          </cell>
        </row>
        <row r="22938">
          <cell r="A22938" t="str">
            <v>10103688P1MTY3</v>
          </cell>
          <cell r="R22938">
            <v>7819.4321300000001</v>
          </cell>
        </row>
        <row r="22939">
          <cell r="A22939" t="str">
            <v>10103688P1MTY3</v>
          </cell>
          <cell r="R22939">
            <v>7819.4321300000001</v>
          </cell>
        </row>
        <row r="22940">
          <cell r="A22940" t="str">
            <v>10103688P1MTY3</v>
          </cell>
          <cell r="R22940">
            <v>7819.4321300000001</v>
          </cell>
        </row>
        <row r="22941">
          <cell r="A22941" t="str">
            <v>10103688P1REC-LARTX</v>
          </cell>
          <cell r="R22941">
            <v>7819.4321300000001</v>
          </cell>
        </row>
        <row r="22942">
          <cell r="A22942" t="str">
            <v>10103703P1MON-AFC</v>
          </cell>
          <cell r="R22942">
            <v>3884.2421399999998</v>
          </cell>
        </row>
        <row r="22943">
          <cell r="A22943" t="str">
            <v>10103703P1MTY1</v>
          </cell>
          <cell r="R22943">
            <v>3884.2421399999998</v>
          </cell>
        </row>
        <row r="22944">
          <cell r="A22944" t="str">
            <v>10103703P1MTY3</v>
          </cell>
          <cell r="R22944">
            <v>3884.2421399999998</v>
          </cell>
        </row>
        <row r="22945">
          <cell r="A22945" t="str">
            <v>10103703P1MTY3</v>
          </cell>
          <cell r="R22945">
            <v>3884.2421399999998</v>
          </cell>
        </row>
        <row r="22946">
          <cell r="A22946" t="str">
            <v>10103703P1RECMTY</v>
          </cell>
          <cell r="R22946">
            <v>3884.2421399999998</v>
          </cell>
        </row>
        <row r="22947">
          <cell r="A22947" t="str">
            <v>60158964MONXDU</v>
          </cell>
          <cell r="R22947">
            <v>4.8806099999999999</v>
          </cell>
        </row>
        <row r="22948">
          <cell r="A22948" t="str">
            <v>60158964MTY1</v>
          </cell>
          <cell r="R22948">
            <v>4.8806099999999999</v>
          </cell>
        </row>
        <row r="22949">
          <cell r="A22949" t="str">
            <v>60158964MTY1</v>
          </cell>
          <cell r="R22949">
            <v>4.8806099999999999</v>
          </cell>
        </row>
        <row r="22950">
          <cell r="A22950" t="str">
            <v>60158964MTY1</v>
          </cell>
          <cell r="R22950">
            <v>4.8806099999999999</v>
          </cell>
        </row>
        <row r="22951">
          <cell r="A22951" t="str">
            <v>60158964MTY3</v>
          </cell>
          <cell r="R22951">
            <v>4.8806099999999999</v>
          </cell>
        </row>
        <row r="22952">
          <cell r="A22952" t="str">
            <v>10127622P11MTY1</v>
          </cell>
          <cell r="R22952">
            <v>0.47700999999999999</v>
          </cell>
        </row>
        <row r="22953">
          <cell r="A22953" t="str">
            <v>10144210G1REC-LARTX</v>
          </cell>
          <cell r="R22953">
            <v>15.02365</v>
          </cell>
        </row>
        <row r="22954">
          <cell r="A22954" t="str">
            <v>60193065P1MONDP</v>
          </cell>
          <cell r="R22954">
            <v>0.67503999999999997</v>
          </cell>
        </row>
        <row r="22955">
          <cell r="A22955" t="str">
            <v>60193065P1MTY1</v>
          </cell>
          <cell r="R22955">
            <v>0.67503999999999997</v>
          </cell>
        </row>
        <row r="22956">
          <cell r="A22956" t="str">
            <v>60193065P1MTY1</v>
          </cell>
          <cell r="R22956">
            <v>0.67503999999999997</v>
          </cell>
        </row>
        <row r="22957">
          <cell r="A22957" t="str">
            <v>60193065P1MTY1</v>
          </cell>
          <cell r="R22957">
            <v>0.67503999999999997</v>
          </cell>
        </row>
        <row r="22958">
          <cell r="A22958" t="str">
            <v>60193065P1MTY3</v>
          </cell>
          <cell r="R22958">
            <v>0.67503999999999997</v>
          </cell>
        </row>
        <row r="22959">
          <cell r="A22959" t="str">
            <v>60193065P1MTY3</v>
          </cell>
          <cell r="R22959">
            <v>0.67503999999999997</v>
          </cell>
        </row>
        <row r="22960">
          <cell r="A22960" t="str">
            <v>10143598P1MKFG</v>
          </cell>
          <cell r="R22960">
            <v>12.21396</v>
          </cell>
        </row>
        <row r="22961">
          <cell r="A22961" t="str">
            <v>10143598P1MTY3</v>
          </cell>
          <cell r="R22961">
            <v>12.21396</v>
          </cell>
        </row>
        <row r="22962">
          <cell r="A22962" t="str">
            <v>10143597P1WHPIPING</v>
          </cell>
          <cell r="R22962">
            <v>16.522259999999999</v>
          </cell>
        </row>
        <row r="22963">
          <cell r="A22963" t="str">
            <v>10123806G01MKFG</v>
          </cell>
          <cell r="R22963">
            <v>679.80552</v>
          </cell>
        </row>
        <row r="22964">
          <cell r="A22964" t="str">
            <v>60185853MTY1</v>
          </cell>
          <cell r="R22964">
            <v>37.043999999999997</v>
          </cell>
        </row>
        <row r="22965">
          <cell r="A22965" t="str">
            <v>60185853MTY3</v>
          </cell>
          <cell r="R22965">
            <v>37.043999999999997</v>
          </cell>
        </row>
        <row r="22966">
          <cell r="A22966" t="str">
            <v>60185862MONEP</v>
          </cell>
          <cell r="R22966">
            <v>47.628</v>
          </cell>
        </row>
        <row r="22967">
          <cell r="A22967" t="str">
            <v>60185862MRBM</v>
          </cell>
          <cell r="R22967">
            <v>47.628</v>
          </cell>
        </row>
        <row r="22968">
          <cell r="A22968" t="str">
            <v>60185862MTY1</v>
          </cell>
          <cell r="R22968">
            <v>47.628</v>
          </cell>
        </row>
        <row r="22969">
          <cell r="A22969" t="str">
            <v>60185862MTY3</v>
          </cell>
          <cell r="R22969">
            <v>47.628</v>
          </cell>
        </row>
        <row r="22970">
          <cell r="A22970" t="str">
            <v>60186167MONEP</v>
          </cell>
          <cell r="R22970">
            <v>29.635200000000001</v>
          </cell>
        </row>
        <row r="22971">
          <cell r="A22971" t="str">
            <v>60186167MTY1</v>
          </cell>
          <cell r="R22971">
            <v>29.635200000000001</v>
          </cell>
        </row>
        <row r="22972">
          <cell r="A22972" t="str">
            <v>60186174MONEP</v>
          </cell>
          <cell r="R22972">
            <v>29.635200000000001</v>
          </cell>
        </row>
        <row r="22973">
          <cell r="A22973" t="str">
            <v>60186174MTY1</v>
          </cell>
          <cell r="R22973">
            <v>29.635200000000001</v>
          </cell>
        </row>
        <row r="22974">
          <cell r="A22974" t="str">
            <v>60186174MTY3</v>
          </cell>
          <cell r="R22974">
            <v>29.635200000000001</v>
          </cell>
        </row>
        <row r="22975">
          <cell r="A22975" t="str">
            <v>60185906MONEP</v>
          </cell>
          <cell r="R22975">
            <v>174.636</v>
          </cell>
        </row>
        <row r="22976">
          <cell r="A22976" t="str">
            <v>60185906MTY1</v>
          </cell>
          <cell r="R22976">
            <v>174.636</v>
          </cell>
        </row>
        <row r="22977">
          <cell r="A22977" t="str">
            <v>60185906MTY1</v>
          </cell>
          <cell r="R22977">
            <v>174.636</v>
          </cell>
        </row>
        <row r="22978">
          <cell r="A22978" t="str">
            <v>60185906MTY1</v>
          </cell>
          <cell r="R22978">
            <v>174.636</v>
          </cell>
        </row>
        <row r="22979">
          <cell r="A22979" t="str">
            <v>60185906MTY1</v>
          </cell>
          <cell r="R22979">
            <v>174.636</v>
          </cell>
        </row>
        <row r="22980">
          <cell r="A22980" t="str">
            <v>60185906MTY1</v>
          </cell>
          <cell r="R22980">
            <v>174.636</v>
          </cell>
        </row>
        <row r="22981">
          <cell r="A22981" t="str">
            <v>60185906MTY1</v>
          </cell>
          <cell r="R22981">
            <v>174.636</v>
          </cell>
        </row>
        <row r="22982">
          <cell r="A22982" t="str">
            <v>10123807G01MKFG</v>
          </cell>
          <cell r="R22982">
            <v>476.99336</v>
          </cell>
        </row>
        <row r="22983">
          <cell r="A22983" t="str">
            <v>10123802G01FGEP</v>
          </cell>
          <cell r="R22983">
            <v>189.78909999999999</v>
          </cell>
        </row>
        <row r="22984">
          <cell r="A22984" t="str">
            <v>10123802G01MKFG</v>
          </cell>
          <cell r="R22984">
            <v>189.78909999999999</v>
          </cell>
        </row>
        <row r="22985">
          <cell r="A22985" t="str">
            <v>SL-71120MON-AFC</v>
          </cell>
          <cell r="R22985">
            <v>5.6125999999999996</v>
          </cell>
        </row>
        <row r="22986">
          <cell r="A22986" t="str">
            <v>SL-71120MTY1</v>
          </cell>
          <cell r="R22986">
            <v>5.6125999999999996</v>
          </cell>
        </row>
        <row r="22987">
          <cell r="A22987" t="str">
            <v>SL-71120REC-LARTX</v>
          </cell>
          <cell r="R22987">
            <v>5.6125999999999996</v>
          </cell>
        </row>
        <row r="22988">
          <cell r="A22988" t="str">
            <v>10140985P2MON-AFC</v>
          </cell>
          <cell r="R22988">
            <v>16.9344</v>
          </cell>
        </row>
        <row r="22989">
          <cell r="A22989" t="str">
            <v>10140985P2MONEP</v>
          </cell>
          <cell r="R22989">
            <v>16.9344</v>
          </cell>
        </row>
        <row r="22990">
          <cell r="A22990" t="str">
            <v>10140985P2MTY1</v>
          </cell>
          <cell r="R22990">
            <v>16.9344</v>
          </cell>
        </row>
        <row r="22991">
          <cell r="A22991" t="str">
            <v>10145675P1MTY1</v>
          </cell>
          <cell r="R22991">
            <v>0.50361</v>
          </cell>
        </row>
        <row r="22992">
          <cell r="A22992" t="str">
            <v>10145675P1MTY1</v>
          </cell>
          <cell r="R22992">
            <v>0.50361</v>
          </cell>
        </row>
        <row r="22993">
          <cell r="A22993" t="str">
            <v>10145675P1MTY3</v>
          </cell>
          <cell r="R22993">
            <v>0.50361</v>
          </cell>
        </row>
        <row r="22994">
          <cell r="A22994" t="str">
            <v>10145675P1REC-LARTX</v>
          </cell>
          <cell r="R22994">
            <v>0.50361</v>
          </cell>
        </row>
        <row r="22995">
          <cell r="A22995" t="str">
            <v>MCL165E1ADYZ21REC-LARTX</v>
          </cell>
          <cell r="R22995">
            <v>9210.1936499999993</v>
          </cell>
        </row>
        <row r="22996">
          <cell r="A22996" t="str">
            <v>10142013P1MONDP</v>
          </cell>
          <cell r="R22996">
            <v>2.0538699999999999</v>
          </cell>
        </row>
        <row r="22997">
          <cell r="A22997" t="str">
            <v>10142013P1MTY3</v>
          </cell>
          <cell r="R22997">
            <v>2.0538699999999999</v>
          </cell>
        </row>
        <row r="22998">
          <cell r="A22998" t="str">
            <v>10142512G1MTY3</v>
          </cell>
          <cell r="R22998">
            <v>433.94400000000002</v>
          </cell>
        </row>
        <row r="22999">
          <cell r="A22999" t="str">
            <v>10142511P1MTY1</v>
          </cell>
          <cell r="R22999">
            <v>567.38707999999997</v>
          </cell>
        </row>
        <row r="23000">
          <cell r="A23000" t="str">
            <v>10142511P1MTY3</v>
          </cell>
          <cell r="R23000">
            <v>567.38707999999997</v>
          </cell>
        </row>
        <row r="23001">
          <cell r="A23001" t="str">
            <v>10144211G1MTY1</v>
          </cell>
          <cell r="R23001">
            <v>6.9126599999999998</v>
          </cell>
        </row>
        <row r="23002">
          <cell r="A23002" t="str">
            <v>10144211G1MTY3</v>
          </cell>
          <cell r="R23002">
            <v>6.9126599999999998</v>
          </cell>
        </row>
        <row r="23003">
          <cell r="A23003" t="str">
            <v>10012510MTY1</v>
          </cell>
          <cell r="R23003">
            <v>253.96308999999999</v>
          </cell>
        </row>
        <row r="23004">
          <cell r="A23004" t="str">
            <v>10123805G01MKFG</v>
          </cell>
          <cell r="R23004">
            <v>1522.8758600000001</v>
          </cell>
        </row>
        <row r="23005">
          <cell r="A23005" t="str">
            <v>10144462P2MKFG</v>
          </cell>
          <cell r="R23005">
            <v>23.662590000000002</v>
          </cell>
        </row>
        <row r="23006">
          <cell r="A23006" t="str">
            <v>10144462P2WHPIPING</v>
          </cell>
          <cell r="R23006">
            <v>23.662590000000002</v>
          </cell>
        </row>
        <row r="23007">
          <cell r="A23007" t="str">
            <v>10144462P1MONSKID</v>
          </cell>
          <cell r="R23007">
            <v>17.497520000000002</v>
          </cell>
        </row>
        <row r="23008">
          <cell r="A23008" t="str">
            <v>10144462P1WHPIPING</v>
          </cell>
          <cell r="R23008">
            <v>17.497520000000002</v>
          </cell>
        </row>
        <row r="23009">
          <cell r="A23009" t="str">
            <v>334057P4WHPIPING</v>
          </cell>
          <cell r="R23009">
            <v>28.613700000000001</v>
          </cell>
        </row>
        <row r="23010">
          <cell r="A23010" t="str">
            <v>10142933P2MKFG</v>
          </cell>
          <cell r="R23010">
            <v>36.308</v>
          </cell>
        </row>
        <row r="23011">
          <cell r="A23011" t="str">
            <v>10142933P2WHPIPING</v>
          </cell>
          <cell r="R23011">
            <v>36.308</v>
          </cell>
        </row>
        <row r="23012">
          <cell r="A23012" t="str">
            <v>10127390P1MKFG</v>
          </cell>
          <cell r="R23012">
            <v>28.717700000000001</v>
          </cell>
        </row>
        <row r="23013">
          <cell r="A23013" t="str">
            <v>10127390P1MTY1</v>
          </cell>
          <cell r="R23013">
            <v>28.717700000000001</v>
          </cell>
        </row>
        <row r="23014">
          <cell r="A23014" t="str">
            <v>10127389P1FGPIPING01</v>
          </cell>
          <cell r="R23014">
            <v>19.463480000000001</v>
          </cell>
        </row>
        <row r="23015">
          <cell r="A23015" t="str">
            <v>10127389P1MKFG</v>
          </cell>
          <cell r="R23015">
            <v>19.463480000000001</v>
          </cell>
        </row>
        <row r="23016">
          <cell r="A23016" t="str">
            <v>10142933P1MKFG</v>
          </cell>
          <cell r="R23016">
            <v>43.138860000000001</v>
          </cell>
        </row>
        <row r="23017">
          <cell r="A23017" t="str">
            <v>10142933P1WHPIPING</v>
          </cell>
          <cell r="R23017">
            <v>43.138860000000001</v>
          </cell>
        </row>
        <row r="23018">
          <cell r="A23018" t="str">
            <v>10144818G1FGEP</v>
          </cell>
          <cell r="R23018">
            <v>35.927660000000003</v>
          </cell>
        </row>
        <row r="23019">
          <cell r="A23019" t="str">
            <v>10144818G1MKFG</v>
          </cell>
          <cell r="R23019">
            <v>35.927660000000003</v>
          </cell>
        </row>
        <row r="23020">
          <cell r="A23020" t="str">
            <v>10123836G1MKFG</v>
          </cell>
          <cell r="R23020">
            <v>174.31173999999999</v>
          </cell>
        </row>
        <row r="23021">
          <cell r="A23021" t="str">
            <v>10146706P1MONXDU</v>
          </cell>
          <cell r="R23021">
            <v>55.571159999999999</v>
          </cell>
        </row>
        <row r="23022">
          <cell r="A23022" t="str">
            <v>10146706P1MTY1</v>
          </cell>
          <cell r="R23022">
            <v>55.571159999999999</v>
          </cell>
        </row>
        <row r="23023">
          <cell r="A23023" t="str">
            <v>10146706P1MTY1</v>
          </cell>
          <cell r="R23023">
            <v>55.571159999999999</v>
          </cell>
        </row>
        <row r="23024">
          <cell r="A23024" t="str">
            <v>10146706P1MTY1</v>
          </cell>
          <cell r="R23024">
            <v>55.571159999999999</v>
          </cell>
        </row>
        <row r="23025">
          <cell r="A23025" t="str">
            <v>10146706P1MTY3</v>
          </cell>
          <cell r="R23025">
            <v>55.571159999999999</v>
          </cell>
        </row>
        <row r="23026">
          <cell r="A23026" t="str">
            <v>10146706P1MTY3</v>
          </cell>
          <cell r="R23026">
            <v>55.571159999999999</v>
          </cell>
        </row>
        <row r="23027">
          <cell r="A23027" t="str">
            <v>10146706P1MTY3</v>
          </cell>
          <cell r="R23027">
            <v>55.571159999999999</v>
          </cell>
        </row>
        <row r="23028">
          <cell r="A23028" t="str">
            <v>10146706P1MTY3</v>
          </cell>
          <cell r="R23028">
            <v>55.571159999999999</v>
          </cell>
        </row>
        <row r="23029">
          <cell r="A23029" t="str">
            <v>10146706P1MTY3</v>
          </cell>
          <cell r="R23029">
            <v>55.571159999999999</v>
          </cell>
        </row>
        <row r="23030">
          <cell r="A23030" t="str">
            <v>10146706P1MTY3</v>
          </cell>
          <cell r="R23030">
            <v>55.571159999999999</v>
          </cell>
        </row>
        <row r="23031">
          <cell r="A23031" t="str">
            <v>10123845G1MKFG</v>
          </cell>
          <cell r="R23031">
            <v>128.15398999999999</v>
          </cell>
        </row>
        <row r="23032">
          <cell r="A23032" t="str">
            <v>10123803G01FGEP</v>
          </cell>
          <cell r="R23032">
            <v>1156.39787</v>
          </cell>
        </row>
        <row r="23033">
          <cell r="A23033" t="str">
            <v>10123803G01MKFG</v>
          </cell>
          <cell r="R23033">
            <v>1156.39787</v>
          </cell>
        </row>
        <row r="23034">
          <cell r="A23034" t="str">
            <v>10144769G01MONEP</v>
          </cell>
          <cell r="R23034">
            <v>1.99017</v>
          </cell>
        </row>
        <row r="23035">
          <cell r="A23035" t="str">
            <v>10144769G01MTY1</v>
          </cell>
          <cell r="R23035">
            <v>1.99017</v>
          </cell>
        </row>
        <row r="23036">
          <cell r="A23036" t="str">
            <v>10144769G01MTY1</v>
          </cell>
          <cell r="R23036">
            <v>1.99017</v>
          </cell>
        </row>
        <row r="23037">
          <cell r="A23037" t="str">
            <v>10144769G01MTY3</v>
          </cell>
          <cell r="R23037">
            <v>1.99017</v>
          </cell>
        </row>
        <row r="23038">
          <cell r="A23038" t="str">
            <v>10144769G01MTY3</v>
          </cell>
          <cell r="R23038">
            <v>1.99017</v>
          </cell>
        </row>
        <row r="23039">
          <cell r="A23039" t="str">
            <v>10144769G01MTY3</v>
          </cell>
          <cell r="R23039">
            <v>1.99017</v>
          </cell>
        </row>
        <row r="23040">
          <cell r="A23040" t="str">
            <v>10144769G01MTY3</v>
          </cell>
          <cell r="R23040">
            <v>1.99017</v>
          </cell>
        </row>
        <row r="23041">
          <cell r="A23041" t="str">
            <v>10147246MTY1</v>
          </cell>
          <cell r="R23041">
            <v>2.2778909999999999</v>
          </cell>
        </row>
        <row r="23042">
          <cell r="A23042" t="str">
            <v>10147257MONEP</v>
          </cell>
          <cell r="R23042">
            <v>1.50092</v>
          </cell>
        </row>
        <row r="23043">
          <cell r="A23043" t="str">
            <v>10147257MTY1</v>
          </cell>
          <cell r="R23043">
            <v>1.50092</v>
          </cell>
        </row>
        <row r="23044">
          <cell r="A23044" t="str">
            <v>10147257MTY3</v>
          </cell>
          <cell r="R23044">
            <v>1.50092</v>
          </cell>
        </row>
        <row r="23045">
          <cell r="A23045" t="str">
            <v>10146704P1MON-AFC</v>
          </cell>
          <cell r="R23045">
            <v>41.256439999999998</v>
          </cell>
        </row>
        <row r="23046">
          <cell r="A23046" t="str">
            <v>10146704P1MTY1</v>
          </cell>
          <cell r="R23046">
            <v>41.256439999999998</v>
          </cell>
        </row>
        <row r="23047">
          <cell r="A23047" t="str">
            <v>10146704P1MTY1</v>
          </cell>
          <cell r="R23047">
            <v>41.256439999999998</v>
          </cell>
        </row>
        <row r="23048">
          <cell r="A23048" t="str">
            <v>10146704P1REC-LARTX</v>
          </cell>
          <cell r="R23048">
            <v>41.256439999999998</v>
          </cell>
        </row>
        <row r="23049">
          <cell r="A23049" t="str">
            <v>10136742P1MON-AFC</v>
          </cell>
          <cell r="R23049">
            <v>9251.6860799999995</v>
          </cell>
        </row>
        <row r="23050">
          <cell r="A23050" t="str">
            <v>10136742P2MTY3</v>
          </cell>
          <cell r="R23050">
            <v>9528.9022000000004</v>
          </cell>
        </row>
        <row r="23051">
          <cell r="A23051" t="str">
            <v>10143382P1MON-AFC</v>
          </cell>
          <cell r="R23051">
            <v>26.467500000000001</v>
          </cell>
        </row>
        <row r="23052">
          <cell r="A23052" t="str">
            <v>10143382P1MTY1</v>
          </cell>
          <cell r="R23052">
            <v>26.467500000000001</v>
          </cell>
        </row>
        <row r="23053">
          <cell r="A23053" t="str">
            <v>10144521G1MONEP</v>
          </cell>
          <cell r="R23053">
            <v>304.45961999999997</v>
          </cell>
        </row>
        <row r="23054">
          <cell r="A23054" t="str">
            <v>10144521G1MTY1</v>
          </cell>
          <cell r="R23054">
            <v>304.45961999999997</v>
          </cell>
        </row>
        <row r="23055">
          <cell r="A23055" t="str">
            <v>10144509G1MTY1</v>
          </cell>
          <cell r="R23055">
            <v>21.986219999999999</v>
          </cell>
        </row>
        <row r="23056">
          <cell r="A23056" t="str">
            <v>10144509G1MTY3</v>
          </cell>
          <cell r="R23056">
            <v>21.986219999999999</v>
          </cell>
        </row>
        <row r="23057">
          <cell r="A23057" t="str">
            <v>10144575P1MKFG</v>
          </cell>
          <cell r="R23057">
            <v>52.458590000000001</v>
          </cell>
        </row>
        <row r="23058">
          <cell r="A23058" t="str">
            <v>10144575P1MTY1</v>
          </cell>
          <cell r="R23058">
            <v>52.458590000000001</v>
          </cell>
        </row>
        <row r="23059">
          <cell r="A23059" t="str">
            <v>XDM300RCAT5S03FSHIP</v>
          </cell>
          <cell r="R23059">
            <v>48261.807430000001</v>
          </cell>
        </row>
        <row r="23060">
          <cell r="A23060" t="str">
            <v>10143594G1MTY1</v>
          </cell>
          <cell r="R23060">
            <v>15.327859999999999</v>
          </cell>
        </row>
        <row r="23061">
          <cell r="A23061" t="str">
            <v>10143594G1MTY1</v>
          </cell>
          <cell r="R23061">
            <v>15.327859999999999</v>
          </cell>
        </row>
        <row r="23062">
          <cell r="A23062" t="str">
            <v>10143594G1MTY3</v>
          </cell>
          <cell r="R23062">
            <v>15.327859999999999</v>
          </cell>
        </row>
        <row r="23063">
          <cell r="A23063" t="str">
            <v>10143594G1MTY3</v>
          </cell>
          <cell r="R23063">
            <v>15.327859999999999</v>
          </cell>
        </row>
        <row r="23064">
          <cell r="A23064" t="str">
            <v>10143594G1MTY3</v>
          </cell>
          <cell r="R23064">
            <v>15.327859999999999</v>
          </cell>
        </row>
        <row r="23065">
          <cell r="A23065" t="str">
            <v>10143596G1MTY1</v>
          </cell>
          <cell r="R23065">
            <v>18.649000000000001</v>
          </cell>
        </row>
        <row r="23066">
          <cell r="A23066" t="str">
            <v>10143596G1MTY3</v>
          </cell>
          <cell r="R23066">
            <v>18.649000000000001</v>
          </cell>
        </row>
        <row r="23067">
          <cell r="A23067" t="str">
            <v>10143599G1MTY1</v>
          </cell>
          <cell r="R23067">
            <v>12.60065</v>
          </cell>
        </row>
        <row r="23068">
          <cell r="A23068" t="str">
            <v>10143599G1MTY1</v>
          </cell>
          <cell r="R23068">
            <v>12.60065</v>
          </cell>
        </row>
        <row r="23069">
          <cell r="A23069" t="str">
            <v>10143599G1MTY1</v>
          </cell>
          <cell r="R23069">
            <v>12.60065</v>
          </cell>
        </row>
        <row r="23070">
          <cell r="A23070" t="str">
            <v>10143599G1MTY3</v>
          </cell>
          <cell r="R23070">
            <v>12.60065</v>
          </cell>
        </row>
        <row r="23071">
          <cell r="A23071" t="str">
            <v>10143599G1MTY3</v>
          </cell>
          <cell r="R23071">
            <v>12.60065</v>
          </cell>
        </row>
        <row r="23072">
          <cell r="A23072" t="str">
            <v>10143599G1MTY3</v>
          </cell>
          <cell r="R23072">
            <v>12.60065</v>
          </cell>
        </row>
        <row r="23073">
          <cell r="A23073" t="str">
            <v>10143599G1MTY3</v>
          </cell>
          <cell r="R23073">
            <v>12.60065</v>
          </cell>
        </row>
        <row r="23074">
          <cell r="A23074" t="str">
            <v>10143599G1MTY3</v>
          </cell>
          <cell r="R23074">
            <v>12.60065</v>
          </cell>
        </row>
        <row r="23075">
          <cell r="A23075" t="str">
            <v>10143599G1MTY3</v>
          </cell>
          <cell r="R23075">
            <v>12.60065</v>
          </cell>
        </row>
        <row r="23076">
          <cell r="A23076" t="str">
            <v>10143378G1MTY1</v>
          </cell>
          <cell r="R23076">
            <v>22.163879999999999</v>
          </cell>
        </row>
        <row r="23077">
          <cell r="A23077" t="str">
            <v>10143378G1MTY1</v>
          </cell>
          <cell r="R23077">
            <v>22.163879999999999</v>
          </cell>
        </row>
        <row r="23078">
          <cell r="A23078" t="str">
            <v>10143378G1MTY3</v>
          </cell>
          <cell r="R23078">
            <v>22.163879999999999</v>
          </cell>
        </row>
        <row r="23079">
          <cell r="A23079" t="str">
            <v>10143378G1MTY3</v>
          </cell>
          <cell r="R23079">
            <v>22.163879999999999</v>
          </cell>
        </row>
        <row r="23080">
          <cell r="A23080" t="str">
            <v>10143378G1MTY3</v>
          </cell>
          <cell r="R23080">
            <v>22.163879999999999</v>
          </cell>
        </row>
        <row r="23081">
          <cell r="A23081" t="str">
            <v>10143378G1MTY3</v>
          </cell>
          <cell r="R23081">
            <v>22.163879999999999</v>
          </cell>
        </row>
        <row r="23082">
          <cell r="A23082" t="str">
            <v>10143378G1MTY3</v>
          </cell>
          <cell r="R23082">
            <v>22.163879999999999</v>
          </cell>
        </row>
        <row r="23083">
          <cell r="A23083" t="str">
            <v>10143378G1MTY3</v>
          </cell>
          <cell r="R23083">
            <v>22.163879999999999</v>
          </cell>
        </row>
        <row r="23084">
          <cell r="A23084" t="str">
            <v>10143378G1MTY3</v>
          </cell>
          <cell r="R23084">
            <v>22.163879999999999</v>
          </cell>
        </row>
        <row r="23085">
          <cell r="A23085" t="str">
            <v>10143378G1MTY3</v>
          </cell>
          <cell r="R23085">
            <v>22.163879999999999</v>
          </cell>
        </row>
        <row r="23086">
          <cell r="A23086" t="str">
            <v>10143378G1MTY3</v>
          </cell>
          <cell r="R23086">
            <v>22.163879999999999</v>
          </cell>
        </row>
        <row r="23087">
          <cell r="A23087" t="str">
            <v>10143378G1MTY3</v>
          </cell>
          <cell r="R23087">
            <v>22.163879999999999</v>
          </cell>
        </row>
        <row r="23088">
          <cell r="A23088" t="str">
            <v>10143378G1MTY3</v>
          </cell>
          <cell r="R23088">
            <v>22.163879999999999</v>
          </cell>
        </row>
        <row r="23089">
          <cell r="A23089" t="str">
            <v>10143752G1MTY1</v>
          </cell>
          <cell r="R23089">
            <v>20.61289</v>
          </cell>
        </row>
        <row r="23090">
          <cell r="A23090" t="str">
            <v>10143752G1MTY3</v>
          </cell>
          <cell r="R23090">
            <v>20.61289</v>
          </cell>
        </row>
        <row r="23091">
          <cell r="A23091" t="str">
            <v>10143752G1MTY3</v>
          </cell>
          <cell r="R23091">
            <v>20.61289</v>
          </cell>
        </row>
        <row r="23092">
          <cell r="A23092" t="str">
            <v>10143667G1MTY1</v>
          </cell>
          <cell r="R23092">
            <v>12.539239999999999</v>
          </cell>
        </row>
        <row r="23093">
          <cell r="A23093" t="str">
            <v>10143667G1MTY1</v>
          </cell>
          <cell r="R23093">
            <v>12.539239999999999</v>
          </cell>
        </row>
        <row r="23094">
          <cell r="A23094" t="str">
            <v>10143667G1MTY3</v>
          </cell>
          <cell r="R23094">
            <v>12.539239999999999</v>
          </cell>
        </row>
        <row r="23095">
          <cell r="A23095" t="str">
            <v>10143667G1MTY3</v>
          </cell>
          <cell r="R23095">
            <v>12.539239999999999</v>
          </cell>
        </row>
        <row r="23096">
          <cell r="A23096" t="str">
            <v>10143667G1MTY3</v>
          </cell>
          <cell r="R23096">
            <v>12.539239999999999</v>
          </cell>
        </row>
        <row r="23097">
          <cell r="A23097" t="str">
            <v>10142666G4MTY1</v>
          </cell>
          <cell r="R23097">
            <v>48.591160000000002</v>
          </cell>
        </row>
        <row r="23098">
          <cell r="A23098" t="str">
            <v>10142666G4MTY1</v>
          </cell>
          <cell r="R23098">
            <v>48.591160000000002</v>
          </cell>
        </row>
        <row r="23099">
          <cell r="A23099" t="str">
            <v>10142666G4MTY1</v>
          </cell>
          <cell r="R23099">
            <v>48.591160000000002</v>
          </cell>
        </row>
        <row r="23100">
          <cell r="A23100" t="str">
            <v>10142666G4MTY3</v>
          </cell>
          <cell r="R23100">
            <v>48.591160000000002</v>
          </cell>
        </row>
        <row r="23101">
          <cell r="A23101" t="str">
            <v>10142666G4MTY3</v>
          </cell>
          <cell r="R23101">
            <v>48.591160000000002</v>
          </cell>
        </row>
        <row r="23102">
          <cell r="A23102" t="str">
            <v>10142666G4MTY3</v>
          </cell>
          <cell r="R23102">
            <v>48.591160000000002</v>
          </cell>
        </row>
        <row r="23103">
          <cell r="A23103" t="str">
            <v>10142666G4MTY3</v>
          </cell>
          <cell r="R23103">
            <v>48.591160000000002</v>
          </cell>
        </row>
        <row r="23104">
          <cell r="A23104" t="str">
            <v>10142666G4MTY3</v>
          </cell>
          <cell r="R23104">
            <v>48.591160000000002</v>
          </cell>
        </row>
        <row r="23105">
          <cell r="A23105" t="str">
            <v>10142666G4MTY3</v>
          </cell>
          <cell r="R23105">
            <v>48.591160000000002</v>
          </cell>
        </row>
        <row r="23106">
          <cell r="A23106" t="str">
            <v>10142666G4MTY3</v>
          </cell>
          <cell r="R23106">
            <v>48.591160000000002</v>
          </cell>
        </row>
        <row r="23107">
          <cell r="A23107" t="str">
            <v>10142666G4MTY3</v>
          </cell>
          <cell r="R23107">
            <v>48.591160000000002</v>
          </cell>
        </row>
        <row r="23108">
          <cell r="A23108" t="str">
            <v>10142666G4MTY3</v>
          </cell>
          <cell r="R23108">
            <v>48.591160000000002</v>
          </cell>
        </row>
        <row r="23109">
          <cell r="A23109" t="str">
            <v>10142666G4MTY3</v>
          </cell>
          <cell r="R23109">
            <v>48.591160000000002</v>
          </cell>
        </row>
        <row r="23110">
          <cell r="A23110" t="str">
            <v>10142666G4MTY3</v>
          </cell>
          <cell r="R23110">
            <v>48.591160000000002</v>
          </cell>
        </row>
        <row r="23111">
          <cell r="A23111" t="str">
            <v>10142666G4MTY3</v>
          </cell>
          <cell r="R23111">
            <v>48.591160000000002</v>
          </cell>
        </row>
        <row r="23112">
          <cell r="A23112" t="str">
            <v>10142666G4MTY3</v>
          </cell>
          <cell r="R23112">
            <v>48.591160000000002</v>
          </cell>
        </row>
        <row r="23113">
          <cell r="A23113" t="str">
            <v>10142666G4MTY3</v>
          </cell>
          <cell r="R23113">
            <v>48.591160000000002</v>
          </cell>
        </row>
        <row r="23114">
          <cell r="A23114" t="str">
            <v>10142666G4MTY3</v>
          </cell>
          <cell r="R23114">
            <v>48.591160000000002</v>
          </cell>
        </row>
        <row r="23115">
          <cell r="A23115" t="str">
            <v>10142666G4MTY3</v>
          </cell>
          <cell r="R23115">
            <v>48.591160000000002</v>
          </cell>
        </row>
        <row r="23116">
          <cell r="A23116" t="str">
            <v>10142666G4MTY3</v>
          </cell>
          <cell r="R23116">
            <v>48.591160000000002</v>
          </cell>
        </row>
        <row r="23117">
          <cell r="A23117" t="str">
            <v>10142666G4MTY3</v>
          </cell>
          <cell r="R23117">
            <v>48.591160000000002</v>
          </cell>
        </row>
        <row r="23118">
          <cell r="A23118" t="str">
            <v>10143601G1MTY1</v>
          </cell>
          <cell r="R23118">
            <v>5.6523899999999996</v>
          </cell>
        </row>
        <row r="23119">
          <cell r="A23119" t="str">
            <v>10143601G1MTY3</v>
          </cell>
          <cell r="R23119">
            <v>5.6523899999999996</v>
          </cell>
        </row>
        <row r="23120">
          <cell r="A23120" t="str">
            <v>10143601G1MTY3</v>
          </cell>
          <cell r="R23120">
            <v>5.6523899999999996</v>
          </cell>
        </row>
        <row r="23121">
          <cell r="A23121" t="str">
            <v>10143601G2MONEP</v>
          </cell>
          <cell r="R23121">
            <v>4.4190100000000001</v>
          </cell>
        </row>
        <row r="23122">
          <cell r="A23122" t="str">
            <v>10143601G2MTY1</v>
          </cell>
          <cell r="R23122">
            <v>4.4190100000000001</v>
          </cell>
        </row>
        <row r="23123">
          <cell r="A23123" t="str">
            <v>10143601G2MTY3</v>
          </cell>
          <cell r="R23123">
            <v>4.4190100000000001</v>
          </cell>
        </row>
        <row r="23124">
          <cell r="A23124" t="str">
            <v>10143601G2MTY3</v>
          </cell>
          <cell r="R23124">
            <v>4.4190100000000001</v>
          </cell>
        </row>
        <row r="23125">
          <cell r="A23125" t="str">
            <v>10143750G1MTY1</v>
          </cell>
          <cell r="R23125">
            <v>2.6446299999999998</v>
          </cell>
        </row>
        <row r="23126">
          <cell r="A23126" t="str">
            <v>10143750G1MTY1</v>
          </cell>
          <cell r="R23126">
            <v>2.6446299999999998</v>
          </cell>
        </row>
        <row r="23127">
          <cell r="A23127" t="str">
            <v>10143750G1MTY3</v>
          </cell>
          <cell r="R23127">
            <v>2.6446299999999998</v>
          </cell>
        </row>
        <row r="23128">
          <cell r="A23128" t="str">
            <v>10143750G1MTY3</v>
          </cell>
          <cell r="R23128">
            <v>2.6446299999999998</v>
          </cell>
        </row>
        <row r="23129">
          <cell r="A23129" t="str">
            <v>10143750G1MTY3</v>
          </cell>
          <cell r="R23129">
            <v>2.6446299999999998</v>
          </cell>
        </row>
        <row r="23130">
          <cell r="A23130" t="str">
            <v>10144174G1MTY1</v>
          </cell>
          <cell r="R23130">
            <v>5.1876300000000004</v>
          </cell>
        </row>
        <row r="23131">
          <cell r="A23131" t="str">
            <v>10144174G1MTY1</v>
          </cell>
          <cell r="R23131">
            <v>5.1876300000000004</v>
          </cell>
        </row>
        <row r="23132">
          <cell r="A23132" t="str">
            <v>10144174G1MTY3</v>
          </cell>
          <cell r="R23132">
            <v>5.1876300000000004</v>
          </cell>
        </row>
        <row r="23133">
          <cell r="A23133" t="str">
            <v>10144174G1MTY3</v>
          </cell>
          <cell r="R23133">
            <v>5.1876300000000004</v>
          </cell>
        </row>
        <row r="23134">
          <cell r="A23134" t="str">
            <v>10147047G1MONEP</v>
          </cell>
          <cell r="R23134">
            <v>8.9163700000000006</v>
          </cell>
        </row>
        <row r="23135">
          <cell r="A23135" t="str">
            <v>10142666G5MTY1</v>
          </cell>
          <cell r="R23135">
            <v>48.591160000000002</v>
          </cell>
        </row>
        <row r="23136">
          <cell r="A23136" t="str">
            <v>10142666G5MTY1</v>
          </cell>
          <cell r="R23136">
            <v>48.591160000000002</v>
          </cell>
        </row>
        <row r="23137">
          <cell r="A23137" t="str">
            <v>10142666G5MTY1</v>
          </cell>
          <cell r="R23137">
            <v>48.591160000000002</v>
          </cell>
        </row>
        <row r="23138">
          <cell r="A23138" t="str">
            <v>10142666G5MTY3</v>
          </cell>
          <cell r="R23138">
            <v>48.591160000000002</v>
          </cell>
        </row>
        <row r="23139">
          <cell r="A23139" t="str">
            <v>10142666G5MTY3</v>
          </cell>
          <cell r="R23139">
            <v>48.591160000000002</v>
          </cell>
        </row>
        <row r="23140">
          <cell r="A23140" t="str">
            <v>10142666G5MTY3</v>
          </cell>
          <cell r="R23140">
            <v>48.591160000000002</v>
          </cell>
        </row>
        <row r="23141">
          <cell r="A23141" t="str">
            <v>10142666G5MTY3</v>
          </cell>
          <cell r="R23141">
            <v>48.591160000000002</v>
          </cell>
        </row>
        <row r="23142">
          <cell r="A23142" t="str">
            <v>10142666G5MTY3</v>
          </cell>
          <cell r="R23142">
            <v>48.591160000000002</v>
          </cell>
        </row>
        <row r="23143">
          <cell r="A23143" t="str">
            <v>10142666G5MTY3</v>
          </cell>
          <cell r="R23143">
            <v>48.591160000000002</v>
          </cell>
        </row>
        <row r="23144">
          <cell r="A23144" t="str">
            <v>10142666G5MTY3</v>
          </cell>
          <cell r="R23144">
            <v>48.591160000000002</v>
          </cell>
        </row>
        <row r="23145">
          <cell r="A23145" t="str">
            <v>10142666G5MTY3</v>
          </cell>
          <cell r="R23145">
            <v>48.591160000000002</v>
          </cell>
        </row>
        <row r="23146">
          <cell r="A23146" t="str">
            <v>10142666G5MTY3</v>
          </cell>
          <cell r="R23146">
            <v>48.591160000000002</v>
          </cell>
        </row>
        <row r="23147">
          <cell r="A23147" t="str">
            <v>10142666G5MTY3</v>
          </cell>
          <cell r="R23147">
            <v>48.591160000000002</v>
          </cell>
        </row>
        <row r="23148">
          <cell r="A23148" t="str">
            <v>10142666G5MTY3</v>
          </cell>
          <cell r="R23148">
            <v>48.591160000000002</v>
          </cell>
        </row>
        <row r="23149">
          <cell r="A23149" t="str">
            <v>10142666G5MTY3</v>
          </cell>
          <cell r="R23149">
            <v>48.591160000000002</v>
          </cell>
        </row>
        <row r="23150">
          <cell r="A23150" t="str">
            <v>10142666G5MTY3</v>
          </cell>
          <cell r="R23150">
            <v>48.591160000000002</v>
          </cell>
        </row>
        <row r="23151">
          <cell r="A23151" t="str">
            <v>10142666G5MTY3</v>
          </cell>
          <cell r="R23151">
            <v>48.591160000000002</v>
          </cell>
        </row>
        <row r="23152">
          <cell r="A23152" t="str">
            <v>10142666G5MTY3</v>
          </cell>
          <cell r="R23152">
            <v>48.591160000000002</v>
          </cell>
        </row>
        <row r="23153">
          <cell r="A23153" t="str">
            <v>10142666G5MTY3</v>
          </cell>
          <cell r="R23153">
            <v>48.591160000000002</v>
          </cell>
        </row>
        <row r="23154">
          <cell r="A23154" t="str">
            <v>10142666G5REC3PL</v>
          </cell>
          <cell r="R23154">
            <v>48.591160000000002</v>
          </cell>
        </row>
        <row r="23155">
          <cell r="A23155" t="str">
            <v>10142666G2MONEP</v>
          </cell>
          <cell r="R23155">
            <v>28.252469999999999</v>
          </cell>
        </row>
        <row r="23156">
          <cell r="A23156" t="str">
            <v>10142666G2MTY1</v>
          </cell>
          <cell r="R23156">
            <v>28.252469999999999</v>
          </cell>
        </row>
        <row r="23157">
          <cell r="A23157" t="str">
            <v>10142666G2MTY1</v>
          </cell>
          <cell r="R23157">
            <v>28.252469999999999</v>
          </cell>
        </row>
        <row r="23158">
          <cell r="A23158" t="str">
            <v>10142666G2MTY3</v>
          </cell>
          <cell r="R23158">
            <v>28.252469999999999</v>
          </cell>
        </row>
        <row r="23159">
          <cell r="A23159" t="str">
            <v>10142666G2MTY3</v>
          </cell>
          <cell r="R23159">
            <v>28.252469999999999</v>
          </cell>
        </row>
        <row r="23160">
          <cell r="A23160" t="str">
            <v>10142666G2MTY3</v>
          </cell>
          <cell r="R23160">
            <v>28.252469999999999</v>
          </cell>
        </row>
        <row r="23161">
          <cell r="A23161" t="str">
            <v>10142666G2MTY3</v>
          </cell>
          <cell r="R23161">
            <v>28.252469999999999</v>
          </cell>
        </row>
        <row r="23162">
          <cell r="A23162" t="str">
            <v>10142705G1MTY1</v>
          </cell>
          <cell r="R23162">
            <v>9.6310000000000002</v>
          </cell>
        </row>
        <row r="23163">
          <cell r="A23163" t="str">
            <v>10142705G1MTY1</v>
          </cell>
          <cell r="R23163">
            <v>9.6310000000000002</v>
          </cell>
        </row>
        <row r="23164">
          <cell r="A23164" t="str">
            <v>10142705G1MTY3</v>
          </cell>
          <cell r="R23164">
            <v>9.6310000000000002</v>
          </cell>
        </row>
        <row r="23165">
          <cell r="A23165" t="str">
            <v>10142707G5MTY1</v>
          </cell>
          <cell r="R23165">
            <v>10.9946</v>
          </cell>
        </row>
        <row r="23166">
          <cell r="A23166" t="str">
            <v>10142707G5MTY3</v>
          </cell>
          <cell r="R23166">
            <v>10.9946</v>
          </cell>
        </row>
        <row r="23167">
          <cell r="A23167" t="str">
            <v>10142707G5MTY3</v>
          </cell>
          <cell r="R23167">
            <v>10.9946</v>
          </cell>
        </row>
        <row r="23168">
          <cell r="A23168" t="str">
            <v>10142705G3MTY1</v>
          </cell>
          <cell r="R23168">
            <v>7.1557599999999999</v>
          </cell>
        </row>
        <row r="23169">
          <cell r="A23169" t="str">
            <v>10142705G3MTY1</v>
          </cell>
          <cell r="R23169">
            <v>7.1557599999999999</v>
          </cell>
        </row>
        <row r="23170">
          <cell r="A23170" t="str">
            <v>10142705G3MTY3</v>
          </cell>
          <cell r="R23170">
            <v>7.1557599999999999</v>
          </cell>
        </row>
        <row r="23171">
          <cell r="A23171" t="str">
            <v>10142705G3MTY3</v>
          </cell>
          <cell r="R23171">
            <v>7.1557599999999999</v>
          </cell>
        </row>
        <row r="23172">
          <cell r="A23172" t="str">
            <v>10142666G1MONEP</v>
          </cell>
          <cell r="R23172">
            <v>28.623010000000001</v>
          </cell>
        </row>
        <row r="23173">
          <cell r="A23173" t="str">
            <v>10142666G1MTY1</v>
          </cell>
          <cell r="R23173">
            <v>28.623010000000001</v>
          </cell>
        </row>
        <row r="23174">
          <cell r="A23174" t="str">
            <v>10142666G1MTY1</v>
          </cell>
          <cell r="R23174">
            <v>28.623010000000001</v>
          </cell>
        </row>
        <row r="23175">
          <cell r="A23175" t="str">
            <v>10142666G1MTY3</v>
          </cell>
          <cell r="R23175">
            <v>28.623010000000001</v>
          </cell>
        </row>
        <row r="23176">
          <cell r="A23176" t="str">
            <v>10142666G1MTY3</v>
          </cell>
          <cell r="R23176">
            <v>28.623010000000001</v>
          </cell>
        </row>
        <row r="23177">
          <cell r="A23177" t="str">
            <v>10142666G1MTY3</v>
          </cell>
          <cell r="R23177">
            <v>28.623010000000001</v>
          </cell>
        </row>
        <row r="23178">
          <cell r="A23178" t="str">
            <v>10142666G1MTY3</v>
          </cell>
          <cell r="R23178">
            <v>28.623010000000001</v>
          </cell>
        </row>
        <row r="23179">
          <cell r="A23179" t="str">
            <v>10142666G1MTY3</v>
          </cell>
          <cell r="R23179">
            <v>28.623010000000001</v>
          </cell>
        </row>
        <row r="23180">
          <cell r="A23180" t="str">
            <v>10142705G2MTY1</v>
          </cell>
          <cell r="R23180">
            <v>9.2996200000000009</v>
          </cell>
        </row>
        <row r="23181">
          <cell r="A23181" t="str">
            <v>10142705G2MTY1</v>
          </cell>
          <cell r="R23181">
            <v>9.2996200000000009</v>
          </cell>
        </row>
        <row r="23182">
          <cell r="A23182" t="str">
            <v>10142705G2MTY3</v>
          </cell>
          <cell r="R23182">
            <v>9.2996200000000009</v>
          </cell>
        </row>
        <row r="23183">
          <cell r="A23183" t="str">
            <v>10142707G2MTY1</v>
          </cell>
          <cell r="R23183">
            <v>10.83685</v>
          </cell>
        </row>
        <row r="23184">
          <cell r="A23184" t="str">
            <v>10142707G2MTY1</v>
          </cell>
          <cell r="R23184">
            <v>10.83685</v>
          </cell>
        </row>
        <row r="23185">
          <cell r="A23185" t="str">
            <v>10142707G2MTY3</v>
          </cell>
          <cell r="R23185">
            <v>10.83685</v>
          </cell>
        </row>
        <row r="23186">
          <cell r="A23186" t="str">
            <v>10142707G2MTY3</v>
          </cell>
          <cell r="R23186">
            <v>10.83685</v>
          </cell>
        </row>
        <row r="23187">
          <cell r="A23187" t="str">
            <v>10143666G1MTY1</v>
          </cell>
          <cell r="R23187">
            <v>8.6749899999999993</v>
          </cell>
        </row>
        <row r="23188">
          <cell r="A23188" t="str">
            <v>10143427G1MTY1</v>
          </cell>
          <cell r="R23188">
            <v>6.0028300000000003</v>
          </cell>
        </row>
        <row r="23189">
          <cell r="A23189" t="str">
            <v>10143427G1MTY3</v>
          </cell>
          <cell r="R23189">
            <v>6.0028300000000003</v>
          </cell>
        </row>
        <row r="23190">
          <cell r="A23190" t="str">
            <v>10143427G1MTY3</v>
          </cell>
          <cell r="R23190">
            <v>6.0028300000000003</v>
          </cell>
        </row>
        <row r="23191">
          <cell r="A23191" t="str">
            <v>10143427G1MTY3</v>
          </cell>
          <cell r="R23191">
            <v>6.0028300000000003</v>
          </cell>
        </row>
        <row r="23192">
          <cell r="A23192" t="str">
            <v>10143427G1MTY3</v>
          </cell>
          <cell r="R23192">
            <v>6.0028300000000003</v>
          </cell>
        </row>
        <row r="23193">
          <cell r="A23193" t="str">
            <v>10143427G1MTY3</v>
          </cell>
          <cell r="R23193">
            <v>6.0028300000000003</v>
          </cell>
        </row>
        <row r="23194">
          <cell r="A23194" t="str">
            <v>10143427G1MTY3</v>
          </cell>
          <cell r="R23194">
            <v>6.0028300000000003</v>
          </cell>
        </row>
        <row r="23195">
          <cell r="A23195" t="str">
            <v>10144528G1MTY1</v>
          </cell>
          <cell r="R23195">
            <v>27.076260000000001</v>
          </cell>
        </row>
        <row r="23196">
          <cell r="A23196" t="str">
            <v>10144528G1MTY3</v>
          </cell>
          <cell r="R23196">
            <v>27.076260000000001</v>
          </cell>
        </row>
        <row r="23197">
          <cell r="A23197" t="str">
            <v>10144528G1MTY3</v>
          </cell>
          <cell r="R23197">
            <v>27.076260000000001</v>
          </cell>
        </row>
        <row r="23198">
          <cell r="A23198" t="str">
            <v>10144528G1MTY3</v>
          </cell>
          <cell r="R23198">
            <v>27.076260000000001</v>
          </cell>
        </row>
        <row r="23199">
          <cell r="A23199" t="str">
            <v>10144528G1MTY3</v>
          </cell>
          <cell r="R23199">
            <v>27.076260000000001</v>
          </cell>
        </row>
        <row r="23200">
          <cell r="A23200" t="str">
            <v>10144528G1MTY3</v>
          </cell>
          <cell r="R23200">
            <v>27.076260000000001</v>
          </cell>
        </row>
        <row r="23201">
          <cell r="A23201" t="str">
            <v>10144528G1MTY3</v>
          </cell>
          <cell r="R23201">
            <v>27.076260000000001</v>
          </cell>
        </row>
        <row r="23202">
          <cell r="A23202" t="str">
            <v>10144528G1MTY3</v>
          </cell>
          <cell r="R23202">
            <v>27.076260000000001</v>
          </cell>
        </row>
        <row r="23203">
          <cell r="A23203" t="str">
            <v>10144528G1MTY3</v>
          </cell>
          <cell r="R23203">
            <v>27.076260000000001</v>
          </cell>
        </row>
        <row r="23204">
          <cell r="A23204" t="str">
            <v>10144528G1MTY3</v>
          </cell>
          <cell r="R23204">
            <v>27.076260000000001</v>
          </cell>
        </row>
        <row r="23205">
          <cell r="A23205" t="str">
            <v>10144528G1MTY3</v>
          </cell>
          <cell r="R23205">
            <v>27.076260000000001</v>
          </cell>
        </row>
        <row r="23206">
          <cell r="A23206" t="str">
            <v>10144528G1MTY3</v>
          </cell>
          <cell r="R23206">
            <v>27.076260000000001</v>
          </cell>
        </row>
        <row r="23207">
          <cell r="A23207" t="str">
            <v>10144528G1MTY3</v>
          </cell>
          <cell r="R23207">
            <v>27.076260000000001</v>
          </cell>
        </row>
        <row r="23208">
          <cell r="A23208" t="str">
            <v>10144528G1MTY3</v>
          </cell>
          <cell r="R23208">
            <v>27.076260000000001</v>
          </cell>
        </row>
        <row r="23209">
          <cell r="A23209" t="str">
            <v>10144528G1MTY3</v>
          </cell>
          <cell r="R23209">
            <v>27.076260000000001</v>
          </cell>
        </row>
        <row r="23210">
          <cell r="A23210" t="str">
            <v>10142666G3MONEP</v>
          </cell>
          <cell r="R23210">
            <v>29.953800000000001</v>
          </cell>
        </row>
        <row r="23211">
          <cell r="A23211" t="str">
            <v>10142666G3MTY1</v>
          </cell>
          <cell r="R23211">
            <v>29.953800000000001</v>
          </cell>
        </row>
        <row r="23212">
          <cell r="A23212" t="str">
            <v>10142666G3MTY1</v>
          </cell>
          <cell r="R23212">
            <v>29.953800000000001</v>
          </cell>
        </row>
        <row r="23213">
          <cell r="A23213" t="str">
            <v>10142666G3MTY1</v>
          </cell>
          <cell r="R23213">
            <v>29.953800000000001</v>
          </cell>
        </row>
        <row r="23214">
          <cell r="A23214" t="str">
            <v>10142666G3MTY1</v>
          </cell>
          <cell r="R23214">
            <v>29.953800000000001</v>
          </cell>
        </row>
        <row r="23215">
          <cell r="A23215" t="str">
            <v>10142666G3MTY1</v>
          </cell>
          <cell r="R23215">
            <v>29.953800000000001</v>
          </cell>
        </row>
        <row r="23216">
          <cell r="A23216" t="str">
            <v>10142666G3MTY3</v>
          </cell>
          <cell r="R23216">
            <v>29.953800000000001</v>
          </cell>
        </row>
        <row r="23217">
          <cell r="A23217" t="str">
            <v>10142666G3MTY3</v>
          </cell>
          <cell r="R23217">
            <v>29.953800000000001</v>
          </cell>
        </row>
        <row r="23218">
          <cell r="A23218" t="str">
            <v>10142666G3MTY3</v>
          </cell>
          <cell r="R23218">
            <v>29.953800000000001</v>
          </cell>
        </row>
        <row r="23219">
          <cell r="A23219" t="str">
            <v>10142666G3MTY3</v>
          </cell>
          <cell r="R23219">
            <v>29.953800000000001</v>
          </cell>
        </row>
        <row r="23220">
          <cell r="A23220" t="str">
            <v>10142666G3MTY3</v>
          </cell>
          <cell r="R23220">
            <v>29.953800000000001</v>
          </cell>
        </row>
        <row r="23221">
          <cell r="A23221" t="str">
            <v>10142666G3MTY3</v>
          </cell>
          <cell r="R23221">
            <v>29.953800000000001</v>
          </cell>
        </row>
        <row r="23222">
          <cell r="A23222" t="str">
            <v>10142666G3MTY3</v>
          </cell>
          <cell r="R23222">
            <v>29.953800000000001</v>
          </cell>
        </row>
        <row r="23223">
          <cell r="A23223" t="str">
            <v>10142666G3MTY3</v>
          </cell>
          <cell r="R23223">
            <v>29.953800000000001</v>
          </cell>
        </row>
        <row r="23224">
          <cell r="A23224" t="str">
            <v>10145277G1MONEP</v>
          </cell>
          <cell r="R23224">
            <v>57.475760000000001</v>
          </cell>
        </row>
        <row r="23225">
          <cell r="A23225" t="str">
            <v>10145277G1MTY1</v>
          </cell>
          <cell r="R23225">
            <v>57.475760000000001</v>
          </cell>
        </row>
        <row r="23226">
          <cell r="A23226" t="str">
            <v>10145277G1MTY3</v>
          </cell>
          <cell r="R23226">
            <v>57.475760000000001</v>
          </cell>
        </row>
        <row r="23227">
          <cell r="A23227" t="str">
            <v>10145277G1MTY3</v>
          </cell>
          <cell r="R23227">
            <v>57.475760000000001</v>
          </cell>
        </row>
        <row r="23228">
          <cell r="A23228" t="str">
            <v>10145277G1MTY3</v>
          </cell>
          <cell r="R23228">
            <v>57.475760000000001</v>
          </cell>
        </row>
        <row r="23229">
          <cell r="A23229" t="str">
            <v>10145277G1MTY3</v>
          </cell>
          <cell r="R23229">
            <v>57.475760000000001</v>
          </cell>
        </row>
        <row r="23230">
          <cell r="A23230" t="str">
            <v>10145277G1MTY3</v>
          </cell>
          <cell r="R23230">
            <v>57.475760000000001</v>
          </cell>
        </row>
        <row r="23231">
          <cell r="A23231" t="str">
            <v>10145277G1MTY3</v>
          </cell>
          <cell r="R23231">
            <v>57.475760000000001</v>
          </cell>
        </row>
        <row r="23232">
          <cell r="A23232" t="str">
            <v>10145277G1MTY3</v>
          </cell>
          <cell r="R23232">
            <v>57.475760000000001</v>
          </cell>
        </row>
        <row r="23233">
          <cell r="A23233" t="str">
            <v>10145277G1MTY3</v>
          </cell>
          <cell r="R23233">
            <v>57.475760000000001</v>
          </cell>
        </row>
        <row r="23234">
          <cell r="A23234" t="str">
            <v>10143428G1MONEP</v>
          </cell>
          <cell r="R23234">
            <v>5.2321</v>
          </cell>
        </row>
        <row r="23235">
          <cell r="A23235" t="str">
            <v>10143428G1MTY1</v>
          </cell>
          <cell r="R23235">
            <v>5.2321</v>
          </cell>
        </row>
        <row r="23236">
          <cell r="A23236" t="str">
            <v>10143428G1MTY1</v>
          </cell>
          <cell r="R23236">
            <v>5.2321</v>
          </cell>
        </row>
        <row r="23237">
          <cell r="A23237" t="str">
            <v>10143428G1MTY3</v>
          </cell>
          <cell r="R23237">
            <v>5.2321</v>
          </cell>
        </row>
        <row r="23238">
          <cell r="A23238" t="str">
            <v>10142666G6MTY1</v>
          </cell>
          <cell r="R23238">
            <v>48.591160000000002</v>
          </cell>
        </row>
        <row r="23239">
          <cell r="A23239" t="str">
            <v>10142666G6MTY1</v>
          </cell>
          <cell r="R23239">
            <v>48.591160000000002</v>
          </cell>
        </row>
        <row r="23240">
          <cell r="A23240" t="str">
            <v>10142666G6MTY3</v>
          </cell>
          <cell r="R23240">
            <v>48.591160000000002</v>
          </cell>
        </row>
        <row r="23241">
          <cell r="A23241" t="str">
            <v>10142666G6MTY3</v>
          </cell>
          <cell r="R23241">
            <v>48.591160000000002</v>
          </cell>
        </row>
        <row r="23242">
          <cell r="A23242" t="str">
            <v>10142666G6MTY3</v>
          </cell>
          <cell r="R23242">
            <v>48.591160000000002</v>
          </cell>
        </row>
        <row r="23243">
          <cell r="A23243" t="str">
            <v>10142666G6MTY3</v>
          </cell>
          <cell r="R23243">
            <v>48.591160000000002</v>
          </cell>
        </row>
        <row r="23244">
          <cell r="A23244" t="str">
            <v>10142666G6MTY3</v>
          </cell>
          <cell r="R23244">
            <v>48.591160000000002</v>
          </cell>
        </row>
        <row r="23245">
          <cell r="A23245" t="str">
            <v>10142666G6MTY3</v>
          </cell>
          <cell r="R23245">
            <v>48.591160000000002</v>
          </cell>
        </row>
        <row r="23246">
          <cell r="A23246" t="str">
            <v>10142666G6MTY3</v>
          </cell>
          <cell r="R23246">
            <v>48.591160000000002</v>
          </cell>
        </row>
        <row r="23247">
          <cell r="A23247" t="str">
            <v>10142666G6MTY3</v>
          </cell>
          <cell r="R23247">
            <v>48.591160000000002</v>
          </cell>
        </row>
        <row r="23248">
          <cell r="A23248" t="str">
            <v>10142666G6MTY3</v>
          </cell>
          <cell r="R23248">
            <v>48.591160000000002</v>
          </cell>
        </row>
        <row r="23249">
          <cell r="A23249" t="str">
            <v>10142666G6MTY3</v>
          </cell>
          <cell r="R23249">
            <v>48.591160000000002</v>
          </cell>
        </row>
        <row r="23250">
          <cell r="A23250" t="str">
            <v>10142666G6MTY3</v>
          </cell>
          <cell r="R23250">
            <v>48.591160000000002</v>
          </cell>
        </row>
        <row r="23251">
          <cell r="A23251" t="str">
            <v>10142666G6MTY3</v>
          </cell>
          <cell r="R23251">
            <v>48.591160000000002</v>
          </cell>
        </row>
        <row r="23252">
          <cell r="A23252" t="str">
            <v>10142666G6MTY3</v>
          </cell>
          <cell r="R23252">
            <v>48.591160000000002</v>
          </cell>
        </row>
        <row r="23253">
          <cell r="A23253" t="str">
            <v>10142666G6MTY3</v>
          </cell>
          <cell r="R23253">
            <v>48.591160000000002</v>
          </cell>
        </row>
        <row r="23254">
          <cell r="A23254" t="str">
            <v>10142666G6MTY3</v>
          </cell>
          <cell r="R23254">
            <v>48.591160000000002</v>
          </cell>
        </row>
        <row r="23255">
          <cell r="A23255" t="str">
            <v>10142666G6MTY3</v>
          </cell>
          <cell r="R23255">
            <v>48.591160000000002</v>
          </cell>
        </row>
        <row r="23256">
          <cell r="A23256" t="str">
            <v>10142666G6MTY3</v>
          </cell>
          <cell r="R23256">
            <v>48.591160000000002</v>
          </cell>
        </row>
        <row r="23257">
          <cell r="A23257" t="str">
            <v>10142666G6MTY3</v>
          </cell>
          <cell r="R23257">
            <v>48.591160000000002</v>
          </cell>
        </row>
        <row r="23258">
          <cell r="A23258" t="str">
            <v>10142666G6MTY3</v>
          </cell>
          <cell r="R23258">
            <v>48.591160000000002</v>
          </cell>
        </row>
        <row r="23259">
          <cell r="A23259" t="str">
            <v>10142666G6MTY3</v>
          </cell>
          <cell r="R23259">
            <v>48.591160000000002</v>
          </cell>
        </row>
        <row r="23260">
          <cell r="A23260" t="str">
            <v>10142666G6MTY3</v>
          </cell>
          <cell r="R23260">
            <v>48.591160000000002</v>
          </cell>
        </row>
        <row r="23261">
          <cell r="A23261" t="str">
            <v>10142666G6REC3PL</v>
          </cell>
          <cell r="R23261">
            <v>48.591160000000002</v>
          </cell>
        </row>
        <row r="23262">
          <cell r="A23262" t="str">
            <v>10144513G1MONXDU</v>
          </cell>
          <cell r="R23262">
            <v>9.9761199999999999</v>
          </cell>
        </row>
        <row r="23263">
          <cell r="A23263" t="str">
            <v>10144513G1MTY1</v>
          </cell>
          <cell r="R23263">
            <v>9.9761199999999999</v>
          </cell>
        </row>
        <row r="23264">
          <cell r="A23264" t="str">
            <v>10144513G1MTY1</v>
          </cell>
          <cell r="R23264">
            <v>9.9761199999999999</v>
          </cell>
        </row>
        <row r="23265">
          <cell r="A23265" t="str">
            <v>10144513G1MTY3</v>
          </cell>
          <cell r="R23265">
            <v>9.9761199999999999</v>
          </cell>
        </row>
        <row r="23266">
          <cell r="A23266" t="str">
            <v>10144513G1MTY3</v>
          </cell>
          <cell r="R23266">
            <v>9.9761199999999999</v>
          </cell>
        </row>
        <row r="23267">
          <cell r="A23267" t="str">
            <v>10144513G1MTY3</v>
          </cell>
          <cell r="R23267">
            <v>9.9761199999999999</v>
          </cell>
        </row>
        <row r="23268">
          <cell r="A23268" t="str">
            <v>10144513G1MTY3</v>
          </cell>
          <cell r="R23268">
            <v>9.9761199999999999</v>
          </cell>
        </row>
        <row r="23269">
          <cell r="A23269" t="str">
            <v>10143767G1MONEP</v>
          </cell>
          <cell r="R23269">
            <v>47.847949999999997</v>
          </cell>
        </row>
        <row r="23270">
          <cell r="A23270" t="str">
            <v>10143767G1MTY1</v>
          </cell>
          <cell r="R23270">
            <v>47.847949999999997</v>
          </cell>
        </row>
        <row r="23271">
          <cell r="A23271" t="str">
            <v>10143767G1MTY3</v>
          </cell>
          <cell r="R23271">
            <v>47.847949999999997</v>
          </cell>
        </row>
        <row r="23272">
          <cell r="A23272" t="str">
            <v>10143767G1MTY3</v>
          </cell>
          <cell r="R23272">
            <v>47.847949999999997</v>
          </cell>
        </row>
        <row r="23273">
          <cell r="A23273" t="str">
            <v>10143767G1MTY3</v>
          </cell>
          <cell r="R23273">
            <v>47.847949999999997</v>
          </cell>
        </row>
        <row r="23274">
          <cell r="A23274" t="str">
            <v>10142707G1MTY1</v>
          </cell>
          <cell r="R23274">
            <v>10.443020000000001</v>
          </cell>
        </row>
        <row r="23275">
          <cell r="A23275" t="str">
            <v>10142707G1MTY3</v>
          </cell>
          <cell r="R23275">
            <v>10.443020000000001</v>
          </cell>
        </row>
        <row r="23276">
          <cell r="A23276" t="str">
            <v>10142707G1MTY3</v>
          </cell>
          <cell r="R23276">
            <v>10.443020000000001</v>
          </cell>
        </row>
        <row r="23277">
          <cell r="A23277" t="str">
            <v>10142707G6MTY1</v>
          </cell>
          <cell r="R23277">
            <v>10.97026</v>
          </cell>
        </row>
        <row r="23278">
          <cell r="A23278" t="str">
            <v>10142707G6MTY3</v>
          </cell>
          <cell r="R23278">
            <v>10.97026</v>
          </cell>
        </row>
        <row r="23279">
          <cell r="A23279" t="str">
            <v>10142707G6MTY3</v>
          </cell>
          <cell r="R23279">
            <v>10.97026</v>
          </cell>
        </row>
        <row r="23280">
          <cell r="A23280" t="str">
            <v>10142707G3MTY1</v>
          </cell>
          <cell r="R23280">
            <v>10.903549999999999</v>
          </cell>
        </row>
        <row r="23281">
          <cell r="A23281" t="str">
            <v>10142707G3MTY1</v>
          </cell>
          <cell r="R23281">
            <v>10.903549999999999</v>
          </cell>
        </row>
        <row r="23282">
          <cell r="A23282" t="str">
            <v>10142707G3MTY1</v>
          </cell>
          <cell r="R23282">
            <v>10.903549999999999</v>
          </cell>
        </row>
        <row r="23283">
          <cell r="A23283" t="str">
            <v>10142707G4MTY1</v>
          </cell>
          <cell r="R23283">
            <v>11.198930000000001</v>
          </cell>
        </row>
        <row r="23284">
          <cell r="A23284" t="str">
            <v>10142707G4MTY3</v>
          </cell>
          <cell r="R23284">
            <v>11.198930000000001</v>
          </cell>
        </row>
        <row r="23285">
          <cell r="A23285" t="str">
            <v>10142707G4MTY3</v>
          </cell>
          <cell r="R23285">
            <v>11.198930000000001</v>
          </cell>
        </row>
        <row r="23286">
          <cell r="A23286" t="str">
            <v>10142707G4MTY3</v>
          </cell>
          <cell r="R23286">
            <v>11.198930000000001</v>
          </cell>
        </row>
        <row r="23287">
          <cell r="A23287" t="str">
            <v>10145061G1MTY1</v>
          </cell>
          <cell r="R23287">
            <v>26.646419999999999</v>
          </cell>
        </row>
        <row r="23288">
          <cell r="A23288" t="str">
            <v>10145061G1MTY1</v>
          </cell>
          <cell r="R23288">
            <v>26.646419999999999</v>
          </cell>
        </row>
        <row r="23289">
          <cell r="A23289" t="str">
            <v>10145061G1MTY3</v>
          </cell>
          <cell r="R23289">
            <v>26.646419999999999</v>
          </cell>
        </row>
        <row r="23290">
          <cell r="A23290" t="str">
            <v>10145061G1MTY3</v>
          </cell>
          <cell r="R23290">
            <v>26.646419999999999</v>
          </cell>
        </row>
        <row r="23291">
          <cell r="A23291" t="str">
            <v>10145069G1MTY1</v>
          </cell>
          <cell r="R23291">
            <v>11.81086</v>
          </cell>
        </row>
        <row r="23292">
          <cell r="A23292" t="str">
            <v>10145069G1MTY1</v>
          </cell>
          <cell r="R23292">
            <v>11.81086</v>
          </cell>
        </row>
        <row r="23293">
          <cell r="A23293" t="str">
            <v>10145069G1MTY1</v>
          </cell>
          <cell r="R23293">
            <v>11.81086</v>
          </cell>
        </row>
        <row r="23294">
          <cell r="A23294" t="str">
            <v>10145070G1MTY1</v>
          </cell>
          <cell r="R23294">
            <v>21.505369999999999</v>
          </cell>
        </row>
        <row r="23295">
          <cell r="A23295" t="str">
            <v>10145070G1MTY1</v>
          </cell>
          <cell r="R23295">
            <v>21.505369999999999</v>
          </cell>
        </row>
        <row r="23296">
          <cell r="A23296" t="str">
            <v>10145070G1MTY3</v>
          </cell>
          <cell r="R23296">
            <v>21.505369999999999</v>
          </cell>
        </row>
        <row r="23297">
          <cell r="A23297" t="str">
            <v>10145075G1MTY1</v>
          </cell>
          <cell r="R23297">
            <v>21.919319999999999</v>
          </cell>
        </row>
        <row r="23298">
          <cell r="A23298" t="str">
            <v>10145075G1MTY1</v>
          </cell>
          <cell r="R23298">
            <v>21.919319999999999</v>
          </cell>
        </row>
        <row r="23299">
          <cell r="A23299" t="str">
            <v>10145075G1MTY1</v>
          </cell>
          <cell r="R23299">
            <v>21.919319999999999</v>
          </cell>
        </row>
        <row r="23300">
          <cell r="A23300" t="str">
            <v>10145075G1MTY1</v>
          </cell>
          <cell r="R23300">
            <v>21.919319999999999</v>
          </cell>
        </row>
        <row r="23301">
          <cell r="A23301" t="str">
            <v>10145075G1MTY3</v>
          </cell>
          <cell r="R23301">
            <v>21.919319999999999</v>
          </cell>
        </row>
        <row r="23302">
          <cell r="A23302" t="str">
            <v>10145075G1MTY3</v>
          </cell>
          <cell r="R23302">
            <v>21.919319999999999</v>
          </cell>
        </row>
        <row r="23303">
          <cell r="A23303" t="str">
            <v>10145075G1MTY3</v>
          </cell>
          <cell r="R23303">
            <v>21.919319999999999</v>
          </cell>
        </row>
        <row r="23304">
          <cell r="A23304" t="str">
            <v>10145075G1MTY3</v>
          </cell>
          <cell r="R23304">
            <v>21.919319999999999</v>
          </cell>
        </row>
        <row r="23305">
          <cell r="A23305" t="str">
            <v>10145075G1MTY3</v>
          </cell>
          <cell r="R23305">
            <v>21.919319999999999</v>
          </cell>
        </row>
        <row r="23306">
          <cell r="A23306" t="str">
            <v>10145075G1MTY3</v>
          </cell>
          <cell r="R23306">
            <v>21.919319999999999</v>
          </cell>
        </row>
        <row r="23307">
          <cell r="A23307" t="str">
            <v>10145058G1MTY1</v>
          </cell>
          <cell r="R23307">
            <v>47.934930000000001</v>
          </cell>
        </row>
        <row r="23308">
          <cell r="A23308" t="str">
            <v>10145058G1MTY3</v>
          </cell>
          <cell r="R23308">
            <v>47.934930000000001</v>
          </cell>
        </row>
        <row r="23309">
          <cell r="A23309" t="str">
            <v>10145058G1MTY3</v>
          </cell>
          <cell r="R23309">
            <v>47.934930000000001</v>
          </cell>
        </row>
        <row r="23310">
          <cell r="A23310" t="str">
            <v>10145058G1MTY3</v>
          </cell>
          <cell r="R23310">
            <v>47.934930000000001</v>
          </cell>
        </row>
        <row r="23311">
          <cell r="A23311" t="str">
            <v>10145058G1MTY3</v>
          </cell>
          <cell r="R23311">
            <v>47.934930000000001</v>
          </cell>
        </row>
        <row r="23312">
          <cell r="A23312" t="str">
            <v>10145058G1MTY3</v>
          </cell>
          <cell r="R23312">
            <v>47.934930000000001</v>
          </cell>
        </row>
        <row r="23313">
          <cell r="A23313" t="str">
            <v>10145058G1MTY3</v>
          </cell>
          <cell r="R23313">
            <v>47.934930000000001</v>
          </cell>
        </row>
        <row r="23314">
          <cell r="A23314" t="str">
            <v>10145058G1MTY3</v>
          </cell>
          <cell r="R23314">
            <v>47.934930000000001</v>
          </cell>
        </row>
        <row r="23315">
          <cell r="A23315" t="str">
            <v>10145058G1MTY3</v>
          </cell>
          <cell r="R23315">
            <v>47.934930000000001</v>
          </cell>
        </row>
        <row r="23316">
          <cell r="A23316" t="str">
            <v>10145058G1MTY3</v>
          </cell>
          <cell r="R23316">
            <v>47.934930000000001</v>
          </cell>
        </row>
        <row r="23317">
          <cell r="A23317" t="str">
            <v>10145058G1MTY3</v>
          </cell>
          <cell r="R23317">
            <v>47.934930000000001</v>
          </cell>
        </row>
        <row r="23318">
          <cell r="A23318" t="str">
            <v>10145058G1MTY3</v>
          </cell>
          <cell r="R23318">
            <v>47.934930000000001</v>
          </cell>
        </row>
        <row r="23319">
          <cell r="A23319" t="str">
            <v>10145058G1MTY3</v>
          </cell>
          <cell r="R23319">
            <v>47.934930000000001</v>
          </cell>
        </row>
        <row r="23320">
          <cell r="A23320" t="str">
            <v>10145058G1MTY3</v>
          </cell>
          <cell r="R23320">
            <v>47.934930000000001</v>
          </cell>
        </row>
        <row r="23321">
          <cell r="A23321" t="str">
            <v>10145058G1MTY3</v>
          </cell>
          <cell r="R23321">
            <v>47.934930000000001</v>
          </cell>
        </row>
        <row r="23322">
          <cell r="A23322" t="str">
            <v>10145066G1MTY1</v>
          </cell>
          <cell r="R23322">
            <v>11.02107</v>
          </cell>
        </row>
        <row r="23323">
          <cell r="A23323" t="str">
            <v>10145066G1MTY1</v>
          </cell>
          <cell r="R23323">
            <v>11.02107</v>
          </cell>
        </row>
        <row r="23324">
          <cell r="A23324" t="str">
            <v>10145066G1MTY3</v>
          </cell>
          <cell r="R23324">
            <v>11.02107</v>
          </cell>
        </row>
        <row r="23325">
          <cell r="A23325" t="str">
            <v>10145066G1MTY3</v>
          </cell>
          <cell r="R23325">
            <v>11.02107</v>
          </cell>
        </row>
        <row r="23326">
          <cell r="A23326" t="str">
            <v>10145066G1MTY3</v>
          </cell>
          <cell r="R23326">
            <v>11.02107</v>
          </cell>
        </row>
        <row r="23327">
          <cell r="A23327" t="str">
            <v>10145072G1MTY1</v>
          </cell>
          <cell r="R23327">
            <v>13.658289999999999</v>
          </cell>
        </row>
        <row r="23328">
          <cell r="A23328" t="str">
            <v>10145072G1MTY1</v>
          </cell>
          <cell r="R23328">
            <v>13.658289999999999</v>
          </cell>
        </row>
        <row r="23329">
          <cell r="A23329" t="str">
            <v>10145071G1MTY1</v>
          </cell>
          <cell r="R23329">
            <v>18.139759999999999</v>
          </cell>
        </row>
        <row r="23330">
          <cell r="A23330" t="str">
            <v>10145071G1MTY3</v>
          </cell>
          <cell r="R23330">
            <v>18.139759999999999</v>
          </cell>
        </row>
        <row r="23331">
          <cell r="A23331" t="str">
            <v>10145071G1MTY3</v>
          </cell>
          <cell r="R23331">
            <v>18.139759999999999</v>
          </cell>
        </row>
        <row r="23332">
          <cell r="A23332" t="str">
            <v>10145071G1MTY3</v>
          </cell>
          <cell r="R23332">
            <v>18.139759999999999</v>
          </cell>
        </row>
        <row r="23333">
          <cell r="A23333" t="str">
            <v>10145071G1MTY3</v>
          </cell>
          <cell r="R23333">
            <v>18.139759999999999</v>
          </cell>
        </row>
        <row r="23334">
          <cell r="A23334" t="str">
            <v>10145071G1MTY3</v>
          </cell>
          <cell r="R23334">
            <v>18.139759999999999</v>
          </cell>
        </row>
        <row r="23335">
          <cell r="A23335" t="str">
            <v>10146583P1MKFG</v>
          </cell>
          <cell r="R23335">
            <v>8.2089400000000001</v>
          </cell>
        </row>
        <row r="23336">
          <cell r="A23336" t="str">
            <v>10073140P2MONXDM</v>
          </cell>
          <cell r="R23336">
            <v>6.1260599999999998</v>
          </cell>
        </row>
        <row r="23337">
          <cell r="A23337" t="str">
            <v>60163309MTY3</v>
          </cell>
          <cell r="R23337">
            <v>4.7628000000000004</v>
          </cell>
        </row>
        <row r="23338">
          <cell r="A23338" t="str">
            <v>10110869MTY1</v>
          </cell>
          <cell r="R23338">
            <v>0.31752000000000002</v>
          </cell>
        </row>
        <row r="23339">
          <cell r="A23339" t="str">
            <v>10110869SHIP</v>
          </cell>
          <cell r="R23339">
            <v>0.31752000000000002</v>
          </cell>
        </row>
        <row r="23340">
          <cell r="A23340" t="str">
            <v>10123857P1MTY1</v>
          </cell>
          <cell r="R23340">
            <v>474.74533000000002</v>
          </cell>
        </row>
        <row r="23341">
          <cell r="A23341" t="str">
            <v>10136392G1MKFG</v>
          </cell>
          <cell r="R23341">
            <v>3786.2189100000001</v>
          </cell>
        </row>
        <row r="23342">
          <cell r="A23342" t="str">
            <v>9A20005P38MKFG</v>
          </cell>
          <cell r="R23342">
            <v>5.1778700000000004</v>
          </cell>
        </row>
        <row r="23343">
          <cell r="A23343" t="str">
            <v>9A20005P38MONDP</v>
          </cell>
          <cell r="R23343">
            <v>5.1778700000000004</v>
          </cell>
        </row>
        <row r="23344">
          <cell r="A23344" t="str">
            <v>9A20005P38WHPIPING</v>
          </cell>
          <cell r="R23344">
            <v>5.1778700000000004</v>
          </cell>
        </row>
        <row r="23345">
          <cell r="A23345" t="str">
            <v>60195096P1MKFGPRE</v>
          </cell>
          <cell r="R23345">
            <v>5.9457399999999998</v>
          </cell>
        </row>
        <row r="23346">
          <cell r="A23346" t="str">
            <v>60195096P1WHPIPING</v>
          </cell>
          <cell r="R23346">
            <v>5.9457399999999998</v>
          </cell>
        </row>
        <row r="23347">
          <cell r="A23347" t="str">
            <v>60183994P1MKFG</v>
          </cell>
          <cell r="R23347">
            <v>14.280340000000001</v>
          </cell>
        </row>
        <row r="23348">
          <cell r="A23348" t="str">
            <v>10121644P1MKFG</v>
          </cell>
          <cell r="R23348">
            <v>17.427479999999999</v>
          </cell>
        </row>
        <row r="23349">
          <cell r="A23349" t="str">
            <v>10121644P1MKFG</v>
          </cell>
          <cell r="R23349">
            <v>17.427479999999999</v>
          </cell>
        </row>
        <row r="23350">
          <cell r="A23350" t="str">
            <v>10121644P1WHPIPING</v>
          </cell>
          <cell r="R23350">
            <v>17.427479999999999</v>
          </cell>
        </row>
        <row r="23351">
          <cell r="A23351" t="str">
            <v>10140807P3MTY1</v>
          </cell>
          <cell r="R23351">
            <v>822.3768</v>
          </cell>
        </row>
        <row r="23352">
          <cell r="A23352" t="str">
            <v>10140807P1MON-AFC</v>
          </cell>
          <cell r="R23352">
            <v>766.81079999999997</v>
          </cell>
        </row>
        <row r="23353">
          <cell r="A23353" t="str">
            <v>10140807P1MTY1</v>
          </cell>
          <cell r="R23353">
            <v>766.81079999999997</v>
          </cell>
        </row>
        <row r="23354">
          <cell r="A23354" t="str">
            <v>10140807P1MTY3</v>
          </cell>
          <cell r="R23354">
            <v>766.81079999999997</v>
          </cell>
        </row>
        <row r="23355">
          <cell r="A23355" t="str">
            <v>60036292G2-RWMTY1</v>
          </cell>
          <cell r="R23355">
            <v>943.75685999999996</v>
          </cell>
        </row>
        <row r="23356">
          <cell r="A23356" t="str">
            <v>10140809P3MON-AFC</v>
          </cell>
          <cell r="R23356">
            <v>26.46</v>
          </cell>
        </row>
        <row r="23357">
          <cell r="A23357" t="str">
            <v>10140809P3MTY1</v>
          </cell>
          <cell r="R23357">
            <v>26.46</v>
          </cell>
        </row>
        <row r="23358">
          <cell r="A23358" t="str">
            <v>10041962P442MKFG</v>
          </cell>
          <cell r="R23358">
            <v>26.580110000000001</v>
          </cell>
        </row>
        <row r="23359">
          <cell r="A23359" t="str">
            <v>10041962P442WHPIPING</v>
          </cell>
          <cell r="R23359">
            <v>26.580110000000001</v>
          </cell>
        </row>
        <row r="23360">
          <cell r="A23360" t="str">
            <v>10136759P1MTY3</v>
          </cell>
          <cell r="R23360">
            <v>17778.135050000001</v>
          </cell>
        </row>
        <row r="23361">
          <cell r="A23361" t="str">
            <v>10136759P1MTY3</v>
          </cell>
          <cell r="R23361">
            <v>17778.135050000001</v>
          </cell>
        </row>
        <row r="23362">
          <cell r="A23362" t="str">
            <v>10136759P1MTY3</v>
          </cell>
          <cell r="R23362">
            <v>17778.135050000001</v>
          </cell>
        </row>
        <row r="23363">
          <cell r="A23363" t="str">
            <v>10136759P1MTY3</v>
          </cell>
          <cell r="R23363">
            <v>17778.135050000001</v>
          </cell>
        </row>
        <row r="23364">
          <cell r="A23364" t="str">
            <v>10136759P1MTY3</v>
          </cell>
          <cell r="R23364">
            <v>17778.135050000001</v>
          </cell>
        </row>
        <row r="23365">
          <cell r="A23365" t="str">
            <v>10136759P1MTY3</v>
          </cell>
          <cell r="R23365">
            <v>17778.135050000001</v>
          </cell>
        </row>
        <row r="23366">
          <cell r="A23366" t="str">
            <v>10136759P1MTY3</v>
          </cell>
          <cell r="R23366">
            <v>17778.135050000001</v>
          </cell>
        </row>
        <row r="23367">
          <cell r="A23367" t="str">
            <v>10136759P1MTY3</v>
          </cell>
          <cell r="R23367">
            <v>17778.135050000001</v>
          </cell>
        </row>
        <row r="23368">
          <cell r="A23368" t="str">
            <v>10136759P1MTY3</v>
          </cell>
          <cell r="R23368">
            <v>17778.135050000001</v>
          </cell>
        </row>
        <row r="23369">
          <cell r="A23369" t="str">
            <v>10136759P1MTY3</v>
          </cell>
          <cell r="R23369">
            <v>17778.135050000001</v>
          </cell>
        </row>
        <row r="23370">
          <cell r="A23370" t="str">
            <v>10148789P4MON-AFC</v>
          </cell>
          <cell r="R23370">
            <v>4.6887100000000004</v>
          </cell>
        </row>
        <row r="23371">
          <cell r="A23371" t="str">
            <v>10148872P1MON-AFC</v>
          </cell>
          <cell r="R23371">
            <v>4.9109699999999998</v>
          </cell>
        </row>
        <row r="23372">
          <cell r="A23372" t="str">
            <v>10148770P2MON-AFC</v>
          </cell>
          <cell r="R23372">
            <v>4.8051300000000001</v>
          </cell>
        </row>
        <row r="23373">
          <cell r="A23373" t="str">
            <v>10148789P1MON-AFC</v>
          </cell>
          <cell r="R23373">
            <v>4.84748</v>
          </cell>
        </row>
        <row r="23374">
          <cell r="A23374" t="str">
            <v>10148770P4MON-AFC</v>
          </cell>
          <cell r="R23374">
            <v>4.6887100000000004</v>
          </cell>
        </row>
        <row r="23375">
          <cell r="A23375" t="str">
            <v>10148789P3MON-AFC</v>
          </cell>
          <cell r="R23375">
            <v>4.7628000000000004</v>
          </cell>
        </row>
        <row r="23376">
          <cell r="A23376" t="str">
            <v>10151961P1MONCON</v>
          </cell>
          <cell r="R23376">
            <v>7.2223800000000002</v>
          </cell>
        </row>
        <row r="23377">
          <cell r="A23377" t="str">
            <v>10151961P1MTY1</v>
          </cell>
          <cell r="R23377">
            <v>7.2223800000000002</v>
          </cell>
        </row>
        <row r="23378">
          <cell r="A23378" t="str">
            <v>10151961P1MTY1</v>
          </cell>
          <cell r="R23378">
            <v>7.2223800000000002</v>
          </cell>
        </row>
        <row r="23379">
          <cell r="A23379" t="str">
            <v>10151961P1MTY1</v>
          </cell>
          <cell r="R23379">
            <v>7.2223800000000002</v>
          </cell>
        </row>
        <row r="23380">
          <cell r="A23380" t="str">
            <v>10151961P1MTY1</v>
          </cell>
          <cell r="R23380">
            <v>7.2223800000000002</v>
          </cell>
        </row>
        <row r="23381">
          <cell r="A23381" t="str">
            <v>10151961P1MTY1</v>
          </cell>
          <cell r="R23381">
            <v>7.2223800000000002</v>
          </cell>
        </row>
        <row r="23382">
          <cell r="A23382" t="str">
            <v>309508P375WHPIPING</v>
          </cell>
          <cell r="R23382">
            <v>198.45142000000001</v>
          </cell>
        </row>
        <row r="23383">
          <cell r="A23383" t="str">
            <v>10144915G1MONEP</v>
          </cell>
          <cell r="R23383">
            <v>1062.0767000000001</v>
          </cell>
        </row>
        <row r="23384">
          <cell r="A23384" t="str">
            <v>10144915G1MRBM</v>
          </cell>
          <cell r="R23384">
            <v>1062.0767000000001</v>
          </cell>
        </row>
        <row r="23385">
          <cell r="A23385" t="str">
            <v>10144915G1MTY1</v>
          </cell>
          <cell r="R23385">
            <v>1062.0767000000001</v>
          </cell>
        </row>
        <row r="23386">
          <cell r="A23386" t="str">
            <v>10144915G1MTY1</v>
          </cell>
          <cell r="R23386">
            <v>1062.0767000000001</v>
          </cell>
        </row>
        <row r="23387">
          <cell r="A23387" t="str">
            <v>10144915G1MTY3</v>
          </cell>
          <cell r="R23387">
            <v>1062.0767000000001</v>
          </cell>
        </row>
        <row r="23388">
          <cell r="A23388" t="str">
            <v>10144915G1MTY3</v>
          </cell>
          <cell r="R23388">
            <v>1062.0767000000001</v>
          </cell>
        </row>
        <row r="23389">
          <cell r="A23389" t="str">
            <v>10144915G1MTY3</v>
          </cell>
          <cell r="R23389">
            <v>1062.0767000000001</v>
          </cell>
        </row>
        <row r="23390">
          <cell r="A23390" t="str">
            <v>10144915G1MTY3</v>
          </cell>
          <cell r="R23390">
            <v>1062.0767000000001</v>
          </cell>
        </row>
        <row r="23391">
          <cell r="A23391" t="str">
            <v>10144915G1MTY3</v>
          </cell>
          <cell r="R23391">
            <v>1062.0767000000001</v>
          </cell>
        </row>
        <row r="23392">
          <cell r="A23392" t="str">
            <v>10144915G1MTY3</v>
          </cell>
          <cell r="R23392">
            <v>1062.0767000000001</v>
          </cell>
        </row>
        <row r="23393">
          <cell r="A23393" t="str">
            <v>10144915G1MTY3</v>
          </cell>
          <cell r="R23393">
            <v>1062.0767000000001</v>
          </cell>
        </row>
        <row r="23394">
          <cell r="A23394" t="str">
            <v>10144915G1MTY3</v>
          </cell>
          <cell r="R23394">
            <v>1062.0767000000001</v>
          </cell>
        </row>
        <row r="23395">
          <cell r="A23395" t="str">
            <v>10144915G1MTY3</v>
          </cell>
          <cell r="R23395">
            <v>1062.0767000000001</v>
          </cell>
        </row>
        <row r="23396">
          <cell r="A23396" t="str">
            <v>10144915G1MTY3</v>
          </cell>
          <cell r="R23396">
            <v>1062.0767000000001</v>
          </cell>
        </row>
        <row r="23397">
          <cell r="A23397" t="str">
            <v>10144915G1MTY3</v>
          </cell>
          <cell r="R23397">
            <v>1062.0767000000001</v>
          </cell>
        </row>
        <row r="23398">
          <cell r="A23398" t="str">
            <v>10144915G1MTY3</v>
          </cell>
          <cell r="R23398">
            <v>1062.0767000000001</v>
          </cell>
        </row>
        <row r="23399">
          <cell r="A23399" t="str">
            <v>10144915G1MTY3</v>
          </cell>
          <cell r="R23399">
            <v>1062.0767000000001</v>
          </cell>
        </row>
        <row r="23400">
          <cell r="A23400" t="str">
            <v>10144919G1MONEP</v>
          </cell>
          <cell r="R23400">
            <v>41.2776</v>
          </cell>
        </row>
        <row r="23401">
          <cell r="A23401" t="str">
            <v>10144919G1MTY1</v>
          </cell>
          <cell r="R23401">
            <v>41.2776</v>
          </cell>
        </row>
        <row r="23402">
          <cell r="A23402" t="str">
            <v>10144919G1MTY1</v>
          </cell>
          <cell r="R23402">
            <v>41.2776</v>
          </cell>
        </row>
        <row r="23403">
          <cell r="A23403" t="str">
            <v>10144919G1MTY1</v>
          </cell>
          <cell r="R23403">
            <v>41.2776</v>
          </cell>
        </row>
        <row r="23404">
          <cell r="A23404" t="str">
            <v>10144919G1MTY3</v>
          </cell>
          <cell r="R23404">
            <v>41.2776</v>
          </cell>
        </row>
        <row r="23405">
          <cell r="A23405" t="str">
            <v>10144919G1MTY3</v>
          </cell>
          <cell r="R23405">
            <v>41.2776</v>
          </cell>
        </row>
        <row r="23406">
          <cell r="A23406" t="str">
            <v>10144919G1MTY3</v>
          </cell>
          <cell r="R23406">
            <v>41.2776</v>
          </cell>
        </row>
        <row r="23407">
          <cell r="A23407" t="str">
            <v>10144919G1MTY3</v>
          </cell>
          <cell r="R23407">
            <v>41.2776</v>
          </cell>
        </row>
        <row r="23408">
          <cell r="A23408" t="str">
            <v>10144919G1MTY3</v>
          </cell>
          <cell r="R23408">
            <v>41.2776</v>
          </cell>
        </row>
        <row r="23409">
          <cell r="A23409" t="str">
            <v>10144918G1MONEP</v>
          </cell>
          <cell r="R23409">
            <v>41.2776</v>
          </cell>
        </row>
        <row r="23410">
          <cell r="A23410" t="str">
            <v>10144918G1MTY1</v>
          </cell>
          <cell r="R23410">
            <v>41.2776</v>
          </cell>
        </row>
        <row r="23411">
          <cell r="A23411" t="str">
            <v>10144918G1MTY1</v>
          </cell>
          <cell r="R23411">
            <v>41.2776</v>
          </cell>
        </row>
        <row r="23412">
          <cell r="A23412" t="str">
            <v>10144918G1MTY1</v>
          </cell>
          <cell r="R23412">
            <v>41.2776</v>
          </cell>
        </row>
        <row r="23413">
          <cell r="A23413" t="str">
            <v>10144918G1MTY3</v>
          </cell>
          <cell r="R23413">
            <v>41.2776</v>
          </cell>
        </row>
        <row r="23414">
          <cell r="A23414" t="str">
            <v>10144918G1MTY3</v>
          </cell>
          <cell r="R23414">
            <v>41.2776</v>
          </cell>
        </row>
        <row r="23415">
          <cell r="A23415" t="str">
            <v>10144918G1MTY3</v>
          </cell>
          <cell r="R23415">
            <v>41.2776</v>
          </cell>
        </row>
        <row r="23416">
          <cell r="A23416" t="str">
            <v>10123878P1MTY1</v>
          </cell>
          <cell r="R23416">
            <v>1.9079999999999999</v>
          </cell>
        </row>
        <row r="23417">
          <cell r="A23417" t="str">
            <v>10123878P1MTY1</v>
          </cell>
          <cell r="R23417">
            <v>1.9079999999999999</v>
          </cell>
        </row>
        <row r="23418">
          <cell r="A23418" t="str">
            <v>10123878P1MTY1</v>
          </cell>
          <cell r="R23418">
            <v>1.9079999999999999</v>
          </cell>
        </row>
        <row r="23419">
          <cell r="A23419" t="str">
            <v>10123878P1SHIP</v>
          </cell>
          <cell r="R23419">
            <v>1.9079999999999999</v>
          </cell>
        </row>
        <row r="23420">
          <cell r="A23420" t="str">
            <v>10139829MONEP</v>
          </cell>
          <cell r="R23420">
            <v>1.55629</v>
          </cell>
        </row>
        <row r="23421">
          <cell r="A23421" t="str">
            <v>10139829MTY1</v>
          </cell>
          <cell r="R23421">
            <v>1.55629</v>
          </cell>
        </row>
        <row r="23422">
          <cell r="A23422" t="str">
            <v>10139829MTY3</v>
          </cell>
          <cell r="R23422">
            <v>1.55629</v>
          </cell>
        </row>
        <row r="23423">
          <cell r="A23423" t="str">
            <v>10139829MTY3</v>
          </cell>
          <cell r="R23423">
            <v>1.55629</v>
          </cell>
        </row>
        <row r="23424">
          <cell r="A23424" t="str">
            <v>10139829MTY3</v>
          </cell>
          <cell r="R23424">
            <v>1.55629</v>
          </cell>
        </row>
        <row r="23425">
          <cell r="A23425" t="str">
            <v>10151080MONXDU</v>
          </cell>
          <cell r="R23425">
            <v>50.817599999999999</v>
          </cell>
        </row>
        <row r="23426">
          <cell r="A23426" t="str">
            <v>10151080MTY1</v>
          </cell>
          <cell r="R23426">
            <v>50.817599999999999</v>
          </cell>
        </row>
        <row r="23427">
          <cell r="A23427" t="str">
            <v>10151080MTY1</v>
          </cell>
          <cell r="R23427">
            <v>50.817599999999999</v>
          </cell>
        </row>
        <row r="23428">
          <cell r="A23428" t="str">
            <v>10151080MTY3</v>
          </cell>
          <cell r="R23428">
            <v>50.817599999999999</v>
          </cell>
        </row>
        <row r="23429">
          <cell r="A23429" t="str">
            <v>10146018G1MTY1</v>
          </cell>
          <cell r="R23429">
            <v>14.70534</v>
          </cell>
        </row>
        <row r="23430">
          <cell r="A23430" t="str">
            <v>10144914G1FGEP</v>
          </cell>
          <cell r="R23430">
            <v>5233.6900299999998</v>
          </cell>
        </row>
        <row r="23431">
          <cell r="A23431" t="str">
            <v>10144914G1MKFG</v>
          </cell>
          <cell r="R23431">
            <v>5233.6900299999998</v>
          </cell>
        </row>
        <row r="23432">
          <cell r="A23432" t="str">
            <v>10150573P1MTY1</v>
          </cell>
          <cell r="R23432">
            <v>0.12214999999999999</v>
          </cell>
        </row>
        <row r="23433">
          <cell r="A23433" t="str">
            <v>10150573P1MTY3</v>
          </cell>
          <cell r="R23433">
            <v>0.12214999999999999</v>
          </cell>
        </row>
        <row r="23434">
          <cell r="A23434" t="str">
            <v>10140300P1MON-AFC</v>
          </cell>
          <cell r="R23434">
            <v>249.54379</v>
          </cell>
        </row>
        <row r="23435">
          <cell r="A23435" t="str">
            <v>10140300P1MTY1</v>
          </cell>
          <cell r="R23435">
            <v>249.54379</v>
          </cell>
        </row>
        <row r="23436">
          <cell r="A23436" t="str">
            <v>10140300P1REC-LARTX</v>
          </cell>
          <cell r="R23436">
            <v>249.54379</v>
          </cell>
        </row>
        <row r="23437">
          <cell r="A23437" t="str">
            <v>10147047G2MTY1</v>
          </cell>
          <cell r="R23437">
            <v>3.4619499999999999</v>
          </cell>
        </row>
        <row r="23438">
          <cell r="A23438" t="str">
            <v>10147047G2MTY3</v>
          </cell>
          <cell r="R23438">
            <v>3.4619499999999999</v>
          </cell>
        </row>
        <row r="23439">
          <cell r="A23439" t="str">
            <v>10147047G2MTY3</v>
          </cell>
          <cell r="R23439">
            <v>3.4619499999999999</v>
          </cell>
        </row>
        <row r="23440">
          <cell r="A23440" t="str">
            <v>10147047G2MTY3</v>
          </cell>
          <cell r="R23440">
            <v>3.4619499999999999</v>
          </cell>
        </row>
        <row r="23441">
          <cell r="A23441" t="str">
            <v>10147047G2MTY3</v>
          </cell>
          <cell r="R23441">
            <v>3.4619499999999999</v>
          </cell>
        </row>
        <row r="23442">
          <cell r="A23442" t="str">
            <v>10147047G2MTY3</v>
          </cell>
          <cell r="R23442">
            <v>3.4619499999999999</v>
          </cell>
        </row>
        <row r="23443">
          <cell r="A23443" t="str">
            <v>10147047G2MTY3</v>
          </cell>
          <cell r="R23443">
            <v>3.4619499999999999</v>
          </cell>
        </row>
        <row r="23444">
          <cell r="A23444" t="str">
            <v>10147047G2MTY3</v>
          </cell>
          <cell r="R23444">
            <v>3.4619499999999999</v>
          </cell>
        </row>
        <row r="23445">
          <cell r="A23445" t="str">
            <v>10147047G2MTY3</v>
          </cell>
          <cell r="R23445">
            <v>3.4619499999999999</v>
          </cell>
        </row>
        <row r="23446">
          <cell r="A23446" t="str">
            <v>10147047G2MTY3</v>
          </cell>
          <cell r="R23446">
            <v>3.4619499999999999</v>
          </cell>
        </row>
        <row r="23447">
          <cell r="A23447" t="str">
            <v>10147047G2MTY3</v>
          </cell>
          <cell r="R23447">
            <v>3.4619499999999999</v>
          </cell>
        </row>
        <row r="23448">
          <cell r="A23448" t="str">
            <v>10147047G2MTY3</v>
          </cell>
          <cell r="R23448">
            <v>3.4619499999999999</v>
          </cell>
        </row>
        <row r="23449">
          <cell r="A23449" t="str">
            <v>10147047G2MTY3</v>
          </cell>
          <cell r="R23449">
            <v>3.4619499999999999</v>
          </cell>
        </row>
        <row r="23450">
          <cell r="A23450" t="str">
            <v>10147047G2MTY3</v>
          </cell>
          <cell r="R23450">
            <v>3.4619499999999999</v>
          </cell>
        </row>
        <row r="23451">
          <cell r="A23451" t="str">
            <v>10147047G2MTY3</v>
          </cell>
          <cell r="R23451">
            <v>3.4619499999999999</v>
          </cell>
        </row>
        <row r="23452">
          <cell r="A23452" t="str">
            <v>60198640P1MKFG</v>
          </cell>
          <cell r="R23452">
            <v>14.92902</v>
          </cell>
        </row>
        <row r="23453">
          <cell r="A23453" t="str">
            <v>60198640P1MONCON</v>
          </cell>
          <cell r="R23453">
            <v>14.92902</v>
          </cell>
        </row>
        <row r="23454">
          <cell r="A23454" t="str">
            <v>60198640P1WHPIPING</v>
          </cell>
          <cell r="R23454">
            <v>14.92902</v>
          </cell>
        </row>
        <row r="23455">
          <cell r="A23455" t="str">
            <v>60198659P1MKFG</v>
          </cell>
          <cell r="R23455">
            <v>14.92902</v>
          </cell>
        </row>
        <row r="23456">
          <cell r="A23456" t="str">
            <v>60198659P1WHPIPING</v>
          </cell>
          <cell r="R23456">
            <v>14.92902</v>
          </cell>
        </row>
        <row r="23457">
          <cell r="A23457" t="str">
            <v>10152346P1MTY3</v>
          </cell>
          <cell r="R23457">
            <v>1.696</v>
          </cell>
        </row>
        <row r="23458">
          <cell r="A23458" t="str">
            <v>10154277P1MONDP</v>
          </cell>
          <cell r="R23458">
            <v>4.5686</v>
          </cell>
        </row>
        <row r="23459">
          <cell r="A23459" t="str">
            <v>10154277P1MTY1</v>
          </cell>
          <cell r="R23459">
            <v>4.5686</v>
          </cell>
        </row>
        <row r="23460">
          <cell r="A23460" t="str">
            <v>10153725MON</v>
          </cell>
          <cell r="R23460">
            <v>307.23721599999999</v>
          </cell>
        </row>
        <row r="23461">
          <cell r="A23461" t="str">
            <v>10153725MONEP</v>
          </cell>
          <cell r="R23461">
            <v>307.23721599999999</v>
          </cell>
        </row>
        <row r="23462">
          <cell r="A23462" t="str">
            <v>10153725MONXDU</v>
          </cell>
          <cell r="R23462">
            <v>307.23721599999999</v>
          </cell>
        </row>
        <row r="23463">
          <cell r="A23463" t="str">
            <v>10153725MRBM</v>
          </cell>
          <cell r="R23463">
            <v>307.23721599999999</v>
          </cell>
        </row>
        <row r="23464">
          <cell r="A23464" t="str">
            <v>10153725MRBM</v>
          </cell>
          <cell r="R23464">
            <v>307.23721599999999</v>
          </cell>
        </row>
        <row r="23465">
          <cell r="A23465" t="str">
            <v>10153725MTY1</v>
          </cell>
          <cell r="R23465">
            <v>307.23721599999999</v>
          </cell>
        </row>
        <row r="23466">
          <cell r="A23466" t="str">
            <v>10153725MTY1</v>
          </cell>
          <cell r="R23466">
            <v>307.23721599999999</v>
          </cell>
        </row>
        <row r="23467">
          <cell r="A23467" t="str">
            <v>10153725MTY1</v>
          </cell>
          <cell r="R23467">
            <v>307.23721599999999</v>
          </cell>
        </row>
        <row r="23468">
          <cell r="A23468" t="str">
            <v>10153725MTY1</v>
          </cell>
          <cell r="R23468">
            <v>307.23721599999999</v>
          </cell>
        </row>
        <row r="23469">
          <cell r="A23469" t="str">
            <v>10153725MTY1</v>
          </cell>
          <cell r="R23469">
            <v>307.23721599999999</v>
          </cell>
        </row>
        <row r="23470">
          <cell r="A23470" t="str">
            <v>10153725MTY1</v>
          </cell>
          <cell r="R23470">
            <v>307.23721599999999</v>
          </cell>
        </row>
        <row r="23471">
          <cell r="A23471" t="str">
            <v>10153725MTY3</v>
          </cell>
          <cell r="R23471">
            <v>307.23721599999999</v>
          </cell>
        </row>
        <row r="23472">
          <cell r="A23472" t="str">
            <v>10153725MTY3</v>
          </cell>
          <cell r="R23472">
            <v>307.23721599999999</v>
          </cell>
        </row>
        <row r="23473">
          <cell r="A23473" t="str">
            <v>10153725MTY3</v>
          </cell>
          <cell r="R23473">
            <v>307.23721599999999</v>
          </cell>
        </row>
        <row r="23474">
          <cell r="A23474" t="str">
            <v>10153725REC-LARTX</v>
          </cell>
          <cell r="R23474">
            <v>307.23721599999999</v>
          </cell>
        </row>
        <row r="23475">
          <cell r="A23475" t="str">
            <v>10153725RXO-SHIP</v>
          </cell>
          <cell r="R23475">
            <v>307.23721599999999</v>
          </cell>
        </row>
        <row r="23476">
          <cell r="A23476" t="str">
            <v>10153725SHIP</v>
          </cell>
          <cell r="R23476">
            <v>307.23721599999999</v>
          </cell>
        </row>
        <row r="23477">
          <cell r="A23477" t="str">
            <v>10150907P1MTY1</v>
          </cell>
          <cell r="R23477">
            <v>5666.2132799999999</v>
          </cell>
        </row>
        <row r="23478">
          <cell r="A23478" t="str">
            <v>10150907P1MTY1</v>
          </cell>
          <cell r="R23478">
            <v>5666.2132799999999</v>
          </cell>
        </row>
        <row r="23479">
          <cell r="A23479" t="str">
            <v>10150907P1MTY3</v>
          </cell>
          <cell r="R23479">
            <v>5666.2132799999999</v>
          </cell>
        </row>
        <row r="23480">
          <cell r="A23480" t="str">
            <v>10150907P1MTY3</v>
          </cell>
          <cell r="R23480">
            <v>5666.2132799999999</v>
          </cell>
        </row>
        <row r="23481">
          <cell r="A23481" t="str">
            <v>10150907P1MTY3</v>
          </cell>
          <cell r="R23481">
            <v>5666.2132799999999</v>
          </cell>
        </row>
        <row r="23482">
          <cell r="A23482" t="str">
            <v>10150907P1MTY3</v>
          </cell>
          <cell r="R23482">
            <v>5666.2132799999999</v>
          </cell>
        </row>
        <row r="23483">
          <cell r="A23483" t="str">
            <v>10150907P1MTY3</v>
          </cell>
          <cell r="R23483">
            <v>5666.2132799999999</v>
          </cell>
        </row>
        <row r="23484">
          <cell r="A23484" t="str">
            <v>10150907P1MTY3</v>
          </cell>
          <cell r="R23484">
            <v>5666.2132799999999</v>
          </cell>
        </row>
        <row r="23485">
          <cell r="A23485" t="str">
            <v>10124164MTY3</v>
          </cell>
          <cell r="R23485">
            <v>1630.3979999999999</v>
          </cell>
        </row>
        <row r="23486">
          <cell r="A23486" t="str">
            <v>10124164MTY3</v>
          </cell>
          <cell r="R23486">
            <v>1630.3979999999999</v>
          </cell>
        </row>
        <row r="23487">
          <cell r="A23487" t="str">
            <v>9A20005P59MKFG</v>
          </cell>
          <cell r="R23487">
            <v>6.7747000000000002</v>
          </cell>
        </row>
        <row r="23488">
          <cell r="A23488" t="str">
            <v>9A20005P59WHPIPING</v>
          </cell>
          <cell r="R23488">
            <v>6.7747000000000002</v>
          </cell>
        </row>
        <row r="23489">
          <cell r="A23489" t="str">
            <v>60199022P1MKFG</v>
          </cell>
          <cell r="R23489">
            <v>4.1143700000000001</v>
          </cell>
        </row>
        <row r="23490">
          <cell r="A23490" t="str">
            <v>60199022P1WHPIPING</v>
          </cell>
          <cell r="R23490">
            <v>4.1143700000000001</v>
          </cell>
        </row>
        <row r="23491">
          <cell r="A23491" t="str">
            <v>10140299P1MON-AFC</v>
          </cell>
          <cell r="R23491">
            <v>48.922530000000002</v>
          </cell>
        </row>
        <row r="23492">
          <cell r="A23492" t="str">
            <v>10140299P1MTY1</v>
          </cell>
          <cell r="R23492">
            <v>48.922530000000002</v>
          </cell>
        </row>
        <row r="23493">
          <cell r="A23493" t="str">
            <v>10140299P1REC-LARTX</v>
          </cell>
          <cell r="R23493">
            <v>48.922530000000002</v>
          </cell>
        </row>
        <row r="23494">
          <cell r="A23494" t="str">
            <v>10031411P65MON-AFC</v>
          </cell>
          <cell r="R23494">
            <v>94.044319999999999</v>
          </cell>
        </row>
        <row r="23495">
          <cell r="A23495" t="str">
            <v>10031411P65MTY1</v>
          </cell>
          <cell r="R23495">
            <v>94.044319999999999</v>
          </cell>
        </row>
        <row r="23496">
          <cell r="A23496" t="str">
            <v>335444P4MON-AFC</v>
          </cell>
          <cell r="R23496">
            <v>0.44782</v>
          </cell>
        </row>
        <row r="23497">
          <cell r="A23497" t="str">
            <v>335444P4MTY1</v>
          </cell>
          <cell r="R23497">
            <v>0.44782</v>
          </cell>
        </row>
        <row r="23498">
          <cell r="A23498" t="str">
            <v>10147171P1MTY1</v>
          </cell>
          <cell r="R23498">
            <v>25.89442</v>
          </cell>
        </row>
        <row r="23499">
          <cell r="A23499" t="str">
            <v>10147171P1MTY3</v>
          </cell>
          <cell r="R23499">
            <v>25.89442</v>
          </cell>
        </row>
        <row r="23500">
          <cell r="A23500" t="str">
            <v>10156980MONXDU</v>
          </cell>
          <cell r="R23500">
            <v>5.7894500000000004</v>
          </cell>
        </row>
        <row r="23501">
          <cell r="A23501" t="str">
            <v>10156980MTY1</v>
          </cell>
          <cell r="R23501">
            <v>5.7894500000000004</v>
          </cell>
        </row>
        <row r="23502">
          <cell r="A23502" t="str">
            <v>10156980MTY1</v>
          </cell>
          <cell r="R23502">
            <v>5.7894500000000004</v>
          </cell>
        </row>
        <row r="23503">
          <cell r="A23503" t="str">
            <v>10078675P2MONEP</v>
          </cell>
          <cell r="R23503">
            <v>194.60801000000001</v>
          </cell>
        </row>
        <row r="23504">
          <cell r="A23504" t="str">
            <v>10078675P2MTY1</v>
          </cell>
          <cell r="R23504">
            <v>194.60801000000001</v>
          </cell>
        </row>
        <row r="23505">
          <cell r="A23505" t="str">
            <v>10078675P2SHIP</v>
          </cell>
          <cell r="R23505">
            <v>194.60801000000001</v>
          </cell>
        </row>
        <row r="23506">
          <cell r="A23506" t="str">
            <v>10158550P1MTY1</v>
          </cell>
          <cell r="R23506">
            <v>144.37492</v>
          </cell>
        </row>
        <row r="23507">
          <cell r="A23507" t="str">
            <v>10158550P1MTY1</v>
          </cell>
          <cell r="R23507">
            <v>144.37492</v>
          </cell>
        </row>
        <row r="23508">
          <cell r="A23508" t="str">
            <v>10130827MTY3</v>
          </cell>
          <cell r="R23508">
            <v>598.58210999999994</v>
          </cell>
        </row>
        <row r="23509">
          <cell r="A23509" t="str">
            <v>10130827MTY3</v>
          </cell>
          <cell r="R23509">
            <v>598.58210999999994</v>
          </cell>
        </row>
        <row r="23510">
          <cell r="A23510" t="str">
            <v>10130827MTY3</v>
          </cell>
          <cell r="R23510">
            <v>598.58210999999994</v>
          </cell>
        </row>
        <row r="23511">
          <cell r="A23511" t="str">
            <v>10130827MTY3</v>
          </cell>
          <cell r="R23511">
            <v>598.58210999999994</v>
          </cell>
        </row>
        <row r="23512">
          <cell r="A23512" t="str">
            <v>10130827MTY3</v>
          </cell>
          <cell r="R23512">
            <v>598.58210999999994</v>
          </cell>
        </row>
        <row r="23513">
          <cell r="A23513" t="str">
            <v>341915G02MTY1</v>
          </cell>
          <cell r="R23513">
            <v>17.357389999999999</v>
          </cell>
        </row>
        <row r="23514">
          <cell r="A23514" t="str">
            <v>340772G7MTY1</v>
          </cell>
          <cell r="R23514">
            <v>9.0201200000000004</v>
          </cell>
        </row>
        <row r="23515">
          <cell r="A23515" t="str">
            <v>10142115P1MONXDU</v>
          </cell>
          <cell r="R23515">
            <v>1.7781199999999999</v>
          </cell>
        </row>
        <row r="23516">
          <cell r="A23516" t="str">
            <v>10142115P1MTY1</v>
          </cell>
          <cell r="R23516">
            <v>1.7781199999999999</v>
          </cell>
        </row>
        <row r="23517">
          <cell r="A23517" t="str">
            <v>10142115P1MTY1</v>
          </cell>
          <cell r="R23517">
            <v>1.7781199999999999</v>
          </cell>
        </row>
        <row r="23518">
          <cell r="A23518" t="str">
            <v>10142115P1MTY3</v>
          </cell>
          <cell r="R23518">
            <v>1.7781199999999999</v>
          </cell>
        </row>
        <row r="23519">
          <cell r="A23519" t="str">
            <v>26019099MTY1</v>
          </cell>
          <cell r="R23519">
            <v>0.17304</v>
          </cell>
        </row>
        <row r="23520">
          <cell r="A23520" t="str">
            <v>26019099MTY1</v>
          </cell>
          <cell r="R23520">
            <v>0.17304</v>
          </cell>
        </row>
        <row r="23521">
          <cell r="A23521" t="str">
            <v>26019099MTY1</v>
          </cell>
          <cell r="R23521">
            <v>0.17304</v>
          </cell>
        </row>
        <row r="23522">
          <cell r="A23522" t="str">
            <v>26019099MTY3</v>
          </cell>
          <cell r="R23522">
            <v>0.17304</v>
          </cell>
        </row>
        <row r="23523">
          <cell r="A23523" t="str">
            <v>10152084P1MONXDM</v>
          </cell>
          <cell r="R23523">
            <v>8.4484300000000001</v>
          </cell>
        </row>
        <row r="23524">
          <cell r="A23524" t="str">
            <v>10152084P1MTY1</v>
          </cell>
          <cell r="R23524">
            <v>8.4484300000000001</v>
          </cell>
        </row>
        <row r="23525">
          <cell r="A23525" t="str">
            <v>10152084P1MTY3</v>
          </cell>
          <cell r="R23525">
            <v>8.4484300000000001</v>
          </cell>
        </row>
        <row r="23526">
          <cell r="A23526" t="str">
            <v>10152084P1MTY3</v>
          </cell>
          <cell r="R23526">
            <v>8.4484300000000001</v>
          </cell>
        </row>
        <row r="23527">
          <cell r="A23527" t="str">
            <v>10152084P1MTY3</v>
          </cell>
          <cell r="R23527">
            <v>8.4484300000000001</v>
          </cell>
        </row>
        <row r="23528">
          <cell r="A23528" t="str">
            <v>10073113P1MTY3</v>
          </cell>
          <cell r="R23528">
            <v>880.55100000000004</v>
          </cell>
        </row>
        <row r="23529">
          <cell r="A23529" t="str">
            <v>10159643P1MTY1</v>
          </cell>
          <cell r="R23529">
            <v>15733.340700000001</v>
          </cell>
        </row>
        <row r="23530">
          <cell r="A23530" t="str">
            <v>10159643P1MTY1</v>
          </cell>
          <cell r="R23530">
            <v>15733.340700000001</v>
          </cell>
        </row>
        <row r="23531">
          <cell r="A23531" t="str">
            <v>10159643P1MTY1</v>
          </cell>
          <cell r="R23531">
            <v>15733.340700000001</v>
          </cell>
        </row>
        <row r="23532">
          <cell r="A23532" t="str">
            <v>60164316MTY1</v>
          </cell>
          <cell r="R23532">
            <v>10.396430000000001</v>
          </cell>
        </row>
        <row r="23533">
          <cell r="A23533" t="str">
            <v>60164316MTY1</v>
          </cell>
          <cell r="R23533">
            <v>10.396430000000001</v>
          </cell>
        </row>
        <row r="23534">
          <cell r="A23534" t="str">
            <v>60164316MTY3</v>
          </cell>
          <cell r="R23534">
            <v>10.396430000000001</v>
          </cell>
        </row>
        <row r="23535">
          <cell r="A23535" t="str">
            <v>60164567MTY1</v>
          </cell>
          <cell r="R23535">
            <v>12.302094</v>
          </cell>
        </row>
        <row r="23536">
          <cell r="A23536" t="str">
            <v>10156979P1MON-AFC</v>
          </cell>
          <cell r="R23536">
            <v>1.0650500000000001</v>
          </cell>
        </row>
        <row r="23537">
          <cell r="A23537" t="str">
            <v>10156979P1MTY1</v>
          </cell>
          <cell r="R23537">
            <v>1.0650500000000001</v>
          </cell>
        </row>
        <row r="23538">
          <cell r="A23538" t="str">
            <v>10156982P1MON-AFC</v>
          </cell>
          <cell r="R23538">
            <v>0.42973</v>
          </cell>
        </row>
        <row r="23539">
          <cell r="A23539" t="str">
            <v>10156982P1MTY1</v>
          </cell>
          <cell r="R23539">
            <v>0.42973</v>
          </cell>
        </row>
        <row r="23540">
          <cell r="A23540" t="str">
            <v>60079756G3MTY1</v>
          </cell>
          <cell r="R23540">
            <v>238.14</v>
          </cell>
        </row>
        <row r="23541">
          <cell r="A23541" t="str">
            <v>60079756G3MTY3</v>
          </cell>
          <cell r="R23541">
            <v>238.14</v>
          </cell>
        </row>
        <row r="23542">
          <cell r="A23542" t="str">
            <v>60079756G3MTY3</v>
          </cell>
          <cell r="R23542">
            <v>238.14</v>
          </cell>
        </row>
        <row r="23543">
          <cell r="A23543" t="str">
            <v>10041962P332MKFG</v>
          </cell>
          <cell r="R23543">
            <v>28.17784</v>
          </cell>
        </row>
        <row r="23544">
          <cell r="A23544" t="str">
            <v>10041962P332WHPIPING</v>
          </cell>
          <cell r="R23544">
            <v>28.17784</v>
          </cell>
        </row>
        <row r="23545">
          <cell r="A23545" t="str">
            <v>328892P38MKFG</v>
          </cell>
          <cell r="R23545">
            <v>62.333159999999999</v>
          </cell>
        </row>
        <row r="23546">
          <cell r="A23546" t="str">
            <v>328892P38WHPIPING</v>
          </cell>
          <cell r="R23546">
            <v>62.333159999999999</v>
          </cell>
        </row>
        <row r="23547">
          <cell r="A23547" t="str">
            <v>10041962P141MKFG</v>
          </cell>
          <cell r="R23547">
            <v>14.130800000000001</v>
          </cell>
        </row>
        <row r="23548">
          <cell r="A23548" t="str">
            <v>10041962P141WHPIPING</v>
          </cell>
          <cell r="R23548">
            <v>14.130800000000001</v>
          </cell>
        </row>
        <row r="23549">
          <cell r="A23549" t="str">
            <v>10020886P27MKFG</v>
          </cell>
          <cell r="R23549">
            <v>51.353389999999997</v>
          </cell>
        </row>
        <row r="23550">
          <cell r="A23550" t="str">
            <v>10020886P27WHPIPING</v>
          </cell>
          <cell r="R23550">
            <v>51.353389999999997</v>
          </cell>
        </row>
        <row r="23551">
          <cell r="A23551" t="str">
            <v>10020886P22MKFG</v>
          </cell>
          <cell r="R23551">
            <v>194.50134</v>
          </cell>
        </row>
        <row r="23552">
          <cell r="A23552" t="str">
            <v>10020886P22WHPIPING</v>
          </cell>
          <cell r="R23552">
            <v>194.50134</v>
          </cell>
        </row>
        <row r="23553">
          <cell r="A23553" t="str">
            <v>328892P41MKFG</v>
          </cell>
          <cell r="R23553">
            <v>27.132110000000001</v>
          </cell>
        </row>
        <row r="23554">
          <cell r="A23554" t="str">
            <v>328892P41WHPIPING</v>
          </cell>
          <cell r="R23554">
            <v>27.132110000000001</v>
          </cell>
        </row>
        <row r="23555">
          <cell r="A23555" t="str">
            <v>10041962P397MKFG</v>
          </cell>
          <cell r="R23555">
            <v>28.17784</v>
          </cell>
        </row>
        <row r="23556">
          <cell r="A23556" t="str">
            <v>10041962P397WHPIPING</v>
          </cell>
          <cell r="R23556">
            <v>28.17784</v>
          </cell>
        </row>
        <row r="23557">
          <cell r="A23557" t="str">
            <v>328892P37WHPIPING</v>
          </cell>
          <cell r="R23557">
            <v>62.333159999999999</v>
          </cell>
        </row>
        <row r="23558">
          <cell r="A23558" t="str">
            <v>10041962P70MKFG</v>
          </cell>
          <cell r="R23558">
            <v>7.5772199999999996</v>
          </cell>
        </row>
        <row r="23559">
          <cell r="A23559" t="str">
            <v>10041962P70WHPIPING</v>
          </cell>
          <cell r="R23559">
            <v>7.5772199999999996</v>
          </cell>
        </row>
        <row r="23560">
          <cell r="A23560" t="str">
            <v>328892P35MKFG</v>
          </cell>
          <cell r="R23560">
            <v>62.333159999999999</v>
          </cell>
        </row>
        <row r="23561">
          <cell r="A23561" t="str">
            <v>328892P35WHPIPING</v>
          </cell>
          <cell r="R23561">
            <v>62.333159999999999</v>
          </cell>
        </row>
        <row r="23562">
          <cell r="A23562" t="str">
            <v>328892P36FGPIPING01</v>
          </cell>
          <cell r="R23562">
            <v>62.333159999999999</v>
          </cell>
        </row>
        <row r="23563">
          <cell r="A23563" t="str">
            <v>328892P36MKFG</v>
          </cell>
          <cell r="R23563">
            <v>62.333159999999999</v>
          </cell>
        </row>
        <row r="23564">
          <cell r="A23564" t="str">
            <v>328892P36WHPIPING</v>
          </cell>
          <cell r="R23564">
            <v>62.333159999999999</v>
          </cell>
        </row>
        <row r="23565">
          <cell r="A23565" t="str">
            <v>328892P40MKFG</v>
          </cell>
          <cell r="R23565">
            <v>12.36068</v>
          </cell>
        </row>
        <row r="23566">
          <cell r="A23566" t="str">
            <v>328892P40WHPIPING</v>
          </cell>
          <cell r="R23566">
            <v>12.36068</v>
          </cell>
        </row>
        <row r="23567">
          <cell r="A23567" t="str">
            <v>328892P39FGPIPING01</v>
          </cell>
          <cell r="R23567">
            <v>62.333159999999999</v>
          </cell>
        </row>
        <row r="23568">
          <cell r="A23568" t="str">
            <v>328892P39MKFG</v>
          </cell>
          <cell r="R23568">
            <v>62.333159999999999</v>
          </cell>
        </row>
        <row r="23569">
          <cell r="A23569" t="str">
            <v>328892P39WHPIPING</v>
          </cell>
          <cell r="R23569">
            <v>62.333159999999999</v>
          </cell>
        </row>
        <row r="23570">
          <cell r="A23570" t="str">
            <v>10020886P24MKFG</v>
          </cell>
          <cell r="R23570">
            <v>197.26060000000001</v>
          </cell>
        </row>
        <row r="23571">
          <cell r="A23571" t="str">
            <v>10020886P24WHPIPING</v>
          </cell>
          <cell r="R23571">
            <v>197.26060000000001</v>
          </cell>
        </row>
        <row r="23572">
          <cell r="A23572" t="str">
            <v>10020886P26MKFG</v>
          </cell>
          <cell r="R23572">
            <v>56.577500000000001</v>
          </cell>
        </row>
        <row r="23573">
          <cell r="A23573" t="str">
            <v>10020886P26WHPIPING</v>
          </cell>
          <cell r="R23573">
            <v>56.577500000000001</v>
          </cell>
        </row>
        <row r="23574">
          <cell r="A23574" t="str">
            <v>10072450P4MON-AFC</v>
          </cell>
          <cell r="R23574">
            <v>140.852</v>
          </cell>
        </row>
        <row r="23575">
          <cell r="A23575" t="str">
            <v>10072450P4MTY1</v>
          </cell>
          <cell r="R23575">
            <v>140.852</v>
          </cell>
        </row>
        <row r="23576">
          <cell r="A23576" t="str">
            <v>10072450P4MTY3</v>
          </cell>
          <cell r="R23576">
            <v>140.852</v>
          </cell>
        </row>
        <row r="23577">
          <cell r="A23577" t="str">
            <v>60203496P1MKFG</v>
          </cell>
          <cell r="R23577">
            <v>50.803150000000002</v>
          </cell>
        </row>
        <row r="23578">
          <cell r="A23578" t="str">
            <v>60203496P1WHPIPING</v>
          </cell>
          <cell r="R23578">
            <v>50.803150000000002</v>
          </cell>
        </row>
        <row r="23579">
          <cell r="A23579" t="str">
            <v>60203495P1MKFG</v>
          </cell>
          <cell r="R23579">
            <v>43.420699999999997</v>
          </cell>
        </row>
        <row r="23580">
          <cell r="A23580" t="str">
            <v>60203495P1WHPIPING</v>
          </cell>
          <cell r="R23580">
            <v>43.420699999999997</v>
          </cell>
        </row>
        <row r="23581">
          <cell r="A23581" t="str">
            <v>60203498P1MKFG</v>
          </cell>
          <cell r="R23581">
            <v>9.3823399999999992</v>
          </cell>
        </row>
        <row r="23582">
          <cell r="A23582" t="str">
            <v>60203500P1MKFG</v>
          </cell>
          <cell r="R23582">
            <v>18.37443</v>
          </cell>
        </row>
        <row r="23583">
          <cell r="A23583" t="str">
            <v>60203501P1MKFG</v>
          </cell>
          <cell r="R23583">
            <v>43.6526</v>
          </cell>
        </row>
        <row r="23584">
          <cell r="A23584" t="str">
            <v>60203501P1WHPIPING</v>
          </cell>
          <cell r="R23584">
            <v>43.6526</v>
          </cell>
        </row>
        <row r="23585">
          <cell r="A23585" t="str">
            <v>60203491P1MONDP</v>
          </cell>
          <cell r="R23585">
            <v>49.55986</v>
          </cell>
        </row>
        <row r="23586">
          <cell r="A23586" t="str">
            <v>60203491P1WHPIPING</v>
          </cell>
          <cell r="R23586">
            <v>49.55986</v>
          </cell>
        </row>
        <row r="23587">
          <cell r="A23587" t="str">
            <v>60203489P1MKFG</v>
          </cell>
          <cell r="R23587">
            <v>32.307690000000001</v>
          </cell>
        </row>
        <row r="23588">
          <cell r="A23588" t="str">
            <v>60203489P1WHPIPING</v>
          </cell>
          <cell r="R23588">
            <v>32.307690000000001</v>
          </cell>
        </row>
        <row r="23589">
          <cell r="A23589" t="str">
            <v>60203490P1MKFG</v>
          </cell>
          <cell r="R23589">
            <v>31.902100000000001</v>
          </cell>
        </row>
        <row r="23590">
          <cell r="A23590" t="str">
            <v>60203490P1WHPIPING</v>
          </cell>
          <cell r="R23590">
            <v>31.902100000000001</v>
          </cell>
        </row>
        <row r="23591">
          <cell r="A23591" t="str">
            <v>60203497P1MKFG</v>
          </cell>
          <cell r="R23591">
            <v>50.068779999999997</v>
          </cell>
        </row>
        <row r="23592">
          <cell r="A23592" t="str">
            <v>60203497P1WHPIPING</v>
          </cell>
          <cell r="R23592">
            <v>50.068779999999997</v>
          </cell>
        </row>
        <row r="23593">
          <cell r="A23593" t="str">
            <v>60203493P1MKFG</v>
          </cell>
          <cell r="R23593">
            <v>24.398849999999999</v>
          </cell>
        </row>
        <row r="23594">
          <cell r="A23594" t="str">
            <v>60203493P1WHPIPING</v>
          </cell>
          <cell r="R23594">
            <v>24.398849999999999</v>
          </cell>
        </row>
        <row r="23595">
          <cell r="A23595" t="str">
            <v>60203499P1MKFG</v>
          </cell>
          <cell r="R23595">
            <v>49.282859999999999</v>
          </cell>
        </row>
        <row r="23596">
          <cell r="A23596" t="str">
            <v>10161855P5MON-AFC</v>
          </cell>
          <cell r="R23596">
            <v>12.571630000000001</v>
          </cell>
        </row>
        <row r="23597">
          <cell r="A23597" t="str">
            <v>10161855P5MTY1</v>
          </cell>
          <cell r="R23597">
            <v>12.571630000000001</v>
          </cell>
        </row>
        <row r="23598">
          <cell r="A23598" t="str">
            <v>10161855P6MON-AFC</v>
          </cell>
          <cell r="R23598">
            <v>12.571630000000001</v>
          </cell>
        </row>
        <row r="23599">
          <cell r="A23599" t="str">
            <v>10161855P6MTY1</v>
          </cell>
          <cell r="R23599">
            <v>12.571630000000001</v>
          </cell>
        </row>
        <row r="23600">
          <cell r="A23600" t="str">
            <v>10161855P6MTY3</v>
          </cell>
          <cell r="R23600">
            <v>12.571630000000001</v>
          </cell>
        </row>
        <row r="23601">
          <cell r="A23601" t="str">
            <v>10155361P1MON-AFC</v>
          </cell>
          <cell r="R23601">
            <v>183.61034000000001</v>
          </cell>
        </row>
        <row r="23602">
          <cell r="A23602" t="str">
            <v>10155361P1MTY1</v>
          </cell>
          <cell r="R23602">
            <v>183.61034000000001</v>
          </cell>
        </row>
        <row r="23603">
          <cell r="A23603" t="str">
            <v>10155361P1MTY3</v>
          </cell>
          <cell r="R23603">
            <v>183.61034000000001</v>
          </cell>
        </row>
        <row r="23604">
          <cell r="A23604" t="str">
            <v>10155163P1MON-AFC</v>
          </cell>
          <cell r="R23604">
            <v>930.86198000000002</v>
          </cell>
        </row>
        <row r="23605">
          <cell r="A23605" t="str">
            <v>10155163P1MRBM</v>
          </cell>
          <cell r="R23605">
            <v>930.86198000000002</v>
          </cell>
        </row>
        <row r="23606">
          <cell r="A23606" t="str">
            <v>MCL110E8AD0AYRMKFG</v>
          </cell>
          <cell r="R23606">
            <v>9170.6723000000002</v>
          </cell>
        </row>
        <row r="23607">
          <cell r="A23607" t="str">
            <v>MCL110E8AD0AYRRXO-SHIP</v>
          </cell>
          <cell r="R23607">
            <v>9170.6723000000002</v>
          </cell>
        </row>
        <row r="23608">
          <cell r="A23608" t="str">
            <v>10162008P1MONEP</v>
          </cell>
          <cell r="R23608">
            <v>1.70451</v>
          </cell>
        </row>
        <row r="23609">
          <cell r="A23609" t="str">
            <v>10162008P1MTY1</v>
          </cell>
          <cell r="R23609">
            <v>1.70451</v>
          </cell>
        </row>
        <row r="23610">
          <cell r="A23610" t="str">
            <v>10162008P1MTY1</v>
          </cell>
          <cell r="R23610">
            <v>1.70451</v>
          </cell>
        </row>
        <row r="23611">
          <cell r="A23611" t="str">
            <v>10162008P1MTY1</v>
          </cell>
          <cell r="R23611">
            <v>1.70451</v>
          </cell>
        </row>
        <row r="23612">
          <cell r="A23612" t="str">
            <v>10162008P1MTY3</v>
          </cell>
          <cell r="R23612">
            <v>1.70451</v>
          </cell>
        </row>
        <row r="23613">
          <cell r="A23613" t="str">
            <v>10109146P2MTY1</v>
          </cell>
          <cell r="R23613">
            <v>1407.1921199999999</v>
          </cell>
        </row>
        <row r="23614">
          <cell r="A23614" t="str">
            <v>10109146P2MTY3</v>
          </cell>
          <cell r="R23614">
            <v>1407.1921199999999</v>
          </cell>
        </row>
        <row r="23615">
          <cell r="A23615" t="str">
            <v>10109146P2MTY3</v>
          </cell>
          <cell r="R23615">
            <v>1407.1921199999999</v>
          </cell>
        </row>
        <row r="23616">
          <cell r="A23616" t="str">
            <v>10109146P2MTY3</v>
          </cell>
          <cell r="R23616">
            <v>1407.1921199999999</v>
          </cell>
        </row>
        <row r="23617">
          <cell r="A23617" t="str">
            <v>10109146P2MTY3</v>
          </cell>
          <cell r="R23617">
            <v>1407.1921199999999</v>
          </cell>
        </row>
        <row r="23618">
          <cell r="A23618" t="str">
            <v>10142290G21XSHIP</v>
          </cell>
          <cell r="R23618">
            <v>18576.887709999999</v>
          </cell>
        </row>
        <row r="23619">
          <cell r="A23619" t="str">
            <v>10162323P1MTY1</v>
          </cell>
          <cell r="R23619">
            <v>10.0548</v>
          </cell>
        </row>
        <row r="23620">
          <cell r="A23620" t="str">
            <v>60036724P2MTY1</v>
          </cell>
          <cell r="R23620">
            <v>145.95876999999999</v>
          </cell>
        </row>
        <row r="23621">
          <cell r="A23621" t="str">
            <v>60036724P2MTY3</v>
          </cell>
          <cell r="R23621">
            <v>145.95876999999999</v>
          </cell>
        </row>
        <row r="23622">
          <cell r="A23622" t="str">
            <v>60036724P2MTY3</v>
          </cell>
          <cell r="R23622">
            <v>145.95876999999999</v>
          </cell>
        </row>
        <row r="23623">
          <cell r="A23623" t="str">
            <v>10140291G3MON-AFC</v>
          </cell>
          <cell r="R23623">
            <v>178.98587000000001</v>
          </cell>
        </row>
        <row r="23624">
          <cell r="A23624" t="str">
            <v>10140291G3MTY1</v>
          </cell>
          <cell r="R23624">
            <v>178.98587000000001</v>
          </cell>
        </row>
        <row r="23625">
          <cell r="A23625" t="str">
            <v>10140291G3MTY1</v>
          </cell>
          <cell r="R23625">
            <v>178.98587000000001</v>
          </cell>
        </row>
        <row r="23626">
          <cell r="A23626" t="str">
            <v>60036724P3MON-AFC</v>
          </cell>
          <cell r="R23626">
            <v>76.706710000000001</v>
          </cell>
        </row>
        <row r="23627">
          <cell r="A23627" t="str">
            <v>10140293G1MON-AFC</v>
          </cell>
          <cell r="R23627">
            <v>502.52787999999998</v>
          </cell>
        </row>
        <row r="23628">
          <cell r="A23628" t="str">
            <v>10140293G1MTY1</v>
          </cell>
          <cell r="R23628">
            <v>502.52787999999998</v>
          </cell>
        </row>
        <row r="23629">
          <cell r="A23629" t="str">
            <v>10140293G1MTY3</v>
          </cell>
          <cell r="R23629">
            <v>502.52787999999998</v>
          </cell>
        </row>
        <row r="23630">
          <cell r="A23630" t="str">
            <v>10042622P6MON-AFC</v>
          </cell>
          <cell r="R23630">
            <v>40.219200000000001</v>
          </cell>
        </row>
        <row r="23631">
          <cell r="A23631" t="str">
            <v>10042622P6MRBM</v>
          </cell>
          <cell r="R23631">
            <v>40.219200000000001</v>
          </cell>
        </row>
        <row r="23632">
          <cell r="A23632" t="str">
            <v>10042622P6MRBM</v>
          </cell>
          <cell r="R23632">
            <v>40.219200000000001</v>
          </cell>
        </row>
        <row r="23633">
          <cell r="A23633" t="str">
            <v>10161857P1MTY1</v>
          </cell>
          <cell r="R23633">
            <v>131.93519000000001</v>
          </cell>
        </row>
        <row r="23634">
          <cell r="A23634" t="str">
            <v>10161859P1MTY1</v>
          </cell>
          <cell r="R23634">
            <v>77.518010000000004</v>
          </cell>
        </row>
        <row r="23635">
          <cell r="A23635" t="str">
            <v>10161861P1MTY1</v>
          </cell>
          <cell r="R23635">
            <v>540.96393999999998</v>
          </cell>
        </row>
        <row r="23636">
          <cell r="A23636" t="str">
            <v>10161856P1MON-AFC</v>
          </cell>
          <cell r="R23636">
            <v>462.8954</v>
          </cell>
        </row>
        <row r="23637">
          <cell r="A23637" t="str">
            <v>10161856P1MTY1</v>
          </cell>
          <cell r="R23637">
            <v>462.8954</v>
          </cell>
        </row>
        <row r="23638">
          <cell r="A23638" t="str">
            <v>10161857P2MTY1</v>
          </cell>
          <cell r="R23638">
            <v>76.046419999999998</v>
          </cell>
        </row>
        <row r="23639">
          <cell r="A23639" t="str">
            <v>10161860P1MTY1</v>
          </cell>
          <cell r="R23639">
            <v>734.15552000000002</v>
          </cell>
        </row>
        <row r="23640">
          <cell r="A23640" t="str">
            <v>10161860P1MTY3</v>
          </cell>
          <cell r="R23640">
            <v>734.15552000000002</v>
          </cell>
        </row>
        <row r="23641">
          <cell r="A23641" t="str">
            <v>SL-07624REC-LARTX</v>
          </cell>
          <cell r="R23641">
            <v>4.8567749999999998</v>
          </cell>
        </row>
        <row r="23642">
          <cell r="A23642" t="str">
            <v>10163254MTY1</v>
          </cell>
          <cell r="R23642">
            <v>31.65513</v>
          </cell>
        </row>
        <row r="23643">
          <cell r="A23643" t="str">
            <v>10163254MTY1</v>
          </cell>
          <cell r="R23643">
            <v>31.65513</v>
          </cell>
        </row>
        <row r="23644">
          <cell r="A23644" t="str">
            <v>10123888P1MONXDU100</v>
          </cell>
          <cell r="R23644">
            <v>5.5052399999999997</v>
          </cell>
        </row>
        <row r="23645">
          <cell r="A23645" t="str">
            <v>10123888P1MTY1</v>
          </cell>
          <cell r="R23645">
            <v>5.5052399999999997</v>
          </cell>
        </row>
        <row r="23646">
          <cell r="A23646" t="str">
            <v>10123888P1MTY3</v>
          </cell>
          <cell r="R23646">
            <v>5.5052399999999997</v>
          </cell>
        </row>
        <row r="23647">
          <cell r="A23647" t="str">
            <v>10123888P1MTY3</v>
          </cell>
          <cell r="R23647">
            <v>5.5052399999999997</v>
          </cell>
        </row>
        <row r="23648">
          <cell r="A23648" t="str">
            <v>10123888P1MTY3</v>
          </cell>
          <cell r="R23648">
            <v>5.5052399999999997</v>
          </cell>
        </row>
        <row r="23649">
          <cell r="A23649" t="str">
            <v>10140291G2MTY3</v>
          </cell>
          <cell r="R23649">
            <v>265.52976999999998</v>
          </cell>
        </row>
        <row r="23650">
          <cell r="A23650" t="str">
            <v>10140291G2MTY3</v>
          </cell>
          <cell r="R23650">
            <v>265.52976999999998</v>
          </cell>
        </row>
        <row r="23651">
          <cell r="A23651" t="str">
            <v>10163009P1MON-AFC</v>
          </cell>
          <cell r="R23651">
            <v>1462.018</v>
          </cell>
        </row>
        <row r="23652">
          <cell r="A23652" t="str">
            <v>10163009P1MTY1</v>
          </cell>
          <cell r="R23652">
            <v>1462.018</v>
          </cell>
        </row>
        <row r="23653">
          <cell r="A23653" t="str">
            <v>10137544MON</v>
          </cell>
          <cell r="R23653">
            <v>2263.5005999999998</v>
          </cell>
        </row>
        <row r="23654">
          <cell r="A23654" t="str">
            <v>10137544MONXDU</v>
          </cell>
          <cell r="R23654">
            <v>2263.5005999999998</v>
          </cell>
        </row>
        <row r="23655">
          <cell r="A23655" t="str">
            <v>10137544MRBM</v>
          </cell>
          <cell r="R23655">
            <v>2263.5005999999998</v>
          </cell>
        </row>
        <row r="23656">
          <cell r="A23656" t="str">
            <v>10137544MRBM</v>
          </cell>
          <cell r="R23656">
            <v>2263.5005999999998</v>
          </cell>
        </row>
        <row r="23657">
          <cell r="A23657" t="str">
            <v>10137544MTY3</v>
          </cell>
          <cell r="R23657">
            <v>2263.5005999999998</v>
          </cell>
        </row>
        <row r="23658">
          <cell r="A23658" t="str">
            <v>10137544MTY3</v>
          </cell>
          <cell r="R23658">
            <v>2263.5005999999998</v>
          </cell>
        </row>
        <row r="23659">
          <cell r="A23659" t="str">
            <v>10137544MTY3</v>
          </cell>
          <cell r="R23659">
            <v>2263.5005999999998</v>
          </cell>
        </row>
        <row r="23660">
          <cell r="A23660" t="str">
            <v>10137544MTY3</v>
          </cell>
          <cell r="R23660">
            <v>2263.5005999999998</v>
          </cell>
        </row>
        <row r="23661">
          <cell r="A23661" t="str">
            <v>10137544MTY3</v>
          </cell>
          <cell r="R23661">
            <v>2263.5005999999998</v>
          </cell>
        </row>
        <row r="23662">
          <cell r="A23662" t="str">
            <v>10137544MTY3</v>
          </cell>
          <cell r="R23662">
            <v>2263.5005999999998</v>
          </cell>
        </row>
        <row r="23663">
          <cell r="A23663" t="str">
            <v>10137544MTY3</v>
          </cell>
          <cell r="R23663">
            <v>2263.5005999999998</v>
          </cell>
        </row>
        <row r="23664">
          <cell r="A23664" t="str">
            <v>10137544MTY3</v>
          </cell>
          <cell r="R23664">
            <v>2263.5005999999998</v>
          </cell>
        </row>
        <row r="23665">
          <cell r="A23665" t="str">
            <v>10137544MTY3</v>
          </cell>
          <cell r="R23665">
            <v>2263.5005999999998</v>
          </cell>
        </row>
        <row r="23666">
          <cell r="A23666" t="str">
            <v>10137544MTY3</v>
          </cell>
          <cell r="R23666">
            <v>2263.5005999999998</v>
          </cell>
        </row>
        <row r="23667">
          <cell r="A23667" t="str">
            <v>10137544MTY3</v>
          </cell>
          <cell r="R23667">
            <v>2263.5005999999998</v>
          </cell>
        </row>
        <row r="23668">
          <cell r="A23668" t="str">
            <v>10137544REC3PL</v>
          </cell>
          <cell r="R23668">
            <v>2263.5005999999998</v>
          </cell>
        </row>
        <row r="23669">
          <cell r="A23669" t="str">
            <v>10137544REC3PL</v>
          </cell>
          <cell r="R23669">
            <v>2263.5005999999998</v>
          </cell>
        </row>
        <row r="23670">
          <cell r="A23670" t="str">
            <v>10164789MONXDU</v>
          </cell>
          <cell r="R23670">
            <v>301.72949999999997</v>
          </cell>
        </row>
        <row r="23671">
          <cell r="A23671" t="str">
            <v>10164789MTY3</v>
          </cell>
          <cell r="R23671">
            <v>301.72949999999997</v>
          </cell>
        </row>
        <row r="23672">
          <cell r="A23672" t="str">
            <v>10164789MTY3</v>
          </cell>
          <cell r="R23672">
            <v>301.72949999999997</v>
          </cell>
        </row>
        <row r="23673">
          <cell r="A23673" t="str">
            <v>10164789MTY3</v>
          </cell>
          <cell r="R23673">
            <v>301.72949999999997</v>
          </cell>
        </row>
        <row r="23674">
          <cell r="A23674" t="str">
            <v>10164789MTY3</v>
          </cell>
          <cell r="R23674">
            <v>301.72949999999997</v>
          </cell>
        </row>
        <row r="23675">
          <cell r="A23675" t="str">
            <v>10164789RECMTY</v>
          </cell>
          <cell r="R23675">
            <v>301.72949999999997</v>
          </cell>
        </row>
        <row r="23676">
          <cell r="A23676" t="str">
            <v>60173585P2MONDP</v>
          </cell>
          <cell r="R23676">
            <v>157.11751000000001</v>
          </cell>
        </row>
        <row r="23677">
          <cell r="A23677" t="str">
            <v>60173585P2MTY3</v>
          </cell>
          <cell r="R23677">
            <v>157.11751000000001</v>
          </cell>
        </row>
        <row r="23678">
          <cell r="A23678" t="str">
            <v>60173585P2MTY3</v>
          </cell>
          <cell r="R23678">
            <v>157.11751000000001</v>
          </cell>
        </row>
        <row r="23679">
          <cell r="A23679" t="str">
            <v>60173585P2MTY3</v>
          </cell>
          <cell r="R23679">
            <v>157.11751000000001</v>
          </cell>
        </row>
        <row r="23680">
          <cell r="A23680" t="str">
            <v>60173585P2MTY3</v>
          </cell>
          <cell r="R23680">
            <v>157.11751000000001</v>
          </cell>
        </row>
        <row r="23681">
          <cell r="A23681" t="str">
            <v>60173585P2MTY3</v>
          </cell>
          <cell r="R23681">
            <v>157.11751000000001</v>
          </cell>
        </row>
        <row r="23682">
          <cell r="A23682" t="str">
            <v>60173585P2RECMTY</v>
          </cell>
          <cell r="R23682">
            <v>157.11751000000001</v>
          </cell>
        </row>
        <row r="23683">
          <cell r="A23683" t="str">
            <v>10140293G2REC3PL</v>
          </cell>
          <cell r="R23683">
            <v>558.31221000000005</v>
          </cell>
        </row>
        <row r="23684">
          <cell r="A23684" t="str">
            <v>303395P40MONEP</v>
          </cell>
          <cell r="R23684">
            <v>8.97227</v>
          </cell>
        </row>
        <row r="23685">
          <cell r="A23685" t="str">
            <v>303395P40MTY1</v>
          </cell>
          <cell r="R23685">
            <v>8.97227</v>
          </cell>
        </row>
        <row r="23686">
          <cell r="A23686" t="str">
            <v>303395P40MTY3</v>
          </cell>
          <cell r="R23686">
            <v>8.97227</v>
          </cell>
        </row>
        <row r="23687">
          <cell r="A23687" t="str">
            <v>10164887G1MONXDU</v>
          </cell>
          <cell r="R23687">
            <v>261.09658999999999</v>
          </cell>
        </row>
        <row r="23688">
          <cell r="A23688" t="str">
            <v>10164887G1MTY1</v>
          </cell>
          <cell r="R23688">
            <v>261.09658999999999</v>
          </cell>
        </row>
        <row r="23689">
          <cell r="A23689" t="str">
            <v>10164887G1MTY1</v>
          </cell>
          <cell r="R23689">
            <v>261.09658999999999</v>
          </cell>
        </row>
        <row r="23690">
          <cell r="A23690" t="str">
            <v>10164887G1MTY1</v>
          </cell>
          <cell r="R23690">
            <v>261.09658999999999</v>
          </cell>
        </row>
        <row r="23691">
          <cell r="A23691" t="str">
            <v>10164887G1MTY1</v>
          </cell>
          <cell r="R23691">
            <v>261.09658999999999</v>
          </cell>
        </row>
        <row r="23692">
          <cell r="A23692" t="str">
            <v>10164887G1MTY3</v>
          </cell>
          <cell r="R23692">
            <v>261.09658999999999</v>
          </cell>
        </row>
        <row r="23693">
          <cell r="A23693" t="str">
            <v>10164887G1MTY3</v>
          </cell>
          <cell r="R23693">
            <v>261.09658999999999</v>
          </cell>
        </row>
        <row r="23694">
          <cell r="A23694" t="str">
            <v>10164887G1MTY3</v>
          </cell>
          <cell r="R23694">
            <v>261.09658999999999</v>
          </cell>
        </row>
        <row r="23695">
          <cell r="A23695" t="str">
            <v>10164887G1MTY3</v>
          </cell>
          <cell r="R23695">
            <v>261.09658999999999</v>
          </cell>
        </row>
        <row r="23696">
          <cell r="A23696" t="str">
            <v>10164887G1MTY3</v>
          </cell>
          <cell r="R23696">
            <v>261.09658999999999</v>
          </cell>
        </row>
        <row r="23697">
          <cell r="A23697" t="str">
            <v>10164887G1MTY3</v>
          </cell>
          <cell r="R23697">
            <v>261.09658999999999</v>
          </cell>
        </row>
        <row r="23698">
          <cell r="A23698" t="str">
            <v>10164887G1MTY3</v>
          </cell>
          <cell r="R23698">
            <v>261.09658999999999</v>
          </cell>
        </row>
        <row r="23699">
          <cell r="A23699" t="str">
            <v>10164887G1MTY3</v>
          </cell>
          <cell r="R23699">
            <v>261.09658999999999</v>
          </cell>
        </row>
        <row r="23700">
          <cell r="A23700" t="str">
            <v>10164887G1MTY3</v>
          </cell>
          <cell r="R23700">
            <v>261.09658999999999</v>
          </cell>
        </row>
        <row r="23701">
          <cell r="A23701" t="str">
            <v>10164887G1MTY3</v>
          </cell>
          <cell r="R23701">
            <v>261.09658999999999</v>
          </cell>
        </row>
        <row r="23702">
          <cell r="A23702" t="str">
            <v>10164887G1MTY3</v>
          </cell>
          <cell r="R23702">
            <v>261.09658999999999</v>
          </cell>
        </row>
        <row r="23703">
          <cell r="A23703" t="str">
            <v>10164887G1MTY3</v>
          </cell>
          <cell r="R23703">
            <v>261.09658999999999</v>
          </cell>
        </row>
        <row r="23704">
          <cell r="A23704" t="str">
            <v>10164887G1MTY3</v>
          </cell>
          <cell r="R23704">
            <v>261.09658999999999</v>
          </cell>
        </row>
        <row r="23705">
          <cell r="A23705" t="str">
            <v>10164887G1MTY3</v>
          </cell>
          <cell r="R23705">
            <v>261.09658999999999</v>
          </cell>
        </row>
        <row r="23706">
          <cell r="A23706" t="str">
            <v>10164887G1MTY3</v>
          </cell>
          <cell r="R23706">
            <v>261.09658999999999</v>
          </cell>
        </row>
        <row r="23707">
          <cell r="A23707" t="str">
            <v>10164887G1MTY3</v>
          </cell>
          <cell r="R23707">
            <v>261.09658999999999</v>
          </cell>
        </row>
        <row r="23708">
          <cell r="A23708" t="str">
            <v>10164887G1MTY3</v>
          </cell>
          <cell r="R23708">
            <v>261.09658999999999</v>
          </cell>
        </row>
        <row r="23709">
          <cell r="A23709" t="str">
            <v>10164887G1MTY3</v>
          </cell>
          <cell r="R23709">
            <v>261.09658999999999</v>
          </cell>
        </row>
        <row r="23710">
          <cell r="A23710" t="str">
            <v>10164887G1MTY3</v>
          </cell>
          <cell r="R23710">
            <v>261.09658999999999</v>
          </cell>
        </row>
        <row r="23711">
          <cell r="A23711" t="str">
            <v>10164887G1MTY3</v>
          </cell>
          <cell r="R23711">
            <v>261.09658999999999</v>
          </cell>
        </row>
        <row r="23712">
          <cell r="A23712" t="str">
            <v>10164887G1MTY3</v>
          </cell>
          <cell r="R23712">
            <v>261.09658999999999</v>
          </cell>
        </row>
        <row r="23713">
          <cell r="A23713" t="str">
            <v>10164887G1MTY3</v>
          </cell>
          <cell r="R23713">
            <v>261.09658999999999</v>
          </cell>
        </row>
        <row r="23714">
          <cell r="A23714" t="str">
            <v>10164887G1MTY3</v>
          </cell>
          <cell r="R23714">
            <v>261.09658999999999</v>
          </cell>
        </row>
        <row r="23715">
          <cell r="A23715" t="str">
            <v>10164887G1MTY3</v>
          </cell>
          <cell r="R23715">
            <v>261.09658999999999</v>
          </cell>
        </row>
        <row r="23716">
          <cell r="A23716" t="str">
            <v>10164887G1MTY3</v>
          </cell>
          <cell r="R23716">
            <v>261.09658999999999</v>
          </cell>
        </row>
        <row r="23717">
          <cell r="A23717" t="str">
            <v>10164887G1MTY3</v>
          </cell>
          <cell r="R23717">
            <v>261.09658999999999</v>
          </cell>
        </row>
        <row r="23718">
          <cell r="A23718" t="str">
            <v>10164887G1REC-LARTX</v>
          </cell>
          <cell r="R23718">
            <v>261.09658999999999</v>
          </cell>
        </row>
        <row r="23719">
          <cell r="A23719" t="str">
            <v>10164887G1SHIP</v>
          </cell>
          <cell r="R23719">
            <v>261.09658999999999</v>
          </cell>
        </row>
        <row r="23720">
          <cell r="A23720" t="str">
            <v>10165269P1MONXDU</v>
          </cell>
          <cell r="R23720">
            <v>16.023420000000002</v>
          </cell>
        </row>
        <row r="23721">
          <cell r="A23721" t="str">
            <v>10165269P1MTY1</v>
          </cell>
          <cell r="R23721">
            <v>16.023420000000002</v>
          </cell>
        </row>
        <row r="23722">
          <cell r="A23722" t="str">
            <v>10165269P1MTY3</v>
          </cell>
          <cell r="R23722">
            <v>16.023420000000002</v>
          </cell>
        </row>
        <row r="23723">
          <cell r="A23723" t="str">
            <v>10165269P1MTY3</v>
          </cell>
          <cell r="R23723">
            <v>16.023420000000002</v>
          </cell>
        </row>
        <row r="23724">
          <cell r="A23724" t="str">
            <v>10165269P1RECMTY</v>
          </cell>
          <cell r="R23724">
            <v>16.023420000000002</v>
          </cell>
        </row>
        <row r="23725">
          <cell r="A23725" t="str">
            <v>10098625MTY1</v>
          </cell>
          <cell r="R23725">
            <v>2.3904200000000002</v>
          </cell>
        </row>
        <row r="23726">
          <cell r="A23726" t="str">
            <v>10098625MTY1</v>
          </cell>
          <cell r="R23726">
            <v>2.3904200000000002</v>
          </cell>
        </row>
        <row r="23727">
          <cell r="A23727" t="str">
            <v>10098625MTY1</v>
          </cell>
          <cell r="R23727">
            <v>2.3904200000000002</v>
          </cell>
        </row>
        <row r="23728">
          <cell r="A23728" t="str">
            <v>10098625MTY3</v>
          </cell>
          <cell r="R23728">
            <v>2.3904200000000002</v>
          </cell>
        </row>
        <row r="23729">
          <cell r="A23729" t="str">
            <v>10098625MTY3</v>
          </cell>
          <cell r="R23729">
            <v>2.3904200000000002</v>
          </cell>
        </row>
        <row r="23730">
          <cell r="A23730" t="str">
            <v>10098625MTY3</v>
          </cell>
          <cell r="R23730">
            <v>2.3904200000000002</v>
          </cell>
        </row>
        <row r="23731">
          <cell r="A23731" t="str">
            <v>10098625MTY3</v>
          </cell>
          <cell r="R23731">
            <v>2.3904200000000002</v>
          </cell>
        </row>
        <row r="23732">
          <cell r="A23732" t="str">
            <v>10098625MTY3</v>
          </cell>
          <cell r="R23732">
            <v>2.3904200000000002</v>
          </cell>
        </row>
        <row r="23733">
          <cell r="A23733" t="str">
            <v>10164825G1MONXDU</v>
          </cell>
          <cell r="R23733">
            <v>442.83832999999998</v>
          </cell>
        </row>
        <row r="23734">
          <cell r="A23734" t="str">
            <v>10164825G1MTY1</v>
          </cell>
          <cell r="R23734">
            <v>442.83832999999998</v>
          </cell>
        </row>
        <row r="23735">
          <cell r="A23735" t="str">
            <v>10164825G1MTY3</v>
          </cell>
          <cell r="R23735">
            <v>442.83832999999998</v>
          </cell>
        </row>
        <row r="23736">
          <cell r="A23736" t="str">
            <v>10164825G1MTY3</v>
          </cell>
          <cell r="R23736">
            <v>442.83832999999998</v>
          </cell>
        </row>
        <row r="23737">
          <cell r="A23737" t="str">
            <v>10164825G1MTY3</v>
          </cell>
          <cell r="R23737">
            <v>442.83832999999998</v>
          </cell>
        </row>
        <row r="23738">
          <cell r="A23738" t="str">
            <v>10164825G1MTY3</v>
          </cell>
          <cell r="R23738">
            <v>442.83832999999998</v>
          </cell>
        </row>
        <row r="23739">
          <cell r="A23739" t="str">
            <v>10164825G1MTY3</v>
          </cell>
          <cell r="R23739">
            <v>442.83832999999998</v>
          </cell>
        </row>
        <row r="23740">
          <cell r="A23740" t="str">
            <v>10164825G1MTY3</v>
          </cell>
          <cell r="R23740">
            <v>442.83832999999998</v>
          </cell>
        </row>
        <row r="23741">
          <cell r="A23741" t="str">
            <v>10164825G1MTY3</v>
          </cell>
          <cell r="R23741">
            <v>442.83832999999998</v>
          </cell>
        </row>
        <row r="23742">
          <cell r="A23742" t="str">
            <v>10164825G1MTY3</v>
          </cell>
          <cell r="R23742">
            <v>442.83832999999998</v>
          </cell>
        </row>
        <row r="23743">
          <cell r="A23743" t="str">
            <v>10164825G1MTY3</v>
          </cell>
          <cell r="R23743">
            <v>442.83832999999998</v>
          </cell>
        </row>
        <row r="23744">
          <cell r="A23744" t="str">
            <v>10164825G1MTY3</v>
          </cell>
          <cell r="R23744">
            <v>442.83832999999998</v>
          </cell>
        </row>
        <row r="23745">
          <cell r="A23745" t="str">
            <v>10164825G1MTY3</v>
          </cell>
          <cell r="R23745">
            <v>442.83832999999998</v>
          </cell>
        </row>
        <row r="23746">
          <cell r="A23746" t="str">
            <v>10164825G1MTY3</v>
          </cell>
          <cell r="R23746">
            <v>442.83832999999998</v>
          </cell>
        </row>
        <row r="23747">
          <cell r="A23747" t="str">
            <v>10164825G1MTY3</v>
          </cell>
          <cell r="R23747">
            <v>442.83832999999998</v>
          </cell>
        </row>
        <row r="23748">
          <cell r="A23748" t="str">
            <v>10164825G1MTY3</v>
          </cell>
          <cell r="R23748">
            <v>442.83832999999998</v>
          </cell>
        </row>
        <row r="23749">
          <cell r="A23749" t="str">
            <v>10164825G1MTY3</v>
          </cell>
          <cell r="R23749">
            <v>442.83832999999998</v>
          </cell>
        </row>
        <row r="23750">
          <cell r="A23750" t="str">
            <v>10164825G1MTY3</v>
          </cell>
          <cell r="R23750">
            <v>442.83832999999998</v>
          </cell>
        </row>
        <row r="23751">
          <cell r="A23751" t="str">
            <v>10164825G1MTY3</v>
          </cell>
          <cell r="R23751">
            <v>442.83832999999998</v>
          </cell>
        </row>
        <row r="23752">
          <cell r="A23752" t="str">
            <v>10164825G1MTY3</v>
          </cell>
          <cell r="R23752">
            <v>442.83832999999998</v>
          </cell>
        </row>
        <row r="23753">
          <cell r="A23753" t="str">
            <v>10164825G1MTY3</v>
          </cell>
          <cell r="R23753">
            <v>442.83832999999998</v>
          </cell>
        </row>
        <row r="23754">
          <cell r="A23754" t="str">
            <v>10164825G1MTY3</v>
          </cell>
          <cell r="R23754">
            <v>442.83832999999998</v>
          </cell>
        </row>
        <row r="23755">
          <cell r="A23755" t="str">
            <v>10164825G1MTY3</v>
          </cell>
          <cell r="R23755">
            <v>442.83832999999998</v>
          </cell>
        </row>
        <row r="23756">
          <cell r="A23756" t="str">
            <v>10164825G1MTY3</v>
          </cell>
          <cell r="R23756">
            <v>442.83832999999998</v>
          </cell>
        </row>
        <row r="23757">
          <cell r="A23757" t="str">
            <v>10164825G1MTY3</v>
          </cell>
          <cell r="R23757">
            <v>442.83832999999998</v>
          </cell>
        </row>
        <row r="23758">
          <cell r="A23758" t="str">
            <v>10164825G1MTY3</v>
          </cell>
          <cell r="R23758">
            <v>442.83832999999998</v>
          </cell>
        </row>
        <row r="23759">
          <cell r="A23759" t="str">
            <v>10164825G1MTY3</v>
          </cell>
          <cell r="R23759">
            <v>442.83832999999998</v>
          </cell>
        </row>
        <row r="23760">
          <cell r="A23760" t="str">
            <v>10164825G1MTY3</v>
          </cell>
          <cell r="R23760">
            <v>442.83832999999998</v>
          </cell>
        </row>
        <row r="23761">
          <cell r="A23761" t="str">
            <v>10164825G1MTY3</v>
          </cell>
          <cell r="R23761">
            <v>442.83832999999998</v>
          </cell>
        </row>
        <row r="23762">
          <cell r="A23762" t="str">
            <v>10164825G1MTY3</v>
          </cell>
          <cell r="R23762">
            <v>442.83832999999998</v>
          </cell>
        </row>
        <row r="23763">
          <cell r="A23763" t="str">
            <v>10164825G1MTY3</v>
          </cell>
          <cell r="R23763">
            <v>442.83832999999998</v>
          </cell>
        </row>
        <row r="23764">
          <cell r="A23764" t="str">
            <v>10164825G1MTY3</v>
          </cell>
          <cell r="R23764">
            <v>442.83832999999998</v>
          </cell>
        </row>
        <row r="23765">
          <cell r="A23765" t="str">
            <v>10164825G1MTY3</v>
          </cell>
          <cell r="R23765">
            <v>442.83832999999998</v>
          </cell>
        </row>
        <row r="23766">
          <cell r="A23766" t="str">
            <v>10164825G1REC-LARTX</v>
          </cell>
          <cell r="R23766">
            <v>442.83832999999998</v>
          </cell>
        </row>
        <row r="23767">
          <cell r="A23767" t="str">
            <v>10164954G1MONXDU</v>
          </cell>
          <cell r="R23767">
            <v>43.673499999999997</v>
          </cell>
        </row>
        <row r="23768">
          <cell r="A23768" t="str">
            <v>10164954G1MTY1</v>
          </cell>
          <cell r="R23768">
            <v>43.673499999999997</v>
          </cell>
        </row>
        <row r="23769">
          <cell r="A23769" t="str">
            <v>10164954G1MTY1</v>
          </cell>
          <cell r="R23769">
            <v>43.673499999999997</v>
          </cell>
        </row>
        <row r="23770">
          <cell r="A23770" t="str">
            <v>10164954G1MTY3</v>
          </cell>
          <cell r="R23770">
            <v>43.673499999999997</v>
          </cell>
        </row>
        <row r="23771">
          <cell r="A23771" t="str">
            <v>10164954G1MTY3</v>
          </cell>
          <cell r="R23771">
            <v>43.673499999999997</v>
          </cell>
        </row>
        <row r="23772">
          <cell r="A23772" t="str">
            <v>10164954G1MTY3</v>
          </cell>
          <cell r="R23772">
            <v>43.673499999999997</v>
          </cell>
        </row>
        <row r="23773">
          <cell r="A23773" t="str">
            <v>10164954G1MTY3</v>
          </cell>
          <cell r="R23773">
            <v>43.673499999999997</v>
          </cell>
        </row>
        <row r="23774">
          <cell r="A23774" t="str">
            <v>10164954G1MTY3</v>
          </cell>
          <cell r="R23774">
            <v>43.673499999999997</v>
          </cell>
        </row>
        <row r="23775">
          <cell r="A23775" t="str">
            <v>10164954G1MTY3</v>
          </cell>
          <cell r="R23775">
            <v>43.673499999999997</v>
          </cell>
        </row>
        <row r="23776">
          <cell r="A23776" t="str">
            <v>10164954G1MTY3</v>
          </cell>
          <cell r="R23776">
            <v>43.673499999999997</v>
          </cell>
        </row>
        <row r="23777">
          <cell r="A23777" t="str">
            <v>10164954G1MTY3</v>
          </cell>
          <cell r="R23777">
            <v>43.673499999999997</v>
          </cell>
        </row>
        <row r="23778">
          <cell r="A23778" t="str">
            <v>10164954G1MTY3</v>
          </cell>
          <cell r="R23778">
            <v>43.673499999999997</v>
          </cell>
        </row>
        <row r="23779">
          <cell r="A23779" t="str">
            <v>10164954G1MTY3</v>
          </cell>
          <cell r="R23779">
            <v>43.673499999999997</v>
          </cell>
        </row>
        <row r="23780">
          <cell r="A23780" t="str">
            <v>10164954G1MTY3</v>
          </cell>
          <cell r="R23780">
            <v>43.673499999999997</v>
          </cell>
        </row>
        <row r="23781">
          <cell r="A23781" t="str">
            <v>10164954G1MTY3</v>
          </cell>
          <cell r="R23781">
            <v>43.673499999999997</v>
          </cell>
        </row>
        <row r="23782">
          <cell r="A23782" t="str">
            <v>10164954G1REC-LARTX</v>
          </cell>
          <cell r="R23782">
            <v>43.673499999999997</v>
          </cell>
        </row>
        <row r="23783">
          <cell r="A23783" t="str">
            <v>10165267G1MONXDU</v>
          </cell>
          <cell r="R23783">
            <v>29.74418</v>
          </cell>
        </row>
        <row r="23784">
          <cell r="A23784" t="str">
            <v>10165267G1MTY1</v>
          </cell>
          <cell r="R23784">
            <v>29.74418</v>
          </cell>
        </row>
        <row r="23785">
          <cell r="A23785" t="str">
            <v>10165267G1MTY3</v>
          </cell>
          <cell r="R23785">
            <v>29.74418</v>
          </cell>
        </row>
        <row r="23786">
          <cell r="A23786" t="str">
            <v>10165267G1MTY3</v>
          </cell>
          <cell r="R23786">
            <v>29.74418</v>
          </cell>
        </row>
        <row r="23787">
          <cell r="A23787" t="str">
            <v>10165267G1MTY3</v>
          </cell>
          <cell r="R23787">
            <v>29.74418</v>
          </cell>
        </row>
        <row r="23788">
          <cell r="A23788" t="str">
            <v>10165267G1MTY3</v>
          </cell>
          <cell r="R23788">
            <v>29.74418</v>
          </cell>
        </row>
        <row r="23789">
          <cell r="A23789" t="str">
            <v>10165267G1MTY3</v>
          </cell>
          <cell r="R23789">
            <v>29.74418</v>
          </cell>
        </row>
        <row r="23790">
          <cell r="A23790" t="str">
            <v>10165267G1MTY3</v>
          </cell>
          <cell r="R23790">
            <v>29.74418</v>
          </cell>
        </row>
        <row r="23791">
          <cell r="A23791" t="str">
            <v>10165270P1MONXDU</v>
          </cell>
          <cell r="R23791">
            <v>18.77075</v>
          </cell>
        </row>
        <row r="23792">
          <cell r="A23792" t="str">
            <v>10165270P1MTY1</v>
          </cell>
          <cell r="R23792">
            <v>18.77075</v>
          </cell>
        </row>
        <row r="23793">
          <cell r="A23793" t="str">
            <v>10165270P1MTY1</v>
          </cell>
          <cell r="R23793">
            <v>18.77075</v>
          </cell>
        </row>
        <row r="23794">
          <cell r="A23794" t="str">
            <v>10165270P1MTY1</v>
          </cell>
          <cell r="R23794">
            <v>18.77075</v>
          </cell>
        </row>
        <row r="23795">
          <cell r="A23795" t="str">
            <v>10165270P1MTY1</v>
          </cell>
          <cell r="R23795">
            <v>18.77075</v>
          </cell>
        </row>
        <row r="23796">
          <cell r="A23796" t="str">
            <v>10164953G1MONXDU</v>
          </cell>
          <cell r="R23796">
            <v>499.47877999999997</v>
          </cell>
        </row>
        <row r="23797">
          <cell r="A23797" t="str">
            <v>10164953G1MTY1</v>
          </cell>
          <cell r="R23797">
            <v>499.47877999999997</v>
          </cell>
        </row>
        <row r="23798">
          <cell r="A23798" t="str">
            <v>10164953G1MTY1</v>
          </cell>
          <cell r="R23798">
            <v>499.47877999999997</v>
          </cell>
        </row>
        <row r="23799">
          <cell r="A23799" t="str">
            <v>10164953G1MTY1</v>
          </cell>
          <cell r="R23799">
            <v>499.47877999999997</v>
          </cell>
        </row>
        <row r="23800">
          <cell r="A23800" t="str">
            <v>10164953G1MTY3</v>
          </cell>
          <cell r="R23800">
            <v>499.47877999999997</v>
          </cell>
        </row>
        <row r="23801">
          <cell r="A23801" t="str">
            <v>10164953G1MTY3</v>
          </cell>
          <cell r="R23801">
            <v>499.47877999999997</v>
          </cell>
        </row>
        <row r="23802">
          <cell r="A23802" t="str">
            <v>10164953G1MTY3</v>
          </cell>
          <cell r="R23802">
            <v>499.47877999999997</v>
          </cell>
        </row>
        <row r="23803">
          <cell r="A23803" t="str">
            <v>10164953G1MTY3</v>
          </cell>
          <cell r="R23803">
            <v>499.47877999999997</v>
          </cell>
        </row>
        <row r="23804">
          <cell r="A23804" t="str">
            <v>10164953G1MTY3</v>
          </cell>
          <cell r="R23804">
            <v>499.47877999999997</v>
          </cell>
        </row>
        <row r="23805">
          <cell r="A23805" t="str">
            <v>10164953G1MTY3</v>
          </cell>
          <cell r="R23805">
            <v>499.47877999999997</v>
          </cell>
        </row>
        <row r="23806">
          <cell r="A23806" t="str">
            <v>10164953G1MTY3</v>
          </cell>
          <cell r="R23806">
            <v>499.47877999999997</v>
          </cell>
        </row>
        <row r="23807">
          <cell r="A23807" t="str">
            <v>10164953G1MTY3</v>
          </cell>
          <cell r="R23807">
            <v>499.47877999999997</v>
          </cell>
        </row>
        <row r="23808">
          <cell r="A23808" t="str">
            <v>10164953G1MTY3</v>
          </cell>
          <cell r="R23808">
            <v>499.47877999999997</v>
          </cell>
        </row>
        <row r="23809">
          <cell r="A23809" t="str">
            <v>10164953G1MTY3</v>
          </cell>
          <cell r="R23809">
            <v>499.47877999999997</v>
          </cell>
        </row>
        <row r="23810">
          <cell r="A23810" t="str">
            <v>10164953G1REC-LARTX</v>
          </cell>
          <cell r="R23810">
            <v>499.47877999999997</v>
          </cell>
        </row>
        <row r="23811">
          <cell r="A23811" t="str">
            <v>10164953G1SHIP</v>
          </cell>
          <cell r="R23811">
            <v>499.47877999999997</v>
          </cell>
        </row>
        <row r="23812">
          <cell r="A23812" t="str">
            <v>10164959G1MONXDU</v>
          </cell>
          <cell r="R23812">
            <v>204.90079</v>
          </cell>
        </row>
        <row r="23813">
          <cell r="A23813" t="str">
            <v>10164959G1MTY1</v>
          </cell>
          <cell r="R23813">
            <v>204.90079</v>
          </cell>
        </row>
        <row r="23814">
          <cell r="A23814" t="str">
            <v>10164959G1MTY1</v>
          </cell>
          <cell r="R23814">
            <v>204.90079</v>
          </cell>
        </row>
        <row r="23815">
          <cell r="A23815" t="str">
            <v>10164959G1MTY3</v>
          </cell>
          <cell r="R23815">
            <v>204.90079</v>
          </cell>
        </row>
        <row r="23816">
          <cell r="A23816" t="str">
            <v>10164959G1MTY3</v>
          </cell>
          <cell r="R23816">
            <v>204.90079</v>
          </cell>
        </row>
        <row r="23817">
          <cell r="A23817" t="str">
            <v>10164959G1MTY3</v>
          </cell>
          <cell r="R23817">
            <v>204.90079</v>
          </cell>
        </row>
        <row r="23818">
          <cell r="A23818" t="str">
            <v>10164959G1MTY3</v>
          </cell>
          <cell r="R23818">
            <v>204.90079</v>
          </cell>
        </row>
        <row r="23819">
          <cell r="A23819" t="str">
            <v>10164959G1MTY3</v>
          </cell>
          <cell r="R23819">
            <v>204.90079</v>
          </cell>
        </row>
        <row r="23820">
          <cell r="A23820" t="str">
            <v>10164959G1MTY3</v>
          </cell>
          <cell r="R23820">
            <v>204.90079</v>
          </cell>
        </row>
        <row r="23821">
          <cell r="A23821" t="str">
            <v>10164959G1MTY3</v>
          </cell>
          <cell r="R23821">
            <v>204.90079</v>
          </cell>
        </row>
        <row r="23822">
          <cell r="A23822" t="str">
            <v>10164959G1MTY3</v>
          </cell>
          <cell r="R23822">
            <v>204.90079</v>
          </cell>
        </row>
        <row r="23823">
          <cell r="A23823" t="str">
            <v>10164959G1MTY3</v>
          </cell>
          <cell r="R23823">
            <v>204.90079</v>
          </cell>
        </row>
        <row r="23824">
          <cell r="A23824" t="str">
            <v>10164959G1MTY3</v>
          </cell>
          <cell r="R23824">
            <v>204.90079</v>
          </cell>
        </row>
        <row r="23825">
          <cell r="A23825" t="str">
            <v>10164959G1MTY3</v>
          </cell>
          <cell r="R23825">
            <v>204.90079</v>
          </cell>
        </row>
        <row r="23826">
          <cell r="A23826" t="str">
            <v>10164959G1MTY3</v>
          </cell>
          <cell r="R23826">
            <v>204.90079</v>
          </cell>
        </row>
        <row r="23827">
          <cell r="A23827" t="str">
            <v>10164959G1REC-LARTX</v>
          </cell>
          <cell r="R23827">
            <v>204.90079</v>
          </cell>
        </row>
        <row r="23828">
          <cell r="A23828" t="str">
            <v>10164959G1RECMTY</v>
          </cell>
          <cell r="R23828">
            <v>204.90079</v>
          </cell>
        </row>
        <row r="23829">
          <cell r="A23829" t="str">
            <v>10164959G1SHIP</v>
          </cell>
          <cell r="R23829">
            <v>204.90079</v>
          </cell>
        </row>
        <row r="23830">
          <cell r="A23830" t="str">
            <v>10165271P1MONXDU</v>
          </cell>
          <cell r="R23830">
            <v>14.795339999999999</v>
          </cell>
        </row>
        <row r="23831">
          <cell r="A23831" t="str">
            <v>10165271P1MTY1</v>
          </cell>
          <cell r="R23831">
            <v>14.795339999999999</v>
          </cell>
        </row>
        <row r="23832">
          <cell r="A23832" t="str">
            <v>10165271P1MTY3</v>
          </cell>
          <cell r="R23832">
            <v>14.795339999999999</v>
          </cell>
        </row>
        <row r="23833">
          <cell r="A23833" t="str">
            <v>10165271P1MTY3</v>
          </cell>
          <cell r="R23833">
            <v>14.795339999999999</v>
          </cell>
        </row>
        <row r="23834">
          <cell r="A23834" t="str">
            <v>10165271P1RECMTY</v>
          </cell>
          <cell r="R23834">
            <v>14.795339999999999</v>
          </cell>
        </row>
        <row r="23835">
          <cell r="A23835" t="str">
            <v>10165768G1MONXDU</v>
          </cell>
          <cell r="R23835">
            <v>526.14214000000004</v>
          </cell>
        </row>
        <row r="23836">
          <cell r="A23836" t="str">
            <v>10165768G1MTY1</v>
          </cell>
          <cell r="R23836">
            <v>526.14214000000004</v>
          </cell>
        </row>
        <row r="23837">
          <cell r="A23837" t="str">
            <v>10165768G1MTY3</v>
          </cell>
          <cell r="R23837">
            <v>526.14214000000004</v>
          </cell>
        </row>
        <row r="23838">
          <cell r="A23838" t="str">
            <v>10165768G1MTY3</v>
          </cell>
          <cell r="R23838">
            <v>526.14214000000004</v>
          </cell>
        </row>
        <row r="23839">
          <cell r="A23839" t="str">
            <v>10165768G1MTY3</v>
          </cell>
          <cell r="R23839">
            <v>526.14214000000004</v>
          </cell>
        </row>
        <row r="23840">
          <cell r="A23840" t="str">
            <v>10165768G1MTY3</v>
          </cell>
          <cell r="R23840">
            <v>526.14214000000004</v>
          </cell>
        </row>
        <row r="23841">
          <cell r="A23841" t="str">
            <v>10165768G1MTY3</v>
          </cell>
          <cell r="R23841">
            <v>526.14214000000004</v>
          </cell>
        </row>
        <row r="23842">
          <cell r="A23842" t="str">
            <v>10165768G1MTY3</v>
          </cell>
          <cell r="R23842">
            <v>526.14214000000004</v>
          </cell>
        </row>
        <row r="23843">
          <cell r="A23843" t="str">
            <v>10165768G1MTY3</v>
          </cell>
          <cell r="R23843">
            <v>526.14214000000004</v>
          </cell>
        </row>
        <row r="23844">
          <cell r="A23844" t="str">
            <v>10165768G1MTY3</v>
          </cell>
          <cell r="R23844">
            <v>526.14214000000004</v>
          </cell>
        </row>
        <row r="23845">
          <cell r="A23845" t="str">
            <v>10165768G1MTY3</v>
          </cell>
          <cell r="R23845">
            <v>526.14214000000004</v>
          </cell>
        </row>
        <row r="23846">
          <cell r="A23846" t="str">
            <v>10165768G1MTY3</v>
          </cell>
          <cell r="R23846">
            <v>526.14214000000004</v>
          </cell>
        </row>
        <row r="23847">
          <cell r="A23847" t="str">
            <v>10165768G1MTY3</v>
          </cell>
          <cell r="R23847">
            <v>526.14214000000004</v>
          </cell>
        </row>
        <row r="23848">
          <cell r="A23848" t="str">
            <v>10165768G1MTY3</v>
          </cell>
          <cell r="R23848">
            <v>526.14214000000004</v>
          </cell>
        </row>
        <row r="23849">
          <cell r="A23849" t="str">
            <v>10165768G1MTY3</v>
          </cell>
          <cell r="R23849">
            <v>526.14214000000004</v>
          </cell>
        </row>
        <row r="23850">
          <cell r="A23850" t="str">
            <v>10165768G1MTY3</v>
          </cell>
          <cell r="R23850">
            <v>526.14214000000004</v>
          </cell>
        </row>
        <row r="23851">
          <cell r="A23851" t="str">
            <v>10165768G1MTY3</v>
          </cell>
          <cell r="R23851">
            <v>526.14214000000004</v>
          </cell>
        </row>
        <row r="23852">
          <cell r="A23852" t="str">
            <v>10165768G1MTY3</v>
          </cell>
          <cell r="R23852">
            <v>526.14214000000004</v>
          </cell>
        </row>
        <row r="23853">
          <cell r="A23853" t="str">
            <v>10165768G1MTY3</v>
          </cell>
          <cell r="R23853">
            <v>526.14214000000004</v>
          </cell>
        </row>
        <row r="23854">
          <cell r="A23854" t="str">
            <v>10165768G1MTY3</v>
          </cell>
          <cell r="R23854">
            <v>526.14214000000004</v>
          </cell>
        </row>
        <row r="23855">
          <cell r="A23855" t="str">
            <v>10165768G1MTY3</v>
          </cell>
          <cell r="R23855">
            <v>526.14214000000004</v>
          </cell>
        </row>
        <row r="23856">
          <cell r="A23856" t="str">
            <v>10165768G1MTY3</v>
          </cell>
          <cell r="R23856">
            <v>526.14214000000004</v>
          </cell>
        </row>
        <row r="23857">
          <cell r="A23857" t="str">
            <v>10165768G1MTY3</v>
          </cell>
          <cell r="R23857">
            <v>526.14214000000004</v>
          </cell>
        </row>
        <row r="23858">
          <cell r="A23858" t="str">
            <v>10165768G1MTY3</v>
          </cell>
          <cell r="R23858">
            <v>526.14214000000004</v>
          </cell>
        </row>
        <row r="23859">
          <cell r="A23859" t="str">
            <v>10165768G1MTY3</v>
          </cell>
          <cell r="R23859">
            <v>526.14214000000004</v>
          </cell>
        </row>
        <row r="23860">
          <cell r="A23860" t="str">
            <v>10165768G1MTY3</v>
          </cell>
          <cell r="R23860">
            <v>526.14214000000004</v>
          </cell>
        </row>
        <row r="23861">
          <cell r="A23861" t="str">
            <v>10165768G1MTY3</v>
          </cell>
          <cell r="R23861">
            <v>526.14214000000004</v>
          </cell>
        </row>
        <row r="23862">
          <cell r="A23862" t="str">
            <v>10165768G1MTY3</v>
          </cell>
          <cell r="R23862">
            <v>526.14214000000004</v>
          </cell>
        </row>
        <row r="23863">
          <cell r="A23863" t="str">
            <v>10165768G1MTY3</v>
          </cell>
          <cell r="R23863">
            <v>526.14214000000004</v>
          </cell>
        </row>
        <row r="23864">
          <cell r="A23864" t="str">
            <v>10165768G1MTY3</v>
          </cell>
          <cell r="R23864">
            <v>526.14214000000004</v>
          </cell>
        </row>
        <row r="23865">
          <cell r="A23865" t="str">
            <v>10165768G1MTY3</v>
          </cell>
          <cell r="R23865">
            <v>526.14214000000004</v>
          </cell>
        </row>
        <row r="23866">
          <cell r="A23866" t="str">
            <v>10165768G1MTY3</v>
          </cell>
          <cell r="R23866">
            <v>526.14214000000004</v>
          </cell>
        </row>
        <row r="23867">
          <cell r="A23867" t="str">
            <v>10165768G1MTY3</v>
          </cell>
          <cell r="R23867">
            <v>526.14214000000004</v>
          </cell>
        </row>
        <row r="23868">
          <cell r="A23868" t="str">
            <v>10165768G1MTY3</v>
          </cell>
          <cell r="R23868">
            <v>526.14214000000004</v>
          </cell>
        </row>
        <row r="23869">
          <cell r="A23869" t="str">
            <v>10165768G1MTY3</v>
          </cell>
          <cell r="R23869">
            <v>526.14214000000004</v>
          </cell>
        </row>
        <row r="23870">
          <cell r="A23870" t="str">
            <v>10165768G1MTY3</v>
          </cell>
          <cell r="R23870">
            <v>526.14214000000004</v>
          </cell>
        </row>
        <row r="23871">
          <cell r="A23871" t="str">
            <v>10165768G1MTY3</v>
          </cell>
          <cell r="R23871">
            <v>526.14214000000004</v>
          </cell>
        </row>
        <row r="23872">
          <cell r="A23872" t="str">
            <v>10165768G1MTY3</v>
          </cell>
          <cell r="R23872">
            <v>526.14214000000004</v>
          </cell>
        </row>
        <row r="23873">
          <cell r="A23873" t="str">
            <v>10165768G1MTY3</v>
          </cell>
          <cell r="R23873">
            <v>526.14214000000004</v>
          </cell>
        </row>
        <row r="23874">
          <cell r="A23874" t="str">
            <v>10165768G1MTY3</v>
          </cell>
          <cell r="R23874">
            <v>526.14214000000004</v>
          </cell>
        </row>
        <row r="23875">
          <cell r="A23875" t="str">
            <v>10165768G1MTY3</v>
          </cell>
          <cell r="R23875">
            <v>526.14214000000004</v>
          </cell>
        </row>
        <row r="23876">
          <cell r="A23876" t="str">
            <v>10165768G1MTY3</v>
          </cell>
          <cell r="R23876">
            <v>526.14214000000004</v>
          </cell>
        </row>
        <row r="23877">
          <cell r="A23877" t="str">
            <v>10165768G1MTY3</v>
          </cell>
          <cell r="R23877">
            <v>526.14214000000004</v>
          </cell>
        </row>
        <row r="23878">
          <cell r="A23878" t="str">
            <v>10165768G1MTY3</v>
          </cell>
          <cell r="R23878">
            <v>526.14214000000004</v>
          </cell>
        </row>
        <row r="23879">
          <cell r="A23879" t="str">
            <v>10165768G1MTY3</v>
          </cell>
          <cell r="R23879">
            <v>526.14214000000004</v>
          </cell>
        </row>
        <row r="23880">
          <cell r="A23880" t="str">
            <v>10165768G1MTY3</v>
          </cell>
          <cell r="R23880">
            <v>526.14214000000004</v>
          </cell>
        </row>
        <row r="23881">
          <cell r="A23881" t="str">
            <v>10165768G1MTY3</v>
          </cell>
          <cell r="R23881">
            <v>526.14214000000004</v>
          </cell>
        </row>
        <row r="23882">
          <cell r="A23882" t="str">
            <v>10165768G1MTY3</v>
          </cell>
          <cell r="R23882">
            <v>526.14214000000004</v>
          </cell>
        </row>
        <row r="23883">
          <cell r="A23883" t="str">
            <v>10165768G1MTY3</v>
          </cell>
          <cell r="R23883">
            <v>526.14214000000004</v>
          </cell>
        </row>
        <row r="23884">
          <cell r="A23884" t="str">
            <v>10165768G1MTY3</v>
          </cell>
          <cell r="R23884">
            <v>526.14214000000004</v>
          </cell>
        </row>
        <row r="23885">
          <cell r="A23885" t="str">
            <v>10165768G1MTY3</v>
          </cell>
          <cell r="R23885">
            <v>526.14214000000004</v>
          </cell>
        </row>
        <row r="23886">
          <cell r="A23886" t="str">
            <v>10165768G1MTY3</v>
          </cell>
          <cell r="R23886">
            <v>526.14214000000004</v>
          </cell>
        </row>
        <row r="23887">
          <cell r="A23887" t="str">
            <v>10165768G1MTY3</v>
          </cell>
          <cell r="R23887">
            <v>526.14214000000004</v>
          </cell>
        </row>
        <row r="23888">
          <cell r="A23888" t="str">
            <v>10165768G1MTY3</v>
          </cell>
          <cell r="R23888">
            <v>526.14214000000004</v>
          </cell>
        </row>
        <row r="23889">
          <cell r="A23889" t="str">
            <v>10165768G1MTY3</v>
          </cell>
          <cell r="R23889">
            <v>526.14214000000004</v>
          </cell>
        </row>
        <row r="23890">
          <cell r="A23890" t="str">
            <v>10165768G1MTY3</v>
          </cell>
          <cell r="R23890">
            <v>526.14214000000004</v>
          </cell>
        </row>
        <row r="23891">
          <cell r="A23891" t="str">
            <v>10165768G1MTY3</v>
          </cell>
          <cell r="R23891">
            <v>526.14214000000004</v>
          </cell>
        </row>
        <row r="23892">
          <cell r="A23892" t="str">
            <v>10165768G1MTY3</v>
          </cell>
          <cell r="R23892">
            <v>526.14214000000004</v>
          </cell>
        </row>
        <row r="23893">
          <cell r="A23893" t="str">
            <v>10165768G1MTY3</v>
          </cell>
          <cell r="R23893">
            <v>526.14214000000004</v>
          </cell>
        </row>
        <row r="23894">
          <cell r="A23894" t="str">
            <v>10165768G1MTY3</v>
          </cell>
          <cell r="R23894">
            <v>526.14214000000004</v>
          </cell>
        </row>
        <row r="23895">
          <cell r="A23895" t="str">
            <v>10165768G1MTY3</v>
          </cell>
          <cell r="R23895">
            <v>526.14214000000004</v>
          </cell>
        </row>
        <row r="23896">
          <cell r="A23896" t="str">
            <v>10165768G1MTY3</v>
          </cell>
          <cell r="R23896">
            <v>526.14214000000004</v>
          </cell>
        </row>
        <row r="23897">
          <cell r="A23897" t="str">
            <v>10165768G1MTY3</v>
          </cell>
          <cell r="R23897">
            <v>526.14214000000004</v>
          </cell>
        </row>
        <row r="23898">
          <cell r="A23898" t="str">
            <v>10165768G1MTY3</v>
          </cell>
          <cell r="R23898">
            <v>526.14214000000004</v>
          </cell>
        </row>
        <row r="23899">
          <cell r="A23899" t="str">
            <v>10165768G1MTY3</v>
          </cell>
          <cell r="R23899">
            <v>526.14214000000004</v>
          </cell>
        </row>
        <row r="23900">
          <cell r="A23900" t="str">
            <v>10165768G1MTY3</v>
          </cell>
          <cell r="R23900">
            <v>526.14214000000004</v>
          </cell>
        </row>
        <row r="23901">
          <cell r="A23901" t="str">
            <v>10165768G1MTY3</v>
          </cell>
          <cell r="R23901">
            <v>526.14214000000004</v>
          </cell>
        </row>
        <row r="23902">
          <cell r="A23902" t="str">
            <v>10165768G1MTY3</v>
          </cell>
          <cell r="R23902">
            <v>526.14214000000004</v>
          </cell>
        </row>
        <row r="23903">
          <cell r="A23903" t="str">
            <v>10165768G1MTY3</v>
          </cell>
          <cell r="R23903">
            <v>526.14214000000004</v>
          </cell>
        </row>
        <row r="23904">
          <cell r="A23904" t="str">
            <v>10165768G1MTY3</v>
          </cell>
          <cell r="R23904">
            <v>526.14214000000004</v>
          </cell>
        </row>
        <row r="23905">
          <cell r="A23905" t="str">
            <v>10165768G1MTY3</v>
          </cell>
          <cell r="R23905">
            <v>526.14214000000004</v>
          </cell>
        </row>
        <row r="23906">
          <cell r="A23906" t="str">
            <v>10165768G1MTY3</v>
          </cell>
          <cell r="R23906">
            <v>526.14214000000004</v>
          </cell>
        </row>
        <row r="23907">
          <cell r="A23907" t="str">
            <v>10165768G1MTY3</v>
          </cell>
          <cell r="R23907">
            <v>526.14214000000004</v>
          </cell>
        </row>
        <row r="23908">
          <cell r="A23908" t="str">
            <v>10165768G1MTY3</v>
          </cell>
          <cell r="R23908">
            <v>526.14214000000004</v>
          </cell>
        </row>
        <row r="23909">
          <cell r="A23909" t="str">
            <v>10165768G1MTY3</v>
          </cell>
          <cell r="R23909">
            <v>526.14214000000004</v>
          </cell>
        </row>
        <row r="23910">
          <cell r="A23910" t="str">
            <v>10165768G1MTY3</v>
          </cell>
          <cell r="R23910">
            <v>526.14214000000004</v>
          </cell>
        </row>
        <row r="23911">
          <cell r="A23911" t="str">
            <v>10165768G1MTY3</v>
          </cell>
          <cell r="R23911">
            <v>526.14214000000004</v>
          </cell>
        </row>
        <row r="23912">
          <cell r="A23912" t="str">
            <v>10165768G1MTY3</v>
          </cell>
          <cell r="R23912">
            <v>526.14214000000004</v>
          </cell>
        </row>
        <row r="23913">
          <cell r="A23913" t="str">
            <v>10165768G1MTY3</v>
          </cell>
          <cell r="R23913">
            <v>526.14214000000004</v>
          </cell>
        </row>
        <row r="23914">
          <cell r="A23914" t="str">
            <v>10165768G1MTY3</v>
          </cell>
          <cell r="R23914">
            <v>526.14214000000004</v>
          </cell>
        </row>
        <row r="23915">
          <cell r="A23915" t="str">
            <v>10165768G1MTY3</v>
          </cell>
          <cell r="R23915">
            <v>526.14214000000004</v>
          </cell>
        </row>
        <row r="23916">
          <cell r="A23916" t="str">
            <v>10165768G1MTY3</v>
          </cell>
          <cell r="R23916">
            <v>526.14214000000004</v>
          </cell>
        </row>
        <row r="23917">
          <cell r="A23917" t="str">
            <v>10165768G1MTY3</v>
          </cell>
          <cell r="R23917">
            <v>526.14214000000004</v>
          </cell>
        </row>
        <row r="23918">
          <cell r="A23918" t="str">
            <v>10165768G1MTY3</v>
          </cell>
          <cell r="R23918">
            <v>526.14214000000004</v>
          </cell>
        </row>
        <row r="23919">
          <cell r="A23919" t="str">
            <v>10165768G1MTY3</v>
          </cell>
          <cell r="R23919">
            <v>526.14214000000004</v>
          </cell>
        </row>
        <row r="23920">
          <cell r="A23920" t="str">
            <v>10165768G1SHIP</v>
          </cell>
          <cell r="R23920">
            <v>526.14214000000004</v>
          </cell>
        </row>
        <row r="23921">
          <cell r="A23921" t="str">
            <v>10150041P1MTY1</v>
          </cell>
          <cell r="R23921">
            <v>8.9328900000000004</v>
          </cell>
        </row>
        <row r="23922">
          <cell r="A23922" t="str">
            <v>10150041P1MTY3</v>
          </cell>
          <cell r="R23922">
            <v>8.9328900000000004</v>
          </cell>
        </row>
        <row r="23923">
          <cell r="A23923" t="str">
            <v>10150041P1MTY3</v>
          </cell>
          <cell r="R23923">
            <v>8.9328900000000004</v>
          </cell>
        </row>
        <row r="23924">
          <cell r="A23924" t="str">
            <v>10150041P1MTY3</v>
          </cell>
          <cell r="R23924">
            <v>8.9328900000000004</v>
          </cell>
        </row>
        <row r="23925">
          <cell r="A23925" t="str">
            <v>10150041P1MTY3</v>
          </cell>
          <cell r="R23925">
            <v>8.9328900000000004</v>
          </cell>
        </row>
        <row r="23926">
          <cell r="A23926" t="str">
            <v>10150041P1MTY3</v>
          </cell>
          <cell r="R23926">
            <v>8.9328900000000004</v>
          </cell>
        </row>
        <row r="23927">
          <cell r="A23927" t="str">
            <v>10161370P1MTY1</v>
          </cell>
          <cell r="R23927">
            <v>14.500080000000001</v>
          </cell>
        </row>
        <row r="23928">
          <cell r="A23928" t="str">
            <v>10161370P1MTY3</v>
          </cell>
          <cell r="R23928">
            <v>14.500080000000001</v>
          </cell>
        </row>
        <row r="23929">
          <cell r="A23929" t="str">
            <v>10163590P1MON-AFC</v>
          </cell>
          <cell r="R23929">
            <v>217.0335</v>
          </cell>
        </row>
        <row r="23930">
          <cell r="A23930" t="str">
            <v>10163590P1MTY1</v>
          </cell>
          <cell r="R23930">
            <v>217.0335</v>
          </cell>
        </row>
        <row r="23931">
          <cell r="A23931" t="str">
            <v>10163590P1MTY3</v>
          </cell>
          <cell r="R23931">
            <v>217.0335</v>
          </cell>
        </row>
        <row r="23932">
          <cell r="A23932" t="str">
            <v>10166806P1MON-AFC</v>
          </cell>
          <cell r="R23932">
            <v>8.9777799999999992</v>
          </cell>
        </row>
        <row r="23933">
          <cell r="A23933" t="str">
            <v>10166806P1MTY1</v>
          </cell>
          <cell r="R23933">
            <v>8.9777799999999992</v>
          </cell>
        </row>
        <row r="23934">
          <cell r="A23934" t="str">
            <v>10162026P1MON-AFC</v>
          </cell>
          <cell r="R23934">
            <v>27.13448</v>
          </cell>
        </row>
        <row r="23935">
          <cell r="A23935" t="str">
            <v>10162026P1MTY3</v>
          </cell>
          <cell r="R23935">
            <v>27.13448</v>
          </cell>
        </row>
        <row r="23936">
          <cell r="A23936" t="str">
            <v>10162026P1REC-LARTX</v>
          </cell>
          <cell r="R23936">
            <v>27.13448</v>
          </cell>
        </row>
        <row r="23937">
          <cell r="A23937" t="str">
            <v>10162025P1MON-AFC</v>
          </cell>
          <cell r="R23937">
            <v>16.992139999999999</v>
          </cell>
        </row>
        <row r="23938">
          <cell r="A23938" t="str">
            <v>10162025P1MTY1</v>
          </cell>
          <cell r="R23938">
            <v>16.992139999999999</v>
          </cell>
        </row>
        <row r="23939">
          <cell r="A23939" t="str">
            <v>10162025P1MTY1</v>
          </cell>
          <cell r="R23939">
            <v>16.992139999999999</v>
          </cell>
        </row>
        <row r="23940">
          <cell r="A23940" t="str">
            <v>MCL055E1AD06T3RXO-SHIP</v>
          </cell>
          <cell r="R23940">
            <v>5090.7024300000003</v>
          </cell>
        </row>
        <row r="23941">
          <cell r="A23941" t="str">
            <v>10162764P1MON-AFC</v>
          </cell>
          <cell r="R23941">
            <v>8.2248800000000006</v>
          </cell>
        </row>
        <row r="23942">
          <cell r="A23942" t="str">
            <v>10162764P1MTY1</v>
          </cell>
          <cell r="R23942">
            <v>8.2248800000000006</v>
          </cell>
        </row>
        <row r="23943">
          <cell r="A23943" t="str">
            <v>10162764P1MTY1</v>
          </cell>
          <cell r="R23943">
            <v>8.2248800000000006</v>
          </cell>
        </row>
        <row r="23944">
          <cell r="A23944" t="str">
            <v>10162764P1MTY3</v>
          </cell>
          <cell r="R23944">
            <v>8.2248800000000006</v>
          </cell>
        </row>
        <row r="23945">
          <cell r="A23945" t="str">
            <v>10155558G1MON</v>
          </cell>
          <cell r="R23945">
            <v>107.18245</v>
          </cell>
        </row>
        <row r="23946">
          <cell r="A23946" t="str">
            <v>10155558G1MON-AFC</v>
          </cell>
          <cell r="R23946">
            <v>107.18245</v>
          </cell>
        </row>
        <row r="23947">
          <cell r="A23947" t="str">
            <v>10155558G1MTY1</v>
          </cell>
          <cell r="R23947">
            <v>107.18245</v>
          </cell>
        </row>
        <row r="23948">
          <cell r="A23948" t="str">
            <v>10155558G1MTY3</v>
          </cell>
          <cell r="R23948">
            <v>107.18245</v>
          </cell>
        </row>
        <row r="23949">
          <cell r="A23949" t="str">
            <v>10155558G1MTY3</v>
          </cell>
          <cell r="R23949">
            <v>107.18245</v>
          </cell>
        </row>
        <row r="23950">
          <cell r="A23950" t="str">
            <v>10155558G1MTY3</v>
          </cell>
          <cell r="R23950">
            <v>107.18245</v>
          </cell>
        </row>
        <row r="23951">
          <cell r="A23951" t="str">
            <v>10155558G1MTY3</v>
          </cell>
          <cell r="R23951">
            <v>107.18245</v>
          </cell>
        </row>
        <row r="23952">
          <cell r="A23952" t="str">
            <v>10163660G1MTY1</v>
          </cell>
          <cell r="R23952">
            <v>230.88318000000001</v>
          </cell>
        </row>
        <row r="23953">
          <cell r="A23953" t="str">
            <v>10163660G1MTY3</v>
          </cell>
          <cell r="R23953">
            <v>230.88318000000001</v>
          </cell>
        </row>
        <row r="23954">
          <cell r="A23954" t="str">
            <v>10163660G1MTY3</v>
          </cell>
          <cell r="R23954">
            <v>230.88318000000001</v>
          </cell>
        </row>
        <row r="23955">
          <cell r="A23955" t="str">
            <v>10163660G1MTY3</v>
          </cell>
          <cell r="R23955">
            <v>230.88318000000001</v>
          </cell>
        </row>
        <row r="23956">
          <cell r="A23956" t="str">
            <v>10163660G1MTY3</v>
          </cell>
          <cell r="R23956">
            <v>230.88318000000001</v>
          </cell>
        </row>
        <row r="23957">
          <cell r="A23957" t="str">
            <v>10163660G1MTY3</v>
          </cell>
          <cell r="R23957">
            <v>230.88318000000001</v>
          </cell>
        </row>
        <row r="23958">
          <cell r="A23958" t="str">
            <v>10163660G1MTY3</v>
          </cell>
          <cell r="R23958">
            <v>230.88318000000001</v>
          </cell>
        </row>
        <row r="23959">
          <cell r="A23959" t="str">
            <v>10163660G1MTY3</v>
          </cell>
          <cell r="R23959">
            <v>230.88318000000001</v>
          </cell>
        </row>
        <row r="23960">
          <cell r="A23960" t="str">
            <v>10163660G1MTY3</v>
          </cell>
          <cell r="R23960">
            <v>230.88318000000001</v>
          </cell>
        </row>
        <row r="23961">
          <cell r="A23961" t="str">
            <v>10163660G1MTY3</v>
          </cell>
          <cell r="R23961">
            <v>230.88318000000001</v>
          </cell>
        </row>
        <row r="23962">
          <cell r="A23962" t="str">
            <v>10163660G1MTY3</v>
          </cell>
          <cell r="R23962">
            <v>230.88318000000001</v>
          </cell>
        </row>
        <row r="23963">
          <cell r="A23963" t="str">
            <v>10163660G1MTY3</v>
          </cell>
          <cell r="R23963">
            <v>230.88318000000001</v>
          </cell>
        </row>
        <row r="23964">
          <cell r="A23964" t="str">
            <v>10163660G1MTY3</v>
          </cell>
          <cell r="R23964">
            <v>230.88318000000001</v>
          </cell>
        </row>
        <row r="23965">
          <cell r="A23965" t="str">
            <v>10163660G1MTY3</v>
          </cell>
          <cell r="R23965">
            <v>230.88318000000001</v>
          </cell>
        </row>
        <row r="23966">
          <cell r="A23966" t="str">
            <v>10155559P1MON</v>
          </cell>
          <cell r="R23966">
            <v>50.754689999999997</v>
          </cell>
        </row>
        <row r="23967">
          <cell r="A23967" t="str">
            <v>10155559P1MON-AFC</v>
          </cell>
          <cell r="R23967">
            <v>50.754689999999997</v>
          </cell>
        </row>
        <row r="23968">
          <cell r="A23968" t="str">
            <v>10155559P1MTY1</v>
          </cell>
          <cell r="R23968">
            <v>50.754689999999997</v>
          </cell>
        </row>
        <row r="23969">
          <cell r="A23969" t="str">
            <v>10155559P1MTY3</v>
          </cell>
          <cell r="R23969">
            <v>50.754689999999997</v>
          </cell>
        </row>
        <row r="23970">
          <cell r="A23970" t="str">
            <v>10155559P1MTY3</v>
          </cell>
          <cell r="R23970">
            <v>50.754689999999997</v>
          </cell>
        </row>
        <row r="23971">
          <cell r="A23971" t="str">
            <v>10155559P1MTY3</v>
          </cell>
          <cell r="R23971">
            <v>50.754689999999997</v>
          </cell>
        </row>
        <row r="23972">
          <cell r="A23972" t="str">
            <v>10163949P6MON-AFC</v>
          </cell>
          <cell r="R23972">
            <v>9.0836500000000004</v>
          </cell>
        </row>
        <row r="23973">
          <cell r="A23973" t="str">
            <v>10163949P6MTY1</v>
          </cell>
          <cell r="R23973">
            <v>9.0836500000000004</v>
          </cell>
        </row>
        <row r="23974">
          <cell r="A23974" t="str">
            <v>10161370P2MTY1</v>
          </cell>
          <cell r="R23974">
            <v>14.500080000000001</v>
          </cell>
        </row>
        <row r="23975">
          <cell r="A23975" t="str">
            <v>10161370P2MTY3</v>
          </cell>
          <cell r="R23975">
            <v>14.500080000000001</v>
          </cell>
        </row>
        <row r="23976">
          <cell r="A23976" t="str">
            <v>10162763P1MON-AFC</v>
          </cell>
          <cell r="R23976">
            <v>74.629890000000003</v>
          </cell>
        </row>
        <row r="23977">
          <cell r="A23977" t="str">
            <v>10162763P1MTY1</v>
          </cell>
          <cell r="R23977">
            <v>74.629890000000003</v>
          </cell>
        </row>
        <row r="23978">
          <cell r="A23978" t="str">
            <v>10162763P1MTY3</v>
          </cell>
          <cell r="R23978">
            <v>74.629890000000003</v>
          </cell>
        </row>
        <row r="23979">
          <cell r="A23979" t="str">
            <v>10162763P1MTY3</v>
          </cell>
          <cell r="R23979">
            <v>74.629890000000003</v>
          </cell>
        </row>
        <row r="23980">
          <cell r="A23980" t="str">
            <v>10162743P4MON-AFC</v>
          </cell>
          <cell r="R23980">
            <v>8.6516999999999999</v>
          </cell>
        </row>
        <row r="23981">
          <cell r="A23981" t="str">
            <v>10162743P4MTY1</v>
          </cell>
          <cell r="R23981">
            <v>8.6516999999999999</v>
          </cell>
        </row>
        <row r="23982">
          <cell r="A23982" t="str">
            <v>10162742P4MON-AFC</v>
          </cell>
          <cell r="R23982">
            <v>8.5881799999999995</v>
          </cell>
        </row>
        <row r="23983">
          <cell r="A23983" t="str">
            <v>10162758P1MON</v>
          </cell>
          <cell r="R23983">
            <v>63.295439999999999</v>
          </cell>
        </row>
        <row r="23984">
          <cell r="A23984" t="str">
            <v>10162758P1MON-AFC</v>
          </cell>
          <cell r="R23984">
            <v>63.295439999999999</v>
          </cell>
        </row>
        <row r="23985">
          <cell r="A23985" t="str">
            <v>10162758P1RECMTY</v>
          </cell>
          <cell r="R23985">
            <v>63.295439999999999</v>
          </cell>
        </row>
        <row r="23986">
          <cell r="A23986" t="str">
            <v>10162751P1MON</v>
          </cell>
          <cell r="R23986">
            <v>89.502489999999995</v>
          </cell>
        </row>
        <row r="23987">
          <cell r="A23987" t="str">
            <v>10162751P1MON-AFC</v>
          </cell>
          <cell r="R23987">
            <v>89.502489999999995</v>
          </cell>
        </row>
        <row r="23988">
          <cell r="A23988" t="str">
            <v>10162751P1REC3PL</v>
          </cell>
          <cell r="R23988">
            <v>89.502489999999995</v>
          </cell>
        </row>
        <row r="23989">
          <cell r="A23989" t="str">
            <v>10162746P1MON</v>
          </cell>
          <cell r="R23989">
            <v>110.44146000000001</v>
          </cell>
        </row>
        <row r="23990">
          <cell r="A23990" t="str">
            <v>10162746P1MON-AFC</v>
          </cell>
          <cell r="R23990">
            <v>110.44146000000001</v>
          </cell>
        </row>
        <row r="23991">
          <cell r="A23991" t="str">
            <v>10162746P1MTY1</v>
          </cell>
          <cell r="R23991">
            <v>110.44146000000001</v>
          </cell>
        </row>
        <row r="23992">
          <cell r="A23992" t="str">
            <v>10162746P1MTY3</v>
          </cell>
          <cell r="R23992">
            <v>110.44146000000001</v>
          </cell>
        </row>
        <row r="23993">
          <cell r="A23993" t="str">
            <v>10162743P1MON</v>
          </cell>
          <cell r="R23993">
            <v>8.8422699999999992</v>
          </cell>
        </row>
        <row r="23994">
          <cell r="A23994" t="str">
            <v>10162743P1MON-AFC</v>
          </cell>
          <cell r="R23994">
            <v>8.8422699999999992</v>
          </cell>
        </row>
        <row r="23995">
          <cell r="A23995" t="str">
            <v>10162743P1MTY1</v>
          </cell>
          <cell r="R23995">
            <v>8.8422699999999992</v>
          </cell>
        </row>
        <row r="23996">
          <cell r="A23996" t="str">
            <v>10162743P2MON-AFC</v>
          </cell>
          <cell r="R23996">
            <v>8.7978000000000005</v>
          </cell>
        </row>
        <row r="23997">
          <cell r="A23997" t="str">
            <v>10162743P2MTY1</v>
          </cell>
          <cell r="R23997">
            <v>8.7978000000000005</v>
          </cell>
        </row>
        <row r="23998">
          <cell r="A23998" t="str">
            <v>10162761P1MON-AFC</v>
          </cell>
          <cell r="R23998">
            <v>41.547620000000002</v>
          </cell>
        </row>
        <row r="23999">
          <cell r="A23999" t="str">
            <v>10162761P1REC3PL</v>
          </cell>
          <cell r="R23999">
            <v>41.547620000000002</v>
          </cell>
        </row>
        <row r="24000">
          <cell r="A24000" t="str">
            <v>10162759P1MON-AFC</v>
          </cell>
          <cell r="R24000">
            <v>1093.6540399999999</v>
          </cell>
        </row>
        <row r="24001">
          <cell r="A24001" t="str">
            <v>10162753P1MON</v>
          </cell>
          <cell r="R24001">
            <v>131.43761000000001</v>
          </cell>
        </row>
        <row r="24002">
          <cell r="A24002" t="str">
            <v>10162753P1MON-AFC</v>
          </cell>
          <cell r="R24002">
            <v>131.43761000000001</v>
          </cell>
        </row>
        <row r="24003">
          <cell r="A24003" t="str">
            <v>10162753P1MTY1</v>
          </cell>
          <cell r="R24003">
            <v>131.43761000000001</v>
          </cell>
        </row>
        <row r="24004">
          <cell r="A24004" t="str">
            <v>10162753P1MTY3</v>
          </cell>
          <cell r="R24004">
            <v>131.43761000000001</v>
          </cell>
        </row>
        <row r="24005">
          <cell r="A24005" t="str">
            <v>10162741P2MKFG</v>
          </cell>
          <cell r="R24005">
            <v>23.310449999999999</v>
          </cell>
        </row>
        <row r="24006">
          <cell r="A24006" t="str">
            <v>10162741P2MON-AFC</v>
          </cell>
          <cell r="R24006">
            <v>23.310449999999999</v>
          </cell>
        </row>
        <row r="24007">
          <cell r="A24007" t="str">
            <v>10162741P2MTY1</v>
          </cell>
          <cell r="R24007">
            <v>23.310449999999999</v>
          </cell>
        </row>
        <row r="24008">
          <cell r="A24008" t="str">
            <v>10162741P2WHPIPING</v>
          </cell>
          <cell r="R24008">
            <v>23.310449999999999</v>
          </cell>
        </row>
        <row r="24009">
          <cell r="A24009" t="str">
            <v>10162741P4MON</v>
          </cell>
          <cell r="R24009">
            <v>24.371269999999999</v>
          </cell>
        </row>
        <row r="24010">
          <cell r="A24010" t="str">
            <v>10162741P4MON-AFC</v>
          </cell>
          <cell r="R24010">
            <v>24.371269999999999</v>
          </cell>
        </row>
        <row r="24011">
          <cell r="A24011" t="str">
            <v>10162742P1MON</v>
          </cell>
          <cell r="R24011">
            <v>8.7787500000000005</v>
          </cell>
        </row>
        <row r="24012">
          <cell r="A24012" t="str">
            <v>10162742P1MON-AFC</v>
          </cell>
          <cell r="R24012">
            <v>8.7787500000000005</v>
          </cell>
        </row>
        <row r="24013">
          <cell r="A24013" t="str">
            <v>10162742P1MTY1</v>
          </cell>
          <cell r="R24013">
            <v>8.7787500000000005</v>
          </cell>
        </row>
        <row r="24014">
          <cell r="A24014" t="str">
            <v>10162750P1MTY1</v>
          </cell>
          <cell r="R24014">
            <v>232.27455</v>
          </cell>
        </row>
        <row r="24015">
          <cell r="A24015" t="str">
            <v>10162742P2MON-AFC</v>
          </cell>
          <cell r="R24015">
            <v>8.73428</v>
          </cell>
        </row>
        <row r="24016">
          <cell r="A24016" t="str">
            <v>10162742P2MTY1</v>
          </cell>
          <cell r="R24016">
            <v>8.73428</v>
          </cell>
        </row>
        <row r="24017">
          <cell r="A24017" t="str">
            <v>10162757P1MON-AFC</v>
          </cell>
          <cell r="R24017">
            <v>9.6214600000000008</v>
          </cell>
        </row>
        <row r="24018">
          <cell r="A24018" t="str">
            <v>10162757P1MTY1</v>
          </cell>
          <cell r="R24018">
            <v>9.6214600000000008</v>
          </cell>
        </row>
        <row r="24019">
          <cell r="A24019" t="str">
            <v>10162762P1MON-AFC</v>
          </cell>
          <cell r="R24019">
            <v>39.461979999999997</v>
          </cell>
        </row>
        <row r="24020">
          <cell r="A24020" t="str">
            <v>10162762P1MTY1</v>
          </cell>
          <cell r="R24020">
            <v>39.461979999999997</v>
          </cell>
        </row>
        <row r="24021">
          <cell r="A24021" t="str">
            <v>10162762P1MTY3</v>
          </cell>
          <cell r="R24021">
            <v>39.461979999999997</v>
          </cell>
        </row>
        <row r="24022">
          <cell r="A24022" t="str">
            <v>10162742P3MON</v>
          </cell>
          <cell r="R24022">
            <v>8.6834600000000002</v>
          </cell>
        </row>
        <row r="24023">
          <cell r="A24023" t="str">
            <v>10162742P3MON-AFC</v>
          </cell>
          <cell r="R24023">
            <v>8.6834600000000002</v>
          </cell>
        </row>
        <row r="24024">
          <cell r="A24024" t="str">
            <v>10162741P1MON-AFC</v>
          </cell>
          <cell r="R24024">
            <v>23.310449999999999</v>
          </cell>
        </row>
        <row r="24025">
          <cell r="A24025" t="str">
            <v>10162741P1MTY1</v>
          </cell>
          <cell r="R24025">
            <v>23.310449999999999</v>
          </cell>
        </row>
        <row r="24026">
          <cell r="A24026" t="str">
            <v>10162744P1MON</v>
          </cell>
          <cell r="R24026">
            <v>234.63756000000001</v>
          </cell>
        </row>
        <row r="24027">
          <cell r="A24027" t="str">
            <v>10162744P1MON-AFC</v>
          </cell>
          <cell r="R24027">
            <v>234.63756000000001</v>
          </cell>
        </row>
        <row r="24028">
          <cell r="A24028" t="str">
            <v>10162744P1MTY1</v>
          </cell>
          <cell r="R24028">
            <v>234.63756000000001</v>
          </cell>
        </row>
        <row r="24029">
          <cell r="A24029" t="str">
            <v>10162752P1MON</v>
          </cell>
          <cell r="R24029">
            <v>15.16058</v>
          </cell>
        </row>
        <row r="24030">
          <cell r="A24030" t="str">
            <v>10162752P1MON-AFC</v>
          </cell>
          <cell r="R24030">
            <v>15.16058</v>
          </cell>
        </row>
        <row r="24031">
          <cell r="A24031" t="str">
            <v>10162752P1MTY1</v>
          </cell>
          <cell r="R24031">
            <v>15.16058</v>
          </cell>
        </row>
        <row r="24032">
          <cell r="A24032" t="str">
            <v>10162749P1MTY1</v>
          </cell>
          <cell r="R24032">
            <v>395.78017</v>
          </cell>
        </row>
        <row r="24033">
          <cell r="A24033" t="str">
            <v>10162741P3MKFG</v>
          </cell>
          <cell r="R24033">
            <v>23.310449999999999</v>
          </cell>
        </row>
        <row r="24034">
          <cell r="A24034" t="str">
            <v>10162741P3MON</v>
          </cell>
          <cell r="R24034">
            <v>23.310449999999999</v>
          </cell>
        </row>
        <row r="24035">
          <cell r="A24035" t="str">
            <v>10162741P3MON-AFC</v>
          </cell>
          <cell r="R24035">
            <v>23.310449999999999</v>
          </cell>
        </row>
        <row r="24036">
          <cell r="A24036" t="str">
            <v>10162741P3MTY1</v>
          </cell>
          <cell r="R24036">
            <v>23.310449999999999</v>
          </cell>
        </row>
        <row r="24037">
          <cell r="A24037" t="str">
            <v>10162741P3WHPIPING</v>
          </cell>
          <cell r="R24037">
            <v>23.310449999999999</v>
          </cell>
        </row>
        <row r="24038">
          <cell r="A24038" t="str">
            <v>10162747P1MON-AFC</v>
          </cell>
          <cell r="R24038">
            <v>65.442480000000003</v>
          </cell>
        </row>
        <row r="24039">
          <cell r="A24039" t="str">
            <v>10162747P1MTY1</v>
          </cell>
          <cell r="R24039">
            <v>65.442480000000003</v>
          </cell>
        </row>
        <row r="24040">
          <cell r="A24040" t="str">
            <v>10162747P1MTY3</v>
          </cell>
          <cell r="R24040">
            <v>65.442480000000003</v>
          </cell>
        </row>
        <row r="24041">
          <cell r="A24041" t="str">
            <v>10162745P1MON</v>
          </cell>
          <cell r="R24041">
            <v>174.95017999999999</v>
          </cell>
        </row>
        <row r="24042">
          <cell r="A24042" t="str">
            <v>10162745P1MON-AFC</v>
          </cell>
          <cell r="R24042">
            <v>174.95017999999999</v>
          </cell>
        </row>
        <row r="24043">
          <cell r="A24043" t="str">
            <v>10162743P3MON</v>
          </cell>
          <cell r="R24043">
            <v>8.7469900000000003</v>
          </cell>
        </row>
        <row r="24044">
          <cell r="A24044" t="str">
            <v>10162743P3MON-AFC</v>
          </cell>
          <cell r="R24044">
            <v>8.7469900000000003</v>
          </cell>
        </row>
        <row r="24045">
          <cell r="A24045" t="str">
            <v>10162743P3MTY1</v>
          </cell>
          <cell r="R24045">
            <v>8.7469900000000003</v>
          </cell>
        </row>
        <row r="24046">
          <cell r="A24046" t="str">
            <v>10162756P1MON-AFC</v>
          </cell>
          <cell r="R24046">
            <v>89.822230000000005</v>
          </cell>
        </row>
        <row r="24047">
          <cell r="A24047" t="str">
            <v>10162756P1MTY1</v>
          </cell>
          <cell r="R24047">
            <v>89.822230000000005</v>
          </cell>
        </row>
        <row r="24048">
          <cell r="A24048" t="str">
            <v>10162756P1MTY3</v>
          </cell>
          <cell r="R24048">
            <v>89.822230000000005</v>
          </cell>
        </row>
        <row r="24049">
          <cell r="A24049" t="str">
            <v>10166759P2WHPIPING</v>
          </cell>
          <cell r="R24049">
            <v>16.39265</v>
          </cell>
        </row>
        <row r="24050">
          <cell r="A24050" t="str">
            <v>10168539P1WHPIPING</v>
          </cell>
          <cell r="R24050">
            <v>19.873139999999999</v>
          </cell>
        </row>
        <row r="24051">
          <cell r="A24051" t="str">
            <v>FFB175HGAS00DSQTS0MKFG</v>
          </cell>
          <cell r="R24051">
            <v>295716.89120000001</v>
          </cell>
        </row>
        <row r="24052">
          <cell r="A24052" t="str">
            <v>10168169P1MONXDU</v>
          </cell>
          <cell r="R24052">
            <v>0.95255999999999996</v>
          </cell>
        </row>
        <row r="24053">
          <cell r="A24053" t="str">
            <v>10168169P1MTY1</v>
          </cell>
          <cell r="R24053">
            <v>0.95255999999999996</v>
          </cell>
        </row>
        <row r="24054">
          <cell r="A24054" t="str">
            <v>10167177P1MTY1</v>
          </cell>
          <cell r="R24054">
            <v>16.215399999999999</v>
          </cell>
        </row>
        <row r="24055">
          <cell r="A24055" t="str">
            <v>10167177P1MTY3</v>
          </cell>
          <cell r="R24055">
            <v>16.215399999999999</v>
          </cell>
        </row>
        <row r="24056">
          <cell r="A24056" t="str">
            <v>10167178P1MON-AFC</v>
          </cell>
          <cell r="R24056">
            <v>30.124320000000001</v>
          </cell>
        </row>
        <row r="24057">
          <cell r="A24057" t="str">
            <v>10167178P1MTY1</v>
          </cell>
          <cell r="R24057">
            <v>30.124320000000001</v>
          </cell>
        </row>
        <row r="24058">
          <cell r="A24058" t="str">
            <v>10167178P1MTY3</v>
          </cell>
          <cell r="R24058">
            <v>30.124320000000001</v>
          </cell>
        </row>
        <row r="24059">
          <cell r="A24059" t="str">
            <v>10167294P1MON-AFC</v>
          </cell>
          <cell r="R24059">
            <v>116.01239</v>
          </cell>
        </row>
        <row r="24060">
          <cell r="A24060" t="str">
            <v>10167294P1MTY1</v>
          </cell>
          <cell r="R24060">
            <v>116.01239</v>
          </cell>
        </row>
        <row r="24061">
          <cell r="A24061" t="str">
            <v>10167294P1MTY3</v>
          </cell>
          <cell r="R24061">
            <v>116.01239</v>
          </cell>
        </row>
        <row r="24062">
          <cell r="A24062" t="str">
            <v>10167788P1MTY1</v>
          </cell>
          <cell r="R24062">
            <v>19.53537</v>
          </cell>
        </row>
        <row r="24063">
          <cell r="A24063" t="str">
            <v>10167788P1MTY3</v>
          </cell>
          <cell r="R24063">
            <v>19.53537</v>
          </cell>
        </row>
        <row r="24064">
          <cell r="A24064" t="str">
            <v>10167180P1MON-AFC</v>
          </cell>
          <cell r="R24064">
            <v>11.63735</v>
          </cell>
        </row>
        <row r="24065">
          <cell r="A24065" t="str">
            <v>10167180P1MTY1</v>
          </cell>
          <cell r="R24065">
            <v>11.63735</v>
          </cell>
        </row>
        <row r="24066">
          <cell r="A24066" t="str">
            <v>10167180P1MTY3</v>
          </cell>
          <cell r="R24066">
            <v>11.63735</v>
          </cell>
        </row>
        <row r="24067">
          <cell r="A24067" t="str">
            <v>10167181P1MON-AFC</v>
          </cell>
          <cell r="R24067">
            <v>14.875769999999999</v>
          </cell>
        </row>
        <row r="24068">
          <cell r="A24068" t="str">
            <v>10167181P1MTY1</v>
          </cell>
          <cell r="R24068">
            <v>14.875769999999999</v>
          </cell>
        </row>
        <row r="24069">
          <cell r="A24069" t="str">
            <v>10167181P1MTY3</v>
          </cell>
          <cell r="R24069">
            <v>14.875769999999999</v>
          </cell>
        </row>
        <row r="24070">
          <cell r="A24070" t="str">
            <v>10169458P1MON-AFC</v>
          </cell>
          <cell r="R24070">
            <v>3.8748499999999999</v>
          </cell>
        </row>
        <row r="24071">
          <cell r="A24071" t="str">
            <v>10169458P1MTY1</v>
          </cell>
          <cell r="R24071">
            <v>3.8748499999999999</v>
          </cell>
        </row>
        <row r="24072">
          <cell r="A24072" t="str">
            <v>10169458P1MTY3</v>
          </cell>
          <cell r="R24072">
            <v>3.8748499999999999</v>
          </cell>
        </row>
        <row r="24073">
          <cell r="A24073" t="str">
            <v>10162767P1MON-AFC</v>
          </cell>
          <cell r="R24073">
            <v>0.67120000000000002</v>
          </cell>
        </row>
        <row r="24074">
          <cell r="A24074" t="str">
            <v>10162767P1MTY1</v>
          </cell>
          <cell r="R24074">
            <v>0.67120000000000002</v>
          </cell>
        </row>
        <row r="24075">
          <cell r="A24075" t="str">
            <v>10162767P1MTY3</v>
          </cell>
          <cell r="R24075">
            <v>0.67120000000000002</v>
          </cell>
        </row>
        <row r="24076">
          <cell r="A24076" t="str">
            <v>10162767P2MON-AFC</v>
          </cell>
          <cell r="R24076">
            <v>0.93755999999999995</v>
          </cell>
        </row>
        <row r="24077">
          <cell r="A24077" t="str">
            <v>10162767P2MTY1</v>
          </cell>
          <cell r="R24077">
            <v>0.93755999999999995</v>
          </cell>
        </row>
        <row r="24078">
          <cell r="A24078" t="str">
            <v>10162767P2MTY1</v>
          </cell>
          <cell r="R24078">
            <v>0.93755999999999995</v>
          </cell>
        </row>
        <row r="24079">
          <cell r="A24079" t="str">
            <v>10162767P2MTY3</v>
          </cell>
          <cell r="R24079">
            <v>0.93755999999999995</v>
          </cell>
        </row>
        <row r="24080">
          <cell r="A24080" t="str">
            <v>10162767P2MTY3</v>
          </cell>
          <cell r="R24080">
            <v>0.93755999999999995</v>
          </cell>
        </row>
        <row r="24081">
          <cell r="A24081" t="str">
            <v>10162767P2MTY3</v>
          </cell>
          <cell r="R24081">
            <v>0.93755999999999995</v>
          </cell>
        </row>
        <row r="24082">
          <cell r="A24082" t="str">
            <v>MCL110E8AD0CEVRXO-SHIP</v>
          </cell>
          <cell r="R24082">
            <v>7683.0925500000003</v>
          </cell>
        </row>
        <row r="24083">
          <cell r="A24083" t="str">
            <v>MCL110E8AD0CEVSHIP</v>
          </cell>
          <cell r="R24083">
            <v>7683.0925500000003</v>
          </cell>
        </row>
        <row r="24084">
          <cell r="A24084" t="str">
            <v>10168854G1MON</v>
          </cell>
          <cell r="R24084">
            <v>40.166289999999996</v>
          </cell>
        </row>
        <row r="24085">
          <cell r="A24085" t="str">
            <v>10168854G1MONXDU</v>
          </cell>
          <cell r="R24085">
            <v>40.166289999999996</v>
          </cell>
        </row>
        <row r="24086">
          <cell r="A24086" t="str">
            <v>10168854G1MTY1</v>
          </cell>
          <cell r="R24086">
            <v>40.166289999999996</v>
          </cell>
        </row>
        <row r="24087">
          <cell r="A24087" t="str">
            <v>10168854G1MTY1</v>
          </cell>
          <cell r="R24087">
            <v>40.166289999999996</v>
          </cell>
        </row>
        <row r="24088">
          <cell r="A24088" t="str">
            <v>10168854G1MTY3</v>
          </cell>
          <cell r="R24088">
            <v>40.166289999999996</v>
          </cell>
        </row>
        <row r="24089">
          <cell r="A24089" t="str">
            <v>10168854G1MTY3</v>
          </cell>
          <cell r="R24089">
            <v>40.166289999999996</v>
          </cell>
        </row>
        <row r="24090">
          <cell r="A24090" t="str">
            <v>10168854G1MTY3</v>
          </cell>
          <cell r="R24090">
            <v>40.166289999999996</v>
          </cell>
        </row>
        <row r="24091">
          <cell r="A24091" t="str">
            <v>10168854G1MTY3</v>
          </cell>
          <cell r="R24091">
            <v>40.166289999999996</v>
          </cell>
        </row>
        <row r="24092">
          <cell r="A24092" t="str">
            <v>10168854G1MTY3</v>
          </cell>
          <cell r="R24092">
            <v>40.166289999999996</v>
          </cell>
        </row>
        <row r="24093">
          <cell r="A24093" t="str">
            <v>10169918P1MON</v>
          </cell>
          <cell r="R24093">
            <v>2.5401600000000002</v>
          </cell>
        </row>
        <row r="24094">
          <cell r="A24094" t="str">
            <v>10169918P1MONXDU</v>
          </cell>
          <cell r="R24094">
            <v>2.5401600000000002</v>
          </cell>
        </row>
        <row r="24095">
          <cell r="A24095" t="str">
            <v>10169918P1MTY1</v>
          </cell>
          <cell r="R24095">
            <v>2.5401600000000002</v>
          </cell>
        </row>
        <row r="24096">
          <cell r="A24096" t="str">
            <v>10136748P2MTY3</v>
          </cell>
          <cell r="R24096">
            <v>9268.7279299999991</v>
          </cell>
        </row>
        <row r="24097">
          <cell r="A24097" t="str">
            <v>10170194P3MONEP</v>
          </cell>
          <cell r="R24097">
            <v>8.3343500000000006</v>
          </cell>
        </row>
        <row r="24098">
          <cell r="A24098" t="str">
            <v>10170194P3MTY1</v>
          </cell>
          <cell r="R24098">
            <v>8.3343500000000006</v>
          </cell>
        </row>
        <row r="24099">
          <cell r="A24099" t="str">
            <v>10170003P1MONCR</v>
          </cell>
          <cell r="R24099">
            <v>56.942439999999998</v>
          </cell>
        </row>
        <row r="24100">
          <cell r="A24100" t="str">
            <v>10170003P1MONDA</v>
          </cell>
          <cell r="R24100">
            <v>56.942439999999998</v>
          </cell>
        </row>
        <row r="24101">
          <cell r="A24101" t="str">
            <v>10170003P1MONXDM</v>
          </cell>
          <cell r="R24101">
            <v>56.942439999999998</v>
          </cell>
        </row>
        <row r="24102">
          <cell r="A24102" t="str">
            <v>10170003P1MRBM</v>
          </cell>
          <cell r="R24102">
            <v>56.942439999999998</v>
          </cell>
        </row>
        <row r="24103">
          <cell r="A24103" t="str">
            <v>10170003P1MTY1</v>
          </cell>
          <cell r="R24103">
            <v>56.942439999999998</v>
          </cell>
        </row>
        <row r="24104">
          <cell r="A24104" t="str">
            <v>10170003P1SHIP</v>
          </cell>
          <cell r="R24104">
            <v>56.942439999999998</v>
          </cell>
        </row>
        <row r="24105">
          <cell r="A24105" t="str">
            <v>10159643P2MONEP</v>
          </cell>
          <cell r="R24105">
            <v>10747.922399999999</v>
          </cell>
        </row>
        <row r="24106">
          <cell r="A24106" t="str">
            <v>10101847P1SSHIP</v>
          </cell>
          <cell r="R24106">
            <v>373.82146</v>
          </cell>
        </row>
        <row r="24107">
          <cell r="A24107" t="str">
            <v>10159062G01MON-AFC</v>
          </cell>
          <cell r="R24107">
            <v>72.478610000000003</v>
          </cell>
        </row>
        <row r="24108">
          <cell r="A24108" t="str">
            <v>10159062G01MTY1</v>
          </cell>
          <cell r="R24108">
            <v>72.478610000000003</v>
          </cell>
        </row>
        <row r="24109">
          <cell r="A24109" t="str">
            <v>10159062G01MTY1</v>
          </cell>
          <cell r="R24109">
            <v>72.478610000000003</v>
          </cell>
        </row>
        <row r="24110">
          <cell r="A24110" t="str">
            <v>10159062G01MTY3</v>
          </cell>
          <cell r="R24110">
            <v>72.478610000000003</v>
          </cell>
        </row>
        <row r="24111">
          <cell r="A24111" t="str">
            <v>10159062G01MTY3</v>
          </cell>
          <cell r="R24111">
            <v>72.478610000000003</v>
          </cell>
        </row>
        <row r="24112">
          <cell r="A24112" t="str">
            <v>10159062G01MTY3</v>
          </cell>
          <cell r="R24112">
            <v>72.478610000000003</v>
          </cell>
        </row>
        <row r="24113">
          <cell r="A24113" t="str">
            <v>10159062G01MTY3</v>
          </cell>
          <cell r="R24113">
            <v>72.478610000000003</v>
          </cell>
        </row>
        <row r="24114">
          <cell r="A24114" t="str">
            <v>10159062G01MTY3</v>
          </cell>
          <cell r="R24114">
            <v>72.478610000000003</v>
          </cell>
        </row>
        <row r="24115">
          <cell r="A24115" t="str">
            <v>10159056G02MON-AFC</v>
          </cell>
          <cell r="R24115">
            <v>12.609120000000001</v>
          </cell>
        </row>
        <row r="24116">
          <cell r="A24116" t="str">
            <v>10159056G02MTY1</v>
          </cell>
          <cell r="R24116">
            <v>12.609120000000001</v>
          </cell>
        </row>
        <row r="24117">
          <cell r="A24117" t="str">
            <v>10159056G02MTY3</v>
          </cell>
          <cell r="R24117">
            <v>12.609120000000001</v>
          </cell>
        </row>
        <row r="24118">
          <cell r="A24118" t="str">
            <v>10159056G02MTY3</v>
          </cell>
          <cell r="R24118">
            <v>12.609120000000001</v>
          </cell>
        </row>
        <row r="24119">
          <cell r="A24119" t="str">
            <v>10159056G02MTY3</v>
          </cell>
          <cell r="R24119">
            <v>12.609120000000001</v>
          </cell>
        </row>
        <row r="24120">
          <cell r="A24120" t="str">
            <v>10159056G01MON-AFC</v>
          </cell>
          <cell r="R24120">
            <v>20.104710000000001</v>
          </cell>
        </row>
        <row r="24121">
          <cell r="A24121" t="str">
            <v>10159056G01MTY1</v>
          </cell>
          <cell r="R24121">
            <v>20.104710000000001</v>
          </cell>
        </row>
        <row r="24122">
          <cell r="A24122" t="str">
            <v>10159056G01MTY3</v>
          </cell>
          <cell r="R24122">
            <v>20.104710000000001</v>
          </cell>
        </row>
        <row r="24123">
          <cell r="A24123" t="str">
            <v>10159056G01MTY3</v>
          </cell>
          <cell r="R24123">
            <v>20.104710000000001</v>
          </cell>
        </row>
        <row r="24124">
          <cell r="A24124" t="str">
            <v>10159058G02MON</v>
          </cell>
          <cell r="R24124">
            <v>30.10942</v>
          </cell>
        </row>
        <row r="24125">
          <cell r="A24125" t="str">
            <v>10159058G02MON-AFC</v>
          </cell>
          <cell r="R24125">
            <v>30.10942</v>
          </cell>
        </row>
        <row r="24126">
          <cell r="A24126" t="str">
            <v>10159058G02MTY1</v>
          </cell>
          <cell r="R24126">
            <v>30.10942</v>
          </cell>
        </row>
        <row r="24127">
          <cell r="A24127" t="str">
            <v>10159058G02MTY1</v>
          </cell>
          <cell r="R24127">
            <v>30.10942</v>
          </cell>
        </row>
        <row r="24128">
          <cell r="A24128" t="str">
            <v>10159058G02MTY3</v>
          </cell>
          <cell r="R24128">
            <v>30.10942</v>
          </cell>
        </row>
        <row r="24129">
          <cell r="A24129" t="str">
            <v>10159058G02MTY3</v>
          </cell>
          <cell r="R24129">
            <v>30.10942</v>
          </cell>
        </row>
        <row r="24130">
          <cell r="A24130" t="str">
            <v>10159058G02MTY3</v>
          </cell>
          <cell r="R24130">
            <v>30.10942</v>
          </cell>
        </row>
        <row r="24131">
          <cell r="A24131" t="str">
            <v>10159058G02MTY3</v>
          </cell>
          <cell r="R24131">
            <v>30.10942</v>
          </cell>
        </row>
        <row r="24132">
          <cell r="A24132" t="str">
            <v>10159062G02MON-AFC</v>
          </cell>
          <cell r="R24132">
            <v>37.065089999999998</v>
          </cell>
        </row>
        <row r="24133">
          <cell r="A24133" t="str">
            <v>10159062G02MTY1</v>
          </cell>
          <cell r="R24133">
            <v>37.065089999999998</v>
          </cell>
        </row>
        <row r="24134">
          <cell r="A24134" t="str">
            <v>10159062G02MTY1</v>
          </cell>
          <cell r="R24134">
            <v>37.065089999999998</v>
          </cell>
        </row>
        <row r="24135">
          <cell r="A24135" t="str">
            <v>10159062G02MTY3</v>
          </cell>
          <cell r="R24135">
            <v>37.065089999999998</v>
          </cell>
        </row>
        <row r="24136">
          <cell r="A24136" t="str">
            <v>10159062G02MTY3</v>
          </cell>
          <cell r="R24136">
            <v>37.065089999999998</v>
          </cell>
        </row>
        <row r="24137">
          <cell r="A24137" t="str">
            <v>10159057G01MON</v>
          </cell>
          <cell r="R24137">
            <v>28.193180000000002</v>
          </cell>
        </row>
        <row r="24138">
          <cell r="A24138" t="str">
            <v>10159057G01MON-AFC</v>
          </cell>
          <cell r="R24138">
            <v>28.193180000000002</v>
          </cell>
        </row>
        <row r="24139">
          <cell r="A24139" t="str">
            <v>10159057G01MTY1</v>
          </cell>
          <cell r="R24139">
            <v>28.193180000000002</v>
          </cell>
        </row>
        <row r="24140">
          <cell r="A24140" t="str">
            <v>10159057G01MTY3</v>
          </cell>
          <cell r="R24140">
            <v>28.193180000000002</v>
          </cell>
        </row>
        <row r="24141">
          <cell r="A24141" t="str">
            <v>10159057G01MTY3</v>
          </cell>
          <cell r="R24141">
            <v>28.193180000000002</v>
          </cell>
        </row>
        <row r="24142">
          <cell r="A24142" t="str">
            <v>10159057G02MON</v>
          </cell>
          <cell r="R24142">
            <v>26.128720000000001</v>
          </cell>
        </row>
        <row r="24143">
          <cell r="A24143" t="str">
            <v>10159057G02MON-AFC</v>
          </cell>
          <cell r="R24143">
            <v>26.128720000000001</v>
          </cell>
        </row>
        <row r="24144">
          <cell r="A24144" t="str">
            <v>10159057G02MTY1</v>
          </cell>
          <cell r="R24144">
            <v>26.128720000000001</v>
          </cell>
        </row>
        <row r="24145">
          <cell r="A24145" t="str">
            <v>10159057G02MTY3</v>
          </cell>
          <cell r="R24145">
            <v>26.128720000000001</v>
          </cell>
        </row>
        <row r="24146">
          <cell r="A24146" t="str">
            <v>10159057G02MTY3</v>
          </cell>
          <cell r="R24146">
            <v>26.128720000000001</v>
          </cell>
        </row>
        <row r="24147">
          <cell r="A24147" t="str">
            <v>10159057G02MTY3</v>
          </cell>
          <cell r="R24147">
            <v>26.128720000000001</v>
          </cell>
        </row>
        <row r="24148">
          <cell r="A24148" t="str">
            <v>10159057G02MTY3</v>
          </cell>
          <cell r="R24148">
            <v>26.128720000000001</v>
          </cell>
        </row>
        <row r="24149">
          <cell r="A24149" t="str">
            <v>10159058G01MON</v>
          </cell>
          <cell r="R24149">
            <v>32.724420000000002</v>
          </cell>
        </row>
        <row r="24150">
          <cell r="A24150" t="str">
            <v>10159058G01MON-AFC</v>
          </cell>
          <cell r="R24150">
            <v>32.724420000000002</v>
          </cell>
        </row>
        <row r="24151">
          <cell r="A24151" t="str">
            <v>10159058G01MTY1</v>
          </cell>
          <cell r="R24151">
            <v>32.724420000000002</v>
          </cell>
        </row>
        <row r="24152">
          <cell r="A24152" t="str">
            <v>10159058G01MTY1</v>
          </cell>
          <cell r="R24152">
            <v>32.724420000000002</v>
          </cell>
        </row>
        <row r="24153">
          <cell r="A24153" t="str">
            <v>10159058G01MTY3</v>
          </cell>
          <cell r="R24153">
            <v>32.724420000000002</v>
          </cell>
        </row>
        <row r="24154">
          <cell r="A24154" t="str">
            <v>10159058G01MTY3</v>
          </cell>
          <cell r="R24154">
            <v>32.724420000000002</v>
          </cell>
        </row>
        <row r="24155">
          <cell r="A24155" t="str">
            <v>10159058G01MTY3</v>
          </cell>
          <cell r="R24155">
            <v>32.724420000000002</v>
          </cell>
        </row>
        <row r="24156">
          <cell r="A24156" t="str">
            <v>10034413P2MON</v>
          </cell>
          <cell r="R24156">
            <v>5.398E-2</v>
          </cell>
        </row>
        <row r="24157">
          <cell r="A24157" t="str">
            <v>10034413P2MON-AFC</v>
          </cell>
          <cell r="R24157">
            <v>5.398E-2</v>
          </cell>
        </row>
        <row r="24158">
          <cell r="A24158" t="str">
            <v>10034413P2MTY1</v>
          </cell>
          <cell r="R24158">
            <v>5.398E-2</v>
          </cell>
        </row>
        <row r="24159">
          <cell r="A24159" t="str">
            <v>10166605G3MTY3</v>
          </cell>
          <cell r="R24159">
            <v>13.752509999999999</v>
          </cell>
        </row>
        <row r="24160">
          <cell r="A24160" t="str">
            <v>10166605G3MTY3</v>
          </cell>
          <cell r="R24160">
            <v>13.752509999999999</v>
          </cell>
        </row>
        <row r="24161">
          <cell r="A24161" t="str">
            <v>10166605G2MTY3</v>
          </cell>
          <cell r="R24161">
            <v>14.663</v>
          </cell>
        </row>
        <row r="24162">
          <cell r="A24162" t="str">
            <v>10166605G2MTY3</v>
          </cell>
          <cell r="R24162">
            <v>14.663</v>
          </cell>
        </row>
        <row r="24163">
          <cell r="A24163" t="str">
            <v>10166605G4MTY3</v>
          </cell>
          <cell r="R24163">
            <v>13.953670000000001</v>
          </cell>
        </row>
        <row r="24164">
          <cell r="A24164" t="str">
            <v>10143378G3MTY1</v>
          </cell>
          <cell r="R24164">
            <v>20.284700000000001</v>
          </cell>
        </row>
        <row r="24165">
          <cell r="A24165" t="str">
            <v>10143378G3MTY3</v>
          </cell>
          <cell r="R24165">
            <v>20.284700000000001</v>
          </cell>
        </row>
        <row r="24166">
          <cell r="A24166" t="str">
            <v>10166605G1MTY3</v>
          </cell>
          <cell r="R24166">
            <v>6.5321800000000003</v>
          </cell>
        </row>
        <row r="24167">
          <cell r="A24167" t="str">
            <v>10166605G1MTY3</v>
          </cell>
          <cell r="R24167">
            <v>6.5321800000000003</v>
          </cell>
        </row>
        <row r="24168">
          <cell r="A24168" t="str">
            <v>10165265G1MKFG</v>
          </cell>
          <cell r="R24168">
            <v>5750.83572</v>
          </cell>
        </row>
        <row r="24169">
          <cell r="A24169" t="str">
            <v>60208634MON</v>
          </cell>
          <cell r="R24169">
            <v>68.796000000000006</v>
          </cell>
        </row>
        <row r="24170">
          <cell r="A24170" t="str">
            <v>60208634MTY1</v>
          </cell>
          <cell r="R24170">
            <v>68.796000000000006</v>
          </cell>
        </row>
        <row r="24171">
          <cell r="A24171" t="str">
            <v>10171151G1MON-AFC</v>
          </cell>
          <cell r="R24171">
            <v>237.37361000000001</v>
          </cell>
        </row>
        <row r="24172">
          <cell r="A24172" t="str">
            <v>10171151G1MTY1</v>
          </cell>
          <cell r="R24172">
            <v>237.37361000000001</v>
          </cell>
        </row>
        <row r="24173">
          <cell r="A24173" t="str">
            <v>10170502P1MONEP</v>
          </cell>
          <cell r="R24173">
            <v>18.359200000000001</v>
          </cell>
        </row>
        <row r="24174">
          <cell r="A24174" t="str">
            <v>10123891G1MTY1</v>
          </cell>
          <cell r="R24174">
            <v>0.95399999999999996</v>
          </cell>
        </row>
        <row r="24175">
          <cell r="A24175" t="str">
            <v>10123904P1MTY1</v>
          </cell>
          <cell r="R24175">
            <v>0.88905000000000001</v>
          </cell>
        </row>
        <row r="24176">
          <cell r="A24176" t="str">
            <v>10163661P1MON-AFC</v>
          </cell>
          <cell r="R24176">
            <v>4.6569599999999998</v>
          </cell>
        </row>
        <row r="24177">
          <cell r="A24177" t="str">
            <v>10163661P1MTY1</v>
          </cell>
          <cell r="R24177">
            <v>4.6569599999999998</v>
          </cell>
        </row>
        <row r="24178">
          <cell r="A24178" t="str">
            <v>10161999G7MKFG</v>
          </cell>
          <cell r="R24178">
            <v>7215.4912599999998</v>
          </cell>
        </row>
        <row r="24179">
          <cell r="A24179" t="str">
            <v>10163659P1MON-AFC</v>
          </cell>
          <cell r="R24179">
            <v>28.59796</v>
          </cell>
        </row>
        <row r="24180">
          <cell r="A24180" t="str">
            <v>10163659P1MTY1</v>
          </cell>
          <cell r="R24180">
            <v>28.59796</v>
          </cell>
        </row>
        <row r="24181">
          <cell r="A24181" t="str">
            <v>10162530P1MON-AFC</v>
          </cell>
          <cell r="R24181">
            <v>2339.5225</v>
          </cell>
        </row>
        <row r="24182">
          <cell r="A24182" t="str">
            <v>10162530P1MTY1</v>
          </cell>
          <cell r="R24182">
            <v>2339.5225</v>
          </cell>
        </row>
        <row r="24183">
          <cell r="A24183" t="str">
            <v>10162530P1MTY3</v>
          </cell>
          <cell r="R24183">
            <v>2339.5225</v>
          </cell>
        </row>
        <row r="24184">
          <cell r="A24184" t="str">
            <v>10162530P1MTY3</v>
          </cell>
          <cell r="R24184">
            <v>2339.5225</v>
          </cell>
        </row>
        <row r="24185">
          <cell r="A24185" t="str">
            <v>10161999G1MKFG</v>
          </cell>
          <cell r="R24185">
            <v>7190.2574299999997</v>
          </cell>
        </row>
        <row r="24186">
          <cell r="A24186" t="str">
            <v>10162528P1MON-AFC</v>
          </cell>
          <cell r="R24186">
            <v>2339.5225</v>
          </cell>
        </row>
        <row r="24187">
          <cell r="A24187" t="str">
            <v>10162528P1MTY1</v>
          </cell>
          <cell r="R24187">
            <v>2339.5225</v>
          </cell>
        </row>
        <row r="24188">
          <cell r="A24188" t="str">
            <v>10162528P1MTY3</v>
          </cell>
          <cell r="R24188">
            <v>2339.5225</v>
          </cell>
        </row>
        <row r="24189">
          <cell r="A24189" t="str">
            <v>10162004P1MON-AFC</v>
          </cell>
          <cell r="R24189">
            <v>182.00246999999999</v>
          </cell>
        </row>
        <row r="24190">
          <cell r="A24190" t="str">
            <v>10162004P1MTY1</v>
          </cell>
          <cell r="R24190">
            <v>182.00246999999999</v>
          </cell>
        </row>
        <row r="24191">
          <cell r="A24191" t="str">
            <v>10162004P1MTY3</v>
          </cell>
          <cell r="R24191">
            <v>182.00246999999999</v>
          </cell>
        </row>
        <row r="24192">
          <cell r="A24192" t="str">
            <v>10169585G1MONEP</v>
          </cell>
          <cell r="R24192">
            <v>9.4690100000000008</v>
          </cell>
        </row>
        <row r="24193">
          <cell r="A24193" t="str">
            <v>10169585G1MTY1</v>
          </cell>
          <cell r="R24193">
            <v>9.4690100000000008</v>
          </cell>
        </row>
        <row r="24194">
          <cell r="A24194" t="str">
            <v>10169585G1MTY3</v>
          </cell>
          <cell r="R24194">
            <v>9.4690100000000008</v>
          </cell>
        </row>
        <row r="24195">
          <cell r="A24195" t="str">
            <v>10169585G1MTY3</v>
          </cell>
          <cell r="R24195">
            <v>9.4690100000000008</v>
          </cell>
        </row>
        <row r="24196">
          <cell r="A24196" t="str">
            <v>10169692G9MONEP</v>
          </cell>
          <cell r="R24196">
            <v>9.04129</v>
          </cell>
        </row>
        <row r="24197">
          <cell r="A24197" t="str">
            <v>10169692G9MTY1</v>
          </cell>
          <cell r="R24197">
            <v>9.04129</v>
          </cell>
        </row>
        <row r="24198">
          <cell r="A24198" t="str">
            <v>10169692G9MTY1</v>
          </cell>
          <cell r="R24198">
            <v>9.04129</v>
          </cell>
        </row>
        <row r="24199">
          <cell r="A24199" t="str">
            <v>10169692G9MTY3</v>
          </cell>
          <cell r="R24199">
            <v>9.04129</v>
          </cell>
        </row>
        <row r="24200">
          <cell r="A24200" t="str">
            <v>10169692G9MTY3</v>
          </cell>
          <cell r="R24200">
            <v>9.04129</v>
          </cell>
        </row>
        <row r="24201">
          <cell r="A24201" t="str">
            <v>10169692G9MTY3</v>
          </cell>
          <cell r="R24201">
            <v>9.04129</v>
          </cell>
        </row>
        <row r="24202">
          <cell r="A24202" t="str">
            <v>10169692G9MTY3</v>
          </cell>
          <cell r="R24202">
            <v>9.04129</v>
          </cell>
        </row>
        <row r="24203">
          <cell r="A24203" t="str">
            <v>10169692G9MTY3</v>
          </cell>
          <cell r="R24203">
            <v>9.04129</v>
          </cell>
        </row>
        <row r="24204">
          <cell r="A24204" t="str">
            <v>10169692G9MTY3</v>
          </cell>
          <cell r="R24204">
            <v>9.04129</v>
          </cell>
        </row>
        <row r="24205">
          <cell r="A24205" t="str">
            <v>10169692G9MTY3</v>
          </cell>
          <cell r="R24205">
            <v>9.04129</v>
          </cell>
        </row>
        <row r="24206">
          <cell r="A24206" t="str">
            <v>10169692G9MTY3</v>
          </cell>
          <cell r="R24206">
            <v>9.04129</v>
          </cell>
        </row>
        <row r="24207">
          <cell r="A24207" t="str">
            <v>10169692G9MTY3</v>
          </cell>
          <cell r="R24207">
            <v>9.04129</v>
          </cell>
        </row>
        <row r="24208">
          <cell r="A24208" t="str">
            <v>10169692G9MTY3</v>
          </cell>
          <cell r="R24208">
            <v>9.04129</v>
          </cell>
        </row>
        <row r="24209">
          <cell r="A24209" t="str">
            <v>10169692G9MTY3</v>
          </cell>
          <cell r="R24209">
            <v>9.04129</v>
          </cell>
        </row>
        <row r="24210">
          <cell r="A24210" t="str">
            <v>10169710G3MONEP</v>
          </cell>
          <cell r="R24210">
            <v>59.58681</v>
          </cell>
        </row>
        <row r="24211">
          <cell r="A24211" t="str">
            <v>10169710G3MTY1</v>
          </cell>
          <cell r="R24211">
            <v>59.58681</v>
          </cell>
        </row>
        <row r="24212">
          <cell r="A24212" t="str">
            <v>10169710G3MTY1</v>
          </cell>
          <cell r="R24212">
            <v>59.58681</v>
          </cell>
        </row>
        <row r="24213">
          <cell r="A24213" t="str">
            <v>10169710G3MTY3</v>
          </cell>
          <cell r="R24213">
            <v>59.58681</v>
          </cell>
        </row>
        <row r="24214">
          <cell r="A24214" t="str">
            <v>10169710G3MTY3</v>
          </cell>
          <cell r="R24214">
            <v>59.58681</v>
          </cell>
        </row>
        <row r="24215">
          <cell r="A24215" t="str">
            <v>10169710G3MTY3</v>
          </cell>
          <cell r="R24215">
            <v>59.58681</v>
          </cell>
        </row>
        <row r="24216">
          <cell r="A24216" t="str">
            <v>10169710G3MTY3</v>
          </cell>
          <cell r="R24216">
            <v>59.58681</v>
          </cell>
        </row>
        <row r="24217">
          <cell r="A24217" t="str">
            <v>10169710G3MTY3</v>
          </cell>
          <cell r="R24217">
            <v>59.58681</v>
          </cell>
        </row>
        <row r="24218">
          <cell r="A24218" t="str">
            <v>10169710G3MTY3</v>
          </cell>
          <cell r="R24218">
            <v>59.58681</v>
          </cell>
        </row>
        <row r="24219">
          <cell r="A24219" t="str">
            <v>10169710G3MTY3</v>
          </cell>
          <cell r="R24219">
            <v>59.58681</v>
          </cell>
        </row>
        <row r="24220">
          <cell r="A24220" t="str">
            <v>10169710G3MTY3</v>
          </cell>
          <cell r="R24220">
            <v>59.58681</v>
          </cell>
        </row>
        <row r="24221">
          <cell r="A24221" t="str">
            <v>10169710G3MTY3</v>
          </cell>
          <cell r="R24221">
            <v>59.58681</v>
          </cell>
        </row>
        <row r="24222">
          <cell r="A24222" t="str">
            <v>10169710G3MTY3</v>
          </cell>
          <cell r="R24222">
            <v>59.58681</v>
          </cell>
        </row>
        <row r="24223">
          <cell r="A24223" t="str">
            <v>10169710G3MTY3</v>
          </cell>
          <cell r="R24223">
            <v>59.58681</v>
          </cell>
        </row>
        <row r="24224">
          <cell r="A24224" t="str">
            <v>10169710G3MTY3</v>
          </cell>
          <cell r="R24224">
            <v>59.58681</v>
          </cell>
        </row>
        <row r="24225">
          <cell r="A24225" t="str">
            <v>10169710G3MTY3</v>
          </cell>
          <cell r="R24225">
            <v>59.58681</v>
          </cell>
        </row>
        <row r="24226">
          <cell r="A24226" t="str">
            <v>10169710G3MTY3</v>
          </cell>
          <cell r="R24226">
            <v>59.58681</v>
          </cell>
        </row>
        <row r="24227">
          <cell r="A24227" t="str">
            <v>10169710G3MTY3</v>
          </cell>
          <cell r="R24227">
            <v>59.58681</v>
          </cell>
        </row>
        <row r="24228">
          <cell r="A24228" t="str">
            <v>10169710G3MTY3</v>
          </cell>
          <cell r="R24228">
            <v>59.58681</v>
          </cell>
        </row>
        <row r="24229">
          <cell r="A24229" t="str">
            <v>10169710G3MTY3</v>
          </cell>
          <cell r="R24229">
            <v>59.58681</v>
          </cell>
        </row>
        <row r="24230">
          <cell r="A24230" t="str">
            <v>10169710G3MTY3</v>
          </cell>
          <cell r="R24230">
            <v>59.58681</v>
          </cell>
        </row>
        <row r="24231">
          <cell r="A24231" t="str">
            <v>10169710G3MTY3</v>
          </cell>
          <cell r="R24231">
            <v>59.58681</v>
          </cell>
        </row>
        <row r="24232">
          <cell r="A24232" t="str">
            <v>10169710G3MTY3</v>
          </cell>
          <cell r="R24232">
            <v>59.58681</v>
          </cell>
        </row>
        <row r="24233">
          <cell r="A24233" t="str">
            <v>10169710G3REC3PL</v>
          </cell>
          <cell r="R24233">
            <v>59.58681</v>
          </cell>
        </row>
        <row r="24234">
          <cell r="A24234" t="str">
            <v>10169691G1MTY1</v>
          </cell>
          <cell r="R24234">
            <v>53.615740000000002</v>
          </cell>
        </row>
        <row r="24235">
          <cell r="A24235" t="str">
            <v>10169691G1MTY1</v>
          </cell>
          <cell r="R24235">
            <v>53.615740000000002</v>
          </cell>
        </row>
        <row r="24236">
          <cell r="A24236" t="str">
            <v>10169691G1MTY1</v>
          </cell>
          <cell r="R24236">
            <v>53.615740000000002</v>
          </cell>
        </row>
        <row r="24237">
          <cell r="A24237" t="str">
            <v>10169691G1MTY1</v>
          </cell>
          <cell r="R24237">
            <v>53.615740000000002</v>
          </cell>
        </row>
        <row r="24238">
          <cell r="A24238" t="str">
            <v>10169691G1MTY3</v>
          </cell>
          <cell r="R24238">
            <v>53.615740000000002</v>
          </cell>
        </row>
        <row r="24239">
          <cell r="A24239" t="str">
            <v>10169691G1MTY3</v>
          </cell>
          <cell r="R24239">
            <v>53.615740000000002</v>
          </cell>
        </row>
        <row r="24240">
          <cell r="A24240" t="str">
            <v>10169691G1MTY3</v>
          </cell>
          <cell r="R24240">
            <v>53.615740000000002</v>
          </cell>
        </row>
        <row r="24241">
          <cell r="A24241" t="str">
            <v>10169691G1MTY3</v>
          </cell>
          <cell r="R24241">
            <v>53.615740000000002</v>
          </cell>
        </row>
        <row r="24242">
          <cell r="A24242" t="str">
            <v>10169691G1MTY3</v>
          </cell>
          <cell r="R24242">
            <v>53.615740000000002</v>
          </cell>
        </row>
        <row r="24243">
          <cell r="A24243" t="str">
            <v>10169691G1MTY3</v>
          </cell>
          <cell r="R24243">
            <v>53.615740000000002</v>
          </cell>
        </row>
        <row r="24244">
          <cell r="A24244" t="str">
            <v>10169691G1MTY3</v>
          </cell>
          <cell r="R24244">
            <v>53.615740000000002</v>
          </cell>
        </row>
        <row r="24245">
          <cell r="A24245" t="str">
            <v>10169691G1MTY3</v>
          </cell>
          <cell r="R24245">
            <v>53.615740000000002</v>
          </cell>
        </row>
        <row r="24246">
          <cell r="A24246" t="str">
            <v>10169691G1MTY3</v>
          </cell>
          <cell r="R24246">
            <v>53.615740000000002</v>
          </cell>
        </row>
        <row r="24247">
          <cell r="A24247" t="str">
            <v>10169691G1MTY3</v>
          </cell>
          <cell r="R24247">
            <v>53.615740000000002</v>
          </cell>
        </row>
        <row r="24248">
          <cell r="A24248" t="str">
            <v>10169691G1MTY3</v>
          </cell>
          <cell r="R24248">
            <v>53.615740000000002</v>
          </cell>
        </row>
        <row r="24249">
          <cell r="A24249" t="str">
            <v>10169691G1MTY3</v>
          </cell>
          <cell r="R24249">
            <v>53.615740000000002</v>
          </cell>
        </row>
        <row r="24250">
          <cell r="A24250" t="str">
            <v>10169691G1MTY3</v>
          </cell>
          <cell r="R24250">
            <v>53.615740000000002</v>
          </cell>
        </row>
        <row r="24251">
          <cell r="A24251" t="str">
            <v>10169691G1MTY3</v>
          </cell>
          <cell r="R24251">
            <v>53.615740000000002</v>
          </cell>
        </row>
        <row r="24252">
          <cell r="A24252" t="str">
            <v>10169691G1MTY3</v>
          </cell>
          <cell r="R24252">
            <v>53.615740000000002</v>
          </cell>
        </row>
        <row r="24253">
          <cell r="A24253" t="str">
            <v>10169691G1MTY3</v>
          </cell>
          <cell r="R24253">
            <v>53.615740000000002</v>
          </cell>
        </row>
        <row r="24254">
          <cell r="A24254" t="str">
            <v>10169691G1MTY3</v>
          </cell>
          <cell r="R24254">
            <v>53.615740000000002</v>
          </cell>
        </row>
        <row r="24255">
          <cell r="A24255" t="str">
            <v>10169691G1MTY3</v>
          </cell>
          <cell r="R24255">
            <v>53.615740000000002</v>
          </cell>
        </row>
        <row r="24256">
          <cell r="A24256" t="str">
            <v>10169691G1MTY3</v>
          </cell>
          <cell r="R24256">
            <v>53.615740000000002</v>
          </cell>
        </row>
        <row r="24257">
          <cell r="A24257" t="str">
            <v>10169691G1REC3PL</v>
          </cell>
          <cell r="R24257">
            <v>53.615740000000002</v>
          </cell>
        </row>
        <row r="24258">
          <cell r="A24258" t="str">
            <v>10169692G7MONEP</v>
          </cell>
          <cell r="R24258">
            <v>8.4547799999999995</v>
          </cell>
        </row>
        <row r="24259">
          <cell r="A24259" t="str">
            <v>10169692G7MTY3</v>
          </cell>
          <cell r="R24259">
            <v>8.4547799999999995</v>
          </cell>
        </row>
        <row r="24260">
          <cell r="A24260" t="str">
            <v>10169692G7MTY3</v>
          </cell>
          <cell r="R24260">
            <v>8.4547799999999995</v>
          </cell>
        </row>
        <row r="24261">
          <cell r="A24261" t="str">
            <v>10169692G7MTY3</v>
          </cell>
          <cell r="R24261">
            <v>8.4547799999999995</v>
          </cell>
        </row>
        <row r="24262">
          <cell r="A24262" t="str">
            <v>10169692G7MTY3</v>
          </cell>
          <cell r="R24262">
            <v>8.4547799999999995</v>
          </cell>
        </row>
        <row r="24263">
          <cell r="A24263" t="str">
            <v>10169692G7MTY3</v>
          </cell>
          <cell r="R24263">
            <v>8.4547799999999995</v>
          </cell>
        </row>
        <row r="24264">
          <cell r="A24264" t="str">
            <v>10169692G7MTY3</v>
          </cell>
          <cell r="R24264">
            <v>8.4547799999999995</v>
          </cell>
        </row>
        <row r="24265">
          <cell r="A24265" t="str">
            <v>10169692G7MTY3</v>
          </cell>
          <cell r="R24265">
            <v>8.4547799999999995</v>
          </cell>
        </row>
        <row r="24266">
          <cell r="A24266" t="str">
            <v>10169692G7MTY3</v>
          </cell>
          <cell r="R24266">
            <v>8.4547799999999995</v>
          </cell>
        </row>
        <row r="24267">
          <cell r="A24267" t="str">
            <v>10169692G7MTY3</v>
          </cell>
          <cell r="R24267">
            <v>8.4547799999999995</v>
          </cell>
        </row>
        <row r="24268">
          <cell r="A24268" t="str">
            <v>10169692G7MTY3</v>
          </cell>
          <cell r="R24268">
            <v>8.4547799999999995</v>
          </cell>
        </row>
        <row r="24269">
          <cell r="A24269" t="str">
            <v>10169692G8MONEP</v>
          </cell>
          <cell r="R24269">
            <v>8.4547799999999995</v>
          </cell>
        </row>
        <row r="24270">
          <cell r="A24270" t="str">
            <v>10169692G8MTY3</v>
          </cell>
          <cell r="R24270">
            <v>8.4547799999999995</v>
          </cell>
        </row>
        <row r="24271">
          <cell r="A24271" t="str">
            <v>10169692G8MTY3</v>
          </cell>
          <cell r="R24271">
            <v>8.4547799999999995</v>
          </cell>
        </row>
        <row r="24272">
          <cell r="A24272" t="str">
            <v>10169692G8MTY3</v>
          </cell>
          <cell r="R24272">
            <v>8.4547799999999995</v>
          </cell>
        </row>
        <row r="24273">
          <cell r="A24273" t="str">
            <v>10169692G8MTY3</v>
          </cell>
          <cell r="R24273">
            <v>8.4547799999999995</v>
          </cell>
        </row>
        <row r="24274">
          <cell r="A24274" t="str">
            <v>10169692G8MTY3</v>
          </cell>
          <cell r="R24274">
            <v>8.4547799999999995</v>
          </cell>
        </row>
        <row r="24275">
          <cell r="A24275" t="str">
            <v>10169692G8MTY3</v>
          </cell>
          <cell r="R24275">
            <v>8.4547799999999995</v>
          </cell>
        </row>
        <row r="24276">
          <cell r="A24276" t="str">
            <v>10169692G8MTY3</v>
          </cell>
          <cell r="R24276">
            <v>8.4547799999999995</v>
          </cell>
        </row>
        <row r="24277">
          <cell r="A24277" t="str">
            <v>10169692G8MTY3</v>
          </cell>
          <cell r="R24277">
            <v>8.4547799999999995</v>
          </cell>
        </row>
        <row r="24278">
          <cell r="A24278" t="str">
            <v>10169692G8MTY3</v>
          </cell>
          <cell r="R24278">
            <v>8.4547799999999995</v>
          </cell>
        </row>
        <row r="24279">
          <cell r="A24279" t="str">
            <v>10169692G8MTY3</v>
          </cell>
          <cell r="R24279">
            <v>8.4547799999999995</v>
          </cell>
        </row>
        <row r="24280">
          <cell r="A24280" t="str">
            <v>10169692G8MTY3</v>
          </cell>
          <cell r="R24280">
            <v>8.4547799999999995</v>
          </cell>
        </row>
        <row r="24281">
          <cell r="A24281" t="str">
            <v>10169692G8MTY3</v>
          </cell>
          <cell r="R24281">
            <v>8.4547799999999995</v>
          </cell>
        </row>
        <row r="24282">
          <cell r="A24282" t="str">
            <v>10169692G8MTY3</v>
          </cell>
          <cell r="R24282">
            <v>8.4547799999999995</v>
          </cell>
        </row>
        <row r="24283">
          <cell r="A24283" t="str">
            <v>10169692G8MTY3</v>
          </cell>
          <cell r="R24283">
            <v>8.4547799999999995</v>
          </cell>
        </row>
        <row r="24284">
          <cell r="A24284" t="str">
            <v>10169585G2MONEP</v>
          </cell>
          <cell r="R24284">
            <v>3.8039100000000001</v>
          </cell>
        </row>
        <row r="24285">
          <cell r="A24285" t="str">
            <v>10169799G1MONEP</v>
          </cell>
          <cell r="R24285">
            <v>18.527249999999999</v>
          </cell>
        </row>
        <row r="24286">
          <cell r="A24286" t="str">
            <v>10169799G1MTY1</v>
          </cell>
          <cell r="R24286">
            <v>18.527249999999999</v>
          </cell>
        </row>
        <row r="24287">
          <cell r="A24287" t="str">
            <v>10169585G3MONEP</v>
          </cell>
          <cell r="R24287">
            <v>9.4690100000000008</v>
          </cell>
        </row>
        <row r="24288">
          <cell r="A24288" t="str">
            <v>10169585G3MTY1</v>
          </cell>
          <cell r="R24288">
            <v>9.4690100000000008</v>
          </cell>
        </row>
        <row r="24289">
          <cell r="A24289" t="str">
            <v>10169585G3MTY3</v>
          </cell>
          <cell r="R24289">
            <v>9.4690100000000008</v>
          </cell>
        </row>
        <row r="24290">
          <cell r="A24290" t="str">
            <v>10169690G1MONEP</v>
          </cell>
          <cell r="R24290">
            <v>7.6406400000000003</v>
          </cell>
        </row>
        <row r="24291">
          <cell r="A24291" t="str">
            <v>10169690G1MTY1</v>
          </cell>
          <cell r="R24291">
            <v>7.6406400000000003</v>
          </cell>
        </row>
        <row r="24292">
          <cell r="A24292" t="str">
            <v>XDU1350BA1AS0UJMKFG</v>
          </cell>
          <cell r="R24292">
            <v>32304.237389999998</v>
          </cell>
        </row>
        <row r="24293">
          <cell r="A24293" t="str">
            <v>AC00006-2MTY1</v>
          </cell>
          <cell r="R24293">
            <v>47.641500000000001</v>
          </cell>
        </row>
        <row r="24294">
          <cell r="A24294" t="str">
            <v>10170788P1MTY1</v>
          </cell>
          <cell r="R24294">
            <v>15.37</v>
          </cell>
        </row>
        <row r="24295">
          <cell r="A24295" t="str">
            <v>10170788P1MTY3</v>
          </cell>
          <cell r="R24295">
            <v>15.37</v>
          </cell>
        </row>
        <row r="24296">
          <cell r="A24296" t="str">
            <v>10170788P1MTY3</v>
          </cell>
          <cell r="R24296">
            <v>15.37</v>
          </cell>
        </row>
        <row r="24297">
          <cell r="A24297" t="str">
            <v>10168168P4MTY1</v>
          </cell>
          <cell r="R24297">
            <v>1.50335</v>
          </cell>
        </row>
        <row r="24298">
          <cell r="A24298" t="str">
            <v>10170596P1MON-AFC</v>
          </cell>
          <cell r="R24298">
            <v>1.77268</v>
          </cell>
        </row>
        <row r="24299">
          <cell r="A24299" t="str">
            <v>10170596P1MTY1</v>
          </cell>
          <cell r="R24299">
            <v>1.77268</v>
          </cell>
        </row>
        <row r="24300">
          <cell r="A24300" t="str">
            <v>10170596P1MTY3</v>
          </cell>
          <cell r="R24300">
            <v>1.77268</v>
          </cell>
        </row>
        <row r="24301">
          <cell r="A24301" t="str">
            <v>10170596P1MTY3</v>
          </cell>
          <cell r="R24301">
            <v>1.77268</v>
          </cell>
        </row>
        <row r="24302">
          <cell r="A24302" t="str">
            <v>10170664P3MON-AFC</v>
          </cell>
          <cell r="R24302">
            <v>7.8130000000000005E-2</v>
          </cell>
        </row>
        <row r="24303">
          <cell r="A24303" t="str">
            <v>10170664P3MTY1</v>
          </cell>
          <cell r="R24303">
            <v>7.8130000000000005E-2</v>
          </cell>
        </row>
        <row r="24304">
          <cell r="A24304" t="str">
            <v>10170664P3MTY3</v>
          </cell>
          <cell r="R24304">
            <v>7.8130000000000005E-2</v>
          </cell>
        </row>
        <row r="24305">
          <cell r="A24305" t="str">
            <v>10170596P2MON-AFC</v>
          </cell>
          <cell r="R24305">
            <v>0.42718</v>
          </cell>
        </row>
        <row r="24306">
          <cell r="A24306" t="str">
            <v>10170596P2MTY1</v>
          </cell>
          <cell r="R24306">
            <v>0.42718</v>
          </cell>
        </row>
        <row r="24307">
          <cell r="A24307" t="str">
            <v>10170596P2MTY3</v>
          </cell>
          <cell r="R24307">
            <v>0.42718</v>
          </cell>
        </row>
        <row r="24308">
          <cell r="A24308" t="str">
            <v>10170596P2MTY3</v>
          </cell>
          <cell r="R24308">
            <v>0.42718</v>
          </cell>
        </row>
        <row r="24309">
          <cell r="A24309" t="str">
            <v>10168168P2MON-AFC</v>
          </cell>
          <cell r="R24309">
            <v>2.2869999999999999</v>
          </cell>
        </row>
        <row r="24310">
          <cell r="A24310" t="str">
            <v>10168168P2MTY1</v>
          </cell>
          <cell r="R24310">
            <v>2.2869999999999999</v>
          </cell>
        </row>
        <row r="24311">
          <cell r="A24311" t="str">
            <v>10168168P2MTY1</v>
          </cell>
          <cell r="R24311">
            <v>2.2869999999999999</v>
          </cell>
        </row>
        <row r="24312">
          <cell r="A24312" t="str">
            <v>10168168P2MTY3</v>
          </cell>
          <cell r="R24312">
            <v>2.2869999999999999</v>
          </cell>
        </row>
        <row r="24313">
          <cell r="A24313" t="str">
            <v>10168168P5MON-AFC</v>
          </cell>
          <cell r="R24313">
            <v>1.12138</v>
          </cell>
        </row>
        <row r="24314">
          <cell r="A24314" t="str">
            <v>10168168P5MTY1</v>
          </cell>
          <cell r="R24314">
            <v>1.12138</v>
          </cell>
        </row>
        <row r="24315">
          <cell r="A24315" t="str">
            <v>10168168P6MON-AFC</v>
          </cell>
          <cell r="R24315">
            <v>1.84213</v>
          </cell>
        </row>
        <row r="24316">
          <cell r="A24316" t="str">
            <v>10168168P6MTY1</v>
          </cell>
          <cell r="R24316">
            <v>1.84213</v>
          </cell>
        </row>
        <row r="24317">
          <cell r="A24317" t="str">
            <v>10170333P2MON-AFC</v>
          </cell>
          <cell r="R24317">
            <v>0.22475999999999999</v>
          </cell>
        </row>
        <row r="24318">
          <cell r="A24318" t="str">
            <v>10170333P2MTY1</v>
          </cell>
          <cell r="R24318">
            <v>0.22475999999999999</v>
          </cell>
        </row>
        <row r="24319">
          <cell r="A24319" t="str">
            <v>10170333P2MTY3</v>
          </cell>
          <cell r="R24319">
            <v>0.22475999999999999</v>
          </cell>
        </row>
        <row r="24320">
          <cell r="A24320" t="str">
            <v>10170333P1MON-AFC</v>
          </cell>
          <cell r="R24320">
            <v>0.29400999999999999</v>
          </cell>
        </row>
        <row r="24321">
          <cell r="A24321" t="str">
            <v>10170333P1MTY1</v>
          </cell>
          <cell r="R24321">
            <v>0.29400999999999999</v>
          </cell>
        </row>
        <row r="24322">
          <cell r="A24322" t="str">
            <v>10170333P1MTY3</v>
          </cell>
          <cell r="R24322">
            <v>0.29400999999999999</v>
          </cell>
        </row>
        <row r="24323">
          <cell r="A24323" t="str">
            <v>10170333P3MON-AFC</v>
          </cell>
          <cell r="R24323">
            <v>0.15425</v>
          </cell>
        </row>
        <row r="24324">
          <cell r="A24324" t="str">
            <v>10170333P3MTY1</v>
          </cell>
          <cell r="R24324">
            <v>0.15425</v>
          </cell>
        </row>
        <row r="24325">
          <cell r="A24325" t="str">
            <v>10170333P3MTY3</v>
          </cell>
          <cell r="R24325">
            <v>0.15425</v>
          </cell>
        </row>
        <row r="24326">
          <cell r="A24326" t="str">
            <v>10170664P1MON-AFC</v>
          </cell>
          <cell r="R24326">
            <v>0.22688</v>
          </cell>
        </row>
        <row r="24327">
          <cell r="A24327" t="str">
            <v>10170664P1MTY1</v>
          </cell>
          <cell r="R24327">
            <v>0.22688</v>
          </cell>
        </row>
        <row r="24328">
          <cell r="A24328" t="str">
            <v>10170664P1MTY3</v>
          </cell>
          <cell r="R24328">
            <v>0.22688</v>
          </cell>
        </row>
        <row r="24329">
          <cell r="A24329" t="str">
            <v>10170664P1MTY3</v>
          </cell>
          <cell r="R24329">
            <v>0.22688</v>
          </cell>
        </row>
        <row r="24330">
          <cell r="A24330" t="str">
            <v>10170664P2MON-AFC</v>
          </cell>
          <cell r="R24330">
            <v>0.13678999999999999</v>
          </cell>
        </row>
        <row r="24331">
          <cell r="A24331" t="str">
            <v>10170664P2MTY1</v>
          </cell>
          <cell r="R24331">
            <v>0.13678999999999999</v>
          </cell>
        </row>
        <row r="24332">
          <cell r="A24332" t="str">
            <v>10170664P2MTY3</v>
          </cell>
          <cell r="R24332">
            <v>0.13678999999999999</v>
          </cell>
        </row>
        <row r="24333">
          <cell r="A24333" t="str">
            <v>10170664P2MTY3</v>
          </cell>
          <cell r="R24333">
            <v>0.13678999999999999</v>
          </cell>
        </row>
        <row r="24334">
          <cell r="A24334" t="str">
            <v>10168168P1MON-AFC</v>
          </cell>
          <cell r="R24334">
            <v>2.1630400000000001</v>
          </cell>
        </row>
        <row r="24335">
          <cell r="A24335" t="str">
            <v>10168168P1MTY1</v>
          </cell>
          <cell r="R24335">
            <v>2.1630400000000001</v>
          </cell>
        </row>
        <row r="24336">
          <cell r="A24336" t="str">
            <v>10168168P1MTY1</v>
          </cell>
          <cell r="R24336">
            <v>2.1630400000000001</v>
          </cell>
        </row>
        <row r="24337">
          <cell r="A24337" t="str">
            <v>10170596P3MON-AFC</v>
          </cell>
          <cell r="R24337">
            <v>0.29949999999999999</v>
          </cell>
        </row>
        <row r="24338">
          <cell r="A24338" t="str">
            <v>10170596P3MTY1</v>
          </cell>
          <cell r="R24338">
            <v>0.29949999999999999</v>
          </cell>
        </row>
        <row r="24339">
          <cell r="A24339" t="str">
            <v>10141682MONEP</v>
          </cell>
          <cell r="R24339">
            <v>160.92240000000001</v>
          </cell>
        </row>
        <row r="24340">
          <cell r="A24340" t="str">
            <v>10141682MTY1</v>
          </cell>
          <cell r="R24340">
            <v>160.92240000000001</v>
          </cell>
        </row>
        <row r="24341">
          <cell r="A24341" t="str">
            <v>10141682MTY1</v>
          </cell>
          <cell r="R24341">
            <v>160.92240000000001</v>
          </cell>
        </row>
        <row r="24342">
          <cell r="A24342" t="str">
            <v>10170457P1MTY3</v>
          </cell>
          <cell r="R24342">
            <v>836.37300000000005</v>
          </cell>
        </row>
        <row r="24343">
          <cell r="A24343" t="str">
            <v>10170457P1MTY3</v>
          </cell>
          <cell r="R24343">
            <v>836.37300000000005</v>
          </cell>
        </row>
        <row r="24344">
          <cell r="A24344" t="str">
            <v>10170457P1MTY3</v>
          </cell>
          <cell r="R24344">
            <v>836.37300000000005</v>
          </cell>
        </row>
        <row r="24345">
          <cell r="A24345" t="str">
            <v>10170751G1MONXDU</v>
          </cell>
          <cell r="R24345">
            <v>252.68522999999999</v>
          </cell>
        </row>
        <row r="24346">
          <cell r="A24346" t="str">
            <v>10170751G1MTY1</v>
          </cell>
          <cell r="R24346">
            <v>252.68522999999999</v>
          </cell>
        </row>
        <row r="24347">
          <cell r="A24347" t="str">
            <v>10170751G1MTY1</v>
          </cell>
          <cell r="R24347">
            <v>252.68522999999999</v>
          </cell>
        </row>
        <row r="24348">
          <cell r="A24348" t="str">
            <v>10170751G1MTY1</v>
          </cell>
          <cell r="R24348">
            <v>252.68522999999999</v>
          </cell>
        </row>
        <row r="24349">
          <cell r="A24349" t="str">
            <v>10170751G1MTY1</v>
          </cell>
          <cell r="R24349">
            <v>252.68522999999999</v>
          </cell>
        </row>
        <row r="24350">
          <cell r="A24350" t="str">
            <v>10170751G1MTY1</v>
          </cell>
          <cell r="R24350">
            <v>252.68522999999999</v>
          </cell>
        </row>
        <row r="24351">
          <cell r="A24351" t="str">
            <v>10170751G1MTY3</v>
          </cell>
          <cell r="R24351">
            <v>252.68522999999999</v>
          </cell>
        </row>
        <row r="24352">
          <cell r="A24352" t="str">
            <v>10170751G1MTY3</v>
          </cell>
          <cell r="R24352">
            <v>252.68522999999999</v>
          </cell>
        </row>
        <row r="24353">
          <cell r="A24353" t="str">
            <v>10170751G1MTY3</v>
          </cell>
          <cell r="R24353">
            <v>252.68522999999999</v>
          </cell>
        </row>
        <row r="24354">
          <cell r="A24354" t="str">
            <v>10170751G1MTY3</v>
          </cell>
          <cell r="R24354">
            <v>252.68522999999999</v>
          </cell>
        </row>
        <row r="24355">
          <cell r="A24355" t="str">
            <v>10170751G1MTY3</v>
          </cell>
          <cell r="R24355">
            <v>252.68522999999999</v>
          </cell>
        </row>
        <row r="24356">
          <cell r="A24356" t="str">
            <v>10170751G1MTY3</v>
          </cell>
          <cell r="R24356">
            <v>252.68522999999999</v>
          </cell>
        </row>
        <row r="24357">
          <cell r="A24357" t="str">
            <v>10170751G1MTY3</v>
          </cell>
          <cell r="R24357">
            <v>252.68522999999999</v>
          </cell>
        </row>
        <row r="24358">
          <cell r="A24358" t="str">
            <v>10170751G1MTY3</v>
          </cell>
          <cell r="R24358">
            <v>252.68522999999999</v>
          </cell>
        </row>
        <row r="24359">
          <cell r="A24359" t="str">
            <v>10170751G1MTY3</v>
          </cell>
          <cell r="R24359">
            <v>252.68522999999999</v>
          </cell>
        </row>
        <row r="24360">
          <cell r="A24360" t="str">
            <v>10170751G1MTY3</v>
          </cell>
          <cell r="R24360">
            <v>252.68522999999999</v>
          </cell>
        </row>
        <row r="24361">
          <cell r="A24361" t="str">
            <v>10170751G1MTY3</v>
          </cell>
          <cell r="R24361">
            <v>252.68522999999999</v>
          </cell>
        </row>
        <row r="24362">
          <cell r="A24362" t="str">
            <v>10170751G1MTY3</v>
          </cell>
          <cell r="R24362">
            <v>252.68522999999999</v>
          </cell>
        </row>
        <row r="24363">
          <cell r="A24363" t="str">
            <v>10170751G1MTY3</v>
          </cell>
          <cell r="R24363">
            <v>252.68522999999999</v>
          </cell>
        </row>
        <row r="24364">
          <cell r="A24364" t="str">
            <v>10170751G1MTY3</v>
          </cell>
          <cell r="R24364">
            <v>252.68522999999999</v>
          </cell>
        </row>
        <row r="24365">
          <cell r="A24365" t="str">
            <v>10170751G1MTY3</v>
          </cell>
          <cell r="R24365">
            <v>252.68522999999999</v>
          </cell>
        </row>
        <row r="24366">
          <cell r="A24366" t="str">
            <v>10170751G1MTY3</v>
          </cell>
          <cell r="R24366">
            <v>252.68522999999999</v>
          </cell>
        </row>
        <row r="24367">
          <cell r="A24367" t="str">
            <v>10170751G1MTY3</v>
          </cell>
          <cell r="R24367">
            <v>252.68522999999999</v>
          </cell>
        </row>
        <row r="24368">
          <cell r="A24368" t="str">
            <v>10170751G1MTY3</v>
          </cell>
          <cell r="R24368">
            <v>252.68522999999999</v>
          </cell>
        </row>
        <row r="24369">
          <cell r="A24369" t="str">
            <v>10170751G1MTY3</v>
          </cell>
          <cell r="R24369">
            <v>252.68522999999999</v>
          </cell>
        </row>
        <row r="24370">
          <cell r="A24370" t="str">
            <v>10170751G1MTY3</v>
          </cell>
          <cell r="R24370">
            <v>252.68522999999999</v>
          </cell>
        </row>
        <row r="24371">
          <cell r="A24371" t="str">
            <v>10170751G1MTY3</v>
          </cell>
          <cell r="R24371">
            <v>252.68522999999999</v>
          </cell>
        </row>
        <row r="24372">
          <cell r="A24372" t="str">
            <v>10170751G1MTY3</v>
          </cell>
          <cell r="R24372">
            <v>252.68522999999999</v>
          </cell>
        </row>
        <row r="24373">
          <cell r="A24373" t="str">
            <v>10170751G1MTY3</v>
          </cell>
          <cell r="R24373">
            <v>252.68522999999999</v>
          </cell>
        </row>
        <row r="24374">
          <cell r="A24374" t="str">
            <v>10170751G1MTY3</v>
          </cell>
          <cell r="R24374">
            <v>252.68522999999999</v>
          </cell>
        </row>
        <row r="24375">
          <cell r="A24375" t="str">
            <v>10170751G1MTY3</v>
          </cell>
          <cell r="R24375">
            <v>252.68522999999999</v>
          </cell>
        </row>
        <row r="24376">
          <cell r="A24376" t="str">
            <v>10170751G1MTY3</v>
          </cell>
          <cell r="R24376">
            <v>252.68522999999999</v>
          </cell>
        </row>
        <row r="24377">
          <cell r="A24377" t="str">
            <v>10170751G1MTY3</v>
          </cell>
          <cell r="R24377">
            <v>252.68522999999999</v>
          </cell>
        </row>
        <row r="24378">
          <cell r="A24378" t="str">
            <v>10170751G1MTY3</v>
          </cell>
          <cell r="R24378">
            <v>252.68522999999999</v>
          </cell>
        </row>
        <row r="24379">
          <cell r="A24379" t="str">
            <v>10170751G1MTY3</v>
          </cell>
          <cell r="R24379">
            <v>252.68522999999999</v>
          </cell>
        </row>
        <row r="24380">
          <cell r="A24380" t="str">
            <v>10170751G1MTY3</v>
          </cell>
          <cell r="R24380">
            <v>252.68522999999999</v>
          </cell>
        </row>
        <row r="24381">
          <cell r="A24381" t="str">
            <v>10170751G1MTY3</v>
          </cell>
          <cell r="R24381">
            <v>252.68522999999999</v>
          </cell>
        </row>
        <row r="24382">
          <cell r="A24382" t="str">
            <v>10170751G1MTY3</v>
          </cell>
          <cell r="R24382">
            <v>252.68522999999999</v>
          </cell>
        </row>
        <row r="24383">
          <cell r="A24383" t="str">
            <v>10170751G1MTY3</v>
          </cell>
          <cell r="R24383">
            <v>252.68522999999999</v>
          </cell>
        </row>
        <row r="24384">
          <cell r="A24384" t="str">
            <v>10170751G1MTY3</v>
          </cell>
          <cell r="R24384">
            <v>252.68522999999999</v>
          </cell>
        </row>
        <row r="24385">
          <cell r="A24385" t="str">
            <v>10170751G1MTY3</v>
          </cell>
          <cell r="R24385">
            <v>252.68522999999999</v>
          </cell>
        </row>
        <row r="24386">
          <cell r="A24386" t="str">
            <v>10170751G1MTY3</v>
          </cell>
          <cell r="R24386">
            <v>252.68522999999999</v>
          </cell>
        </row>
        <row r="24387">
          <cell r="A24387" t="str">
            <v>10170751G1MTY3</v>
          </cell>
          <cell r="R24387">
            <v>252.68522999999999</v>
          </cell>
        </row>
        <row r="24388">
          <cell r="A24388" t="str">
            <v>10170751G1MTY3</v>
          </cell>
          <cell r="R24388">
            <v>252.68522999999999</v>
          </cell>
        </row>
        <row r="24389">
          <cell r="A24389" t="str">
            <v>10170751G1MTY3</v>
          </cell>
          <cell r="R24389">
            <v>252.68522999999999</v>
          </cell>
        </row>
        <row r="24390">
          <cell r="A24390" t="str">
            <v>10170751G1MTY3</v>
          </cell>
          <cell r="R24390">
            <v>252.68522999999999</v>
          </cell>
        </row>
        <row r="24391">
          <cell r="A24391" t="str">
            <v>10170751G1MTY3</v>
          </cell>
          <cell r="R24391">
            <v>252.68522999999999</v>
          </cell>
        </row>
        <row r="24392">
          <cell r="A24392" t="str">
            <v>10170751G1MTY3</v>
          </cell>
          <cell r="R24392">
            <v>252.68522999999999</v>
          </cell>
        </row>
        <row r="24393">
          <cell r="A24393" t="str">
            <v>10170751G1MTY3</v>
          </cell>
          <cell r="R24393">
            <v>252.68522999999999</v>
          </cell>
        </row>
        <row r="24394">
          <cell r="A24394" t="str">
            <v>10170751G1MTY3</v>
          </cell>
          <cell r="R24394">
            <v>252.68522999999999</v>
          </cell>
        </row>
        <row r="24395">
          <cell r="A24395" t="str">
            <v>10170749G1MONXDU</v>
          </cell>
          <cell r="R24395">
            <v>79.222520000000003</v>
          </cell>
        </row>
        <row r="24396">
          <cell r="A24396" t="str">
            <v>10170749G1MTY1</v>
          </cell>
          <cell r="R24396">
            <v>79.222520000000003</v>
          </cell>
        </row>
        <row r="24397">
          <cell r="A24397" t="str">
            <v>10170749G1MTY1</v>
          </cell>
          <cell r="R24397">
            <v>79.222520000000003</v>
          </cell>
        </row>
        <row r="24398">
          <cell r="A24398" t="str">
            <v>10170749G1MTY1</v>
          </cell>
          <cell r="R24398">
            <v>79.222520000000003</v>
          </cell>
        </row>
        <row r="24399">
          <cell r="A24399" t="str">
            <v>10170749G1MTY1</v>
          </cell>
          <cell r="R24399">
            <v>79.222520000000003</v>
          </cell>
        </row>
        <row r="24400">
          <cell r="A24400" t="str">
            <v>10170749G1MTY3</v>
          </cell>
          <cell r="R24400">
            <v>79.222520000000003</v>
          </cell>
        </row>
        <row r="24401">
          <cell r="A24401" t="str">
            <v>10170749G1MTY3</v>
          </cell>
          <cell r="R24401">
            <v>79.222520000000003</v>
          </cell>
        </row>
        <row r="24402">
          <cell r="A24402" t="str">
            <v>10170749G1MTY3</v>
          </cell>
          <cell r="R24402">
            <v>79.222520000000003</v>
          </cell>
        </row>
        <row r="24403">
          <cell r="A24403" t="str">
            <v>10170749G1MTY3</v>
          </cell>
          <cell r="R24403">
            <v>79.222520000000003</v>
          </cell>
        </row>
        <row r="24404">
          <cell r="A24404" t="str">
            <v>10170749G1MTY3</v>
          </cell>
          <cell r="R24404">
            <v>79.222520000000003</v>
          </cell>
        </row>
        <row r="24405">
          <cell r="A24405" t="str">
            <v>10170749G1MTY3</v>
          </cell>
          <cell r="R24405">
            <v>79.222520000000003</v>
          </cell>
        </row>
        <row r="24406">
          <cell r="A24406" t="str">
            <v>10170749G1MTY3</v>
          </cell>
          <cell r="R24406">
            <v>79.222520000000003</v>
          </cell>
        </row>
        <row r="24407">
          <cell r="A24407" t="str">
            <v>10170749G1MTY3</v>
          </cell>
          <cell r="R24407">
            <v>79.222520000000003</v>
          </cell>
        </row>
        <row r="24408">
          <cell r="A24408" t="str">
            <v>10170749G1MTY3</v>
          </cell>
          <cell r="R24408">
            <v>79.222520000000003</v>
          </cell>
        </row>
        <row r="24409">
          <cell r="A24409" t="str">
            <v>10170749G1MTY3</v>
          </cell>
          <cell r="R24409">
            <v>79.222520000000003</v>
          </cell>
        </row>
        <row r="24410">
          <cell r="A24410" t="str">
            <v>10170749G1MTY3</v>
          </cell>
          <cell r="R24410">
            <v>79.222520000000003</v>
          </cell>
        </row>
        <row r="24411">
          <cell r="A24411" t="str">
            <v>10170749G1MTY3</v>
          </cell>
          <cell r="R24411">
            <v>79.222520000000003</v>
          </cell>
        </row>
        <row r="24412">
          <cell r="A24412" t="str">
            <v>10170749G1MTY3</v>
          </cell>
          <cell r="R24412">
            <v>79.222520000000003</v>
          </cell>
        </row>
        <row r="24413">
          <cell r="A24413" t="str">
            <v>10170749G1MTY3</v>
          </cell>
          <cell r="R24413">
            <v>79.222520000000003</v>
          </cell>
        </row>
        <row r="24414">
          <cell r="A24414" t="str">
            <v>10170749G1MTY3</v>
          </cell>
          <cell r="R24414">
            <v>79.222520000000003</v>
          </cell>
        </row>
        <row r="24415">
          <cell r="A24415" t="str">
            <v>10170749G1MTY3</v>
          </cell>
          <cell r="R24415">
            <v>79.222520000000003</v>
          </cell>
        </row>
        <row r="24416">
          <cell r="A24416" t="str">
            <v>10170749G1MTY3</v>
          </cell>
          <cell r="R24416">
            <v>79.222520000000003</v>
          </cell>
        </row>
        <row r="24417">
          <cell r="A24417" t="str">
            <v>10170749G1MTY3</v>
          </cell>
          <cell r="R24417">
            <v>79.222520000000003</v>
          </cell>
        </row>
        <row r="24418">
          <cell r="A24418" t="str">
            <v>10170749G1MTY3</v>
          </cell>
          <cell r="R24418">
            <v>79.222520000000003</v>
          </cell>
        </row>
        <row r="24419">
          <cell r="A24419" t="str">
            <v>10170749G1MTY3</v>
          </cell>
          <cell r="R24419">
            <v>79.222520000000003</v>
          </cell>
        </row>
        <row r="24420">
          <cell r="A24420" t="str">
            <v>10170749G1MTY3</v>
          </cell>
          <cell r="R24420">
            <v>79.222520000000003</v>
          </cell>
        </row>
        <row r="24421">
          <cell r="A24421" t="str">
            <v>10170749G1MTY3</v>
          </cell>
          <cell r="R24421">
            <v>79.222520000000003</v>
          </cell>
        </row>
        <row r="24422">
          <cell r="A24422" t="str">
            <v>10170749G1MTY3</v>
          </cell>
          <cell r="R24422">
            <v>79.222520000000003</v>
          </cell>
        </row>
        <row r="24423">
          <cell r="A24423" t="str">
            <v>10170749G1MTY3</v>
          </cell>
          <cell r="R24423">
            <v>79.222520000000003</v>
          </cell>
        </row>
        <row r="24424">
          <cell r="A24424" t="str">
            <v>10170749G1MTY3</v>
          </cell>
          <cell r="R24424">
            <v>79.222520000000003</v>
          </cell>
        </row>
        <row r="24425">
          <cell r="A24425" t="str">
            <v>10170749G1MTY3</v>
          </cell>
          <cell r="R24425">
            <v>79.222520000000003</v>
          </cell>
        </row>
        <row r="24426">
          <cell r="A24426" t="str">
            <v>10170749G1MTY3</v>
          </cell>
          <cell r="R24426">
            <v>79.222520000000003</v>
          </cell>
        </row>
        <row r="24427">
          <cell r="A24427" t="str">
            <v>10170749G1MTY3</v>
          </cell>
          <cell r="R24427">
            <v>79.222520000000003</v>
          </cell>
        </row>
        <row r="24428">
          <cell r="A24428" t="str">
            <v>10170749G1MTY3</v>
          </cell>
          <cell r="R24428">
            <v>79.222520000000003</v>
          </cell>
        </row>
        <row r="24429">
          <cell r="A24429" t="str">
            <v>10170749G1MTY3</v>
          </cell>
          <cell r="R24429">
            <v>79.222520000000003</v>
          </cell>
        </row>
        <row r="24430">
          <cell r="A24430" t="str">
            <v>10170749G1MTY3</v>
          </cell>
          <cell r="R24430">
            <v>79.222520000000003</v>
          </cell>
        </row>
        <row r="24431">
          <cell r="A24431" t="str">
            <v>10170749G1MTY3</v>
          </cell>
          <cell r="R24431">
            <v>79.222520000000003</v>
          </cell>
        </row>
        <row r="24432">
          <cell r="A24432" t="str">
            <v>10170749G1MTY3</v>
          </cell>
          <cell r="R24432">
            <v>79.222520000000003</v>
          </cell>
        </row>
        <row r="24433">
          <cell r="A24433" t="str">
            <v>10170749G1MTY3</v>
          </cell>
          <cell r="R24433">
            <v>79.222520000000003</v>
          </cell>
        </row>
        <row r="24434">
          <cell r="A24434" t="str">
            <v>10171584P1MTY1</v>
          </cell>
          <cell r="R24434">
            <v>126.31010999999999</v>
          </cell>
        </row>
        <row r="24435">
          <cell r="A24435" t="str">
            <v>10123903P1MONXDU100</v>
          </cell>
          <cell r="R24435">
            <v>41.128</v>
          </cell>
        </row>
        <row r="24436">
          <cell r="A24436" t="str">
            <v>10123889P1MONXDU100</v>
          </cell>
          <cell r="R24436">
            <v>368.41701</v>
          </cell>
        </row>
        <row r="24437">
          <cell r="A24437" t="str">
            <v>10143686P2MTY1</v>
          </cell>
          <cell r="R24437">
            <v>52.094439999999999</v>
          </cell>
        </row>
        <row r="24438">
          <cell r="A24438" t="str">
            <v>10143686P2MTY1</v>
          </cell>
          <cell r="R24438">
            <v>52.094439999999999</v>
          </cell>
        </row>
        <row r="24439">
          <cell r="A24439" t="str">
            <v>10143686P2MTY3</v>
          </cell>
          <cell r="R24439">
            <v>52.094439999999999</v>
          </cell>
        </row>
        <row r="24440">
          <cell r="A24440" t="str">
            <v>10143686P2MTY3</v>
          </cell>
          <cell r="R24440">
            <v>52.094439999999999</v>
          </cell>
        </row>
        <row r="24441">
          <cell r="A24441" t="str">
            <v>10143686P2MTY3</v>
          </cell>
          <cell r="R24441">
            <v>52.094439999999999</v>
          </cell>
        </row>
        <row r="24442">
          <cell r="A24442" t="str">
            <v>10143687P1MTY1</v>
          </cell>
          <cell r="R24442">
            <v>6.9642799999999996</v>
          </cell>
        </row>
        <row r="24443">
          <cell r="A24443" t="str">
            <v>10143687P1MTY3</v>
          </cell>
          <cell r="R24443">
            <v>6.9642799999999996</v>
          </cell>
        </row>
        <row r="24444">
          <cell r="A24444" t="str">
            <v>10155073P1MTY1</v>
          </cell>
          <cell r="R24444">
            <v>24.068010000000001</v>
          </cell>
        </row>
        <row r="24445">
          <cell r="A24445" t="str">
            <v>10155073P1MTY3</v>
          </cell>
          <cell r="R24445">
            <v>24.068010000000001</v>
          </cell>
        </row>
        <row r="24446">
          <cell r="A24446" t="str">
            <v>10155073P1MTY3</v>
          </cell>
          <cell r="R24446">
            <v>24.068010000000001</v>
          </cell>
        </row>
        <row r="24447">
          <cell r="A24447" t="str">
            <v>10148779P1MON-AFC</v>
          </cell>
          <cell r="R24447">
            <v>133.88759999999999</v>
          </cell>
        </row>
        <row r="24448">
          <cell r="A24448" t="str">
            <v>10148779P1MTY1</v>
          </cell>
          <cell r="R24448">
            <v>133.88759999999999</v>
          </cell>
        </row>
        <row r="24449">
          <cell r="A24449" t="str">
            <v>10148779P1MTY1</v>
          </cell>
          <cell r="R24449">
            <v>133.88759999999999</v>
          </cell>
        </row>
        <row r="24450">
          <cell r="A24450" t="str">
            <v>10148779P1MTY3</v>
          </cell>
          <cell r="R24450">
            <v>133.88759999999999</v>
          </cell>
        </row>
        <row r="24451">
          <cell r="A24451" t="str">
            <v>10148779P1MTY3</v>
          </cell>
          <cell r="R24451">
            <v>133.88759999999999</v>
          </cell>
        </row>
        <row r="24452">
          <cell r="A24452" t="str">
            <v>10148779P1MTY3</v>
          </cell>
          <cell r="R24452">
            <v>133.88759999999999</v>
          </cell>
        </row>
        <row r="24453">
          <cell r="A24453" t="str">
            <v>10148779P1MTY3</v>
          </cell>
          <cell r="R24453">
            <v>133.88759999999999</v>
          </cell>
        </row>
        <row r="24454">
          <cell r="A24454" t="str">
            <v>10148779P1MTY3</v>
          </cell>
          <cell r="R24454">
            <v>133.88759999999999</v>
          </cell>
        </row>
        <row r="24455">
          <cell r="A24455" t="str">
            <v>10148779P1MTY3</v>
          </cell>
          <cell r="R24455">
            <v>133.88759999999999</v>
          </cell>
        </row>
        <row r="24456">
          <cell r="A24456" t="str">
            <v>10143685P1MON-AFC</v>
          </cell>
          <cell r="R24456">
            <v>100.71735</v>
          </cell>
        </row>
        <row r="24457">
          <cell r="A24457" t="str">
            <v>10143685P1MTY1</v>
          </cell>
          <cell r="R24457">
            <v>100.71735</v>
          </cell>
        </row>
        <row r="24458">
          <cell r="A24458" t="str">
            <v>10143685P1MTY1</v>
          </cell>
          <cell r="R24458">
            <v>100.71735</v>
          </cell>
        </row>
        <row r="24459">
          <cell r="A24459" t="str">
            <v>10143685P1MTY1</v>
          </cell>
          <cell r="R24459">
            <v>100.71735</v>
          </cell>
        </row>
        <row r="24460">
          <cell r="A24460" t="str">
            <v>10143685P1MTY1</v>
          </cell>
          <cell r="R24460">
            <v>100.71735</v>
          </cell>
        </row>
        <row r="24461">
          <cell r="A24461" t="str">
            <v>10143685P1MTY1</v>
          </cell>
          <cell r="R24461">
            <v>100.71735</v>
          </cell>
        </row>
        <row r="24462">
          <cell r="A24462" t="str">
            <v>10143686P1MTY1</v>
          </cell>
          <cell r="R24462">
            <v>52.136789999999998</v>
          </cell>
        </row>
        <row r="24463">
          <cell r="A24463" t="str">
            <v>10143686P1MTY1</v>
          </cell>
          <cell r="R24463">
            <v>52.136789999999998</v>
          </cell>
        </row>
        <row r="24464">
          <cell r="A24464" t="str">
            <v>10143686P1MTY3</v>
          </cell>
          <cell r="R24464">
            <v>52.136789999999998</v>
          </cell>
        </row>
        <row r="24465">
          <cell r="A24465" t="str">
            <v>10172372G01MONCR</v>
          </cell>
          <cell r="R24465">
            <v>79.640709999999999</v>
          </cell>
        </row>
        <row r="24466">
          <cell r="A24466" t="str">
            <v>10172372G01MONDP</v>
          </cell>
          <cell r="R24466">
            <v>79.640709999999999</v>
          </cell>
        </row>
        <row r="24467">
          <cell r="A24467" t="str">
            <v>10172372G01MONEP</v>
          </cell>
          <cell r="R24467">
            <v>79.640709999999999</v>
          </cell>
        </row>
        <row r="24468">
          <cell r="A24468" t="str">
            <v>10172372G01MTY1</v>
          </cell>
          <cell r="R24468">
            <v>79.640709999999999</v>
          </cell>
        </row>
        <row r="24469">
          <cell r="A24469" t="str">
            <v>10172372G01MTY3</v>
          </cell>
          <cell r="R24469">
            <v>79.640709999999999</v>
          </cell>
        </row>
        <row r="24470">
          <cell r="A24470" t="str">
            <v>10172372G01MTY3</v>
          </cell>
          <cell r="R24470">
            <v>79.640709999999999</v>
          </cell>
        </row>
        <row r="24471">
          <cell r="A24471" t="str">
            <v>10172372G01MTY3</v>
          </cell>
          <cell r="R24471">
            <v>79.640709999999999</v>
          </cell>
        </row>
        <row r="24472">
          <cell r="A24472" t="str">
            <v>10172372G01MTY3</v>
          </cell>
          <cell r="R24472">
            <v>79.640709999999999</v>
          </cell>
        </row>
        <row r="24473">
          <cell r="A24473" t="str">
            <v>10172372G01MTY3</v>
          </cell>
          <cell r="R24473">
            <v>79.640709999999999</v>
          </cell>
        </row>
        <row r="24474">
          <cell r="A24474" t="str">
            <v>10172372G01MTY3</v>
          </cell>
          <cell r="R24474">
            <v>79.640709999999999</v>
          </cell>
        </row>
        <row r="24475">
          <cell r="A24475" t="str">
            <v>10172372G01MTY3</v>
          </cell>
          <cell r="R24475">
            <v>79.640709999999999</v>
          </cell>
        </row>
        <row r="24476">
          <cell r="A24476" t="str">
            <v>10172369G8MONDA</v>
          </cell>
          <cell r="R24476">
            <v>59.837719999999997</v>
          </cell>
        </row>
        <row r="24477">
          <cell r="A24477" t="str">
            <v>10172369G8MTY1</v>
          </cell>
          <cell r="R24477">
            <v>59.837719999999997</v>
          </cell>
        </row>
        <row r="24478">
          <cell r="A24478" t="str">
            <v>10172369G8MTY3</v>
          </cell>
          <cell r="R24478">
            <v>59.837719999999997</v>
          </cell>
        </row>
        <row r="24479">
          <cell r="A24479" t="str">
            <v>10172369G8MTY3</v>
          </cell>
          <cell r="R24479">
            <v>59.837719999999997</v>
          </cell>
        </row>
        <row r="24480">
          <cell r="A24480" t="str">
            <v>10172369G8MTY3</v>
          </cell>
          <cell r="R24480">
            <v>59.837719999999997</v>
          </cell>
        </row>
        <row r="24481">
          <cell r="A24481" t="str">
            <v>10172372G03MONCR</v>
          </cell>
          <cell r="R24481">
            <v>79.640709999999999</v>
          </cell>
        </row>
        <row r="24482">
          <cell r="A24482" t="str">
            <v>10172372G03MONEP</v>
          </cell>
          <cell r="R24482">
            <v>79.640709999999999</v>
          </cell>
        </row>
        <row r="24483">
          <cell r="A24483" t="str">
            <v>10172372G03MTY1</v>
          </cell>
          <cell r="R24483">
            <v>79.640709999999999</v>
          </cell>
        </row>
        <row r="24484">
          <cell r="A24484" t="str">
            <v>10172372G03MTY3</v>
          </cell>
          <cell r="R24484">
            <v>79.640709999999999</v>
          </cell>
        </row>
        <row r="24485">
          <cell r="A24485" t="str">
            <v>10172372G03MTY3</v>
          </cell>
          <cell r="R24485">
            <v>79.640709999999999</v>
          </cell>
        </row>
        <row r="24486">
          <cell r="A24486" t="str">
            <v>10172372G03MTY3</v>
          </cell>
          <cell r="R24486">
            <v>79.640709999999999</v>
          </cell>
        </row>
        <row r="24487">
          <cell r="A24487" t="str">
            <v>10172372G03MTY3</v>
          </cell>
          <cell r="R24487">
            <v>79.640709999999999</v>
          </cell>
        </row>
        <row r="24488">
          <cell r="A24488" t="str">
            <v>10172372G02MONCR</v>
          </cell>
          <cell r="R24488">
            <v>84.240759999999995</v>
          </cell>
        </row>
        <row r="24489">
          <cell r="A24489" t="str">
            <v>10172372G02MTY1</v>
          </cell>
          <cell r="R24489">
            <v>84.240759999999995</v>
          </cell>
        </row>
        <row r="24490">
          <cell r="A24490" t="str">
            <v>10172372G02MTY3</v>
          </cell>
          <cell r="R24490">
            <v>84.240759999999995</v>
          </cell>
        </row>
        <row r="24491">
          <cell r="A24491" t="str">
            <v>10172372G02MTY3</v>
          </cell>
          <cell r="R24491">
            <v>84.240759999999995</v>
          </cell>
        </row>
        <row r="24492">
          <cell r="A24492" t="str">
            <v>10172372G02MTY3</v>
          </cell>
          <cell r="R24492">
            <v>84.240759999999995</v>
          </cell>
        </row>
        <row r="24493">
          <cell r="A24493" t="str">
            <v>10172372G02MTY3</v>
          </cell>
          <cell r="R24493">
            <v>84.240759999999995</v>
          </cell>
        </row>
        <row r="24494">
          <cell r="A24494" t="str">
            <v>10172372G02MTY3</v>
          </cell>
          <cell r="R24494">
            <v>84.240759999999995</v>
          </cell>
        </row>
        <row r="24495">
          <cell r="A24495" t="str">
            <v>10172372G02MTY3</v>
          </cell>
          <cell r="R24495">
            <v>84.240759999999995</v>
          </cell>
        </row>
        <row r="24496">
          <cell r="A24496" t="str">
            <v>10172372G02MTY3</v>
          </cell>
          <cell r="R24496">
            <v>84.240759999999995</v>
          </cell>
        </row>
        <row r="24497">
          <cell r="A24497" t="str">
            <v>10172372G02MTY3</v>
          </cell>
          <cell r="R24497">
            <v>84.240759999999995</v>
          </cell>
        </row>
        <row r="24498">
          <cell r="A24498" t="str">
            <v>10172372G02MTY3</v>
          </cell>
          <cell r="R24498">
            <v>84.240759999999995</v>
          </cell>
        </row>
        <row r="24499">
          <cell r="A24499" t="str">
            <v>10172369G17MONEP</v>
          </cell>
          <cell r="R24499">
            <v>18.430910000000001</v>
          </cell>
        </row>
        <row r="24500">
          <cell r="A24500" t="str">
            <v>10172369G17MONXDM</v>
          </cell>
          <cell r="R24500">
            <v>18.430910000000001</v>
          </cell>
        </row>
        <row r="24501">
          <cell r="A24501" t="str">
            <v>10172369G17MTY1</v>
          </cell>
          <cell r="R24501">
            <v>18.430910000000001</v>
          </cell>
        </row>
        <row r="24502">
          <cell r="A24502" t="str">
            <v>10172369G17MTY3</v>
          </cell>
          <cell r="R24502">
            <v>18.430910000000001</v>
          </cell>
        </row>
        <row r="24503">
          <cell r="A24503" t="str">
            <v>10172372G04MONCR</v>
          </cell>
          <cell r="R24503">
            <v>82.335099999999997</v>
          </cell>
        </row>
        <row r="24504">
          <cell r="A24504" t="str">
            <v>10172372G04MONEP</v>
          </cell>
          <cell r="R24504">
            <v>82.335099999999997</v>
          </cell>
        </row>
        <row r="24505">
          <cell r="A24505" t="str">
            <v>10172372G04MTY1</v>
          </cell>
          <cell r="R24505">
            <v>82.335099999999997</v>
          </cell>
        </row>
        <row r="24506">
          <cell r="A24506" t="str">
            <v>10172372G04MTY1</v>
          </cell>
          <cell r="R24506">
            <v>82.335099999999997</v>
          </cell>
        </row>
        <row r="24507">
          <cell r="A24507" t="str">
            <v>10172372G04MTY3</v>
          </cell>
          <cell r="R24507">
            <v>82.335099999999997</v>
          </cell>
        </row>
        <row r="24508">
          <cell r="A24508" t="str">
            <v>10172372G04MTY3</v>
          </cell>
          <cell r="R24508">
            <v>82.335099999999997</v>
          </cell>
        </row>
        <row r="24509">
          <cell r="A24509" t="str">
            <v>10172372G04MTY3</v>
          </cell>
          <cell r="R24509">
            <v>82.335099999999997</v>
          </cell>
        </row>
        <row r="24510">
          <cell r="A24510" t="str">
            <v>10172372G04MTY3</v>
          </cell>
          <cell r="R24510">
            <v>82.335099999999997</v>
          </cell>
        </row>
        <row r="24511">
          <cell r="A24511" t="str">
            <v>10172372G04MTY3</v>
          </cell>
          <cell r="R24511">
            <v>82.335099999999997</v>
          </cell>
        </row>
        <row r="24512">
          <cell r="A24512" t="str">
            <v>10172372G04MTY3</v>
          </cell>
          <cell r="R24512">
            <v>82.335099999999997</v>
          </cell>
        </row>
        <row r="24513">
          <cell r="A24513" t="str">
            <v>10172369G9MONDA</v>
          </cell>
          <cell r="R24513">
            <v>54.861829999999998</v>
          </cell>
        </row>
        <row r="24514">
          <cell r="A24514" t="str">
            <v>10172369G9MTY1</v>
          </cell>
          <cell r="R24514">
            <v>54.861829999999998</v>
          </cell>
        </row>
        <row r="24515">
          <cell r="A24515" t="str">
            <v>10172369G9MTY3</v>
          </cell>
          <cell r="R24515">
            <v>54.861829999999998</v>
          </cell>
        </row>
        <row r="24516">
          <cell r="A24516" t="str">
            <v>10172369G9MTY3</v>
          </cell>
          <cell r="R24516">
            <v>54.861829999999998</v>
          </cell>
        </row>
        <row r="24517">
          <cell r="A24517" t="str">
            <v>10172369G16MONXDM</v>
          </cell>
          <cell r="R24517">
            <v>18.430910000000001</v>
          </cell>
        </row>
        <row r="24518">
          <cell r="A24518" t="str">
            <v>10172369G16MTY1</v>
          </cell>
          <cell r="R24518">
            <v>18.430910000000001</v>
          </cell>
        </row>
        <row r="24519">
          <cell r="A24519" t="str">
            <v>10172369G16MTY1</v>
          </cell>
          <cell r="R24519">
            <v>18.430910000000001</v>
          </cell>
        </row>
        <row r="24520">
          <cell r="A24520" t="str">
            <v>10173042P1MONDP</v>
          </cell>
          <cell r="R24520">
            <v>0.56111</v>
          </cell>
        </row>
        <row r="24521">
          <cell r="A24521" t="str">
            <v>10173042P1MTY1</v>
          </cell>
          <cell r="R24521">
            <v>0.56111</v>
          </cell>
        </row>
        <row r="24522">
          <cell r="A24522" t="str">
            <v>10173926P1REC-LARTX</v>
          </cell>
          <cell r="R24522">
            <v>38.162750000000003</v>
          </cell>
        </row>
        <row r="24523">
          <cell r="A24523" t="str">
            <v>10173930P1REC-LARTX</v>
          </cell>
          <cell r="R24523">
            <v>13.543329999999999</v>
          </cell>
        </row>
        <row r="24524">
          <cell r="A24524" t="str">
            <v>02670108MTY1</v>
          </cell>
          <cell r="R24524">
            <v>347.41241000000002</v>
          </cell>
        </row>
        <row r="24525">
          <cell r="A24525" t="str">
            <v>10173596P1REC3PL</v>
          </cell>
          <cell r="R24525">
            <v>33819.974999999999</v>
          </cell>
        </row>
        <row r="24526">
          <cell r="A24526" t="str">
            <v>10173597P1REC3PL</v>
          </cell>
          <cell r="R24526">
            <v>33819.974999999999</v>
          </cell>
        </row>
        <row r="24527">
          <cell r="A24527" t="str">
            <v>60203117P1MKFG</v>
          </cell>
          <cell r="R24527">
            <v>21.761279999999999</v>
          </cell>
        </row>
        <row r="24528">
          <cell r="A24528" t="str">
            <v>60203117P1WHPIPING</v>
          </cell>
          <cell r="R24528">
            <v>21.761279999999999</v>
          </cell>
        </row>
        <row r="24529">
          <cell r="A24529" t="str">
            <v>60203115P1MKFG</v>
          </cell>
          <cell r="R24529">
            <v>26.328890000000001</v>
          </cell>
        </row>
        <row r="24530">
          <cell r="A24530" t="str">
            <v>60203115P1WHPIPING</v>
          </cell>
          <cell r="R24530">
            <v>26.328890000000001</v>
          </cell>
        </row>
        <row r="24531">
          <cell r="A24531" t="str">
            <v>60203116P1MKFG</v>
          </cell>
          <cell r="R24531">
            <v>24.045089999999998</v>
          </cell>
        </row>
        <row r="24532">
          <cell r="A24532" t="str">
            <v>60203116P1WHPIPING</v>
          </cell>
          <cell r="R24532">
            <v>24.045089999999998</v>
          </cell>
        </row>
        <row r="24533">
          <cell r="A24533" t="str">
            <v>60203118P1MKFG</v>
          </cell>
          <cell r="R24533">
            <v>19.47749</v>
          </cell>
        </row>
        <row r="24534">
          <cell r="A24534" t="str">
            <v>60203118P1WHPIPING</v>
          </cell>
          <cell r="R24534">
            <v>19.47749</v>
          </cell>
        </row>
        <row r="24535">
          <cell r="A24535" t="str">
            <v>60210420MTY3</v>
          </cell>
          <cell r="R24535">
            <v>24.053660000000001</v>
          </cell>
        </row>
        <row r="24536">
          <cell r="A24536" t="str">
            <v>10172127P1MON-AFC</v>
          </cell>
          <cell r="R24536">
            <v>3.2583609999999998</v>
          </cell>
        </row>
        <row r="24537">
          <cell r="A24537" t="str">
            <v>10166426G1MONXDU</v>
          </cell>
          <cell r="R24537">
            <v>3.1655099999999998</v>
          </cell>
        </row>
        <row r="24538">
          <cell r="A24538" t="str">
            <v>10166426G1MTY1</v>
          </cell>
          <cell r="R24538">
            <v>3.1655099999999998</v>
          </cell>
        </row>
        <row r="24539">
          <cell r="A24539" t="str">
            <v>10166426G1MTY1</v>
          </cell>
          <cell r="R24539">
            <v>3.1655099999999998</v>
          </cell>
        </row>
        <row r="24540">
          <cell r="A24540" t="str">
            <v>10166426G1MTY1</v>
          </cell>
          <cell r="R24540">
            <v>3.1655099999999998</v>
          </cell>
        </row>
        <row r="24541">
          <cell r="A24541" t="str">
            <v>10160974P1FGSM</v>
          </cell>
          <cell r="R24541">
            <v>8.6086600000000004</v>
          </cell>
        </row>
        <row r="24542">
          <cell r="A24542" t="str">
            <v>10160998G1MTY1</v>
          </cell>
          <cell r="R24542">
            <v>395.15528999999998</v>
          </cell>
        </row>
        <row r="24543">
          <cell r="A24543" t="str">
            <v>10160998G1MTY1</v>
          </cell>
          <cell r="R24543">
            <v>395.15528999999998</v>
          </cell>
        </row>
        <row r="24544">
          <cell r="A24544" t="str">
            <v>10160998G1MTY3</v>
          </cell>
          <cell r="R24544">
            <v>395.15528999999998</v>
          </cell>
        </row>
        <row r="24545">
          <cell r="A24545" t="str">
            <v>10160998G1MTY3</v>
          </cell>
          <cell r="R24545">
            <v>395.15528999999998</v>
          </cell>
        </row>
        <row r="24546">
          <cell r="A24546" t="str">
            <v>10160998G1MTY3</v>
          </cell>
          <cell r="R24546">
            <v>395.15528999999998</v>
          </cell>
        </row>
        <row r="24547">
          <cell r="A24547" t="str">
            <v>10160998G1MTY3</v>
          </cell>
          <cell r="R24547">
            <v>395.15528999999998</v>
          </cell>
        </row>
        <row r="24548">
          <cell r="A24548" t="str">
            <v>10160998G1MTY3</v>
          </cell>
          <cell r="R24548">
            <v>395.15528999999998</v>
          </cell>
        </row>
        <row r="24549">
          <cell r="A24549" t="str">
            <v>10160998G1MTY3</v>
          </cell>
          <cell r="R24549">
            <v>395.15528999999998</v>
          </cell>
        </row>
        <row r="24550">
          <cell r="A24550" t="str">
            <v>10160998G1MTY3</v>
          </cell>
          <cell r="R24550">
            <v>395.15528999999998</v>
          </cell>
        </row>
        <row r="24551">
          <cell r="A24551" t="str">
            <v>10160998G1MTY3</v>
          </cell>
          <cell r="R24551">
            <v>395.15528999999998</v>
          </cell>
        </row>
        <row r="24552">
          <cell r="A24552" t="str">
            <v>10160998G1MTY3</v>
          </cell>
          <cell r="R24552">
            <v>395.15528999999998</v>
          </cell>
        </row>
        <row r="24553">
          <cell r="A24553" t="str">
            <v>10160998G1MTY3</v>
          </cell>
          <cell r="R24553">
            <v>395.15528999999998</v>
          </cell>
        </row>
        <row r="24554">
          <cell r="A24554" t="str">
            <v>10160998G1MTY3</v>
          </cell>
          <cell r="R24554">
            <v>395.15528999999998</v>
          </cell>
        </row>
        <row r="24555">
          <cell r="A24555" t="str">
            <v>10160998G1MTY3</v>
          </cell>
          <cell r="R24555">
            <v>395.15528999999998</v>
          </cell>
        </row>
        <row r="24556">
          <cell r="A24556" t="str">
            <v>10160998G1MTY3</v>
          </cell>
          <cell r="R24556">
            <v>395.15528999999998</v>
          </cell>
        </row>
        <row r="24557">
          <cell r="A24557" t="str">
            <v>10160998G1MTY3</v>
          </cell>
          <cell r="R24557">
            <v>395.15528999999998</v>
          </cell>
        </row>
        <row r="24558">
          <cell r="A24558" t="str">
            <v>10160998G1MTY3</v>
          </cell>
          <cell r="R24558">
            <v>395.15528999999998</v>
          </cell>
        </row>
        <row r="24559">
          <cell r="A24559" t="str">
            <v>10160998G1MTY3</v>
          </cell>
          <cell r="R24559">
            <v>395.15528999999998</v>
          </cell>
        </row>
        <row r="24560">
          <cell r="A24560" t="str">
            <v>10160998G1MTY3</v>
          </cell>
          <cell r="R24560">
            <v>395.15528999999998</v>
          </cell>
        </row>
        <row r="24561">
          <cell r="A24561" t="str">
            <v>10160998G1MTY3</v>
          </cell>
          <cell r="R24561">
            <v>395.15528999999998</v>
          </cell>
        </row>
        <row r="24562">
          <cell r="A24562" t="str">
            <v>10160998G1MTY3</v>
          </cell>
          <cell r="R24562">
            <v>395.15528999999998</v>
          </cell>
        </row>
        <row r="24563">
          <cell r="A24563" t="str">
            <v>10160998G1MTY3</v>
          </cell>
          <cell r="R24563">
            <v>395.15528999999998</v>
          </cell>
        </row>
        <row r="24564">
          <cell r="A24564" t="str">
            <v>10160976P1FGSM</v>
          </cell>
          <cell r="R24564">
            <v>8.4513099999999994</v>
          </cell>
        </row>
        <row r="24565">
          <cell r="A24565" t="str">
            <v>10160975P1FGSM</v>
          </cell>
          <cell r="R24565">
            <v>12.01103</v>
          </cell>
        </row>
        <row r="24566">
          <cell r="A24566" t="str">
            <v>10174558MTY3</v>
          </cell>
          <cell r="R24566">
            <v>1.153656</v>
          </cell>
        </row>
        <row r="24567">
          <cell r="A24567" t="str">
            <v>10174559MTY3</v>
          </cell>
          <cell r="R24567">
            <v>2.5507439999999999</v>
          </cell>
        </row>
        <row r="24568">
          <cell r="A24568" t="str">
            <v>10174560MTY3</v>
          </cell>
          <cell r="R24568">
            <v>1.153656</v>
          </cell>
        </row>
        <row r="24569">
          <cell r="A24569" t="str">
            <v>10175628G1MTY3</v>
          </cell>
          <cell r="R24569">
            <v>122.45428</v>
          </cell>
        </row>
        <row r="24570">
          <cell r="A24570" t="str">
            <v>10035056P33MON-AFC</v>
          </cell>
          <cell r="R24570">
            <v>52.458590000000001</v>
          </cell>
        </row>
        <row r="24571">
          <cell r="A24571" t="str">
            <v>10175403G3MTY1</v>
          </cell>
          <cell r="R24571">
            <v>31.94098</v>
          </cell>
        </row>
        <row r="24572">
          <cell r="A24572" t="str">
            <v>10175403G3MTY1</v>
          </cell>
          <cell r="R24572">
            <v>31.94098</v>
          </cell>
        </row>
        <row r="24573">
          <cell r="A24573" t="str">
            <v>10175403G3MTY1</v>
          </cell>
          <cell r="R24573">
            <v>31.94098</v>
          </cell>
        </row>
        <row r="24574">
          <cell r="A24574" t="str">
            <v>10175403G3MTY1</v>
          </cell>
          <cell r="R24574">
            <v>31.94098</v>
          </cell>
        </row>
        <row r="24575">
          <cell r="A24575" t="str">
            <v>10175403G3MTY1</v>
          </cell>
          <cell r="R24575">
            <v>31.94098</v>
          </cell>
        </row>
        <row r="24576">
          <cell r="A24576" t="str">
            <v>10175403G3MTY3</v>
          </cell>
          <cell r="R24576">
            <v>31.94098</v>
          </cell>
        </row>
        <row r="24577">
          <cell r="A24577" t="str">
            <v>10175403G3MTY3</v>
          </cell>
          <cell r="R24577">
            <v>31.94098</v>
          </cell>
        </row>
        <row r="24578">
          <cell r="A24578" t="str">
            <v>10175403G3MTY3</v>
          </cell>
          <cell r="R24578">
            <v>31.94098</v>
          </cell>
        </row>
        <row r="24579">
          <cell r="A24579" t="str">
            <v>10175403G1MTY1</v>
          </cell>
          <cell r="R24579">
            <v>31.930399999999999</v>
          </cell>
        </row>
        <row r="24580">
          <cell r="A24580" t="str">
            <v>10175403G1MTY1</v>
          </cell>
          <cell r="R24580">
            <v>31.930399999999999</v>
          </cell>
        </row>
        <row r="24581">
          <cell r="A24581" t="str">
            <v>10175403G1MTY3</v>
          </cell>
          <cell r="R24581">
            <v>31.930399999999999</v>
          </cell>
        </row>
        <row r="24582">
          <cell r="A24582" t="str">
            <v>10175403G1MTY3</v>
          </cell>
          <cell r="R24582">
            <v>31.930399999999999</v>
          </cell>
        </row>
        <row r="24583">
          <cell r="A24583" t="str">
            <v>10175403G1MTY3</v>
          </cell>
          <cell r="R24583">
            <v>31.930399999999999</v>
          </cell>
        </row>
        <row r="24584">
          <cell r="A24584" t="str">
            <v>10175403G1MTY3</v>
          </cell>
          <cell r="R24584">
            <v>31.930399999999999</v>
          </cell>
        </row>
        <row r="24585">
          <cell r="A24585" t="str">
            <v>10175403G1MTY3</v>
          </cell>
          <cell r="R24585">
            <v>31.930399999999999</v>
          </cell>
        </row>
        <row r="24586">
          <cell r="A24586" t="str">
            <v>10175403G1MTY3</v>
          </cell>
          <cell r="R24586">
            <v>31.930399999999999</v>
          </cell>
        </row>
        <row r="24587">
          <cell r="A24587" t="str">
            <v>10175403G1MTY3</v>
          </cell>
          <cell r="R24587">
            <v>31.930399999999999</v>
          </cell>
        </row>
        <row r="24588">
          <cell r="A24588" t="str">
            <v>10175403G1MTY3</v>
          </cell>
          <cell r="R24588">
            <v>31.930399999999999</v>
          </cell>
        </row>
        <row r="24589">
          <cell r="A24589" t="str">
            <v>10175403G1REC3PL</v>
          </cell>
          <cell r="R24589">
            <v>31.930399999999999</v>
          </cell>
        </row>
        <row r="24590">
          <cell r="A24590" t="str">
            <v>10175403G2MTY1</v>
          </cell>
          <cell r="R24590">
            <v>31.94098</v>
          </cell>
        </row>
        <row r="24591">
          <cell r="A24591" t="str">
            <v>10175403G2MTY1</v>
          </cell>
          <cell r="R24591">
            <v>31.94098</v>
          </cell>
        </row>
        <row r="24592">
          <cell r="A24592" t="str">
            <v>10175403G2MTY1</v>
          </cell>
          <cell r="R24592">
            <v>31.94098</v>
          </cell>
        </row>
        <row r="24593">
          <cell r="A24593" t="str">
            <v>10175403G2MTY1</v>
          </cell>
          <cell r="R24593">
            <v>31.94098</v>
          </cell>
        </row>
        <row r="24594">
          <cell r="A24594" t="str">
            <v>10175403G2MTY3</v>
          </cell>
          <cell r="R24594">
            <v>31.94098</v>
          </cell>
        </row>
        <row r="24595">
          <cell r="A24595" t="str">
            <v>10175403G2MTY3</v>
          </cell>
          <cell r="R24595">
            <v>31.94098</v>
          </cell>
        </row>
        <row r="24596">
          <cell r="A24596" t="str">
            <v>10175403G2MTY3</v>
          </cell>
          <cell r="R24596">
            <v>31.94098</v>
          </cell>
        </row>
        <row r="24597">
          <cell r="A24597" t="str">
            <v>10175403G2MTY3</v>
          </cell>
          <cell r="R24597">
            <v>31.94098</v>
          </cell>
        </row>
        <row r="24598">
          <cell r="A24598" t="str">
            <v>10175403G2MTY3</v>
          </cell>
          <cell r="R24598">
            <v>31.94098</v>
          </cell>
        </row>
        <row r="24599">
          <cell r="A24599" t="str">
            <v>10175403G2MTY3</v>
          </cell>
          <cell r="R24599">
            <v>31.94098</v>
          </cell>
        </row>
        <row r="24600">
          <cell r="A24600" t="str">
            <v>10175403G2MTY3</v>
          </cell>
          <cell r="R24600">
            <v>31.94098</v>
          </cell>
        </row>
        <row r="24601">
          <cell r="A24601" t="str">
            <v>10175403G2MTY3</v>
          </cell>
          <cell r="R24601">
            <v>31.94098</v>
          </cell>
        </row>
        <row r="24602">
          <cell r="A24602" t="str">
            <v>10175403G2MTY3</v>
          </cell>
          <cell r="R24602">
            <v>31.94098</v>
          </cell>
        </row>
        <row r="24603">
          <cell r="A24603" t="str">
            <v>10175403G2MTY3</v>
          </cell>
          <cell r="R24603">
            <v>31.94098</v>
          </cell>
        </row>
        <row r="24604">
          <cell r="A24604" t="str">
            <v>56SA030ENN4NSDHSHIP</v>
          </cell>
          <cell r="R24604">
            <v>12768.16450404</v>
          </cell>
        </row>
        <row r="24605">
          <cell r="A24605" t="str">
            <v>037-0407-6MONCR</v>
          </cell>
          <cell r="R24605">
            <v>2.7518400000000001</v>
          </cell>
        </row>
        <row r="24606">
          <cell r="A24606" t="str">
            <v>037-0407-6MTY1</v>
          </cell>
          <cell r="R24606">
            <v>2.7518400000000001</v>
          </cell>
        </row>
        <row r="24607">
          <cell r="A24607" t="str">
            <v>037-0407-6MTY1</v>
          </cell>
          <cell r="R24607">
            <v>2.7518400000000001</v>
          </cell>
        </row>
        <row r="24608">
          <cell r="A24608" t="str">
            <v>037-0407-6MTY3</v>
          </cell>
          <cell r="R24608">
            <v>2.7518400000000001</v>
          </cell>
        </row>
        <row r="24609">
          <cell r="A24609" t="str">
            <v>10140810P4MTY1</v>
          </cell>
          <cell r="R24609">
            <v>37.043999999999997</v>
          </cell>
        </row>
        <row r="24610">
          <cell r="A24610" t="str">
            <v>10140810P4MTY3</v>
          </cell>
          <cell r="R24610">
            <v>37.043999999999997</v>
          </cell>
        </row>
        <row r="24611">
          <cell r="A24611" t="str">
            <v>10140810P4MTY3</v>
          </cell>
          <cell r="R24611">
            <v>37.043999999999997</v>
          </cell>
        </row>
        <row r="24612">
          <cell r="A24612" t="str">
            <v>10140810P3MTY1</v>
          </cell>
          <cell r="R24612">
            <v>17.992799999999999</v>
          </cell>
        </row>
        <row r="24613">
          <cell r="A24613" t="str">
            <v>10140810P3MTY3</v>
          </cell>
          <cell r="R24613">
            <v>17.992799999999999</v>
          </cell>
        </row>
        <row r="24614">
          <cell r="A24614" t="str">
            <v>10140810P6MTY3</v>
          </cell>
          <cell r="R24614">
            <v>37.043999999999997</v>
          </cell>
        </row>
        <row r="24615">
          <cell r="A24615" t="str">
            <v>10140810P5MTY3</v>
          </cell>
          <cell r="R24615">
            <v>17.992799999999999</v>
          </cell>
        </row>
        <row r="24616">
          <cell r="A24616" t="str">
            <v>10140809P5MON-AFC</v>
          </cell>
          <cell r="R24616">
            <v>15.875999999999999</v>
          </cell>
        </row>
        <row r="24617">
          <cell r="A24617" t="str">
            <v>10140809P5MTY1</v>
          </cell>
          <cell r="R24617">
            <v>15.875999999999999</v>
          </cell>
        </row>
        <row r="24618">
          <cell r="A24618" t="str">
            <v>10174864MTY1</v>
          </cell>
          <cell r="R24618">
            <v>0.82679999999999998</v>
          </cell>
        </row>
        <row r="24619">
          <cell r="A24619" t="str">
            <v>10161862P4MTY3</v>
          </cell>
          <cell r="R24619">
            <v>21.682179999999999</v>
          </cell>
        </row>
        <row r="24620">
          <cell r="A24620" t="str">
            <v>10161862P4MTY3</v>
          </cell>
          <cell r="R24620">
            <v>21.682179999999999</v>
          </cell>
        </row>
        <row r="24621">
          <cell r="A24621" t="str">
            <v>10161862P2MTY1</v>
          </cell>
          <cell r="R24621">
            <v>20.009429999999998</v>
          </cell>
        </row>
        <row r="24622">
          <cell r="A24622" t="str">
            <v>10161862P2MTY3</v>
          </cell>
          <cell r="R24622">
            <v>20.009429999999998</v>
          </cell>
        </row>
        <row r="24623">
          <cell r="A24623" t="str">
            <v>10161862P2MTY3</v>
          </cell>
          <cell r="R24623">
            <v>20.009429999999998</v>
          </cell>
        </row>
        <row r="24624">
          <cell r="A24624" t="str">
            <v>10161862P2MTY3</v>
          </cell>
          <cell r="R24624">
            <v>20.009429999999998</v>
          </cell>
        </row>
        <row r="24625">
          <cell r="A24625" t="str">
            <v>10161862P3MTY3</v>
          </cell>
          <cell r="R24625">
            <v>21.682179999999999</v>
          </cell>
        </row>
        <row r="24626">
          <cell r="A24626" t="str">
            <v>10161862P3MTY3</v>
          </cell>
          <cell r="R24626">
            <v>21.682179999999999</v>
          </cell>
        </row>
        <row r="24627">
          <cell r="A24627" t="str">
            <v>10161860P2MTY3</v>
          </cell>
          <cell r="R24627">
            <v>67.121579999999994</v>
          </cell>
        </row>
        <row r="24628">
          <cell r="A24628" t="str">
            <v>10161860P2MTY3</v>
          </cell>
          <cell r="R24628">
            <v>67.121579999999994</v>
          </cell>
        </row>
        <row r="24629">
          <cell r="A24629" t="str">
            <v>10167179P2FGSM</v>
          </cell>
          <cell r="R24629">
            <v>61.425773999999997</v>
          </cell>
        </row>
        <row r="24630">
          <cell r="A24630" t="str">
            <v>10167179P2MON-AFC</v>
          </cell>
          <cell r="R24630">
            <v>61.425773999999997</v>
          </cell>
        </row>
        <row r="24631">
          <cell r="A24631" t="str">
            <v>10175370P1RECV-6799</v>
          </cell>
          <cell r="R24631">
            <v>2.0750600000000001</v>
          </cell>
        </row>
        <row r="24632">
          <cell r="A24632" t="str">
            <v>10176590P1MTY1</v>
          </cell>
          <cell r="R24632">
            <v>1.0372399999999999</v>
          </cell>
        </row>
        <row r="24633">
          <cell r="A24633" t="str">
            <v>10176026P1MTY1</v>
          </cell>
          <cell r="R24633">
            <v>1.2700800000000001</v>
          </cell>
        </row>
        <row r="24634">
          <cell r="A24634" t="str">
            <v>10176026P3MTY1</v>
          </cell>
          <cell r="R24634">
            <v>1.2700800000000001</v>
          </cell>
        </row>
        <row r="24635">
          <cell r="A24635" t="str">
            <v>10175716P1MTY1</v>
          </cell>
          <cell r="R24635">
            <v>0.63504000000000005</v>
          </cell>
        </row>
        <row r="24636">
          <cell r="A24636" t="str">
            <v>10176026P2MTY1</v>
          </cell>
          <cell r="R24636">
            <v>1.2700800000000001</v>
          </cell>
        </row>
        <row r="24637">
          <cell r="A24637" t="str">
            <v>10176026P4MTY1</v>
          </cell>
          <cell r="R24637">
            <v>1.32301</v>
          </cell>
        </row>
        <row r="24638">
          <cell r="A24638" t="str">
            <v>10174905P1MONDP</v>
          </cell>
          <cell r="R24638">
            <v>6.3733700000000004</v>
          </cell>
        </row>
        <row r="24639">
          <cell r="A24639" t="str">
            <v>10174905P1MTY1</v>
          </cell>
          <cell r="R24639">
            <v>6.3733700000000004</v>
          </cell>
        </row>
        <row r="24640">
          <cell r="A24640" t="str">
            <v>10174905P1MTY3</v>
          </cell>
          <cell r="R24640">
            <v>6.3733700000000004</v>
          </cell>
        </row>
        <row r="24641">
          <cell r="A24641" t="str">
            <v>10174905P1MTY3</v>
          </cell>
          <cell r="R24641">
            <v>6.3733700000000004</v>
          </cell>
        </row>
        <row r="24642">
          <cell r="A24642" t="str">
            <v>10161857P3MTY3</v>
          </cell>
          <cell r="R24642">
            <v>10.909689999999999</v>
          </cell>
        </row>
        <row r="24643">
          <cell r="A24643" t="str">
            <v>10176030P1MTY3</v>
          </cell>
          <cell r="R24643">
            <v>881.17165999999997</v>
          </cell>
        </row>
        <row r="24644">
          <cell r="A24644" t="str">
            <v>10161855P4MTY1</v>
          </cell>
          <cell r="R24644">
            <v>9.57681</v>
          </cell>
        </row>
        <row r="24645">
          <cell r="A24645" t="str">
            <v>10148229P1REC3PL</v>
          </cell>
          <cell r="R24645">
            <v>38071.792500000003</v>
          </cell>
        </row>
        <row r="24646">
          <cell r="A24646" t="str">
            <v>10177311MTY1</v>
          </cell>
          <cell r="R24646">
            <v>17.636900000000001</v>
          </cell>
        </row>
        <row r="24647">
          <cell r="A24647" t="str">
            <v>MCM160E2AD07CYMKFG</v>
          </cell>
          <cell r="R24647">
            <v>9579.6334000000006</v>
          </cell>
        </row>
        <row r="24648">
          <cell r="A24648" t="str">
            <v>MCM080E1AD03UJRXO-SHIP</v>
          </cell>
          <cell r="R24648">
            <v>6013.4993299999996</v>
          </cell>
        </row>
        <row r="24649">
          <cell r="A24649" t="str">
            <v>10174364P2MTY1</v>
          </cell>
          <cell r="R24649">
            <v>13.25116</v>
          </cell>
        </row>
        <row r="24650">
          <cell r="A24650" t="str">
            <v>10174372P1MTY1</v>
          </cell>
          <cell r="R24650">
            <v>7.3241199999999997</v>
          </cell>
        </row>
        <row r="24651">
          <cell r="A24651" t="str">
            <v>10174364P1MTY1</v>
          </cell>
          <cell r="R24651">
            <v>13.25116</v>
          </cell>
        </row>
        <row r="24652">
          <cell r="A24652" t="str">
            <v>10174373P1MTY1</v>
          </cell>
          <cell r="R24652">
            <v>6.1281299999999996</v>
          </cell>
        </row>
        <row r="24653">
          <cell r="A24653" t="str">
            <v>10176069P1MONEP</v>
          </cell>
          <cell r="R24653">
            <v>4.7628000000000004</v>
          </cell>
        </row>
        <row r="24654">
          <cell r="A24654" t="str">
            <v>10176069P1MTY1</v>
          </cell>
          <cell r="R24654">
            <v>4.7628000000000004</v>
          </cell>
        </row>
        <row r="24655">
          <cell r="A24655" t="str">
            <v>10177911MTY1</v>
          </cell>
          <cell r="R24655">
            <v>327.13830000000002</v>
          </cell>
        </row>
        <row r="24656">
          <cell r="A24656" t="str">
            <v>10177486P1MTY3</v>
          </cell>
          <cell r="R24656">
            <v>79.487989999999996</v>
          </cell>
        </row>
        <row r="24657">
          <cell r="A24657" t="str">
            <v>10177983P1MONEP</v>
          </cell>
          <cell r="R24657">
            <v>626.75040000000001</v>
          </cell>
        </row>
        <row r="24658">
          <cell r="A24658" t="str">
            <v>10177983P1MTY1</v>
          </cell>
          <cell r="R24658">
            <v>626.75040000000001</v>
          </cell>
        </row>
        <row r="24659">
          <cell r="A24659" t="str">
            <v>10177981P1MONEP</v>
          </cell>
          <cell r="R24659">
            <v>418.18650000000002</v>
          </cell>
        </row>
        <row r="24660">
          <cell r="A24660" t="str">
            <v>10177981P1MTY1</v>
          </cell>
          <cell r="R24660">
            <v>418.18650000000002</v>
          </cell>
        </row>
        <row r="24661">
          <cell r="A24661" t="str">
            <v>60211955P1MONDP</v>
          </cell>
          <cell r="R24661">
            <v>55.666449999999998</v>
          </cell>
        </row>
        <row r="24662">
          <cell r="A24662" t="str">
            <v>60211955P1MTY1</v>
          </cell>
          <cell r="R24662">
            <v>55.666449999999998</v>
          </cell>
        </row>
        <row r="24663">
          <cell r="A24663" t="str">
            <v>60111844MTY3</v>
          </cell>
          <cell r="R24663">
            <v>178.17921000000001</v>
          </cell>
        </row>
        <row r="24664">
          <cell r="A24664" t="str">
            <v>10157260P5MTY1</v>
          </cell>
          <cell r="R24664">
            <v>244.55391</v>
          </cell>
        </row>
        <row r="24665">
          <cell r="A24665" t="str">
            <v>10157260P7MTY1</v>
          </cell>
          <cell r="R24665">
            <v>620.00013000000001</v>
          </cell>
        </row>
        <row r="24666">
          <cell r="A24666" t="str">
            <v>10157260P9MTY1</v>
          </cell>
          <cell r="R24666">
            <v>27.56073</v>
          </cell>
        </row>
        <row r="24667">
          <cell r="A24667" t="str">
            <v>10157260P9MTY1</v>
          </cell>
          <cell r="R24667">
            <v>27.56073</v>
          </cell>
        </row>
        <row r="24668">
          <cell r="A24668" t="str">
            <v>10157260P8MTY1</v>
          </cell>
          <cell r="R24668">
            <v>620.00013000000001</v>
          </cell>
        </row>
        <row r="24669">
          <cell r="A24669" t="str">
            <v>10157260P6MTY1</v>
          </cell>
          <cell r="R24669">
            <v>206.66318999999999</v>
          </cell>
        </row>
        <row r="24670">
          <cell r="A24670" t="str">
            <v>10157260P4MTY1</v>
          </cell>
          <cell r="R24670">
            <v>248.00427999999999</v>
          </cell>
        </row>
        <row r="24671">
          <cell r="A24671" t="str">
            <v>60215081MONEP</v>
          </cell>
          <cell r="R24671">
            <v>1.0163599999999999</v>
          </cell>
        </row>
        <row r="24672">
          <cell r="A24672" t="str">
            <v>60215081MTY1</v>
          </cell>
          <cell r="R24672">
            <v>1.0163599999999999</v>
          </cell>
        </row>
        <row r="24673">
          <cell r="A24673" t="str">
            <v>60215047MONEP</v>
          </cell>
          <cell r="R24673">
            <v>1.2069099999999999</v>
          </cell>
        </row>
        <row r="24674">
          <cell r="A24674" t="str">
            <v>60215047MONXDU</v>
          </cell>
          <cell r="R24674">
            <v>1.2069099999999999</v>
          </cell>
        </row>
        <row r="24675">
          <cell r="A24675" t="str">
            <v>60215047MTY1</v>
          </cell>
          <cell r="R24675">
            <v>1.2069099999999999</v>
          </cell>
        </row>
        <row r="24676">
          <cell r="A24676" t="str">
            <v>10171729P1MON-AFC</v>
          </cell>
          <cell r="R24676">
            <v>24.78417</v>
          </cell>
        </row>
        <row r="24677">
          <cell r="A24677" t="str">
            <v>10171729P1MTY1</v>
          </cell>
          <cell r="R24677">
            <v>24.78417</v>
          </cell>
        </row>
        <row r="24678">
          <cell r="A24678" t="str">
            <v>10171729P1MTY1</v>
          </cell>
          <cell r="R24678">
            <v>24.78417</v>
          </cell>
        </row>
        <row r="24679">
          <cell r="A24679" t="str">
            <v>10171729P1MTY3</v>
          </cell>
          <cell r="R24679">
            <v>24.78417</v>
          </cell>
        </row>
        <row r="24680">
          <cell r="A24680" t="str">
            <v>MCL165E4ADSZ22MKFG</v>
          </cell>
          <cell r="R24680">
            <v>9301.7598899999994</v>
          </cell>
        </row>
        <row r="24681">
          <cell r="A24681" t="str">
            <v>10020886P28MONSKID</v>
          </cell>
          <cell r="R24681">
            <v>35.421950000000002</v>
          </cell>
        </row>
        <row r="24682">
          <cell r="A24682" t="str">
            <v>10092344MTY3</v>
          </cell>
          <cell r="R24682">
            <v>233.23125999999999</v>
          </cell>
        </row>
        <row r="24683">
          <cell r="A24683" t="str">
            <v>10058378MTY3</v>
          </cell>
          <cell r="R24683">
            <v>75.753519999999995</v>
          </cell>
        </row>
        <row r="24684">
          <cell r="A24684" t="str">
            <v>60108411MTY3</v>
          </cell>
          <cell r="R24684">
            <v>146.0694</v>
          </cell>
        </row>
        <row r="24685">
          <cell r="A24685" t="str">
            <v>60160754MTY3</v>
          </cell>
          <cell r="R24685">
            <v>683.78657999999996</v>
          </cell>
        </row>
        <row r="24686">
          <cell r="A24686" t="str">
            <v>60198883MTY3</v>
          </cell>
          <cell r="R24686">
            <v>852.96</v>
          </cell>
        </row>
        <row r="24687">
          <cell r="A24687" t="str">
            <v>60198883MTY3</v>
          </cell>
          <cell r="R24687">
            <v>852.96</v>
          </cell>
        </row>
        <row r="24688">
          <cell r="A24688" t="str">
            <v>10048316P3MTY3</v>
          </cell>
          <cell r="R24688">
            <v>3.3037679999999998</v>
          </cell>
        </row>
        <row r="24689">
          <cell r="A24689" t="str">
            <v>10178726P1MONDA</v>
          </cell>
          <cell r="R24689">
            <v>0.63600000000000001</v>
          </cell>
        </row>
        <row r="24690">
          <cell r="A24690" t="str">
            <v>10178726P1MONMC</v>
          </cell>
          <cell r="R24690">
            <v>0.63600000000000001</v>
          </cell>
        </row>
        <row r="24691">
          <cell r="A24691" t="str">
            <v>10178726P1MONPRE</v>
          </cell>
          <cell r="R24691">
            <v>0.63600000000000001</v>
          </cell>
        </row>
        <row r="24692">
          <cell r="A24692" t="str">
            <v>10178726P1MTY1</v>
          </cell>
          <cell r="R24692">
            <v>0.63600000000000001</v>
          </cell>
        </row>
        <row r="24693">
          <cell r="A24693" t="str">
            <v>10179361P1MTY3</v>
          </cell>
          <cell r="R24693">
            <v>713.13944000000004</v>
          </cell>
        </row>
        <row r="24694">
          <cell r="A24694" t="str">
            <v>10140720MTY1</v>
          </cell>
          <cell r="R24694">
            <v>2794.9679999999998</v>
          </cell>
        </row>
        <row r="24695">
          <cell r="A24695" t="str">
            <v>SL-71338MTY1</v>
          </cell>
          <cell r="R24695">
            <v>7.1550000000000002</v>
          </cell>
        </row>
        <row r="24696">
          <cell r="A24696" t="str">
            <v>10176096P1MTY1</v>
          </cell>
          <cell r="R24696">
            <v>201.86232999999999</v>
          </cell>
        </row>
        <row r="24697">
          <cell r="A24697" t="str">
            <v>10176510P1MTY1</v>
          </cell>
          <cell r="R24697">
            <v>7.4108999999999998</v>
          </cell>
        </row>
        <row r="24698">
          <cell r="A24698" t="str">
            <v>10179448P1MTY3</v>
          </cell>
          <cell r="R24698">
            <v>361.35548</v>
          </cell>
        </row>
        <row r="24699">
          <cell r="A24699" t="str">
            <v>10176511P1MTY3</v>
          </cell>
          <cell r="R24699">
            <v>170.51423</v>
          </cell>
        </row>
        <row r="24700">
          <cell r="A24700" t="str">
            <v>10176471G1MTY1</v>
          </cell>
          <cell r="R24700">
            <v>97.336870000000005</v>
          </cell>
        </row>
        <row r="24701">
          <cell r="A24701" t="str">
            <v>10123829P1MONXDU100</v>
          </cell>
          <cell r="R24701">
            <v>7.7179200000000003</v>
          </cell>
        </row>
        <row r="24702">
          <cell r="A24702" t="str">
            <v>10123829P1MTY3</v>
          </cell>
          <cell r="R24702">
            <v>7.7179200000000003</v>
          </cell>
        </row>
        <row r="24703">
          <cell r="A24703" t="str">
            <v>XDU1350BA1AS0WRMKFG</v>
          </cell>
          <cell r="R24703">
            <v>33997.304409999997</v>
          </cell>
        </row>
        <row r="24704">
          <cell r="A24704" t="str">
            <v>XDU1350BA1AS0WRSHIP</v>
          </cell>
          <cell r="R24704">
            <v>33997.304409999997</v>
          </cell>
        </row>
        <row r="24705">
          <cell r="A24705" t="str">
            <v>10180409P1MON-AFC</v>
          </cell>
          <cell r="R24705">
            <v>3.0693600000000001</v>
          </cell>
        </row>
        <row r="24706">
          <cell r="A24706" t="str">
            <v>10180409P1MTY1</v>
          </cell>
          <cell r="R24706">
            <v>3.0693600000000001</v>
          </cell>
        </row>
        <row r="24707">
          <cell r="A24707" t="str">
            <v>10179760P1MON-AFC</v>
          </cell>
          <cell r="R24707">
            <v>63.503999999999998</v>
          </cell>
        </row>
        <row r="24708">
          <cell r="A24708" t="str">
            <v>10180617MONEP</v>
          </cell>
          <cell r="R24708">
            <v>1.0387999999999999</v>
          </cell>
        </row>
        <row r="24709">
          <cell r="A24709" t="str">
            <v>10180617MONXDU</v>
          </cell>
          <cell r="R24709">
            <v>1.0387999999999999</v>
          </cell>
        </row>
        <row r="24710">
          <cell r="A24710" t="str">
            <v>10180617MTY1</v>
          </cell>
          <cell r="R24710">
            <v>1.0387999999999999</v>
          </cell>
        </row>
        <row r="24711">
          <cell r="A24711" t="str">
            <v>10179627P1MTY1</v>
          </cell>
          <cell r="R24711">
            <v>40.352130000000002</v>
          </cell>
        </row>
        <row r="24712">
          <cell r="A24712" t="str">
            <v>10179627P1MTY3</v>
          </cell>
          <cell r="R24712">
            <v>40.352130000000002</v>
          </cell>
        </row>
        <row r="24713">
          <cell r="A24713" t="str">
            <v>10182560P1MTY1</v>
          </cell>
          <cell r="R24713">
            <v>4.8594330000000001</v>
          </cell>
        </row>
        <row r="24714">
          <cell r="A24714" t="str">
            <v>60151694-RWMTY1</v>
          </cell>
          <cell r="R24714">
            <v>18.798249999999999</v>
          </cell>
        </row>
        <row r="24715">
          <cell r="A24715" t="str">
            <v>60151770-RWMTY3</v>
          </cell>
          <cell r="R24715">
            <v>142.58072999999999</v>
          </cell>
        </row>
        <row r="24716">
          <cell r="A24716" t="str">
            <v>60151770-RWMTY3</v>
          </cell>
          <cell r="R24716">
            <v>142.58072999999999</v>
          </cell>
        </row>
        <row r="24717">
          <cell r="A24717" t="str">
            <v>60151662-RWMTY3</v>
          </cell>
          <cell r="R24717">
            <v>392.15102999999999</v>
          </cell>
        </row>
        <row r="24718">
          <cell r="A24718" t="str">
            <v>60151662-RWMTY3</v>
          </cell>
          <cell r="R24718">
            <v>392.15102999999999</v>
          </cell>
        </row>
        <row r="24719">
          <cell r="A24719" t="str">
            <v>60151662-RWMTY3</v>
          </cell>
          <cell r="R24719">
            <v>392.15102999999999</v>
          </cell>
        </row>
        <row r="24720">
          <cell r="A24720" t="str">
            <v>60151662-RWMTY3</v>
          </cell>
          <cell r="R24720">
            <v>392.15102999999999</v>
          </cell>
        </row>
        <row r="24721">
          <cell r="A24721" t="str">
            <v>60151662-RWMTY3</v>
          </cell>
          <cell r="R24721">
            <v>392.15102999999999</v>
          </cell>
        </row>
        <row r="24722">
          <cell r="A24722" t="str">
            <v>60151662-RWMTY3</v>
          </cell>
          <cell r="R24722">
            <v>392.15102999999999</v>
          </cell>
        </row>
        <row r="24723">
          <cell r="A24723" t="str">
            <v>60151662-RWMTY3</v>
          </cell>
          <cell r="R24723">
            <v>392.15102999999999</v>
          </cell>
        </row>
        <row r="24724">
          <cell r="A24724" t="str">
            <v>60151662-RWMTY3</v>
          </cell>
          <cell r="R24724">
            <v>392.15102999999999</v>
          </cell>
        </row>
        <row r="24725">
          <cell r="A24725" t="str">
            <v>60151662-RWMTY3</v>
          </cell>
          <cell r="R24725">
            <v>392.15102999999999</v>
          </cell>
        </row>
        <row r="24726">
          <cell r="A24726" t="str">
            <v>60151662-RWMTY3</v>
          </cell>
          <cell r="R24726">
            <v>392.15102999999999</v>
          </cell>
        </row>
        <row r="24727">
          <cell r="A24727" t="str">
            <v>60151662-RWMTY3</v>
          </cell>
          <cell r="R24727">
            <v>392.15102999999999</v>
          </cell>
        </row>
        <row r="24728">
          <cell r="A24728" t="str">
            <v>60151662-RWMTY3</v>
          </cell>
          <cell r="R24728">
            <v>392.15102999999999</v>
          </cell>
        </row>
        <row r="24729">
          <cell r="A24729" t="str">
            <v>60151662-RWMTY3</v>
          </cell>
          <cell r="R24729">
            <v>392.15102999999999</v>
          </cell>
        </row>
        <row r="24730">
          <cell r="A24730" t="str">
            <v>60151662-RWMTY3</v>
          </cell>
          <cell r="R24730">
            <v>392.15102999999999</v>
          </cell>
        </row>
        <row r="24731">
          <cell r="A24731" t="str">
            <v>60151662-RWMTY3</v>
          </cell>
          <cell r="R24731">
            <v>392.15102999999999</v>
          </cell>
        </row>
        <row r="24732">
          <cell r="A24732" t="str">
            <v>60151662-RWMTY3</v>
          </cell>
          <cell r="R24732">
            <v>392.15102999999999</v>
          </cell>
        </row>
        <row r="24733">
          <cell r="A24733" t="str">
            <v>60151662-RWMTY3</v>
          </cell>
          <cell r="R24733">
            <v>392.15102999999999</v>
          </cell>
        </row>
        <row r="24734">
          <cell r="A24734" t="str">
            <v>60151662-RWMTY3</v>
          </cell>
          <cell r="R24734">
            <v>392.15102999999999</v>
          </cell>
        </row>
        <row r="24735">
          <cell r="A24735" t="str">
            <v>60151662-RWMTY3</v>
          </cell>
          <cell r="R24735">
            <v>392.15102999999999</v>
          </cell>
        </row>
        <row r="24736">
          <cell r="A24736" t="str">
            <v>60151662-RWMTY3</v>
          </cell>
          <cell r="R24736">
            <v>392.15102999999999</v>
          </cell>
        </row>
        <row r="24737">
          <cell r="A24737" t="str">
            <v>10123969P1MTY1</v>
          </cell>
          <cell r="R24737">
            <v>3.1992799999999999</v>
          </cell>
        </row>
        <row r="24738">
          <cell r="A24738" t="str">
            <v>10123969P1MTY3</v>
          </cell>
          <cell r="R24738">
            <v>3.1992799999999999</v>
          </cell>
        </row>
        <row r="24739">
          <cell r="A24739" t="str">
            <v>07050232MTY3</v>
          </cell>
          <cell r="R24739">
            <v>3.3339699999999999</v>
          </cell>
        </row>
        <row r="24740">
          <cell r="A24740" t="str">
            <v>33011555MTY3</v>
          </cell>
          <cell r="R24740">
            <v>14.09788</v>
          </cell>
        </row>
        <row r="24741">
          <cell r="A24741" t="str">
            <v>27120355MTY3</v>
          </cell>
          <cell r="R24741">
            <v>95.283000000000001</v>
          </cell>
        </row>
        <row r="24742">
          <cell r="A24742" t="str">
            <v>02670129MTY3</v>
          </cell>
          <cell r="R24742">
            <v>96.37791</v>
          </cell>
        </row>
        <row r="24743">
          <cell r="A24743" t="str">
            <v>02670129MTY3</v>
          </cell>
          <cell r="R24743">
            <v>96.37791</v>
          </cell>
        </row>
        <row r="24744">
          <cell r="A24744" t="str">
            <v>02670129MTY3</v>
          </cell>
          <cell r="R24744">
            <v>96.37791</v>
          </cell>
        </row>
        <row r="24745">
          <cell r="A24745" t="str">
            <v>33011501MTY1</v>
          </cell>
          <cell r="R24745">
            <v>55.544840000000001</v>
          </cell>
        </row>
        <row r="24746">
          <cell r="A24746" t="str">
            <v>63125245MTY1</v>
          </cell>
          <cell r="R24746">
            <v>3.3653200000000001</v>
          </cell>
        </row>
        <row r="24747">
          <cell r="A24747" t="str">
            <v>63125245MTY3</v>
          </cell>
          <cell r="R24747">
            <v>3.3653200000000001</v>
          </cell>
        </row>
        <row r="24748">
          <cell r="A24748" t="str">
            <v>27120359MTY3</v>
          </cell>
          <cell r="R24748">
            <v>127.044</v>
          </cell>
        </row>
        <row r="24749">
          <cell r="A24749" t="str">
            <v>27070017MTY1</v>
          </cell>
          <cell r="R24749">
            <v>35.763330000000003</v>
          </cell>
        </row>
        <row r="24750">
          <cell r="A24750" t="str">
            <v>27070017MTY3</v>
          </cell>
          <cell r="R24750">
            <v>35.763330000000003</v>
          </cell>
        </row>
        <row r="24751">
          <cell r="A24751" t="str">
            <v>32011219MTY3</v>
          </cell>
          <cell r="R24751">
            <v>11.61065</v>
          </cell>
        </row>
        <row r="24752">
          <cell r="A24752" t="str">
            <v>32011219MTY3</v>
          </cell>
          <cell r="R24752">
            <v>11.61065</v>
          </cell>
        </row>
        <row r="24753">
          <cell r="A24753" t="str">
            <v>33011564MTY3</v>
          </cell>
          <cell r="R24753">
            <v>116.00064</v>
          </cell>
        </row>
        <row r="24754">
          <cell r="A24754" t="str">
            <v>10123914P1MONXDU100</v>
          </cell>
          <cell r="R24754">
            <v>43.944760000000002</v>
          </cell>
        </row>
        <row r="24755">
          <cell r="A24755" t="str">
            <v>10123914P1MTY3</v>
          </cell>
          <cell r="R24755">
            <v>43.944760000000002</v>
          </cell>
        </row>
        <row r="24756">
          <cell r="A24756" t="str">
            <v>02570092REC-LARTX</v>
          </cell>
          <cell r="R24756">
            <v>26.46</v>
          </cell>
        </row>
        <row r="24757">
          <cell r="A24757" t="str">
            <v>02650073MTY3</v>
          </cell>
          <cell r="R24757">
            <v>386.4255</v>
          </cell>
        </row>
        <row r="24758">
          <cell r="A24758" t="str">
            <v>02650073REC-LARTX</v>
          </cell>
          <cell r="R24758">
            <v>386.4255</v>
          </cell>
        </row>
        <row r="24759">
          <cell r="A24759" t="str">
            <v>11010671MTY1</v>
          </cell>
          <cell r="R24759">
            <v>2.0432899999999998</v>
          </cell>
        </row>
        <row r="24760">
          <cell r="A24760" t="str">
            <v>11010671MTY3</v>
          </cell>
          <cell r="R24760">
            <v>2.0432899999999998</v>
          </cell>
        </row>
        <row r="24761">
          <cell r="A24761" t="str">
            <v>14100821MTY1</v>
          </cell>
          <cell r="R24761">
            <v>0.85755000000000003</v>
          </cell>
        </row>
        <row r="24762">
          <cell r="A24762" t="str">
            <v>14100821MTY3</v>
          </cell>
          <cell r="R24762">
            <v>0.85755000000000003</v>
          </cell>
        </row>
        <row r="24763">
          <cell r="A24763" t="str">
            <v>10103479P11WHPIPING</v>
          </cell>
          <cell r="R24763">
            <v>8.9983900000000006</v>
          </cell>
        </row>
        <row r="24764">
          <cell r="A24764" t="str">
            <v>60113441MTY3</v>
          </cell>
          <cell r="R24764">
            <v>144.42250999999999</v>
          </cell>
        </row>
        <row r="24765">
          <cell r="A24765" t="str">
            <v>60113440MTY3</v>
          </cell>
          <cell r="R24765">
            <v>50.43291</v>
          </cell>
        </row>
        <row r="24766">
          <cell r="A24766" t="str">
            <v>10090734MTY3</v>
          </cell>
          <cell r="R24766">
            <v>18.74427</v>
          </cell>
        </row>
        <row r="24767">
          <cell r="A24767" t="str">
            <v>10159045G03MON</v>
          </cell>
          <cell r="R24767">
            <v>55.989350000000002</v>
          </cell>
        </row>
        <row r="24768">
          <cell r="A24768" t="str">
            <v>10159045G03MON-AFC</v>
          </cell>
          <cell r="R24768">
            <v>55.989350000000002</v>
          </cell>
        </row>
        <row r="24769">
          <cell r="A24769" t="str">
            <v>10159045G03MTY1</v>
          </cell>
          <cell r="R24769">
            <v>55.989350000000002</v>
          </cell>
        </row>
        <row r="24770">
          <cell r="A24770" t="str">
            <v>10159045G03MTY3</v>
          </cell>
          <cell r="R24770">
            <v>55.989350000000002</v>
          </cell>
        </row>
        <row r="24771">
          <cell r="A24771" t="str">
            <v>10159045G03MTY3</v>
          </cell>
          <cell r="R24771">
            <v>55.989350000000002</v>
          </cell>
        </row>
        <row r="24772">
          <cell r="A24772" t="str">
            <v>10159045G03MTY3</v>
          </cell>
          <cell r="R24772">
            <v>55.989350000000002</v>
          </cell>
        </row>
        <row r="24773">
          <cell r="A24773" t="str">
            <v>10159064G03MTY1</v>
          </cell>
          <cell r="R24773">
            <v>446.45379000000003</v>
          </cell>
        </row>
        <row r="24774">
          <cell r="A24774" t="str">
            <v>10159064G03MTY1</v>
          </cell>
          <cell r="R24774">
            <v>446.45379000000003</v>
          </cell>
        </row>
        <row r="24775">
          <cell r="A24775" t="str">
            <v>10159064G03MTY3</v>
          </cell>
          <cell r="R24775">
            <v>446.45379000000003</v>
          </cell>
        </row>
        <row r="24776">
          <cell r="A24776" t="str">
            <v>10159064G03MTY3</v>
          </cell>
          <cell r="R24776">
            <v>446.45379000000003</v>
          </cell>
        </row>
        <row r="24777">
          <cell r="A24777" t="str">
            <v>10159064G04MTY1</v>
          </cell>
          <cell r="R24777">
            <v>406.28142000000003</v>
          </cell>
        </row>
        <row r="24778">
          <cell r="A24778" t="str">
            <v>10159064G04MTY3</v>
          </cell>
          <cell r="R24778">
            <v>406.28142000000003</v>
          </cell>
        </row>
        <row r="24779">
          <cell r="A24779" t="str">
            <v>10159064G01MTY1</v>
          </cell>
          <cell r="R24779">
            <v>853.33336999999995</v>
          </cell>
        </row>
        <row r="24780">
          <cell r="A24780" t="str">
            <v>10159064G01MTY1</v>
          </cell>
          <cell r="R24780">
            <v>853.33336999999995</v>
          </cell>
        </row>
        <row r="24781">
          <cell r="A24781" t="str">
            <v>10159064G01MTY1</v>
          </cell>
          <cell r="R24781">
            <v>853.33336999999995</v>
          </cell>
        </row>
        <row r="24782">
          <cell r="A24782" t="str">
            <v>10159045G02MON</v>
          </cell>
          <cell r="R24782">
            <v>48.911940000000001</v>
          </cell>
        </row>
        <row r="24783">
          <cell r="A24783" t="str">
            <v>10159045G02MON-AFC</v>
          </cell>
          <cell r="R24783">
            <v>48.911940000000001</v>
          </cell>
        </row>
        <row r="24784">
          <cell r="A24784" t="str">
            <v>10159045G02MTY1</v>
          </cell>
          <cell r="R24784">
            <v>48.911940000000001</v>
          </cell>
        </row>
        <row r="24785">
          <cell r="A24785" t="str">
            <v>10159045G02MTY3</v>
          </cell>
          <cell r="R24785">
            <v>48.911940000000001</v>
          </cell>
        </row>
        <row r="24786">
          <cell r="A24786" t="str">
            <v>10159045G02MTY3</v>
          </cell>
          <cell r="R24786">
            <v>48.911940000000001</v>
          </cell>
        </row>
        <row r="24787">
          <cell r="A24787" t="str">
            <v>10159045G04MON</v>
          </cell>
          <cell r="R24787">
            <v>69.651870000000002</v>
          </cell>
        </row>
        <row r="24788">
          <cell r="A24788" t="str">
            <v>10159045G04MON-AFC</v>
          </cell>
          <cell r="R24788">
            <v>69.651870000000002</v>
          </cell>
        </row>
        <row r="24789">
          <cell r="A24789" t="str">
            <v>10159045G04MTY1</v>
          </cell>
          <cell r="R24789">
            <v>69.651870000000002</v>
          </cell>
        </row>
        <row r="24790">
          <cell r="A24790" t="str">
            <v>10159045G04MTY3</v>
          </cell>
          <cell r="R24790">
            <v>69.651870000000002</v>
          </cell>
        </row>
        <row r="24791">
          <cell r="A24791" t="str">
            <v>10159045G04MTY3</v>
          </cell>
          <cell r="R24791">
            <v>69.651870000000002</v>
          </cell>
        </row>
        <row r="24792">
          <cell r="A24792" t="str">
            <v>10159045G04MTY3</v>
          </cell>
          <cell r="R24792">
            <v>69.651870000000002</v>
          </cell>
        </row>
        <row r="24793">
          <cell r="A24793" t="str">
            <v>10159045G04MTY3</v>
          </cell>
          <cell r="R24793">
            <v>69.651870000000002</v>
          </cell>
        </row>
        <row r="24794">
          <cell r="A24794" t="str">
            <v>10159045G04MTY3</v>
          </cell>
          <cell r="R24794">
            <v>69.651870000000002</v>
          </cell>
        </row>
        <row r="24795">
          <cell r="A24795" t="str">
            <v>10159045G01MON</v>
          </cell>
          <cell r="R24795">
            <v>43.994280000000003</v>
          </cell>
        </row>
        <row r="24796">
          <cell r="A24796" t="str">
            <v>10159045G01MON-AFC</v>
          </cell>
          <cell r="R24796">
            <v>43.994280000000003</v>
          </cell>
        </row>
        <row r="24797">
          <cell r="A24797" t="str">
            <v>10159045G01MTY1</v>
          </cell>
          <cell r="R24797">
            <v>43.994280000000003</v>
          </cell>
        </row>
        <row r="24798">
          <cell r="A24798" t="str">
            <v>10159045G01MTY3</v>
          </cell>
          <cell r="R24798">
            <v>43.994280000000003</v>
          </cell>
        </row>
        <row r="24799">
          <cell r="A24799" t="str">
            <v>10159045G01MTY3</v>
          </cell>
          <cell r="R24799">
            <v>43.994280000000003</v>
          </cell>
        </row>
        <row r="24800">
          <cell r="A24800" t="str">
            <v>10159064G02MTY1</v>
          </cell>
          <cell r="R24800">
            <v>1529.8320900000001</v>
          </cell>
        </row>
        <row r="24801">
          <cell r="A24801" t="str">
            <v>10159064G02MTY1</v>
          </cell>
          <cell r="R24801">
            <v>1529.8320900000001</v>
          </cell>
        </row>
        <row r="24802">
          <cell r="A24802" t="str">
            <v>10131206P1MTY3</v>
          </cell>
          <cell r="R24802">
            <v>201.10659000000001</v>
          </cell>
        </row>
        <row r="24803">
          <cell r="A24803" t="str">
            <v>10034019P2MTY3</v>
          </cell>
          <cell r="R24803">
            <v>60.060049999999997</v>
          </cell>
        </row>
        <row r="24804">
          <cell r="A24804" t="str">
            <v>10185208P1MONXDU</v>
          </cell>
          <cell r="R24804">
            <v>64.624290000000002</v>
          </cell>
        </row>
        <row r="24805">
          <cell r="A24805" t="str">
            <v>10176176MON-PROT</v>
          </cell>
          <cell r="R24805">
            <v>1323.375</v>
          </cell>
        </row>
        <row r="24806">
          <cell r="A24806" t="str">
            <v>1602A1CNMTY3</v>
          </cell>
          <cell r="R24806">
            <v>2.953773</v>
          </cell>
        </row>
        <row r="24807">
          <cell r="A24807" t="str">
            <v>19040834MTY1</v>
          </cell>
          <cell r="R24807">
            <v>4.2340000000000003E-2</v>
          </cell>
        </row>
        <row r="24808">
          <cell r="A24808" t="str">
            <v>19040834MTY3</v>
          </cell>
          <cell r="R24808">
            <v>4.2340000000000003E-2</v>
          </cell>
        </row>
        <row r="24809">
          <cell r="A24809" t="str">
            <v>19040871MTY1</v>
          </cell>
          <cell r="R24809">
            <v>4.6580000000000003E-2</v>
          </cell>
        </row>
        <row r="24810">
          <cell r="A24810" t="str">
            <v>19040871MTY3</v>
          </cell>
          <cell r="R24810">
            <v>4.6580000000000003E-2</v>
          </cell>
        </row>
        <row r="24811">
          <cell r="A24811" t="str">
            <v>19031063MTY3</v>
          </cell>
          <cell r="R24811">
            <v>0.7792</v>
          </cell>
        </row>
        <row r="24812">
          <cell r="A24812" t="str">
            <v>19031063MTY3</v>
          </cell>
          <cell r="R24812">
            <v>0.7792</v>
          </cell>
        </row>
        <row r="24813">
          <cell r="A24813" t="str">
            <v>19040872MTY1</v>
          </cell>
          <cell r="R24813">
            <v>4.6580000000000003E-2</v>
          </cell>
        </row>
        <row r="24814">
          <cell r="A24814" t="str">
            <v>19040872MTY3</v>
          </cell>
          <cell r="R24814">
            <v>4.6580000000000003E-2</v>
          </cell>
        </row>
        <row r="24815">
          <cell r="A24815" t="str">
            <v>19040833MTY1</v>
          </cell>
          <cell r="R24815">
            <v>4.7640000000000002E-2</v>
          </cell>
        </row>
        <row r="24816">
          <cell r="A24816" t="str">
            <v>19040833MTY3</v>
          </cell>
          <cell r="R24816">
            <v>4.7640000000000002E-2</v>
          </cell>
        </row>
        <row r="24817">
          <cell r="A24817" t="str">
            <v>10181872MONXDM</v>
          </cell>
          <cell r="R24817">
            <v>8.0229999999999996E-2</v>
          </cell>
        </row>
        <row r="24818">
          <cell r="A24818" t="str">
            <v>10181872MTY1</v>
          </cell>
          <cell r="R24818">
            <v>8.0229999999999996E-2</v>
          </cell>
        </row>
        <row r="24819">
          <cell r="A24819" t="str">
            <v>60218942MTY1</v>
          </cell>
          <cell r="R24819">
            <v>147.63571999999999</v>
          </cell>
        </row>
        <row r="24820">
          <cell r="A24820" t="str">
            <v>10181393P1MON-AFC</v>
          </cell>
          <cell r="R24820">
            <v>49.355330000000002</v>
          </cell>
        </row>
        <row r="24821">
          <cell r="A24821" t="str">
            <v>10181393P1MONEP</v>
          </cell>
          <cell r="R24821">
            <v>49.355330000000002</v>
          </cell>
        </row>
        <row r="24822">
          <cell r="A24822" t="str">
            <v>10181393P1MTY1</v>
          </cell>
          <cell r="R24822">
            <v>49.355330000000002</v>
          </cell>
        </row>
        <row r="24823">
          <cell r="A24823" t="str">
            <v>10181393P1MTY1</v>
          </cell>
          <cell r="R24823">
            <v>49.355330000000002</v>
          </cell>
        </row>
        <row r="24824">
          <cell r="A24824" t="str">
            <v>10181393P1MTY3</v>
          </cell>
          <cell r="R24824">
            <v>49.355330000000002</v>
          </cell>
        </row>
        <row r="24825">
          <cell r="A24825" t="str">
            <v>10181347P1MON-AFC</v>
          </cell>
          <cell r="R24825">
            <v>170.16523000000001</v>
          </cell>
        </row>
        <row r="24826">
          <cell r="A24826" t="str">
            <v>10181347P1MONEP</v>
          </cell>
          <cell r="R24826">
            <v>170.16523000000001</v>
          </cell>
        </row>
        <row r="24827">
          <cell r="A24827" t="str">
            <v>10181347P1MTY1</v>
          </cell>
          <cell r="R24827">
            <v>170.16523000000001</v>
          </cell>
        </row>
        <row r="24828">
          <cell r="A24828" t="str">
            <v>10181347P1MTY3</v>
          </cell>
          <cell r="R24828">
            <v>170.16523000000001</v>
          </cell>
        </row>
        <row r="24829">
          <cell r="A24829" t="str">
            <v>10181347P1MTY3</v>
          </cell>
          <cell r="R24829">
            <v>170.16523000000001</v>
          </cell>
        </row>
        <row r="24830">
          <cell r="A24830" t="str">
            <v>10181343P1MON-AFC</v>
          </cell>
          <cell r="R24830">
            <v>74.853639999999999</v>
          </cell>
        </row>
        <row r="24831">
          <cell r="A24831" t="str">
            <v>10181343P1MTY1</v>
          </cell>
          <cell r="R24831">
            <v>74.853639999999999</v>
          </cell>
        </row>
        <row r="24832">
          <cell r="A24832" t="str">
            <v>10181343P1MTY1</v>
          </cell>
          <cell r="R24832">
            <v>74.853639999999999</v>
          </cell>
        </row>
        <row r="24833">
          <cell r="A24833" t="str">
            <v>10181343P1MTY3</v>
          </cell>
          <cell r="R24833">
            <v>74.853639999999999</v>
          </cell>
        </row>
        <row r="24834">
          <cell r="A24834" t="str">
            <v>10058316P1MKFG</v>
          </cell>
          <cell r="R24834">
            <v>14.93756</v>
          </cell>
        </row>
        <row r="24835">
          <cell r="A24835" t="str">
            <v>10183364P1MRBM</v>
          </cell>
          <cell r="R24835">
            <v>99.235230000000001</v>
          </cell>
        </row>
        <row r="24836">
          <cell r="A24836" t="str">
            <v>10183364P1MRBM</v>
          </cell>
          <cell r="R24836">
            <v>99.235230000000001</v>
          </cell>
        </row>
        <row r="24837">
          <cell r="A24837" t="str">
            <v>10108770MTY1</v>
          </cell>
          <cell r="R24837">
            <v>6.9113499999999997</v>
          </cell>
        </row>
        <row r="24838">
          <cell r="A24838" t="str">
            <v>10155560G1MTY1</v>
          </cell>
          <cell r="R24838">
            <v>89.963999999999999</v>
          </cell>
        </row>
        <row r="24839">
          <cell r="A24839" t="str">
            <v>10185268P1MTY3</v>
          </cell>
          <cell r="R24839">
            <v>17.624289999999998</v>
          </cell>
        </row>
        <row r="24840">
          <cell r="A24840" t="str">
            <v>10185902P1MTY3</v>
          </cell>
          <cell r="R24840">
            <v>2.4522599999999999</v>
          </cell>
        </row>
        <row r="24841">
          <cell r="A24841" t="str">
            <v>10142295P1MTY3</v>
          </cell>
          <cell r="R24841">
            <v>657.16304000000002</v>
          </cell>
        </row>
        <row r="24842">
          <cell r="A24842" t="str">
            <v>10142295P1MTY3</v>
          </cell>
          <cell r="R24842">
            <v>657.16304000000002</v>
          </cell>
        </row>
        <row r="24843">
          <cell r="A24843" t="str">
            <v>10142295P1MTY3</v>
          </cell>
          <cell r="R24843">
            <v>657.16304000000002</v>
          </cell>
        </row>
        <row r="24844">
          <cell r="A24844" t="str">
            <v>10142295P1MTY3</v>
          </cell>
          <cell r="R24844">
            <v>657.16304000000002</v>
          </cell>
        </row>
        <row r="24845">
          <cell r="A24845" t="str">
            <v>10142295P1MTY3</v>
          </cell>
          <cell r="R24845">
            <v>657.16304000000002</v>
          </cell>
        </row>
        <row r="24846">
          <cell r="A24846" t="str">
            <v>10142295P1MTY3</v>
          </cell>
          <cell r="R24846">
            <v>657.16304000000002</v>
          </cell>
        </row>
        <row r="24847">
          <cell r="A24847" t="str">
            <v>10142295P1MTY3</v>
          </cell>
          <cell r="R24847">
            <v>657.16304000000002</v>
          </cell>
        </row>
        <row r="24848">
          <cell r="A24848" t="str">
            <v>10142295P1MTY3</v>
          </cell>
          <cell r="R24848">
            <v>657.16304000000002</v>
          </cell>
        </row>
        <row r="24849">
          <cell r="A24849" t="str">
            <v>10142295P1MTY3</v>
          </cell>
          <cell r="R24849">
            <v>657.16304000000002</v>
          </cell>
        </row>
        <row r="24850">
          <cell r="A24850" t="str">
            <v>10142295P1MTY3</v>
          </cell>
          <cell r="R24850">
            <v>657.16304000000002</v>
          </cell>
        </row>
        <row r="24851">
          <cell r="A24851" t="str">
            <v>10142295P1MTY3</v>
          </cell>
          <cell r="R24851">
            <v>657.16304000000002</v>
          </cell>
        </row>
        <row r="24852">
          <cell r="A24852" t="str">
            <v>10142295P1MTY3</v>
          </cell>
          <cell r="R24852">
            <v>657.16304000000002</v>
          </cell>
        </row>
        <row r="24853">
          <cell r="A24853" t="str">
            <v>10142295P1MTY3</v>
          </cell>
          <cell r="R24853">
            <v>657.16304000000002</v>
          </cell>
        </row>
        <row r="24854">
          <cell r="A24854" t="str">
            <v>10142295P1MTY3</v>
          </cell>
          <cell r="R24854">
            <v>657.16304000000002</v>
          </cell>
        </row>
        <row r="24855">
          <cell r="A24855" t="str">
            <v>10142295P1MTY3</v>
          </cell>
          <cell r="R24855">
            <v>657.16304000000002</v>
          </cell>
        </row>
        <row r="24856">
          <cell r="A24856" t="str">
            <v>10142295P1MTY3</v>
          </cell>
          <cell r="R24856">
            <v>657.16304000000002</v>
          </cell>
        </row>
        <row r="24857">
          <cell r="A24857" t="str">
            <v>10142295P1MTY3</v>
          </cell>
          <cell r="R24857">
            <v>657.16304000000002</v>
          </cell>
        </row>
        <row r="24858">
          <cell r="A24858" t="str">
            <v>10142295P1MTY3</v>
          </cell>
          <cell r="R24858">
            <v>657.16304000000002</v>
          </cell>
        </row>
        <row r="24859">
          <cell r="A24859" t="str">
            <v>10142295P1MTY3</v>
          </cell>
          <cell r="R24859">
            <v>657.16304000000002</v>
          </cell>
        </row>
        <row r="24860">
          <cell r="A24860" t="str">
            <v>10142295P1MTY3</v>
          </cell>
          <cell r="R24860">
            <v>657.16304000000002</v>
          </cell>
        </row>
        <row r="24861">
          <cell r="A24861" t="str">
            <v>10142295P1MTY3</v>
          </cell>
          <cell r="R24861">
            <v>657.16304000000002</v>
          </cell>
        </row>
        <row r="24862">
          <cell r="A24862" t="str">
            <v>10142295P1MTY3</v>
          </cell>
          <cell r="R24862">
            <v>657.16304000000002</v>
          </cell>
        </row>
        <row r="24863">
          <cell r="A24863" t="str">
            <v>10142295P1MTY3</v>
          </cell>
          <cell r="R24863">
            <v>657.16304000000002</v>
          </cell>
        </row>
        <row r="24864">
          <cell r="A24864" t="str">
            <v>10142294P1MTY3</v>
          </cell>
          <cell r="R24864">
            <v>657.16304000000002</v>
          </cell>
        </row>
        <row r="24865">
          <cell r="A24865" t="str">
            <v>10142294P1MTY3</v>
          </cell>
          <cell r="R24865">
            <v>657.16304000000002</v>
          </cell>
        </row>
        <row r="24866">
          <cell r="A24866" t="str">
            <v>10142294P1MTY3</v>
          </cell>
          <cell r="R24866">
            <v>657.16304000000002</v>
          </cell>
        </row>
        <row r="24867">
          <cell r="A24867" t="str">
            <v>10142294P1MTY3</v>
          </cell>
          <cell r="R24867">
            <v>657.16304000000002</v>
          </cell>
        </row>
        <row r="24868">
          <cell r="A24868" t="str">
            <v>10142294P1MTY3</v>
          </cell>
          <cell r="R24868">
            <v>657.16304000000002</v>
          </cell>
        </row>
        <row r="24869">
          <cell r="A24869" t="str">
            <v>10142294P1MTY3</v>
          </cell>
          <cell r="R24869">
            <v>657.16304000000002</v>
          </cell>
        </row>
        <row r="24870">
          <cell r="A24870" t="str">
            <v>10142294P1MTY3</v>
          </cell>
          <cell r="R24870">
            <v>657.16304000000002</v>
          </cell>
        </row>
        <row r="24871">
          <cell r="A24871" t="str">
            <v>10142294P1MTY3</v>
          </cell>
          <cell r="R24871">
            <v>657.16304000000002</v>
          </cell>
        </row>
        <row r="24872">
          <cell r="A24872" t="str">
            <v>10142294P1MTY3</v>
          </cell>
          <cell r="R24872">
            <v>657.16304000000002</v>
          </cell>
        </row>
        <row r="24873">
          <cell r="A24873" t="str">
            <v>10142294P1MTY3</v>
          </cell>
          <cell r="R24873">
            <v>657.16304000000002</v>
          </cell>
        </row>
        <row r="24874">
          <cell r="A24874" t="str">
            <v>10142294P1MTY3</v>
          </cell>
          <cell r="R24874">
            <v>657.16304000000002</v>
          </cell>
        </row>
        <row r="24875">
          <cell r="A24875" t="str">
            <v>10142294P1MTY3</v>
          </cell>
          <cell r="R24875">
            <v>657.16304000000002</v>
          </cell>
        </row>
        <row r="24876">
          <cell r="A24876" t="str">
            <v>10142294P1MTY3</v>
          </cell>
          <cell r="R24876">
            <v>657.16304000000002</v>
          </cell>
        </row>
        <row r="24877">
          <cell r="A24877" t="str">
            <v>10142294P1MTY3</v>
          </cell>
          <cell r="R24877">
            <v>657.16304000000002</v>
          </cell>
        </row>
        <row r="24878">
          <cell r="A24878" t="str">
            <v>10142294P1MTY3</v>
          </cell>
          <cell r="R24878">
            <v>657.16304000000002</v>
          </cell>
        </row>
        <row r="24879">
          <cell r="A24879" t="str">
            <v>10142294P1MTY3</v>
          </cell>
          <cell r="R24879">
            <v>657.16304000000002</v>
          </cell>
        </row>
        <row r="24880">
          <cell r="A24880" t="str">
            <v>10142294P1MTY3</v>
          </cell>
          <cell r="R24880">
            <v>657.16304000000002</v>
          </cell>
        </row>
        <row r="24881">
          <cell r="A24881" t="str">
            <v>10142294P1MTY3</v>
          </cell>
          <cell r="R24881">
            <v>657.16304000000002</v>
          </cell>
        </row>
        <row r="24882">
          <cell r="A24882" t="str">
            <v>10142294P1MTY3</v>
          </cell>
          <cell r="R24882">
            <v>657.16304000000002</v>
          </cell>
        </row>
        <row r="24883">
          <cell r="A24883" t="str">
            <v>10142294P1MTY3</v>
          </cell>
          <cell r="R24883">
            <v>657.16304000000002</v>
          </cell>
        </row>
        <row r="24884">
          <cell r="A24884" t="str">
            <v>10142294P1MTY3</v>
          </cell>
          <cell r="R24884">
            <v>657.16304000000002</v>
          </cell>
        </row>
        <row r="24885">
          <cell r="A24885" t="str">
            <v>10142294P1MTY3</v>
          </cell>
          <cell r="R24885">
            <v>657.16304000000002</v>
          </cell>
        </row>
        <row r="24886">
          <cell r="A24886" t="str">
            <v>10142294P1MTY3</v>
          </cell>
          <cell r="R24886">
            <v>657.16304000000002</v>
          </cell>
        </row>
        <row r="24887">
          <cell r="A24887" t="str">
            <v>10186092P1MTY3</v>
          </cell>
          <cell r="R24887">
            <v>10.587</v>
          </cell>
        </row>
        <row r="24888">
          <cell r="A24888" t="str">
            <v>10186016P1MTY3</v>
          </cell>
          <cell r="R24888">
            <v>31.760999999999999</v>
          </cell>
        </row>
        <row r="24889">
          <cell r="A24889" t="str">
            <v>10186016P1MTY3</v>
          </cell>
          <cell r="R24889">
            <v>31.760999999999999</v>
          </cell>
        </row>
        <row r="24890">
          <cell r="A24890" t="str">
            <v>10185887G1MTY1</v>
          </cell>
          <cell r="R24890">
            <v>190.512</v>
          </cell>
        </row>
        <row r="24891">
          <cell r="A24891" t="str">
            <v>60186082G01MONXDU</v>
          </cell>
          <cell r="R24891">
            <v>144.78912</v>
          </cell>
        </row>
        <row r="24892">
          <cell r="A24892" t="str">
            <v>60196538G01MTY1</v>
          </cell>
          <cell r="R24892">
            <v>497.44799999999998</v>
          </cell>
        </row>
        <row r="24893">
          <cell r="A24893" t="str">
            <v>60185913G01MTY1</v>
          </cell>
          <cell r="R24893">
            <v>48.686399999999999</v>
          </cell>
        </row>
        <row r="24894">
          <cell r="A24894" t="str">
            <v>10185889G1MTY1</v>
          </cell>
          <cell r="R24894">
            <v>197.92080000000001</v>
          </cell>
        </row>
        <row r="24895">
          <cell r="A24895" t="str">
            <v>10186529P1MTY3</v>
          </cell>
          <cell r="R24895">
            <v>825.55200000000002</v>
          </cell>
        </row>
        <row r="24896">
          <cell r="A24896" t="str">
            <v>SL-80173MTY1</v>
          </cell>
          <cell r="R24896">
            <v>12.810269999999999</v>
          </cell>
        </row>
        <row r="24897">
          <cell r="A24897" t="str">
            <v>10180241P1REC3PL</v>
          </cell>
          <cell r="R24897">
            <v>14715.0407</v>
          </cell>
        </row>
        <row r="24898">
          <cell r="A24898" t="str">
            <v>10174123P1MTY1</v>
          </cell>
          <cell r="R24898">
            <v>230.92491999999999</v>
          </cell>
        </row>
        <row r="24899">
          <cell r="A24899" t="str">
            <v>10174123P1MTY3</v>
          </cell>
          <cell r="R24899">
            <v>230.92491999999999</v>
          </cell>
        </row>
        <row r="24900">
          <cell r="A24900" t="str">
            <v>10174124P1MTY1</v>
          </cell>
          <cell r="R24900">
            <v>230.92491999999999</v>
          </cell>
        </row>
        <row r="24901">
          <cell r="A24901" t="str">
            <v>10174124P1MTY3</v>
          </cell>
          <cell r="R24901">
            <v>230.92491999999999</v>
          </cell>
        </row>
        <row r="24902">
          <cell r="A24902" t="str">
            <v>60215191P1MTY1</v>
          </cell>
          <cell r="R24902">
            <v>10.408989999999999</v>
          </cell>
        </row>
        <row r="24903">
          <cell r="A24903" t="str">
            <v>60215191P1MTY3</v>
          </cell>
          <cell r="R24903">
            <v>10.408989999999999</v>
          </cell>
        </row>
        <row r="24904">
          <cell r="A24904" t="str">
            <v>60215191P1MTY3</v>
          </cell>
          <cell r="R24904">
            <v>10.408989999999999</v>
          </cell>
        </row>
        <row r="24905">
          <cell r="A24905" t="str">
            <v>60215203P1MTY1</v>
          </cell>
          <cell r="R24905">
            <v>5.2919999999999998</v>
          </cell>
        </row>
        <row r="24906">
          <cell r="A24906" t="str">
            <v>60215190G1MTY3</v>
          </cell>
          <cell r="R24906">
            <v>33.8688</v>
          </cell>
        </row>
        <row r="24907">
          <cell r="A24907" t="str">
            <v>60215190G1MTY3</v>
          </cell>
          <cell r="R24907">
            <v>33.8688</v>
          </cell>
        </row>
        <row r="24908">
          <cell r="A24908" t="str">
            <v>60215190G1MTY3</v>
          </cell>
          <cell r="R24908">
            <v>33.8688</v>
          </cell>
        </row>
        <row r="24909">
          <cell r="A24909" t="str">
            <v>60215194P1MTY1</v>
          </cell>
          <cell r="R24909">
            <v>21.222760000000001</v>
          </cell>
        </row>
        <row r="24910">
          <cell r="A24910" t="str">
            <v>60215194P1MTY3</v>
          </cell>
          <cell r="R24910">
            <v>21.222760000000001</v>
          </cell>
        </row>
        <row r="24911">
          <cell r="A24911" t="str">
            <v>60215194P1MTY3</v>
          </cell>
          <cell r="R24911">
            <v>21.222760000000001</v>
          </cell>
        </row>
        <row r="24912">
          <cell r="A24912" t="str">
            <v>60215200P1MTY1</v>
          </cell>
          <cell r="R24912">
            <v>17.704799999999999</v>
          </cell>
        </row>
        <row r="24913">
          <cell r="A24913" t="str">
            <v>60215200P1MTY3</v>
          </cell>
          <cell r="R24913">
            <v>17.704799999999999</v>
          </cell>
        </row>
        <row r="24914">
          <cell r="A24914" t="str">
            <v>60215200P1MTY3</v>
          </cell>
          <cell r="R24914">
            <v>17.704799999999999</v>
          </cell>
        </row>
        <row r="24915">
          <cell r="A24915" t="str">
            <v>60215184G1MTY3</v>
          </cell>
          <cell r="R24915">
            <v>215.54969</v>
          </cell>
        </row>
        <row r="24916">
          <cell r="A24916" t="str">
            <v>60215184G1MTY3</v>
          </cell>
          <cell r="R24916">
            <v>215.54969</v>
          </cell>
        </row>
        <row r="24917">
          <cell r="A24917" t="str">
            <v>60215184G1MTY3</v>
          </cell>
          <cell r="R24917">
            <v>215.54969</v>
          </cell>
        </row>
        <row r="24918">
          <cell r="A24918" t="str">
            <v>60215184G1MTY3</v>
          </cell>
          <cell r="R24918">
            <v>215.54969</v>
          </cell>
        </row>
        <row r="24919">
          <cell r="A24919" t="str">
            <v>60215184G1MTY3</v>
          </cell>
          <cell r="R24919">
            <v>215.54969</v>
          </cell>
        </row>
        <row r="24920">
          <cell r="A24920" t="str">
            <v>60215184G1MTY3</v>
          </cell>
          <cell r="R24920">
            <v>215.54969</v>
          </cell>
        </row>
        <row r="24921">
          <cell r="A24921" t="str">
            <v>60215618G1MTY3</v>
          </cell>
          <cell r="R24921">
            <v>33.164740000000002</v>
          </cell>
        </row>
        <row r="24922">
          <cell r="A24922" t="str">
            <v>60215618G1MTY3</v>
          </cell>
          <cell r="R24922">
            <v>33.164740000000002</v>
          </cell>
        </row>
        <row r="24923">
          <cell r="A24923" t="str">
            <v>60215618G1MTY3</v>
          </cell>
          <cell r="R24923">
            <v>33.164740000000002</v>
          </cell>
        </row>
        <row r="24924">
          <cell r="A24924" t="str">
            <v>60215187P1MTY3</v>
          </cell>
          <cell r="R24924">
            <v>12.700799999999999</v>
          </cell>
        </row>
        <row r="24925">
          <cell r="A24925" t="str">
            <v>60215187P1MTY3</v>
          </cell>
          <cell r="R24925">
            <v>12.700799999999999</v>
          </cell>
        </row>
        <row r="24926">
          <cell r="A24926" t="str">
            <v>60215187P1MTY3</v>
          </cell>
          <cell r="R24926">
            <v>12.700799999999999</v>
          </cell>
        </row>
        <row r="24927">
          <cell r="A24927" t="str">
            <v>60215204P1MTY1</v>
          </cell>
          <cell r="R24927">
            <v>5.2919999999999998</v>
          </cell>
        </row>
        <row r="24928">
          <cell r="A24928" t="str">
            <v>60215199P1MTY3</v>
          </cell>
          <cell r="R24928">
            <v>10.0548</v>
          </cell>
        </row>
        <row r="24929">
          <cell r="A24929" t="str">
            <v>60215199P1MTY3</v>
          </cell>
          <cell r="R24929">
            <v>10.0548</v>
          </cell>
        </row>
        <row r="24930">
          <cell r="A24930" t="str">
            <v>60215199P1MTY3</v>
          </cell>
          <cell r="R24930">
            <v>10.0548</v>
          </cell>
        </row>
        <row r="24931">
          <cell r="A24931" t="str">
            <v>60215192P1MTY1</v>
          </cell>
          <cell r="R24931">
            <v>21.222760000000001</v>
          </cell>
        </row>
        <row r="24932">
          <cell r="A24932" t="str">
            <v>60215192P1MTY3</v>
          </cell>
          <cell r="R24932">
            <v>21.222760000000001</v>
          </cell>
        </row>
        <row r="24933">
          <cell r="A24933" t="str">
            <v>60215192P1MTY3</v>
          </cell>
          <cell r="R24933">
            <v>21.222760000000001</v>
          </cell>
        </row>
        <row r="24934">
          <cell r="A24934" t="str">
            <v>60215197P1MTY3</v>
          </cell>
          <cell r="R24934">
            <v>13.87426</v>
          </cell>
        </row>
        <row r="24935">
          <cell r="A24935" t="str">
            <v>10101943P1MKFGPRE</v>
          </cell>
          <cell r="R24935">
            <v>24.477070000000001</v>
          </cell>
        </row>
        <row r="24936">
          <cell r="A24936" t="str">
            <v>10101943P1WHPIPING</v>
          </cell>
          <cell r="R24936">
            <v>24.477070000000001</v>
          </cell>
        </row>
        <row r="24937">
          <cell r="A24937" t="str">
            <v>10102177P1MKFGPRE</v>
          </cell>
          <cell r="R24937">
            <v>12.93464</v>
          </cell>
        </row>
        <row r="24938">
          <cell r="A24938" t="str">
            <v>10102177P1WHPIPING</v>
          </cell>
          <cell r="R24938">
            <v>12.93464</v>
          </cell>
        </row>
        <row r="24939">
          <cell r="A24939" t="str">
            <v>10180651P1MONKITS</v>
          </cell>
          <cell r="R24939">
            <v>2.968</v>
          </cell>
        </row>
        <row r="24940">
          <cell r="A24940" t="str">
            <v>10180651P1MTY1</v>
          </cell>
          <cell r="R24940">
            <v>2.968</v>
          </cell>
        </row>
        <row r="24941">
          <cell r="A24941" t="str">
            <v>10161047P1MTY1</v>
          </cell>
          <cell r="R24941">
            <v>44.835949999999997</v>
          </cell>
        </row>
        <row r="24942">
          <cell r="A24942" t="str">
            <v>02131417REC-LARTX</v>
          </cell>
          <cell r="R24942">
            <v>27.102720000000001</v>
          </cell>
        </row>
        <row r="24943">
          <cell r="A24943" t="str">
            <v>60220249MONXDU</v>
          </cell>
          <cell r="R24943">
            <v>28.78848</v>
          </cell>
        </row>
        <row r="24944">
          <cell r="A24944" t="str">
            <v>60220249MTY1</v>
          </cell>
          <cell r="R24944">
            <v>28.78848</v>
          </cell>
        </row>
        <row r="24945">
          <cell r="A24945" t="str">
            <v>60220249MTY3</v>
          </cell>
          <cell r="R24945">
            <v>28.78848</v>
          </cell>
        </row>
        <row r="24946">
          <cell r="A24946" t="str">
            <v>60220249MTY3</v>
          </cell>
          <cell r="R24946">
            <v>28.78848</v>
          </cell>
        </row>
        <row r="24947">
          <cell r="A24947" t="str">
            <v>60220249SHIP</v>
          </cell>
          <cell r="R24947">
            <v>28.78848</v>
          </cell>
        </row>
        <row r="24948">
          <cell r="A24948" t="str">
            <v>10034486P5MTY3</v>
          </cell>
          <cell r="R24948">
            <v>182.28557000000001</v>
          </cell>
        </row>
        <row r="24949">
          <cell r="A24949" t="str">
            <v>10186975P1MTY3</v>
          </cell>
          <cell r="R24949">
            <v>51.782400000000003</v>
          </cell>
        </row>
        <row r="24950">
          <cell r="A24950" t="str">
            <v>10179717P1MTY1</v>
          </cell>
          <cell r="R24950">
            <v>150.41136</v>
          </cell>
        </row>
        <row r="24951">
          <cell r="A24951" t="str">
            <v>10182118P1MTY1</v>
          </cell>
          <cell r="R24951">
            <v>7.7163599999999999</v>
          </cell>
        </row>
        <row r="24952">
          <cell r="A24952" t="str">
            <v>10182118P1MTY1</v>
          </cell>
          <cell r="R24952">
            <v>7.7163599999999999</v>
          </cell>
        </row>
        <row r="24953">
          <cell r="A24953" t="str">
            <v>10182119P1MTY1</v>
          </cell>
          <cell r="R24953">
            <v>8.1929599999999994</v>
          </cell>
        </row>
        <row r="24954">
          <cell r="A24954" t="str">
            <v>10187465P1MTY3</v>
          </cell>
          <cell r="R24954">
            <v>658.08749999999998</v>
          </cell>
        </row>
        <row r="24955">
          <cell r="A24955" t="str">
            <v>10187877P1MTY1</v>
          </cell>
          <cell r="R24955">
            <v>2330.5512399999998</v>
          </cell>
        </row>
        <row r="24956">
          <cell r="A24956" t="str">
            <v>10187877P1MTY1</v>
          </cell>
          <cell r="R24956">
            <v>2330.5512399999998</v>
          </cell>
        </row>
        <row r="24957">
          <cell r="A24957" t="str">
            <v>10187877P1MTY1</v>
          </cell>
          <cell r="R24957">
            <v>2330.5512399999998</v>
          </cell>
        </row>
        <row r="24958">
          <cell r="A24958" t="str">
            <v>10174861MTY3</v>
          </cell>
          <cell r="R24958">
            <v>176.44611</v>
          </cell>
        </row>
        <row r="24959">
          <cell r="A24959" t="str">
            <v>10181020P1MON-AFC</v>
          </cell>
          <cell r="R24959">
            <v>32.790880000000001</v>
          </cell>
        </row>
        <row r="24960">
          <cell r="A24960" t="str">
            <v>10181020P1MTY1</v>
          </cell>
          <cell r="R24960">
            <v>32.790880000000001</v>
          </cell>
        </row>
        <row r="24961">
          <cell r="A24961" t="str">
            <v>10181020P1MTY3</v>
          </cell>
          <cell r="R24961">
            <v>32.790880000000001</v>
          </cell>
        </row>
        <row r="24962">
          <cell r="A24962" t="str">
            <v>10063718G02MON-AFC</v>
          </cell>
          <cell r="R24962">
            <v>42.293669999999999</v>
          </cell>
        </row>
        <row r="24963">
          <cell r="A24963" t="str">
            <v>10063718G02MTY1</v>
          </cell>
          <cell r="R24963">
            <v>42.293669999999999</v>
          </cell>
        </row>
        <row r="24964">
          <cell r="A24964" t="str">
            <v>10063718G02MTY1</v>
          </cell>
          <cell r="R24964">
            <v>42.293669999999999</v>
          </cell>
        </row>
        <row r="24965">
          <cell r="A24965" t="str">
            <v>10142511P2MON-AFC</v>
          </cell>
          <cell r="R24965">
            <v>705.26485000000002</v>
          </cell>
        </row>
        <row r="24966">
          <cell r="A24966" t="str">
            <v>10142511P2MRBM</v>
          </cell>
          <cell r="R24966">
            <v>705.26485000000002</v>
          </cell>
        </row>
        <row r="24967">
          <cell r="A24967" t="str">
            <v>10142511P2MTY1</v>
          </cell>
          <cell r="R24967">
            <v>705.26485000000002</v>
          </cell>
        </row>
        <row r="24968">
          <cell r="A24968" t="str">
            <v>10142511P2MTY1</v>
          </cell>
          <cell r="R24968">
            <v>705.26485000000002</v>
          </cell>
        </row>
        <row r="24969">
          <cell r="A24969" t="str">
            <v>10142511P2MTY3</v>
          </cell>
          <cell r="R24969">
            <v>705.26485000000002</v>
          </cell>
        </row>
        <row r="24970">
          <cell r="A24970" t="str">
            <v>10167622G02MTY1</v>
          </cell>
          <cell r="R24970">
            <v>3556.27693</v>
          </cell>
        </row>
        <row r="24971">
          <cell r="A24971" t="str">
            <v>10177225G01MON-AFC</v>
          </cell>
          <cell r="R24971">
            <v>43.5214</v>
          </cell>
        </row>
        <row r="24972">
          <cell r="A24972" t="str">
            <v>10177225G01MTY1</v>
          </cell>
          <cell r="R24972">
            <v>43.5214</v>
          </cell>
        </row>
        <row r="24973">
          <cell r="A24973" t="str">
            <v>10185420G1MON-AFC</v>
          </cell>
          <cell r="R24973">
            <v>54.041910000000001</v>
          </cell>
        </row>
        <row r="24974">
          <cell r="A24974" t="str">
            <v>10185420G1MTY3</v>
          </cell>
          <cell r="R24974">
            <v>54.041910000000001</v>
          </cell>
        </row>
        <row r="24975">
          <cell r="A24975" t="str">
            <v>10144211G2MON-AFC</v>
          </cell>
          <cell r="R24975">
            <v>7.5358000000000001</v>
          </cell>
        </row>
        <row r="24976">
          <cell r="A24976" t="str">
            <v>10144211G2MTY1</v>
          </cell>
          <cell r="R24976">
            <v>7.5358000000000001</v>
          </cell>
        </row>
        <row r="24977">
          <cell r="A24977" t="str">
            <v>10144211G2MTY3</v>
          </cell>
          <cell r="R24977">
            <v>7.5358000000000001</v>
          </cell>
        </row>
        <row r="24978">
          <cell r="A24978" t="str">
            <v>10185498P1MTY1</v>
          </cell>
          <cell r="R24978">
            <v>5.8417199999999996</v>
          </cell>
        </row>
        <row r="24979">
          <cell r="A24979" t="str">
            <v>10080769G05MON-AFC</v>
          </cell>
          <cell r="R24979">
            <v>108.00973</v>
          </cell>
        </row>
        <row r="24980">
          <cell r="A24980" t="str">
            <v>10080769G05MTY1</v>
          </cell>
          <cell r="R24980">
            <v>108.00973</v>
          </cell>
        </row>
        <row r="24981">
          <cell r="A24981" t="str">
            <v>10080769G05MTY3</v>
          </cell>
          <cell r="R24981">
            <v>108.00973</v>
          </cell>
        </row>
        <row r="24982">
          <cell r="A24982" t="str">
            <v>10167622G01MTY1</v>
          </cell>
          <cell r="R24982">
            <v>2375.59996</v>
          </cell>
        </row>
        <row r="24983">
          <cell r="A24983" t="str">
            <v>10186093G1MKFG</v>
          </cell>
          <cell r="R24983">
            <v>6222.16777</v>
          </cell>
        </row>
        <row r="24984">
          <cell r="A24984" t="str">
            <v>SL-80171MONKITS</v>
          </cell>
          <cell r="R24984">
            <v>7.9718</v>
          </cell>
        </row>
        <row r="24985">
          <cell r="A24985" t="str">
            <v>SL-80171MONPRE</v>
          </cell>
          <cell r="R24985">
            <v>7.9718</v>
          </cell>
        </row>
        <row r="24986">
          <cell r="A24986" t="str">
            <v>SL-80171MTY1</v>
          </cell>
          <cell r="R24986">
            <v>7.9718</v>
          </cell>
        </row>
        <row r="24987">
          <cell r="A24987" t="str">
            <v>14008MTY3</v>
          </cell>
          <cell r="R24987">
            <v>3.64398</v>
          </cell>
        </row>
        <row r="24988">
          <cell r="A24988" t="str">
            <v>10185393P1MTY3</v>
          </cell>
          <cell r="R24988">
            <v>24.504200000000001</v>
          </cell>
        </row>
        <row r="24989">
          <cell r="A24989" t="str">
            <v>10185439P1MTY3</v>
          </cell>
          <cell r="R24989">
            <v>9.4394500000000008</v>
          </cell>
        </row>
        <row r="24990">
          <cell r="A24990" t="str">
            <v>10185427P1MTY3</v>
          </cell>
          <cell r="R24990">
            <v>9.8549600000000002</v>
          </cell>
        </row>
        <row r="24991">
          <cell r="A24991" t="str">
            <v>10187738P1MONKITS</v>
          </cell>
          <cell r="R24991">
            <v>3.8102399999999998</v>
          </cell>
        </row>
        <row r="24992">
          <cell r="A24992" t="str">
            <v>10187738P1MONPRE</v>
          </cell>
          <cell r="R24992">
            <v>3.8102399999999998</v>
          </cell>
        </row>
        <row r="24993">
          <cell r="A24993" t="str">
            <v>10187738P1MTY1</v>
          </cell>
          <cell r="R24993">
            <v>3.8102399999999998</v>
          </cell>
        </row>
        <row r="24994">
          <cell r="A24994" t="str">
            <v>10059481MTY3</v>
          </cell>
          <cell r="R24994">
            <v>76.745080000000002</v>
          </cell>
        </row>
        <row r="24995">
          <cell r="A24995" t="str">
            <v>60123899MTY3</v>
          </cell>
          <cell r="R24995">
            <v>282.00990000000002</v>
          </cell>
        </row>
        <row r="24996">
          <cell r="A24996" t="str">
            <v>60167694MTY3</v>
          </cell>
          <cell r="R24996">
            <v>43.330359999999999</v>
          </cell>
        </row>
        <row r="24997">
          <cell r="A24997" t="str">
            <v>10104499MTY3</v>
          </cell>
          <cell r="R24997">
            <v>317.26913999999999</v>
          </cell>
        </row>
        <row r="24998">
          <cell r="A24998" t="str">
            <v>60128818MTY3</v>
          </cell>
          <cell r="R24998">
            <v>121.40819999999999</v>
          </cell>
        </row>
        <row r="24999">
          <cell r="A24999" t="str">
            <v>378255MTY3</v>
          </cell>
          <cell r="R24999">
            <v>23.629940000000001</v>
          </cell>
        </row>
        <row r="25000">
          <cell r="A25000" t="str">
            <v>10059433MTY3</v>
          </cell>
          <cell r="R25000">
            <v>19.62875</v>
          </cell>
        </row>
        <row r="25001">
          <cell r="A25001" t="str">
            <v>10186076G1REC3PL</v>
          </cell>
          <cell r="R25001">
            <v>48.453560000000003</v>
          </cell>
        </row>
        <row r="25002">
          <cell r="A25002" t="str">
            <v>SL-71322MONDA</v>
          </cell>
          <cell r="R25002">
            <v>14.946</v>
          </cell>
        </row>
        <row r="25003">
          <cell r="A25003" t="str">
            <v>SL-71322MTY1</v>
          </cell>
          <cell r="R25003">
            <v>14.946</v>
          </cell>
        </row>
        <row r="25004">
          <cell r="A25004" t="str">
            <v>SL-71322MTY3</v>
          </cell>
          <cell r="R25004">
            <v>14.946</v>
          </cell>
        </row>
        <row r="25005">
          <cell r="A25005" t="str">
            <v>10189632MTY1</v>
          </cell>
          <cell r="R25005">
            <v>6.6679199999999996</v>
          </cell>
        </row>
        <row r="25006">
          <cell r="A25006" t="str">
            <v>10189808P1MTY1</v>
          </cell>
          <cell r="R25006">
            <v>47.628</v>
          </cell>
        </row>
        <row r="25007">
          <cell r="A25007" t="str">
            <v>10189781P1MTY3</v>
          </cell>
          <cell r="R25007">
            <v>226.08538999999999</v>
          </cell>
        </row>
        <row r="25008">
          <cell r="A25008" t="str">
            <v>10188008G01MTY3</v>
          </cell>
          <cell r="R25008">
            <v>16.556056470000001</v>
          </cell>
        </row>
        <row r="25009">
          <cell r="A25009" t="str">
            <v>10188008G01MTY3</v>
          </cell>
          <cell r="R25009">
            <v>16.556056470000001</v>
          </cell>
        </row>
        <row r="25010">
          <cell r="A25010" t="str">
            <v>10188008G01MTY3</v>
          </cell>
          <cell r="R25010">
            <v>16.556056470000001</v>
          </cell>
        </row>
        <row r="25011">
          <cell r="A25011" t="str">
            <v>10187448G01MON-AFC</v>
          </cell>
          <cell r="R25011">
            <v>244.58416</v>
          </cell>
        </row>
        <row r="25012">
          <cell r="A25012" t="str">
            <v>10187448G01MTY1</v>
          </cell>
          <cell r="R25012">
            <v>244.58416</v>
          </cell>
        </row>
        <row r="25013">
          <cell r="A25013" t="str">
            <v>10187448G01MTY3</v>
          </cell>
          <cell r="R25013">
            <v>244.58416</v>
          </cell>
        </row>
        <row r="25014">
          <cell r="A25014" t="str">
            <v>10187448G01MTY3</v>
          </cell>
          <cell r="R25014">
            <v>244.58416</v>
          </cell>
        </row>
        <row r="25015">
          <cell r="A25015" t="str">
            <v>10187349P1MONEP</v>
          </cell>
          <cell r="R25015">
            <v>6.0328799999999996</v>
          </cell>
        </row>
        <row r="25016">
          <cell r="A25016" t="str">
            <v>10187349P1MONMC</v>
          </cell>
          <cell r="R25016">
            <v>6.0328799999999996</v>
          </cell>
        </row>
        <row r="25017">
          <cell r="A25017" t="str">
            <v>10187349P1MTY1</v>
          </cell>
          <cell r="R25017">
            <v>6.0328799999999996</v>
          </cell>
        </row>
        <row r="25018">
          <cell r="A25018" t="str">
            <v>10188939G09MTY1</v>
          </cell>
          <cell r="R25018">
            <v>9.4806585000000005</v>
          </cell>
        </row>
        <row r="25019">
          <cell r="A25019" t="str">
            <v>10188939G09MTY3</v>
          </cell>
          <cell r="R25019">
            <v>9.4806585000000005</v>
          </cell>
        </row>
        <row r="25020">
          <cell r="A25020" t="str">
            <v>10188939G09MTY3</v>
          </cell>
          <cell r="R25020">
            <v>9.4806585000000005</v>
          </cell>
        </row>
        <row r="25021">
          <cell r="A25021" t="str">
            <v>10188939G09MTY3</v>
          </cell>
          <cell r="R25021">
            <v>9.4806585000000005</v>
          </cell>
        </row>
        <row r="25022">
          <cell r="A25022" t="str">
            <v>10188939G04MTY3</v>
          </cell>
          <cell r="R25022">
            <v>7.19916</v>
          </cell>
        </row>
        <row r="25023">
          <cell r="A25023" t="str">
            <v>10188939G04MTY3</v>
          </cell>
          <cell r="R25023">
            <v>7.19916</v>
          </cell>
        </row>
        <row r="25024">
          <cell r="A25024" t="str">
            <v>10188939G04MTY3</v>
          </cell>
          <cell r="R25024">
            <v>7.19916</v>
          </cell>
        </row>
        <row r="25025">
          <cell r="A25025" t="str">
            <v>10188939G04MTY3</v>
          </cell>
          <cell r="R25025">
            <v>7.19916</v>
          </cell>
        </row>
        <row r="25026">
          <cell r="A25026" t="str">
            <v>10188939G10MTY1</v>
          </cell>
          <cell r="R25026">
            <v>9.7982685000000007</v>
          </cell>
        </row>
        <row r="25027">
          <cell r="A25027" t="str">
            <v>10188939G10MTY3</v>
          </cell>
          <cell r="R25027">
            <v>9.7982685000000007</v>
          </cell>
        </row>
        <row r="25028">
          <cell r="A25028" t="str">
            <v>10188939G10MTY3</v>
          </cell>
          <cell r="R25028">
            <v>9.7982685000000007</v>
          </cell>
        </row>
        <row r="25029">
          <cell r="A25029" t="str">
            <v>10188939G10MTY3</v>
          </cell>
          <cell r="R25029">
            <v>9.7982685000000007</v>
          </cell>
        </row>
        <row r="25030">
          <cell r="A25030" t="str">
            <v>10188939G03MTY1</v>
          </cell>
          <cell r="R25030">
            <v>6.9133110000000002</v>
          </cell>
        </row>
        <row r="25031">
          <cell r="A25031" t="str">
            <v>10188939G03MTY3</v>
          </cell>
          <cell r="R25031">
            <v>6.9133110000000002</v>
          </cell>
        </row>
        <row r="25032">
          <cell r="A25032" t="str">
            <v>10188939G03MTY3</v>
          </cell>
          <cell r="R25032">
            <v>6.9133110000000002</v>
          </cell>
        </row>
        <row r="25033">
          <cell r="A25033" t="str">
            <v>10188939G03MTY3</v>
          </cell>
          <cell r="R25033">
            <v>6.9133110000000002</v>
          </cell>
        </row>
        <row r="25034">
          <cell r="A25034" t="str">
            <v>10188939G08MTY1</v>
          </cell>
          <cell r="R25034">
            <v>9.1630485000000004</v>
          </cell>
        </row>
        <row r="25035">
          <cell r="A25035" t="str">
            <v>10188939G08MTY3</v>
          </cell>
          <cell r="R25035">
            <v>9.1630485000000004</v>
          </cell>
        </row>
        <row r="25036">
          <cell r="A25036" t="str">
            <v>10188939G08MTY3</v>
          </cell>
          <cell r="R25036">
            <v>9.1630485000000004</v>
          </cell>
        </row>
        <row r="25037">
          <cell r="A25037" t="str">
            <v>10188939G08MTY3</v>
          </cell>
          <cell r="R25037">
            <v>9.1630485000000004</v>
          </cell>
        </row>
        <row r="25038">
          <cell r="A25038" t="str">
            <v>10188939G06MTY1</v>
          </cell>
          <cell r="R25038">
            <v>8.5490025000000003</v>
          </cell>
        </row>
        <row r="25039">
          <cell r="A25039" t="str">
            <v>10188939G06MTY3</v>
          </cell>
          <cell r="R25039">
            <v>8.5490025000000003</v>
          </cell>
        </row>
        <row r="25040">
          <cell r="A25040" t="str">
            <v>10188939G06MTY3</v>
          </cell>
          <cell r="R25040">
            <v>8.5490025000000003</v>
          </cell>
        </row>
        <row r="25041">
          <cell r="A25041" t="str">
            <v>10188939G06MTY3</v>
          </cell>
          <cell r="R25041">
            <v>8.5490025000000003</v>
          </cell>
        </row>
        <row r="25042">
          <cell r="A25042" t="str">
            <v>10188939G07MTY1</v>
          </cell>
          <cell r="R25042">
            <v>8.9354279999999999</v>
          </cell>
        </row>
        <row r="25043">
          <cell r="A25043" t="str">
            <v>10188939G07MTY3</v>
          </cell>
          <cell r="R25043">
            <v>8.9354279999999999</v>
          </cell>
        </row>
        <row r="25044">
          <cell r="A25044" t="str">
            <v>10188939G07MTY3</v>
          </cell>
          <cell r="R25044">
            <v>8.9354279999999999</v>
          </cell>
        </row>
        <row r="25045">
          <cell r="A25045" t="str">
            <v>10188939G07MTY3</v>
          </cell>
          <cell r="R25045">
            <v>8.9354279999999999</v>
          </cell>
        </row>
        <row r="25046">
          <cell r="A25046" t="str">
            <v>10188939G01MTY3</v>
          </cell>
          <cell r="R25046">
            <v>6.2675039999999997</v>
          </cell>
        </row>
        <row r="25047">
          <cell r="A25047" t="str">
            <v>10188939G01MTY3</v>
          </cell>
          <cell r="R25047">
            <v>6.2675039999999997</v>
          </cell>
        </row>
        <row r="25048">
          <cell r="A25048" t="str">
            <v>10188939G01MTY3</v>
          </cell>
          <cell r="R25048">
            <v>6.2675039999999997</v>
          </cell>
        </row>
        <row r="25049">
          <cell r="A25049" t="str">
            <v>10188939G01MTY3</v>
          </cell>
          <cell r="R25049">
            <v>6.2675039999999997</v>
          </cell>
        </row>
        <row r="25050">
          <cell r="A25050" t="str">
            <v>10188939G02MTY1</v>
          </cell>
          <cell r="R25050">
            <v>6.5268854999999997</v>
          </cell>
        </row>
        <row r="25051">
          <cell r="A25051" t="str">
            <v>10188939G02MTY3</v>
          </cell>
          <cell r="R25051">
            <v>6.5268854999999997</v>
          </cell>
        </row>
        <row r="25052">
          <cell r="A25052" t="str">
            <v>10188939G02MTY3</v>
          </cell>
          <cell r="R25052">
            <v>6.5268854999999997</v>
          </cell>
        </row>
        <row r="25053">
          <cell r="A25053" t="str">
            <v>10188939G02MTY3</v>
          </cell>
          <cell r="R25053">
            <v>6.5268854999999997</v>
          </cell>
        </row>
        <row r="25054">
          <cell r="A25054" t="str">
            <v>10188939G05MTY1</v>
          </cell>
          <cell r="R25054">
            <v>8.2896210000000004</v>
          </cell>
        </row>
        <row r="25055">
          <cell r="A25055" t="str">
            <v>10188939G05MTY3</v>
          </cell>
          <cell r="R25055">
            <v>8.2896210000000004</v>
          </cell>
        </row>
        <row r="25056">
          <cell r="A25056" t="str">
            <v>10188939G05MTY3</v>
          </cell>
          <cell r="R25056">
            <v>8.2896210000000004</v>
          </cell>
        </row>
        <row r="25057">
          <cell r="A25057" t="str">
            <v>10188939G05MTY3</v>
          </cell>
          <cell r="R25057">
            <v>8.2896210000000004</v>
          </cell>
        </row>
        <row r="25058">
          <cell r="A25058" t="str">
            <v>10185818P1MTY3</v>
          </cell>
          <cell r="R25058">
            <v>45.979340000000001</v>
          </cell>
        </row>
        <row r="25059">
          <cell r="A25059" t="str">
            <v>10185818P1MTY3</v>
          </cell>
          <cell r="R25059">
            <v>45.979340000000001</v>
          </cell>
        </row>
        <row r="25060">
          <cell r="A25060" t="str">
            <v>10185817P1MTY3</v>
          </cell>
          <cell r="R25060">
            <v>14.36656</v>
          </cell>
        </row>
        <row r="25061">
          <cell r="A25061" t="str">
            <v>10185829P1MTY3</v>
          </cell>
          <cell r="R25061">
            <v>77.814449999999994</v>
          </cell>
        </row>
        <row r="25062">
          <cell r="A25062" t="str">
            <v>10186291P1MTY3</v>
          </cell>
          <cell r="R25062">
            <v>30.532900000000001</v>
          </cell>
        </row>
        <row r="25063">
          <cell r="A25063" t="str">
            <v>10185825P1MTY3</v>
          </cell>
          <cell r="R25063">
            <v>222.55991</v>
          </cell>
        </row>
        <row r="25064">
          <cell r="A25064" t="str">
            <v>10186290P1MTY3</v>
          </cell>
          <cell r="R25064">
            <v>61.08699</v>
          </cell>
        </row>
        <row r="25065">
          <cell r="A25065" t="str">
            <v>10185813P1MTY3</v>
          </cell>
          <cell r="R25065">
            <v>44.116030000000002</v>
          </cell>
        </row>
        <row r="25066">
          <cell r="A25066" t="str">
            <v>10185826P1MTY3</v>
          </cell>
          <cell r="R25066">
            <v>141.5376</v>
          </cell>
        </row>
        <row r="25067">
          <cell r="A25067" t="str">
            <v>10185826P1MTY3</v>
          </cell>
          <cell r="R25067">
            <v>141.5376</v>
          </cell>
        </row>
        <row r="25068">
          <cell r="A25068" t="str">
            <v>10185814P1MTY3</v>
          </cell>
          <cell r="R25068">
            <v>106.58992000000001</v>
          </cell>
        </row>
        <row r="25069">
          <cell r="A25069" t="str">
            <v>10185832P1REC-LARTX</v>
          </cell>
          <cell r="R25069">
            <v>563.62012000000004</v>
          </cell>
        </row>
        <row r="25070">
          <cell r="A25070" t="str">
            <v>10185815P1MTY3</v>
          </cell>
          <cell r="R25070">
            <v>41.268129999999999</v>
          </cell>
        </row>
        <row r="25071">
          <cell r="A25071" t="str">
            <v>10185816P1MTY3</v>
          </cell>
          <cell r="R25071">
            <v>55.602919999999997</v>
          </cell>
        </row>
        <row r="25072">
          <cell r="A25072" t="str">
            <v>10185823P1MTY3</v>
          </cell>
          <cell r="R25072">
            <v>75.654709999999994</v>
          </cell>
        </row>
        <row r="25073">
          <cell r="A25073" t="str">
            <v>10185834P1MTY3</v>
          </cell>
          <cell r="R25073">
            <v>34.693600000000004</v>
          </cell>
        </row>
        <row r="25074">
          <cell r="A25074" t="str">
            <v>10185812P1MTY3</v>
          </cell>
          <cell r="R25074">
            <v>43.332590000000003</v>
          </cell>
        </row>
        <row r="25075">
          <cell r="A25075" t="str">
            <v>19031064P1MTY3</v>
          </cell>
          <cell r="R25075">
            <v>0.65639400000000003</v>
          </cell>
        </row>
        <row r="25076">
          <cell r="A25076" t="str">
            <v>02131450REC-LARTX</v>
          </cell>
          <cell r="R25076">
            <v>7.72851</v>
          </cell>
        </row>
        <row r="25077">
          <cell r="A25077" t="str">
            <v>10183757P1REC3PL</v>
          </cell>
          <cell r="R25077">
            <v>7.33467</v>
          </cell>
        </row>
        <row r="25078">
          <cell r="A25078" t="str">
            <v>10183758P1REC3PL</v>
          </cell>
          <cell r="R25078">
            <v>7.33467</v>
          </cell>
        </row>
        <row r="25079">
          <cell r="A25079" t="str">
            <v>60147025G8MTY1</v>
          </cell>
          <cell r="R25079">
            <v>18.346640000000001</v>
          </cell>
        </row>
        <row r="25080">
          <cell r="A25080" t="str">
            <v>60147025G8MTY3</v>
          </cell>
          <cell r="R25080">
            <v>18.346640000000001</v>
          </cell>
        </row>
        <row r="25081">
          <cell r="A25081" t="str">
            <v>60147025G8MTY3</v>
          </cell>
          <cell r="R25081">
            <v>18.346640000000001</v>
          </cell>
        </row>
        <row r="25082">
          <cell r="A25082" t="str">
            <v>60147025G8MTY3</v>
          </cell>
          <cell r="R25082">
            <v>18.346640000000001</v>
          </cell>
        </row>
        <row r="25083">
          <cell r="A25083" t="str">
            <v>60147025G8MTY3</v>
          </cell>
          <cell r="R25083">
            <v>18.346640000000001</v>
          </cell>
        </row>
        <row r="25084">
          <cell r="A25084" t="str">
            <v>60147025G8MTY3</v>
          </cell>
          <cell r="R25084">
            <v>18.346640000000001</v>
          </cell>
        </row>
        <row r="25085">
          <cell r="A25085" t="str">
            <v>60147025G8MTY3</v>
          </cell>
          <cell r="R25085">
            <v>18.346640000000001</v>
          </cell>
        </row>
        <row r="25086">
          <cell r="A25086" t="str">
            <v>60147025G8MTY3</v>
          </cell>
          <cell r="R25086">
            <v>18.346640000000001</v>
          </cell>
        </row>
        <row r="25087">
          <cell r="A25087" t="str">
            <v>60147025G6MONCR</v>
          </cell>
          <cell r="R25087">
            <v>18.295819999999999</v>
          </cell>
        </row>
        <row r="25088">
          <cell r="A25088" t="str">
            <v>60147025G6MTY1</v>
          </cell>
          <cell r="R25088">
            <v>18.295819999999999</v>
          </cell>
        </row>
        <row r="25089">
          <cell r="A25089" t="str">
            <v>60147025G6MTY1</v>
          </cell>
          <cell r="R25089">
            <v>18.295819999999999</v>
          </cell>
        </row>
        <row r="25090">
          <cell r="A25090" t="str">
            <v>60147025G6MTY1</v>
          </cell>
          <cell r="R25090">
            <v>18.295819999999999</v>
          </cell>
        </row>
        <row r="25091">
          <cell r="A25091" t="str">
            <v>60147025G6MTY1</v>
          </cell>
          <cell r="R25091">
            <v>18.295819999999999</v>
          </cell>
        </row>
        <row r="25092">
          <cell r="A25092" t="str">
            <v>60147025G6MTY1</v>
          </cell>
          <cell r="R25092">
            <v>18.295819999999999</v>
          </cell>
        </row>
        <row r="25093">
          <cell r="A25093" t="str">
            <v>60147025G6MTY3</v>
          </cell>
          <cell r="R25093">
            <v>18.295819999999999</v>
          </cell>
        </row>
        <row r="25094">
          <cell r="A25094" t="str">
            <v>60147025G6MTY3</v>
          </cell>
          <cell r="R25094">
            <v>18.295819999999999</v>
          </cell>
        </row>
        <row r="25095">
          <cell r="A25095" t="str">
            <v>60147025G6MTY3</v>
          </cell>
          <cell r="R25095">
            <v>18.295819999999999</v>
          </cell>
        </row>
        <row r="25096">
          <cell r="A25096" t="str">
            <v>60147025G6MTY3</v>
          </cell>
          <cell r="R25096">
            <v>18.295819999999999</v>
          </cell>
        </row>
        <row r="25097">
          <cell r="A25097" t="str">
            <v>60147025G6MTY3</v>
          </cell>
          <cell r="R25097">
            <v>18.295819999999999</v>
          </cell>
        </row>
        <row r="25098">
          <cell r="A25098" t="str">
            <v>60147025G6MTY3</v>
          </cell>
          <cell r="R25098">
            <v>18.295819999999999</v>
          </cell>
        </row>
        <row r="25099">
          <cell r="A25099" t="str">
            <v>60147025G7MTY1</v>
          </cell>
          <cell r="R25099">
            <v>18.287870000000002</v>
          </cell>
        </row>
        <row r="25100">
          <cell r="A25100" t="str">
            <v>60147025G7MTY3</v>
          </cell>
          <cell r="R25100">
            <v>18.287870000000002</v>
          </cell>
        </row>
        <row r="25101">
          <cell r="A25101" t="str">
            <v>60147025G7MTY3</v>
          </cell>
          <cell r="R25101">
            <v>18.287870000000002</v>
          </cell>
        </row>
        <row r="25102">
          <cell r="A25102" t="str">
            <v>60147025G7MTY3</v>
          </cell>
          <cell r="R25102">
            <v>18.287870000000002</v>
          </cell>
        </row>
        <row r="25103">
          <cell r="A25103" t="str">
            <v>60147025G7MTY3</v>
          </cell>
          <cell r="R25103">
            <v>18.287870000000002</v>
          </cell>
        </row>
        <row r="25104">
          <cell r="A25104" t="str">
            <v>60147025G7MTY3</v>
          </cell>
          <cell r="R25104">
            <v>18.287870000000002</v>
          </cell>
        </row>
        <row r="25105">
          <cell r="A25105" t="str">
            <v>60147025G7MTY3</v>
          </cell>
          <cell r="R25105">
            <v>18.287870000000002</v>
          </cell>
        </row>
        <row r="25106">
          <cell r="A25106" t="str">
            <v>60147025G7MTY3</v>
          </cell>
          <cell r="R25106">
            <v>18.287870000000002</v>
          </cell>
        </row>
        <row r="25107">
          <cell r="A25107" t="str">
            <v>60147025G7MTY3</v>
          </cell>
          <cell r="R25107">
            <v>18.287870000000002</v>
          </cell>
        </row>
        <row r="25108">
          <cell r="A25108" t="str">
            <v>60147025G5MTY1</v>
          </cell>
          <cell r="R25108">
            <v>18.96894</v>
          </cell>
        </row>
        <row r="25109">
          <cell r="A25109" t="str">
            <v>60147025G5MTY3</v>
          </cell>
          <cell r="R25109">
            <v>18.96894</v>
          </cell>
        </row>
        <row r="25110">
          <cell r="A25110" t="str">
            <v>60147025G5MTY3</v>
          </cell>
          <cell r="R25110">
            <v>18.96894</v>
          </cell>
        </row>
        <row r="25111">
          <cell r="A25111" t="str">
            <v>60147025G5MTY3</v>
          </cell>
          <cell r="R25111">
            <v>18.96894</v>
          </cell>
        </row>
        <row r="25112">
          <cell r="A25112" t="str">
            <v>60147025G5MTY3</v>
          </cell>
          <cell r="R25112">
            <v>18.96894</v>
          </cell>
        </row>
        <row r="25113">
          <cell r="A25113" t="str">
            <v>60147025G5MTY3</v>
          </cell>
          <cell r="R25113">
            <v>18.96894</v>
          </cell>
        </row>
        <row r="25114">
          <cell r="A25114" t="str">
            <v>60147025G5MTY3</v>
          </cell>
          <cell r="R25114">
            <v>18.96894</v>
          </cell>
        </row>
        <row r="25115">
          <cell r="A25115" t="str">
            <v>63242V3LMTY1</v>
          </cell>
          <cell r="R25115">
            <v>1.5959129999999999</v>
          </cell>
        </row>
        <row r="25116">
          <cell r="A25116" t="str">
            <v>10047165P02-RWMTY1</v>
          </cell>
          <cell r="R25116">
            <v>17.379000000000001</v>
          </cell>
        </row>
        <row r="25117">
          <cell r="A25117" t="str">
            <v>10047165P01-RWMTY1</v>
          </cell>
          <cell r="R25117">
            <v>49.203060000000001</v>
          </cell>
        </row>
        <row r="25118">
          <cell r="A25118" t="str">
            <v>10047165P03-RWMTY3</v>
          </cell>
          <cell r="R25118">
            <v>8.8850099999999994</v>
          </cell>
        </row>
        <row r="25119">
          <cell r="A25119" t="str">
            <v>10178990P1MTY3</v>
          </cell>
          <cell r="R25119">
            <v>7.6395792</v>
          </cell>
        </row>
        <row r="25120">
          <cell r="A25120" t="str">
            <v>171912P1MTY1</v>
          </cell>
          <cell r="R25120">
            <v>2.4237299999999999</v>
          </cell>
        </row>
        <row r="25121">
          <cell r="A25121" t="str">
            <v>171912P1MTY1</v>
          </cell>
          <cell r="R25121">
            <v>2.4237299999999999</v>
          </cell>
        </row>
        <row r="25122">
          <cell r="A25122" t="str">
            <v>171912P1MTY1</v>
          </cell>
          <cell r="R25122">
            <v>2.4237299999999999</v>
          </cell>
        </row>
        <row r="25123">
          <cell r="A25123" t="str">
            <v>171912P1MTY3</v>
          </cell>
          <cell r="R25123">
            <v>2.4237299999999999</v>
          </cell>
        </row>
        <row r="25124">
          <cell r="A25124" t="str">
            <v>60219170P5MONMC</v>
          </cell>
          <cell r="R25124">
            <v>0.50880000000000003</v>
          </cell>
        </row>
        <row r="25125">
          <cell r="A25125" t="str">
            <v>60219170P5MONPRE</v>
          </cell>
          <cell r="R25125">
            <v>0.50880000000000003</v>
          </cell>
        </row>
        <row r="25126">
          <cell r="A25126" t="str">
            <v>60219170P5MONSKID</v>
          </cell>
          <cell r="R25126">
            <v>0.50880000000000003</v>
          </cell>
        </row>
        <row r="25127">
          <cell r="A25127" t="str">
            <v>60219170P5MTY1</v>
          </cell>
          <cell r="R25127">
            <v>0.50880000000000003</v>
          </cell>
        </row>
        <row r="25128">
          <cell r="A25128" t="str">
            <v>60219170P4MONPRE</v>
          </cell>
          <cell r="R25128">
            <v>0.47700999999999999</v>
          </cell>
        </row>
        <row r="25129">
          <cell r="A25129" t="str">
            <v>60219170P4MTY1</v>
          </cell>
          <cell r="R25129">
            <v>0.47700999999999999</v>
          </cell>
        </row>
        <row r="25130">
          <cell r="A25130" t="str">
            <v>60185332P2MONMC</v>
          </cell>
          <cell r="R25130">
            <v>1.2700800000000001</v>
          </cell>
        </row>
        <row r="25131">
          <cell r="A25131" t="str">
            <v>60185332P2MONPRE</v>
          </cell>
          <cell r="R25131">
            <v>1.2700800000000001</v>
          </cell>
        </row>
        <row r="25132">
          <cell r="A25132" t="str">
            <v>60185332P2MONSKID</v>
          </cell>
          <cell r="R25132">
            <v>1.2700800000000001</v>
          </cell>
        </row>
        <row r="25133">
          <cell r="A25133" t="str">
            <v>60185332P2MTY1</v>
          </cell>
          <cell r="R25133">
            <v>1.2700800000000001</v>
          </cell>
        </row>
        <row r="25134">
          <cell r="A25134" t="str">
            <v>60185332P2RECMTY</v>
          </cell>
          <cell r="R25134">
            <v>1.2700800000000001</v>
          </cell>
        </row>
        <row r="25135">
          <cell r="A25135" t="str">
            <v>60219169P2MONMC</v>
          </cell>
          <cell r="R25135">
            <v>0.50880000000000003</v>
          </cell>
        </row>
        <row r="25136">
          <cell r="A25136" t="str">
            <v>60219169P2MONPRE</v>
          </cell>
          <cell r="R25136">
            <v>0.50880000000000003</v>
          </cell>
        </row>
        <row r="25137">
          <cell r="A25137" t="str">
            <v>60219169P2MONSKID</v>
          </cell>
          <cell r="R25137">
            <v>0.50880000000000003</v>
          </cell>
        </row>
        <row r="25138">
          <cell r="A25138" t="str">
            <v>60219169P2MTY1</v>
          </cell>
          <cell r="R25138">
            <v>0.50880000000000003</v>
          </cell>
        </row>
        <row r="25139">
          <cell r="A25139" t="str">
            <v>60219169P3MONMC</v>
          </cell>
          <cell r="R25139">
            <v>0.68901000000000001</v>
          </cell>
        </row>
        <row r="25140">
          <cell r="A25140" t="str">
            <v>60219169P3MONPRE</v>
          </cell>
          <cell r="R25140">
            <v>0.68901000000000001</v>
          </cell>
        </row>
        <row r="25141">
          <cell r="A25141" t="str">
            <v>60219169P3MONSKID</v>
          </cell>
          <cell r="R25141">
            <v>0.68901000000000001</v>
          </cell>
        </row>
        <row r="25142">
          <cell r="A25142" t="str">
            <v>60219169P3MTY1</v>
          </cell>
          <cell r="R25142">
            <v>0.68901000000000001</v>
          </cell>
        </row>
        <row r="25143">
          <cell r="A25143" t="str">
            <v>60185332P1MONMC</v>
          </cell>
          <cell r="R25143">
            <v>1.2700800000000001</v>
          </cell>
        </row>
        <row r="25144">
          <cell r="A25144" t="str">
            <v>60185332P1MONPRE</v>
          </cell>
          <cell r="R25144">
            <v>1.2700800000000001</v>
          </cell>
        </row>
        <row r="25145">
          <cell r="A25145" t="str">
            <v>60185332P1MONSKID</v>
          </cell>
          <cell r="R25145">
            <v>1.2700800000000001</v>
          </cell>
        </row>
        <row r="25146">
          <cell r="A25146" t="str">
            <v>60185332P1MTY1</v>
          </cell>
          <cell r="R25146">
            <v>1.2700800000000001</v>
          </cell>
        </row>
        <row r="25147">
          <cell r="A25147" t="str">
            <v>60185332P1RECMTY</v>
          </cell>
          <cell r="R25147">
            <v>1.2700800000000001</v>
          </cell>
        </row>
        <row r="25148">
          <cell r="A25148" t="str">
            <v>60219170P1MONMC</v>
          </cell>
          <cell r="R25148">
            <v>0.47700999999999999</v>
          </cell>
        </row>
        <row r="25149">
          <cell r="A25149" t="str">
            <v>60219170P1MONPRE</v>
          </cell>
          <cell r="R25149">
            <v>0.47700999999999999</v>
          </cell>
        </row>
        <row r="25150">
          <cell r="A25150" t="str">
            <v>60219170P1MONSKID</v>
          </cell>
          <cell r="R25150">
            <v>0.47700999999999999</v>
          </cell>
        </row>
        <row r="25151">
          <cell r="A25151" t="str">
            <v>60219170P1MTY1</v>
          </cell>
          <cell r="R25151">
            <v>0.47700999999999999</v>
          </cell>
        </row>
        <row r="25152">
          <cell r="A25152" t="str">
            <v>60219170P2MONMC</v>
          </cell>
          <cell r="R25152">
            <v>0.47700999999999999</v>
          </cell>
        </row>
        <row r="25153">
          <cell r="A25153" t="str">
            <v>60219170P2MONPRE</v>
          </cell>
          <cell r="R25153">
            <v>0.47700999999999999</v>
          </cell>
        </row>
        <row r="25154">
          <cell r="A25154" t="str">
            <v>60219170P2MONSKID</v>
          </cell>
          <cell r="R25154">
            <v>0.47700999999999999</v>
          </cell>
        </row>
        <row r="25155">
          <cell r="A25155" t="str">
            <v>60185332P3MONMC</v>
          </cell>
          <cell r="R25155">
            <v>1.2700800000000001</v>
          </cell>
        </row>
        <row r="25156">
          <cell r="A25156" t="str">
            <v>60185332P3MONPRE</v>
          </cell>
          <cell r="R25156">
            <v>1.2700800000000001</v>
          </cell>
        </row>
        <row r="25157">
          <cell r="A25157" t="str">
            <v>60185332P3MONSKID</v>
          </cell>
          <cell r="R25157">
            <v>1.2700800000000001</v>
          </cell>
        </row>
        <row r="25158">
          <cell r="A25158" t="str">
            <v>60185332P3MTY1</v>
          </cell>
          <cell r="R25158">
            <v>1.2700800000000001</v>
          </cell>
        </row>
        <row r="25159">
          <cell r="A25159" t="str">
            <v>60185332P3RECMTY</v>
          </cell>
          <cell r="R25159">
            <v>1.2700800000000001</v>
          </cell>
        </row>
        <row r="25160">
          <cell r="A25160" t="str">
            <v>10188414P1MTY3</v>
          </cell>
          <cell r="R25160">
            <v>23.233171500000001</v>
          </cell>
        </row>
        <row r="25161">
          <cell r="A25161" t="str">
            <v>10188414P2MTY3</v>
          </cell>
          <cell r="R25161">
            <v>8.7554490000000005</v>
          </cell>
        </row>
        <row r="25162">
          <cell r="A25162" t="str">
            <v>SL-80185MONDA</v>
          </cell>
          <cell r="R25162">
            <v>18.157800000000002</v>
          </cell>
        </row>
        <row r="25163">
          <cell r="A25163" t="str">
            <v>SL-80185MTY1</v>
          </cell>
          <cell r="R25163">
            <v>18.157800000000002</v>
          </cell>
        </row>
        <row r="25164">
          <cell r="A25164" t="str">
            <v>60220737G1FGEP</v>
          </cell>
          <cell r="R25164">
            <v>744.97820000000002</v>
          </cell>
        </row>
        <row r="25165">
          <cell r="A25165" t="str">
            <v>60220737G1MKFG</v>
          </cell>
          <cell r="R25165">
            <v>744.97820000000002</v>
          </cell>
        </row>
        <row r="25166">
          <cell r="A25166" t="str">
            <v>10188775P1MTY1</v>
          </cell>
          <cell r="R25166">
            <v>9.5780000000000004E-2</v>
          </cell>
        </row>
        <row r="25167">
          <cell r="A25167" t="str">
            <v>10188775P1MTY3</v>
          </cell>
          <cell r="R25167">
            <v>9.5780000000000004E-2</v>
          </cell>
        </row>
        <row r="25168">
          <cell r="A25168" t="str">
            <v>10188794P1MTY1</v>
          </cell>
          <cell r="R25168">
            <v>5.3220000000000003E-2</v>
          </cell>
        </row>
        <row r="25169">
          <cell r="A25169" t="str">
            <v>10188794P1MTY3</v>
          </cell>
          <cell r="R25169">
            <v>5.3220000000000003E-2</v>
          </cell>
        </row>
        <row r="25170">
          <cell r="A25170" t="str">
            <v>10186132P1MTY3</v>
          </cell>
          <cell r="R25170">
            <v>33.985224000000002</v>
          </cell>
        </row>
        <row r="25171">
          <cell r="A25171" t="str">
            <v>10187741P2MTY1</v>
          </cell>
          <cell r="R25171">
            <v>16.902647999999999</v>
          </cell>
        </row>
        <row r="25172">
          <cell r="A25172" t="str">
            <v>09-028H0S-04MTY3</v>
          </cell>
          <cell r="R25172">
            <v>3.1760999999999998E-2</v>
          </cell>
        </row>
        <row r="25173">
          <cell r="A25173" t="str">
            <v>10186094G1REC3PL</v>
          </cell>
          <cell r="R25173">
            <v>788.57269499999995</v>
          </cell>
        </row>
        <row r="25174">
          <cell r="A25174" t="str">
            <v>10191596G1REC3PL</v>
          </cell>
          <cell r="R25174">
            <v>988.66699500000004</v>
          </cell>
        </row>
        <row r="25175">
          <cell r="A25175" t="str">
            <v>60151964-RWMONXDU</v>
          </cell>
          <cell r="R25175">
            <v>175.62174999999999</v>
          </cell>
        </row>
        <row r="25176">
          <cell r="A25176" t="str">
            <v>60151964-RWMTY3</v>
          </cell>
          <cell r="R25176">
            <v>175.62174999999999</v>
          </cell>
        </row>
        <row r="25177">
          <cell r="A25177" t="str">
            <v>60151964-RWMTY3</v>
          </cell>
          <cell r="R25177">
            <v>175.62174999999999</v>
          </cell>
        </row>
        <row r="25178">
          <cell r="A25178" t="str">
            <v>60151750-RWMONXDU</v>
          </cell>
          <cell r="R25178">
            <v>140.37505999999999</v>
          </cell>
        </row>
        <row r="25179">
          <cell r="A25179" t="str">
            <v>60151750-RWMTY1</v>
          </cell>
          <cell r="R25179">
            <v>140.37505999999999</v>
          </cell>
        </row>
        <row r="25180">
          <cell r="A25180" t="str">
            <v>60151750-RWMTY3</v>
          </cell>
          <cell r="R25180">
            <v>140.37505999999999</v>
          </cell>
        </row>
        <row r="25181">
          <cell r="A25181" t="str">
            <v>60151898-RWMONXDU</v>
          </cell>
          <cell r="R25181">
            <v>149.04336000000001</v>
          </cell>
        </row>
        <row r="25182">
          <cell r="A25182" t="str">
            <v>321680G4MONEP</v>
          </cell>
          <cell r="R25182">
            <v>4.18187</v>
          </cell>
        </row>
        <row r="25183">
          <cell r="A25183" t="str">
            <v>321680G4MTY1</v>
          </cell>
          <cell r="R25183">
            <v>4.18187</v>
          </cell>
        </row>
        <row r="25184">
          <cell r="A25184" t="str">
            <v>321680G4MTY3</v>
          </cell>
          <cell r="R25184">
            <v>4.18187</v>
          </cell>
        </row>
        <row r="25185">
          <cell r="A25185" t="str">
            <v>321680G4MTY3</v>
          </cell>
          <cell r="R25185">
            <v>4.18187</v>
          </cell>
        </row>
        <row r="25186">
          <cell r="A25186" t="str">
            <v>321680G4MTY3</v>
          </cell>
          <cell r="R25186">
            <v>4.18187</v>
          </cell>
        </row>
        <row r="25187">
          <cell r="A25187" t="str">
            <v>321680G4MTY3</v>
          </cell>
          <cell r="R25187">
            <v>4.18187</v>
          </cell>
        </row>
        <row r="25188">
          <cell r="A25188" t="str">
            <v>321680G4MTY3</v>
          </cell>
          <cell r="R25188">
            <v>4.18187</v>
          </cell>
        </row>
        <row r="25189">
          <cell r="A25189" t="str">
            <v>321680G4MTY3</v>
          </cell>
          <cell r="R25189">
            <v>4.18187</v>
          </cell>
        </row>
        <row r="25190">
          <cell r="A25190" t="str">
            <v>321680G4MTY3</v>
          </cell>
          <cell r="R25190">
            <v>4.18187</v>
          </cell>
        </row>
        <row r="25191">
          <cell r="A25191" t="str">
            <v>321680G4MTY3</v>
          </cell>
          <cell r="R25191">
            <v>4.18187</v>
          </cell>
        </row>
        <row r="25192">
          <cell r="A25192" t="str">
            <v>321680G4MTY3</v>
          </cell>
          <cell r="R25192">
            <v>4.18187</v>
          </cell>
        </row>
        <row r="25193">
          <cell r="A25193" t="str">
            <v>321680G4MTY3</v>
          </cell>
          <cell r="R25193">
            <v>4.18187</v>
          </cell>
        </row>
        <row r="25194">
          <cell r="A25194" t="str">
            <v>321680G4MTY3</v>
          </cell>
          <cell r="R25194">
            <v>4.18187</v>
          </cell>
        </row>
        <row r="25195">
          <cell r="A25195" t="str">
            <v>321680G4MTY3</v>
          </cell>
          <cell r="R25195">
            <v>4.18187</v>
          </cell>
        </row>
        <row r="25196">
          <cell r="A25196" t="str">
            <v>321680G4MTY3</v>
          </cell>
          <cell r="R25196">
            <v>4.18187</v>
          </cell>
        </row>
        <row r="25197">
          <cell r="A25197" t="str">
            <v>321680G4REC3PL</v>
          </cell>
          <cell r="R25197">
            <v>4.18187</v>
          </cell>
        </row>
        <row r="25198">
          <cell r="A25198" t="str">
            <v>63242V3TMTY3</v>
          </cell>
          <cell r="R25198">
            <v>6.7050239999999999</v>
          </cell>
        </row>
        <row r="25199">
          <cell r="A25199" t="str">
            <v>63242YMUMTY3</v>
          </cell>
          <cell r="R25199">
            <v>5.3375519999999996</v>
          </cell>
        </row>
        <row r="25200">
          <cell r="A25200" t="str">
            <v>63242V3QMTY1</v>
          </cell>
          <cell r="R25200">
            <v>13.101264</v>
          </cell>
        </row>
        <row r="25201">
          <cell r="A25201" t="str">
            <v>63242YMTMTY3</v>
          </cell>
          <cell r="R25201">
            <v>11.557344000000001</v>
          </cell>
        </row>
        <row r="25202">
          <cell r="A25202" t="str">
            <v>63242YMTREC3PL</v>
          </cell>
          <cell r="R25202">
            <v>11.557344000000001</v>
          </cell>
        </row>
        <row r="25203">
          <cell r="A25203" t="str">
            <v>10162784G1MKFG</v>
          </cell>
          <cell r="R25203">
            <v>1001.53984</v>
          </cell>
        </row>
        <row r="25204">
          <cell r="A25204" t="str">
            <v>10188678P7MTY3</v>
          </cell>
          <cell r="R25204">
            <v>8.9036670000000004</v>
          </cell>
        </row>
        <row r="25205">
          <cell r="A25205" t="str">
            <v>10188680P8MTY3</v>
          </cell>
          <cell r="R25205">
            <v>7.6014660000000003</v>
          </cell>
        </row>
        <row r="25206">
          <cell r="A25206" t="str">
            <v>10188678P11MTY3</v>
          </cell>
          <cell r="R25206">
            <v>4.9864769999999998</v>
          </cell>
        </row>
        <row r="25207">
          <cell r="A25207" t="str">
            <v>10188680P3MTY3</v>
          </cell>
          <cell r="R25207">
            <v>2.9008379999999998</v>
          </cell>
        </row>
        <row r="25208">
          <cell r="A25208" t="str">
            <v>10188678P5MTY3</v>
          </cell>
          <cell r="R25208">
            <v>16.981548</v>
          </cell>
        </row>
        <row r="25209">
          <cell r="A25209" t="str">
            <v>10188680P12MTY3</v>
          </cell>
          <cell r="R25209">
            <v>21.608066999999998</v>
          </cell>
        </row>
        <row r="25210">
          <cell r="A25210" t="str">
            <v>10188678P6MTY3</v>
          </cell>
          <cell r="R25210">
            <v>1.8633120000000001</v>
          </cell>
        </row>
        <row r="25211">
          <cell r="A25211" t="str">
            <v>10188680P6MTY3</v>
          </cell>
          <cell r="R25211">
            <v>3.483123</v>
          </cell>
        </row>
        <row r="25212">
          <cell r="A25212" t="str">
            <v>10188678P3MTY3</v>
          </cell>
          <cell r="R25212">
            <v>27.229763999999999</v>
          </cell>
        </row>
        <row r="25213">
          <cell r="A25213" t="str">
            <v>10190480P1MTY3</v>
          </cell>
          <cell r="R25213">
            <v>3.5042970000000002</v>
          </cell>
        </row>
        <row r="25214">
          <cell r="A25214" t="str">
            <v>10188678P9MTY3</v>
          </cell>
          <cell r="R25214">
            <v>2.2867920000000002</v>
          </cell>
        </row>
        <row r="25215">
          <cell r="A25215" t="str">
            <v>10188680P7MTY3</v>
          </cell>
          <cell r="R25215">
            <v>25.239408000000001</v>
          </cell>
        </row>
        <row r="25216">
          <cell r="A25216" t="str">
            <v>10188680P16MTY3</v>
          </cell>
          <cell r="R25216">
            <v>3.6313409999999999</v>
          </cell>
        </row>
        <row r="25217">
          <cell r="A25217" t="str">
            <v>10188680P4MTY3</v>
          </cell>
          <cell r="R25217">
            <v>3.8113199999999998</v>
          </cell>
        </row>
        <row r="25218">
          <cell r="A25218" t="str">
            <v>10188680P5MTY3</v>
          </cell>
          <cell r="R25218">
            <v>4.1289300000000004</v>
          </cell>
        </row>
        <row r="25219">
          <cell r="A25219" t="str">
            <v>10188678P1MTY3</v>
          </cell>
          <cell r="R25219">
            <v>2.1279870000000001</v>
          </cell>
        </row>
        <row r="25220">
          <cell r="A25220" t="str">
            <v>10188678P8MTY3</v>
          </cell>
          <cell r="R25220">
            <v>8.4272519999999993</v>
          </cell>
        </row>
        <row r="25221">
          <cell r="A25221" t="str">
            <v>10188680P15MTY3</v>
          </cell>
          <cell r="R25221">
            <v>6.214569</v>
          </cell>
        </row>
        <row r="25222">
          <cell r="A25222" t="str">
            <v>10188680P14MTY3</v>
          </cell>
          <cell r="R25222">
            <v>5.7910890000000004</v>
          </cell>
        </row>
        <row r="25223">
          <cell r="A25223" t="str">
            <v>10188680P13MTY3</v>
          </cell>
          <cell r="R25223">
            <v>15.234693</v>
          </cell>
        </row>
        <row r="25224">
          <cell r="A25224" t="str">
            <v>10188678P10MTY3</v>
          </cell>
          <cell r="R25224">
            <v>12.619704</v>
          </cell>
        </row>
        <row r="25225">
          <cell r="A25225" t="str">
            <v>10188678P2MTY3</v>
          </cell>
          <cell r="R25225">
            <v>2.996121</v>
          </cell>
        </row>
        <row r="25226">
          <cell r="A25226" t="str">
            <v>10190480P2MTY3</v>
          </cell>
          <cell r="R25226">
            <v>6.595701</v>
          </cell>
        </row>
        <row r="25227">
          <cell r="A25227" t="str">
            <v>10188678P4MTY3</v>
          </cell>
          <cell r="R25227">
            <v>6.4263089999999998</v>
          </cell>
        </row>
        <row r="25228">
          <cell r="A25228" t="str">
            <v>10188680P2MTY3</v>
          </cell>
          <cell r="R25228">
            <v>2.3185530000000001</v>
          </cell>
        </row>
        <row r="25229">
          <cell r="A25229" t="str">
            <v>10188680P10MTY3</v>
          </cell>
          <cell r="R25229">
            <v>8.78721</v>
          </cell>
        </row>
        <row r="25230">
          <cell r="A25230" t="str">
            <v>10188680P1MTY3</v>
          </cell>
          <cell r="R25230">
            <v>2.614989</v>
          </cell>
        </row>
        <row r="25231">
          <cell r="A25231" t="str">
            <v>10188680P11MTY3</v>
          </cell>
          <cell r="R25231">
            <v>7.347378</v>
          </cell>
        </row>
        <row r="25232">
          <cell r="A25232" t="str">
            <v>10188680P9MTY3</v>
          </cell>
          <cell r="R25232">
            <v>4.3618439999999996</v>
          </cell>
        </row>
        <row r="25233">
          <cell r="A25233" t="str">
            <v>COUNTER-GMCSMONMC</v>
          </cell>
          <cell r="R25233">
            <v>9.9999999999999995E-7</v>
          </cell>
        </row>
        <row r="25234">
          <cell r="A25234" t="str">
            <v>COUNTER-GMCLMONMC</v>
          </cell>
          <cell r="R25234">
            <v>9.9999999999999995E-7</v>
          </cell>
        </row>
        <row r="25235">
          <cell r="A25235" t="str">
            <v>COUNTER-GMCMMONMC</v>
          </cell>
          <cell r="R25235">
            <v>1.0586999999999999E-6</v>
          </cell>
        </row>
        <row r="25236">
          <cell r="A25236" t="str">
            <v>MCM160E8YDS0NJSHIP</v>
          </cell>
          <cell r="R25236">
            <v>10811.50935</v>
          </cell>
        </row>
        <row r="25237">
          <cell r="A25237" t="str">
            <v>10196328P1MON</v>
          </cell>
          <cell r="R25237">
            <v>884.32592</v>
          </cell>
        </row>
        <row r="25238">
          <cell r="A25238" t="str">
            <v>10196328P1MON-AFC</v>
          </cell>
          <cell r="R25238">
            <v>884.32592</v>
          </cell>
        </row>
        <row r="25239">
          <cell r="A25239" t="str">
            <v>10196328P1MTY1</v>
          </cell>
          <cell r="R25239">
            <v>884.32592</v>
          </cell>
        </row>
        <row r="25240">
          <cell r="A25240" t="str">
            <v>10196328P1MTY1</v>
          </cell>
          <cell r="R25240">
            <v>884.32592</v>
          </cell>
        </row>
        <row r="25241">
          <cell r="A25241" t="str">
            <v>10189480G08MTY3</v>
          </cell>
          <cell r="R25241">
            <v>334.3109925</v>
          </cell>
        </row>
        <row r="25242">
          <cell r="A25242" t="str">
            <v>10189480G08MTY3</v>
          </cell>
          <cell r="R25242">
            <v>334.3109925</v>
          </cell>
        </row>
        <row r="25243">
          <cell r="A25243" t="str">
            <v>10189480G07MTY3</v>
          </cell>
          <cell r="R25243">
            <v>311.75538899999998</v>
          </cell>
        </row>
        <row r="25244">
          <cell r="A25244" t="str">
            <v>10189480G07MTY3</v>
          </cell>
          <cell r="R25244">
            <v>311.75538899999998</v>
          </cell>
        </row>
        <row r="25245">
          <cell r="A25245" t="str">
            <v>10189480G09MTY3</v>
          </cell>
          <cell r="R25245">
            <v>348.48169200000001</v>
          </cell>
        </row>
        <row r="25246">
          <cell r="A25246" t="str">
            <v>10189480G09MTY3</v>
          </cell>
          <cell r="R25246">
            <v>348.48169200000001</v>
          </cell>
        </row>
        <row r="25247">
          <cell r="A25247" t="str">
            <v>10190176G01MTY3</v>
          </cell>
          <cell r="R25247">
            <v>44.495130000000003</v>
          </cell>
        </row>
        <row r="25248">
          <cell r="A25248" t="str">
            <v>10190176G01MTY3</v>
          </cell>
          <cell r="R25248">
            <v>44.495130000000003</v>
          </cell>
        </row>
        <row r="25249">
          <cell r="A25249" t="str">
            <v>10189480G10MTY3</v>
          </cell>
          <cell r="R25249">
            <v>366.44253750000001</v>
          </cell>
        </row>
        <row r="25250">
          <cell r="A25250" t="str">
            <v>10189480G10MTY3</v>
          </cell>
          <cell r="R25250">
            <v>366.44253750000001</v>
          </cell>
        </row>
        <row r="25251">
          <cell r="A25251" t="str">
            <v>10189480G03MTY3</v>
          </cell>
          <cell r="R25251">
            <v>232.426998</v>
          </cell>
        </row>
        <row r="25252">
          <cell r="A25252" t="str">
            <v>10189480G03MTY3</v>
          </cell>
          <cell r="R25252">
            <v>232.426998</v>
          </cell>
        </row>
        <row r="25253">
          <cell r="A25253" t="str">
            <v>10189480G04MTY3</v>
          </cell>
          <cell r="R25253">
            <v>252.7805055</v>
          </cell>
        </row>
        <row r="25254">
          <cell r="A25254" t="str">
            <v>10189480G04MTY3</v>
          </cell>
          <cell r="R25254">
            <v>252.7805055</v>
          </cell>
        </row>
        <row r="25255">
          <cell r="A25255" t="str">
            <v>10189480G02MTY3</v>
          </cell>
          <cell r="R25255">
            <v>209.56966499999999</v>
          </cell>
        </row>
        <row r="25256">
          <cell r="A25256" t="str">
            <v>10189480G02MTY3</v>
          </cell>
          <cell r="R25256">
            <v>209.56966499999999</v>
          </cell>
        </row>
        <row r="25257">
          <cell r="A25257" t="str">
            <v>10189480G06MTY3</v>
          </cell>
          <cell r="R25257">
            <v>287.88699750000001</v>
          </cell>
        </row>
        <row r="25258">
          <cell r="A25258" t="str">
            <v>10189480G06MTY3</v>
          </cell>
          <cell r="R25258">
            <v>287.88699750000001</v>
          </cell>
        </row>
        <row r="25259">
          <cell r="A25259" t="str">
            <v>10189480G01MTY3</v>
          </cell>
          <cell r="R25259">
            <v>185.526588</v>
          </cell>
        </row>
        <row r="25260">
          <cell r="A25260" t="str">
            <v>10189480G01MTY3</v>
          </cell>
          <cell r="R25260">
            <v>185.526588</v>
          </cell>
        </row>
        <row r="25261">
          <cell r="A25261" t="str">
            <v>10190176G02MTY3</v>
          </cell>
          <cell r="R25261">
            <v>48.421810000000001</v>
          </cell>
        </row>
        <row r="25262">
          <cell r="A25262" t="str">
            <v>10190176G02MTY3</v>
          </cell>
          <cell r="R25262">
            <v>48.421810000000001</v>
          </cell>
        </row>
        <row r="25263">
          <cell r="A25263" t="str">
            <v>10189480G05MTY3</v>
          </cell>
          <cell r="R25263">
            <v>270.28611000000001</v>
          </cell>
        </row>
        <row r="25264">
          <cell r="A25264" t="str">
            <v>10189480G05MTY3</v>
          </cell>
          <cell r="R25264">
            <v>270.28611000000001</v>
          </cell>
        </row>
        <row r="25265">
          <cell r="A25265" t="str">
            <v>63242V3MMTY3</v>
          </cell>
          <cell r="R25265">
            <v>26.46</v>
          </cell>
        </row>
        <row r="25266">
          <cell r="A25266" t="str">
            <v>63242V3VMTY3</v>
          </cell>
          <cell r="R25266">
            <v>15.875999999999999</v>
          </cell>
        </row>
        <row r="25267">
          <cell r="A25267" t="str">
            <v>63242V3RMTY3</v>
          </cell>
          <cell r="R25267">
            <v>12.700799999999999</v>
          </cell>
        </row>
        <row r="25268">
          <cell r="A25268" t="str">
            <v>63242V3UMTY3</v>
          </cell>
          <cell r="R25268">
            <v>15.875999999999999</v>
          </cell>
        </row>
        <row r="25269">
          <cell r="A25269" t="str">
            <v>10060284P13MKFG</v>
          </cell>
          <cell r="R25269">
            <v>10.74151</v>
          </cell>
        </row>
        <row r="25270">
          <cell r="A25270" t="str">
            <v>10060284P13WHPIPING</v>
          </cell>
          <cell r="R25270">
            <v>10.74151</v>
          </cell>
        </row>
        <row r="25271">
          <cell r="A25271" t="str">
            <v>10060284P15MKFG</v>
          </cell>
          <cell r="R25271">
            <v>9.4700500000000005</v>
          </cell>
        </row>
        <row r="25272">
          <cell r="A25272" t="str">
            <v>10060284P15WHPIPING</v>
          </cell>
          <cell r="R25272">
            <v>9.4700500000000005</v>
          </cell>
        </row>
        <row r="25273">
          <cell r="A25273" t="str">
            <v>10060284P14MKFG</v>
          </cell>
          <cell r="R25273">
            <v>10.115769999999999</v>
          </cell>
        </row>
        <row r="25274">
          <cell r="A25274" t="str">
            <v>10060284P14WHPIPING</v>
          </cell>
          <cell r="R25274">
            <v>10.115769999999999</v>
          </cell>
        </row>
        <row r="25275">
          <cell r="A25275" t="str">
            <v>10109923SHIP</v>
          </cell>
          <cell r="R25275">
            <v>25.5379</v>
          </cell>
        </row>
        <row r="25276">
          <cell r="A25276" t="str">
            <v>10040140P36MON-AFC</v>
          </cell>
          <cell r="R25276">
            <v>7.895664</v>
          </cell>
        </row>
        <row r="25277">
          <cell r="A25277" t="str">
            <v>10040140P36MTY1</v>
          </cell>
          <cell r="R25277">
            <v>7.895664</v>
          </cell>
        </row>
        <row r="25278">
          <cell r="A25278" t="str">
            <v>10040140P35MTY1</v>
          </cell>
          <cell r="R25278">
            <v>16.204104000000001</v>
          </cell>
        </row>
        <row r="25279">
          <cell r="A25279" t="str">
            <v>10040140P33MTY1</v>
          </cell>
          <cell r="R25279">
            <v>16.151184000000001</v>
          </cell>
        </row>
        <row r="25280">
          <cell r="A25280" t="str">
            <v>10174162P1MTY3</v>
          </cell>
          <cell r="R25280">
            <v>6.8153040000000003</v>
          </cell>
        </row>
        <row r="25281">
          <cell r="A25281" t="str">
            <v>10183780P1MTY3</v>
          </cell>
          <cell r="R25281">
            <v>4.6344900000000004</v>
          </cell>
        </row>
        <row r="25282">
          <cell r="A25282" t="str">
            <v>10162767P3MTY3</v>
          </cell>
          <cell r="R25282">
            <v>4.0031639999999999</v>
          </cell>
        </row>
        <row r="25283">
          <cell r="A25283" t="str">
            <v>10162767P3MTY3</v>
          </cell>
          <cell r="R25283">
            <v>4.0031639999999999</v>
          </cell>
        </row>
        <row r="25284">
          <cell r="A25284" t="str">
            <v>10183776P1MTY3</v>
          </cell>
          <cell r="R25284">
            <v>2.0136059999999998</v>
          </cell>
        </row>
        <row r="25285">
          <cell r="A25285" t="str">
            <v>10195814G1MTY1</v>
          </cell>
          <cell r="R25285">
            <v>52.447997999999998</v>
          </cell>
        </row>
        <row r="25286">
          <cell r="A25286" t="str">
            <v>10145075G2MTY3</v>
          </cell>
          <cell r="R25286">
            <v>18.934849499999999</v>
          </cell>
        </row>
        <row r="25287">
          <cell r="A25287" t="str">
            <v>10145075G2MTY3</v>
          </cell>
          <cell r="R25287">
            <v>18.934849499999999</v>
          </cell>
        </row>
        <row r="25288">
          <cell r="A25288" t="str">
            <v>10145058G2MONEP</v>
          </cell>
          <cell r="R25288">
            <v>99.793062000000006</v>
          </cell>
        </row>
        <row r="25289">
          <cell r="A25289" t="str">
            <v>10145058G2MTY1</v>
          </cell>
          <cell r="R25289">
            <v>99.793062000000006</v>
          </cell>
        </row>
        <row r="25290">
          <cell r="A25290" t="str">
            <v>10145058G2MTY3</v>
          </cell>
          <cell r="R25290">
            <v>99.793062000000006</v>
          </cell>
        </row>
        <row r="25291">
          <cell r="A25291" t="str">
            <v>10145058G2MTY3</v>
          </cell>
          <cell r="R25291">
            <v>99.793062000000006</v>
          </cell>
        </row>
        <row r="25292">
          <cell r="A25292" t="str">
            <v>10145061G2MTY3</v>
          </cell>
          <cell r="R25292">
            <v>22.762049999999999</v>
          </cell>
        </row>
        <row r="25293">
          <cell r="A25293" t="str">
            <v>60224211G1MTY1</v>
          </cell>
          <cell r="R25293">
            <v>43.394399999999997</v>
          </cell>
        </row>
        <row r="25294">
          <cell r="A25294" t="str">
            <v>10200257MONXDU</v>
          </cell>
          <cell r="R25294">
            <v>3.106455</v>
          </cell>
        </row>
        <row r="25295">
          <cell r="A25295" t="str">
            <v>09-028Z03-02MRBM</v>
          </cell>
          <cell r="R25295">
            <v>2.403249E-2</v>
          </cell>
        </row>
        <row r="25296">
          <cell r="A25296" t="str">
            <v>09-026Z03-03MRBM</v>
          </cell>
          <cell r="R25296">
            <v>4.7535630000000002E-2</v>
          </cell>
        </row>
        <row r="25297">
          <cell r="A25297" t="str">
            <v>60224382P1MTY3</v>
          </cell>
          <cell r="R25297">
            <v>0.15827564999999999</v>
          </cell>
        </row>
        <row r="25298">
          <cell r="A25298" t="str">
            <v>09-028Z03-14MRBM</v>
          </cell>
          <cell r="R25298">
            <v>0.17839094999999999</v>
          </cell>
        </row>
        <row r="25299">
          <cell r="A25299" t="str">
            <v>09-28B00S-00MTY3</v>
          </cell>
          <cell r="R25299">
            <v>2.551467E-2</v>
          </cell>
        </row>
        <row r="25300">
          <cell r="A25300" t="str">
            <v>09-25E00S-00MTY3</v>
          </cell>
          <cell r="R25300">
            <v>4.266561E-2</v>
          </cell>
        </row>
        <row r="25301">
          <cell r="A25301" t="str">
            <v>09-38800S-A5MTY3</v>
          </cell>
          <cell r="R25301">
            <v>6.3521999999999997E-3</v>
          </cell>
        </row>
        <row r="25302">
          <cell r="A25302" t="str">
            <v>09-02AU0S-04MTY3</v>
          </cell>
          <cell r="R25302">
            <v>3.123165E-2</v>
          </cell>
        </row>
        <row r="25303">
          <cell r="A25303" t="str">
            <v>10192069P2FGPIPING01</v>
          </cell>
          <cell r="R25303">
            <v>7.0299500000000004</v>
          </cell>
        </row>
        <row r="25304">
          <cell r="A25304" t="str">
            <v>10192069P5FGPIPING01</v>
          </cell>
          <cell r="R25304">
            <v>7.5470600000000001</v>
          </cell>
        </row>
        <row r="25305">
          <cell r="A25305" t="str">
            <v>10192069P4FGPIPING01</v>
          </cell>
          <cell r="R25305">
            <v>6.8097700000000003</v>
          </cell>
        </row>
        <row r="25306">
          <cell r="A25306" t="str">
            <v>10192069P3FGPIPING01</v>
          </cell>
          <cell r="R25306">
            <v>6.8130600000000001</v>
          </cell>
        </row>
        <row r="25307">
          <cell r="A25307" t="str">
            <v>10192069P1FGPIPING01</v>
          </cell>
          <cell r="R25307">
            <v>6.8136700000000001</v>
          </cell>
        </row>
        <row r="25308">
          <cell r="A25308" t="str">
            <v>SL-80204MONMC</v>
          </cell>
          <cell r="R25308">
            <v>14.901210000000001</v>
          </cell>
        </row>
        <row r="25309">
          <cell r="A25309" t="str">
            <v>SL-80204RECMTY</v>
          </cell>
          <cell r="R25309">
            <v>14.901210000000001</v>
          </cell>
        </row>
        <row r="25310">
          <cell r="A25310" t="str">
            <v>10178916G1MTY3</v>
          </cell>
          <cell r="R25310">
            <v>1.7463599999999999</v>
          </cell>
        </row>
        <row r="25311">
          <cell r="A25311" t="str">
            <v>10178941G1MTY3</v>
          </cell>
          <cell r="R25311">
            <v>3.052038</v>
          </cell>
        </row>
        <row r="25312">
          <cell r="A25312" t="str">
            <v>10178915G1MTY3</v>
          </cell>
          <cell r="R25312">
            <v>9.1910609999999995</v>
          </cell>
        </row>
        <row r="25313">
          <cell r="A25313" t="str">
            <v>10178913P1MTY3</v>
          </cell>
          <cell r="R25313">
            <v>2.5401600000000002</v>
          </cell>
        </row>
        <row r="25314">
          <cell r="A25314" t="str">
            <v>10189479P1MTY3</v>
          </cell>
          <cell r="R25314">
            <v>31.760999999999999</v>
          </cell>
        </row>
        <row r="25315">
          <cell r="A25315" t="str">
            <v>10189479P2MTY3</v>
          </cell>
          <cell r="R25315">
            <v>31.760999999999999</v>
          </cell>
        </row>
        <row r="25316">
          <cell r="A25316" t="str">
            <v>631209R6MTY3</v>
          </cell>
          <cell r="R25316">
            <v>10.584</v>
          </cell>
        </row>
        <row r="25317">
          <cell r="A25317" t="str">
            <v>63207951MTY1</v>
          </cell>
          <cell r="R25317">
            <v>0.63504000000000005</v>
          </cell>
        </row>
        <row r="25318">
          <cell r="A25318" t="str">
            <v>10192075P1MTY3</v>
          </cell>
          <cell r="R25318">
            <v>7.2288036</v>
          </cell>
        </row>
        <row r="25319">
          <cell r="A25319" t="str">
            <v>10192074P1MTY3</v>
          </cell>
          <cell r="R25319">
            <v>7.2288036</v>
          </cell>
        </row>
        <row r="25320">
          <cell r="A25320" t="str">
            <v>10192074P2MTY3</v>
          </cell>
          <cell r="R25320">
            <v>7.1949252000000001</v>
          </cell>
        </row>
        <row r="25321">
          <cell r="A25321" t="str">
            <v>10200999G1MTY3</v>
          </cell>
          <cell r="R25321">
            <v>27.814751999999999</v>
          </cell>
        </row>
        <row r="25322">
          <cell r="A25322" t="str">
            <v>10183524P1MON-AFC</v>
          </cell>
          <cell r="R25322">
            <v>76.65504</v>
          </cell>
        </row>
        <row r="25323">
          <cell r="A25323" t="str">
            <v>10188699P1MON-AFC</v>
          </cell>
          <cell r="R25323">
            <v>27.45749</v>
          </cell>
        </row>
        <row r="25324">
          <cell r="A25324" t="str">
            <v>10188519P1MON-AFC</v>
          </cell>
          <cell r="R25324">
            <v>571.29957000000002</v>
          </cell>
        </row>
        <row r="25325">
          <cell r="A25325" t="str">
            <v>10183911P1MON-AFC</v>
          </cell>
          <cell r="R25325">
            <v>32.317439999999998</v>
          </cell>
        </row>
        <row r="25326">
          <cell r="A25326" t="str">
            <v>10183911P1MTY1</v>
          </cell>
          <cell r="R25326">
            <v>32.317439999999998</v>
          </cell>
        </row>
        <row r="25327">
          <cell r="A25327" t="str">
            <v>10188936P1MON-AFC</v>
          </cell>
          <cell r="R25327">
            <v>570.47090000000003</v>
          </cell>
        </row>
        <row r="25328">
          <cell r="A25328" t="str">
            <v>10183485P1MON-AFC</v>
          </cell>
          <cell r="R25328">
            <v>83.906610000000001</v>
          </cell>
        </row>
        <row r="25329">
          <cell r="A25329" t="str">
            <v>10183485P1MTY1</v>
          </cell>
          <cell r="R25329">
            <v>83.906610000000001</v>
          </cell>
        </row>
        <row r="25330">
          <cell r="A25330" t="str">
            <v>10185383P2MON-AFC</v>
          </cell>
          <cell r="R25330">
            <v>207.34218000000001</v>
          </cell>
        </row>
        <row r="25331">
          <cell r="A25331" t="str">
            <v>10185383P2MTY1</v>
          </cell>
          <cell r="R25331">
            <v>207.34218000000001</v>
          </cell>
        </row>
        <row r="25332">
          <cell r="A25332" t="str">
            <v>10188733P1MKFG</v>
          </cell>
          <cell r="R25332">
            <v>15.93403</v>
          </cell>
        </row>
        <row r="25333">
          <cell r="A25333" t="str">
            <v>10188733P1WHPIPING</v>
          </cell>
          <cell r="R25333">
            <v>15.93403</v>
          </cell>
        </row>
        <row r="25334">
          <cell r="A25334" t="str">
            <v>10141987P3FGSM</v>
          </cell>
          <cell r="R25334">
            <v>4.2927400000000002</v>
          </cell>
        </row>
        <row r="25335">
          <cell r="A25335" t="str">
            <v>10141987P3MKFG</v>
          </cell>
          <cell r="R25335">
            <v>4.2927400000000002</v>
          </cell>
        </row>
        <row r="25336">
          <cell r="A25336" t="str">
            <v>10182739P1MON-AFC</v>
          </cell>
          <cell r="R25336">
            <v>5.8228499999999999</v>
          </cell>
        </row>
        <row r="25337">
          <cell r="A25337" t="str">
            <v>10182739P1MTY1</v>
          </cell>
          <cell r="R25337">
            <v>5.8228499999999999</v>
          </cell>
        </row>
        <row r="25338">
          <cell r="A25338" t="str">
            <v>10180572P10MKFG</v>
          </cell>
          <cell r="R25338">
            <v>1.22776</v>
          </cell>
        </row>
        <row r="25339">
          <cell r="A25339" t="str">
            <v>10180572P10WHPIPING</v>
          </cell>
          <cell r="R25339">
            <v>1.22776</v>
          </cell>
        </row>
        <row r="25340">
          <cell r="A25340" t="str">
            <v>10183973P1MON-AFC</v>
          </cell>
          <cell r="R25340">
            <v>39.786490000000001</v>
          </cell>
        </row>
        <row r="25341">
          <cell r="A25341" t="str">
            <v>10183973P1MTY1</v>
          </cell>
          <cell r="R25341">
            <v>39.786490000000001</v>
          </cell>
        </row>
        <row r="25342">
          <cell r="A25342" t="str">
            <v>10195813P1MON-AFC</v>
          </cell>
          <cell r="R25342">
            <v>30.984870000000001</v>
          </cell>
        </row>
        <row r="25343">
          <cell r="A25343" t="str">
            <v>10195813P1MTY1</v>
          </cell>
          <cell r="R25343">
            <v>30.984870000000001</v>
          </cell>
        </row>
        <row r="25344">
          <cell r="A25344" t="str">
            <v>10188413P1MON-AFC</v>
          </cell>
          <cell r="R25344">
            <v>545.53296999999998</v>
          </cell>
        </row>
        <row r="25345">
          <cell r="A25345" t="str">
            <v>10185383P1MON-AFC</v>
          </cell>
          <cell r="R25345">
            <v>153.88291000000001</v>
          </cell>
        </row>
        <row r="25346">
          <cell r="A25346" t="str">
            <v>MCL165E1AE09DTMKFG</v>
          </cell>
          <cell r="R25346">
            <v>10159.684149999999</v>
          </cell>
        </row>
        <row r="25347">
          <cell r="A25347" t="str">
            <v>10124458P1MTY3</v>
          </cell>
          <cell r="R25347">
            <v>2.0842999999999998</v>
          </cell>
        </row>
        <row r="25348">
          <cell r="A25348" t="str">
            <v>10124459P1MTY3</v>
          </cell>
          <cell r="R25348">
            <v>5.21075</v>
          </cell>
        </row>
        <row r="25349">
          <cell r="A25349" t="str">
            <v>63207953MTY3</v>
          </cell>
          <cell r="R25349">
            <v>3.8724099999999999</v>
          </cell>
        </row>
        <row r="25350">
          <cell r="A25350" t="str">
            <v>21260528MTY3</v>
          </cell>
          <cell r="R25350">
            <v>13.736632500000001</v>
          </cell>
        </row>
        <row r="25351">
          <cell r="A25351" t="str">
            <v>21260528MTY3</v>
          </cell>
          <cell r="R25351">
            <v>13.736632500000001</v>
          </cell>
        </row>
        <row r="25352">
          <cell r="A25352" t="str">
            <v>63207974MTY3</v>
          </cell>
          <cell r="R25352">
            <v>16.564699999999998</v>
          </cell>
        </row>
        <row r="25353">
          <cell r="A25353" t="str">
            <v>21260543MTY3</v>
          </cell>
          <cell r="R25353">
            <v>73.029600000000002</v>
          </cell>
        </row>
        <row r="25354">
          <cell r="A25354" t="str">
            <v>MCL055E1AD071HSHIP</v>
          </cell>
          <cell r="R25354">
            <v>5434.0905499999999</v>
          </cell>
        </row>
        <row r="25355">
          <cell r="A25355" t="str">
            <v>MCL220E22D047ESHIP</v>
          </cell>
          <cell r="R25355">
            <v>13247.417520000001</v>
          </cell>
        </row>
        <row r="25356">
          <cell r="A25356" t="str">
            <v>10192069P6FGPIPING01</v>
          </cell>
          <cell r="R25356">
            <v>7.51783</v>
          </cell>
        </row>
        <row r="25357">
          <cell r="A25357" t="str">
            <v>631209R3MTY3</v>
          </cell>
          <cell r="R25357">
            <v>26.036639999999998</v>
          </cell>
        </row>
        <row r="25358">
          <cell r="A25358" t="str">
            <v>MCL055E1AD072NSHIP</v>
          </cell>
          <cell r="R25358">
            <v>5766.9736800000001</v>
          </cell>
        </row>
        <row r="25359">
          <cell r="A25359" t="str">
            <v>MCL220E8AD09RXSHIP</v>
          </cell>
          <cell r="R25359">
            <v>11419.25094</v>
          </cell>
        </row>
        <row r="25360">
          <cell r="A25360" t="str">
            <v>10192385P2MTY3</v>
          </cell>
          <cell r="R25360">
            <v>1277.4327135000001</v>
          </cell>
        </row>
        <row r="25361">
          <cell r="A25361" t="str">
            <v>10192381P1MTY3</v>
          </cell>
          <cell r="R25361">
            <v>98.099142000000001</v>
          </cell>
        </row>
        <row r="25362">
          <cell r="A25362" t="str">
            <v>10192380P1MTY3</v>
          </cell>
          <cell r="R25362">
            <v>83.086776</v>
          </cell>
        </row>
        <row r="25363">
          <cell r="A25363" t="str">
            <v>10192380P2MTY3</v>
          </cell>
          <cell r="R25363">
            <v>77.020425000000003</v>
          </cell>
        </row>
        <row r="25364">
          <cell r="A25364" t="str">
            <v>10192385P3MTY3</v>
          </cell>
          <cell r="R25364">
            <v>748.73910750000005</v>
          </cell>
        </row>
        <row r="25365">
          <cell r="A25365" t="str">
            <v>10192385P4MTY3</v>
          </cell>
          <cell r="R25365">
            <v>1277.4327135000001</v>
          </cell>
        </row>
        <row r="25366">
          <cell r="A25366" t="str">
            <v>10192380P3MTY3</v>
          </cell>
          <cell r="R25366">
            <v>72.679755</v>
          </cell>
        </row>
        <row r="25367">
          <cell r="A25367" t="str">
            <v>10192385P1MTY3</v>
          </cell>
          <cell r="R25367">
            <v>748.78145549999999</v>
          </cell>
        </row>
        <row r="25368">
          <cell r="A25368" t="str">
            <v>10192380P4MTY3</v>
          </cell>
          <cell r="R25368">
            <v>69.821264999999997</v>
          </cell>
        </row>
        <row r="25369">
          <cell r="A25369" t="str">
            <v>10192381P3MTY3</v>
          </cell>
          <cell r="R25369">
            <v>77.269219500000005</v>
          </cell>
        </row>
        <row r="25370">
          <cell r="A25370" t="str">
            <v>10192381P2MTY3</v>
          </cell>
          <cell r="R25370">
            <v>74.262511500000002</v>
          </cell>
        </row>
        <row r="25371">
          <cell r="A25371" t="str">
            <v>10192381P4MTY3</v>
          </cell>
          <cell r="R25371">
            <v>87.046313999999995</v>
          </cell>
        </row>
        <row r="25372">
          <cell r="A25372" t="str">
            <v>MCM160E8AD011DSHIP</v>
          </cell>
          <cell r="R25372">
            <v>9590.7773400000005</v>
          </cell>
        </row>
        <row r="25373">
          <cell r="A25373" t="str">
            <v>MCL055E1AD075GRXO-SHIP</v>
          </cell>
          <cell r="R25373">
            <v>5766.9736800000001</v>
          </cell>
        </row>
        <row r="25374">
          <cell r="A25374" t="str">
            <v>MCM160E8BD00E0MKFG</v>
          </cell>
          <cell r="R25374">
            <v>13590.17554</v>
          </cell>
        </row>
        <row r="25375">
          <cell r="A25375" t="str">
            <v>MCM160E8BD00E0SHIP</v>
          </cell>
          <cell r="R25375">
            <v>13590.17554</v>
          </cell>
        </row>
        <row r="25376">
          <cell r="A25376" t="str">
            <v>MCL110E8BD09J8MKFG</v>
          </cell>
          <cell r="R25376">
            <v>10281.93764</v>
          </cell>
        </row>
        <row r="25377">
          <cell r="A25377" t="str">
            <v>MCL110E8BD09J8SHIP</v>
          </cell>
          <cell r="R25377">
            <v>10281.93764</v>
          </cell>
        </row>
        <row r="25378">
          <cell r="A25378" t="str">
            <v>10108946P2MON</v>
          </cell>
          <cell r="R25378">
            <v>7.2340299999999997</v>
          </cell>
        </row>
        <row r="25379">
          <cell r="A25379" t="str">
            <v>10108946P2MON-AFC</v>
          </cell>
          <cell r="R25379">
            <v>7.2340299999999997</v>
          </cell>
        </row>
        <row r="25380">
          <cell r="A25380" t="str">
            <v>10108946P2MTY1</v>
          </cell>
          <cell r="R25380">
            <v>7.2340299999999997</v>
          </cell>
        </row>
        <row r="25381">
          <cell r="A25381" t="str">
            <v>10108946P2MTY1</v>
          </cell>
          <cell r="R25381">
            <v>7.2340299999999997</v>
          </cell>
        </row>
        <row r="25382">
          <cell r="A25382" t="str">
            <v>60087889P2MON</v>
          </cell>
          <cell r="R25382">
            <v>14.288399999999999</v>
          </cell>
        </row>
        <row r="25383">
          <cell r="A25383" t="str">
            <v>60087889P2MON-AFC</v>
          </cell>
          <cell r="R25383">
            <v>14.288399999999999</v>
          </cell>
        </row>
        <row r="25384">
          <cell r="A25384" t="str">
            <v>60087889P2MTY1</v>
          </cell>
          <cell r="R25384">
            <v>14.288399999999999</v>
          </cell>
        </row>
        <row r="25385">
          <cell r="A25385" t="str">
            <v>10180572P6MKFG</v>
          </cell>
          <cell r="R25385">
            <v>4.6924200000000003</v>
          </cell>
        </row>
        <row r="25386">
          <cell r="A25386" t="str">
            <v>10180572P6MKFG</v>
          </cell>
          <cell r="R25386">
            <v>4.6924200000000003</v>
          </cell>
        </row>
        <row r="25387">
          <cell r="A25387" t="str">
            <v>10195719G02MON</v>
          </cell>
          <cell r="R25387">
            <v>1367.48045</v>
          </cell>
        </row>
        <row r="25388">
          <cell r="A25388" t="str">
            <v>10195719G02MON-AFC</v>
          </cell>
          <cell r="R25388">
            <v>1367.48045</v>
          </cell>
        </row>
        <row r="25389">
          <cell r="A25389" t="str">
            <v>10195719G02MTY1</v>
          </cell>
          <cell r="R25389">
            <v>1367.48045</v>
          </cell>
        </row>
        <row r="25390">
          <cell r="A25390" t="str">
            <v>10195719G02MTY3</v>
          </cell>
          <cell r="R25390">
            <v>1367.48045</v>
          </cell>
        </row>
        <row r="25391">
          <cell r="A25391" t="str">
            <v>10195719G02RECMTY</v>
          </cell>
          <cell r="R25391">
            <v>1367.48045</v>
          </cell>
        </row>
        <row r="25392">
          <cell r="A25392" t="str">
            <v>10193641G01MON</v>
          </cell>
          <cell r="R25392">
            <v>687.32392000000004</v>
          </cell>
        </row>
        <row r="25393">
          <cell r="A25393" t="str">
            <v>10193641G01MON-AFC</v>
          </cell>
          <cell r="R25393">
            <v>687.32392000000004</v>
          </cell>
        </row>
        <row r="25394">
          <cell r="A25394" t="str">
            <v>10193641G01MTY1</v>
          </cell>
          <cell r="R25394">
            <v>687.32392000000004</v>
          </cell>
        </row>
        <row r="25395">
          <cell r="A25395" t="str">
            <v>10193641G01MTY1</v>
          </cell>
          <cell r="R25395">
            <v>687.32392000000004</v>
          </cell>
        </row>
        <row r="25396">
          <cell r="A25396" t="str">
            <v>10115018G04MON-AFC</v>
          </cell>
          <cell r="R25396">
            <v>21.120329999999999</v>
          </cell>
        </row>
        <row r="25397">
          <cell r="A25397" t="str">
            <v>10115018G04MTY1</v>
          </cell>
          <cell r="R25397">
            <v>21.120329999999999</v>
          </cell>
        </row>
        <row r="25398">
          <cell r="A25398" t="str">
            <v>10115018G04MTY3</v>
          </cell>
          <cell r="R25398">
            <v>21.120329999999999</v>
          </cell>
        </row>
        <row r="25399">
          <cell r="A25399" t="str">
            <v>10115018G04MTY3</v>
          </cell>
          <cell r="R25399">
            <v>21.120329999999999</v>
          </cell>
        </row>
        <row r="25400">
          <cell r="A25400" t="str">
            <v>10180011P1MON</v>
          </cell>
          <cell r="R25400">
            <v>581.12043000000006</v>
          </cell>
        </row>
        <row r="25401">
          <cell r="A25401" t="str">
            <v>10180011P1MON-AFC</v>
          </cell>
          <cell r="R25401">
            <v>581.12043000000006</v>
          </cell>
        </row>
        <row r="25402">
          <cell r="A25402" t="str">
            <v>10180572P4MKFG</v>
          </cell>
          <cell r="R25402">
            <v>7.2495500000000002</v>
          </cell>
        </row>
        <row r="25403">
          <cell r="A25403" t="str">
            <v>10180572P4MKFG</v>
          </cell>
          <cell r="R25403">
            <v>7.2495500000000002</v>
          </cell>
        </row>
        <row r="25404">
          <cell r="A25404" t="str">
            <v>10180572P3MKFG</v>
          </cell>
          <cell r="R25404">
            <v>2.57402</v>
          </cell>
        </row>
        <row r="25405">
          <cell r="A25405" t="str">
            <v>10180572P3MKFG</v>
          </cell>
          <cell r="R25405">
            <v>2.57402</v>
          </cell>
        </row>
        <row r="25406">
          <cell r="A25406" t="str">
            <v>10180572P3WHPIPING</v>
          </cell>
          <cell r="R25406">
            <v>2.57402</v>
          </cell>
        </row>
        <row r="25407">
          <cell r="A25407" t="str">
            <v>10180572P5MKFG</v>
          </cell>
          <cell r="R25407">
            <v>7.3409300000000002</v>
          </cell>
        </row>
        <row r="25408">
          <cell r="A25408" t="str">
            <v>10180572P5MKFG</v>
          </cell>
          <cell r="R25408">
            <v>7.3409300000000002</v>
          </cell>
        </row>
        <row r="25409">
          <cell r="A25409" t="str">
            <v>10180572P5WHPIPING</v>
          </cell>
          <cell r="R25409">
            <v>7.3409300000000002</v>
          </cell>
        </row>
        <row r="25410">
          <cell r="A25410" t="str">
            <v>10180471G1MON</v>
          </cell>
          <cell r="R25410">
            <v>92.341620000000006</v>
          </cell>
        </row>
        <row r="25411">
          <cell r="A25411" t="str">
            <v>10180471G1MON-AFC</v>
          </cell>
          <cell r="R25411">
            <v>92.341620000000006</v>
          </cell>
        </row>
        <row r="25412">
          <cell r="A25412" t="str">
            <v>10180471G1MTY1</v>
          </cell>
          <cell r="R25412">
            <v>92.341620000000006</v>
          </cell>
        </row>
        <row r="25413">
          <cell r="A25413" t="str">
            <v>60079760G3MON</v>
          </cell>
          <cell r="R25413">
            <v>312.22800000000001</v>
          </cell>
        </row>
        <row r="25414">
          <cell r="A25414" t="str">
            <v>60079760G3MON-AFC</v>
          </cell>
          <cell r="R25414">
            <v>312.22800000000001</v>
          </cell>
        </row>
        <row r="25415">
          <cell r="A25415" t="str">
            <v>60079760G3MTY3</v>
          </cell>
          <cell r="R25415">
            <v>312.22800000000001</v>
          </cell>
        </row>
        <row r="25416">
          <cell r="A25416" t="str">
            <v>10180572P11MKFG</v>
          </cell>
          <cell r="R25416">
            <v>6.2827200000000003</v>
          </cell>
        </row>
        <row r="25417">
          <cell r="A25417" t="str">
            <v>10180572P11MKFG</v>
          </cell>
          <cell r="R25417">
            <v>6.2827200000000003</v>
          </cell>
        </row>
        <row r="25418">
          <cell r="A25418" t="str">
            <v>10180572P11WHPIPING</v>
          </cell>
          <cell r="R25418">
            <v>6.2827200000000003</v>
          </cell>
        </row>
        <row r="25419">
          <cell r="A25419" t="str">
            <v>10108948P2MON</v>
          </cell>
          <cell r="R25419">
            <v>3.7044000000000001</v>
          </cell>
        </row>
        <row r="25420">
          <cell r="A25420" t="str">
            <v>10108948P2MON-AFC</v>
          </cell>
          <cell r="R25420">
            <v>3.7044000000000001</v>
          </cell>
        </row>
        <row r="25421">
          <cell r="A25421" t="str">
            <v>10108948P2MTY1</v>
          </cell>
          <cell r="R25421">
            <v>3.7044000000000001</v>
          </cell>
        </row>
        <row r="25422">
          <cell r="A25422" t="str">
            <v>10159056G03MON-AFC</v>
          </cell>
          <cell r="R25422">
            <v>23.02852</v>
          </cell>
        </row>
        <row r="25423">
          <cell r="A25423" t="str">
            <v>10159056G03MTY1</v>
          </cell>
          <cell r="R25423">
            <v>23.02852</v>
          </cell>
        </row>
        <row r="25424">
          <cell r="A25424" t="str">
            <v>10159056G03MTY1</v>
          </cell>
          <cell r="R25424">
            <v>23.02852</v>
          </cell>
        </row>
        <row r="25425">
          <cell r="A25425" t="str">
            <v>10159056G03MTY3</v>
          </cell>
          <cell r="R25425">
            <v>23.02852</v>
          </cell>
        </row>
        <row r="25426">
          <cell r="A25426" t="str">
            <v>10159056G03MTY3</v>
          </cell>
          <cell r="R25426">
            <v>23.02852</v>
          </cell>
        </row>
        <row r="25427">
          <cell r="A25427" t="str">
            <v>10159056G03MTY3</v>
          </cell>
          <cell r="R25427">
            <v>23.02852</v>
          </cell>
        </row>
        <row r="25428">
          <cell r="A25428" t="str">
            <v>10159062G03MON-AFC</v>
          </cell>
          <cell r="R25428">
            <v>43.369750000000003</v>
          </cell>
        </row>
        <row r="25429">
          <cell r="A25429" t="str">
            <v>10159062G03MTY1</v>
          </cell>
          <cell r="R25429">
            <v>43.369750000000003</v>
          </cell>
        </row>
        <row r="25430">
          <cell r="A25430" t="str">
            <v>10159062G03MTY3</v>
          </cell>
          <cell r="R25430">
            <v>43.369750000000003</v>
          </cell>
        </row>
        <row r="25431">
          <cell r="A25431" t="str">
            <v>10159062G03MTY3</v>
          </cell>
          <cell r="R25431">
            <v>43.369750000000003</v>
          </cell>
        </row>
        <row r="25432">
          <cell r="A25432" t="str">
            <v>10180010G1MKFG</v>
          </cell>
          <cell r="R25432">
            <v>718.02074000000005</v>
          </cell>
        </row>
        <row r="25433">
          <cell r="A25433" t="str">
            <v>10180572P2MKFG</v>
          </cell>
          <cell r="R25433">
            <v>5.7597800000000001</v>
          </cell>
        </row>
        <row r="25434">
          <cell r="A25434" t="str">
            <v>10180572P2MKFG</v>
          </cell>
          <cell r="R25434">
            <v>5.7597800000000001</v>
          </cell>
        </row>
        <row r="25435">
          <cell r="A25435" t="str">
            <v>10180572P2WHPIPING</v>
          </cell>
          <cell r="R25435">
            <v>5.7597800000000001</v>
          </cell>
        </row>
        <row r="25436">
          <cell r="A25436" t="str">
            <v>60079762G3MON</v>
          </cell>
          <cell r="R25436">
            <v>312.22800000000001</v>
          </cell>
        </row>
        <row r="25437">
          <cell r="A25437" t="str">
            <v>60079762G3MON-AFC</v>
          </cell>
          <cell r="R25437">
            <v>312.22800000000001</v>
          </cell>
        </row>
        <row r="25438">
          <cell r="A25438" t="str">
            <v>60079762G3MTY1</v>
          </cell>
          <cell r="R25438">
            <v>312.22800000000001</v>
          </cell>
        </row>
        <row r="25439">
          <cell r="A25439" t="str">
            <v>60079762G3MTY3</v>
          </cell>
          <cell r="R25439">
            <v>312.22800000000001</v>
          </cell>
        </row>
        <row r="25440">
          <cell r="A25440" t="str">
            <v>10199223G1MON</v>
          </cell>
          <cell r="R25440">
            <v>312.22800000000001</v>
          </cell>
        </row>
        <row r="25441">
          <cell r="A25441" t="str">
            <v>10199223G1MTY3</v>
          </cell>
          <cell r="R25441">
            <v>312.22800000000001</v>
          </cell>
        </row>
        <row r="25442">
          <cell r="A25442" t="str">
            <v>10199223G1MTY3</v>
          </cell>
          <cell r="R25442">
            <v>312.22800000000001</v>
          </cell>
        </row>
        <row r="25443">
          <cell r="A25443" t="str">
            <v>10199223G1MTY3</v>
          </cell>
          <cell r="R25443">
            <v>312.22800000000001</v>
          </cell>
        </row>
        <row r="25444">
          <cell r="A25444" t="str">
            <v>10082558P126MTY3</v>
          </cell>
          <cell r="R25444">
            <v>0.79500000000000004</v>
          </cell>
        </row>
        <row r="25445">
          <cell r="A25445" t="str">
            <v>10082558P127MTY3</v>
          </cell>
          <cell r="R25445">
            <v>0.79500000000000004</v>
          </cell>
        </row>
        <row r="25446">
          <cell r="A25446" t="str">
            <v>10082558P124MTY3</v>
          </cell>
          <cell r="R25446">
            <v>0.79500000000000004</v>
          </cell>
        </row>
        <row r="25447">
          <cell r="A25447" t="str">
            <v>10082558P123MTY3</v>
          </cell>
          <cell r="R25447">
            <v>0.79500000000000004</v>
          </cell>
        </row>
        <row r="25448">
          <cell r="A25448" t="str">
            <v>10082558P125MTY3</v>
          </cell>
          <cell r="R25448">
            <v>0.79500000000000004</v>
          </cell>
        </row>
        <row r="25449">
          <cell r="A25449" t="str">
            <v>10186978G1MTY1</v>
          </cell>
          <cell r="R25449">
            <v>330.10148600000002</v>
          </cell>
        </row>
        <row r="25450">
          <cell r="A25450" t="str">
            <v>10082558P122MTY3</v>
          </cell>
          <cell r="R25450">
            <v>0.79500000000000004</v>
          </cell>
        </row>
        <row r="25451">
          <cell r="A25451" t="str">
            <v>10082558P121MTY3</v>
          </cell>
          <cell r="R25451">
            <v>0.79500000000000004</v>
          </cell>
        </row>
        <row r="25452">
          <cell r="A25452" t="str">
            <v>10082558P128MTY3</v>
          </cell>
          <cell r="R25452">
            <v>0.79500000000000004</v>
          </cell>
        </row>
        <row r="25453">
          <cell r="A25453" t="str">
            <v>10082557P243MTY3</v>
          </cell>
          <cell r="R25453">
            <v>3.1269999999999998</v>
          </cell>
        </row>
        <row r="25454">
          <cell r="A25454" t="str">
            <v>MCL055E1YD0WW9RXO-SHIP</v>
          </cell>
          <cell r="R25454">
            <v>5782.48207</v>
          </cell>
        </row>
        <row r="25455">
          <cell r="A25455" t="str">
            <v>MCM160E8AD02GDMKFG</v>
          </cell>
          <cell r="R25455">
            <v>10647.134050000001</v>
          </cell>
        </row>
        <row r="25456">
          <cell r="A25456" t="str">
            <v>MCM080E8AD0Y6JRXO-SHIP</v>
          </cell>
          <cell r="R25456">
            <v>7299.8926000000001</v>
          </cell>
        </row>
        <row r="25457">
          <cell r="A25457" t="str">
            <v>MCM080E5YDS13QRXO-SHIP</v>
          </cell>
          <cell r="R25457">
            <v>7339.8062300000001</v>
          </cell>
        </row>
        <row r="25458">
          <cell r="A25458" t="str">
            <v>MCL055E1AD06H2RXO-SHIP</v>
          </cell>
          <cell r="R25458">
            <v>5434.0905499999999</v>
          </cell>
        </row>
        <row r="25459">
          <cell r="A25459" t="str">
            <v>MCM080E1ADS3MCMKFG</v>
          </cell>
          <cell r="R25459">
            <v>6533.4810299999999</v>
          </cell>
        </row>
        <row r="25460">
          <cell r="A25460" t="str">
            <v>63207958MTY3</v>
          </cell>
          <cell r="R25460">
            <v>4.89262</v>
          </cell>
        </row>
        <row r="25461">
          <cell r="A25461" t="str">
            <v>63207959MTY3</v>
          </cell>
          <cell r="R25461">
            <v>5.0023200000000001</v>
          </cell>
        </row>
        <row r="25462">
          <cell r="A25462" t="str">
            <v>63207952MTY3</v>
          </cell>
          <cell r="R25462">
            <v>1.3602799999999999</v>
          </cell>
        </row>
        <row r="25463">
          <cell r="A25463" t="str">
            <v>10192393G1MTY3</v>
          </cell>
          <cell r="R25463">
            <v>3.483123</v>
          </cell>
        </row>
        <row r="25464">
          <cell r="A25464" t="str">
            <v>10192393G1MTY3</v>
          </cell>
          <cell r="R25464">
            <v>3.483123</v>
          </cell>
        </row>
        <row r="25465">
          <cell r="A25465" t="str">
            <v>10192393G1MTY3</v>
          </cell>
          <cell r="R25465">
            <v>3.483123</v>
          </cell>
        </row>
        <row r="25466">
          <cell r="A25466" t="str">
            <v>10192393G7MTY3</v>
          </cell>
          <cell r="R25466">
            <v>35.937571499999997</v>
          </cell>
        </row>
        <row r="25467">
          <cell r="A25467" t="str">
            <v>10192393G8MTY3</v>
          </cell>
          <cell r="R25467">
            <v>67.523886000000005</v>
          </cell>
        </row>
        <row r="25468">
          <cell r="A25468" t="str">
            <v>10192393G4MTY3</v>
          </cell>
          <cell r="R25468">
            <v>33.333169499999997</v>
          </cell>
        </row>
        <row r="25469">
          <cell r="A25469" t="str">
            <v>10192393G6MTY3</v>
          </cell>
          <cell r="R25469">
            <v>39.489510000000003</v>
          </cell>
        </row>
        <row r="25470">
          <cell r="A25470" t="str">
            <v>MCM160E8AD02FDSHIP</v>
          </cell>
          <cell r="R25470">
            <v>11854.769490000001</v>
          </cell>
        </row>
        <row r="25471">
          <cell r="A25471" t="str">
            <v>MCM160E5ADS7K7SHIP</v>
          </cell>
          <cell r="R25471">
            <v>11086.174440000001</v>
          </cell>
        </row>
        <row r="25472">
          <cell r="A25472" t="str">
            <v>MCL055E1AD071GSHIP</v>
          </cell>
          <cell r="R25472">
            <v>5434.0905499999999</v>
          </cell>
        </row>
        <row r="25473">
          <cell r="A25473" t="str">
            <v>10204274P1MTY1</v>
          </cell>
          <cell r="R25473">
            <v>27.303872999999999</v>
          </cell>
        </row>
        <row r="25474">
          <cell r="A25474" t="str">
            <v>10204277P1MTY1</v>
          </cell>
          <cell r="R25474">
            <v>62.752535999999999</v>
          </cell>
        </row>
        <row r="25475">
          <cell r="A25475" t="str">
            <v>10204279P1MTY1</v>
          </cell>
          <cell r="R25475">
            <v>19.723580999999999</v>
          </cell>
        </row>
        <row r="25476">
          <cell r="A25476" t="str">
            <v>10204278P1MTY1</v>
          </cell>
          <cell r="R25476">
            <v>27.303872999999999</v>
          </cell>
        </row>
        <row r="25477">
          <cell r="A25477" t="str">
            <v>10204280P1MTY1</v>
          </cell>
          <cell r="R25477">
            <v>62.752535999999999</v>
          </cell>
        </row>
        <row r="25478">
          <cell r="A25478" t="str">
            <v>10204280P1MTY3</v>
          </cell>
          <cell r="R25478">
            <v>62.752535999999999</v>
          </cell>
        </row>
        <row r="25479">
          <cell r="A25479" t="str">
            <v>MCM160E8AD029ZSHIP</v>
          </cell>
          <cell r="R25479">
            <v>9590.7773400000005</v>
          </cell>
        </row>
        <row r="25480">
          <cell r="A25480" t="str">
            <v>MCS028E1AD06N8RXO-SHIP</v>
          </cell>
          <cell r="R25480">
            <v>4896.6048199999996</v>
          </cell>
        </row>
        <row r="25481">
          <cell r="A25481" t="str">
            <v>10143888MTY1</v>
          </cell>
          <cell r="R25481">
            <v>11.6424</v>
          </cell>
        </row>
        <row r="25482">
          <cell r="A25482" t="str">
            <v>10203915P1MON-AFC</v>
          </cell>
          <cell r="R25482">
            <v>656.37734399999999</v>
          </cell>
        </row>
        <row r="25483">
          <cell r="A25483" t="str">
            <v>10203915P1MTY1</v>
          </cell>
          <cell r="R25483">
            <v>656.37734399999999</v>
          </cell>
        </row>
        <row r="25484">
          <cell r="A25484" t="str">
            <v>10188939G12MTY1</v>
          </cell>
          <cell r="R25484">
            <v>13.519598999999999</v>
          </cell>
        </row>
        <row r="25485">
          <cell r="A25485" t="str">
            <v>10188939G12MTY3</v>
          </cell>
          <cell r="R25485">
            <v>13.519598999999999</v>
          </cell>
        </row>
        <row r="25486">
          <cell r="A25486" t="str">
            <v>10188939G12MTY3</v>
          </cell>
          <cell r="R25486">
            <v>13.519598999999999</v>
          </cell>
        </row>
        <row r="25487">
          <cell r="A25487" t="str">
            <v>10189480G11MTY3</v>
          </cell>
          <cell r="R25487">
            <v>461.43968849999999</v>
          </cell>
        </row>
        <row r="25488">
          <cell r="A25488" t="str">
            <v>10189480G11MTY3</v>
          </cell>
          <cell r="R25488">
            <v>461.43968849999999</v>
          </cell>
        </row>
        <row r="25489">
          <cell r="A25489" t="str">
            <v>10189480G12MTY3</v>
          </cell>
          <cell r="R25489">
            <v>487.86484050000001</v>
          </cell>
        </row>
        <row r="25490">
          <cell r="A25490" t="str">
            <v>10189480G12MTY3</v>
          </cell>
          <cell r="R25490">
            <v>487.86484050000001</v>
          </cell>
        </row>
        <row r="25491">
          <cell r="A25491" t="str">
            <v>10188939G11MTY1</v>
          </cell>
          <cell r="R25491">
            <v>13.276097999999999</v>
          </cell>
        </row>
        <row r="25492">
          <cell r="A25492" t="str">
            <v>10188939G11MTY3</v>
          </cell>
          <cell r="R25492">
            <v>13.276097999999999</v>
          </cell>
        </row>
        <row r="25493">
          <cell r="A25493" t="str">
            <v>10188939G11MTY3</v>
          </cell>
          <cell r="R25493">
            <v>13.276097999999999</v>
          </cell>
        </row>
        <row r="25494">
          <cell r="A25494" t="str">
            <v>60237304MTY3</v>
          </cell>
          <cell r="R25494">
            <v>19.721757</v>
          </cell>
        </row>
        <row r="25495">
          <cell r="A25495" t="str">
            <v>MCL220E2AE09EMSHIP</v>
          </cell>
          <cell r="R25495">
            <v>13903.477940000001</v>
          </cell>
        </row>
        <row r="25496">
          <cell r="A25496" t="str">
            <v>MCM160E8AD02HLSHIP</v>
          </cell>
          <cell r="R25496">
            <v>9590.7773400000005</v>
          </cell>
        </row>
        <row r="25497">
          <cell r="A25497" t="str">
            <v>MCL055E1YD0WSFMKFG</v>
          </cell>
          <cell r="R25497">
            <v>5117.3547600000002</v>
          </cell>
        </row>
        <row r="25498">
          <cell r="A25498" t="str">
            <v>60219551P1MTY3</v>
          </cell>
          <cell r="R25498">
            <v>177.17616000000001</v>
          </cell>
        </row>
        <row r="25499">
          <cell r="A25499" t="str">
            <v>60219363P1MTY3</v>
          </cell>
          <cell r="R25499">
            <v>10.472882</v>
          </cell>
        </row>
        <row r="25500">
          <cell r="A25500" t="str">
            <v>60207500P1MTY3</v>
          </cell>
          <cell r="R25500">
            <v>176.551704</v>
          </cell>
        </row>
        <row r="25501">
          <cell r="A25501" t="str">
            <v>60216666P1MTY3</v>
          </cell>
          <cell r="R25501">
            <v>213.43694400000001</v>
          </cell>
        </row>
        <row r="25502">
          <cell r="A25502" t="str">
            <v>60207498P1MTY3</v>
          </cell>
          <cell r="R25502">
            <v>231.28156799999999</v>
          </cell>
        </row>
        <row r="25503">
          <cell r="A25503" t="str">
            <v>60207496P1MTY3</v>
          </cell>
          <cell r="R25503">
            <v>55.206144000000002</v>
          </cell>
        </row>
        <row r="25504">
          <cell r="A25504" t="str">
            <v>60216665P1MTY3</v>
          </cell>
          <cell r="R25504">
            <v>85.031856000000005</v>
          </cell>
        </row>
        <row r="25505">
          <cell r="A25505" t="str">
            <v>60207499P1MTY3</v>
          </cell>
          <cell r="R25505">
            <v>64.742328000000001</v>
          </cell>
        </row>
        <row r="25506">
          <cell r="A25506" t="str">
            <v>60218733G2MTY3</v>
          </cell>
          <cell r="R25506">
            <v>131.00875199999999</v>
          </cell>
        </row>
        <row r="25507">
          <cell r="A25507" t="str">
            <v>60216661G1MTY3</v>
          </cell>
          <cell r="R25507">
            <v>99.860039999999998</v>
          </cell>
        </row>
        <row r="25508">
          <cell r="A25508" t="str">
            <v>60207497P1MTY3</v>
          </cell>
          <cell r="R25508">
            <v>173.35533599999999</v>
          </cell>
        </row>
        <row r="25509">
          <cell r="A25509" t="str">
            <v>60223269P1MTY3</v>
          </cell>
          <cell r="R25509">
            <v>18.708424000000001</v>
          </cell>
        </row>
        <row r="25510">
          <cell r="A25510" t="str">
            <v>60219549P1MTY3</v>
          </cell>
          <cell r="R25510">
            <v>269.05586399999999</v>
          </cell>
        </row>
        <row r="25511">
          <cell r="A25511" t="str">
            <v>60220799G2MTY3</v>
          </cell>
          <cell r="R25511">
            <v>163.59688800000001</v>
          </cell>
        </row>
        <row r="25512">
          <cell r="A25512" t="str">
            <v>60216663G1MTY3</v>
          </cell>
          <cell r="R25512">
            <v>95.700528000000006</v>
          </cell>
        </row>
        <row r="25513">
          <cell r="A25513" t="str">
            <v>60221745G1REC3PL</v>
          </cell>
          <cell r="R25513">
            <v>1324.7675280000001</v>
          </cell>
        </row>
        <row r="25514">
          <cell r="A25514" t="str">
            <v>MCS028E1AD077ERXO-SHIP</v>
          </cell>
          <cell r="R25514">
            <v>4673.9464600000001</v>
          </cell>
        </row>
        <row r="25515">
          <cell r="A25515" t="str">
            <v>MCL110E2BD07GESHIP</v>
          </cell>
          <cell r="R25515">
            <v>8830.0423800000008</v>
          </cell>
        </row>
        <row r="25516">
          <cell r="A25516" t="str">
            <v>MCS028E1YD08FLRXO-SHIP</v>
          </cell>
          <cell r="R25516">
            <v>4877.9935500000001</v>
          </cell>
        </row>
        <row r="25517">
          <cell r="A25517" t="str">
            <v>MCS028E1AD067ORXO-SHIP</v>
          </cell>
          <cell r="R25517">
            <v>5503.8203299999996</v>
          </cell>
        </row>
        <row r="25518">
          <cell r="A25518" t="str">
            <v>10201502G02MON-AFC</v>
          </cell>
          <cell r="R25518">
            <v>12.34431</v>
          </cell>
        </row>
        <row r="25519">
          <cell r="A25519" t="str">
            <v>10201502G02MONEP</v>
          </cell>
          <cell r="R25519">
            <v>12.34431</v>
          </cell>
        </row>
        <row r="25520">
          <cell r="A25520" t="str">
            <v>10201502G02MTY1</v>
          </cell>
          <cell r="R25520">
            <v>12.34431</v>
          </cell>
        </row>
        <row r="25521">
          <cell r="A25521" t="str">
            <v>10201502G02MTY3</v>
          </cell>
          <cell r="R25521">
            <v>12.34431</v>
          </cell>
        </row>
        <row r="25522">
          <cell r="A25522" t="str">
            <v>10200071P2MTY1</v>
          </cell>
          <cell r="R25522">
            <v>31.745822</v>
          </cell>
        </row>
        <row r="25523">
          <cell r="A25523" t="str">
            <v>10200071P2MTY3</v>
          </cell>
          <cell r="R25523">
            <v>31.745822</v>
          </cell>
        </row>
        <row r="25524">
          <cell r="A25524" t="str">
            <v>10200276P1MON-AFC</v>
          </cell>
          <cell r="R25524">
            <v>127.37844</v>
          </cell>
        </row>
        <row r="25525">
          <cell r="A25525" t="str">
            <v>10191567G02MTY1</v>
          </cell>
          <cell r="R25525">
            <v>57.695748000000002</v>
          </cell>
        </row>
        <row r="25526">
          <cell r="A25526" t="str">
            <v>10191567G02MTY3</v>
          </cell>
          <cell r="R25526">
            <v>57.695748000000002</v>
          </cell>
        </row>
        <row r="25527">
          <cell r="A25527" t="str">
            <v>10200281P1MON-AFC</v>
          </cell>
          <cell r="R25527">
            <v>33.964055999999999</v>
          </cell>
        </row>
        <row r="25528">
          <cell r="A25528" t="str">
            <v>10200281P1MTY1</v>
          </cell>
          <cell r="R25528">
            <v>33.964055999999999</v>
          </cell>
        </row>
        <row r="25529">
          <cell r="A25529" t="str">
            <v>10200535P1MON-AFC</v>
          </cell>
          <cell r="R25529">
            <v>6.7631759999999996</v>
          </cell>
        </row>
        <row r="25530">
          <cell r="A25530" t="str">
            <v>10200535P1MONEP</v>
          </cell>
          <cell r="R25530">
            <v>6.7631759999999996</v>
          </cell>
        </row>
        <row r="25531">
          <cell r="A25531" t="str">
            <v>10200535P1MTY1</v>
          </cell>
          <cell r="R25531">
            <v>6.7631759999999996</v>
          </cell>
        </row>
        <row r="25532">
          <cell r="A25532" t="str">
            <v>10200535P1MTY3</v>
          </cell>
          <cell r="R25532">
            <v>6.7631759999999996</v>
          </cell>
        </row>
        <row r="25533">
          <cell r="A25533" t="str">
            <v>10200535P1MTY3</v>
          </cell>
          <cell r="R25533">
            <v>6.7631759999999996</v>
          </cell>
        </row>
        <row r="25534">
          <cell r="A25534" t="str">
            <v>10201018G01MON-AFC</v>
          </cell>
          <cell r="R25534">
            <v>15.580520999999999</v>
          </cell>
        </row>
        <row r="25535">
          <cell r="A25535" t="str">
            <v>10201018G01MONEP</v>
          </cell>
          <cell r="R25535">
            <v>15.580520999999999</v>
          </cell>
        </row>
        <row r="25536">
          <cell r="A25536" t="str">
            <v>10201018G01MTY1</v>
          </cell>
          <cell r="R25536">
            <v>15.580520999999999</v>
          </cell>
        </row>
        <row r="25537">
          <cell r="A25537" t="str">
            <v>10201018G01MTY3</v>
          </cell>
          <cell r="R25537">
            <v>15.580520999999999</v>
          </cell>
        </row>
        <row r="25538">
          <cell r="A25538" t="str">
            <v>10200071P1MON-AFC</v>
          </cell>
          <cell r="R25538">
            <v>8.9688829999999999</v>
          </cell>
        </row>
        <row r="25539">
          <cell r="A25539" t="str">
            <v>10200071P1MTY1</v>
          </cell>
          <cell r="R25539">
            <v>8.9688829999999999</v>
          </cell>
        </row>
        <row r="25540">
          <cell r="A25540" t="str">
            <v>10200071P1MTY1</v>
          </cell>
          <cell r="R25540">
            <v>8.9688829999999999</v>
          </cell>
        </row>
        <row r="25541">
          <cell r="A25541" t="str">
            <v>10181625P1MON-AFC</v>
          </cell>
          <cell r="R25541">
            <v>4.8157199999999998</v>
          </cell>
        </row>
        <row r="25542">
          <cell r="A25542" t="str">
            <v>10181625P1MONEP</v>
          </cell>
          <cell r="R25542">
            <v>4.8157199999999998</v>
          </cell>
        </row>
        <row r="25543">
          <cell r="A25543" t="str">
            <v>10181625P1MTY1</v>
          </cell>
          <cell r="R25543">
            <v>4.8157199999999998</v>
          </cell>
        </row>
        <row r="25544">
          <cell r="A25544" t="str">
            <v>10181625P1MTY1</v>
          </cell>
          <cell r="R25544">
            <v>4.8157199999999998</v>
          </cell>
        </row>
        <row r="25545">
          <cell r="A25545" t="str">
            <v>10181625P1MTY3</v>
          </cell>
          <cell r="R25545">
            <v>4.8157199999999998</v>
          </cell>
        </row>
        <row r="25546">
          <cell r="A25546" t="str">
            <v>10181625P1MTY3</v>
          </cell>
          <cell r="R25546">
            <v>4.8157199999999998</v>
          </cell>
        </row>
        <row r="25547">
          <cell r="A25547" t="str">
            <v>10199809P1MON-AFC</v>
          </cell>
          <cell r="R25547">
            <v>4.7149999999999999</v>
          </cell>
        </row>
        <row r="25548">
          <cell r="A25548" t="str">
            <v>10199809P1MONEP</v>
          </cell>
          <cell r="R25548">
            <v>4.7149999999999999</v>
          </cell>
        </row>
        <row r="25549">
          <cell r="A25549" t="str">
            <v>10199809P1MTY1</v>
          </cell>
          <cell r="R25549">
            <v>4.7149999999999999</v>
          </cell>
        </row>
        <row r="25550">
          <cell r="A25550" t="str">
            <v>10199809P1MTY1</v>
          </cell>
          <cell r="R25550">
            <v>4.7149999999999999</v>
          </cell>
        </row>
        <row r="25551">
          <cell r="A25551" t="str">
            <v>10200642G01MON-AFC</v>
          </cell>
          <cell r="R25551">
            <v>9.2193090000000009</v>
          </cell>
        </row>
        <row r="25552">
          <cell r="A25552" t="str">
            <v>10200642G01MONEP</v>
          </cell>
          <cell r="R25552">
            <v>9.2193090000000009</v>
          </cell>
        </row>
        <row r="25553">
          <cell r="A25553" t="str">
            <v>10200642G01MTY1</v>
          </cell>
          <cell r="R25553">
            <v>9.2193090000000009</v>
          </cell>
        </row>
        <row r="25554">
          <cell r="A25554" t="str">
            <v>10200642G01MTY3</v>
          </cell>
          <cell r="R25554">
            <v>9.2193090000000009</v>
          </cell>
        </row>
        <row r="25555">
          <cell r="A25555" t="str">
            <v>10192411G02MTY1</v>
          </cell>
          <cell r="R25555">
            <v>419.49928799999998</v>
          </cell>
        </row>
        <row r="25556">
          <cell r="A25556" t="str">
            <v>10192411G02MTY3</v>
          </cell>
          <cell r="R25556">
            <v>419.49928799999998</v>
          </cell>
        </row>
        <row r="25557">
          <cell r="A25557" t="str">
            <v>10192411G02MTY3</v>
          </cell>
          <cell r="R25557">
            <v>419.49928799999998</v>
          </cell>
        </row>
        <row r="25558">
          <cell r="A25558" t="str">
            <v>10192411G02MTY3</v>
          </cell>
          <cell r="R25558">
            <v>419.49928799999998</v>
          </cell>
        </row>
        <row r="25559">
          <cell r="A25559" t="str">
            <v>10181345P1MON-AFC</v>
          </cell>
          <cell r="R25559">
            <v>75.019391999999996</v>
          </cell>
        </row>
        <row r="25560">
          <cell r="A25560" t="str">
            <v>10181345P1MONEP</v>
          </cell>
          <cell r="R25560">
            <v>75.019391999999996</v>
          </cell>
        </row>
        <row r="25561">
          <cell r="A25561" t="str">
            <v>10181345P1MTY1</v>
          </cell>
          <cell r="R25561">
            <v>75.019391999999996</v>
          </cell>
        </row>
        <row r="25562">
          <cell r="A25562" t="str">
            <v>10200306G01MON-AFC</v>
          </cell>
          <cell r="R25562">
            <v>25.578299999999999</v>
          </cell>
        </row>
        <row r="25563">
          <cell r="A25563" t="str">
            <v>10200306G01MTY1</v>
          </cell>
          <cell r="R25563">
            <v>25.578299999999999</v>
          </cell>
        </row>
        <row r="25564">
          <cell r="A25564" t="str">
            <v>10200306G01MTY3</v>
          </cell>
          <cell r="R25564">
            <v>25.578299999999999</v>
          </cell>
        </row>
        <row r="25565">
          <cell r="A25565" t="str">
            <v>10200997G01MONEP</v>
          </cell>
          <cell r="R25565">
            <v>9.1192200000000003</v>
          </cell>
        </row>
        <row r="25566">
          <cell r="A25566" t="str">
            <v>10200997G01MTY1</v>
          </cell>
          <cell r="R25566">
            <v>9.1192200000000003</v>
          </cell>
        </row>
        <row r="25567">
          <cell r="A25567" t="str">
            <v>10200997G01MTY1</v>
          </cell>
          <cell r="R25567">
            <v>9.1192200000000003</v>
          </cell>
        </row>
        <row r="25568">
          <cell r="A25568" t="str">
            <v>10181394P1MON-AFC</v>
          </cell>
          <cell r="R25568">
            <v>23.390640000000001</v>
          </cell>
        </row>
        <row r="25569">
          <cell r="A25569" t="str">
            <v>10181394P1MONEP</v>
          </cell>
          <cell r="R25569">
            <v>23.390640000000001</v>
          </cell>
        </row>
        <row r="25570">
          <cell r="A25570" t="str">
            <v>10181394P1MTY1</v>
          </cell>
          <cell r="R25570">
            <v>23.390640000000001</v>
          </cell>
        </row>
        <row r="25571">
          <cell r="A25571" t="str">
            <v>10181394P1MTY1</v>
          </cell>
          <cell r="R25571">
            <v>23.390640000000001</v>
          </cell>
        </row>
        <row r="25572">
          <cell r="A25572" t="str">
            <v>10181394P1MTY3</v>
          </cell>
          <cell r="R25572">
            <v>23.390640000000001</v>
          </cell>
        </row>
        <row r="25573">
          <cell r="A25573" t="str">
            <v>10191567G01MTY3</v>
          </cell>
          <cell r="R25573">
            <v>67.393259999999998</v>
          </cell>
        </row>
        <row r="25574">
          <cell r="A25574" t="str">
            <v>10200759P1MON-AFC</v>
          </cell>
          <cell r="R25574">
            <v>2.2226400000000002</v>
          </cell>
        </row>
        <row r="25575">
          <cell r="A25575" t="str">
            <v>10200759P1MONEP</v>
          </cell>
          <cell r="R25575">
            <v>2.2226400000000002</v>
          </cell>
        </row>
        <row r="25576">
          <cell r="A25576" t="str">
            <v>10200759P1MTY1</v>
          </cell>
          <cell r="R25576">
            <v>2.2226400000000002</v>
          </cell>
        </row>
        <row r="25577">
          <cell r="A25577" t="str">
            <v>10200759P1MTY3</v>
          </cell>
          <cell r="R25577">
            <v>2.2226400000000002</v>
          </cell>
        </row>
        <row r="25578">
          <cell r="A25578" t="str">
            <v>10200759P1MTY3</v>
          </cell>
          <cell r="R25578">
            <v>2.2226400000000002</v>
          </cell>
        </row>
        <row r="25579">
          <cell r="A25579" t="str">
            <v>10181545P1MON-AFC</v>
          </cell>
          <cell r="R25579">
            <v>140.35442399999999</v>
          </cell>
        </row>
        <row r="25580">
          <cell r="A25580" t="str">
            <v>10181545P1MTY1</v>
          </cell>
          <cell r="R25580">
            <v>140.35442399999999</v>
          </cell>
        </row>
        <row r="25581">
          <cell r="A25581" t="str">
            <v>10181545P1MTY3</v>
          </cell>
          <cell r="R25581">
            <v>140.35442399999999</v>
          </cell>
        </row>
        <row r="25582">
          <cell r="A25582" t="str">
            <v>10200381P1MON-AFC</v>
          </cell>
          <cell r="R25582">
            <v>87.428399999999996</v>
          </cell>
        </row>
        <row r="25583">
          <cell r="A25583" t="str">
            <v>10200381P1MTY1</v>
          </cell>
          <cell r="R25583">
            <v>87.428399999999996</v>
          </cell>
        </row>
        <row r="25584">
          <cell r="A25584" t="str">
            <v>10200381P1MTY1</v>
          </cell>
          <cell r="R25584">
            <v>87.428399999999996</v>
          </cell>
        </row>
        <row r="25585">
          <cell r="A25585" t="str">
            <v>10200381P1MTY3</v>
          </cell>
          <cell r="R25585">
            <v>87.428399999999996</v>
          </cell>
        </row>
        <row r="25586">
          <cell r="A25586" t="str">
            <v>10200381P1MTY3</v>
          </cell>
          <cell r="R25586">
            <v>87.428399999999996</v>
          </cell>
        </row>
        <row r="25587">
          <cell r="A25587" t="str">
            <v>10200381P1MTY3</v>
          </cell>
          <cell r="R25587">
            <v>87.428399999999996</v>
          </cell>
        </row>
        <row r="25588">
          <cell r="A25588" t="str">
            <v>10200381P1MTY3</v>
          </cell>
          <cell r="R25588">
            <v>87.428399999999996</v>
          </cell>
        </row>
        <row r="25589">
          <cell r="A25589" t="str">
            <v>10200278G01MON-AFC</v>
          </cell>
          <cell r="R25589">
            <v>40.947521999999999</v>
          </cell>
        </row>
        <row r="25590">
          <cell r="A25590" t="str">
            <v>10200278G01MONEP</v>
          </cell>
          <cell r="R25590">
            <v>40.947521999999999</v>
          </cell>
        </row>
        <row r="25591">
          <cell r="A25591" t="str">
            <v>10200278G01MTY1</v>
          </cell>
          <cell r="R25591">
            <v>40.947521999999999</v>
          </cell>
        </row>
        <row r="25592">
          <cell r="A25592" t="str">
            <v>10200278G01MTY1</v>
          </cell>
          <cell r="R25592">
            <v>40.947521999999999</v>
          </cell>
        </row>
        <row r="25593">
          <cell r="A25593" t="str">
            <v>10200278G01MTY3</v>
          </cell>
          <cell r="R25593">
            <v>40.947521999999999</v>
          </cell>
        </row>
        <row r="25594">
          <cell r="A25594" t="str">
            <v>10190737G02MTY1</v>
          </cell>
          <cell r="R25594">
            <v>3607.4633429999999</v>
          </cell>
        </row>
        <row r="25595">
          <cell r="A25595" t="str">
            <v>10190737G02MTY1</v>
          </cell>
          <cell r="R25595">
            <v>3607.4633429999999</v>
          </cell>
        </row>
        <row r="25596">
          <cell r="A25596" t="str">
            <v>10190737G02MTY1</v>
          </cell>
          <cell r="R25596">
            <v>3607.4633429999999</v>
          </cell>
        </row>
        <row r="25597">
          <cell r="A25597" t="str">
            <v>10200070G01MON-AFC</v>
          </cell>
          <cell r="R25597">
            <v>890.758737</v>
          </cell>
        </row>
        <row r="25598">
          <cell r="A25598" t="str">
            <v>10200070G01MONEP</v>
          </cell>
          <cell r="R25598">
            <v>890.758737</v>
          </cell>
        </row>
        <row r="25599">
          <cell r="A25599" t="str">
            <v>10200070G01MTY1</v>
          </cell>
          <cell r="R25599">
            <v>890.758737</v>
          </cell>
        </row>
        <row r="25600">
          <cell r="A25600" t="str">
            <v>10200070G01MTY3</v>
          </cell>
          <cell r="R25600">
            <v>890.758737</v>
          </cell>
        </row>
        <row r="25601">
          <cell r="A25601" t="str">
            <v>10200070G01MTY3</v>
          </cell>
          <cell r="R25601">
            <v>890.758737</v>
          </cell>
        </row>
        <row r="25602">
          <cell r="A25602" t="str">
            <v>10200070G01MTY3</v>
          </cell>
          <cell r="R25602">
            <v>890.758737</v>
          </cell>
        </row>
        <row r="25603">
          <cell r="A25603" t="str">
            <v>10030825MTY1</v>
          </cell>
          <cell r="R25603">
            <v>13.437583999999999</v>
          </cell>
        </row>
        <row r="25604">
          <cell r="A25604" t="str">
            <v>10030825MTY1</v>
          </cell>
          <cell r="R25604">
            <v>13.437583999999999</v>
          </cell>
        </row>
        <row r="25605">
          <cell r="A25605" t="str">
            <v>10201502G01MON-AFC</v>
          </cell>
          <cell r="R25605">
            <v>19.372782000000001</v>
          </cell>
        </row>
        <row r="25606">
          <cell r="A25606" t="str">
            <v>10201502G01MONEP</v>
          </cell>
          <cell r="R25606">
            <v>19.372782000000001</v>
          </cell>
        </row>
        <row r="25607">
          <cell r="A25607" t="str">
            <v>10201502G01MTY1</v>
          </cell>
          <cell r="R25607">
            <v>19.372782000000001</v>
          </cell>
        </row>
        <row r="25608">
          <cell r="A25608" t="str">
            <v>10201502G01MTY3</v>
          </cell>
          <cell r="R25608">
            <v>19.372782000000001</v>
          </cell>
        </row>
        <row r="25609">
          <cell r="A25609" t="str">
            <v>10200757G01MON-AFC</v>
          </cell>
          <cell r="R25609">
            <v>6.5280269999999998</v>
          </cell>
        </row>
        <row r="25610">
          <cell r="A25610" t="str">
            <v>10200757G01MONEP</v>
          </cell>
          <cell r="R25610">
            <v>6.5280269999999998</v>
          </cell>
        </row>
        <row r="25611">
          <cell r="A25611" t="str">
            <v>10200757G01MTY1</v>
          </cell>
          <cell r="R25611">
            <v>6.5280269999999998</v>
          </cell>
        </row>
        <row r="25612">
          <cell r="A25612" t="str">
            <v>10200757G01MTY3</v>
          </cell>
          <cell r="R25612">
            <v>6.5280269999999998</v>
          </cell>
        </row>
        <row r="25613">
          <cell r="A25613" t="str">
            <v>10201018G02MON-AFC</v>
          </cell>
          <cell r="R25613">
            <v>16.136571</v>
          </cell>
        </row>
        <row r="25614">
          <cell r="A25614" t="str">
            <v>10201018G02MONEP</v>
          </cell>
          <cell r="R25614">
            <v>16.136571</v>
          </cell>
        </row>
        <row r="25615">
          <cell r="A25615" t="str">
            <v>10201018G02MTY1</v>
          </cell>
          <cell r="R25615">
            <v>16.136571</v>
          </cell>
        </row>
        <row r="25616">
          <cell r="A25616" t="str">
            <v>10201018G02MTY3</v>
          </cell>
          <cell r="R25616">
            <v>16.136571</v>
          </cell>
        </row>
        <row r="25617">
          <cell r="A25617" t="str">
            <v>10200071P3MON-AFC</v>
          </cell>
          <cell r="R25617">
            <v>12.134994000000001</v>
          </cell>
        </row>
        <row r="25618">
          <cell r="A25618" t="str">
            <v>10200071P3MTY1</v>
          </cell>
          <cell r="R25618">
            <v>12.134994000000001</v>
          </cell>
        </row>
        <row r="25619">
          <cell r="A25619" t="str">
            <v>10192411G01MTY3</v>
          </cell>
          <cell r="R25619">
            <v>314.20161300000001</v>
          </cell>
        </row>
        <row r="25620">
          <cell r="A25620" t="str">
            <v>10192411G01MTY3</v>
          </cell>
          <cell r="R25620">
            <v>314.20161300000001</v>
          </cell>
        </row>
        <row r="25621">
          <cell r="A25621" t="str">
            <v>10200264G01MON-AFC</v>
          </cell>
          <cell r="R25621">
            <v>96.207770999999994</v>
          </cell>
        </row>
        <row r="25622">
          <cell r="A25622" t="str">
            <v>10200264G01MTY1</v>
          </cell>
          <cell r="R25622">
            <v>96.207770999999994</v>
          </cell>
        </row>
        <row r="25623">
          <cell r="A25623" t="str">
            <v>10200264G01MTY1</v>
          </cell>
          <cell r="R25623">
            <v>96.207770999999994</v>
          </cell>
        </row>
        <row r="25624">
          <cell r="A25624" t="str">
            <v>10200264G01MTY3</v>
          </cell>
          <cell r="R25624">
            <v>96.207770999999994</v>
          </cell>
        </row>
        <row r="25625">
          <cell r="A25625" t="str">
            <v>10200264G01MTY3</v>
          </cell>
          <cell r="R25625">
            <v>96.207770999999994</v>
          </cell>
        </row>
        <row r="25626">
          <cell r="A25626" t="str">
            <v>10200307P1MON-AFC</v>
          </cell>
          <cell r="R25626">
            <v>37.262690999999997</v>
          </cell>
        </row>
        <row r="25627">
          <cell r="A25627" t="str">
            <v>10200307P1MTY1</v>
          </cell>
          <cell r="R25627">
            <v>37.262690999999997</v>
          </cell>
        </row>
        <row r="25628">
          <cell r="A25628" t="str">
            <v>10200307P1MTY3</v>
          </cell>
          <cell r="R25628">
            <v>37.262690999999997</v>
          </cell>
        </row>
        <row r="25629">
          <cell r="A25629" t="str">
            <v>10200254G01MON-AFC</v>
          </cell>
          <cell r="R25629">
            <v>102.19086900000001</v>
          </cell>
        </row>
        <row r="25630">
          <cell r="A25630" t="str">
            <v>10200254G01MTY1</v>
          </cell>
          <cell r="R25630">
            <v>102.19086900000001</v>
          </cell>
        </row>
        <row r="25631">
          <cell r="A25631" t="str">
            <v>10200300P1MON-AFC</v>
          </cell>
          <cell r="R25631">
            <v>6.3292320000000002</v>
          </cell>
        </row>
        <row r="25632">
          <cell r="A25632" t="str">
            <v>10200300P1MTY1</v>
          </cell>
          <cell r="R25632">
            <v>6.3292320000000002</v>
          </cell>
        </row>
        <row r="25633">
          <cell r="A25633" t="str">
            <v>10190737G01MTY1</v>
          </cell>
          <cell r="R25633">
            <v>3654.9166500000001</v>
          </cell>
        </row>
        <row r="25634">
          <cell r="A25634" t="str">
            <v>10190737G01MTY1</v>
          </cell>
          <cell r="R25634">
            <v>3654.9166500000001</v>
          </cell>
        </row>
        <row r="25635">
          <cell r="A25635" t="str">
            <v>10190737G01MTY1</v>
          </cell>
          <cell r="R25635">
            <v>3654.9166500000001</v>
          </cell>
        </row>
        <row r="25636">
          <cell r="A25636" t="str">
            <v>10190737G01MTY1</v>
          </cell>
          <cell r="R25636">
            <v>3654.9166500000001</v>
          </cell>
        </row>
        <row r="25637">
          <cell r="A25637" t="str">
            <v>10200255G01MON-AFC</v>
          </cell>
          <cell r="R25637">
            <v>26.334527999999999</v>
          </cell>
        </row>
        <row r="25638">
          <cell r="A25638" t="str">
            <v>10200255G01MTY1</v>
          </cell>
          <cell r="R25638">
            <v>26.334527999999999</v>
          </cell>
        </row>
        <row r="25639">
          <cell r="A25639" t="str">
            <v>10200255G01MTY3</v>
          </cell>
          <cell r="R25639">
            <v>26.334527999999999</v>
          </cell>
        </row>
        <row r="25640">
          <cell r="A25640" t="str">
            <v>10200729G01MON-AFC</v>
          </cell>
          <cell r="R25640">
            <v>11.109878999999999</v>
          </cell>
        </row>
        <row r="25641">
          <cell r="A25641" t="str">
            <v>10200729G01MONEP</v>
          </cell>
          <cell r="R25641">
            <v>11.109878999999999</v>
          </cell>
        </row>
        <row r="25642">
          <cell r="A25642" t="str">
            <v>10200729G01MTY1</v>
          </cell>
          <cell r="R25642">
            <v>11.109878999999999</v>
          </cell>
        </row>
        <row r="25643">
          <cell r="A25643" t="str">
            <v>10200729G01MTY3</v>
          </cell>
          <cell r="R25643">
            <v>11.109878999999999</v>
          </cell>
        </row>
        <row r="25644">
          <cell r="A25644" t="str">
            <v>10200729G01MTY3</v>
          </cell>
          <cell r="R25644">
            <v>11.109878999999999</v>
          </cell>
        </row>
        <row r="25645">
          <cell r="A25645" t="str">
            <v>10200729G01MTY3</v>
          </cell>
          <cell r="R25645">
            <v>11.109878999999999</v>
          </cell>
        </row>
        <row r="25646">
          <cell r="A25646" t="str">
            <v>10181545P2MON-AFC</v>
          </cell>
          <cell r="R25646">
            <v>209.129256</v>
          </cell>
        </row>
        <row r="25647">
          <cell r="A25647" t="str">
            <v>10181545P2MONEP</v>
          </cell>
          <cell r="R25647">
            <v>209.129256</v>
          </cell>
        </row>
        <row r="25648">
          <cell r="A25648" t="str">
            <v>10181545P2MTY1</v>
          </cell>
          <cell r="R25648">
            <v>209.129256</v>
          </cell>
        </row>
        <row r="25649">
          <cell r="A25649" t="str">
            <v>10181545P2MTY3</v>
          </cell>
          <cell r="R25649">
            <v>209.129256</v>
          </cell>
        </row>
        <row r="25650">
          <cell r="A25650" t="str">
            <v>MCL110E8YE089MMKFG</v>
          </cell>
          <cell r="R25650">
            <v>8111.3940300000004</v>
          </cell>
        </row>
        <row r="25651">
          <cell r="A25651" t="str">
            <v>MCS028E1YD08HORXO-SHIP</v>
          </cell>
          <cell r="R25651">
            <v>4655.3351899999998</v>
          </cell>
        </row>
        <row r="25652">
          <cell r="A25652" t="str">
            <v>MCS028E1AD078CRXO-SHIP</v>
          </cell>
          <cell r="R25652">
            <v>4673.9464600000001</v>
          </cell>
        </row>
        <row r="25653">
          <cell r="A25653" t="str">
            <v>MCM160E8AD02C4MKFG</v>
          </cell>
          <cell r="R25653">
            <v>11276.253930000001</v>
          </cell>
        </row>
        <row r="25654">
          <cell r="A25654" t="str">
            <v>MCL110E8AD0DA1RXO-SHIP</v>
          </cell>
          <cell r="R25654">
            <v>6959.1010200000001</v>
          </cell>
        </row>
        <row r="25655">
          <cell r="A25655" t="str">
            <v>MCL110E8YE089LMKFG</v>
          </cell>
          <cell r="R25655">
            <v>8111.3940300000004</v>
          </cell>
        </row>
        <row r="25656">
          <cell r="A25656" t="str">
            <v>MCS028E1AD07SRMKFG</v>
          </cell>
          <cell r="R25656">
            <v>4896.6048199999996</v>
          </cell>
        </row>
        <row r="25657">
          <cell r="A25657" t="str">
            <v>MCM080E8AD0XV3RXO-SHIP</v>
          </cell>
          <cell r="R25657">
            <v>6059.8358500000004</v>
          </cell>
        </row>
        <row r="25658">
          <cell r="A25658" t="str">
            <v>MCM040E1AD0AOPRXO-SHIP</v>
          </cell>
          <cell r="R25658">
            <v>4634.6246199999996</v>
          </cell>
        </row>
        <row r="25659">
          <cell r="A25659" t="str">
            <v>MCL110E8AD0C9URXO-SHIP</v>
          </cell>
          <cell r="R25659">
            <v>6959.1010200000001</v>
          </cell>
        </row>
        <row r="25660">
          <cell r="A25660" t="str">
            <v>MCM040E1AD0B6LRXO-SHIP</v>
          </cell>
          <cell r="R25660">
            <v>4990.0878199999997</v>
          </cell>
        </row>
        <row r="25661">
          <cell r="A25661" t="str">
            <v>MCM040E1YD0Y70RXO-SHIP</v>
          </cell>
          <cell r="R25661">
            <v>4627.9221399999997</v>
          </cell>
        </row>
        <row r="25662">
          <cell r="A25662" t="str">
            <v>MCM160E8AD02GNRXO-SHIP</v>
          </cell>
          <cell r="R25662">
            <v>11854.769490000001</v>
          </cell>
        </row>
        <row r="25663">
          <cell r="A25663" t="str">
            <v>MCM040E1AD0B1SRXO-SHIP</v>
          </cell>
          <cell r="R25663">
            <v>5291.9966800000002</v>
          </cell>
        </row>
        <row r="25664">
          <cell r="A25664" t="str">
            <v>MCS028E1AD07QHRXO-SHIP</v>
          </cell>
          <cell r="R25664">
            <v>5243.0659400000004</v>
          </cell>
        </row>
        <row r="25665">
          <cell r="A25665" t="str">
            <v>MCL055E1YD0WXPSHIP</v>
          </cell>
          <cell r="R25665">
            <v>5782.48207</v>
          </cell>
        </row>
        <row r="25666">
          <cell r="A25666" t="str">
            <v>10192083P1MTY1</v>
          </cell>
          <cell r="R25666">
            <v>6.8795999999999999</v>
          </cell>
        </row>
        <row r="25667">
          <cell r="A25667" t="str">
            <v>10192083P1MTY3</v>
          </cell>
          <cell r="R25667">
            <v>6.8795999999999999</v>
          </cell>
        </row>
        <row r="25668">
          <cell r="A25668" t="str">
            <v>10192083P1MTY3</v>
          </cell>
          <cell r="R25668">
            <v>6.8795999999999999</v>
          </cell>
        </row>
        <row r="25669">
          <cell r="A25669" t="str">
            <v>MCL055E1YD0WXTSHIP</v>
          </cell>
          <cell r="R25669">
            <v>5782.48207</v>
          </cell>
        </row>
        <row r="25670">
          <cell r="A25670" t="str">
            <v>10200768G0175MON-AFC</v>
          </cell>
          <cell r="R25670">
            <v>50284.361729999997</v>
          </cell>
        </row>
        <row r="25671">
          <cell r="A25671" t="str">
            <v>10182125P1MTY3</v>
          </cell>
          <cell r="R25671">
            <v>2.0109599999999999</v>
          </cell>
        </row>
        <row r="25672">
          <cell r="A25672" t="str">
            <v>10182074P1MTY3</v>
          </cell>
          <cell r="R25672">
            <v>58.212000000000003</v>
          </cell>
        </row>
        <row r="25673">
          <cell r="A25673" t="str">
            <v>10183788P1MTY3</v>
          </cell>
          <cell r="R25673">
            <v>3.3868800000000001</v>
          </cell>
        </row>
        <row r="25674">
          <cell r="A25674" t="str">
            <v>10182075P1MTY3</v>
          </cell>
          <cell r="R25674">
            <v>2.0109599999999999</v>
          </cell>
        </row>
        <row r="25675">
          <cell r="A25675" t="str">
            <v>10182078P1MTY3</v>
          </cell>
          <cell r="R25675">
            <v>2.0109599999999999</v>
          </cell>
        </row>
        <row r="25676">
          <cell r="A25676" t="str">
            <v>10174132P1MTY3</v>
          </cell>
          <cell r="R25676">
            <v>79.38</v>
          </cell>
        </row>
        <row r="25677">
          <cell r="A25677" t="str">
            <v>10182076P1MTY3</v>
          </cell>
          <cell r="R25677">
            <v>3.0693600000000001</v>
          </cell>
        </row>
        <row r="25678">
          <cell r="A25678" t="str">
            <v>10183782P1MTY3</v>
          </cell>
          <cell r="R25678">
            <v>3.0693600000000001</v>
          </cell>
        </row>
        <row r="25679">
          <cell r="A25679" t="str">
            <v>10183786P1MTY3</v>
          </cell>
          <cell r="R25679">
            <v>3.0693600000000001</v>
          </cell>
        </row>
        <row r="25680">
          <cell r="A25680" t="str">
            <v>10183781P1MTY3</v>
          </cell>
          <cell r="R25680">
            <v>4.1277600000000003</v>
          </cell>
        </row>
        <row r="25681">
          <cell r="A25681" t="str">
            <v>10182077P1MTY3</v>
          </cell>
          <cell r="R25681">
            <v>2.0109599999999999</v>
          </cell>
        </row>
        <row r="25682">
          <cell r="A25682" t="str">
            <v>10183785P1MTY3</v>
          </cell>
          <cell r="R25682">
            <v>2.8576800000000002</v>
          </cell>
        </row>
        <row r="25683">
          <cell r="A25683" t="str">
            <v>MCL110E8AD0BD5RXO-SHIP</v>
          </cell>
          <cell r="R25683">
            <v>6959.1010200000001</v>
          </cell>
        </row>
        <row r="25684">
          <cell r="A25684" t="str">
            <v>MCS028E4ADS7AZRXO-SHIP</v>
          </cell>
          <cell r="R25684">
            <v>4929.8176800000001</v>
          </cell>
        </row>
        <row r="25685">
          <cell r="A25685" t="str">
            <v>10202506G1MONEP</v>
          </cell>
          <cell r="R25685">
            <v>15359.6196</v>
          </cell>
        </row>
        <row r="25686">
          <cell r="A25686" t="str">
            <v>10202506G1MTY1</v>
          </cell>
          <cell r="R25686">
            <v>15359.6196</v>
          </cell>
        </row>
        <row r="25687">
          <cell r="A25687" t="str">
            <v>MCS028E1YD082FRXO-SHIP</v>
          </cell>
          <cell r="R25687">
            <v>5316.3158599999997</v>
          </cell>
        </row>
        <row r="25688">
          <cell r="A25688" t="str">
            <v>MCM040E1AD0AVSRXO-SHIP</v>
          </cell>
          <cell r="R25688">
            <v>4634.6246199999996</v>
          </cell>
        </row>
        <row r="25689">
          <cell r="A25689" t="str">
            <v>MCS028E1YD08VCRXO-SHIP</v>
          </cell>
          <cell r="R25689">
            <v>4877.9935500000001</v>
          </cell>
        </row>
        <row r="25690">
          <cell r="A25690" t="str">
            <v>MCL110E8AD0DEWRXO-SHIP</v>
          </cell>
          <cell r="R25690">
            <v>7694.2364900000002</v>
          </cell>
        </row>
        <row r="25691">
          <cell r="A25691" t="str">
            <v>MCL220E2BD09DVMKFG</v>
          </cell>
          <cell r="R25691">
            <v>15761.94594</v>
          </cell>
        </row>
        <row r="25692">
          <cell r="A25692" t="str">
            <v>MCM040E1YD0XY9SHIP</v>
          </cell>
          <cell r="R25692">
            <v>4929.8310000000001</v>
          </cell>
        </row>
        <row r="25693">
          <cell r="A25693" t="str">
            <v>MCM040E1AD0AN2MKFG</v>
          </cell>
          <cell r="R25693">
            <v>4634.6246199999996</v>
          </cell>
        </row>
        <row r="25694">
          <cell r="A25694" t="str">
            <v>10185420G2MON-AFC</v>
          </cell>
          <cell r="R25694">
            <v>61.372838999999999</v>
          </cell>
        </row>
        <row r="25695">
          <cell r="A25695" t="str">
            <v>10185420G2MTY3</v>
          </cell>
          <cell r="R25695">
            <v>61.372838999999999</v>
          </cell>
        </row>
        <row r="25696">
          <cell r="A25696" t="str">
            <v>10053562P2MON-AFC</v>
          </cell>
          <cell r="R25696">
            <v>76.925141999999994</v>
          </cell>
        </row>
        <row r="25697">
          <cell r="A25697" t="str">
            <v>10053562P2MTY1</v>
          </cell>
          <cell r="R25697">
            <v>76.925141999999994</v>
          </cell>
        </row>
        <row r="25698">
          <cell r="A25698" t="str">
            <v>10176338G01MON-AFC</v>
          </cell>
          <cell r="R25698">
            <v>1164.845262</v>
          </cell>
        </row>
        <row r="25699">
          <cell r="A25699" t="str">
            <v>10176338G01MTY1</v>
          </cell>
          <cell r="R25699">
            <v>1164.845262</v>
          </cell>
        </row>
        <row r="25700">
          <cell r="A25700" t="str">
            <v>10176338G01MTY3</v>
          </cell>
          <cell r="R25700">
            <v>1164.845262</v>
          </cell>
        </row>
        <row r="25701">
          <cell r="A25701" t="str">
            <v>MCS028E1AD07KRRXO-SHIP</v>
          </cell>
          <cell r="R25701">
            <v>4673.9464600000001</v>
          </cell>
        </row>
        <row r="25702">
          <cell r="A25702" t="str">
            <v>MCS028E1AD06BYRXO-SHIP</v>
          </cell>
          <cell r="R25702">
            <v>4673.9464600000001</v>
          </cell>
        </row>
        <row r="25703">
          <cell r="A25703" t="str">
            <v>10201017P1MON</v>
          </cell>
          <cell r="R25703">
            <v>29.106000000000002</v>
          </cell>
        </row>
        <row r="25704">
          <cell r="A25704" t="str">
            <v>10201017P1MON-AFC</v>
          </cell>
          <cell r="R25704">
            <v>29.106000000000002</v>
          </cell>
        </row>
        <row r="25705">
          <cell r="A25705" t="str">
            <v>10201017P1MTY1</v>
          </cell>
          <cell r="R25705">
            <v>29.106000000000002</v>
          </cell>
        </row>
        <row r="25706">
          <cell r="A25706" t="str">
            <v>10195796G04MON</v>
          </cell>
          <cell r="R25706">
            <v>483.815313</v>
          </cell>
        </row>
        <row r="25707">
          <cell r="A25707" t="str">
            <v>10195796G04MON-AFC</v>
          </cell>
          <cell r="R25707">
            <v>483.815313</v>
          </cell>
        </row>
        <row r="25708">
          <cell r="A25708" t="str">
            <v>10195796G04MTY1</v>
          </cell>
          <cell r="R25708">
            <v>483.815313</v>
          </cell>
        </row>
        <row r="25709">
          <cell r="A25709" t="str">
            <v>10195796G03MON</v>
          </cell>
          <cell r="R25709">
            <v>361.51958250000001</v>
          </cell>
        </row>
        <row r="25710">
          <cell r="A25710" t="str">
            <v>10195796G03MON-AFC</v>
          </cell>
          <cell r="R25710">
            <v>361.51958250000001</v>
          </cell>
        </row>
        <row r="25711">
          <cell r="A25711" t="str">
            <v>10195796G03MTY1</v>
          </cell>
          <cell r="R25711">
            <v>361.51958250000001</v>
          </cell>
        </row>
        <row r="25712">
          <cell r="A25712" t="str">
            <v>10195796G03MTY3</v>
          </cell>
          <cell r="R25712">
            <v>361.51958250000001</v>
          </cell>
        </row>
        <row r="25713">
          <cell r="A25713" t="str">
            <v>6895MON</v>
          </cell>
          <cell r="R25713">
            <v>1.548745</v>
          </cell>
        </row>
        <row r="25714">
          <cell r="A25714" t="str">
            <v>6895MON-AFC</v>
          </cell>
          <cell r="R25714">
            <v>1.548745</v>
          </cell>
        </row>
        <row r="25715">
          <cell r="A25715" t="str">
            <v>6895MTY1</v>
          </cell>
          <cell r="R25715">
            <v>1.548745</v>
          </cell>
        </row>
        <row r="25716">
          <cell r="A25716" t="str">
            <v>10156078G2REC3PL</v>
          </cell>
          <cell r="R25716">
            <v>591.88113999999996</v>
          </cell>
        </row>
        <row r="25717">
          <cell r="A25717" t="str">
            <v>10155560G2MON</v>
          </cell>
          <cell r="R25717">
            <v>121.71599999999999</v>
          </cell>
        </row>
        <row r="25718">
          <cell r="A25718" t="str">
            <v>10155560G2MON-AFC</v>
          </cell>
          <cell r="R25718">
            <v>121.71599999999999</v>
          </cell>
        </row>
        <row r="25719">
          <cell r="A25719" t="str">
            <v>10155560G2MTY3</v>
          </cell>
          <cell r="R25719">
            <v>121.71599999999999</v>
          </cell>
        </row>
        <row r="25720">
          <cell r="A25720" t="str">
            <v>10155560G2MTY3</v>
          </cell>
          <cell r="R25720">
            <v>121.71599999999999</v>
          </cell>
        </row>
        <row r="25721">
          <cell r="A25721" t="str">
            <v>10163660G2MON</v>
          </cell>
          <cell r="R25721">
            <v>312.22800000000001</v>
          </cell>
        </row>
        <row r="25722">
          <cell r="A25722" t="str">
            <v>10163660G2MON-AFC</v>
          </cell>
          <cell r="R25722">
            <v>312.22800000000001</v>
          </cell>
        </row>
        <row r="25723">
          <cell r="A25723" t="str">
            <v>10163660G2MTY1</v>
          </cell>
          <cell r="R25723">
            <v>312.22800000000001</v>
          </cell>
        </row>
        <row r="25724">
          <cell r="A25724" t="str">
            <v>10163660G2RECMTY</v>
          </cell>
          <cell r="R25724">
            <v>312.22800000000001</v>
          </cell>
        </row>
        <row r="25725">
          <cell r="A25725" t="str">
            <v>10193840P18MTY3</v>
          </cell>
          <cell r="R25725">
            <v>48.686399999999999</v>
          </cell>
        </row>
        <row r="25726">
          <cell r="A25726" t="str">
            <v>10193840P16MTY3</v>
          </cell>
          <cell r="R25726">
            <v>48.686399999999999</v>
          </cell>
        </row>
        <row r="25727">
          <cell r="A25727" t="str">
            <v>10193840P2MTY3</v>
          </cell>
          <cell r="R25727">
            <v>140.7672</v>
          </cell>
        </row>
        <row r="25728">
          <cell r="A25728" t="str">
            <v>10193840P4MTY3</v>
          </cell>
          <cell r="R25728">
            <v>121.71599999999999</v>
          </cell>
        </row>
        <row r="25729">
          <cell r="A25729" t="str">
            <v>10193840P5MTY3</v>
          </cell>
          <cell r="R25729">
            <v>25.401599999999998</v>
          </cell>
        </row>
        <row r="25730">
          <cell r="A25730" t="str">
            <v>10193840P13MTY3</v>
          </cell>
          <cell r="R25730">
            <v>17.992799999999999</v>
          </cell>
        </row>
        <row r="25731">
          <cell r="A25731" t="str">
            <v>10193840P15MTY3</v>
          </cell>
          <cell r="R25731">
            <v>48.686399999999999</v>
          </cell>
        </row>
        <row r="25732">
          <cell r="A25732" t="str">
            <v>10193840P11MTY3</v>
          </cell>
          <cell r="R25732">
            <v>104.7816</v>
          </cell>
        </row>
        <row r="25733">
          <cell r="A25733" t="str">
            <v>10193840P12MTY3</v>
          </cell>
          <cell r="R25733">
            <v>31.751999999999999</v>
          </cell>
        </row>
        <row r="25734">
          <cell r="A25734" t="str">
            <v>10193840P17MTY3</v>
          </cell>
          <cell r="R25734">
            <v>15.875999999999999</v>
          </cell>
        </row>
        <row r="25735">
          <cell r="A25735" t="str">
            <v>10193840P8MTY3</v>
          </cell>
          <cell r="R25735">
            <v>120.6576</v>
          </cell>
        </row>
        <row r="25736">
          <cell r="A25736" t="str">
            <v>10193840P9MTY3</v>
          </cell>
          <cell r="R25736">
            <v>120.6576</v>
          </cell>
        </row>
        <row r="25737">
          <cell r="A25737" t="str">
            <v>10193840P3MTY3</v>
          </cell>
          <cell r="R25737">
            <v>140.7672</v>
          </cell>
        </row>
        <row r="25738">
          <cell r="A25738" t="str">
            <v>10193840P10MTY3</v>
          </cell>
          <cell r="R25738">
            <v>25.401599999999998</v>
          </cell>
        </row>
        <row r="25739">
          <cell r="A25739" t="str">
            <v>10193840P14MTY3</v>
          </cell>
          <cell r="R25739">
            <v>48.686399999999999</v>
          </cell>
        </row>
        <row r="25740">
          <cell r="A25740" t="str">
            <v>10193840P7MTY3</v>
          </cell>
          <cell r="R25740">
            <v>42.335999999999999</v>
          </cell>
        </row>
        <row r="25741">
          <cell r="A25741" t="str">
            <v>10193840P6MTY3</v>
          </cell>
          <cell r="R25741">
            <v>25.401599999999998</v>
          </cell>
        </row>
        <row r="25742">
          <cell r="A25742" t="str">
            <v>10193840P1MTY3</v>
          </cell>
          <cell r="R25742">
            <v>140.7672</v>
          </cell>
        </row>
        <row r="25743">
          <cell r="A25743" t="str">
            <v>MCM040E1AD09H5RXO-SHIP</v>
          </cell>
          <cell r="R25743">
            <v>4634.6246199999996</v>
          </cell>
        </row>
        <row r="25744">
          <cell r="A25744" t="str">
            <v>10192106P3MTY3</v>
          </cell>
          <cell r="R25744">
            <v>45.511200000000002</v>
          </cell>
        </row>
        <row r="25745">
          <cell r="A25745" t="str">
            <v>10192135G1REC3PL</v>
          </cell>
          <cell r="R25745">
            <v>756.85125600000003</v>
          </cell>
        </row>
        <row r="25746">
          <cell r="A25746" t="str">
            <v>10192124P1MTY3</v>
          </cell>
          <cell r="R25746">
            <v>102.1356</v>
          </cell>
        </row>
        <row r="25747">
          <cell r="A25747" t="str">
            <v>10192124P1MTY3</v>
          </cell>
          <cell r="R25747">
            <v>102.1356</v>
          </cell>
        </row>
        <row r="25748">
          <cell r="A25748" t="str">
            <v>10063718G03MTY3</v>
          </cell>
          <cell r="R25748">
            <v>62.955595500000001</v>
          </cell>
        </row>
        <row r="25749">
          <cell r="A25749" t="str">
            <v>10063718G03MTY3</v>
          </cell>
          <cell r="R25749">
            <v>62.955595500000001</v>
          </cell>
        </row>
        <row r="25750">
          <cell r="A25750" t="str">
            <v>10192163P1MTY3</v>
          </cell>
          <cell r="R25750">
            <v>45.659376000000002</v>
          </cell>
        </row>
        <row r="25751">
          <cell r="A25751" t="str">
            <v>10192163P1MTY3</v>
          </cell>
          <cell r="R25751">
            <v>45.659376000000002</v>
          </cell>
        </row>
        <row r="25752">
          <cell r="A25752" t="str">
            <v>10192163P1MTY3</v>
          </cell>
          <cell r="R25752">
            <v>45.659376000000002</v>
          </cell>
        </row>
        <row r="25753">
          <cell r="A25753" t="str">
            <v>10192128P1MTY3</v>
          </cell>
          <cell r="R25753">
            <v>41.658624000000003</v>
          </cell>
        </row>
        <row r="25754">
          <cell r="A25754" t="str">
            <v>10192128P1MTY3</v>
          </cell>
          <cell r="R25754">
            <v>41.658624000000003</v>
          </cell>
        </row>
        <row r="25755">
          <cell r="A25755" t="str">
            <v>10192110G1MTY3</v>
          </cell>
          <cell r="R25755">
            <v>663.09818399999995</v>
          </cell>
        </row>
        <row r="25756">
          <cell r="A25756" t="str">
            <v>10192106P1MTY3</v>
          </cell>
          <cell r="R25756">
            <v>37.043999999999997</v>
          </cell>
        </row>
        <row r="25757">
          <cell r="A25757" t="str">
            <v>10192106P2MTY3</v>
          </cell>
          <cell r="R25757">
            <v>45.511200000000002</v>
          </cell>
        </row>
        <row r="25758">
          <cell r="A25758" t="str">
            <v>10192132G1MTY3</v>
          </cell>
          <cell r="R25758">
            <v>83.878200000000007</v>
          </cell>
        </row>
        <row r="25759">
          <cell r="A25759" t="str">
            <v>10192134P1MTY3</v>
          </cell>
          <cell r="R25759">
            <v>101.934504</v>
          </cell>
        </row>
        <row r="25760">
          <cell r="A25760" t="str">
            <v>10192134P1MTY3</v>
          </cell>
          <cell r="R25760">
            <v>101.934504</v>
          </cell>
        </row>
        <row r="25761">
          <cell r="A25761" t="str">
            <v>10192155P1MTY3</v>
          </cell>
          <cell r="R25761">
            <v>376.36703999999997</v>
          </cell>
        </row>
        <row r="25762">
          <cell r="A25762" t="str">
            <v>10192155P1MTY3</v>
          </cell>
          <cell r="R25762">
            <v>376.36703999999997</v>
          </cell>
        </row>
        <row r="25763">
          <cell r="A25763" t="str">
            <v>10192105P1MTY3</v>
          </cell>
          <cell r="R25763">
            <v>68.796000000000006</v>
          </cell>
        </row>
        <row r="25764">
          <cell r="A25764" t="str">
            <v>10192160P1MTY3</v>
          </cell>
          <cell r="R25764">
            <v>26.618760000000002</v>
          </cell>
        </row>
        <row r="25765">
          <cell r="A25765" t="str">
            <v>10192160P1MTY3</v>
          </cell>
          <cell r="R25765">
            <v>26.618760000000002</v>
          </cell>
        </row>
        <row r="25766">
          <cell r="A25766" t="str">
            <v>10192143G1REC3PL</v>
          </cell>
          <cell r="R25766">
            <v>762.66187200000002</v>
          </cell>
        </row>
        <row r="25767">
          <cell r="A25767" t="str">
            <v>10192112G1MTY3</v>
          </cell>
          <cell r="R25767">
            <v>302.98816799999997</v>
          </cell>
        </row>
        <row r="25768">
          <cell r="A25768" t="str">
            <v>10192118P1MTY3</v>
          </cell>
          <cell r="R25768">
            <v>89.297207999999998</v>
          </cell>
        </row>
        <row r="25769">
          <cell r="A25769" t="str">
            <v>10192118P1MTY3</v>
          </cell>
          <cell r="R25769">
            <v>89.297207999999998</v>
          </cell>
        </row>
        <row r="25770">
          <cell r="A25770" t="str">
            <v>10192123G1REC3PL</v>
          </cell>
          <cell r="R25770">
            <v>905.08017600000005</v>
          </cell>
        </row>
        <row r="25771">
          <cell r="A25771" t="str">
            <v>10192142G1MTY3</v>
          </cell>
          <cell r="R25771">
            <v>384.46379999999999</v>
          </cell>
        </row>
        <row r="25772">
          <cell r="A25772" t="str">
            <v>10208392G1MTY3</v>
          </cell>
          <cell r="R25772">
            <v>34.074259499999997</v>
          </cell>
        </row>
        <row r="25773">
          <cell r="A25773" t="str">
            <v>10208392G1MTY3</v>
          </cell>
          <cell r="R25773">
            <v>34.074259499999997</v>
          </cell>
        </row>
        <row r="25774">
          <cell r="A25774" t="str">
            <v>10192147P1MTY3</v>
          </cell>
          <cell r="R25774">
            <v>59.534999999999997</v>
          </cell>
        </row>
        <row r="25775">
          <cell r="A25775" t="str">
            <v>10192147P1MTY3</v>
          </cell>
          <cell r="R25775">
            <v>59.534999999999997</v>
          </cell>
        </row>
        <row r="25776">
          <cell r="A25776" t="str">
            <v>10192111P2MRBM</v>
          </cell>
          <cell r="R25776">
            <v>13.7592</v>
          </cell>
        </row>
        <row r="25777">
          <cell r="A25777" t="str">
            <v>10192161P1MTY3</v>
          </cell>
          <cell r="R25777">
            <v>34.228656000000001</v>
          </cell>
        </row>
        <row r="25778">
          <cell r="A25778" t="str">
            <v>10192161P1MTY3</v>
          </cell>
          <cell r="R25778">
            <v>34.228656000000001</v>
          </cell>
        </row>
        <row r="25779">
          <cell r="A25779" t="str">
            <v>10192116P1MTY3</v>
          </cell>
          <cell r="R25779">
            <v>69.928488000000002</v>
          </cell>
        </row>
        <row r="25780">
          <cell r="A25780" t="str">
            <v>10192116P1MTY3</v>
          </cell>
          <cell r="R25780">
            <v>69.928488000000002</v>
          </cell>
        </row>
        <row r="25781">
          <cell r="A25781" t="str">
            <v>10192131G1MTY3</v>
          </cell>
          <cell r="R25781">
            <v>482.334048</v>
          </cell>
        </row>
        <row r="25782">
          <cell r="A25782" t="str">
            <v>10192140G1REC3PL</v>
          </cell>
          <cell r="R25782">
            <v>2200.7628719999998</v>
          </cell>
        </row>
        <row r="25783">
          <cell r="A25783" t="str">
            <v>10192126G1REC3PL</v>
          </cell>
          <cell r="R25783">
            <v>990.71532000000002</v>
          </cell>
        </row>
        <row r="25784">
          <cell r="A25784" t="str">
            <v>10209524G01MTY3</v>
          </cell>
          <cell r="R25784">
            <v>2112.5088059999998</v>
          </cell>
        </row>
        <row r="25785">
          <cell r="A25785" t="str">
            <v>10209524G01MTY3</v>
          </cell>
          <cell r="R25785">
            <v>2112.5088059999998</v>
          </cell>
        </row>
        <row r="25786">
          <cell r="A25786" t="str">
            <v>10209524G01MTY3</v>
          </cell>
          <cell r="R25786">
            <v>2112.5088059999998</v>
          </cell>
        </row>
        <row r="25787">
          <cell r="A25787" t="str">
            <v>10192149P1MTY3</v>
          </cell>
          <cell r="R25787">
            <v>123.35652</v>
          </cell>
        </row>
        <row r="25788">
          <cell r="A25788" t="str">
            <v>10192149P1MTY3</v>
          </cell>
          <cell r="R25788">
            <v>123.35652</v>
          </cell>
        </row>
        <row r="25789">
          <cell r="A25789" t="str">
            <v>10192105P2MTY3</v>
          </cell>
          <cell r="R25789">
            <v>68.796000000000006</v>
          </cell>
        </row>
        <row r="25790">
          <cell r="A25790" t="str">
            <v>10192105P2MTY3</v>
          </cell>
          <cell r="R25790">
            <v>68.796000000000006</v>
          </cell>
        </row>
        <row r="25791">
          <cell r="A25791" t="str">
            <v>10192111P1MTY3</v>
          </cell>
          <cell r="R25791">
            <v>13.7592</v>
          </cell>
        </row>
        <row r="25792">
          <cell r="A25792" t="str">
            <v>10192129P1MTY3</v>
          </cell>
          <cell r="R25792">
            <v>1307.6637840000001</v>
          </cell>
        </row>
        <row r="25793">
          <cell r="A25793" t="str">
            <v>10192129P1MTY3</v>
          </cell>
          <cell r="R25793">
            <v>1307.6637840000001</v>
          </cell>
        </row>
        <row r="25794">
          <cell r="A25794" t="str">
            <v>10192139G1REC3PL</v>
          </cell>
          <cell r="R25794">
            <v>1906.0090560000001</v>
          </cell>
        </row>
        <row r="25795">
          <cell r="A25795" t="str">
            <v>10192121G1MTY3</v>
          </cell>
          <cell r="R25795">
            <v>320.74811999999997</v>
          </cell>
        </row>
        <row r="25796">
          <cell r="A25796" t="str">
            <v>10192136G1MTY3</v>
          </cell>
          <cell r="R25796">
            <v>61.831727999999998</v>
          </cell>
        </row>
        <row r="25797">
          <cell r="A25797" t="str">
            <v>10192159P1MTY3</v>
          </cell>
          <cell r="R25797">
            <v>89.403047999999998</v>
          </cell>
        </row>
        <row r="25798">
          <cell r="A25798" t="str">
            <v>10192159P1MTY3</v>
          </cell>
          <cell r="R25798">
            <v>89.403047999999998</v>
          </cell>
        </row>
        <row r="25799">
          <cell r="A25799" t="str">
            <v>10192137G1REC3PL</v>
          </cell>
          <cell r="R25799">
            <v>932.65149599999995</v>
          </cell>
        </row>
        <row r="25800">
          <cell r="A25800" t="str">
            <v>10192107P1MTY3</v>
          </cell>
          <cell r="R25800">
            <v>12.700799999999999</v>
          </cell>
        </row>
        <row r="25801">
          <cell r="A25801" t="str">
            <v>10192107P1MTY3</v>
          </cell>
          <cell r="R25801">
            <v>12.700799999999999</v>
          </cell>
        </row>
        <row r="25802">
          <cell r="A25802" t="str">
            <v>10192158P1MTY3</v>
          </cell>
          <cell r="R25802">
            <v>125.4204</v>
          </cell>
        </row>
        <row r="25803">
          <cell r="A25803" t="str">
            <v>MCM040E1AD0ATIRXO-SHIP</v>
          </cell>
          <cell r="R25803">
            <v>4634.6246199999996</v>
          </cell>
        </row>
        <row r="25804">
          <cell r="A25804" t="str">
            <v>10206453P1MTY1</v>
          </cell>
          <cell r="R25804">
            <v>0.68796000000000002</v>
          </cell>
        </row>
        <row r="25805">
          <cell r="A25805" t="str">
            <v>10206453P1SHIP</v>
          </cell>
          <cell r="R25805">
            <v>0.68796000000000002</v>
          </cell>
        </row>
        <row r="25806">
          <cell r="A25806" t="str">
            <v>10206453P2MTY1</v>
          </cell>
          <cell r="R25806">
            <v>0.68796000000000002</v>
          </cell>
        </row>
        <row r="25807">
          <cell r="A25807" t="str">
            <v>10206453P2SHIP</v>
          </cell>
          <cell r="R25807">
            <v>0.68796000000000002</v>
          </cell>
        </row>
        <row r="25808">
          <cell r="A25808" t="str">
            <v>MCL220E2AD0ANNMKFG</v>
          </cell>
          <cell r="R25808">
            <v>11343.291929999999</v>
          </cell>
        </row>
        <row r="25809">
          <cell r="A25809" t="str">
            <v>MCM080E8AD0YEKMKFG</v>
          </cell>
          <cell r="R25809">
            <v>6663.6535700000004</v>
          </cell>
        </row>
        <row r="25810">
          <cell r="A25810" t="str">
            <v>MCS028E1YD08NJRXO-SHIP</v>
          </cell>
          <cell r="R25810">
            <v>4877.9935500000001</v>
          </cell>
        </row>
        <row r="25811">
          <cell r="A25811" t="str">
            <v>MCS028E1YD08MZRXO-SHIP</v>
          </cell>
          <cell r="R25811">
            <v>4655.3351899999998</v>
          </cell>
        </row>
        <row r="25812">
          <cell r="A25812" t="str">
            <v>MCS056E8AD0BTYRXO-SHIP</v>
          </cell>
          <cell r="R25812">
            <v>6398.3850700000003</v>
          </cell>
        </row>
        <row r="25813">
          <cell r="A25813" t="str">
            <v>MCL110E8BD09J6MKFG</v>
          </cell>
          <cell r="R25813">
            <v>8906.0013899999994</v>
          </cell>
        </row>
        <row r="25814">
          <cell r="A25814" t="str">
            <v>10077432P3MONDP</v>
          </cell>
          <cell r="R25814">
            <v>28.226099999999999</v>
          </cell>
        </row>
        <row r="25815">
          <cell r="A25815" t="str">
            <v>10077432P3MTY3</v>
          </cell>
          <cell r="R25815">
            <v>28.226099999999999</v>
          </cell>
        </row>
        <row r="25816">
          <cell r="A25816" t="str">
            <v>MCL110E5ADSDH5RXO-SHIP</v>
          </cell>
          <cell r="R25816">
            <v>7974.3209100000004</v>
          </cell>
        </row>
        <row r="25817">
          <cell r="A25817" t="str">
            <v>MCL165E1ADYZCAMKFG</v>
          </cell>
          <cell r="R25817">
            <v>9309.1254399999998</v>
          </cell>
        </row>
        <row r="25818">
          <cell r="A25818" t="str">
            <v>MCM080E8AD0XIWMKFG</v>
          </cell>
          <cell r="R25818">
            <v>6696.0748800000001</v>
          </cell>
        </row>
        <row r="25819">
          <cell r="A25819" t="str">
            <v>MCL110E8AD0D3ZMKFG</v>
          </cell>
          <cell r="R25819">
            <v>6959.1010200000001</v>
          </cell>
        </row>
        <row r="25820">
          <cell r="A25820" t="str">
            <v>10144914G11MKFG</v>
          </cell>
          <cell r="R25820">
            <v>9523.8954200000007</v>
          </cell>
        </row>
        <row r="25821">
          <cell r="A25821" t="str">
            <v>10199510G1MONEP</v>
          </cell>
          <cell r="R25821">
            <v>18.805610000000001</v>
          </cell>
        </row>
        <row r="25822">
          <cell r="A25822" t="str">
            <v>10199510G1MTY1</v>
          </cell>
          <cell r="R25822">
            <v>18.805610000000001</v>
          </cell>
        </row>
        <row r="25823">
          <cell r="A25823" t="str">
            <v>10199509G1MONEP</v>
          </cell>
          <cell r="R25823">
            <v>18.805610000000001</v>
          </cell>
        </row>
        <row r="25824">
          <cell r="A25824" t="str">
            <v>10199509G1MTY1</v>
          </cell>
          <cell r="R25824">
            <v>18.805610000000001</v>
          </cell>
        </row>
        <row r="25825">
          <cell r="A25825" t="str">
            <v>10199509G1MTY1</v>
          </cell>
          <cell r="R25825">
            <v>18.805610000000001</v>
          </cell>
        </row>
        <row r="25826">
          <cell r="A25826" t="str">
            <v>10199509G1MTY3</v>
          </cell>
          <cell r="R25826">
            <v>18.805610000000001</v>
          </cell>
        </row>
        <row r="25827">
          <cell r="A25827" t="str">
            <v>10199509G1MTY3</v>
          </cell>
          <cell r="R25827">
            <v>18.805610000000001</v>
          </cell>
        </row>
        <row r="25828">
          <cell r="A25828" t="str">
            <v>10199509G1MTY3</v>
          </cell>
          <cell r="R25828">
            <v>18.805610000000001</v>
          </cell>
        </row>
        <row r="25829">
          <cell r="A25829" t="str">
            <v>10199509G1REC3PL</v>
          </cell>
          <cell r="R25829">
            <v>18.805610000000001</v>
          </cell>
        </row>
        <row r="25830">
          <cell r="A25830" t="str">
            <v>10170502P2MONEP</v>
          </cell>
          <cell r="R25830">
            <v>3.3868800000000001</v>
          </cell>
        </row>
        <row r="25831">
          <cell r="A25831" t="str">
            <v>MCL220E5ADSAYDSHIP</v>
          </cell>
          <cell r="R25831">
            <v>13090.32026</v>
          </cell>
        </row>
        <row r="25832">
          <cell r="A25832" t="str">
            <v>MCS028E1AD074ARXO-SHIP</v>
          </cell>
          <cell r="R25832">
            <v>4673.9464600000001</v>
          </cell>
        </row>
        <row r="25833">
          <cell r="A25833" t="str">
            <v>MCM080E7AD06CKRXO-SHIP</v>
          </cell>
          <cell r="R25833">
            <v>6024.6432699999996</v>
          </cell>
        </row>
        <row r="25834">
          <cell r="A25834" t="str">
            <v>MCL055E1YD0WYJRXO-SHIP</v>
          </cell>
          <cell r="R25834">
            <v>6114.7262499999997</v>
          </cell>
        </row>
        <row r="25835">
          <cell r="A25835" t="str">
            <v>MCS056E8AD0C0YRXO-SHIP</v>
          </cell>
          <cell r="R25835">
            <v>6843.7017900000001</v>
          </cell>
        </row>
        <row r="25836">
          <cell r="A25836" t="str">
            <v>MCM080E8AD0YIARXO-SHIP</v>
          </cell>
          <cell r="R25836">
            <v>6059.8358500000004</v>
          </cell>
        </row>
        <row r="25837">
          <cell r="A25837" t="str">
            <v>MCL055E1AD072ZRXO-SHIP</v>
          </cell>
          <cell r="R25837">
            <v>5101.8463700000002</v>
          </cell>
        </row>
        <row r="25838">
          <cell r="A25838" t="str">
            <v>10206764P1MTY3</v>
          </cell>
          <cell r="R25838">
            <v>16.621590000000001</v>
          </cell>
        </row>
        <row r="25839">
          <cell r="A25839" t="str">
            <v>10206764P1MTY3</v>
          </cell>
          <cell r="R25839">
            <v>16.621590000000001</v>
          </cell>
        </row>
        <row r="25840">
          <cell r="A25840" t="str">
            <v>10206764P1MTY3</v>
          </cell>
          <cell r="R25840">
            <v>16.621590000000001</v>
          </cell>
        </row>
        <row r="25841">
          <cell r="A25841" t="str">
            <v>MCS056E8BD09OZRXO-SHIP</v>
          </cell>
          <cell r="R25841">
            <v>7943.0792700000002</v>
          </cell>
        </row>
        <row r="25842">
          <cell r="A25842" t="str">
            <v>MCM080E8AD0X8IMKFG</v>
          </cell>
          <cell r="R25842">
            <v>6675.1653800000004</v>
          </cell>
        </row>
        <row r="25843">
          <cell r="A25843" t="str">
            <v>MCS028E1AD075IMKFG</v>
          </cell>
          <cell r="R25843">
            <v>4677.6005599999999</v>
          </cell>
        </row>
        <row r="25844">
          <cell r="A25844" t="str">
            <v>10209384G1MON-AFC</v>
          </cell>
          <cell r="R25844">
            <v>5790.8556719999997</v>
          </cell>
        </row>
        <row r="25845">
          <cell r="A25845" t="str">
            <v>10209384G1MONEP</v>
          </cell>
          <cell r="R25845">
            <v>5790.8556719999997</v>
          </cell>
        </row>
        <row r="25846">
          <cell r="A25846" t="str">
            <v>10209384G1MTY1</v>
          </cell>
          <cell r="R25846">
            <v>5790.8556719999997</v>
          </cell>
        </row>
        <row r="25847">
          <cell r="A25847" t="str">
            <v>10191567G03MONEP</v>
          </cell>
          <cell r="R25847">
            <v>63.101807999999998</v>
          </cell>
        </row>
        <row r="25848">
          <cell r="A25848" t="str">
            <v>10191567G03MTY1</v>
          </cell>
          <cell r="R25848">
            <v>63.101807999999998</v>
          </cell>
        </row>
        <row r="25849">
          <cell r="A25849" t="str">
            <v>10191567G03MTY3</v>
          </cell>
          <cell r="R25849">
            <v>63.101807999999998</v>
          </cell>
        </row>
        <row r="25850">
          <cell r="A25850" t="str">
            <v>10209384G2MON-AFC</v>
          </cell>
          <cell r="R25850">
            <v>5790.8556719999997</v>
          </cell>
        </row>
        <row r="25851">
          <cell r="A25851" t="str">
            <v>10209384G2MONEP</v>
          </cell>
          <cell r="R25851">
            <v>5790.8556719999997</v>
          </cell>
        </row>
        <row r="25852">
          <cell r="A25852" t="str">
            <v>10209384G2MTY1</v>
          </cell>
          <cell r="R25852">
            <v>5790.8556719999997</v>
          </cell>
        </row>
        <row r="25853">
          <cell r="A25853" t="str">
            <v>10209384G2MTY1</v>
          </cell>
          <cell r="R25853">
            <v>5790.8556719999997</v>
          </cell>
        </row>
        <row r="25854">
          <cell r="A25854" t="str">
            <v>10192411G03MONEP</v>
          </cell>
          <cell r="R25854">
            <v>266.674464</v>
          </cell>
        </row>
        <row r="25855">
          <cell r="A25855" t="str">
            <v>10192411G03MTY1</v>
          </cell>
          <cell r="R25855">
            <v>266.674464</v>
          </cell>
        </row>
        <row r="25856">
          <cell r="A25856" t="str">
            <v>10192411G04MONEP</v>
          </cell>
          <cell r="R25856">
            <v>276.04130400000003</v>
          </cell>
        </row>
        <row r="25857">
          <cell r="A25857" t="str">
            <v>10192411G04MTY1</v>
          </cell>
          <cell r="R25857">
            <v>276.04130400000003</v>
          </cell>
        </row>
        <row r="25858">
          <cell r="A25858" t="str">
            <v>10192411G04MTY3</v>
          </cell>
          <cell r="R25858">
            <v>276.04130400000003</v>
          </cell>
        </row>
        <row r="25859">
          <cell r="A25859" t="str">
            <v>MCL220E2AD0AS8MKFG</v>
          </cell>
          <cell r="R25859">
            <v>12700.237649999999</v>
          </cell>
        </row>
        <row r="25860">
          <cell r="A25860" t="str">
            <v>10191567G04MONEP</v>
          </cell>
          <cell r="R25860">
            <v>54.549936000000002</v>
          </cell>
        </row>
        <row r="25861">
          <cell r="A25861" t="str">
            <v>10191567G04MTY1</v>
          </cell>
          <cell r="R25861">
            <v>54.549936000000002</v>
          </cell>
        </row>
        <row r="25862">
          <cell r="A25862" t="str">
            <v>10191567G04MTY3</v>
          </cell>
          <cell r="R25862">
            <v>54.549936000000002</v>
          </cell>
        </row>
        <row r="25863">
          <cell r="A25863" t="str">
            <v>10200071P4MON-AFC</v>
          </cell>
          <cell r="R25863">
            <v>9.4820600000000006</v>
          </cell>
        </row>
        <row r="25864">
          <cell r="A25864" t="str">
            <v>10200071P4MTY1</v>
          </cell>
          <cell r="R25864">
            <v>9.4820600000000006</v>
          </cell>
        </row>
        <row r="25865">
          <cell r="A25865" t="str">
            <v>10200071P4MTY1</v>
          </cell>
          <cell r="R25865">
            <v>9.4820600000000006</v>
          </cell>
        </row>
        <row r="25866">
          <cell r="A25866" t="str">
            <v>MCL110E8AD0D0FMKFG</v>
          </cell>
          <cell r="R25866">
            <v>7599.9792500000003</v>
          </cell>
        </row>
        <row r="25867">
          <cell r="A25867" t="str">
            <v>MCM040E1AD0AMJMKFG</v>
          </cell>
          <cell r="R25867">
            <v>4933.69967</v>
          </cell>
        </row>
        <row r="25868">
          <cell r="A25868" t="str">
            <v>MCL165E1ADYZ8LMKFG</v>
          </cell>
          <cell r="R25868">
            <v>10257.89885</v>
          </cell>
        </row>
        <row r="25869">
          <cell r="A25869" t="str">
            <v>MCM040E1YD0XXJMKFG</v>
          </cell>
          <cell r="R25869">
            <v>4636.2322700000004</v>
          </cell>
        </row>
        <row r="25870">
          <cell r="A25870" t="str">
            <v>MCS028E1AD0424MKFG</v>
          </cell>
          <cell r="R25870">
            <v>4677.6005599999999</v>
          </cell>
        </row>
        <row r="25871">
          <cell r="A25871" t="str">
            <v>MCL055E1AD06X2MKFG</v>
          </cell>
          <cell r="R25871">
            <v>5101.2398999999996</v>
          </cell>
        </row>
        <row r="25872">
          <cell r="A25872" t="str">
            <v>MCS028E1AD07DLMKFG</v>
          </cell>
          <cell r="R25872">
            <v>4677.6005599999999</v>
          </cell>
        </row>
        <row r="25873">
          <cell r="A25873" t="str">
            <v>09-35B00S-00MTY3</v>
          </cell>
          <cell r="R25873">
            <v>6.8221630000000005E-2</v>
          </cell>
        </row>
        <row r="25874">
          <cell r="A25874" t="str">
            <v>MCM040E1AD0ARLSHIP</v>
          </cell>
          <cell r="R25874">
            <v>4998.3979499999996</v>
          </cell>
        </row>
        <row r="25875">
          <cell r="A25875" t="str">
            <v>09-026X0S-03MTY3</v>
          </cell>
          <cell r="R25875">
            <v>4.1289300000000001E-2</v>
          </cell>
        </row>
        <row r="25876">
          <cell r="A25876" t="str">
            <v>09-35800S-00MTY1</v>
          </cell>
          <cell r="R25876">
            <v>4.6582799999999999E-3</v>
          </cell>
        </row>
        <row r="25877">
          <cell r="A25877" t="str">
            <v>09-27A00S-00MTY1</v>
          </cell>
          <cell r="R25877">
            <v>6.3504000000000005E-2</v>
          </cell>
        </row>
        <row r="25878">
          <cell r="A25878" t="str">
            <v>6324327UMTY3</v>
          </cell>
          <cell r="R25878">
            <v>2.6459999999999999</v>
          </cell>
        </row>
        <row r="25879">
          <cell r="A25879" t="str">
            <v>6324327UMTY3</v>
          </cell>
          <cell r="R25879">
            <v>2.6459999999999999</v>
          </cell>
        </row>
        <row r="25880">
          <cell r="A25880" t="str">
            <v>10080769G07MTY1</v>
          </cell>
          <cell r="R25880">
            <v>103.54086</v>
          </cell>
        </row>
        <row r="25881">
          <cell r="A25881" t="str">
            <v>MCL110E8AD0D9FRXO-SHIP</v>
          </cell>
          <cell r="R25881">
            <v>7681.7703000000001</v>
          </cell>
        </row>
        <row r="25882">
          <cell r="A25882" t="str">
            <v>328892P49MKFG</v>
          </cell>
          <cell r="R25882">
            <v>23.119689999999999</v>
          </cell>
        </row>
        <row r="25883">
          <cell r="A25883" t="str">
            <v>328892P49WHPIPING</v>
          </cell>
          <cell r="R25883">
            <v>23.119689999999999</v>
          </cell>
        </row>
        <row r="25884">
          <cell r="A25884" t="str">
            <v>328892P46MKFG</v>
          </cell>
          <cell r="R25884">
            <v>19.84074</v>
          </cell>
        </row>
        <row r="25885">
          <cell r="A25885" t="str">
            <v>328892P46WHPIPING</v>
          </cell>
          <cell r="R25885">
            <v>19.84074</v>
          </cell>
        </row>
        <row r="25886">
          <cell r="A25886" t="str">
            <v>10020885P21MKFG</v>
          </cell>
          <cell r="R25886">
            <v>12.87182</v>
          </cell>
        </row>
        <row r="25887">
          <cell r="A25887" t="str">
            <v>10020885P21WHPIPING</v>
          </cell>
          <cell r="R25887">
            <v>12.87182</v>
          </cell>
        </row>
        <row r="25888">
          <cell r="A25888" t="str">
            <v>328892P47MKFG</v>
          </cell>
          <cell r="R25888">
            <v>16.133279999999999</v>
          </cell>
        </row>
        <row r="25889">
          <cell r="A25889" t="str">
            <v>328892P47WHPIPING</v>
          </cell>
          <cell r="R25889">
            <v>16.133279999999999</v>
          </cell>
        </row>
        <row r="25890">
          <cell r="A25890" t="str">
            <v>328892P48MKFG</v>
          </cell>
          <cell r="R25890">
            <v>22.351680000000002</v>
          </cell>
        </row>
        <row r="25891">
          <cell r="A25891" t="str">
            <v>328892P48WHPIPING</v>
          </cell>
          <cell r="R25891">
            <v>22.351680000000002</v>
          </cell>
        </row>
        <row r="25892">
          <cell r="A25892" t="str">
            <v>309508P379WHPIPING</v>
          </cell>
          <cell r="R25892">
            <v>41.181919999999998</v>
          </cell>
        </row>
        <row r="25893">
          <cell r="A25893" t="str">
            <v>328892P50MKFG</v>
          </cell>
          <cell r="R25893">
            <v>4.8856700000000002</v>
          </cell>
        </row>
        <row r="25894">
          <cell r="A25894" t="str">
            <v>328892P50WHPIPING</v>
          </cell>
          <cell r="R25894">
            <v>4.8856700000000002</v>
          </cell>
        </row>
        <row r="25895">
          <cell r="A25895" t="str">
            <v>10041962P136WHPIPING</v>
          </cell>
          <cell r="R25895">
            <v>9.09361</v>
          </cell>
        </row>
        <row r="25896">
          <cell r="A25896" t="str">
            <v>328892P51MKFG</v>
          </cell>
          <cell r="R25896">
            <v>6.9419399999999998</v>
          </cell>
        </row>
        <row r="25897">
          <cell r="A25897" t="str">
            <v>328892P51WHPIPING</v>
          </cell>
          <cell r="R25897">
            <v>6.9419399999999998</v>
          </cell>
        </row>
        <row r="25898">
          <cell r="A25898" t="str">
            <v>10124512P1REC-LARTX</v>
          </cell>
          <cell r="R25898">
            <v>26.958718999999999</v>
          </cell>
        </row>
        <row r="25899">
          <cell r="A25899" t="str">
            <v>10209550P1MTY3</v>
          </cell>
          <cell r="R25899">
            <v>5.2723259999999996</v>
          </cell>
        </row>
        <row r="25900">
          <cell r="A25900" t="str">
            <v>XDU1350BA0AS0PNMKFG</v>
          </cell>
          <cell r="R25900">
            <v>37640.429759999999</v>
          </cell>
        </row>
        <row r="25901">
          <cell r="A25901" t="str">
            <v>10208748G01MTY1</v>
          </cell>
          <cell r="R25901">
            <v>6.2445599999999999</v>
          </cell>
        </row>
        <row r="25902">
          <cell r="A25902" t="str">
            <v>10208748G01MTY3</v>
          </cell>
          <cell r="R25902">
            <v>6.2445599999999999</v>
          </cell>
        </row>
        <row r="25903">
          <cell r="A25903" t="str">
            <v>10208565G01MTY1</v>
          </cell>
          <cell r="R25903">
            <v>10.446408</v>
          </cell>
        </row>
        <row r="25904">
          <cell r="A25904" t="str">
            <v>10208565G01MTY3</v>
          </cell>
          <cell r="R25904">
            <v>10.446408</v>
          </cell>
        </row>
        <row r="25905">
          <cell r="A25905" t="str">
            <v>10209133G02MTY1</v>
          </cell>
          <cell r="R25905">
            <v>5.0909040000000001</v>
          </cell>
        </row>
        <row r="25906">
          <cell r="A25906" t="str">
            <v>10209133G02MTY3</v>
          </cell>
          <cell r="R25906">
            <v>5.0909040000000001</v>
          </cell>
        </row>
        <row r="25907">
          <cell r="A25907" t="str">
            <v>10209534P6MTY1</v>
          </cell>
          <cell r="R25907">
            <v>118.5744</v>
          </cell>
        </row>
        <row r="25908">
          <cell r="A25908" t="str">
            <v>10211304G01MTY3</v>
          </cell>
          <cell r="R25908">
            <v>643.33785599999999</v>
          </cell>
        </row>
        <row r="25909">
          <cell r="A25909" t="str">
            <v>10211304G01MTY3</v>
          </cell>
          <cell r="R25909">
            <v>643.33785599999999</v>
          </cell>
        </row>
        <row r="25910">
          <cell r="A25910" t="str">
            <v>10209490G01MTY1</v>
          </cell>
          <cell r="R25910">
            <v>5.0697359999999998</v>
          </cell>
        </row>
        <row r="25911">
          <cell r="A25911" t="str">
            <v>10209490G01MTY3</v>
          </cell>
          <cell r="R25911">
            <v>5.0697359999999998</v>
          </cell>
        </row>
        <row r="25912">
          <cell r="A25912" t="str">
            <v>10209828G01MTY1</v>
          </cell>
          <cell r="R25912">
            <v>14.002632</v>
          </cell>
        </row>
        <row r="25913">
          <cell r="A25913" t="str">
            <v>10209828G01MTY3</v>
          </cell>
          <cell r="R25913">
            <v>14.002632</v>
          </cell>
        </row>
        <row r="25914">
          <cell r="A25914" t="str">
            <v>10209405G01MTY1</v>
          </cell>
          <cell r="R25914">
            <v>4.201848</v>
          </cell>
        </row>
        <row r="25915">
          <cell r="A25915" t="str">
            <v>10209405G01MTY3</v>
          </cell>
          <cell r="R25915">
            <v>4.201848</v>
          </cell>
        </row>
        <row r="25916">
          <cell r="A25916" t="str">
            <v>10209534P4MTY1</v>
          </cell>
          <cell r="R25916">
            <v>289.97793000000001</v>
          </cell>
        </row>
        <row r="25917">
          <cell r="A25917" t="str">
            <v>10209133G01MTY1</v>
          </cell>
          <cell r="R25917">
            <v>5.5671840000000001</v>
          </cell>
        </row>
        <row r="25918">
          <cell r="A25918" t="str">
            <v>10209133G01MTY3</v>
          </cell>
          <cell r="R25918">
            <v>5.5671840000000001</v>
          </cell>
        </row>
        <row r="25919">
          <cell r="A25919" t="str">
            <v>10208773G02MTY3</v>
          </cell>
          <cell r="R25919">
            <v>4.7839679999999998</v>
          </cell>
        </row>
        <row r="25920">
          <cell r="A25920" t="str">
            <v>10208773G02MTY3</v>
          </cell>
          <cell r="R25920">
            <v>4.7839679999999998</v>
          </cell>
        </row>
        <row r="25921">
          <cell r="A25921" t="str">
            <v>10207920G01MTY1</v>
          </cell>
          <cell r="R25921">
            <v>11.017944</v>
          </cell>
        </row>
        <row r="25922">
          <cell r="A25922" t="str">
            <v>10207920G01MTY3</v>
          </cell>
          <cell r="R25922">
            <v>11.017944</v>
          </cell>
        </row>
        <row r="25923">
          <cell r="A25923" t="str">
            <v>10207567G01MTY1</v>
          </cell>
          <cell r="R25923">
            <v>10.37232</v>
          </cell>
        </row>
        <row r="25924">
          <cell r="A25924" t="str">
            <v>10207567G01MTY3</v>
          </cell>
          <cell r="R25924">
            <v>10.37232</v>
          </cell>
        </row>
        <row r="25925">
          <cell r="A25925" t="str">
            <v>10209534P5MTY1</v>
          </cell>
          <cell r="R25925">
            <v>119.6331</v>
          </cell>
        </row>
        <row r="25926">
          <cell r="A25926" t="str">
            <v>10207937G01MTY1</v>
          </cell>
          <cell r="R25926">
            <v>22.173480000000001</v>
          </cell>
        </row>
        <row r="25927">
          <cell r="A25927" t="str">
            <v>10207937G01MTY3</v>
          </cell>
          <cell r="R25927">
            <v>22.173480000000001</v>
          </cell>
        </row>
        <row r="25928">
          <cell r="A25928" t="str">
            <v>10208593G01MTY3</v>
          </cell>
          <cell r="R25928">
            <v>28.25928</v>
          </cell>
        </row>
        <row r="25929">
          <cell r="A25929" t="str">
            <v>10208593G01MTY3</v>
          </cell>
          <cell r="R25929">
            <v>28.25928</v>
          </cell>
        </row>
        <row r="25930">
          <cell r="A25930" t="str">
            <v>10207925G01MTY1</v>
          </cell>
          <cell r="R25930">
            <v>8.6259599999999992</v>
          </cell>
        </row>
        <row r="25931">
          <cell r="A25931" t="str">
            <v>10207925G01MTY3</v>
          </cell>
          <cell r="R25931">
            <v>8.6259599999999992</v>
          </cell>
        </row>
        <row r="25932">
          <cell r="A25932" t="str">
            <v>10210398G01MTY3</v>
          </cell>
          <cell r="R25932">
            <v>170.56116</v>
          </cell>
        </row>
        <row r="25933">
          <cell r="A25933" t="str">
            <v>10210398G01MTY3</v>
          </cell>
          <cell r="R25933">
            <v>170.56116</v>
          </cell>
        </row>
        <row r="25934">
          <cell r="A25934" t="str">
            <v>10207463G01MTY1</v>
          </cell>
          <cell r="R25934">
            <v>12.118679999999999</v>
          </cell>
        </row>
        <row r="25935">
          <cell r="A25935" t="str">
            <v>10207463G01MTY3</v>
          </cell>
          <cell r="R25935">
            <v>12.118679999999999</v>
          </cell>
        </row>
        <row r="25936">
          <cell r="A25936" t="str">
            <v>10209518G01MTY1</v>
          </cell>
          <cell r="R25936">
            <v>5.5671840000000001</v>
          </cell>
        </row>
        <row r="25937">
          <cell r="A25937" t="str">
            <v>10209518G01MTY1</v>
          </cell>
          <cell r="R25937">
            <v>5.5671840000000001</v>
          </cell>
        </row>
        <row r="25938">
          <cell r="A25938" t="str">
            <v>10209534P1MTY1</v>
          </cell>
          <cell r="R25938">
            <v>269.86263000000002</v>
          </cell>
        </row>
        <row r="25939">
          <cell r="A25939" t="str">
            <v>10210064G01MRBM</v>
          </cell>
          <cell r="R25939">
            <v>168.61370400000001</v>
          </cell>
        </row>
        <row r="25940">
          <cell r="A25940" t="str">
            <v>10210934G01MTY1</v>
          </cell>
          <cell r="R25940">
            <v>29.063663999999999</v>
          </cell>
        </row>
        <row r="25941">
          <cell r="A25941" t="str">
            <v>10210934G01MTY3</v>
          </cell>
          <cell r="R25941">
            <v>29.063663999999999</v>
          </cell>
        </row>
        <row r="25942">
          <cell r="A25942" t="str">
            <v>10207926G01MTY1</v>
          </cell>
          <cell r="R25942">
            <v>13.505184</v>
          </cell>
        </row>
        <row r="25943">
          <cell r="A25943" t="str">
            <v>10207926G01MTY3</v>
          </cell>
          <cell r="R25943">
            <v>13.505184</v>
          </cell>
        </row>
        <row r="25944">
          <cell r="A25944" t="str">
            <v>10208773G01MTY3</v>
          </cell>
          <cell r="R25944">
            <v>4.7945520000000004</v>
          </cell>
        </row>
        <row r="25945">
          <cell r="A25945" t="str">
            <v>10208773G01MTY3</v>
          </cell>
          <cell r="R25945">
            <v>4.7945520000000004</v>
          </cell>
        </row>
        <row r="25946">
          <cell r="A25946" t="str">
            <v>10209528G01MTY1</v>
          </cell>
          <cell r="R25946">
            <v>23.930423999999999</v>
          </cell>
        </row>
        <row r="25947">
          <cell r="A25947" t="str">
            <v>10209528G01MTY3</v>
          </cell>
          <cell r="R25947">
            <v>23.930423999999999</v>
          </cell>
        </row>
        <row r="25948">
          <cell r="A25948" t="str">
            <v>10210510P1MTY1</v>
          </cell>
          <cell r="R25948">
            <v>14.288399999999999</v>
          </cell>
        </row>
        <row r="25949">
          <cell r="A25949" t="str">
            <v>10210510P1MTY3</v>
          </cell>
          <cell r="R25949">
            <v>14.288399999999999</v>
          </cell>
        </row>
        <row r="25950">
          <cell r="A25950" t="str">
            <v>10209525G01MTY1</v>
          </cell>
          <cell r="R25950">
            <v>5.1967439999999998</v>
          </cell>
        </row>
        <row r="25951">
          <cell r="A25951" t="str">
            <v>10209525G01MTY3</v>
          </cell>
          <cell r="R25951">
            <v>5.1967439999999998</v>
          </cell>
        </row>
        <row r="25952">
          <cell r="A25952" t="str">
            <v>10207922G01MTY1</v>
          </cell>
          <cell r="R25952">
            <v>20.956320000000002</v>
          </cell>
        </row>
        <row r="25953">
          <cell r="A25953" t="str">
            <v>10207922G01MTY3</v>
          </cell>
          <cell r="R25953">
            <v>20.956320000000002</v>
          </cell>
        </row>
        <row r="25954">
          <cell r="A25954" t="str">
            <v>10209520G01MTY1</v>
          </cell>
          <cell r="R25954">
            <v>19.315799999999999</v>
          </cell>
        </row>
        <row r="25955">
          <cell r="A25955" t="str">
            <v>10209520G01MTY3</v>
          </cell>
          <cell r="R25955">
            <v>19.315799999999999</v>
          </cell>
        </row>
        <row r="25956">
          <cell r="A25956" t="str">
            <v>10209441G01MTY1</v>
          </cell>
          <cell r="R25956">
            <v>4.9109759999999998</v>
          </cell>
        </row>
        <row r="25957">
          <cell r="A25957" t="str">
            <v>10209441G01MTY3</v>
          </cell>
          <cell r="R25957">
            <v>4.9109759999999998</v>
          </cell>
        </row>
        <row r="25958">
          <cell r="A25958" t="str">
            <v>10209534P3MTY1</v>
          </cell>
          <cell r="R25958">
            <v>287.96640000000002</v>
          </cell>
        </row>
        <row r="25959">
          <cell r="A25959" t="str">
            <v>10207924G01MTY1</v>
          </cell>
          <cell r="R25959">
            <v>15.833664000000001</v>
          </cell>
        </row>
        <row r="25960">
          <cell r="A25960" t="str">
            <v>10207924G01MTY3</v>
          </cell>
          <cell r="R25960">
            <v>15.833664000000001</v>
          </cell>
        </row>
        <row r="25961">
          <cell r="A25961" t="str">
            <v>10207464G02MTY1</v>
          </cell>
          <cell r="R25961">
            <v>7.3685520000000002</v>
          </cell>
        </row>
        <row r="25962">
          <cell r="A25962" t="str">
            <v>10207464G02MTY3</v>
          </cell>
          <cell r="R25962">
            <v>7.3685520000000002</v>
          </cell>
        </row>
        <row r="25963">
          <cell r="A25963" t="str">
            <v>10208396G01MTY1</v>
          </cell>
          <cell r="R25963">
            <v>21.707784</v>
          </cell>
        </row>
        <row r="25964">
          <cell r="A25964" t="str">
            <v>10208396G01MTY3</v>
          </cell>
          <cell r="R25964">
            <v>21.707784</v>
          </cell>
        </row>
        <row r="25965">
          <cell r="A25965" t="str">
            <v>10209559G01MTY1</v>
          </cell>
          <cell r="R25965">
            <v>59.291567999999998</v>
          </cell>
        </row>
        <row r="25966">
          <cell r="A25966" t="str">
            <v>10209559G01MTY3</v>
          </cell>
          <cell r="R25966">
            <v>59.291567999999998</v>
          </cell>
        </row>
        <row r="25967">
          <cell r="A25967" t="str">
            <v>10210510P2MTY3</v>
          </cell>
          <cell r="R25967">
            <v>14.288399999999999</v>
          </cell>
        </row>
        <row r="25968">
          <cell r="A25968" t="str">
            <v>10211375G01MTY3</v>
          </cell>
          <cell r="R25968">
            <v>213.42635999999999</v>
          </cell>
        </row>
        <row r="25969">
          <cell r="A25969" t="str">
            <v>10211375G01MTY3</v>
          </cell>
          <cell r="R25969">
            <v>213.42635999999999</v>
          </cell>
        </row>
        <row r="25970">
          <cell r="A25970" t="str">
            <v>10211375G01MTY3</v>
          </cell>
          <cell r="R25970">
            <v>213.42635999999999</v>
          </cell>
        </row>
        <row r="25971">
          <cell r="A25971" t="str">
            <v>10207464G03MTY1</v>
          </cell>
          <cell r="R25971">
            <v>5.1120720000000004</v>
          </cell>
        </row>
        <row r="25972">
          <cell r="A25972" t="str">
            <v>10207464G03MTY3</v>
          </cell>
          <cell r="R25972">
            <v>5.1120720000000004</v>
          </cell>
        </row>
        <row r="25973">
          <cell r="A25973" t="str">
            <v>10211376G01MTY1</v>
          </cell>
          <cell r="R25973">
            <v>101.25712799999999</v>
          </cell>
        </row>
        <row r="25974">
          <cell r="A25974" t="str">
            <v>10211376G01MTY3</v>
          </cell>
          <cell r="R25974">
            <v>101.25712799999999</v>
          </cell>
        </row>
        <row r="25975">
          <cell r="A25975" t="str">
            <v>10213632G01MTY3</v>
          </cell>
          <cell r="R25975">
            <v>48.114863999999997</v>
          </cell>
        </row>
        <row r="25976">
          <cell r="A25976" t="str">
            <v>10213632G01MTY3</v>
          </cell>
          <cell r="R25976">
            <v>48.114863999999997</v>
          </cell>
        </row>
        <row r="25977">
          <cell r="A25977" t="str">
            <v>10208342G01MTY1</v>
          </cell>
          <cell r="R25977">
            <v>19.231127999999998</v>
          </cell>
        </row>
        <row r="25978">
          <cell r="A25978" t="str">
            <v>10208342G01MTY3</v>
          </cell>
          <cell r="R25978">
            <v>19.231127999999998</v>
          </cell>
        </row>
        <row r="25979">
          <cell r="A25979" t="str">
            <v>10207919G01MTY3</v>
          </cell>
          <cell r="R25979">
            <v>10.234728</v>
          </cell>
        </row>
        <row r="25980">
          <cell r="A25980" t="str">
            <v>10207919G01MTY3</v>
          </cell>
          <cell r="R25980">
            <v>10.234728</v>
          </cell>
        </row>
        <row r="25981">
          <cell r="A25981" t="str">
            <v>10209842G01MTY3</v>
          </cell>
          <cell r="R25981">
            <v>57.418199999999999</v>
          </cell>
        </row>
        <row r="25982">
          <cell r="A25982" t="str">
            <v>10207464G01MTY1</v>
          </cell>
          <cell r="R25982">
            <v>49.977648000000002</v>
          </cell>
        </row>
        <row r="25983">
          <cell r="A25983" t="str">
            <v>10207464G01MTY3</v>
          </cell>
          <cell r="R25983">
            <v>49.977648000000002</v>
          </cell>
        </row>
        <row r="25984">
          <cell r="A25984" t="str">
            <v>10208772G01MTY1</v>
          </cell>
          <cell r="R25984">
            <v>5.8847040000000002</v>
          </cell>
        </row>
        <row r="25985">
          <cell r="A25985" t="str">
            <v>10208772G01MTY3</v>
          </cell>
          <cell r="R25985">
            <v>5.8847040000000002</v>
          </cell>
        </row>
        <row r="25986">
          <cell r="A25986" t="str">
            <v>10210961G01MTY3</v>
          </cell>
          <cell r="R25986">
            <v>13.854456000000001</v>
          </cell>
        </row>
        <row r="25987">
          <cell r="A25987" t="str">
            <v>10210961G01MTY3</v>
          </cell>
          <cell r="R25987">
            <v>13.854456000000001</v>
          </cell>
        </row>
        <row r="25988">
          <cell r="A25988" t="str">
            <v>10210107G01MTY3</v>
          </cell>
          <cell r="R25988">
            <v>11.32488</v>
          </cell>
        </row>
        <row r="25989">
          <cell r="A25989" t="str">
            <v>10210107G01MTY3</v>
          </cell>
          <cell r="R25989">
            <v>11.32488</v>
          </cell>
        </row>
        <row r="25990">
          <cell r="A25990" t="str">
            <v>10210408G01MTY3</v>
          </cell>
          <cell r="R25990">
            <v>1030.0983839999999</v>
          </cell>
        </row>
        <row r="25991">
          <cell r="A25991" t="str">
            <v>10210112G01MTY3</v>
          </cell>
          <cell r="R25991">
            <v>12.817224</v>
          </cell>
        </row>
        <row r="25992">
          <cell r="A25992" t="str">
            <v>10210112G01MTY3</v>
          </cell>
          <cell r="R25992">
            <v>12.817224</v>
          </cell>
        </row>
        <row r="25993">
          <cell r="A25993" t="str">
            <v>10208773G03MTY1</v>
          </cell>
          <cell r="R25993">
            <v>4.8580560000000004</v>
          </cell>
        </row>
        <row r="25994">
          <cell r="A25994" t="str">
            <v>10208773G03MTY3</v>
          </cell>
          <cell r="R25994">
            <v>4.8580560000000004</v>
          </cell>
        </row>
        <row r="25995">
          <cell r="A25995" t="str">
            <v>10209388G01MTY1</v>
          </cell>
          <cell r="R25995">
            <v>5.1014879999999998</v>
          </cell>
        </row>
        <row r="25996">
          <cell r="A25996" t="str">
            <v>10209388G01MTY3</v>
          </cell>
          <cell r="R25996">
            <v>5.1014879999999998</v>
          </cell>
        </row>
        <row r="25997">
          <cell r="A25997" t="str">
            <v>10210131G01MTY1</v>
          </cell>
          <cell r="R25997">
            <v>110.105352</v>
          </cell>
        </row>
        <row r="25998">
          <cell r="A25998" t="str">
            <v>10210933G01MTY1</v>
          </cell>
          <cell r="R25998">
            <v>42.410088000000002</v>
          </cell>
        </row>
        <row r="25999">
          <cell r="A25999" t="str">
            <v>10210933G01MTY3</v>
          </cell>
          <cell r="R25999">
            <v>42.410088000000002</v>
          </cell>
        </row>
        <row r="26000">
          <cell r="A26000" t="str">
            <v>10207989G01MTY1</v>
          </cell>
          <cell r="R26000">
            <v>8.5307040000000001</v>
          </cell>
        </row>
        <row r="26001">
          <cell r="A26001" t="str">
            <v>10207989G01MTY3</v>
          </cell>
          <cell r="R26001">
            <v>8.5307040000000001</v>
          </cell>
        </row>
        <row r="26002">
          <cell r="A26002" t="str">
            <v>10209439G01MTY1</v>
          </cell>
          <cell r="R26002">
            <v>5.0803200000000004</v>
          </cell>
        </row>
        <row r="26003">
          <cell r="A26003" t="str">
            <v>10209439G01MTY3</v>
          </cell>
          <cell r="R26003">
            <v>5.0803200000000004</v>
          </cell>
        </row>
        <row r="26004">
          <cell r="A26004" t="str">
            <v>60213960MTY3</v>
          </cell>
          <cell r="R26004">
            <v>2.0109599999999999</v>
          </cell>
        </row>
        <row r="26005">
          <cell r="A26005" t="str">
            <v>60213960MTY3</v>
          </cell>
          <cell r="R26005">
            <v>2.0109599999999999</v>
          </cell>
        </row>
        <row r="26006">
          <cell r="A26006" t="str">
            <v>XDU1350BA0A00PKSHIP</v>
          </cell>
          <cell r="R26006">
            <v>30820.54578</v>
          </cell>
        </row>
        <row r="26007">
          <cell r="A26007" t="str">
            <v>10208771G01MTY3</v>
          </cell>
          <cell r="R26007">
            <v>333.19406400000003</v>
          </cell>
        </row>
        <row r="26008">
          <cell r="A26008" t="str">
            <v>10208771G01MTY3</v>
          </cell>
          <cell r="R26008">
            <v>333.19406400000003</v>
          </cell>
        </row>
        <row r="26009">
          <cell r="A26009" t="str">
            <v>10209344G01MTY3</v>
          </cell>
          <cell r="R26009">
            <v>315.06912</v>
          </cell>
        </row>
        <row r="26010">
          <cell r="A26010" t="str">
            <v>60221850P1MRBM</v>
          </cell>
          <cell r="R26010">
            <v>5.1861600000000001</v>
          </cell>
        </row>
        <row r="26011">
          <cell r="A26011" t="str">
            <v>10178931P1MTY3</v>
          </cell>
          <cell r="R26011">
            <v>11.116224000000001</v>
          </cell>
        </row>
        <row r="26012">
          <cell r="A26012" t="str">
            <v>10178953G1MTY3</v>
          </cell>
          <cell r="R26012">
            <v>54.555515999999997</v>
          </cell>
        </row>
        <row r="26013">
          <cell r="A26013" t="str">
            <v>10178942P1MTY3</v>
          </cell>
          <cell r="R26013">
            <v>1.0584</v>
          </cell>
        </row>
        <row r="26014">
          <cell r="A26014" t="str">
            <v>10178900G1MTY3</v>
          </cell>
          <cell r="R26014">
            <v>2.3065020000000001</v>
          </cell>
        </row>
        <row r="26015">
          <cell r="A26015" t="str">
            <v>10178893P1MTY3</v>
          </cell>
          <cell r="R26015">
            <v>674.39189999999996</v>
          </cell>
        </row>
        <row r="26016">
          <cell r="A26016" t="str">
            <v>10215209P1MTY3</v>
          </cell>
          <cell r="R26016">
            <v>171.13269600000001</v>
          </cell>
        </row>
        <row r="26017">
          <cell r="A26017" t="str">
            <v>10174753P6MTY1</v>
          </cell>
          <cell r="R26017">
            <v>22.025120000000001</v>
          </cell>
        </row>
        <row r="26018">
          <cell r="A26018" t="str">
            <v>10203905P01MONEP</v>
          </cell>
          <cell r="R26018">
            <v>1.0069999999999999</v>
          </cell>
        </row>
        <row r="26019">
          <cell r="A26019" t="str">
            <v>10114908G05MTY3</v>
          </cell>
          <cell r="R26019">
            <v>35.085318000000001</v>
          </cell>
        </row>
        <row r="26020">
          <cell r="A26020" t="str">
            <v>10114908G05MTY3</v>
          </cell>
          <cell r="R26020">
            <v>35.085318000000001</v>
          </cell>
        </row>
        <row r="26021">
          <cell r="A26021" t="str">
            <v>10177296G1MTY1</v>
          </cell>
          <cell r="R26021">
            <v>176.11716000000001</v>
          </cell>
        </row>
        <row r="26022">
          <cell r="A26022" t="str">
            <v>10177298G1MTY1</v>
          </cell>
          <cell r="R26022">
            <v>184.76311200000001</v>
          </cell>
        </row>
        <row r="26023">
          <cell r="A26023" t="str">
            <v>10192098G1MTY1</v>
          </cell>
          <cell r="R26023">
            <v>57.753636</v>
          </cell>
        </row>
        <row r="26024">
          <cell r="A26024" t="str">
            <v>10192098G1MTY3</v>
          </cell>
          <cell r="R26024">
            <v>57.753636</v>
          </cell>
        </row>
        <row r="26025">
          <cell r="A26025" t="str">
            <v>10210132G04MTY3</v>
          </cell>
          <cell r="R26025">
            <v>53.253668699999999</v>
          </cell>
        </row>
        <row r="26026">
          <cell r="A26026" t="str">
            <v>10210132G04MTY3</v>
          </cell>
          <cell r="R26026">
            <v>53.253668699999999</v>
          </cell>
        </row>
        <row r="26027">
          <cell r="A26027" t="str">
            <v>10114906G04MTY3</v>
          </cell>
          <cell r="R26027">
            <v>21.476788200000001</v>
          </cell>
        </row>
        <row r="26028">
          <cell r="A26028" t="str">
            <v>10114906G04MTY3</v>
          </cell>
          <cell r="R26028">
            <v>21.476788200000001</v>
          </cell>
        </row>
        <row r="26029">
          <cell r="A26029" t="str">
            <v>10114906G05MTY1</v>
          </cell>
          <cell r="R26029">
            <v>34.758179699999999</v>
          </cell>
        </row>
        <row r="26030">
          <cell r="A26030" t="str">
            <v>10063359G03MTY1</v>
          </cell>
          <cell r="R26030">
            <v>53.844423300000003</v>
          </cell>
        </row>
        <row r="26031">
          <cell r="A26031" t="str">
            <v>10063359G03MTY3</v>
          </cell>
          <cell r="R26031">
            <v>53.844423300000003</v>
          </cell>
        </row>
        <row r="26032">
          <cell r="A26032" t="str">
            <v>10177300P1MTY3</v>
          </cell>
          <cell r="R26032">
            <v>6.0102599999999997</v>
          </cell>
        </row>
        <row r="26033">
          <cell r="A26033" t="str">
            <v>10177272G1MTY3</v>
          </cell>
          <cell r="R26033">
            <v>361.23316799999998</v>
          </cell>
        </row>
        <row r="26034">
          <cell r="A26034" t="str">
            <v>10192095P1MTY1</v>
          </cell>
          <cell r="R26034">
            <v>122.22332400000001</v>
          </cell>
        </row>
        <row r="26035">
          <cell r="A26035" t="str">
            <v>10210935G02MTY1</v>
          </cell>
          <cell r="R26035">
            <v>63.005354400000002</v>
          </cell>
        </row>
        <row r="26036">
          <cell r="A26036" t="str">
            <v>10210935G02MTY3</v>
          </cell>
          <cell r="R26036">
            <v>63.005354400000002</v>
          </cell>
        </row>
        <row r="26037">
          <cell r="A26037" t="str">
            <v>10114908G04MTY3</v>
          </cell>
          <cell r="R26037">
            <v>25.650183599999998</v>
          </cell>
        </row>
        <row r="26038">
          <cell r="A26038" t="str">
            <v>10114908G04MTY3</v>
          </cell>
          <cell r="R26038">
            <v>25.650183599999998</v>
          </cell>
        </row>
        <row r="26039">
          <cell r="A26039" t="str">
            <v>10210132G03MTY3</v>
          </cell>
          <cell r="R26039">
            <v>49.289895899999998</v>
          </cell>
        </row>
        <row r="26040">
          <cell r="A26040" t="str">
            <v>10210132G03MTY3</v>
          </cell>
          <cell r="R26040">
            <v>49.289895899999998</v>
          </cell>
        </row>
        <row r="26041">
          <cell r="A26041" t="str">
            <v>10063359G05MTY3</v>
          </cell>
          <cell r="R26041">
            <v>44.361647400000003</v>
          </cell>
        </row>
        <row r="26042">
          <cell r="A26042" t="str">
            <v>10063359G05MTY3</v>
          </cell>
          <cell r="R26042">
            <v>44.361647400000003</v>
          </cell>
        </row>
        <row r="26043">
          <cell r="A26043" t="str">
            <v>10114906G03MTY3</v>
          </cell>
          <cell r="R26043">
            <v>31.807582799999999</v>
          </cell>
        </row>
        <row r="26044">
          <cell r="A26044" t="str">
            <v>10114906G03MTY3</v>
          </cell>
          <cell r="R26044">
            <v>31.807582799999999</v>
          </cell>
        </row>
        <row r="26045">
          <cell r="A26045" t="str">
            <v>10179683P1MTY3</v>
          </cell>
          <cell r="R26045">
            <v>241.34778</v>
          </cell>
        </row>
        <row r="26046">
          <cell r="A26046" t="str">
            <v>10114908G03MTY3</v>
          </cell>
          <cell r="R26046">
            <v>34.189657799999999</v>
          </cell>
        </row>
        <row r="26047">
          <cell r="A26047" t="str">
            <v>10114908G03MTY3</v>
          </cell>
          <cell r="R26047">
            <v>34.189657799999999</v>
          </cell>
        </row>
        <row r="26048">
          <cell r="A26048" t="str">
            <v>10159056G04MTY3</v>
          </cell>
          <cell r="R26048">
            <v>38.640432599999997</v>
          </cell>
        </row>
        <row r="26049">
          <cell r="A26049" t="str">
            <v>10159056G04MTY3</v>
          </cell>
          <cell r="R26049">
            <v>38.640432599999997</v>
          </cell>
        </row>
        <row r="26050">
          <cell r="A26050" t="str">
            <v>10192090G1MTY1</v>
          </cell>
          <cell r="R26050">
            <v>143.573532</v>
          </cell>
        </row>
        <row r="26051">
          <cell r="A26051" t="str">
            <v>10209530G02MTY1</v>
          </cell>
          <cell r="R26051">
            <v>1316.2563012000001</v>
          </cell>
        </row>
        <row r="26052">
          <cell r="A26052" t="str">
            <v>10210132G01MTY3</v>
          </cell>
          <cell r="R26052">
            <v>62.229327300000001</v>
          </cell>
        </row>
        <row r="26053">
          <cell r="A26053" t="str">
            <v>10210132G01MTY3</v>
          </cell>
          <cell r="R26053">
            <v>62.229327300000001</v>
          </cell>
        </row>
        <row r="26054">
          <cell r="A26054" t="str">
            <v>10209530G01MTY1</v>
          </cell>
          <cell r="R26054">
            <v>1253.1323723999999</v>
          </cell>
        </row>
        <row r="26055">
          <cell r="A26055" t="str">
            <v>10063359G04MTY1</v>
          </cell>
          <cell r="R26055">
            <v>52.150503299999997</v>
          </cell>
        </row>
        <row r="26056">
          <cell r="A26056" t="str">
            <v>10063359G04MTY3</v>
          </cell>
          <cell r="R26056">
            <v>52.150503299999997</v>
          </cell>
        </row>
        <row r="26057">
          <cell r="A26057" t="str">
            <v>10159056G05MTY3</v>
          </cell>
          <cell r="R26057">
            <v>28.6187784</v>
          </cell>
        </row>
        <row r="26058">
          <cell r="A26058" t="str">
            <v>10159056G05MTY3</v>
          </cell>
          <cell r="R26058">
            <v>28.6187784</v>
          </cell>
        </row>
        <row r="26059">
          <cell r="A26059" t="str">
            <v>10192088P1MTY3</v>
          </cell>
          <cell r="R26059">
            <v>18.780684000000001</v>
          </cell>
        </row>
        <row r="26060">
          <cell r="A26060" t="str">
            <v>10192088P1MTY3</v>
          </cell>
          <cell r="R26060">
            <v>18.780684000000001</v>
          </cell>
        </row>
        <row r="26061">
          <cell r="A26061" t="str">
            <v>10210132G02MTY3</v>
          </cell>
          <cell r="R26061">
            <v>50.568805500000003</v>
          </cell>
        </row>
        <row r="26062">
          <cell r="A26062" t="str">
            <v>10210132G02MTY3</v>
          </cell>
          <cell r="R26062">
            <v>50.568805500000003</v>
          </cell>
        </row>
        <row r="26063">
          <cell r="A26063" t="str">
            <v>10080767G07MTY1</v>
          </cell>
          <cell r="R26063">
            <v>61.902189</v>
          </cell>
        </row>
        <row r="26064">
          <cell r="A26064" t="str">
            <v>10078081G02MTY1</v>
          </cell>
          <cell r="R26064">
            <v>84.821985299999994</v>
          </cell>
        </row>
        <row r="26065">
          <cell r="A26065" t="str">
            <v>10078081G02MTY3</v>
          </cell>
          <cell r="R26065">
            <v>84.821985299999994</v>
          </cell>
        </row>
        <row r="26066">
          <cell r="A26066" t="str">
            <v>10192093G1MTY1</v>
          </cell>
          <cell r="R26066">
            <v>321.46620000000001</v>
          </cell>
        </row>
        <row r="26067">
          <cell r="A26067" t="str">
            <v>10210111P1MTY1</v>
          </cell>
          <cell r="R26067">
            <v>20.434884</v>
          </cell>
        </row>
        <row r="26068">
          <cell r="A26068" t="str">
            <v>10210111P1MTY3</v>
          </cell>
          <cell r="R26068">
            <v>20.434884</v>
          </cell>
        </row>
        <row r="26069">
          <cell r="A26069" t="str">
            <v>10159056G06MTY3</v>
          </cell>
          <cell r="R26069">
            <v>37.544678099999999</v>
          </cell>
        </row>
        <row r="26070">
          <cell r="A26070" t="str">
            <v>10159056G06MTY3</v>
          </cell>
          <cell r="R26070">
            <v>37.544678099999999</v>
          </cell>
        </row>
        <row r="26071">
          <cell r="A26071" t="str">
            <v>10179685P1MTY1</v>
          </cell>
          <cell r="R26071">
            <v>3.5289600000000001</v>
          </cell>
        </row>
        <row r="26072">
          <cell r="A26072" t="str">
            <v>10179685P1MTY3</v>
          </cell>
          <cell r="R26072">
            <v>3.5289600000000001</v>
          </cell>
        </row>
        <row r="26073">
          <cell r="A26073" t="str">
            <v>334731P7MTY1</v>
          </cell>
          <cell r="R26073">
            <v>13.13532</v>
          </cell>
        </row>
        <row r="26074">
          <cell r="A26074" t="str">
            <v>334731P7MTY3</v>
          </cell>
          <cell r="R26074">
            <v>13.13532</v>
          </cell>
        </row>
        <row r="26075">
          <cell r="A26075" t="str">
            <v>10177287G1MTY3</v>
          </cell>
          <cell r="R26075">
            <v>346.951908</v>
          </cell>
        </row>
        <row r="26076">
          <cell r="A26076" t="str">
            <v>10192081P1MTY3</v>
          </cell>
          <cell r="R26076">
            <v>10.023047999999999</v>
          </cell>
        </row>
        <row r="26077">
          <cell r="A26077" t="str">
            <v>10192081P1MTY3</v>
          </cell>
          <cell r="R26077">
            <v>10.023047999999999</v>
          </cell>
        </row>
        <row r="26078">
          <cell r="A26078" t="str">
            <v>10080769G06MTY1</v>
          </cell>
          <cell r="R26078">
            <v>80.811629699999997</v>
          </cell>
        </row>
        <row r="26079">
          <cell r="A26079" t="str">
            <v>10080769G06MTY3</v>
          </cell>
          <cell r="R26079">
            <v>80.811629699999997</v>
          </cell>
        </row>
        <row r="26080">
          <cell r="A26080" t="str">
            <v>60236687MTY3</v>
          </cell>
          <cell r="R26080">
            <v>16.9392</v>
          </cell>
        </row>
        <row r="26081">
          <cell r="A26081" t="str">
            <v>60236687MTY3</v>
          </cell>
          <cell r="R26081">
            <v>16.9392</v>
          </cell>
        </row>
        <row r="26082">
          <cell r="A26082" t="str">
            <v>60236687MTY3</v>
          </cell>
          <cell r="R26082">
            <v>16.9392</v>
          </cell>
        </row>
        <row r="26083">
          <cell r="A26083" t="str">
            <v>60236663MTY3</v>
          </cell>
          <cell r="R26083">
            <v>20.115300000000001</v>
          </cell>
        </row>
        <row r="26084">
          <cell r="A26084" t="str">
            <v>60236663MTY3</v>
          </cell>
          <cell r="R26084">
            <v>20.115300000000001</v>
          </cell>
        </row>
        <row r="26085">
          <cell r="A26085" t="str">
            <v>60236663MTY3</v>
          </cell>
          <cell r="R26085">
            <v>20.115300000000001</v>
          </cell>
        </row>
        <row r="26086">
          <cell r="A26086" t="str">
            <v>60163306MTY3</v>
          </cell>
          <cell r="R26086">
            <v>79.38</v>
          </cell>
        </row>
        <row r="26087">
          <cell r="A26087" t="str">
            <v>60163306MTY3</v>
          </cell>
          <cell r="R26087">
            <v>79.38</v>
          </cell>
        </row>
        <row r="26088">
          <cell r="A26088" t="str">
            <v>60166222REC3PL</v>
          </cell>
          <cell r="R26088">
            <v>79.38</v>
          </cell>
        </row>
        <row r="26089">
          <cell r="A26089" t="str">
            <v>60212759MTY3</v>
          </cell>
          <cell r="R26089">
            <v>68.796000000000006</v>
          </cell>
        </row>
        <row r="26090">
          <cell r="A26090" t="str">
            <v>60166223MTY3</v>
          </cell>
          <cell r="R26090">
            <v>13.23</v>
          </cell>
        </row>
        <row r="26091">
          <cell r="A26091" t="str">
            <v>60165936MTY3</v>
          </cell>
          <cell r="R26091">
            <v>20.1096</v>
          </cell>
        </row>
        <row r="26092">
          <cell r="A26092" t="str">
            <v>60165947MTY3</v>
          </cell>
          <cell r="R26092">
            <v>10.0548</v>
          </cell>
        </row>
        <row r="26093">
          <cell r="A26093" t="str">
            <v>60165960MTY3</v>
          </cell>
          <cell r="R26093">
            <v>9.8201070000000001</v>
          </cell>
        </row>
        <row r="26094">
          <cell r="A26094" t="str">
            <v>60166015MTY3</v>
          </cell>
          <cell r="R26094">
            <v>111.725559</v>
          </cell>
        </row>
        <row r="26095">
          <cell r="A26095" t="str">
            <v>60165983MTY3</v>
          </cell>
          <cell r="R26095">
            <v>5.4983279999999999</v>
          </cell>
        </row>
        <row r="26096">
          <cell r="A26096" t="str">
            <v>60165979MTY3</v>
          </cell>
          <cell r="R26096">
            <v>13.116773999999999</v>
          </cell>
        </row>
        <row r="26097">
          <cell r="A26097" t="str">
            <v>60165976MTY3</v>
          </cell>
          <cell r="R26097">
            <v>5.6963609999999996</v>
          </cell>
        </row>
        <row r="26098">
          <cell r="A26098" t="str">
            <v>MCM080E8AD0XD7RXO-SHIP</v>
          </cell>
          <cell r="R26098">
            <v>6663.6535700000004</v>
          </cell>
        </row>
        <row r="26099">
          <cell r="A26099" t="str">
            <v>MCS056E8AD0BTSRXO-SHIP</v>
          </cell>
          <cell r="R26099">
            <v>7034.6241</v>
          </cell>
        </row>
        <row r="26100">
          <cell r="A26100" t="str">
            <v>MCL110E8AD0DHZRXO-SHIP</v>
          </cell>
          <cell r="R26100">
            <v>6959.1010200000001</v>
          </cell>
        </row>
        <row r="26101">
          <cell r="A26101" t="str">
            <v>PR085ZA6DDH0KITFGKITS</v>
          </cell>
          <cell r="R26101">
            <v>7147.9532499999996</v>
          </cell>
        </row>
        <row r="26102">
          <cell r="A26102" t="str">
            <v>60166030REC3PL</v>
          </cell>
          <cell r="R26102">
            <v>29.106000000000002</v>
          </cell>
        </row>
        <row r="26103">
          <cell r="A26103" t="str">
            <v>60165266MTY3</v>
          </cell>
          <cell r="R26103">
            <v>25.401599999999998</v>
          </cell>
        </row>
        <row r="26104">
          <cell r="A26104" t="str">
            <v>60166214MTY3</v>
          </cell>
          <cell r="R26104">
            <v>8.7212160000000001</v>
          </cell>
        </row>
        <row r="26105">
          <cell r="A26105" t="str">
            <v>60165977MTY3</v>
          </cell>
          <cell r="R26105">
            <v>4.07484</v>
          </cell>
        </row>
        <row r="26106">
          <cell r="A26106" t="str">
            <v>60165953MTY3</v>
          </cell>
          <cell r="R26106">
            <v>1.21716</v>
          </cell>
        </row>
        <row r="26107">
          <cell r="A26107" t="str">
            <v>60165963MTY3</v>
          </cell>
          <cell r="R26107">
            <v>8.9540640000000007</v>
          </cell>
        </row>
        <row r="26108">
          <cell r="A26108" t="str">
            <v>60166020MTY3</v>
          </cell>
          <cell r="R26108">
            <v>7.8427439999999997</v>
          </cell>
        </row>
        <row r="26109">
          <cell r="A26109" t="str">
            <v>60165933MTY3</v>
          </cell>
          <cell r="R26109">
            <v>1.153656</v>
          </cell>
        </row>
        <row r="26110">
          <cell r="A26110" t="str">
            <v>60165930MTY3</v>
          </cell>
          <cell r="R26110">
            <v>1.2594959999999999</v>
          </cell>
        </row>
        <row r="26111">
          <cell r="A26111" t="str">
            <v>60165985MTY3</v>
          </cell>
          <cell r="R26111">
            <v>1.767528</v>
          </cell>
        </row>
        <row r="26112">
          <cell r="A26112" t="str">
            <v>60163316MTY3</v>
          </cell>
          <cell r="R26112">
            <v>1.502928</v>
          </cell>
        </row>
        <row r="26113">
          <cell r="A26113" t="str">
            <v>60166112MTY3</v>
          </cell>
          <cell r="R26113">
            <v>10.329984</v>
          </cell>
        </row>
        <row r="26114">
          <cell r="A26114" t="str">
            <v>10219771P4MTY1</v>
          </cell>
          <cell r="R26114">
            <v>379.22471999999999</v>
          </cell>
        </row>
        <row r="26115">
          <cell r="A26115" t="str">
            <v>10219771P1MTY1</v>
          </cell>
          <cell r="R26115">
            <v>216.76032000000001</v>
          </cell>
        </row>
        <row r="26116">
          <cell r="A26116" t="str">
            <v>10219771P2MTY1</v>
          </cell>
          <cell r="R26116">
            <v>213.05591999999999</v>
          </cell>
        </row>
        <row r="26117">
          <cell r="A26117" t="str">
            <v>10219771P3MTY1</v>
          </cell>
          <cell r="R26117">
            <v>180.56304</v>
          </cell>
        </row>
        <row r="26118">
          <cell r="A26118" t="str">
            <v>10219771P5MTY1</v>
          </cell>
          <cell r="R26118">
            <v>379.22471999999999</v>
          </cell>
        </row>
        <row r="26119">
          <cell r="A26119" t="str">
            <v>MCM160E8YD00O0RXO-SHIP</v>
          </cell>
          <cell r="R26119">
            <v>10637.030419999999</v>
          </cell>
        </row>
        <row r="26120">
          <cell r="A26120" t="str">
            <v>60165945MTY3</v>
          </cell>
          <cell r="R26120">
            <v>7.9379999999999997</v>
          </cell>
        </row>
        <row r="26121">
          <cell r="A26121" t="str">
            <v>60166114MTY3</v>
          </cell>
          <cell r="R26121">
            <v>13.526351999999999</v>
          </cell>
        </row>
        <row r="26122">
          <cell r="A26122" t="str">
            <v>60167733MTY3</v>
          </cell>
          <cell r="R26122">
            <v>7.9379999999999997</v>
          </cell>
        </row>
        <row r="26123">
          <cell r="A26123" t="str">
            <v>60166233MTY3</v>
          </cell>
          <cell r="R26123">
            <v>16.9344</v>
          </cell>
        </row>
        <row r="26124">
          <cell r="A26124" t="str">
            <v>60165934MTY3</v>
          </cell>
          <cell r="R26124">
            <v>6.8795999999999999</v>
          </cell>
        </row>
        <row r="26125">
          <cell r="A26125" t="str">
            <v>60165958MTY3</v>
          </cell>
          <cell r="R26125">
            <v>13.23</v>
          </cell>
        </row>
        <row r="26126">
          <cell r="A26126" t="str">
            <v>10229660P1MONXDU</v>
          </cell>
          <cell r="R26126">
            <v>0.95255999999999996</v>
          </cell>
        </row>
        <row r="26127">
          <cell r="A26127" t="str">
            <v>10229660P1MTY1</v>
          </cell>
          <cell r="R26127">
            <v>0.95255999999999996</v>
          </cell>
        </row>
        <row r="26128">
          <cell r="A26128" t="str">
            <v>10229660P1MTY3</v>
          </cell>
          <cell r="R26128">
            <v>0.95255999999999996</v>
          </cell>
        </row>
        <row r="26129">
          <cell r="A26129" t="str">
            <v>10227962P1MTY3</v>
          </cell>
          <cell r="R26129">
            <v>58.212000000000003</v>
          </cell>
        </row>
        <row r="26130">
          <cell r="A26130" t="str">
            <v>10227961P1MTY3</v>
          </cell>
          <cell r="R26130">
            <v>39.69</v>
          </cell>
        </row>
        <row r="26131">
          <cell r="A26131" t="str">
            <v>MCL055E4AD2DPIRXO-SHIP</v>
          </cell>
          <cell r="R26131">
            <v>5800.1865399999997</v>
          </cell>
        </row>
        <row r="26132">
          <cell r="A26132" t="str">
            <v>10102930MTY3</v>
          </cell>
          <cell r="R26132">
            <v>2.466771</v>
          </cell>
        </row>
        <row r="26133">
          <cell r="A26133" t="str">
            <v>10207352P2REC-LARTX</v>
          </cell>
          <cell r="R26133">
            <v>0.65573999999999999</v>
          </cell>
        </row>
        <row r="26134">
          <cell r="A26134" t="str">
            <v>10122976MTY1</v>
          </cell>
          <cell r="R26134">
            <v>7.4955959999999999</v>
          </cell>
        </row>
        <row r="26135">
          <cell r="A26135" t="str">
            <v>10193857P1REC3PL</v>
          </cell>
          <cell r="R26135">
            <v>82.081011000000004</v>
          </cell>
        </row>
        <row r="26136">
          <cell r="A26136" t="str">
            <v>10193856P1REC3PL</v>
          </cell>
          <cell r="R26136">
            <v>19.236578999999999</v>
          </cell>
        </row>
        <row r="26137">
          <cell r="A26137" t="str">
            <v>XDU1350BA1A018QMKFG</v>
          </cell>
          <cell r="R26137">
            <v>31756.554919999999</v>
          </cell>
        </row>
        <row r="26138">
          <cell r="A26138" t="str">
            <v>MCS056E8YD010SRXO-SHIP</v>
          </cell>
          <cell r="R26138">
            <v>7449.5815300000004</v>
          </cell>
        </row>
        <row r="26139">
          <cell r="A26139" t="str">
            <v>MCS028E1AD068KMKFG</v>
          </cell>
          <cell r="R26139">
            <v>4673.9464600000001</v>
          </cell>
        </row>
        <row r="26140">
          <cell r="A26140" t="str">
            <v>MCS028E1AD07WJRXO-SHIP</v>
          </cell>
          <cell r="R26140">
            <v>4673.9464600000001</v>
          </cell>
        </row>
        <row r="26141">
          <cell r="A26141" t="str">
            <v>MCM040E1AD0B7MMKFG</v>
          </cell>
          <cell r="R26141">
            <v>4634.6246199999996</v>
          </cell>
        </row>
        <row r="26142">
          <cell r="A26142" t="str">
            <v>10209846G4FGKITS</v>
          </cell>
          <cell r="R26142">
            <v>3010.79394</v>
          </cell>
        </row>
        <row r="26143">
          <cell r="A26143" t="str">
            <v>10199223G1-RWMON-AFC</v>
          </cell>
          <cell r="R26143">
            <v>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Report Filters - VRT Plan"/>
    </sheetNames>
    <sheetDataSet>
      <sheetData sheetId="0">
        <row r="1">
          <cell r="A1" t="str">
            <v>Item NameSub Inventory</v>
          </cell>
          <cell r="Q1" t="str">
            <v>On Hand Qty</v>
          </cell>
        </row>
        <row r="2">
          <cell r="A2" t="str">
            <v>313154G1MONEP</v>
          </cell>
          <cell r="Q2">
            <v>38</v>
          </cell>
        </row>
        <row r="3">
          <cell r="A3" t="str">
            <v>313154G1MTY1</v>
          </cell>
          <cell r="Q3">
            <v>78</v>
          </cell>
        </row>
        <row r="4">
          <cell r="A4" t="str">
            <v>313154G1MTY3</v>
          </cell>
          <cell r="Q4">
            <v>157</v>
          </cell>
        </row>
        <row r="5">
          <cell r="A5" t="str">
            <v>E-375CMON-AFC</v>
          </cell>
          <cell r="Q5">
            <v>200</v>
          </cell>
        </row>
        <row r="6">
          <cell r="A6" t="str">
            <v>E-375CMONEP</v>
          </cell>
          <cell r="Q6">
            <v>10</v>
          </cell>
        </row>
        <row r="7">
          <cell r="A7" t="str">
            <v>313088P1MTY1</v>
          </cell>
          <cell r="Q7">
            <v>82</v>
          </cell>
        </row>
        <row r="8">
          <cell r="A8" t="str">
            <v>313088P1MTY3</v>
          </cell>
          <cell r="Q8">
            <v>36</v>
          </cell>
        </row>
        <row r="9">
          <cell r="A9" t="str">
            <v>313088P1MTY3</v>
          </cell>
          <cell r="Q9">
            <v>56</v>
          </cell>
        </row>
        <row r="10">
          <cell r="A10" t="str">
            <v>ZP-7021-UREC-LARTX</v>
          </cell>
          <cell r="Q10">
            <v>25</v>
          </cell>
        </row>
        <row r="11">
          <cell r="A11" t="str">
            <v>303385P1MTY1</v>
          </cell>
          <cell r="Q11">
            <v>178</v>
          </cell>
        </row>
        <row r="12">
          <cell r="A12" t="str">
            <v>303385P1MTY1</v>
          </cell>
          <cell r="Q12">
            <v>20</v>
          </cell>
        </row>
        <row r="13">
          <cell r="A13" t="str">
            <v>303385P1MTY3</v>
          </cell>
          <cell r="Q13">
            <v>273</v>
          </cell>
        </row>
        <row r="14">
          <cell r="A14" t="str">
            <v>303385P1MTY3</v>
          </cell>
          <cell r="Q14">
            <v>1</v>
          </cell>
        </row>
        <row r="15">
          <cell r="A15" t="str">
            <v>303385P1MTY3</v>
          </cell>
          <cell r="Q15">
            <v>200</v>
          </cell>
        </row>
        <row r="16">
          <cell r="A16" t="str">
            <v>E-056AFASTENAL</v>
          </cell>
          <cell r="Q16">
            <v>69946</v>
          </cell>
        </row>
        <row r="17">
          <cell r="A17" t="str">
            <v>E-056ARXO-SHIP</v>
          </cell>
          <cell r="Q17">
            <v>100</v>
          </cell>
        </row>
        <row r="18">
          <cell r="A18" t="str">
            <v>E-056ASHIP</v>
          </cell>
          <cell r="Q18">
            <v>30</v>
          </cell>
        </row>
        <row r="19">
          <cell r="A19" t="str">
            <v>W-31-19-009MTY3</v>
          </cell>
          <cell r="Q19">
            <v>15000</v>
          </cell>
        </row>
        <row r="20">
          <cell r="A20" t="str">
            <v>302190P1FGSM</v>
          </cell>
          <cell r="Q20">
            <v>4</v>
          </cell>
        </row>
        <row r="21">
          <cell r="A21" t="str">
            <v>302190P1MKFG</v>
          </cell>
          <cell r="Q21">
            <v>1</v>
          </cell>
        </row>
        <row r="22">
          <cell r="A22" t="str">
            <v>302190P1MTY1</v>
          </cell>
          <cell r="Q22">
            <v>1</v>
          </cell>
        </row>
        <row r="23">
          <cell r="A23" t="str">
            <v>S-5170MONDP</v>
          </cell>
          <cell r="Q23">
            <v>8307</v>
          </cell>
        </row>
        <row r="24">
          <cell r="A24" t="str">
            <v>S-5170MTY1</v>
          </cell>
          <cell r="Q24">
            <v>467</v>
          </cell>
        </row>
        <row r="25">
          <cell r="A25" t="str">
            <v>303565P1MTY3</v>
          </cell>
          <cell r="Q25">
            <v>283</v>
          </cell>
        </row>
        <row r="26">
          <cell r="A26" t="str">
            <v>311656G1MONEP</v>
          </cell>
          <cell r="Q26">
            <v>7</v>
          </cell>
        </row>
        <row r="27">
          <cell r="A27" t="str">
            <v>311656G1MTY1</v>
          </cell>
          <cell r="Q27">
            <v>1</v>
          </cell>
        </row>
        <row r="28">
          <cell r="A28" t="str">
            <v>311656G1MTY1</v>
          </cell>
          <cell r="Q28">
            <v>2</v>
          </cell>
        </row>
        <row r="29">
          <cell r="A29" t="str">
            <v>245354700MON-AFC</v>
          </cell>
          <cell r="Q29">
            <v>256</v>
          </cell>
        </row>
        <row r="30">
          <cell r="A30" t="str">
            <v>245354700MTY1</v>
          </cell>
          <cell r="Q30">
            <v>5</v>
          </cell>
        </row>
        <row r="31">
          <cell r="A31" t="str">
            <v>245354700MTY3</v>
          </cell>
          <cell r="Q31">
            <v>500</v>
          </cell>
        </row>
        <row r="32">
          <cell r="A32" t="str">
            <v>RS-3060MONPIPING</v>
          </cell>
          <cell r="Q32">
            <v>33.775669999999998</v>
          </cell>
        </row>
        <row r="33">
          <cell r="A33" t="str">
            <v>RS-3060MTY1</v>
          </cell>
          <cell r="Q33">
            <v>1440</v>
          </cell>
        </row>
        <row r="34">
          <cell r="A34" t="str">
            <v>12-811757-01FASTENAL</v>
          </cell>
          <cell r="Q34">
            <v>140803</v>
          </cell>
        </row>
        <row r="35">
          <cell r="A35" t="str">
            <v>GB9074.4-88_M4X10MTY3</v>
          </cell>
          <cell r="Q35">
            <v>165</v>
          </cell>
        </row>
        <row r="36">
          <cell r="A36" t="str">
            <v>513689MTY3</v>
          </cell>
          <cell r="Q36">
            <v>200</v>
          </cell>
        </row>
        <row r="37">
          <cell r="A37" t="str">
            <v>1R482000E3REC-LARTX</v>
          </cell>
          <cell r="Q37">
            <v>6</v>
          </cell>
        </row>
        <row r="38">
          <cell r="A38" t="str">
            <v>313075P1MTY1</v>
          </cell>
          <cell r="Q38">
            <v>4</v>
          </cell>
        </row>
        <row r="39">
          <cell r="A39" t="str">
            <v>313075P1MTY1</v>
          </cell>
          <cell r="Q39">
            <v>139</v>
          </cell>
        </row>
        <row r="40">
          <cell r="A40" t="str">
            <v>313075P1MTY3</v>
          </cell>
          <cell r="Q40">
            <v>200</v>
          </cell>
        </row>
        <row r="41">
          <cell r="A41" t="str">
            <v>313075P1MTY3</v>
          </cell>
          <cell r="Q41">
            <v>200</v>
          </cell>
        </row>
        <row r="42">
          <cell r="A42" t="str">
            <v>313075P1MTY3</v>
          </cell>
          <cell r="Q42">
            <v>200</v>
          </cell>
        </row>
        <row r="43">
          <cell r="A43" t="str">
            <v>308409G2MTY3</v>
          </cell>
          <cell r="Q43">
            <v>7</v>
          </cell>
        </row>
        <row r="44">
          <cell r="A44" t="str">
            <v>09-43A00Z-00MTY1</v>
          </cell>
          <cell r="Q44">
            <v>2750</v>
          </cell>
        </row>
        <row r="45">
          <cell r="A45" t="str">
            <v>308789P1MONMC</v>
          </cell>
          <cell r="Q45">
            <v>15</v>
          </cell>
        </row>
        <row r="46">
          <cell r="A46" t="str">
            <v>308789P1MTY1</v>
          </cell>
          <cell r="Q46">
            <v>9</v>
          </cell>
        </row>
        <row r="47">
          <cell r="A47" t="str">
            <v>308789P1MTY3</v>
          </cell>
          <cell r="Q47">
            <v>116</v>
          </cell>
        </row>
        <row r="48">
          <cell r="A48" t="str">
            <v>308789P1MTY3</v>
          </cell>
          <cell r="Q48">
            <v>31</v>
          </cell>
        </row>
        <row r="49">
          <cell r="A49" t="str">
            <v>308789P1MTY3</v>
          </cell>
          <cell r="Q49">
            <v>2</v>
          </cell>
        </row>
        <row r="50">
          <cell r="A50" t="str">
            <v>308789P1MTY3</v>
          </cell>
          <cell r="Q50">
            <v>116</v>
          </cell>
        </row>
        <row r="51">
          <cell r="A51" t="str">
            <v>308789P1RXO-SHIP</v>
          </cell>
          <cell r="Q51">
            <v>1</v>
          </cell>
        </row>
        <row r="52">
          <cell r="A52" t="str">
            <v>S-009AREC-LARTX</v>
          </cell>
          <cell r="Q52">
            <v>60</v>
          </cell>
        </row>
        <row r="53">
          <cell r="A53" t="str">
            <v>E12-9830MONEP</v>
          </cell>
          <cell r="Q53">
            <v>568</v>
          </cell>
        </row>
        <row r="54">
          <cell r="A54" t="str">
            <v>E12-9830MTY1</v>
          </cell>
          <cell r="Q54">
            <v>269</v>
          </cell>
        </row>
        <row r="55">
          <cell r="A55" t="str">
            <v>E12-9830MTY3</v>
          </cell>
          <cell r="Q55">
            <v>591</v>
          </cell>
        </row>
        <row r="56">
          <cell r="A56" t="str">
            <v>E12-9830MTY3</v>
          </cell>
          <cell r="Q56">
            <v>200</v>
          </cell>
        </row>
        <row r="57">
          <cell r="A57" t="str">
            <v>E-1300MTY1</v>
          </cell>
          <cell r="Q57">
            <v>27</v>
          </cell>
        </row>
        <row r="58">
          <cell r="A58" t="str">
            <v>E-1300MTY3</v>
          </cell>
          <cell r="Q58">
            <v>150</v>
          </cell>
        </row>
        <row r="59">
          <cell r="A59" t="str">
            <v>E-1300REC-LARTX</v>
          </cell>
          <cell r="Q59">
            <v>94</v>
          </cell>
        </row>
        <row r="60">
          <cell r="A60" t="str">
            <v>302473P1MONEP</v>
          </cell>
          <cell r="Q60">
            <v>70</v>
          </cell>
        </row>
        <row r="61">
          <cell r="A61" t="str">
            <v>302473P1MTY1</v>
          </cell>
          <cell r="Q61">
            <v>288</v>
          </cell>
        </row>
        <row r="62">
          <cell r="A62" t="str">
            <v>302473P1MTY1</v>
          </cell>
          <cell r="Q62">
            <v>125</v>
          </cell>
        </row>
        <row r="63">
          <cell r="A63" t="str">
            <v>129898MTY1</v>
          </cell>
          <cell r="Q63">
            <v>500</v>
          </cell>
        </row>
        <row r="64">
          <cell r="A64" t="str">
            <v>129898REC-LARTX</v>
          </cell>
          <cell r="Q64">
            <v>600</v>
          </cell>
        </row>
        <row r="65">
          <cell r="A65" t="str">
            <v>12-801197-01MTY1</v>
          </cell>
          <cell r="Q65">
            <v>100</v>
          </cell>
        </row>
        <row r="66">
          <cell r="A66" t="str">
            <v>315743P1MONEP</v>
          </cell>
          <cell r="Q66">
            <v>10</v>
          </cell>
        </row>
        <row r="67">
          <cell r="A67" t="str">
            <v>315743P1MTY1</v>
          </cell>
          <cell r="Q67">
            <v>9</v>
          </cell>
        </row>
        <row r="68">
          <cell r="A68" t="str">
            <v>315743P1MTY1</v>
          </cell>
          <cell r="Q68">
            <v>5</v>
          </cell>
        </row>
        <row r="69">
          <cell r="A69" t="str">
            <v>12-715118-14MTY1</v>
          </cell>
          <cell r="Q69">
            <v>1500</v>
          </cell>
        </row>
        <row r="70">
          <cell r="A70" t="str">
            <v>178339P1MONDA</v>
          </cell>
          <cell r="Q70">
            <v>26</v>
          </cell>
        </row>
        <row r="71">
          <cell r="A71" t="str">
            <v>178339P1MTY1</v>
          </cell>
          <cell r="Q71">
            <v>1</v>
          </cell>
        </row>
        <row r="72">
          <cell r="A72" t="str">
            <v>178339P1MTY1</v>
          </cell>
          <cell r="Q72">
            <v>130</v>
          </cell>
        </row>
        <row r="73">
          <cell r="A73" t="str">
            <v>178339P1MTY3</v>
          </cell>
          <cell r="Q73">
            <v>7</v>
          </cell>
        </row>
        <row r="74">
          <cell r="A74" t="str">
            <v>178339P1MTY3</v>
          </cell>
          <cell r="Q74">
            <v>34</v>
          </cell>
        </row>
        <row r="75">
          <cell r="A75" t="str">
            <v>308789P4MONMC</v>
          </cell>
          <cell r="Q75">
            <v>16</v>
          </cell>
        </row>
        <row r="76">
          <cell r="A76" t="str">
            <v>308789P4MTY1</v>
          </cell>
          <cell r="Q76">
            <v>4</v>
          </cell>
        </row>
        <row r="77">
          <cell r="A77" t="str">
            <v>308789P4MTY1</v>
          </cell>
          <cell r="Q77">
            <v>76</v>
          </cell>
        </row>
        <row r="78">
          <cell r="A78" t="str">
            <v>308789P4MTY3</v>
          </cell>
          <cell r="Q78">
            <v>2</v>
          </cell>
        </row>
        <row r="79">
          <cell r="A79" t="str">
            <v>308789P4MTY3</v>
          </cell>
          <cell r="Q79">
            <v>15</v>
          </cell>
        </row>
        <row r="80">
          <cell r="A80" t="str">
            <v>160065P1MTY1</v>
          </cell>
          <cell r="Q80">
            <v>14</v>
          </cell>
        </row>
        <row r="81">
          <cell r="A81" t="str">
            <v>P099B287MTY3</v>
          </cell>
          <cell r="Q81">
            <v>1160</v>
          </cell>
        </row>
        <row r="82">
          <cell r="A82" t="str">
            <v>P099B287RECMTY</v>
          </cell>
          <cell r="Q82">
            <v>500</v>
          </cell>
        </row>
        <row r="83">
          <cell r="A83" t="str">
            <v>320649P3MONEP</v>
          </cell>
          <cell r="Q83">
            <v>3</v>
          </cell>
        </row>
        <row r="84">
          <cell r="A84" t="str">
            <v>320649P3MTY1</v>
          </cell>
          <cell r="Q84">
            <v>59</v>
          </cell>
        </row>
        <row r="85">
          <cell r="A85" t="str">
            <v>300318G2MONEP</v>
          </cell>
          <cell r="Q85">
            <v>94</v>
          </cell>
        </row>
        <row r="86">
          <cell r="A86" t="str">
            <v>300318G2MTY3</v>
          </cell>
          <cell r="Q86">
            <v>300</v>
          </cell>
        </row>
        <row r="87">
          <cell r="A87" t="str">
            <v>300318G2MTY3</v>
          </cell>
          <cell r="Q87">
            <v>175</v>
          </cell>
        </row>
        <row r="88">
          <cell r="A88" t="str">
            <v>300628G21MONMC</v>
          </cell>
          <cell r="Q88">
            <v>12</v>
          </cell>
        </row>
        <row r="89">
          <cell r="A89" t="str">
            <v>300628G21MTY1</v>
          </cell>
          <cell r="Q89">
            <v>3</v>
          </cell>
        </row>
        <row r="90">
          <cell r="A90" t="str">
            <v>300628G21MTY1</v>
          </cell>
          <cell r="Q90">
            <v>10</v>
          </cell>
        </row>
        <row r="91">
          <cell r="A91" t="str">
            <v>300628G21MTY1</v>
          </cell>
          <cell r="Q91">
            <v>42</v>
          </cell>
        </row>
        <row r="92">
          <cell r="A92" t="str">
            <v>300628G21MTY3</v>
          </cell>
          <cell r="Q92">
            <v>4</v>
          </cell>
        </row>
        <row r="93">
          <cell r="A93" t="str">
            <v>179624P1FASTENAL</v>
          </cell>
          <cell r="Q93">
            <v>33500</v>
          </cell>
        </row>
        <row r="94">
          <cell r="A94" t="str">
            <v>309867G1MONEP</v>
          </cell>
          <cell r="Q94">
            <v>24</v>
          </cell>
        </row>
        <row r="95">
          <cell r="A95" t="str">
            <v>309867G1MTY1</v>
          </cell>
          <cell r="Q95">
            <v>4</v>
          </cell>
        </row>
        <row r="96">
          <cell r="A96" t="str">
            <v>309867G1MTY1</v>
          </cell>
          <cell r="Q96">
            <v>12</v>
          </cell>
        </row>
        <row r="97">
          <cell r="A97" t="str">
            <v>309867G1MTY1</v>
          </cell>
          <cell r="Q97">
            <v>1</v>
          </cell>
        </row>
        <row r="98">
          <cell r="A98" t="str">
            <v>181852P2MONEP</v>
          </cell>
          <cell r="Q98">
            <v>1869</v>
          </cell>
        </row>
        <row r="99">
          <cell r="A99" t="str">
            <v>181852P2MTY1</v>
          </cell>
          <cell r="Q99">
            <v>1000</v>
          </cell>
        </row>
        <row r="100">
          <cell r="A100" t="str">
            <v>122578P1REC-LARTX</v>
          </cell>
          <cell r="Q100">
            <v>500</v>
          </cell>
        </row>
        <row r="101">
          <cell r="A101" t="str">
            <v>313075P2MONKITS</v>
          </cell>
          <cell r="Q101">
            <v>6</v>
          </cell>
        </row>
        <row r="102">
          <cell r="A102" t="str">
            <v>313075P2MTY1</v>
          </cell>
          <cell r="Q102">
            <v>52</v>
          </cell>
        </row>
        <row r="103">
          <cell r="A103" t="str">
            <v>313075P2MTY3</v>
          </cell>
          <cell r="Q103">
            <v>6</v>
          </cell>
        </row>
        <row r="104">
          <cell r="A104" t="str">
            <v>176125P1MONDA</v>
          </cell>
          <cell r="Q104">
            <v>1</v>
          </cell>
        </row>
        <row r="105">
          <cell r="A105" t="str">
            <v>176125P1MONDP</v>
          </cell>
          <cell r="Q105">
            <v>46</v>
          </cell>
        </row>
        <row r="106">
          <cell r="A106" t="str">
            <v>176125P1MTY3</v>
          </cell>
          <cell r="Q106">
            <v>50</v>
          </cell>
        </row>
        <row r="107">
          <cell r="A107" t="str">
            <v>176125P1REC-LARTX</v>
          </cell>
          <cell r="Q107">
            <v>104</v>
          </cell>
        </row>
        <row r="108">
          <cell r="A108" t="str">
            <v>183226P1MTY3</v>
          </cell>
          <cell r="Q108">
            <v>4988</v>
          </cell>
        </row>
        <row r="109">
          <cell r="A109" t="str">
            <v>136206P9MONXDU100</v>
          </cell>
          <cell r="Q109">
            <v>12</v>
          </cell>
        </row>
        <row r="110">
          <cell r="A110" t="str">
            <v>136206P9MTY1</v>
          </cell>
          <cell r="Q110">
            <v>30</v>
          </cell>
        </row>
        <row r="111">
          <cell r="A111" t="str">
            <v>334389P1MONPRE</v>
          </cell>
          <cell r="Q111">
            <v>33</v>
          </cell>
        </row>
        <row r="112">
          <cell r="A112" t="str">
            <v>334389P1MTY1</v>
          </cell>
          <cell r="Q112">
            <v>67</v>
          </cell>
        </row>
        <row r="113">
          <cell r="A113" t="str">
            <v>334389P1MTY3</v>
          </cell>
          <cell r="Q113">
            <v>130</v>
          </cell>
        </row>
        <row r="114">
          <cell r="A114" t="str">
            <v>334389P1MTY3</v>
          </cell>
          <cell r="Q114">
            <v>99</v>
          </cell>
        </row>
        <row r="115">
          <cell r="A115" t="str">
            <v>334389P1MTY3</v>
          </cell>
          <cell r="Q115">
            <v>31</v>
          </cell>
        </row>
        <row r="116">
          <cell r="A116" t="str">
            <v>1A15004P1MTY1</v>
          </cell>
          <cell r="Q116">
            <v>2414</v>
          </cell>
        </row>
        <row r="117">
          <cell r="A117" t="str">
            <v>245352300MON-AFC</v>
          </cell>
          <cell r="Q117">
            <v>14</v>
          </cell>
        </row>
        <row r="118">
          <cell r="A118" t="str">
            <v>245352300MTY1</v>
          </cell>
          <cell r="Q118">
            <v>97</v>
          </cell>
        </row>
        <row r="119">
          <cell r="A119" t="str">
            <v>201769P2MONPLENUM</v>
          </cell>
          <cell r="Q119">
            <v>101</v>
          </cell>
        </row>
        <row r="120">
          <cell r="A120" t="str">
            <v>201769P2MTY1</v>
          </cell>
          <cell r="Q120">
            <v>50</v>
          </cell>
        </row>
        <row r="121">
          <cell r="A121" t="str">
            <v>201769P2MTY1</v>
          </cell>
          <cell r="Q121">
            <v>4</v>
          </cell>
        </row>
        <row r="122">
          <cell r="A122" t="str">
            <v>201769P2REC-LARTX</v>
          </cell>
          <cell r="Q122">
            <v>1049</v>
          </cell>
        </row>
        <row r="123">
          <cell r="A123" t="str">
            <v>305080P2MONEP</v>
          </cell>
          <cell r="Q123">
            <v>437</v>
          </cell>
        </row>
        <row r="124">
          <cell r="A124" t="str">
            <v>305080P2MTY1</v>
          </cell>
          <cell r="Q124">
            <v>900</v>
          </cell>
        </row>
        <row r="125">
          <cell r="A125" t="str">
            <v>305080P2MTY3</v>
          </cell>
          <cell r="Q125">
            <v>1660</v>
          </cell>
        </row>
        <row r="126">
          <cell r="A126" t="str">
            <v>305080P2MTY3</v>
          </cell>
          <cell r="Q126">
            <v>630</v>
          </cell>
        </row>
        <row r="127">
          <cell r="A127" t="str">
            <v>305080P2REC-LARTX</v>
          </cell>
          <cell r="Q127">
            <v>90</v>
          </cell>
        </row>
        <row r="128">
          <cell r="A128" t="str">
            <v>200691P1FASTENAL</v>
          </cell>
          <cell r="Q128">
            <v>12690</v>
          </cell>
        </row>
        <row r="129">
          <cell r="A129" t="str">
            <v>E-0660TRMTY1</v>
          </cell>
          <cell r="Q129">
            <v>5512</v>
          </cell>
        </row>
        <row r="130">
          <cell r="A130" t="str">
            <v>303242P1MONMC</v>
          </cell>
          <cell r="Q130">
            <v>89</v>
          </cell>
        </row>
        <row r="131">
          <cell r="A131" t="str">
            <v>303242P1MTY1</v>
          </cell>
          <cell r="Q131">
            <v>93</v>
          </cell>
        </row>
        <row r="132">
          <cell r="A132" t="str">
            <v>303242P1MTY1</v>
          </cell>
          <cell r="Q132">
            <v>90</v>
          </cell>
        </row>
        <row r="133">
          <cell r="A133" t="str">
            <v>303242P1MTY3</v>
          </cell>
          <cell r="Q133">
            <v>1</v>
          </cell>
        </row>
        <row r="134">
          <cell r="A134" t="str">
            <v>303242P1MTY3</v>
          </cell>
          <cell r="Q134">
            <v>125</v>
          </cell>
        </row>
        <row r="135">
          <cell r="A135" t="str">
            <v>303242P1MTY3</v>
          </cell>
          <cell r="Q135">
            <v>125</v>
          </cell>
        </row>
        <row r="136">
          <cell r="A136" t="str">
            <v>303242P1MTY3</v>
          </cell>
          <cell r="Q136">
            <v>110</v>
          </cell>
        </row>
        <row r="137">
          <cell r="A137" t="str">
            <v>303242P1MTY3</v>
          </cell>
          <cell r="Q137">
            <v>100</v>
          </cell>
        </row>
        <row r="138">
          <cell r="A138" t="str">
            <v>E-166FMTY1</v>
          </cell>
          <cell r="Q138">
            <v>2000</v>
          </cell>
        </row>
        <row r="139">
          <cell r="A139" t="str">
            <v>E-166FMTY1</v>
          </cell>
          <cell r="Q139">
            <v>2000</v>
          </cell>
        </row>
        <row r="140">
          <cell r="A140" t="str">
            <v>E-166FMTY3</v>
          </cell>
          <cell r="Q140">
            <v>14000</v>
          </cell>
        </row>
        <row r="141">
          <cell r="A141" t="str">
            <v>304658P1MONMC</v>
          </cell>
          <cell r="Q141">
            <v>206</v>
          </cell>
        </row>
        <row r="142">
          <cell r="A142" t="str">
            <v>304658P1MTY1</v>
          </cell>
          <cell r="Q142">
            <v>555</v>
          </cell>
        </row>
        <row r="143">
          <cell r="A143" t="str">
            <v>304658P1MTY3</v>
          </cell>
          <cell r="Q143">
            <v>6</v>
          </cell>
        </row>
        <row r="144">
          <cell r="A144" t="str">
            <v>304658P1MTY3</v>
          </cell>
          <cell r="Q144">
            <v>1</v>
          </cell>
        </row>
        <row r="145">
          <cell r="A145" t="str">
            <v>315844G2MONEP</v>
          </cell>
          <cell r="Q145">
            <v>5</v>
          </cell>
        </row>
        <row r="146">
          <cell r="A146" t="str">
            <v>315844G2MTY1</v>
          </cell>
          <cell r="Q146">
            <v>13</v>
          </cell>
        </row>
        <row r="147">
          <cell r="A147" t="str">
            <v>316084P1MONEP</v>
          </cell>
          <cell r="Q147">
            <v>10</v>
          </cell>
        </row>
        <row r="148">
          <cell r="A148" t="str">
            <v>199587P1FGSM</v>
          </cell>
          <cell r="Q148">
            <v>4</v>
          </cell>
        </row>
        <row r="149">
          <cell r="A149" t="str">
            <v>199587P1MKFG</v>
          </cell>
          <cell r="Q149">
            <v>7</v>
          </cell>
        </row>
        <row r="150">
          <cell r="A150" t="str">
            <v>303745P1MKFG</v>
          </cell>
          <cell r="Q150">
            <v>25</v>
          </cell>
        </row>
        <row r="151">
          <cell r="A151" t="str">
            <v>303244P1FGSM</v>
          </cell>
          <cell r="Q151">
            <v>53</v>
          </cell>
        </row>
        <row r="152">
          <cell r="A152" t="str">
            <v>RS-3070MONPIPING</v>
          </cell>
          <cell r="Q152">
            <v>1457.0704699999999</v>
          </cell>
        </row>
        <row r="153">
          <cell r="A153" t="str">
            <v>RS-3070MTY3</v>
          </cell>
          <cell r="Q153">
            <v>1500</v>
          </cell>
        </row>
        <row r="154">
          <cell r="A154" t="str">
            <v>RS-3070MTY3</v>
          </cell>
          <cell r="Q154">
            <v>23680</v>
          </cell>
        </row>
        <row r="155">
          <cell r="A155" t="str">
            <v>GB9074.4-88_M5X8MTY3</v>
          </cell>
          <cell r="Q155">
            <v>28</v>
          </cell>
        </row>
        <row r="156">
          <cell r="A156" t="str">
            <v>E-374CMTY1</v>
          </cell>
          <cell r="Q156">
            <v>1500</v>
          </cell>
        </row>
        <row r="157">
          <cell r="A157" t="str">
            <v>123783P1MTY1</v>
          </cell>
          <cell r="Q157">
            <v>750</v>
          </cell>
        </row>
        <row r="158">
          <cell r="A158" t="str">
            <v>123783P1MTY1</v>
          </cell>
          <cell r="Q158">
            <v>1500</v>
          </cell>
        </row>
        <row r="159">
          <cell r="A159" t="str">
            <v>309015P1MONEP</v>
          </cell>
          <cell r="Q159">
            <v>8</v>
          </cell>
        </row>
        <row r="160">
          <cell r="A160" t="str">
            <v>309015P1MTY1</v>
          </cell>
          <cell r="Q160">
            <v>6</v>
          </cell>
        </row>
        <row r="161">
          <cell r="A161" t="str">
            <v>311151G2MONMC</v>
          </cell>
          <cell r="Q161">
            <v>32</v>
          </cell>
        </row>
        <row r="162">
          <cell r="A162" t="str">
            <v>311151G2MTY1</v>
          </cell>
          <cell r="Q162">
            <v>6</v>
          </cell>
        </row>
        <row r="163">
          <cell r="A163" t="str">
            <v>311151G2MTY1</v>
          </cell>
          <cell r="Q163">
            <v>10</v>
          </cell>
        </row>
        <row r="164">
          <cell r="A164" t="str">
            <v>311151G2REC3PL</v>
          </cell>
          <cell r="Q164">
            <v>5</v>
          </cell>
        </row>
        <row r="165">
          <cell r="A165" t="str">
            <v>315922P1FGSM</v>
          </cell>
          <cell r="Q165">
            <v>31</v>
          </cell>
        </row>
        <row r="166">
          <cell r="A166" t="str">
            <v>315922P1MKFG</v>
          </cell>
          <cell r="Q166">
            <v>7</v>
          </cell>
        </row>
        <row r="167">
          <cell r="A167" t="str">
            <v>200575G1MONEP</v>
          </cell>
          <cell r="Q167">
            <v>22</v>
          </cell>
        </row>
        <row r="168">
          <cell r="A168" t="str">
            <v>200575G1MTY1</v>
          </cell>
          <cell r="Q168">
            <v>31</v>
          </cell>
        </row>
        <row r="169">
          <cell r="A169" t="str">
            <v>307587P1MTY1</v>
          </cell>
          <cell r="Q169">
            <v>40</v>
          </cell>
        </row>
        <row r="170">
          <cell r="A170" t="str">
            <v>300628G6MONMC</v>
          </cell>
          <cell r="Q170">
            <v>17</v>
          </cell>
        </row>
        <row r="171">
          <cell r="A171" t="str">
            <v>300628G6MTY1</v>
          </cell>
          <cell r="Q171">
            <v>29</v>
          </cell>
        </row>
        <row r="172">
          <cell r="A172" t="str">
            <v>300628G6MTY3</v>
          </cell>
          <cell r="Q172">
            <v>80</v>
          </cell>
        </row>
        <row r="173">
          <cell r="A173" t="str">
            <v>S-1930MTY1</v>
          </cell>
          <cell r="Q173">
            <v>103</v>
          </cell>
        </row>
        <row r="174">
          <cell r="A174" t="str">
            <v>E-362BMTY1</v>
          </cell>
          <cell r="Q174">
            <v>100</v>
          </cell>
        </row>
        <row r="175">
          <cell r="A175" t="str">
            <v>E-362BMTY1</v>
          </cell>
          <cell r="Q175">
            <v>874</v>
          </cell>
        </row>
        <row r="176">
          <cell r="A176" t="str">
            <v>E-362BMTY3</v>
          </cell>
          <cell r="Q176">
            <v>3250</v>
          </cell>
        </row>
        <row r="177">
          <cell r="A177" t="str">
            <v>512597P1MTY1</v>
          </cell>
          <cell r="Q177">
            <v>700</v>
          </cell>
        </row>
        <row r="178">
          <cell r="A178" t="str">
            <v>E-376CMTY1</v>
          </cell>
          <cell r="Q178">
            <v>5000</v>
          </cell>
        </row>
        <row r="179">
          <cell r="A179" t="str">
            <v>E-1550FASTENAL</v>
          </cell>
          <cell r="Q179">
            <v>5000</v>
          </cell>
        </row>
        <row r="180">
          <cell r="A180" t="str">
            <v>313075P3MONSKID</v>
          </cell>
          <cell r="Q180">
            <v>1</v>
          </cell>
        </row>
        <row r="181">
          <cell r="A181" t="str">
            <v>313075P3MTY1</v>
          </cell>
          <cell r="Q181">
            <v>84</v>
          </cell>
        </row>
        <row r="182">
          <cell r="A182" t="str">
            <v>313075P3MTY3</v>
          </cell>
          <cell r="Q182">
            <v>59</v>
          </cell>
        </row>
        <row r="183">
          <cell r="A183" t="str">
            <v>313075P3MTY3</v>
          </cell>
          <cell r="Q183">
            <v>66</v>
          </cell>
        </row>
        <row r="184">
          <cell r="A184" t="str">
            <v>10014087MTY1</v>
          </cell>
          <cell r="Q184">
            <v>9144</v>
          </cell>
        </row>
        <row r="185">
          <cell r="A185" t="str">
            <v>341107P1MONMC</v>
          </cell>
          <cell r="Q185">
            <v>64</v>
          </cell>
        </row>
        <row r="186">
          <cell r="A186" t="str">
            <v>341107P1MTY1</v>
          </cell>
          <cell r="Q186">
            <v>388</v>
          </cell>
        </row>
        <row r="187">
          <cell r="A187" t="str">
            <v>341107P1MTY3</v>
          </cell>
          <cell r="Q187">
            <v>360</v>
          </cell>
        </row>
        <row r="188">
          <cell r="A188" t="str">
            <v>341107P1MTY3</v>
          </cell>
          <cell r="Q188">
            <v>392</v>
          </cell>
        </row>
        <row r="189">
          <cell r="A189" t="str">
            <v>307076P3MTY1</v>
          </cell>
          <cell r="Q189">
            <v>15</v>
          </cell>
        </row>
        <row r="190">
          <cell r="A190" t="str">
            <v>307076P3MTY3</v>
          </cell>
          <cell r="Q190">
            <v>1</v>
          </cell>
        </row>
        <row r="191">
          <cell r="A191" t="str">
            <v>09-35E00Z-00MONDP</v>
          </cell>
          <cell r="Q191">
            <v>726</v>
          </cell>
        </row>
        <row r="192">
          <cell r="A192" t="str">
            <v>09-35E00Z-00MONEP</v>
          </cell>
          <cell r="Q192">
            <v>16</v>
          </cell>
        </row>
        <row r="193">
          <cell r="A193" t="str">
            <v>09-35E00Z-00MTY1</v>
          </cell>
          <cell r="Q193">
            <v>10399</v>
          </cell>
        </row>
        <row r="194">
          <cell r="A194" t="str">
            <v>09-35E00Z-00MTY3</v>
          </cell>
          <cell r="Q194">
            <v>22000</v>
          </cell>
        </row>
        <row r="195">
          <cell r="A195" t="str">
            <v>300317G3MONEP</v>
          </cell>
          <cell r="Q195">
            <v>171</v>
          </cell>
        </row>
        <row r="196">
          <cell r="A196" t="str">
            <v>300317G3MTY1</v>
          </cell>
          <cell r="Q196">
            <v>1</v>
          </cell>
        </row>
        <row r="197">
          <cell r="A197" t="str">
            <v>300317G3MTY1</v>
          </cell>
          <cell r="Q197">
            <v>31</v>
          </cell>
        </row>
        <row r="198">
          <cell r="A198" t="str">
            <v>P02-0290FASTENAL</v>
          </cell>
          <cell r="Q198">
            <v>1907</v>
          </cell>
        </row>
        <row r="199">
          <cell r="A199" t="str">
            <v>P02-0290REC-LARTX</v>
          </cell>
          <cell r="Q199">
            <v>18000</v>
          </cell>
        </row>
        <row r="200">
          <cell r="A200" t="str">
            <v>P02-0290SHIP</v>
          </cell>
          <cell r="Q200">
            <v>77</v>
          </cell>
        </row>
        <row r="201">
          <cell r="A201" t="str">
            <v>199591P1FGSM</v>
          </cell>
          <cell r="Q201">
            <v>162</v>
          </cell>
        </row>
        <row r="202">
          <cell r="A202" t="str">
            <v>199591P1MKFG</v>
          </cell>
          <cell r="Q202">
            <v>75</v>
          </cell>
        </row>
        <row r="203">
          <cell r="A203" t="str">
            <v>E-1610MTY1</v>
          </cell>
          <cell r="Q203">
            <v>2000</v>
          </cell>
        </row>
        <row r="204">
          <cell r="A204" t="str">
            <v>E-1610MTY3</v>
          </cell>
          <cell r="Q204">
            <v>500</v>
          </cell>
        </row>
        <row r="205">
          <cell r="A205" t="str">
            <v>S12-1540MTY1</v>
          </cell>
          <cell r="Q205">
            <v>16</v>
          </cell>
        </row>
        <row r="206">
          <cell r="A206" t="str">
            <v>300628G5MONMC</v>
          </cell>
          <cell r="Q206">
            <v>30</v>
          </cell>
        </row>
        <row r="207">
          <cell r="A207" t="str">
            <v>300628G5MTY1</v>
          </cell>
          <cell r="Q207">
            <v>21</v>
          </cell>
        </row>
        <row r="208">
          <cell r="A208" t="str">
            <v>300628G5MTY3</v>
          </cell>
          <cell r="Q208">
            <v>18</v>
          </cell>
        </row>
        <row r="209">
          <cell r="A209" t="str">
            <v>300628G5MTY3</v>
          </cell>
          <cell r="Q209">
            <v>12</v>
          </cell>
        </row>
        <row r="210">
          <cell r="A210" t="str">
            <v>300628G5MTY3</v>
          </cell>
          <cell r="Q210">
            <v>77</v>
          </cell>
        </row>
        <row r="211">
          <cell r="A211" t="str">
            <v>300628G5MTY3</v>
          </cell>
          <cell r="Q211">
            <v>2</v>
          </cell>
        </row>
        <row r="212">
          <cell r="A212" t="str">
            <v>300628G5MTY3</v>
          </cell>
          <cell r="Q212">
            <v>75</v>
          </cell>
        </row>
        <row r="213">
          <cell r="A213" t="str">
            <v>303520P1MONMC</v>
          </cell>
          <cell r="Q213">
            <v>62</v>
          </cell>
        </row>
        <row r="214">
          <cell r="A214" t="str">
            <v>303520P1MTY1</v>
          </cell>
          <cell r="Q214">
            <v>9</v>
          </cell>
        </row>
        <row r="215">
          <cell r="A215" t="str">
            <v>303520P1MTY1</v>
          </cell>
          <cell r="Q215">
            <v>132</v>
          </cell>
        </row>
        <row r="216">
          <cell r="A216" t="str">
            <v>303520P1MTY3</v>
          </cell>
          <cell r="Q216">
            <v>2</v>
          </cell>
        </row>
        <row r="217">
          <cell r="A217" t="str">
            <v>309959G1MTY1</v>
          </cell>
          <cell r="Q217">
            <v>35</v>
          </cell>
        </row>
        <row r="218">
          <cell r="A218" t="str">
            <v>309959G1MTY1</v>
          </cell>
          <cell r="Q218">
            <v>30</v>
          </cell>
        </row>
        <row r="219">
          <cell r="A219" t="str">
            <v>309959G1MTY3</v>
          </cell>
          <cell r="Q219">
            <v>30</v>
          </cell>
        </row>
        <row r="220">
          <cell r="A220" t="str">
            <v>309959G1MTY3</v>
          </cell>
          <cell r="Q220">
            <v>1</v>
          </cell>
        </row>
        <row r="221">
          <cell r="A221" t="str">
            <v>310623P1MONDA</v>
          </cell>
          <cell r="Q221">
            <v>77</v>
          </cell>
        </row>
        <row r="222">
          <cell r="A222" t="str">
            <v>310623P1MONXDM</v>
          </cell>
          <cell r="Q222">
            <v>14</v>
          </cell>
        </row>
        <row r="223">
          <cell r="A223" t="str">
            <v>303378P1FGSM</v>
          </cell>
          <cell r="Q223">
            <v>196</v>
          </cell>
        </row>
        <row r="224">
          <cell r="A224" t="str">
            <v>303378P1MKFG</v>
          </cell>
          <cell r="Q224">
            <v>16</v>
          </cell>
        </row>
        <row r="225">
          <cell r="A225" t="str">
            <v>303378P1MONMC</v>
          </cell>
          <cell r="Q225">
            <v>30</v>
          </cell>
        </row>
        <row r="226">
          <cell r="A226" t="str">
            <v>313075P4MONMC</v>
          </cell>
          <cell r="Q226">
            <v>4</v>
          </cell>
        </row>
        <row r="227">
          <cell r="A227" t="str">
            <v>313075P4MONSKID</v>
          </cell>
          <cell r="Q227">
            <v>2</v>
          </cell>
        </row>
        <row r="228">
          <cell r="A228" t="str">
            <v>313075P4MTY1</v>
          </cell>
          <cell r="Q228">
            <v>108</v>
          </cell>
        </row>
        <row r="229">
          <cell r="A229" t="str">
            <v>313075P4MTY3</v>
          </cell>
          <cell r="Q229">
            <v>134</v>
          </cell>
        </row>
        <row r="230">
          <cell r="A230" t="str">
            <v>313075P4MTY3</v>
          </cell>
          <cell r="Q230">
            <v>7</v>
          </cell>
        </row>
        <row r="231">
          <cell r="A231" t="str">
            <v>313075P4MTY3</v>
          </cell>
          <cell r="Q231">
            <v>120</v>
          </cell>
        </row>
        <row r="232">
          <cell r="A232" t="str">
            <v>304912P2MONEP</v>
          </cell>
          <cell r="Q232">
            <v>30</v>
          </cell>
        </row>
        <row r="233">
          <cell r="A233" t="str">
            <v>304912P2MTY1</v>
          </cell>
          <cell r="Q233">
            <v>81</v>
          </cell>
        </row>
        <row r="234">
          <cell r="A234" t="str">
            <v>304912P2MTY3</v>
          </cell>
          <cell r="Q234">
            <v>65</v>
          </cell>
        </row>
        <row r="235">
          <cell r="A235" t="str">
            <v>304912P2MTY3</v>
          </cell>
          <cell r="Q235">
            <v>210</v>
          </cell>
        </row>
        <row r="236">
          <cell r="A236" t="str">
            <v>4A10247P1MTY1</v>
          </cell>
          <cell r="Q236">
            <v>4453</v>
          </cell>
        </row>
        <row r="237">
          <cell r="A237" t="str">
            <v>309957G2MONEP</v>
          </cell>
          <cell r="Q237">
            <v>23</v>
          </cell>
        </row>
        <row r="238">
          <cell r="A238" t="str">
            <v>309957G2MTY1</v>
          </cell>
          <cell r="Q238">
            <v>27</v>
          </cell>
        </row>
        <row r="239">
          <cell r="A239" t="str">
            <v>309957G2MTY3</v>
          </cell>
          <cell r="Q239">
            <v>1</v>
          </cell>
        </row>
        <row r="240">
          <cell r="A240" t="str">
            <v>309957G2MTY3</v>
          </cell>
          <cell r="Q240">
            <v>64</v>
          </cell>
        </row>
        <row r="241">
          <cell r="A241" t="str">
            <v>138212P1MTY3</v>
          </cell>
          <cell r="Q241">
            <v>10000</v>
          </cell>
        </row>
        <row r="242">
          <cell r="A242" t="str">
            <v>177600P1MTY1</v>
          </cell>
          <cell r="Q242">
            <v>38</v>
          </cell>
        </row>
        <row r="243">
          <cell r="A243" t="str">
            <v>127196P1MTY1</v>
          </cell>
          <cell r="Q243">
            <v>18</v>
          </cell>
        </row>
        <row r="244">
          <cell r="A244" t="str">
            <v>127196P1REC-LARTX</v>
          </cell>
          <cell r="Q244">
            <v>80</v>
          </cell>
        </row>
        <row r="245">
          <cell r="A245" t="str">
            <v>RS-2490MONSM</v>
          </cell>
          <cell r="Q245">
            <v>2597.8000000000002</v>
          </cell>
        </row>
        <row r="246">
          <cell r="A246" t="str">
            <v>RS-2490MTY3</v>
          </cell>
          <cell r="Q246">
            <v>2597.8000000000002</v>
          </cell>
        </row>
        <row r="247">
          <cell r="A247" t="str">
            <v>328863P1MONMC</v>
          </cell>
          <cell r="Q247">
            <v>4</v>
          </cell>
        </row>
        <row r="248">
          <cell r="A248" t="str">
            <v>328863P1MTY1</v>
          </cell>
          <cell r="Q248">
            <v>13</v>
          </cell>
        </row>
        <row r="249">
          <cell r="A249" t="str">
            <v>417831G2MONEP</v>
          </cell>
          <cell r="Q249">
            <v>2</v>
          </cell>
        </row>
        <row r="250">
          <cell r="A250" t="str">
            <v>E-3070MTY1</v>
          </cell>
          <cell r="Q250">
            <v>4555</v>
          </cell>
        </row>
        <row r="251">
          <cell r="A251" t="str">
            <v>E-3070MTY3</v>
          </cell>
          <cell r="Q251">
            <v>39</v>
          </cell>
        </row>
        <row r="252">
          <cell r="A252" t="str">
            <v>E-3070REC-LARTX</v>
          </cell>
          <cell r="Q252">
            <v>5125</v>
          </cell>
        </row>
        <row r="253">
          <cell r="A253" t="str">
            <v>181003P2MTY1</v>
          </cell>
          <cell r="Q253">
            <v>2965</v>
          </cell>
        </row>
        <row r="254">
          <cell r="A254" t="str">
            <v>181003P2MTY3</v>
          </cell>
          <cell r="Q254">
            <v>5000</v>
          </cell>
        </row>
        <row r="255">
          <cell r="A255" t="str">
            <v>199618P1MONMC</v>
          </cell>
          <cell r="Q255">
            <v>9</v>
          </cell>
        </row>
        <row r="256">
          <cell r="A256" t="str">
            <v>199618P1MTY1</v>
          </cell>
          <cell r="Q256">
            <v>32</v>
          </cell>
        </row>
        <row r="257">
          <cell r="A257" t="str">
            <v>199618P1MTY3</v>
          </cell>
          <cell r="Q257">
            <v>6</v>
          </cell>
        </row>
        <row r="258">
          <cell r="A258" t="str">
            <v>199618P1MTY3</v>
          </cell>
          <cell r="Q258">
            <v>6</v>
          </cell>
        </row>
        <row r="259">
          <cell r="A259" t="str">
            <v>199618P1MTY3</v>
          </cell>
          <cell r="Q259">
            <v>6</v>
          </cell>
        </row>
        <row r="260">
          <cell r="A260" t="str">
            <v>199618P1MTY3</v>
          </cell>
          <cell r="Q260">
            <v>6</v>
          </cell>
        </row>
        <row r="261">
          <cell r="A261" t="str">
            <v>199618P1MTY3</v>
          </cell>
          <cell r="Q261">
            <v>6</v>
          </cell>
        </row>
        <row r="262">
          <cell r="A262" t="str">
            <v>199618P1MTY3</v>
          </cell>
          <cell r="Q262">
            <v>6</v>
          </cell>
        </row>
        <row r="263">
          <cell r="A263" t="str">
            <v>199618P1MTY3</v>
          </cell>
          <cell r="Q263">
            <v>6</v>
          </cell>
        </row>
        <row r="264">
          <cell r="A264" t="str">
            <v>199618P1MTY3</v>
          </cell>
          <cell r="Q264">
            <v>6</v>
          </cell>
        </row>
        <row r="265">
          <cell r="A265" t="str">
            <v>199618P1MTY3</v>
          </cell>
          <cell r="Q265">
            <v>6</v>
          </cell>
        </row>
        <row r="266">
          <cell r="A266" t="str">
            <v>199618P1MTY3</v>
          </cell>
          <cell r="Q266">
            <v>6</v>
          </cell>
        </row>
        <row r="267">
          <cell r="A267" t="str">
            <v>199618P1MTY3</v>
          </cell>
          <cell r="Q267">
            <v>6</v>
          </cell>
        </row>
        <row r="268">
          <cell r="A268" t="str">
            <v>199618P1MTY3</v>
          </cell>
          <cell r="Q268">
            <v>6</v>
          </cell>
        </row>
        <row r="269">
          <cell r="A269" t="str">
            <v>199618P1MTY3</v>
          </cell>
          <cell r="Q269">
            <v>6</v>
          </cell>
        </row>
        <row r="270">
          <cell r="A270" t="str">
            <v>199618P1MTY3</v>
          </cell>
          <cell r="Q270">
            <v>6</v>
          </cell>
        </row>
        <row r="271">
          <cell r="A271" t="str">
            <v>199618P1MTY3</v>
          </cell>
          <cell r="Q271">
            <v>6</v>
          </cell>
        </row>
        <row r="272">
          <cell r="A272" t="str">
            <v>199618P1MTY3</v>
          </cell>
          <cell r="Q272">
            <v>6</v>
          </cell>
        </row>
        <row r="273">
          <cell r="A273" t="str">
            <v>199618P1MTY3</v>
          </cell>
          <cell r="Q273">
            <v>6</v>
          </cell>
        </row>
        <row r="274">
          <cell r="A274" t="str">
            <v>199618P1MTY3</v>
          </cell>
          <cell r="Q274">
            <v>6</v>
          </cell>
        </row>
        <row r="275">
          <cell r="A275" t="str">
            <v>199618P1MTY3</v>
          </cell>
          <cell r="Q275">
            <v>6</v>
          </cell>
        </row>
        <row r="276">
          <cell r="A276" t="str">
            <v>199618P1MTY3</v>
          </cell>
          <cell r="Q276">
            <v>6</v>
          </cell>
        </row>
        <row r="277">
          <cell r="A277" t="str">
            <v>199618P1MTY3</v>
          </cell>
          <cell r="Q277">
            <v>6</v>
          </cell>
        </row>
        <row r="278">
          <cell r="A278" t="str">
            <v>199618P1MTY3</v>
          </cell>
          <cell r="Q278">
            <v>2</v>
          </cell>
        </row>
        <row r="279">
          <cell r="A279" t="str">
            <v>199618P1MTY3</v>
          </cell>
          <cell r="Q279">
            <v>6</v>
          </cell>
        </row>
        <row r="280">
          <cell r="A280" t="str">
            <v>199618P1MTY3</v>
          </cell>
          <cell r="Q280">
            <v>3</v>
          </cell>
        </row>
        <row r="281">
          <cell r="A281" t="str">
            <v>304657P1MONMC</v>
          </cell>
          <cell r="Q281">
            <v>70</v>
          </cell>
        </row>
        <row r="282">
          <cell r="A282" t="str">
            <v>304657P1MTY1</v>
          </cell>
          <cell r="Q282">
            <v>27</v>
          </cell>
        </row>
        <row r="283">
          <cell r="A283" t="str">
            <v>304657P1MTY3</v>
          </cell>
          <cell r="Q283">
            <v>2</v>
          </cell>
        </row>
        <row r="284">
          <cell r="A284" t="str">
            <v>S-0400MTY1</v>
          </cell>
          <cell r="Q284">
            <v>420</v>
          </cell>
        </row>
        <row r="285">
          <cell r="A285" t="str">
            <v>S-0400MTY1</v>
          </cell>
          <cell r="Q285">
            <v>945</v>
          </cell>
        </row>
        <row r="286">
          <cell r="A286" t="str">
            <v>S-0400REC-LARTX</v>
          </cell>
          <cell r="Q286">
            <v>3150</v>
          </cell>
        </row>
        <row r="287">
          <cell r="A287" t="str">
            <v>300317G1MONEP</v>
          </cell>
          <cell r="Q287">
            <v>56</v>
          </cell>
        </row>
        <row r="288">
          <cell r="A288" t="str">
            <v>138415P1MTY1</v>
          </cell>
          <cell r="Q288">
            <v>206</v>
          </cell>
        </row>
        <row r="289">
          <cell r="A289" t="str">
            <v>196911P1FGSM</v>
          </cell>
          <cell r="Q289">
            <v>406</v>
          </cell>
        </row>
        <row r="290">
          <cell r="A290" t="str">
            <v>196911P1MKFG</v>
          </cell>
          <cell r="Q290">
            <v>2</v>
          </cell>
        </row>
        <row r="291">
          <cell r="A291" t="str">
            <v>196911P1MKFGPRE</v>
          </cell>
          <cell r="Q291">
            <v>47</v>
          </cell>
        </row>
        <row r="292">
          <cell r="A292" t="str">
            <v>334814P1MONPLENUM</v>
          </cell>
          <cell r="Q292">
            <v>71</v>
          </cell>
        </row>
        <row r="293">
          <cell r="A293" t="str">
            <v>334814P1MTY1</v>
          </cell>
          <cell r="Q293">
            <v>148</v>
          </cell>
        </row>
        <row r="294">
          <cell r="A294" t="str">
            <v>334814P1MTY3</v>
          </cell>
          <cell r="Q294">
            <v>55</v>
          </cell>
        </row>
        <row r="295">
          <cell r="A295" t="str">
            <v>334814P1MTY3</v>
          </cell>
          <cell r="Q295">
            <v>376</v>
          </cell>
        </row>
        <row r="296">
          <cell r="A296" t="str">
            <v>334814P1MTY3</v>
          </cell>
          <cell r="Q296">
            <v>246</v>
          </cell>
        </row>
        <row r="297">
          <cell r="A297" t="str">
            <v>S-291AMTY1</v>
          </cell>
          <cell r="Q297">
            <v>50</v>
          </cell>
        </row>
        <row r="298">
          <cell r="A298" t="str">
            <v>S-291AMTY3</v>
          </cell>
          <cell r="Q298">
            <v>100</v>
          </cell>
        </row>
        <row r="299">
          <cell r="A299" t="str">
            <v>S-291AREC-LARTX</v>
          </cell>
          <cell r="Q299">
            <v>100</v>
          </cell>
        </row>
        <row r="300">
          <cell r="A300" t="str">
            <v>136860P8MTY3</v>
          </cell>
          <cell r="Q300">
            <v>5</v>
          </cell>
        </row>
        <row r="301">
          <cell r="A301" t="str">
            <v>136860P8MTY3</v>
          </cell>
          <cell r="Q301">
            <v>106</v>
          </cell>
        </row>
        <row r="302">
          <cell r="A302" t="str">
            <v>E-374EMTY1</v>
          </cell>
          <cell r="Q302">
            <v>500</v>
          </cell>
        </row>
        <row r="303">
          <cell r="A303" t="str">
            <v>E-374EMTY3</v>
          </cell>
          <cell r="Q303">
            <v>12500</v>
          </cell>
        </row>
        <row r="304">
          <cell r="A304" t="str">
            <v>E-374EREC-LARTX</v>
          </cell>
          <cell r="Q304">
            <v>42500</v>
          </cell>
        </row>
        <row r="305">
          <cell r="A305" t="str">
            <v>RS-1080MONSM</v>
          </cell>
          <cell r="Q305">
            <v>5681.0092699999996</v>
          </cell>
        </row>
        <row r="306">
          <cell r="A306" t="str">
            <v>RS-1080MTY3</v>
          </cell>
          <cell r="Q306">
            <v>4970</v>
          </cell>
        </row>
        <row r="307">
          <cell r="A307" t="str">
            <v>RS-1080MTY3</v>
          </cell>
          <cell r="Q307">
            <v>53120</v>
          </cell>
        </row>
        <row r="308">
          <cell r="A308" t="str">
            <v>RS-1080MTY3</v>
          </cell>
          <cell r="Q308">
            <v>4925</v>
          </cell>
        </row>
        <row r="309">
          <cell r="A309" t="str">
            <v>316756P1MONHRS</v>
          </cell>
          <cell r="Q309">
            <v>23</v>
          </cell>
        </row>
        <row r="310">
          <cell r="A310" t="str">
            <v>316756P1MONSKID</v>
          </cell>
          <cell r="Q310">
            <v>20</v>
          </cell>
        </row>
        <row r="311">
          <cell r="A311" t="str">
            <v>316756P1MTY1</v>
          </cell>
          <cell r="Q311">
            <v>20</v>
          </cell>
        </row>
        <row r="312">
          <cell r="A312" t="str">
            <v>316756P1MTY1</v>
          </cell>
          <cell r="Q312">
            <v>47</v>
          </cell>
        </row>
        <row r="313">
          <cell r="A313" t="str">
            <v>316756P1MTY3</v>
          </cell>
          <cell r="Q313">
            <v>6</v>
          </cell>
        </row>
        <row r="314">
          <cell r="A314" t="str">
            <v>316756P1MTY3</v>
          </cell>
          <cell r="Q314">
            <v>20</v>
          </cell>
        </row>
        <row r="315">
          <cell r="A315" t="str">
            <v>316756P1MTY3</v>
          </cell>
          <cell r="Q315">
            <v>20</v>
          </cell>
        </row>
        <row r="316">
          <cell r="A316" t="str">
            <v>316756P1MTY3</v>
          </cell>
          <cell r="Q316">
            <v>20</v>
          </cell>
        </row>
        <row r="317">
          <cell r="A317" t="str">
            <v>12-714281-15FASTENAL</v>
          </cell>
          <cell r="Q317">
            <v>1700</v>
          </cell>
        </row>
        <row r="318">
          <cell r="A318" t="str">
            <v>12-714281-15MTY3</v>
          </cell>
          <cell r="Q318">
            <v>600</v>
          </cell>
        </row>
        <row r="319">
          <cell r="A319" t="str">
            <v>12-811758-01FASTENAL</v>
          </cell>
          <cell r="Q319">
            <v>11906</v>
          </cell>
        </row>
        <row r="320">
          <cell r="A320" t="str">
            <v>12-811758-01MTY3</v>
          </cell>
          <cell r="Q320">
            <v>8000</v>
          </cell>
        </row>
        <row r="321">
          <cell r="A321" t="str">
            <v>12-811758-01MTY3</v>
          </cell>
          <cell r="Q321">
            <v>48000</v>
          </cell>
        </row>
        <row r="322">
          <cell r="A322" t="str">
            <v>12-811758-01SHIP</v>
          </cell>
          <cell r="Q322">
            <v>48</v>
          </cell>
        </row>
        <row r="323">
          <cell r="A323" t="str">
            <v>311151G3MTY1</v>
          </cell>
          <cell r="Q323">
            <v>22</v>
          </cell>
        </row>
        <row r="324">
          <cell r="A324" t="str">
            <v>09-39D00Z-A7MONDP</v>
          </cell>
          <cell r="Q324">
            <v>1452</v>
          </cell>
        </row>
        <row r="325">
          <cell r="A325" t="str">
            <v>09-39D00Z-A7MTY1</v>
          </cell>
          <cell r="Q325">
            <v>2000</v>
          </cell>
        </row>
        <row r="326">
          <cell r="A326" t="str">
            <v>E-375IMTY1</v>
          </cell>
          <cell r="Q326">
            <v>10000</v>
          </cell>
        </row>
        <row r="327">
          <cell r="A327" t="str">
            <v>138203MONCR</v>
          </cell>
          <cell r="Q327">
            <v>12</v>
          </cell>
        </row>
        <row r="328">
          <cell r="A328" t="str">
            <v>138203MONPRE</v>
          </cell>
          <cell r="Q328">
            <v>146</v>
          </cell>
        </row>
        <row r="329">
          <cell r="A329" t="str">
            <v>138203MTY1</v>
          </cell>
          <cell r="Q329">
            <v>437</v>
          </cell>
        </row>
        <row r="330">
          <cell r="A330" t="str">
            <v>138203REC-LARTX</v>
          </cell>
          <cell r="Q330">
            <v>425</v>
          </cell>
        </row>
        <row r="331">
          <cell r="A331" t="str">
            <v>RS-1060MONSM</v>
          </cell>
          <cell r="Q331">
            <v>2135.5480899999998</v>
          </cell>
        </row>
        <row r="332">
          <cell r="A332" t="str">
            <v>E05-2830TRMONEP</v>
          </cell>
          <cell r="Q332">
            <v>1111</v>
          </cell>
        </row>
        <row r="333">
          <cell r="A333" t="str">
            <v>309958P2FGSM</v>
          </cell>
          <cell r="Q333">
            <v>20</v>
          </cell>
        </row>
        <row r="334">
          <cell r="A334" t="str">
            <v>309958P2MONMC</v>
          </cell>
          <cell r="Q334">
            <v>14</v>
          </cell>
        </row>
        <row r="335">
          <cell r="A335" t="str">
            <v>309958P2MTY1</v>
          </cell>
          <cell r="Q335">
            <v>16</v>
          </cell>
        </row>
        <row r="336">
          <cell r="A336" t="str">
            <v>309958P2MTY3</v>
          </cell>
          <cell r="Q336">
            <v>40</v>
          </cell>
        </row>
        <row r="337">
          <cell r="A337" t="str">
            <v>P66172MTY1</v>
          </cell>
          <cell r="Q337">
            <v>676</v>
          </cell>
        </row>
        <row r="338">
          <cell r="A338" t="str">
            <v>P66172MTY3</v>
          </cell>
          <cell r="Q338">
            <v>24</v>
          </cell>
        </row>
        <row r="339">
          <cell r="A339" t="str">
            <v>P66172MTY3</v>
          </cell>
          <cell r="Q339">
            <v>12</v>
          </cell>
        </row>
        <row r="340">
          <cell r="A340" t="str">
            <v>RS-3059MONPIPING</v>
          </cell>
          <cell r="Q340">
            <v>1191.6595400000001</v>
          </cell>
        </row>
        <row r="341">
          <cell r="A341" t="str">
            <v>RS-3059REC3PL</v>
          </cell>
          <cell r="Q341">
            <v>1200</v>
          </cell>
        </row>
        <row r="342">
          <cell r="A342" t="str">
            <v>10-13MH51Z-00FASTENAL</v>
          </cell>
          <cell r="Q342">
            <v>34892</v>
          </cell>
        </row>
        <row r="343">
          <cell r="A343" t="str">
            <v>12-714667-06MTY3</v>
          </cell>
          <cell r="Q343">
            <v>3000</v>
          </cell>
        </row>
        <row r="344">
          <cell r="A344" t="str">
            <v>12-714667-03MTY1</v>
          </cell>
          <cell r="Q344">
            <v>45</v>
          </cell>
        </row>
        <row r="345">
          <cell r="A345" t="str">
            <v>123272P2MONEP</v>
          </cell>
          <cell r="Q345">
            <v>156</v>
          </cell>
        </row>
        <row r="346">
          <cell r="A346" t="str">
            <v>123272P2MTY1</v>
          </cell>
          <cell r="Q346">
            <v>1352</v>
          </cell>
        </row>
        <row r="347">
          <cell r="A347" t="str">
            <v>09-25E00Z-00MTY1</v>
          </cell>
          <cell r="Q347">
            <v>75</v>
          </cell>
        </row>
        <row r="348">
          <cell r="A348" t="str">
            <v>10-13MK51Z-00MON-PROT</v>
          </cell>
          <cell r="Q348">
            <v>2000</v>
          </cell>
        </row>
        <row r="349">
          <cell r="A349" t="str">
            <v>122464P2MTY1</v>
          </cell>
          <cell r="Q349">
            <v>1000</v>
          </cell>
        </row>
        <row r="350">
          <cell r="A350" t="str">
            <v>122464P2MTY3</v>
          </cell>
          <cell r="Q350">
            <v>3349</v>
          </cell>
        </row>
        <row r="351">
          <cell r="A351" t="str">
            <v>529352P1FASTENAL</v>
          </cell>
          <cell r="Q351">
            <v>300</v>
          </cell>
        </row>
        <row r="352">
          <cell r="A352" t="str">
            <v>301955P2MTY1</v>
          </cell>
          <cell r="Q352">
            <v>49</v>
          </cell>
        </row>
        <row r="353">
          <cell r="A353" t="str">
            <v>301955P2MTY3</v>
          </cell>
          <cell r="Q353">
            <v>7</v>
          </cell>
        </row>
        <row r="354">
          <cell r="A354" t="str">
            <v>320649P4MONEP</v>
          </cell>
          <cell r="Q354">
            <v>3</v>
          </cell>
        </row>
        <row r="355">
          <cell r="A355" t="str">
            <v>320649P4MTY1</v>
          </cell>
          <cell r="Q355">
            <v>5</v>
          </cell>
        </row>
        <row r="356">
          <cell r="A356" t="str">
            <v>300306G1MONEP</v>
          </cell>
          <cell r="Q356">
            <v>33</v>
          </cell>
        </row>
        <row r="357">
          <cell r="A357" t="str">
            <v>300306G1MTY1</v>
          </cell>
          <cell r="Q357">
            <v>1</v>
          </cell>
        </row>
        <row r="358">
          <cell r="A358" t="str">
            <v>300306G1MTY1</v>
          </cell>
          <cell r="Q358">
            <v>40</v>
          </cell>
        </row>
        <row r="359">
          <cell r="A359" t="str">
            <v>300306G1MTY3</v>
          </cell>
          <cell r="Q359">
            <v>40</v>
          </cell>
        </row>
        <row r="360">
          <cell r="A360" t="str">
            <v>300306G1MTY3</v>
          </cell>
          <cell r="Q360">
            <v>19</v>
          </cell>
        </row>
        <row r="361">
          <cell r="A361" t="str">
            <v>300306G1MTY3</v>
          </cell>
          <cell r="Q361">
            <v>40</v>
          </cell>
        </row>
        <row r="362">
          <cell r="A362" t="str">
            <v>300306G1MTY3</v>
          </cell>
          <cell r="Q362">
            <v>23</v>
          </cell>
        </row>
        <row r="363">
          <cell r="A363" t="str">
            <v>300306G1MTY3</v>
          </cell>
          <cell r="Q363">
            <v>40</v>
          </cell>
        </row>
        <row r="364">
          <cell r="A364" t="str">
            <v>300306G1MTY3</v>
          </cell>
          <cell r="Q364">
            <v>40</v>
          </cell>
        </row>
        <row r="365">
          <cell r="A365" t="str">
            <v>G-1680MTY3</v>
          </cell>
          <cell r="Q365">
            <v>1900</v>
          </cell>
        </row>
        <row r="366">
          <cell r="A366" t="str">
            <v>G-1680MTY3</v>
          </cell>
          <cell r="Q366">
            <v>3000</v>
          </cell>
        </row>
        <row r="367">
          <cell r="A367" t="str">
            <v>245352100MON-AFC</v>
          </cell>
          <cell r="Q367">
            <v>40</v>
          </cell>
        </row>
        <row r="368">
          <cell r="A368" t="str">
            <v>245352100MTY1</v>
          </cell>
          <cell r="Q368">
            <v>92</v>
          </cell>
        </row>
        <row r="369">
          <cell r="A369" t="str">
            <v>303244G1MONMC</v>
          </cell>
          <cell r="Q369">
            <v>18</v>
          </cell>
        </row>
        <row r="370">
          <cell r="A370" t="str">
            <v>303244G1MTY1</v>
          </cell>
          <cell r="Q370">
            <v>52</v>
          </cell>
        </row>
        <row r="371">
          <cell r="A371" t="str">
            <v>303244G1MTY3</v>
          </cell>
          <cell r="Q371">
            <v>12</v>
          </cell>
        </row>
        <row r="372">
          <cell r="A372" t="str">
            <v>303244G1MTY3</v>
          </cell>
          <cell r="Q372">
            <v>14</v>
          </cell>
        </row>
        <row r="373">
          <cell r="A373" t="str">
            <v>E-0650TRMTY1</v>
          </cell>
          <cell r="Q373">
            <v>1000</v>
          </cell>
        </row>
        <row r="374">
          <cell r="A374" t="str">
            <v>E-0650TRMTY3</v>
          </cell>
          <cell r="Q374">
            <v>40000</v>
          </cell>
        </row>
        <row r="375">
          <cell r="A375" t="str">
            <v>560959P2MTY1</v>
          </cell>
          <cell r="Q375">
            <v>10</v>
          </cell>
        </row>
        <row r="376">
          <cell r="A376" t="str">
            <v>560959P2MTY3</v>
          </cell>
          <cell r="Q376">
            <v>2</v>
          </cell>
        </row>
        <row r="377">
          <cell r="A377" t="str">
            <v>RTK98506MTY1</v>
          </cell>
          <cell r="Q377">
            <v>414</v>
          </cell>
        </row>
        <row r="378">
          <cell r="A378" t="str">
            <v>RTK98506MTY3</v>
          </cell>
          <cell r="Q378">
            <v>500</v>
          </cell>
        </row>
        <row r="379">
          <cell r="A379" t="str">
            <v>RTK98506MTY3</v>
          </cell>
          <cell r="Q379">
            <v>2400</v>
          </cell>
        </row>
        <row r="380">
          <cell r="A380" t="str">
            <v>RS-2190MONPIPING</v>
          </cell>
          <cell r="Q380">
            <v>6886.3373899999997</v>
          </cell>
        </row>
        <row r="381">
          <cell r="A381" t="str">
            <v>199622G1MKFG</v>
          </cell>
          <cell r="Q381">
            <v>8</v>
          </cell>
        </row>
        <row r="382">
          <cell r="A382" t="str">
            <v>199622G1MONMC</v>
          </cell>
          <cell r="Q382">
            <v>2</v>
          </cell>
        </row>
        <row r="383">
          <cell r="A383" t="str">
            <v>199622G1MTY1</v>
          </cell>
          <cell r="Q383">
            <v>3</v>
          </cell>
        </row>
        <row r="384">
          <cell r="A384" t="str">
            <v>199622G1MTY1</v>
          </cell>
          <cell r="Q384">
            <v>17</v>
          </cell>
        </row>
        <row r="385">
          <cell r="A385" t="str">
            <v>199622G1MTY3</v>
          </cell>
          <cell r="Q385">
            <v>32</v>
          </cell>
        </row>
        <row r="386">
          <cell r="A386" t="str">
            <v>199622G1MTY3</v>
          </cell>
          <cell r="Q386">
            <v>4</v>
          </cell>
        </row>
        <row r="387">
          <cell r="A387" t="str">
            <v>199622G1MTY3</v>
          </cell>
          <cell r="Q387">
            <v>32</v>
          </cell>
        </row>
        <row r="388">
          <cell r="A388" t="str">
            <v>199622G1MTY3</v>
          </cell>
          <cell r="Q388">
            <v>32</v>
          </cell>
        </row>
        <row r="389">
          <cell r="A389" t="str">
            <v>303359P1MONMC</v>
          </cell>
          <cell r="Q389">
            <v>12</v>
          </cell>
        </row>
        <row r="390">
          <cell r="A390" t="str">
            <v>303359P1MTY1</v>
          </cell>
          <cell r="Q390">
            <v>12</v>
          </cell>
        </row>
        <row r="391">
          <cell r="A391" t="str">
            <v>303359P1MTY1</v>
          </cell>
          <cell r="Q391">
            <v>71</v>
          </cell>
        </row>
        <row r="392">
          <cell r="A392" t="str">
            <v>303359P1MTY3</v>
          </cell>
          <cell r="Q392">
            <v>1</v>
          </cell>
        </row>
        <row r="393">
          <cell r="A393" t="str">
            <v>303359P1MTY3</v>
          </cell>
          <cell r="Q393">
            <v>6</v>
          </cell>
        </row>
        <row r="394">
          <cell r="A394" t="str">
            <v>303359P1MTY3</v>
          </cell>
          <cell r="Q394">
            <v>10</v>
          </cell>
        </row>
        <row r="395">
          <cell r="A395" t="str">
            <v>303359P1MTY3</v>
          </cell>
          <cell r="Q395">
            <v>111</v>
          </cell>
        </row>
        <row r="396">
          <cell r="A396" t="str">
            <v>308417P2MONEP</v>
          </cell>
          <cell r="Q396">
            <v>1</v>
          </cell>
        </row>
        <row r="397">
          <cell r="A397" t="str">
            <v>308417P2MTY1</v>
          </cell>
          <cell r="Q397">
            <v>17</v>
          </cell>
        </row>
        <row r="398">
          <cell r="A398" t="str">
            <v>307940P1MONMC</v>
          </cell>
          <cell r="Q398">
            <v>23</v>
          </cell>
        </row>
        <row r="399">
          <cell r="A399" t="str">
            <v>307940P1MTY1</v>
          </cell>
          <cell r="Q399">
            <v>17</v>
          </cell>
        </row>
        <row r="400">
          <cell r="A400" t="str">
            <v>307940P1MTY3</v>
          </cell>
          <cell r="Q400">
            <v>146</v>
          </cell>
        </row>
        <row r="401">
          <cell r="A401" t="str">
            <v>307076P1MTY1</v>
          </cell>
          <cell r="Q401">
            <v>19</v>
          </cell>
        </row>
        <row r="402">
          <cell r="A402" t="str">
            <v>307076P1MTY3</v>
          </cell>
          <cell r="Q402">
            <v>25</v>
          </cell>
        </row>
        <row r="403">
          <cell r="A403" t="str">
            <v>179625P1MTY1</v>
          </cell>
          <cell r="Q403">
            <v>7583</v>
          </cell>
        </row>
        <row r="404">
          <cell r="A404" t="str">
            <v>P-3060MTY1</v>
          </cell>
          <cell r="Q404">
            <v>37</v>
          </cell>
        </row>
        <row r="405">
          <cell r="A405" t="str">
            <v>P-3060MTY1</v>
          </cell>
          <cell r="Q405">
            <v>274</v>
          </cell>
        </row>
        <row r="406">
          <cell r="A406" t="str">
            <v>199588P1FGSM</v>
          </cell>
          <cell r="Q406">
            <v>16</v>
          </cell>
        </row>
        <row r="407">
          <cell r="A407" t="str">
            <v>199588P1MKFG</v>
          </cell>
          <cell r="Q407">
            <v>6</v>
          </cell>
        </row>
        <row r="408">
          <cell r="A408" t="str">
            <v>199588P1MONKITS</v>
          </cell>
          <cell r="Q408">
            <v>1</v>
          </cell>
        </row>
        <row r="409">
          <cell r="A409" t="str">
            <v>303746P1MKFG</v>
          </cell>
          <cell r="Q409">
            <v>26</v>
          </cell>
        </row>
        <row r="410">
          <cell r="A410" t="str">
            <v>521889P1MTY1</v>
          </cell>
          <cell r="Q410">
            <v>538</v>
          </cell>
        </row>
        <row r="411">
          <cell r="A411" t="str">
            <v>S-2450MTY1</v>
          </cell>
          <cell r="Q411">
            <v>2</v>
          </cell>
        </row>
        <row r="412">
          <cell r="A412" t="str">
            <v>S-2450MTY1</v>
          </cell>
          <cell r="Q412">
            <v>4010</v>
          </cell>
        </row>
        <row r="413">
          <cell r="A413" t="str">
            <v>S-2450MTY3</v>
          </cell>
          <cell r="Q413">
            <v>1000</v>
          </cell>
        </row>
        <row r="414">
          <cell r="A414" t="str">
            <v>E-1600MTY3</v>
          </cell>
          <cell r="Q414">
            <v>90</v>
          </cell>
        </row>
        <row r="415">
          <cell r="A415" t="str">
            <v>E-1600MTY3</v>
          </cell>
          <cell r="Q415">
            <v>100</v>
          </cell>
        </row>
        <row r="416">
          <cell r="A416" t="str">
            <v>306638P1FASTENAL</v>
          </cell>
          <cell r="Q416">
            <v>20000</v>
          </cell>
        </row>
        <row r="417">
          <cell r="A417" t="str">
            <v>306638P1MTY3</v>
          </cell>
          <cell r="Q417">
            <v>24500</v>
          </cell>
        </row>
        <row r="418">
          <cell r="A418" t="str">
            <v>199596G1MONMC</v>
          </cell>
          <cell r="Q418">
            <v>22</v>
          </cell>
        </row>
        <row r="419">
          <cell r="A419" t="str">
            <v>199596G1MTY1</v>
          </cell>
          <cell r="Q419">
            <v>2</v>
          </cell>
        </row>
        <row r="420">
          <cell r="A420" t="str">
            <v>199596G1MTY1</v>
          </cell>
          <cell r="Q420">
            <v>1</v>
          </cell>
        </row>
        <row r="421">
          <cell r="A421" t="str">
            <v>199596G1MTY1</v>
          </cell>
          <cell r="Q421">
            <v>20</v>
          </cell>
        </row>
        <row r="422">
          <cell r="A422" t="str">
            <v>199596G1MTY3</v>
          </cell>
          <cell r="Q422">
            <v>52</v>
          </cell>
        </row>
        <row r="423">
          <cell r="A423" t="str">
            <v>199596G1MTY3</v>
          </cell>
          <cell r="Q423">
            <v>51</v>
          </cell>
        </row>
        <row r="424">
          <cell r="A424" t="str">
            <v>340423P1MTY1</v>
          </cell>
          <cell r="Q424">
            <v>2000</v>
          </cell>
        </row>
        <row r="425">
          <cell r="A425" t="str">
            <v>315921P1MONMC</v>
          </cell>
          <cell r="Q425">
            <v>9</v>
          </cell>
        </row>
        <row r="426">
          <cell r="A426" t="str">
            <v>315921P1MTY1</v>
          </cell>
          <cell r="Q426">
            <v>34</v>
          </cell>
        </row>
        <row r="427">
          <cell r="A427" t="str">
            <v>RS-2090MONCOILS</v>
          </cell>
          <cell r="Q427">
            <v>1E-3</v>
          </cell>
        </row>
        <row r="428">
          <cell r="A428" t="str">
            <v>RS-2090MONPIPING</v>
          </cell>
          <cell r="Q428">
            <v>3064.5898699999998</v>
          </cell>
        </row>
        <row r="429">
          <cell r="A429" t="str">
            <v>RS-2090MTY1</v>
          </cell>
          <cell r="Q429">
            <v>1E-3</v>
          </cell>
        </row>
        <row r="430">
          <cell r="A430" t="str">
            <v>RS-2090MTY3</v>
          </cell>
          <cell r="Q430">
            <v>6161.42</v>
          </cell>
        </row>
        <row r="431">
          <cell r="A431" t="str">
            <v>530003P1FASTENAL</v>
          </cell>
          <cell r="Q431">
            <v>246952</v>
          </cell>
        </row>
        <row r="432">
          <cell r="A432" t="str">
            <v>60010621MON-AFC</v>
          </cell>
          <cell r="Q432">
            <v>166</v>
          </cell>
        </row>
        <row r="433">
          <cell r="A433" t="str">
            <v>60010621MTY1</v>
          </cell>
          <cell r="Q433">
            <v>843</v>
          </cell>
        </row>
        <row r="434">
          <cell r="A434" t="str">
            <v>530005P1MTY3</v>
          </cell>
          <cell r="Q434">
            <v>9000</v>
          </cell>
        </row>
        <row r="435">
          <cell r="A435" t="str">
            <v>300628G16MONEP</v>
          </cell>
          <cell r="Q435">
            <v>2</v>
          </cell>
        </row>
        <row r="436">
          <cell r="A436" t="str">
            <v>300628G16MONMC</v>
          </cell>
          <cell r="Q436">
            <v>2</v>
          </cell>
        </row>
        <row r="437">
          <cell r="A437" t="str">
            <v>300628G16MTY1</v>
          </cell>
          <cell r="Q437">
            <v>40</v>
          </cell>
        </row>
        <row r="438">
          <cell r="A438" t="str">
            <v>300628G16MTY3</v>
          </cell>
          <cell r="Q438">
            <v>26</v>
          </cell>
        </row>
        <row r="439">
          <cell r="A439" t="str">
            <v>300628G16MTY3</v>
          </cell>
          <cell r="Q439">
            <v>18</v>
          </cell>
        </row>
        <row r="440">
          <cell r="A440" t="str">
            <v>300628G16MTY3</v>
          </cell>
          <cell r="Q440">
            <v>14</v>
          </cell>
        </row>
        <row r="441">
          <cell r="A441" t="str">
            <v>300628G16MTY3</v>
          </cell>
          <cell r="Q441">
            <v>26</v>
          </cell>
        </row>
        <row r="442">
          <cell r="A442" t="str">
            <v>300628G16MTY3</v>
          </cell>
          <cell r="Q442">
            <v>2</v>
          </cell>
        </row>
        <row r="443">
          <cell r="A443" t="str">
            <v>300628G16MTY3</v>
          </cell>
          <cell r="Q443">
            <v>57</v>
          </cell>
        </row>
        <row r="444">
          <cell r="A444" t="str">
            <v>520407P1FASTENAL</v>
          </cell>
          <cell r="Q444">
            <v>41176</v>
          </cell>
        </row>
        <row r="445">
          <cell r="A445" t="str">
            <v>520407P1MTY1</v>
          </cell>
          <cell r="Q445">
            <v>1750</v>
          </cell>
        </row>
        <row r="446">
          <cell r="A446" t="str">
            <v>520407P1MTY1</v>
          </cell>
          <cell r="Q446">
            <v>4000</v>
          </cell>
        </row>
        <row r="447">
          <cell r="A447" t="str">
            <v>308790P3MONMC</v>
          </cell>
          <cell r="Q447">
            <v>47</v>
          </cell>
        </row>
        <row r="448">
          <cell r="A448" t="str">
            <v>308790P3MTY3</v>
          </cell>
          <cell r="Q448">
            <v>32</v>
          </cell>
        </row>
        <row r="449">
          <cell r="A449" t="str">
            <v>308790P3MTY3</v>
          </cell>
          <cell r="Q449">
            <v>32</v>
          </cell>
        </row>
        <row r="450">
          <cell r="A450" t="str">
            <v>308790P3MTY3</v>
          </cell>
          <cell r="Q450">
            <v>32</v>
          </cell>
        </row>
        <row r="451">
          <cell r="A451" t="str">
            <v>308790P3MTY3</v>
          </cell>
          <cell r="Q451">
            <v>32</v>
          </cell>
        </row>
        <row r="452">
          <cell r="A452" t="str">
            <v>308790P3MTY3</v>
          </cell>
          <cell r="Q452">
            <v>20</v>
          </cell>
        </row>
        <row r="453">
          <cell r="A453" t="str">
            <v>308790P3MTY3</v>
          </cell>
          <cell r="Q453">
            <v>32</v>
          </cell>
        </row>
        <row r="454">
          <cell r="A454" t="str">
            <v>308790P3MTY3</v>
          </cell>
          <cell r="Q454">
            <v>24</v>
          </cell>
        </row>
        <row r="455">
          <cell r="A455" t="str">
            <v>308790P3MTY3</v>
          </cell>
          <cell r="Q455">
            <v>32</v>
          </cell>
        </row>
        <row r="456">
          <cell r="A456" t="str">
            <v>308790P3MTY3</v>
          </cell>
          <cell r="Q456">
            <v>32</v>
          </cell>
        </row>
        <row r="457">
          <cell r="A457" t="str">
            <v>308790P3MTY3</v>
          </cell>
          <cell r="Q457">
            <v>32</v>
          </cell>
        </row>
        <row r="458">
          <cell r="A458" t="str">
            <v>308790P3MTY3</v>
          </cell>
          <cell r="Q458">
            <v>32</v>
          </cell>
        </row>
        <row r="459">
          <cell r="A459" t="str">
            <v>308790P3MTY3</v>
          </cell>
          <cell r="Q459">
            <v>32</v>
          </cell>
        </row>
        <row r="460">
          <cell r="A460" t="str">
            <v>308790P3RXO-SHIP</v>
          </cell>
          <cell r="Q460">
            <v>6</v>
          </cell>
        </row>
        <row r="461">
          <cell r="A461" t="str">
            <v>303358P1FGSM</v>
          </cell>
          <cell r="Q461">
            <v>28</v>
          </cell>
        </row>
        <row r="462">
          <cell r="A462" t="str">
            <v>303358P1MKFG</v>
          </cell>
          <cell r="Q462">
            <v>6</v>
          </cell>
        </row>
        <row r="463">
          <cell r="A463" t="str">
            <v>303358P1MONMC</v>
          </cell>
          <cell r="Q463">
            <v>4</v>
          </cell>
        </row>
        <row r="464">
          <cell r="A464" t="str">
            <v>308885G2MONEP</v>
          </cell>
          <cell r="Q464">
            <v>3</v>
          </cell>
        </row>
        <row r="465">
          <cell r="A465" t="str">
            <v>308885G2MTY1</v>
          </cell>
          <cell r="Q465">
            <v>19</v>
          </cell>
        </row>
        <row r="466">
          <cell r="A466" t="str">
            <v>308885G2MTY3</v>
          </cell>
          <cell r="Q466">
            <v>40</v>
          </cell>
        </row>
        <row r="467">
          <cell r="A467" t="str">
            <v>308885G2MTY3</v>
          </cell>
          <cell r="Q467">
            <v>33</v>
          </cell>
        </row>
        <row r="468">
          <cell r="A468" t="str">
            <v>09-02GL0Z-11MONDP</v>
          </cell>
          <cell r="Q468">
            <v>295</v>
          </cell>
        </row>
        <row r="469">
          <cell r="A469" t="str">
            <v>09-02GL0Z-11MONPRE</v>
          </cell>
          <cell r="Q469">
            <v>77</v>
          </cell>
        </row>
        <row r="470">
          <cell r="A470" t="str">
            <v>09-02GL0Z-11MTY1</v>
          </cell>
          <cell r="Q470">
            <v>469</v>
          </cell>
        </row>
        <row r="471">
          <cell r="A471" t="str">
            <v>09-02GL0Z-11MTY3</v>
          </cell>
          <cell r="Q471">
            <v>1000</v>
          </cell>
        </row>
        <row r="472">
          <cell r="A472" t="str">
            <v>09-02EL0Z-12REC-LARTX</v>
          </cell>
          <cell r="Q472">
            <v>32</v>
          </cell>
        </row>
        <row r="473">
          <cell r="A473" t="str">
            <v>521880P1MTY1</v>
          </cell>
          <cell r="Q473">
            <v>1050</v>
          </cell>
        </row>
        <row r="474">
          <cell r="A474" t="str">
            <v>521880P1MTY3</v>
          </cell>
          <cell r="Q474">
            <v>10000</v>
          </cell>
        </row>
        <row r="475">
          <cell r="A475" t="str">
            <v>521880P1MTY3</v>
          </cell>
          <cell r="Q475">
            <v>8000</v>
          </cell>
        </row>
        <row r="476">
          <cell r="A476" t="str">
            <v>E-165CMTY1</v>
          </cell>
          <cell r="Q476">
            <v>2000</v>
          </cell>
        </row>
        <row r="477">
          <cell r="A477" t="str">
            <v>09-02EL0Z-11MON-AFC</v>
          </cell>
          <cell r="Q477">
            <v>120</v>
          </cell>
        </row>
        <row r="478">
          <cell r="A478" t="str">
            <v>09-02EL0Z-11MONDP</v>
          </cell>
          <cell r="Q478">
            <v>191</v>
          </cell>
        </row>
        <row r="479">
          <cell r="A479" t="str">
            <v>09-02EL0Z-11MONEP</v>
          </cell>
          <cell r="Q479">
            <v>16</v>
          </cell>
        </row>
        <row r="480">
          <cell r="A480" t="str">
            <v>09-02EL0Z-11MTY1</v>
          </cell>
          <cell r="Q480">
            <v>30</v>
          </cell>
        </row>
        <row r="481">
          <cell r="A481" t="str">
            <v>09-02EL0Z-11MTY1</v>
          </cell>
          <cell r="Q481">
            <v>1087</v>
          </cell>
        </row>
        <row r="482">
          <cell r="A482" t="str">
            <v>09-02EL0Z-11MTY3</v>
          </cell>
          <cell r="Q482">
            <v>2000</v>
          </cell>
        </row>
        <row r="483">
          <cell r="A483" t="str">
            <v>199590P1FGSM</v>
          </cell>
          <cell r="Q483">
            <v>133</v>
          </cell>
        </row>
        <row r="484">
          <cell r="A484" t="str">
            <v>199590P1MKFG</v>
          </cell>
          <cell r="Q484">
            <v>14</v>
          </cell>
        </row>
        <row r="485">
          <cell r="A485" t="str">
            <v>199590P1MONDP</v>
          </cell>
          <cell r="Q485">
            <v>29</v>
          </cell>
        </row>
        <row r="486">
          <cell r="A486" t="str">
            <v>303770P1FGSM</v>
          </cell>
          <cell r="Q486">
            <v>62</v>
          </cell>
        </row>
        <row r="487">
          <cell r="A487" t="str">
            <v>303770P1MKFG</v>
          </cell>
          <cell r="Q487">
            <v>10</v>
          </cell>
        </row>
        <row r="488">
          <cell r="A488" t="str">
            <v>303770P1MONMC</v>
          </cell>
          <cell r="Q488">
            <v>18</v>
          </cell>
        </row>
        <row r="489">
          <cell r="A489" t="str">
            <v>315920P1MONMC</v>
          </cell>
          <cell r="Q489">
            <v>5</v>
          </cell>
        </row>
        <row r="490">
          <cell r="A490" t="str">
            <v>315920P1MTY1</v>
          </cell>
          <cell r="Q490">
            <v>11</v>
          </cell>
        </row>
        <row r="491">
          <cell r="A491" t="str">
            <v>315920P1MTY3</v>
          </cell>
          <cell r="Q491">
            <v>26</v>
          </cell>
        </row>
        <row r="492">
          <cell r="A492" t="str">
            <v>E11315MTY1</v>
          </cell>
          <cell r="Q492">
            <v>2</v>
          </cell>
        </row>
        <row r="493">
          <cell r="A493" t="str">
            <v>303286P1FGSM</v>
          </cell>
          <cell r="Q493">
            <v>27</v>
          </cell>
        </row>
        <row r="494">
          <cell r="A494" t="str">
            <v>303286P1MKFG</v>
          </cell>
          <cell r="Q494">
            <v>11</v>
          </cell>
        </row>
        <row r="495">
          <cell r="A495" t="str">
            <v>303286P1MONMC</v>
          </cell>
          <cell r="Q495">
            <v>16</v>
          </cell>
        </row>
        <row r="496">
          <cell r="A496" t="str">
            <v>322589G1MTY1</v>
          </cell>
          <cell r="Q496">
            <v>1</v>
          </cell>
        </row>
        <row r="497">
          <cell r="A497" t="str">
            <v>322589G1MTY3</v>
          </cell>
          <cell r="Q497">
            <v>3</v>
          </cell>
        </row>
        <row r="498">
          <cell r="A498" t="str">
            <v>1C26657P1MONPLENUM</v>
          </cell>
          <cell r="Q498">
            <v>42</v>
          </cell>
        </row>
        <row r="499">
          <cell r="A499" t="str">
            <v>1C26657P1MONXDM</v>
          </cell>
          <cell r="Q499">
            <v>60</v>
          </cell>
        </row>
        <row r="500">
          <cell r="A500" t="str">
            <v>1C26657P1MONXDU100</v>
          </cell>
          <cell r="Q500">
            <v>27</v>
          </cell>
        </row>
        <row r="501">
          <cell r="A501" t="str">
            <v>1C26657P1MTY1</v>
          </cell>
          <cell r="Q501">
            <v>587</v>
          </cell>
        </row>
        <row r="502">
          <cell r="A502" t="str">
            <v>1C26657P1MTY1</v>
          </cell>
          <cell r="Q502">
            <v>225</v>
          </cell>
        </row>
        <row r="503">
          <cell r="A503" t="str">
            <v>1C26657P1MTY3</v>
          </cell>
          <cell r="Q503">
            <v>2078</v>
          </cell>
        </row>
        <row r="504">
          <cell r="A504" t="str">
            <v>199626G1MONMC</v>
          </cell>
          <cell r="Q504">
            <v>25</v>
          </cell>
        </row>
        <row r="505">
          <cell r="A505" t="str">
            <v>199626G1MTY1</v>
          </cell>
          <cell r="Q505">
            <v>85</v>
          </cell>
        </row>
        <row r="506">
          <cell r="A506" t="str">
            <v>199626G1MTY3</v>
          </cell>
          <cell r="Q506">
            <v>38</v>
          </cell>
        </row>
        <row r="507">
          <cell r="A507" t="str">
            <v>199626G1MTY3</v>
          </cell>
          <cell r="Q507">
            <v>23</v>
          </cell>
        </row>
        <row r="508">
          <cell r="A508" t="str">
            <v>199626G1MTY3</v>
          </cell>
          <cell r="Q508">
            <v>40</v>
          </cell>
        </row>
        <row r="509">
          <cell r="A509" t="str">
            <v>199626G1MTY3</v>
          </cell>
          <cell r="Q509">
            <v>40</v>
          </cell>
        </row>
        <row r="510">
          <cell r="A510" t="str">
            <v>519771P5MTY1</v>
          </cell>
          <cell r="Q510">
            <v>11</v>
          </cell>
        </row>
        <row r="511">
          <cell r="A511" t="str">
            <v>519771P5REC-LARTX</v>
          </cell>
          <cell r="Q511">
            <v>17712</v>
          </cell>
        </row>
        <row r="512">
          <cell r="A512" t="str">
            <v>199623P1MKFG</v>
          </cell>
          <cell r="Q512">
            <v>10</v>
          </cell>
        </row>
        <row r="513">
          <cell r="A513" t="str">
            <v>199623P1MONMC</v>
          </cell>
          <cell r="Q513">
            <v>23</v>
          </cell>
        </row>
        <row r="514">
          <cell r="A514" t="str">
            <v>199623P1MTY3</v>
          </cell>
          <cell r="Q514">
            <v>70</v>
          </cell>
        </row>
        <row r="515">
          <cell r="A515" t="str">
            <v>199623P1MTY3</v>
          </cell>
          <cell r="Q515">
            <v>102</v>
          </cell>
        </row>
        <row r="516">
          <cell r="A516" t="str">
            <v>199623P1MTY3</v>
          </cell>
          <cell r="Q516">
            <v>81</v>
          </cell>
        </row>
        <row r="517">
          <cell r="A517" t="str">
            <v>199623P1MTY3</v>
          </cell>
          <cell r="Q517">
            <v>100</v>
          </cell>
        </row>
        <row r="518">
          <cell r="A518" t="str">
            <v>199623P1MTY3</v>
          </cell>
          <cell r="Q518">
            <v>100</v>
          </cell>
        </row>
        <row r="519">
          <cell r="A519" t="str">
            <v>199623P1MTY3</v>
          </cell>
          <cell r="Q519">
            <v>110</v>
          </cell>
        </row>
        <row r="520">
          <cell r="A520" t="str">
            <v>122545P2MONDA</v>
          </cell>
          <cell r="Q520">
            <v>179</v>
          </cell>
        </row>
        <row r="521">
          <cell r="A521" t="str">
            <v>122545P2MONDP</v>
          </cell>
          <cell r="Q521">
            <v>855</v>
          </cell>
        </row>
        <row r="522">
          <cell r="A522" t="str">
            <v>122545P2MONKITS</v>
          </cell>
          <cell r="Q522">
            <v>1</v>
          </cell>
        </row>
        <row r="523">
          <cell r="A523" t="str">
            <v>122545P2MTY1</v>
          </cell>
          <cell r="Q523">
            <v>893</v>
          </cell>
        </row>
        <row r="524">
          <cell r="A524" t="str">
            <v>122545P2REC-LARTX</v>
          </cell>
          <cell r="Q524">
            <v>2500</v>
          </cell>
        </row>
        <row r="525">
          <cell r="A525" t="str">
            <v>10-01MH54Z-00MTY1</v>
          </cell>
          <cell r="Q525">
            <v>2500</v>
          </cell>
        </row>
        <row r="526">
          <cell r="A526" t="str">
            <v>310305P1MONEP</v>
          </cell>
          <cell r="Q526">
            <v>170</v>
          </cell>
        </row>
        <row r="527">
          <cell r="A527" t="str">
            <v>310305P1MTY1</v>
          </cell>
          <cell r="Q527">
            <v>100</v>
          </cell>
        </row>
        <row r="528">
          <cell r="A528" t="str">
            <v>310305P1MTY1</v>
          </cell>
          <cell r="Q528">
            <v>2</v>
          </cell>
        </row>
        <row r="529">
          <cell r="A529" t="str">
            <v>310305P1MTY3</v>
          </cell>
          <cell r="Q529">
            <v>100</v>
          </cell>
        </row>
        <row r="530">
          <cell r="A530" t="str">
            <v>303241P1MONMC</v>
          </cell>
          <cell r="Q530">
            <v>32</v>
          </cell>
        </row>
        <row r="531">
          <cell r="A531" t="str">
            <v>303241P1MTY1</v>
          </cell>
          <cell r="Q531">
            <v>48</v>
          </cell>
        </row>
        <row r="532">
          <cell r="A532" t="str">
            <v>309867P2MONEP</v>
          </cell>
          <cell r="Q532">
            <v>33</v>
          </cell>
        </row>
        <row r="533">
          <cell r="A533" t="str">
            <v>309867P2MTY1</v>
          </cell>
          <cell r="Q533">
            <v>14</v>
          </cell>
        </row>
        <row r="534">
          <cell r="A534" t="str">
            <v>309867P2MTY3</v>
          </cell>
          <cell r="Q534">
            <v>3</v>
          </cell>
        </row>
        <row r="535">
          <cell r="A535" t="str">
            <v>309867P2MTY3</v>
          </cell>
          <cell r="Q535">
            <v>2</v>
          </cell>
        </row>
        <row r="536">
          <cell r="A536" t="str">
            <v>SRG12107MON-PROT</v>
          </cell>
          <cell r="Q536">
            <v>28</v>
          </cell>
        </row>
        <row r="537">
          <cell r="A537" t="str">
            <v>SRG12107MTY1</v>
          </cell>
          <cell r="Q537">
            <v>10</v>
          </cell>
        </row>
        <row r="538">
          <cell r="A538" t="str">
            <v>P-0520MONPIPING</v>
          </cell>
          <cell r="Q538">
            <v>4125.8083100000003</v>
          </cell>
        </row>
        <row r="539">
          <cell r="A539" t="str">
            <v>10014132MON-AFC</v>
          </cell>
          <cell r="Q539">
            <v>253</v>
          </cell>
        </row>
        <row r="540">
          <cell r="A540" t="str">
            <v>10014132MTY1</v>
          </cell>
          <cell r="Q540">
            <v>1583</v>
          </cell>
        </row>
        <row r="541">
          <cell r="A541" t="str">
            <v>10014132MTY3</v>
          </cell>
          <cell r="Q541">
            <v>916</v>
          </cell>
        </row>
        <row r="542">
          <cell r="A542" t="str">
            <v>E03-008ATRMTY3</v>
          </cell>
          <cell r="Q542">
            <v>273</v>
          </cell>
        </row>
        <row r="543">
          <cell r="A543" t="str">
            <v>136206P1MTY1</v>
          </cell>
          <cell r="Q543">
            <v>401</v>
          </cell>
        </row>
        <row r="544">
          <cell r="A544" t="str">
            <v>136206P1MTY3</v>
          </cell>
          <cell r="Q544">
            <v>150</v>
          </cell>
        </row>
        <row r="545">
          <cell r="A545" t="str">
            <v>136206P1REC-LARTX</v>
          </cell>
          <cell r="Q545">
            <v>1700</v>
          </cell>
        </row>
        <row r="546">
          <cell r="A546" t="str">
            <v>306345P10MTY1</v>
          </cell>
          <cell r="Q546">
            <v>1500</v>
          </cell>
        </row>
        <row r="547">
          <cell r="A547" t="str">
            <v>306345P10MTY1</v>
          </cell>
          <cell r="Q547">
            <v>50</v>
          </cell>
        </row>
        <row r="548">
          <cell r="A548" t="str">
            <v>306345P10REC-LARTX</v>
          </cell>
          <cell r="Q548">
            <v>1700</v>
          </cell>
        </row>
        <row r="549">
          <cell r="A549" t="str">
            <v>S-3040REC-LARTX</v>
          </cell>
          <cell r="Q549">
            <v>2</v>
          </cell>
        </row>
        <row r="550">
          <cell r="A550" t="str">
            <v>136860P2MTY1</v>
          </cell>
          <cell r="Q550">
            <v>200</v>
          </cell>
        </row>
        <row r="551">
          <cell r="A551" t="str">
            <v>W-31-19-002MTY1</v>
          </cell>
          <cell r="Q551">
            <v>5000</v>
          </cell>
        </row>
        <row r="552">
          <cell r="A552" t="str">
            <v>W-31-19-002SHIP</v>
          </cell>
          <cell r="Q552">
            <v>5000</v>
          </cell>
        </row>
        <row r="553">
          <cell r="A553" t="str">
            <v>248549600MTY3</v>
          </cell>
          <cell r="Q553">
            <v>5</v>
          </cell>
        </row>
        <row r="554">
          <cell r="A554" t="str">
            <v>530019P1MTY3</v>
          </cell>
          <cell r="Q554">
            <v>1732</v>
          </cell>
        </row>
        <row r="555">
          <cell r="A555" t="str">
            <v>022-3294MONMC</v>
          </cell>
          <cell r="Q555">
            <v>552</v>
          </cell>
        </row>
        <row r="556">
          <cell r="A556" t="str">
            <v>022-3294MTY3</v>
          </cell>
          <cell r="Q556">
            <v>1000</v>
          </cell>
        </row>
        <row r="557">
          <cell r="A557" t="str">
            <v>022-3294MTY3</v>
          </cell>
          <cell r="Q557">
            <v>1162</v>
          </cell>
        </row>
        <row r="558">
          <cell r="A558" t="str">
            <v>306389G4MONEP</v>
          </cell>
          <cell r="Q558">
            <v>150</v>
          </cell>
        </row>
        <row r="559">
          <cell r="A559" t="str">
            <v>306389G4MTY3</v>
          </cell>
          <cell r="Q559">
            <v>125</v>
          </cell>
        </row>
        <row r="560">
          <cell r="A560" t="str">
            <v>308885G4MONEP</v>
          </cell>
          <cell r="Q560">
            <v>2</v>
          </cell>
        </row>
        <row r="561">
          <cell r="A561" t="str">
            <v>308885G4MTY1</v>
          </cell>
          <cell r="Q561">
            <v>10</v>
          </cell>
        </row>
        <row r="562">
          <cell r="A562" t="str">
            <v>300318G1MONEP</v>
          </cell>
          <cell r="Q562">
            <v>113</v>
          </cell>
        </row>
        <row r="563">
          <cell r="A563" t="str">
            <v>300318G1MTY1</v>
          </cell>
          <cell r="Q563">
            <v>250</v>
          </cell>
        </row>
        <row r="564">
          <cell r="A564" t="str">
            <v>300318G1MTY1</v>
          </cell>
          <cell r="Q564">
            <v>13</v>
          </cell>
        </row>
        <row r="565">
          <cell r="A565" t="str">
            <v>300318G1MTY3</v>
          </cell>
          <cell r="Q565">
            <v>293</v>
          </cell>
        </row>
        <row r="566">
          <cell r="A566" t="str">
            <v>303283P1MONMC</v>
          </cell>
          <cell r="Q566">
            <v>56</v>
          </cell>
        </row>
        <row r="567">
          <cell r="A567" t="str">
            <v>303283P1MTY1</v>
          </cell>
          <cell r="Q567">
            <v>69</v>
          </cell>
        </row>
        <row r="568">
          <cell r="A568" t="str">
            <v>303283P1MTY3</v>
          </cell>
          <cell r="Q568">
            <v>100</v>
          </cell>
        </row>
        <row r="569">
          <cell r="A569" t="str">
            <v>303283P1MTY3</v>
          </cell>
          <cell r="Q569">
            <v>1</v>
          </cell>
        </row>
        <row r="570">
          <cell r="A570" t="str">
            <v>303283P1MTY3</v>
          </cell>
          <cell r="Q570">
            <v>1</v>
          </cell>
        </row>
        <row r="571">
          <cell r="A571" t="str">
            <v>E-1730MTY1</v>
          </cell>
          <cell r="Q571">
            <v>1000</v>
          </cell>
        </row>
        <row r="572">
          <cell r="A572" t="str">
            <v>E-1730REC-LARTX</v>
          </cell>
          <cell r="Q572">
            <v>1000</v>
          </cell>
        </row>
        <row r="573">
          <cell r="A573" t="str">
            <v>308575P1FASTENAL</v>
          </cell>
          <cell r="Q573">
            <v>600</v>
          </cell>
        </row>
        <row r="574">
          <cell r="A574" t="str">
            <v>308575P1MTY3</v>
          </cell>
          <cell r="Q574">
            <v>100</v>
          </cell>
        </row>
        <row r="575">
          <cell r="A575" t="str">
            <v>308575P1REC-LARTX</v>
          </cell>
          <cell r="Q575">
            <v>500</v>
          </cell>
        </row>
        <row r="576">
          <cell r="A576" t="str">
            <v>300628G14MONMC</v>
          </cell>
          <cell r="Q576">
            <v>27</v>
          </cell>
        </row>
        <row r="577">
          <cell r="A577" t="str">
            <v>300628G14MTY1</v>
          </cell>
          <cell r="Q577">
            <v>3</v>
          </cell>
        </row>
        <row r="578">
          <cell r="A578" t="str">
            <v>300628G14MTY1</v>
          </cell>
          <cell r="Q578">
            <v>34</v>
          </cell>
        </row>
        <row r="579">
          <cell r="A579" t="str">
            <v>300628G14MTY1</v>
          </cell>
          <cell r="Q579">
            <v>4</v>
          </cell>
        </row>
        <row r="580">
          <cell r="A580" t="str">
            <v>300628G14MTY3</v>
          </cell>
          <cell r="Q580">
            <v>50</v>
          </cell>
        </row>
        <row r="581">
          <cell r="A581" t="str">
            <v>300628G14MTY3</v>
          </cell>
          <cell r="Q581">
            <v>101</v>
          </cell>
        </row>
        <row r="582">
          <cell r="A582" t="str">
            <v>300628G14MTY3</v>
          </cell>
          <cell r="Q582">
            <v>12</v>
          </cell>
        </row>
        <row r="583">
          <cell r="A583" t="str">
            <v>300628G14MTY3</v>
          </cell>
          <cell r="Q583">
            <v>41</v>
          </cell>
        </row>
        <row r="584">
          <cell r="A584" t="str">
            <v>300628G14SHIP</v>
          </cell>
          <cell r="Q584">
            <v>1</v>
          </cell>
        </row>
        <row r="585">
          <cell r="A585" t="str">
            <v>135690P2MTY1</v>
          </cell>
          <cell r="Q585">
            <v>6000</v>
          </cell>
        </row>
        <row r="586">
          <cell r="A586" t="str">
            <v>303282P1MONMC</v>
          </cell>
          <cell r="Q586">
            <v>58</v>
          </cell>
        </row>
        <row r="587">
          <cell r="A587" t="str">
            <v>303282P1MTY1</v>
          </cell>
          <cell r="Q587">
            <v>57</v>
          </cell>
        </row>
        <row r="588">
          <cell r="A588" t="str">
            <v>303282P1MTY3</v>
          </cell>
          <cell r="Q588">
            <v>100</v>
          </cell>
        </row>
        <row r="589">
          <cell r="A589" t="str">
            <v>303282P1MTY3</v>
          </cell>
          <cell r="Q589">
            <v>100</v>
          </cell>
        </row>
        <row r="590">
          <cell r="A590" t="str">
            <v>303282P1MTY3</v>
          </cell>
          <cell r="Q590">
            <v>82</v>
          </cell>
        </row>
        <row r="591">
          <cell r="A591" t="str">
            <v>303282P1MTY3</v>
          </cell>
          <cell r="Q591">
            <v>6</v>
          </cell>
        </row>
        <row r="592">
          <cell r="A592" t="str">
            <v>313156P1MONEP</v>
          </cell>
          <cell r="Q592">
            <v>33</v>
          </cell>
        </row>
        <row r="593">
          <cell r="A593" t="str">
            <v>313156P1MTY1</v>
          </cell>
          <cell r="Q593">
            <v>11</v>
          </cell>
        </row>
        <row r="594">
          <cell r="A594" t="str">
            <v>313156P1MTY1</v>
          </cell>
          <cell r="Q594">
            <v>73</v>
          </cell>
        </row>
        <row r="595">
          <cell r="A595" t="str">
            <v>313156P1MTY3</v>
          </cell>
          <cell r="Q595">
            <v>157</v>
          </cell>
        </row>
        <row r="596">
          <cell r="A596" t="str">
            <v>S15-0010MTY1</v>
          </cell>
          <cell r="Q596">
            <v>1482</v>
          </cell>
        </row>
        <row r="597">
          <cell r="A597" t="str">
            <v>301343P1MTY3</v>
          </cell>
          <cell r="Q597">
            <v>120</v>
          </cell>
        </row>
        <row r="598">
          <cell r="A598" t="str">
            <v>171456P2MTY1</v>
          </cell>
          <cell r="Q598">
            <v>2</v>
          </cell>
        </row>
        <row r="599">
          <cell r="A599" t="str">
            <v>171456P2MTY1</v>
          </cell>
          <cell r="Q599">
            <v>6</v>
          </cell>
        </row>
        <row r="600">
          <cell r="A600" t="str">
            <v>171456P2MTY3</v>
          </cell>
          <cell r="Q600">
            <v>16</v>
          </cell>
        </row>
        <row r="601">
          <cell r="A601" t="str">
            <v>171456P2MTY3</v>
          </cell>
          <cell r="Q601">
            <v>18</v>
          </cell>
        </row>
        <row r="602">
          <cell r="A602" t="str">
            <v>199616P1MKFG</v>
          </cell>
          <cell r="Q602">
            <v>7</v>
          </cell>
        </row>
        <row r="603">
          <cell r="A603" t="str">
            <v>316443P2MONMC</v>
          </cell>
          <cell r="Q603">
            <v>190</v>
          </cell>
        </row>
        <row r="604">
          <cell r="A604" t="str">
            <v>316443P2MTY1</v>
          </cell>
          <cell r="Q604">
            <v>73</v>
          </cell>
        </row>
        <row r="605">
          <cell r="A605" t="str">
            <v>303284G1MONMC</v>
          </cell>
          <cell r="Q605">
            <v>30</v>
          </cell>
        </row>
        <row r="606">
          <cell r="A606" t="str">
            <v>303284G1MTY1</v>
          </cell>
          <cell r="Q606">
            <v>63</v>
          </cell>
        </row>
        <row r="607">
          <cell r="A607" t="str">
            <v>E-1900MTY1</v>
          </cell>
          <cell r="Q607">
            <v>492</v>
          </cell>
        </row>
        <row r="608">
          <cell r="A608" t="str">
            <v>12-743807-01REC-LARTX</v>
          </cell>
          <cell r="Q608">
            <v>10000</v>
          </cell>
        </row>
        <row r="609">
          <cell r="A609" t="str">
            <v>E-307AFASTENAL</v>
          </cell>
          <cell r="Q609">
            <v>4563</v>
          </cell>
        </row>
        <row r="610">
          <cell r="A610" t="str">
            <v>E-307AMTY1</v>
          </cell>
          <cell r="Q610">
            <v>2</v>
          </cell>
        </row>
        <row r="611">
          <cell r="A611" t="str">
            <v>RS-5310MONSM</v>
          </cell>
          <cell r="Q611">
            <v>2513.9821499999998</v>
          </cell>
        </row>
        <row r="612">
          <cell r="A612" t="str">
            <v>RS-5310MTY3</v>
          </cell>
          <cell r="Q612">
            <v>8471.1</v>
          </cell>
        </row>
        <row r="613">
          <cell r="A613" t="str">
            <v>RS-1160MONSM</v>
          </cell>
          <cell r="Q613">
            <v>653.29232000000002</v>
          </cell>
        </row>
        <row r="614">
          <cell r="A614" t="str">
            <v>RS-1160MTY3</v>
          </cell>
          <cell r="Q614">
            <v>26734.91</v>
          </cell>
        </row>
        <row r="615">
          <cell r="A615" t="str">
            <v>RS-1160RECMTY</v>
          </cell>
          <cell r="Q615">
            <v>5163.17</v>
          </cell>
        </row>
        <row r="616">
          <cell r="A616" t="str">
            <v>RS-3080MONPIPING</v>
          </cell>
          <cell r="Q616">
            <v>1685.0212799999999</v>
          </cell>
        </row>
        <row r="617">
          <cell r="A617" t="str">
            <v>RS-3080REC-LARTX</v>
          </cell>
          <cell r="Q617">
            <v>2880</v>
          </cell>
        </row>
        <row r="618">
          <cell r="A618" t="str">
            <v>L-0050FASTENAL</v>
          </cell>
          <cell r="Q618">
            <v>296</v>
          </cell>
        </row>
        <row r="619">
          <cell r="A619" t="str">
            <v>301286P1MONEP</v>
          </cell>
          <cell r="Q619">
            <v>4036.5</v>
          </cell>
        </row>
        <row r="620">
          <cell r="A620" t="str">
            <v>301286P1MTY1</v>
          </cell>
          <cell r="Q620">
            <v>4354</v>
          </cell>
        </row>
        <row r="621">
          <cell r="A621" t="str">
            <v>182774700MTY3</v>
          </cell>
          <cell r="Q621">
            <v>12807</v>
          </cell>
        </row>
        <row r="622">
          <cell r="A622" t="str">
            <v>302011P1FGSM</v>
          </cell>
          <cell r="Q622">
            <v>63</v>
          </cell>
        </row>
        <row r="623">
          <cell r="A623" t="str">
            <v>302011P1MONHRS</v>
          </cell>
          <cell r="Q623">
            <v>6</v>
          </cell>
        </row>
        <row r="624">
          <cell r="A624" t="str">
            <v>302011P1MTY1</v>
          </cell>
          <cell r="Q624">
            <v>21</v>
          </cell>
        </row>
        <row r="625">
          <cell r="A625" t="str">
            <v>302011P1MTY3</v>
          </cell>
          <cell r="Q625">
            <v>240</v>
          </cell>
        </row>
        <row r="626">
          <cell r="A626" t="str">
            <v>302011P1MTY3</v>
          </cell>
          <cell r="Q626">
            <v>109</v>
          </cell>
        </row>
        <row r="627">
          <cell r="A627" t="str">
            <v>302011P1MTY3</v>
          </cell>
          <cell r="Q627">
            <v>240</v>
          </cell>
        </row>
        <row r="628">
          <cell r="A628" t="str">
            <v>302011P1MTY3</v>
          </cell>
          <cell r="Q628">
            <v>9</v>
          </cell>
        </row>
        <row r="629">
          <cell r="A629" t="str">
            <v>302011P1MTY3</v>
          </cell>
          <cell r="Q629">
            <v>118</v>
          </cell>
        </row>
        <row r="630">
          <cell r="A630" t="str">
            <v>302011P1MTY3</v>
          </cell>
          <cell r="Q630">
            <v>240</v>
          </cell>
        </row>
        <row r="631">
          <cell r="A631" t="str">
            <v>302011P1MTY3</v>
          </cell>
          <cell r="Q631">
            <v>16</v>
          </cell>
        </row>
        <row r="632">
          <cell r="A632" t="str">
            <v>304893P2FGSM</v>
          </cell>
          <cell r="Q632">
            <v>19</v>
          </cell>
        </row>
        <row r="633">
          <cell r="A633" t="str">
            <v>304893P2MKFGPRE</v>
          </cell>
          <cell r="Q633">
            <v>6</v>
          </cell>
        </row>
        <row r="634">
          <cell r="A634" t="str">
            <v>327903P1FGSM</v>
          </cell>
          <cell r="Q634">
            <v>533</v>
          </cell>
        </row>
        <row r="635">
          <cell r="A635" t="str">
            <v>327903P1MKFG</v>
          </cell>
          <cell r="Q635">
            <v>230</v>
          </cell>
        </row>
        <row r="636">
          <cell r="A636" t="str">
            <v>100078MTY1</v>
          </cell>
          <cell r="Q636">
            <v>1139</v>
          </cell>
        </row>
        <row r="637">
          <cell r="A637" t="str">
            <v>300628G15MONMC</v>
          </cell>
          <cell r="Q637">
            <v>13</v>
          </cell>
        </row>
        <row r="638">
          <cell r="A638" t="str">
            <v>300628G15MTY1</v>
          </cell>
          <cell r="Q638">
            <v>10</v>
          </cell>
        </row>
        <row r="639">
          <cell r="A639" t="str">
            <v>300628G15MTY1</v>
          </cell>
          <cell r="Q639">
            <v>3</v>
          </cell>
        </row>
        <row r="640">
          <cell r="A640" t="str">
            <v>300628G15MTY1</v>
          </cell>
          <cell r="Q640">
            <v>15</v>
          </cell>
        </row>
        <row r="641">
          <cell r="A641" t="str">
            <v>136860P3MONEP</v>
          </cell>
          <cell r="Q641">
            <v>3</v>
          </cell>
        </row>
        <row r="642">
          <cell r="A642" t="str">
            <v>303436G1MONEP</v>
          </cell>
          <cell r="Q642">
            <v>30</v>
          </cell>
        </row>
        <row r="643">
          <cell r="A643" t="str">
            <v>303436G1MTY1</v>
          </cell>
          <cell r="Q643">
            <v>200</v>
          </cell>
        </row>
        <row r="644">
          <cell r="A644" t="str">
            <v>303436G1MTY3</v>
          </cell>
          <cell r="Q644">
            <v>328</v>
          </cell>
        </row>
        <row r="645">
          <cell r="A645" t="str">
            <v>303436G1MTY3</v>
          </cell>
          <cell r="Q645">
            <v>300</v>
          </cell>
        </row>
        <row r="646">
          <cell r="A646" t="str">
            <v>303436G1MTY3</v>
          </cell>
          <cell r="Q646">
            <v>25</v>
          </cell>
        </row>
        <row r="647">
          <cell r="A647" t="str">
            <v>329483P1MONSKID</v>
          </cell>
          <cell r="Q647">
            <v>1</v>
          </cell>
        </row>
        <row r="648">
          <cell r="A648" t="str">
            <v>329483P1MTY1</v>
          </cell>
          <cell r="Q648">
            <v>16</v>
          </cell>
        </row>
        <row r="649">
          <cell r="A649" t="str">
            <v>329483P1MTY1</v>
          </cell>
          <cell r="Q649">
            <v>7</v>
          </cell>
        </row>
        <row r="650">
          <cell r="A650" t="str">
            <v>329483P1MTY1</v>
          </cell>
          <cell r="Q650">
            <v>120</v>
          </cell>
        </row>
        <row r="651">
          <cell r="A651" t="str">
            <v>329483P1MTY3</v>
          </cell>
          <cell r="Q651">
            <v>132</v>
          </cell>
        </row>
        <row r="652">
          <cell r="A652" t="str">
            <v>329483P1MTY3</v>
          </cell>
          <cell r="Q652">
            <v>122</v>
          </cell>
        </row>
        <row r="653">
          <cell r="A653" t="str">
            <v>308790P1MONMC</v>
          </cell>
          <cell r="Q653">
            <v>4</v>
          </cell>
        </row>
        <row r="654">
          <cell r="A654" t="str">
            <v>308790P1MTY1</v>
          </cell>
          <cell r="Q654">
            <v>12</v>
          </cell>
        </row>
        <row r="655">
          <cell r="A655" t="str">
            <v>308790P1MTY3</v>
          </cell>
          <cell r="Q655">
            <v>23</v>
          </cell>
        </row>
        <row r="656">
          <cell r="A656" t="str">
            <v>308790P1MTY3</v>
          </cell>
          <cell r="Q656">
            <v>28</v>
          </cell>
        </row>
        <row r="657">
          <cell r="A657" t="str">
            <v>313155P1MONEP</v>
          </cell>
          <cell r="Q657">
            <v>47</v>
          </cell>
        </row>
        <row r="658">
          <cell r="A658" t="str">
            <v>313155P1MTY1</v>
          </cell>
          <cell r="Q658">
            <v>1</v>
          </cell>
        </row>
        <row r="659">
          <cell r="A659" t="str">
            <v>313155P1MTY1</v>
          </cell>
          <cell r="Q659">
            <v>151</v>
          </cell>
        </row>
        <row r="660">
          <cell r="A660" t="str">
            <v>313155P1MTY3</v>
          </cell>
          <cell r="Q660">
            <v>200</v>
          </cell>
        </row>
        <row r="661">
          <cell r="A661" t="str">
            <v>313155P1MTY3</v>
          </cell>
          <cell r="Q661">
            <v>34</v>
          </cell>
        </row>
        <row r="662">
          <cell r="A662" t="str">
            <v>303276P1MONMC</v>
          </cell>
          <cell r="Q662">
            <v>418</v>
          </cell>
        </row>
        <row r="663">
          <cell r="A663" t="str">
            <v>303276P1MTY1</v>
          </cell>
          <cell r="Q663">
            <v>620</v>
          </cell>
        </row>
        <row r="664">
          <cell r="A664" t="str">
            <v>303276P1MTY3</v>
          </cell>
          <cell r="Q664">
            <v>998</v>
          </cell>
        </row>
        <row r="665">
          <cell r="A665" t="str">
            <v>308885G1MONEP</v>
          </cell>
          <cell r="Q665">
            <v>2</v>
          </cell>
        </row>
        <row r="666">
          <cell r="A666" t="str">
            <v>308885G1MTY1</v>
          </cell>
          <cell r="Q666">
            <v>17</v>
          </cell>
        </row>
        <row r="667">
          <cell r="A667" t="str">
            <v>327109P1MTY1</v>
          </cell>
          <cell r="Q667">
            <v>2330</v>
          </cell>
        </row>
        <row r="668">
          <cell r="A668" t="str">
            <v>327109P1MTY3</v>
          </cell>
          <cell r="Q668">
            <v>2489</v>
          </cell>
        </row>
        <row r="669">
          <cell r="A669" t="str">
            <v>LT460MONDA</v>
          </cell>
          <cell r="Q669">
            <v>22</v>
          </cell>
        </row>
        <row r="670">
          <cell r="A670" t="str">
            <v>LT460MONDP</v>
          </cell>
          <cell r="Q670">
            <v>39</v>
          </cell>
        </row>
        <row r="671">
          <cell r="A671" t="str">
            <v>LT460MTY1</v>
          </cell>
          <cell r="Q671">
            <v>257</v>
          </cell>
        </row>
        <row r="672">
          <cell r="A672" t="str">
            <v>LT460MTY1</v>
          </cell>
          <cell r="Q672">
            <v>2</v>
          </cell>
        </row>
        <row r="673">
          <cell r="A673" t="str">
            <v>LT460MTY1</v>
          </cell>
          <cell r="Q673">
            <v>45</v>
          </cell>
        </row>
        <row r="674">
          <cell r="A674" t="str">
            <v>LT460MTY3</v>
          </cell>
          <cell r="Q674">
            <v>53</v>
          </cell>
        </row>
        <row r="675">
          <cell r="A675" t="str">
            <v>LT460MTY3</v>
          </cell>
          <cell r="Q675">
            <v>40</v>
          </cell>
        </row>
        <row r="676">
          <cell r="A676" t="str">
            <v>LT460REC-LARTX</v>
          </cell>
          <cell r="Q676">
            <v>159</v>
          </cell>
        </row>
        <row r="677">
          <cell r="A677" t="str">
            <v>549040P1MTY3</v>
          </cell>
          <cell r="Q677">
            <v>750</v>
          </cell>
        </row>
        <row r="678">
          <cell r="A678" t="str">
            <v>5A10798P1MTY1</v>
          </cell>
          <cell r="Q678">
            <v>14400</v>
          </cell>
        </row>
        <row r="679">
          <cell r="A679" t="str">
            <v>5A10798P1MTY3</v>
          </cell>
          <cell r="Q679">
            <v>50400</v>
          </cell>
        </row>
        <row r="680">
          <cell r="A680" t="str">
            <v>5A10798P1RECV-6799</v>
          </cell>
          <cell r="Q680">
            <v>165</v>
          </cell>
        </row>
        <row r="681">
          <cell r="A681" t="str">
            <v>P76171MTY3</v>
          </cell>
          <cell r="Q681">
            <v>14</v>
          </cell>
        </row>
        <row r="682">
          <cell r="A682" t="str">
            <v>W-30-11-000SHIP</v>
          </cell>
          <cell r="Q682">
            <v>5000</v>
          </cell>
        </row>
        <row r="683">
          <cell r="A683" t="str">
            <v>164068P1MONEP</v>
          </cell>
          <cell r="Q683">
            <v>6</v>
          </cell>
        </row>
        <row r="684">
          <cell r="A684" t="str">
            <v>164068P1MTY1</v>
          </cell>
          <cell r="Q684">
            <v>47</v>
          </cell>
        </row>
        <row r="685">
          <cell r="A685" t="str">
            <v>164068P1MTY3</v>
          </cell>
          <cell r="Q685">
            <v>38</v>
          </cell>
        </row>
        <row r="686">
          <cell r="A686" t="str">
            <v>301955P1MTY1</v>
          </cell>
          <cell r="Q686">
            <v>20</v>
          </cell>
        </row>
        <row r="687">
          <cell r="A687" t="str">
            <v>300328G1MONEP</v>
          </cell>
          <cell r="Q687">
            <v>155</v>
          </cell>
        </row>
        <row r="688">
          <cell r="A688" t="str">
            <v>300552P1MTY1</v>
          </cell>
          <cell r="Q688">
            <v>32000</v>
          </cell>
        </row>
        <row r="689">
          <cell r="A689" t="str">
            <v>300552P1MTY3</v>
          </cell>
          <cell r="Q689">
            <v>56000</v>
          </cell>
        </row>
        <row r="690">
          <cell r="A690" t="str">
            <v>300552P1MTY3</v>
          </cell>
          <cell r="Q690">
            <v>74000</v>
          </cell>
        </row>
        <row r="691">
          <cell r="A691" t="str">
            <v>300552P1MTY3</v>
          </cell>
          <cell r="Q691">
            <v>50000</v>
          </cell>
        </row>
        <row r="692">
          <cell r="A692" t="str">
            <v>E-5110REC-LARTX</v>
          </cell>
          <cell r="Q692">
            <v>20000</v>
          </cell>
        </row>
        <row r="693">
          <cell r="A693" t="str">
            <v>341268P1MONMC</v>
          </cell>
          <cell r="Q693">
            <v>67</v>
          </cell>
        </row>
        <row r="694">
          <cell r="A694" t="str">
            <v>341268P1MTY1</v>
          </cell>
          <cell r="Q694">
            <v>260</v>
          </cell>
        </row>
        <row r="695">
          <cell r="A695" t="str">
            <v>341268P1MTY3</v>
          </cell>
          <cell r="Q695">
            <v>29</v>
          </cell>
        </row>
        <row r="696">
          <cell r="A696" t="str">
            <v>341268P1MTY3</v>
          </cell>
          <cell r="Q696">
            <v>588</v>
          </cell>
        </row>
        <row r="697">
          <cell r="A697" t="str">
            <v>341268P1MTY3</v>
          </cell>
          <cell r="Q697">
            <v>472</v>
          </cell>
        </row>
        <row r="698">
          <cell r="A698" t="str">
            <v>530014P1MTY1</v>
          </cell>
          <cell r="Q698">
            <v>1000</v>
          </cell>
        </row>
        <row r="699">
          <cell r="A699" t="str">
            <v>300545P1MONMC</v>
          </cell>
          <cell r="Q699">
            <v>54</v>
          </cell>
        </row>
        <row r="700">
          <cell r="A700" t="str">
            <v>300545P1MTY1</v>
          </cell>
          <cell r="Q700">
            <v>1</v>
          </cell>
        </row>
        <row r="701">
          <cell r="A701" t="str">
            <v>300545P1MTY1</v>
          </cell>
          <cell r="Q701">
            <v>98</v>
          </cell>
        </row>
        <row r="702">
          <cell r="A702" t="str">
            <v>300545P1MTY1</v>
          </cell>
          <cell r="Q702">
            <v>1</v>
          </cell>
        </row>
        <row r="703">
          <cell r="A703" t="str">
            <v>300545P1MTY3</v>
          </cell>
          <cell r="Q703">
            <v>177</v>
          </cell>
        </row>
        <row r="704">
          <cell r="A704" t="str">
            <v>308417P1MONEP</v>
          </cell>
          <cell r="Q704">
            <v>6</v>
          </cell>
        </row>
        <row r="705">
          <cell r="A705" t="str">
            <v>308417P1MTY1</v>
          </cell>
          <cell r="Q705">
            <v>14</v>
          </cell>
        </row>
        <row r="706">
          <cell r="A706" t="str">
            <v>E-1580MTY1</v>
          </cell>
          <cell r="Q706">
            <v>5000</v>
          </cell>
        </row>
        <row r="707">
          <cell r="A707" t="str">
            <v>E-1580REC-LARTX</v>
          </cell>
          <cell r="Q707">
            <v>5000</v>
          </cell>
        </row>
        <row r="708">
          <cell r="A708" t="str">
            <v>GB9074.4-88_M4X16REC-LARTX</v>
          </cell>
          <cell r="Q708">
            <v>14</v>
          </cell>
        </row>
        <row r="709">
          <cell r="A709" t="str">
            <v>W-30-11-054MTY1</v>
          </cell>
          <cell r="Q709">
            <v>1939</v>
          </cell>
        </row>
        <row r="710">
          <cell r="A710" t="str">
            <v>W-31-19-006MONKITS</v>
          </cell>
          <cell r="Q710">
            <v>4898</v>
          </cell>
        </row>
        <row r="711">
          <cell r="A711" t="str">
            <v>E-4350MTY1</v>
          </cell>
          <cell r="Q711">
            <v>5000</v>
          </cell>
        </row>
        <row r="712">
          <cell r="A712" t="str">
            <v>E-4350MTY3</v>
          </cell>
          <cell r="Q712">
            <v>20000</v>
          </cell>
        </row>
        <row r="713">
          <cell r="A713" t="str">
            <v>E-4350MTY3</v>
          </cell>
          <cell r="Q713">
            <v>5000</v>
          </cell>
        </row>
        <row r="714">
          <cell r="A714" t="str">
            <v>303240P1MONMC</v>
          </cell>
          <cell r="Q714">
            <v>32</v>
          </cell>
        </row>
        <row r="715">
          <cell r="A715" t="str">
            <v>303240P1MTY1</v>
          </cell>
          <cell r="Q715">
            <v>11</v>
          </cell>
        </row>
        <row r="716">
          <cell r="A716" t="str">
            <v>303240P1MTY3</v>
          </cell>
          <cell r="Q716">
            <v>64</v>
          </cell>
        </row>
        <row r="717">
          <cell r="A717" t="str">
            <v>303240P1MTY3</v>
          </cell>
          <cell r="Q717">
            <v>63</v>
          </cell>
        </row>
        <row r="718">
          <cell r="A718" t="str">
            <v>303355G1MKFG</v>
          </cell>
          <cell r="Q718">
            <v>2</v>
          </cell>
        </row>
        <row r="719">
          <cell r="A719" t="str">
            <v>303355G1MONMC</v>
          </cell>
          <cell r="Q719">
            <v>6</v>
          </cell>
        </row>
        <row r="720">
          <cell r="A720" t="str">
            <v>303355G1MTY1</v>
          </cell>
          <cell r="Q720">
            <v>11</v>
          </cell>
        </row>
        <row r="721">
          <cell r="A721" t="str">
            <v>303355G1MTY1</v>
          </cell>
          <cell r="Q721">
            <v>3</v>
          </cell>
        </row>
        <row r="722">
          <cell r="A722" t="str">
            <v>303355G1MTY3</v>
          </cell>
          <cell r="Q722">
            <v>3</v>
          </cell>
        </row>
        <row r="723">
          <cell r="A723" t="str">
            <v>303355G1MTY3</v>
          </cell>
          <cell r="Q723">
            <v>32</v>
          </cell>
        </row>
        <row r="724">
          <cell r="A724" t="str">
            <v>313074P1MTY1</v>
          </cell>
          <cell r="Q724">
            <v>56</v>
          </cell>
        </row>
        <row r="725">
          <cell r="A725" t="str">
            <v>313074P1MTY3</v>
          </cell>
          <cell r="Q725">
            <v>23</v>
          </cell>
        </row>
        <row r="726">
          <cell r="A726" t="str">
            <v>313074P1MTY3</v>
          </cell>
          <cell r="Q726">
            <v>17</v>
          </cell>
        </row>
        <row r="727">
          <cell r="A727" t="str">
            <v>313074P1MTY3</v>
          </cell>
          <cell r="Q727">
            <v>24</v>
          </cell>
        </row>
        <row r="728">
          <cell r="A728" t="str">
            <v>313074P1MTY3</v>
          </cell>
          <cell r="Q728">
            <v>12</v>
          </cell>
        </row>
        <row r="729">
          <cell r="A729" t="str">
            <v>313074P1MTY3</v>
          </cell>
          <cell r="Q729">
            <v>24</v>
          </cell>
        </row>
        <row r="730">
          <cell r="A730" t="str">
            <v>308409G1MONEP</v>
          </cell>
          <cell r="Q730">
            <v>7</v>
          </cell>
        </row>
        <row r="731">
          <cell r="A731" t="str">
            <v>308409G1MTY1</v>
          </cell>
          <cell r="Q731">
            <v>11</v>
          </cell>
        </row>
        <row r="732">
          <cell r="A732" t="str">
            <v>S15-001AFASTENAL</v>
          </cell>
          <cell r="Q732">
            <v>500</v>
          </cell>
        </row>
        <row r="733">
          <cell r="A733" t="str">
            <v>540370P1MTY3</v>
          </cell>
          <cell r="Q733">
            <v>600</v>
          </cell>
        </row>
        <row r="734">
          <cell r="A734" t="str">
            <v>341124P1MONMC</v>
          </cell>
          <cell r="Q734">
            <v>21</v>
          </cell>
        </row>
        <row r="735">
          <cell r="A735" t="str">
            <v>341124P1MTY1</v>
          </cell>
          <cell r="Q735">
            <v>173</v>
          </cell>
        </row>
        <row r="736">
          <cell r="A736" t="str">
            <v>341124P1MTY3</v>
          </cell>
          <cell r="Q736">
            <v>324</v>
          </cell>
        </row>
        <row r="737">
          <cell r="A737" t="str">
            <v>341124P1MTY3</v>
          </cell>
          <cell r="Q737">
            <v>350</v>
          </cell>
        </row>
        <row r="738">
          <cell r="A738" t="str">
            <v>341124P1MTY3</v>
          </cell>
          <cell r="Q738">
            <v>334</v>
          </cell>
        </row>
        <row r="739">
          <cell r="A739" t="str">
            <v>309957G1MONEP</v>
          </cell>
          <cell r="Q739">
            <v>18</v>
          </cell>
        </row>
        <row r="740">
          <cell r="A740" t="str">
            <v>309957G1MTY1</v>
          </cell>
          <cell r="Q740">
            <v>9</v>
          </cell>
        </row>
        <row r="741">
          <cell r="A741" t="str">
            <v>309957G1MTY3</v>
          </cell>
          <cell r="Q741">
            <v>24</v>
          </cell>
        </row>
        <row r="742">
          <cell r="A742" t="str">
            <v>309957G1MTY3</v>
          </cell>
          <cell r="Q742">
            <v>12</v>
          </cell>
        </row>
        <row r="743">
          <cell r="A743" t="str">
            <v>309957G1MTY3</v>
          </cell>
          <cell r="Q743">
            <v>2</v>
          </cell>
        </row>
        <row r="744">
          <cell r="A744" t="str">
            <v>309957G1MTY3</v>
          </cell>
          <cell r="Q744">
            <v>5</v>
          </cell>
        </row>
        <row r="745">
          <cell r="A745" t="str">
            <v>130243P1MTY1</v>
          </cell>
          <cell r="Q745">
            <v>850</v>
          </cell>
        </row>
        <row r="746">
          <cell r="A746" t="str">
            <v>130243P1REC-LARTX</v>
          </cell>
          <cell r="Q746">
            <v>2000</v>
          </cell>
        </row>
        <row r="747">
          <cell r="A747" t="str">
            <v>RS-2870MONSM</v>
          </cell>
          <cell r="Q747">
            <v>3620.6108399999998</v>
          </cell>
        </row>
        <row r="748">
          <cell r="A748" t="str">
            <v>RS-2870MTY3</v>
          </cell>
          <cell r="Q748">
            <v>29427</v>
          </cell>
        </row>
        <row r="749">
          <cell r="A749" t="str">
            <v>RS-2870MTY3</v>
          </cell>
          <cell r="Q749">
            <v>79184</v>
          </cell>
        </row>
        <row r="750">
          <cell r="A750" t="str">
            <v>303243P1MONMC</v>
          </cell>
          <cell r="Q750">
            <v>32</v>
          </cell>
        </row>
        <row r="751">
          <cell r="A751" t="str">
            <v>303243P1MTY1</v>
          </cell>
          <cell r="Q751">
            <v>22</v>
          </cell>
        </row>
        <row r="752">
          <cell r="A752" t="str">
            <v>303243P1MTY3</v>
          </cell>
          <cell r="Q752">
            <v>6</v>
          </cell>
        </row>
        <row r="753">
          <cell r="A753" t="str">
            <v>303243P1MTY3</v>
          </cell>
          <cell r="Q753">
            <v>6</v>
          </cell>
        </row>
        <row r="754">
          <cell r="A754" t="str">
            <v>303243P1MTY3</v>
          </cell>
          <cell r="Q754">
            <v>6</v>
          </cell>
        </row>
        <row r="755">
          <cell r="A755" t="str">
            <v>303243P1MTY3</v>
          </cell>
          <cell r="Q755">
            <v>6</v>
          </cell>
        </row>
        <row r="756">
          <cell r="A756" t="str">
            <v>303243P1MTY3</v>
          </cell>
          <cell r="Q756">
            <v>6</v>
          </cell>
        </row>
        <row r="757">
          <cell r="A757" t="str">
            <v>303243P1MTY3</v>
          </cell>
          <cell r="Q757">
            <v>6</v>
          </cell>
        </row>
        <row r="758">
          <cell r="A758" t="str">
            <v>303243P1MTY3</v>
          </cell>
          <cell r="Q758">
            <v>6</v>
          </cell>
        </row>
        <row r="759">
          <cell r="A759" t="str">
            <v>303243P1MTY3</v>
          </cell>
          <cell r="Q759">
            <v>6</v>
          </cell>
        </row>
        <row r="760">
          <cell r="A760" t="str">
            <v>303243P1MTY3</v>
          </cell>
          <cell r="Q760">
            <v>6</v>
          </cell>
        </row>
        <row r="761">
          <cell r="A761" t="str">
            <v>303243P1MTY3</v>
          </cell>
          <cell r="Q761">
            <v>6</v>
          </cell>
        </row>
        <row r="762">
          <cell r="A762" t="str">
            <v>303243P1MTY3</v>
          </cell>
          <cell r="Q762">
            <v>6</v>
          </cell>
        </row>
        <row r="763">
          <cell r="A763" t="str">
            <v>303243P1MTY3</v>
          </cell>
          <cell r="Q763">
            <v>6</v>
          </cell>
        </row>
        <row r="764">
          <cell r="A764" t="str">
            <v>303243P1MTY3</v>
          </cell>
          <cell r="Q764">
            <v>5</v>
          </cell>
        </row>
        <row r="765">
          <cell r="A765" t="str">
            <v>303243P1MTY3</v>
          </cell>
          <cell r="Q765">
            <v>6</v>
          </cell>
        </row>
        <row r="766">
          <cell r="A766" t="str">
            <v>303243P1MTY3</v>
          </cell>
          <cell r="Q766">
            <v>6</v>
          </cell>
        </row>
        <row r="767">
          <cell r="A767" t="str">
            <v>303243P1MTY3</v>
          </cell>
          <cell r="Q767">
            <v>6</v>
          </cell>
        </row>
        <row r="768">
          <cell r="A768" t="str">
            <v>303243P1MTY3</v>
          </cell>
          <cell r="Q768">
            <v>6</v>
          </cell>
        </row>
        <row r="769">
          <cell r="A769" t="str">
            <v>303243P1MTY3</v>
          </cell>
          <cell r="Q769">
            <v>6</v>
          </cell>
        </row>
        <row r="770">
          <cell r="A770" t="str">
            <v>303243P1MTY3</v>
          </cell>
          <cell r="Q770">
            <v>6</v>
          </cell>
        </row>
        <row r="771">
          <cell r="A771" t="str">
            <v>303243P1MTY3</v>
          </cell>
          <cell r="Q771">
            <v>6</v>
          </cell>
        </row>
        <row r="772">
          <cell r="A772" t="str">
            <v>303243P1MTY3</v>
          </cell>
          <cell r="Q772">
            <v>6</v>
          </cell>
        </row>
        <row r="773">
          <cell r="A773" t="str">
            <v>303243P1MTY3</v>
          </cell>
          <cell r="Q773">
            <v>6</v>
          </cell>
        </row>
        <row r="774">
          <cell r="A774" t="str">
            <v>303243P1MTY3</v>
          </cell>
          <cell r="Q774">
            <v>6</v>
          </cell>
        </row>
        <row r="775">
          <cell r="A775" t="str">
            <v>303243P1MTY3</v>
          </cell>
          <cell r="Q775">
            <v>6</v>
          </cell>
        </row>
        <row r="776">
          <cell r="A776" t="str">
            <v>303243P1MTY3</v>
          </cell>
          <cell r="Q776">
            <v>6</v>
          </cell>
        </row>
        <row r="777">
          <cell r="A777" t="str">
            <v>303243P1MTY3</v>
          </cell>
          <cell r="Q777">
            <v>6</v>
          </cell>
        </row>
        <row r="778">
          <cell r="A778" t="str">
            <v>303243P1MTY3</v>
          </cell>
          <cell r="Q778">
            <v>6</v>
          </cell>
        </row>
        <row r="779">
          <cell r="A779" t="str">
            <v>303243P1MTY3</v>
          </cell>
          <cell r="Q779">
            <v>6</v>
          </cell>
        </row>
        <row r="780">
          <cell r="A780" t="str">
            <v>303243P1MTY3</v>
          </cell>
          <cell r="Q780">
            <v>6</v>
          </cell>
        </row>
        <row r="781">
          <cell r="A781" t="str">
            <v>303243P1MTY3</v>
          </cell>
          <cell r="Q781">
            <v>6</v>
          </cell>
        </row>
        <row r="782">
          <cell r="A782" t="str">
            <v>303243P1MTY3</v>
          </cell>
          <cell r="Q782">
            <v>6</v>
          </cell>
        </row>
        <row r="783">
          <cell r="A783" t="str">
            <v>303243P1MTY3</v>
          </cell>
          <cell r="Q783">
            <v>6</v>
          </cell>
        </row>
        <row r="784">
          <cell r="A784" t="str">
            <v>303243P1MTY3</v>
          </cell>
          <cell r="Q784">
            <v>6</v>
          </cell>
        </row>
        <row r="785">
          <cell r="A785" t="str">
            <v>303243P1MTY3</v>
          </cell>
          <cell r="Q785">
            <v>66</v>
          </cell>
        </row>
        <row r="786">
          <cell r="A786" t="str">
            <v>303243P1SHIP</v>
          </cell>
          <cell r="Q786">
            <v>1</v>
          </cell>
        </row>
        <row r="787">
          <cell r="A787" t="str">
            <v>RS-1070MONSM</v>
          </cell>
          <cell r="Q787">
            <v>7742.7223199999999</v>
          </cell>
        </row>
        <row r="788">
          <cell r="A788" t="str">
            <v>RS-1070MTY3</v>
          </cell>
          <cell r="Q788">
            <v>22273</v>
          </cell>
        </row>
        <row r="789">
          <cell r="A789" t="str">
            <v>RS-1070MTY3</v>
          </cell>
          <cell r="Q789">
            <v>140461.20000000001</v>
          </cell>
        </row>
        <row r="790">
          <cell r="A790" t="str">
            <v>RS-1070REC-LARTX</v>
          </cell>
          <cell r="Q790">
            <v>89918</v>
          </cell>
        </row>
        <row r="791">
          <cell r="A791" t="str">
            <v>RS-2530MONSM</v>
          </cell>
          <cell r="Q791">
            <v>2744.92</v>
          </cell>
        </row>
        <row r="792">
          <cell r="A792" t="str">
            <v>RS-2530MTY3</v>
          </cell>
          <cell r="Q792">
            <v>16178.92</v>
          </cell>
        </row>
        <row r="793">
          <cell r="A793" t="str">
            <v>P-0570MTY1</v>
          </cell>
          <cell r="Q793">
            <v>3117</v>
          </cell>
        </row>
        <row r="794">
          <cell r="A794" t="str">
            <v>P-0570MTY3</v>
          </cell>
          <cell r="Q794">
            <v>7500</v>
          </cell>
        </row>
        <row r="795">
          <cell r="A795" t="str">
            <v>26010526MTY3</v>
          </cell>
          <cell r="Q795">
            <v>140</v>
          </cell>
        </row>
        <row r="796">
          <cell r="A796" t="str">
            <v>09-36G00Z-00MTY1</v>
          </cell>
          <cell r="Q796">
            <v>1077</v>
          </cell>
        </row>
        <row r="797">
          <cell r="A797" t="str">
            <v>09-36G00Z-00MTY3</v>
          </cell>
          <cell r="Q797">
            <v>28770</v>
          </cell>
        </row>
        <row r="798">
          <cell r="A798" t="str">
            <v>09-36G00Z-00MTY3</v>
          </cell>
          <cell r="Q798">
            <v>500</v>
          </cell>
        </row>
        <row r="799">
          <cell r="A799" t="str">
            <v>300628G13MONMC</v>
          </cell>
          <cell r="Q799">
            <v>34</v>
          </cell>
        </row>
        <row r="800">
          <cell r="A800" t="str">
            <v>300628G13MTY1</v>
          </cell>
          <cell r="Q800">
            <v>11</v>
          </cell>
        </row>
        <row r="801">
          <cell r="A801" t="str">
            <v>300628G13MTY3</v>
          </cell>
          <cell r="Q801">
            <v>16</v>
          </cell>
        </row>
        <row r="802">
          <cell r="A802" t="str">
            <v>300628G13MTY3</v>
          </cell>
          <cell r="Q802">
            <v>2</v>
          </cell>
        </row>
        <row r="803">
          <cell r="A803" t="str">
            <v>300628G13MTY3</v>
          </cell>
          <cell r="Q803">
            <v>75</v>
          </cell>
        </row>
        <row r="804">
          <cell r="A804" t="str">
            <v>300628G13SHIP</v>
          </cell>
          <cell r="Q804">
            <v>1</v>
          </cell>
        </row>
        <row r="805">
          <cell r="A805" t="str">
            <v>RS-7060MONSM</v>
          </cell>
          <cell r="Q805">
            <v>3249.2680099999998</v>
          </cell>
        </row>
        <row r="806">
          <cell r="A806" t="str">
            <v>RS-7060MTY3</v>
          </cell>
          <cell r="Q806">
            <v>13043.2</v>
          </cell>
        </row>
        <row r="807">
          <cell r="A807" t="str">
            <v>303344P1FGSM</v>
          </cell>
          <cell r="Q807">
            <v>1</v>
          </cell>
        </row>
        <row r="808">
          <cell r="A808" t="str">
            <v>303344P1MKFG</v>
          </cell>
          <cell r="Q808">
            <v>35</v>
          </cell>
        </row>
        <row r="809">
          <cell r="A809" t="str">
            <v>E-1560MTY1</v>
          </cell>
          <cell r="Q809">
            <v>20000</v>
          </cell>
        </row>
        <row r="810">
          <cell r="A810" t="str">
            <v>303299G1MONMC</v>
          </cell>
          <cell r="Q810">
            <v>19</v>
          </cell>
        </row>
        <row r="811">
          <cell r="A811" t="str">
            <v>303299G1MTY1</v>
          </cell>
          <cell r="Q811">
            <v>1</v>
          </cell>
        </row>
        <row r="812">
          <cell r="A812" t="str">
            <v>303299G1MTY1</v>
          </cell>
          <cell r="Q812">
            <v>38</v>
          </cell>
        </row>
        <row r="813">
          <cell r="A813" t="str">
            <v>303299G1MTY3</v>
          </cell>
          <cell r="Q813">
            <v>4</v>
          </cell>
        </row>
        <row r="814">
          <cell r="A814" t="str">
            <v>248550100MTY3</v>
          </cell>
          <cell r="Q814">
            <v>3</v>
          </cell>
        </row>
        <row r="815">
          <cell r="A815" t="str">
            <v>248550100REC-LARTX</v>
          </cell>
          <cell r="Q815">
            <v>60</v>
          </cell>
        </row>
        <row r="816">
          <cell r="A816" t="str">
            <v>E-1620MTY1</v>
          </cell>
          <cell r="Q816">
            <v>6500</v>
          </cell>
        </row>
        <row r="817">
          <cell r="A817" t="str">
            <v>E-1620MTY3</v>
          </cell>
          <cell r="Q817">
            <v>5000</v>
          </cell>
        </row>
        <row r="818">
          <cell r="A818" t="str">
            <v>308789P3FGSM</v>
          </cell>
          <cell r="Q818">
            <v>33</v>
          </cell>
        </row>
        <row r="819">
          <cell r="A819" t="str">
            <v>308789P3MKFG</v>
          </cell>
          <cell r="Q819">
            <v>7</v>
          </cell>
        </row>
        <row r="820">
          <cell r="A820" t="str">
            <v>09-28A00Z-00MTY1</v>
          </cell>
          <cell r="Q820">
            <v>970</v>
          </cell>
        </row>
        <row r="821">
          <cell r="A821" t="str">
            <v>301538P1MONMC</v>
          </cell>
          <cell r="Q821">
            <v>23</v>
          </cell>
        </row>
        <row r="822">
          <cell r="A822" t="str">
            <v>301538P1MTY1</v>
          </cell>
          <cell r="Q822">
            <v>1</v>
          </cell>
        </row>
        <row r="823">
          <cell r="A823" t="str">
            <v>301538P1MTY1</v>
          </cell>
          <cell r="Q823">
            <v>70</v>
          </cell>
        </row>
        <row r="824">
          <cell r="A824" t="str">
            <v>227650800MONDP</v>
          </cell>
          <cell r="Q824">
            <v>1566</v>
          </cell>
        </row>
        <row r="825">
          <cell r="A825" t="str">
            <v>227650800MTY1</v>
          </cell>
          <cell r="Q825">
            <v>892</v>
          </cell>
        </row>
        <row r="826">
          <cell r="A826" t="str">
            <v>227650800MTY3</v>
          </cell>
          <cell r="Q826">
            <v>1500</v>
          </cell>
        </row>
        <row r="827">
          <cell r="A827" t="str">
            <v>227650800MTY3</v>
          </cell>
          <cell r="Q827">
            <v>375</v>
          </cell>
        </row>
        <row r="828">
          <cell r="A828" t="str">
            <v>227650800MTY3</v>
          </cell>
          <cell r="Q828">
            <v>375</v>
          </cell>
        </row>
        <row r="829">
          <cell r="A829" t="str">
            <v>227650800MTY3</v>
          </cell>
          <cell r="Q829">
            <v>750</v>
          </cell>
        </row>
        <row r="830">
          <cell r="A830" t="str">
            <v>329482P1MONSKID</v>
          </cell>
          <cell r="Q830">
            <v>22</v>
          </cell>
        </row>
        <row r="831">
          <cell r="A831" t="str">
            <v>329482P1MTY1</v>
          </cell>
          <cell r="Q831">
            <v>238</v>
          </cell>
        </row>
        <row r="832">
          <cell r="A832" t="str">
            <v>329482P1MTY3</v>
          </cell>
          <cell r="Q832">
            <v>35</v>
          </cell>
        </row>
        <row r="833">
          <cell r="A833" t="str">
            <v>329482P1MTY3</v>
          </cell>
          <cell r="Q833">
            <v>73</v>
          </cell>
        </row>
        <row r="834">
          <cell r="A834" t="str">
            <v>329482P1MTY3</v>
          </cell>
          <cell r="Q834">
            <v>138</v>
          </cell>
        </row>
        <row r="835">
          <cell r="A835" t="str">
            <v>IS-UNITY-DPMONEP</v>
          </cell>
          <cell r="Q835">
            <v>3</v>
          </cell>
        </row>
        <row r="836">
          <cell r="A836" t="str">
            <v>303238P1FGSM</v>
          </cell>
          <cell r="Q836">
            <v>6</v>
          </cell>
        </row>
        <row r="837">
          <cell r="A837" t="str">
            <v>303238P1MKFG</v>
          </cell>
          <cell r="Q837">
            <v>5</v>
          </cell>
        </row>
        <row r="838">
          <cell r="A838" t="str">
            <v>303238P1MONMC</v>
          </cell>
          <cell r="Q838">
            <v>3</v>
          </cell>
        </row>
        <row r="839">
          <cell r="A839" t="str">
            <v>171833P1MTY1</v>
          </cell>
          <cell r="Q839">
            <v>290</v>
          </cell>
        </row>
        <row r="840">
          <cell r="A840" t="str">
            <v>171833P1MTY3</v>
          </cell>
          <cell r="Q840">
            <v>150</v>
          </cell>
        </row>
        <row r="841">
          <cell r="A841" t="str">
            <v>309015P3FGSM</v>
          </cell>
          <cell r="Q841">
            <v>8</v>
          </cell>
        </row>
        <row r="842">
          <cell r="A842" t="str">
            <v>309015P3MONEP</v>
          </cell>
          <cell r="Q842">
            <v>4</v>
          </cell>
        </row>
        <row r="843">
          <cell r="A843" t="str">
            <v>P74334MTY3</v>
          </cell>
          <cell r="Q843">
            <v>70</v>
          </cell>
        </row>
        <row r="844">
          <cell r="A844" t="str">
            <v>E-376EMONEP</v>
          </cell>
          <cell r="Q844">
            <v>651</v>
          </cell>
        </row>
        <row r="845">
          <cell r="A845" t="str">
            <v>E-376EMTY1</v>
          </cell>
          <cell r="Q845">
            <v>7500</v>
          </cell>
        </row>
        <row r="846">
          <cell r="A846" t="str">
            <v>09-43B00Z-00MTY1</v>
          </cell>
          <cell r="Q846">
            <v>300</v>
          </cell>
        </row>
        <row r="847">
          <cell r="A847" t="str">
            <v>300546P1MONMC</v>
          </cell>
          <cell r="Q847">
            <v>7</v>
          </cell>
        </row>
        <row r="848">
          <cell r="A848" t="str">
            <v>300546P1MTY1</v>
          </cell>
          <cell r="Q848">
            <v>48</v>
          </cell>
        </row>
        <row r="849">
          <cell r="A849" t="str">
            <v>300546P1MTY1</v>
          </cell>
          <cell r="Q849">
            <v>1</v>
          </cell>
        </row>
        <row r="850">
          <cell r="A850" t="str">
            <v>300546P1MTY1</v>
          </cell>
          <cell r="Q850">
            <v>30</v>
          </cell>
        </row>
        <row r="851">
          <cell r="A851" t="str">
            <v>300546P1MTY3</v>
          </cell>
          <cell r="Q851">
            <v>48</v>
          </cell>
        </row>
        <row r="852">
          <cell r="A852" t="str">
            <v>300546P1MTY3</v>
          </cell>
          <cell r="Q852">
            <v>3</v>
          </cell>
        </row>
        <row r="853">
          <cell r="A853" t="str">
            <v>300546P1MTY3</v>
          </cell>
          <cell r="Q853">
            <v>48</v>
          </cell>
        </row>
        <row r="854">
          <cell r="A854" t="str">
            <v>300546P1MTY3</v>
          </cell>
          <cell r="Q854">
            <v>2</v>
          </cell>
        </row>
        <row r="855">
          <cell r="A855" t="str">
            <v>300546P1SHIP</v>
          </cell>
          <cell r="Q855">
            <v>1</v>
          </cell>
        </row>
        <row r="856">
          <cell r="A856" t="str">
            <v>S-0660MTY1</v>
          </cell>
          <cell r="Q856">
            <v>128</v>
          </cell>
        </row>
        <row r="857">
          <cell r="A857" t="str">
            <v>307587P2MTY1</v>
          </cell>
          <cell r="Q857">
            <v>5</v>
          </cell>
        </row>
        <row r="858">
          <cell r="A858" t="str">
            <v>307587P2MTY3</v>
          </cell>
          <cell r="Q858">
            <v>50</v>
          </cell>
        </row>
        <row r="859">
          <cell r="A859" t="str">
            <v>307587P2MTY3</v>
          </cell>
          <cell r="Q859">
            <v>9</v>
          </cell>
        </row>
        <row r="860">
          <cell r="A860" t="str">
            <v>316020P1MONDP</v>
          </cell>
          <cell r="Q860">
            <v>1</v>
          </cell>
        </row>
        <row r="861">
          <cell r="A861" t="str">
            <v>316020P1MONMC</v>
          </cell>
          <cell r="Q861">
            <v>12</v>
          </cell>
        </row>
        <row r="862">
          <cell r="A862" t="str">
            <v>316020P1MTY1</v>
          </cell>
          <cell r="Q862">
            <v>1</v>
          </cell>
        </row>
        <row r="863">
          <cell r="A863" t="str">
            <v>121211P1MTY1</v>
          </cell>
          <cell r="Q863">
            <v>76</v>
          </cell>
        </row>
        <row r="864">
          <cell r="A864" t="str">
            <v>E-0560FASTENAL</v>
          </cell>
          <cell r="Q864">
            <v>18960</v>
          </cell>
        </row>
        <row r="865">
          <cell r="A865" t="str">
            <v>E-0560REC-LARTX</v>
          </cell>
          <cell r="Q865">
            <v>140000</v>
          </cell>
        </row>
        <row r="866">
          <cell r="A866" t="str">
            <v>180566P1MTY1</v>
          </cell>
          <cell r="Q866">
            <v>3587</v>
          </cell>
        </row>
        <row r="867">
          <cell r="A867" t="str">
            <v>180566P1MTY3</v>
          </cell>
          <cell r="Q867">
            <v>5000</v>
          </cell>
        </row>
        <row r="868">
          <cell r="A868" t="str">
            <v>RS-2080MONPIPING</v>
          </cell>
          <cell r="Q868">
            <v>4643.6394600000003</v>
          </cell>
        </row>
        <row r="869">
          <cell r="A869" t="str">
            <v>E-1430FASTENAL</v>
          </cell>
          <cell r="Q869">
            <v>1200</v>
          </cell>
        </row>
        <row r="870">
          <cell r="A870" t="str">
            <v>60020466MTY3</v>
          </cell>
          <cell r="Q870">
            <v>7</v>
          </cell>
        </row>
        <row r="871">
          <cell r="A871" t="str">
            <v>310819P1MONMC</v>
          </cell>
          <cell r="Q871">
            <v>22</v>
          </cell>
        </row>
        <row r="872">
          <cell r="A872" t="str">
            <v>310819P1MTY1</v>
          </cell>
          <cell r="Q872">
            <v>2</v>
          </cell>
        </row>
        <row r="873">
          <cell r="A873" t="str">
            <v>310819P1MTY1</v>
          </cell>
          <cell r="Q873">
            <v>10</v>
          </cell>
        </row>
        <row r="874">
          <cell r="A874" t="str">
            <v>310819P1MTY3</v>
          </cell>
          <cell r="Q874">
            <v>65</v>
          </cell>
        </row>
        <row r="875">
          <cell r="A875" t="str">
            <v>186443P1MTY1</v>
          </cell>
          <cell r="Q875">
            <v>106</v>
          </cell>
        </row>
        <row r="876">
          <cell r="A876" t="str">
            <v>186443P1MTY3</v>
          </cell>
          <cell r="Q876">
            <v>4400</v>
          </cell>
        </row>
        <row r="877">
          <cell r="A877" t="str">
            <v>308789P2MONMC</v>
          </cell>
          <cell r="Q877">
            <v>23</v>
          </cell>
        </row>
        <row r="878">
          <cell r="A878" t="str">
            <v>308789P2MTY1</v>
          </cell>
          <cell r="Q878">
            <v>153</v>
          </cell>
        </row>
        <row r="879">
          <cell r="A879" t="str">
            <v>308789P2MTY3</v>
          </cell>
          <cell r="Q879">
            <v>114</v>
          </cell>
        </row>
        <row r="880">
          <cell r="A880" t="str">
            <v>199621P1MONMC</v>
          </cell>
          <cell r="Q880">
            <v>29</v>
          </cell>
        </row>
        <row r="881">
          <cell r="A881" t="str">
            <v>199621P1MTY1</v>
          </cell>
          <cell r="Q881">
            <v>52</v>
          </cell>
        </row>
        <row r="882">
          <cell r="A882" t="str">
            <v>199621P1MTY3</v>
          </cell>
          <cell r="Q882">
            <v>120</v>
          </cell>
        </row>
        <row r="883">
          <cell r="A883" t="str">
            <v>303361P1FGSM</v>
          </cell>
          <cell r="Q883">
            <v>7</v>
          </cell>
        </row>
        <row r="884">
          <cell r="A884" t="str">
            <v>303361P1MKFG</v>
          </cell>
          <cell r="Q884">
            <v>5</v>
          </cell>
        </row>
        <row r="885">
          <cell r="A885" t="str">
            <v>303361P1MTY1</v>
          </cell>
          <cell r="Q885">
            <v>2</v>
          </cell>
        </row>
        <row r="886">
          <cell r="A886" t="str">
            <v>319942P1MONEP</v>
          </cell>
          <cell r="Q886">
            <v>11</v>
          </cell>
        </row>
        <row r="887">
          <cell r="A887" t="str">
            <v>181004P1MTY1</v>
          </cell>
          <cell r="Q887">
            <v>204</v>
          </cell>
        </row>
        <row r="888">
          <cell r="A888" t="str">
            <v>181004P1REC-LARTX</v>
          </cell>
          <cell r="Q888">
            <v>320</v>
          </cell>
        </row>
        <row r="889">
          <cell r="A889" t="str">
            <v>308789P5MONMC</v>
          </cell>
          <cell r="Q889">
            <v>11</v>
          </cell>
        </row>
        <row r="890">
          <cell r="A890" t="str">
            <v>308789P5MTY1</v>
          </cell>
          <cell r="Q890">
            <v>75</v>
          </cell>
        </row>
        <row r="891">
          <cell r="A891" t="str">
            <v>26010496MTY1</v>
          </cell>
          <cell r="Q891">
            <v>1182</v>
          </cell>
        </row>
        <row r="892">
          <cell r="A892" t="str">
            <v>26010496MTY3</v>
          </cell>
          <cell r="Q892">
            <v>144</v>
          </cell>
        </row>
        <row r="893">
          <cell r="A893" t="str">
            <v>Y-1190FASTENAL</v>
          </cell>
          <cell r="Q893">
            <v>8230</v>
          </cell>
        </row>
        <row r="894">
          <cell r="A894" t="str">
            <v>1A12743P1FASTENAL</v>
          </cell>
          <cell r="Q894">
            <v>1725</v>
          </cell>
        </row>
        <row r="895">
          <cell r="A895" t="str">
            <v>1A12743P1RXO-SHIP</v>
          </cell>
          <cell r="Q895">
            <v>75</v>
          </cell>
        </row>
        <row r="896">
          <cell r="A896" t="str">
            <v>1A12743P1SHIP</v>
          </cell>
          <cell r="Q896">
            <v>75</v>
          </cell>
        </row>
        <row r="897">
          <cell r="A897" t="str">
            <v>300318G4MONEP</v>
          </cell>
          <cell r="Q897">
            <v>74</v>
          </cell>
        </row>
        <row r="898">
          <cell r="A898" t="str">
            <v>300318G4MTY1</v>
          </cell>
          <cell r="Q898">
            <v>50</v>
          </cell>
        </row>
        <row r="899">
          <cell r="A899" t="str">
            <v>300318G4MTY3</v>
          </cell>
          <cell r="Q899">
            <v>75</v>
          </cell>
        </row>
        <row r="900">
          <cell r="A900" t="str">
            <v>185286G1MTY3</v>
          </cell>
          <cell r="Q900">
            <v>20</v>
          </cell>
        </row>
        <row r="901">
          <cell r="A901" t="str">
            <v>199589P1FGSM</v>
          </cell>
          <cell r="Q901">
            <v>57</v>
          </cell>
        </row>
        <row r="902">
          <cell r="A902" t="str">
            <v>199589P1MKFG</v>
          </cell>
          <cell r="Q902">
            <v>2</v>
          </cell>
        </row>
        <row r="903">
          <cell r="A903" t="str">
            <v>199589P1MTY1</v>
          </cell>
          <cell r="Q903">
            <v>10</v>
          </cell>
        </row>
        <row r="904">
          <cell r="A904" t="str">
            <v>E67-0900TRMTY1</v>
          </cell>
          <cell r="Q904">
            <v>200</v>
          </cell>
        </row>
        <row r="905">
          <cell r="A905" t="str">
            <v>304771P1FGSM</v>
          </cell>
          <cell r="Q905">
            <v>7</v>
          </cell>
        </row>
        <row r="906">
          <cell r="A906" t="str">
            <v>304771P1MKFG</v>
          </cell>
          <cell r="Q906">
            <v>9</v>
          </cell>
        </row>
        <row r="907">
          <cell r="A907" t="str">
            <v>LT460-Z20MTY1</v>
          </cell>
          <cell r="Q907">
            <v>242</v>
          </cell>
        </row>
        <row r="908">
          <cell r="A908" t="str">
            <v>4A10161P1MONEP</v>
          </cell>
          <cell r="Q908">
            <v>437</v>
          </cell>
        </row>
        <row r="909">
          <cell r="A909" t="str">
            <v>4A10161P1MTY1</v>
          </cell>
          <cell r="Q909">
            <v>5360</v>
          </cell>
        </row>
        <row r="910">
          <cell r="A910" t="str">
            <v>4A10161P1MTY3</v>
          </cell>
          <cell r="Q910">
            <v>100</v>
          </cell>
        </row>
        <row r="911">
          <cell r="A911" t="str">
            <v>303360P1FGSM</v>
          </cell>
          <cell r="Q911">
            <v>30</v>
          </cell>
        </row>
        <row r="912">
          <cell r="A912" t="str">
            <v>303360P1MKFG</v>
          </cell>
          <cell r="Q912">
            <v>10</v>
          </cell>
        </row>
        <row r="913">
          <cell r="A913" t="str">
            <v>303360P1MONMC</v>
          </cell>
          <cell r="Q913">
            <v>4</v>
          </cell>
        </row>
        <row r="914">
          <cell r="A914" t="str">
            <v>313075P5MONSKID</v>
          </cell>
          <cell r="Q914">
            <v>41</v>
          </cell>
        </row>
        <row r="915">
          <cell r="A915" t="str">
            <v>313075P5MTY1</v>
          </cell>
          <cell r="Q915">
            <v>325</v>
          </cell>
        </row>
        <row r="916">
          <cell r="A916" t="str">
            <v>313075P5MTY3</v>
          </cell>
          <cell r="Q916">
            <v>5</v>
          </cell>
        </row>
        <row r="917">
          <cell r="A917" t="str">
            <v>313075P5MTY3</v>
          </cell>
          <cell r="Q917">
            <v>140</v>
          </cell>
        </row>
        <row r="918">
          <cell r="A918" t="str">
            <v>313075P5MTY3</v>
          </cell>
          <cell r="Q918">
            <v>4</v>
          </cell>
        </row>
        <row r="919">
          <cell r="A919" t="str">
            <v>313075P5MTY3</v>
          </cell>
          <cell r="Q919">
            <v>33</v>
          </cell>
        </row>
        <row r="920">
          <cell r="A920" t="str">
            <v>313075P5MTY3</v>
          </cell>
          <cell r="Q920">
            <v>1</v>
          </cell>
        </row>
        <row r="921">
          <cell r="A921" t="str">
            <v>199592P1FGSM</v>
          </cell>
          <cell r="Q921">
            <v>9</v>
          </cell>
        </row>
        <row r="922">
          <cell r="A922" t="str">
            <v>199592P1MKFG</v>
          </cell>
          <cell r="Q922">
            <v>2</v>
          </cell>
        </row>
        <row r="923">
          <cell r="A923" t="str">
            <v>309958P3MTY3</v>
          </cell>
          <cell r="Q923">
            <v>19</v>
          </cell>
        </row>
        <row r="924">
          <cell r="A924" t="str">
            <v>300328G3MONEP</v>
          </cell>
          <cell r="Q924">
            <v>60</v>
          </cell>
        </row>
        <row r="925">
          <cell r="A925" t="str">
            <v>300328G3MTY1</v>
          </cell>
          <cell r="Q925">
            <v>27</v>
          </cell>
        </row>
        <row r="926">
          <cell r="A926" t="str">
            <v>300328G3MTY1</v>
          </cell>
          <cell r="Q926">
            <v>50</v>
          </cell>
        </row>
        <row r="927">
          <cell r="A927" t="str">
            <v>300328G3MTY3</v>
          </cell>
          <cell r="Q927">
            <v>125</v>
          </cell>
        </row>
        <row r="928">
          <cell r="A928" t="str">
            <v>300328G3MTY3</v>
          </cell>
          <cell r="Q928">
            <v>1</v>
          </cell>
        </row>
        <row r="929">
          <cell r="A929" t="str">
            <v>310820P1MONMC</v>
          </cell>
          <cell r="Q929">
            <v>14</v>
          </cell>
        </row>
        <row r="930">
          <cell r="A930" t="str">
            <v>310820P1MTY1</v>
          </cell>
          <cell r="Q930">
            <v>30</v>
          </cell>
        </row>
        <row r="931">
          <cell r="A931" t="str">
            <v>320644G1MONEP</v>
          </cell>
          <cell r="Q931">
            <v>4</v>
          </cell>
        </row>
        <row r="932">
          <cell r="A932" t="str">
            <v>320644G1MTY1</v>
          </cell>
          <cell r="Q932">
            <v>60</v>
          </cell>
        </row>
        <row r="933">
          <cell r="A933" t="str">
            <v>320644G1MTY3</v>
          </cell>
          <cell r="Q933">
            <v>129</v>
          </cell>
        </row>
        <row r="934">
          <cell r="A934" t="str">
            <v>320644G1MTY3</v>
          </cell>
          <cell r="Q934">
            <v>120</v>
          </cell>
        </row>
        <row r="935">
          <cell r="A935" t="str">
            <v>320644G1MTY3</v>
          </cell>
          <cell r="Q935">
            <v>3</v>
          </cell>
        </row>
        <row r="936">
          <cell r="A936" t="str">
            <v>E-0550REC-LARTX</v>
          </cell>
          <cell r="Q936">
            <v>1000</v>
          </cell>
        </row>
        <row r="937">
          <cell r="A937" t="str">
            <v>199552P1MONMC</v>
          </cell>
          <cell r="Q937">
            <v>36</v>
          </cell>
        </row>
        <row r="938">
          <cell r="A938" t="str">
            <v>199552P1MTY1</v>
          </cell>
          <cell r="Q938">
            <v>40</v>
          </cell>
        </row>
        <row r="939">
          <cell r="A939" t="str">
            <v>199552P1MTY1</v>
          </cell>
          <cell r="Q939">
            <v>40</v>
          </cell>
        </row>
        <row r="940">
          <cell r="A940" t="str">
            <v>199552P1MTY1</v>
          </cell>
          <cell r="Q940">
            <v>40</v>
          </cell>
        </row>
        <row r="941">
          <cell r="A941" t="str">
            <v>199552P1MTY1</v>
          </cell>
          <cell r="Q941">
            <v>40</v>
          </cell>
        </row>
        <row r="942">
          <cell r="A942" t="str">
            <v>199552P1MTY1</v>
          </cell>
          <cell r="Q942">
            <v>40</v>
          </cell>
        </row>
        <row r="943">
          <cell r="A943" t="str">
            <v>199552P1MTY3</v>
          </cell>
          <cell r="Q943">
            <v>40</v>
          </cell>
        </row>
        <row r="944">
          <cell r="A944" t="str">
            <v>199552P1MTY3</v>
          </cell>
          <cell r="Q944">
            <v>40</v>
          </cell>
        </row>
        <row r="945">
          <cell r="A945" t="str">
            <v>199552P1MTY3</v>
          </cell>
          <cell r="Q945">
            <v>40</v>
          </cell>
        </row>
        <row r="946">
          <cell r="A946" t="str">
            <v>199552P1MTY3</v>
          </cell>
          <cell r="Q946">
            <v>40</v>
          </cell>
        </row>
        <row r="947">
          <cell r="A947" t="str">
            <v>199552P1MTY3</v>
          </cell>
          <cell r="Q947">
            <v>40</v>
          </cell>
        </row>
        <row r="948">
          <cell r="A948" t="str">
            <v>199552P1MTY3</v>
          </cell>
          <cell r="Q948">
            <v>40</v>
          </cell>
        </row>
        <row r="949">
          <cell r="A949" t="str">
            <v>199552P1MTY3</v>
          </cell>
          <cell r="Q949">
            <v>20</v>
          </cell>
        </row>
        <row r="950">
          <cell r="A950" t="str">
            <v>303356P1FGSM</v>
          </cell>
          <cell r="Q950">
            <v>12</v>
          </cell>
        </row>
        <row r="951">
          <cell r="A951" t="str">
            <v>303356P1MKFG</v>
          </cell>
          <cell r="Q951">
            <v>2</v>
          </cell>
        </row>
        <row r="952">
          <cell r="A952" t="str">
            <v>315844G1MONEP</v>
          </cell>
          <cell r="Q952">
            <v>3</v>
          </cell>
        </row>
        <row r="953">
          <cell r="A953" t="str">
            <v>315844G1MTY3</v>
          </cell>
          <cell r="Q953">
            <v>3</v>
          </cell>
        </row>
        <row r="954">
          <cell r="A954" t="str">
            <v>303357G1MONMC</v>
          </cell>
          <cell r="Q954">
            <v>27</v>
          </cell>
        </row>
        <row r="955">
          <cell r="A955" t="str">
            <v>303357G1MTY1</v>
          </cell>
          <cell r="Q955">
            <v>1</v>
          </cell>
        </row>
        <row r="956">
          <cell r="A956" t="str">
            <v>303357G1MTY1</v>
          </cell>
          <cell r="Q956">
            <v>5</v>
          </cell>
        </row>
        <row r="957">
          <cell r="A957" t="str">
            <v>303357G1MTY1</v>
          </cell>
          <cell r="Q957">
            <v>52</v>
          </cell>
        </row>
        <row r="958">
          <cell r="A958" t="str">
            <v>303357G1MTY1</v>
          </cell>
          <cell r="Q958">
            <v>2</v>
          </cell>
        </row>
        <row r="959">
          <cell r="A959" t="str">
            <v>303357G1MTY3</v>
          </cell>
          <cell r="Q959">
            <v>10</v>
          </cell>
        </row>
        <row r="960">
          <cell r="A960" t="str">
            <v>303357G1MTY3</v>
          </cell>
          <cell r="Q960">
            <v>54</v>
          </cell>
        </row>
        <row r="961">
          <cell r="A961" t="str">
            <v>12-714667-02MTY1</v>
          </cell>
          <cell r="Q961">
            <v>10000</v>
          </cell>
        </row>
        <row r="962">
          <cell r="A962" t="str">
            <v>310382P1MONMC</v>
          </cell>
          <cell r="Q962">
            <v>70</v>
          </cell>
        </row>
        <row r="963">
          <cell r="A963" t="str">
            <v>310382P1MTY1</v>
          </cell>
          <cell r="Q963">
            <v>5</v>
          </cell>
        </row>
        <row r="964">
          <cell r="A964" t="str">
            <v>1A11703P1MTY1</v>
          </cell>
          <cell r="Q964">
            <v>400</v>
          </cell>
        </row>
        <row r="965">
          <cell r="A965" t="str">
            <v>199624P1FGSM</v>
          </cell>
          <cell r="Q965">
            <v>10</v>
          </cell>
        </row>
        <row r="966">
          <cell r="A966" t="str">
            <v>199624P1MKFG</v>
          </cell>
          <cell r="Q966">
            <v>5</v>
          </cell>
        </row>
        <row r="967">
          <cell r="A967" t="str">
            <v>RS-7061MONSM</v>
          </cell>
          <cell r="Q967">
            <v>2615.1532900000002</v>
          </cell>
        </row>
        <row r="968">
          <cell r="A968" t="str">
            <v>RS-7061REC3PL</v>
          </cell>
          <cell r="Q968">
            <v>8079.6880000000001</v>
          </cell>
        </row>
        <row r="969">
          <cell r="A969" t="str">
            <v>S-5930MTY1</v>
          </cell>
          <cell r="Q969">
            <v>239</v>
          </cell>
        </row>
        <row r="970">
          <cell r="A970" t="str">
            <v>S-138AMTY1</v>
          </cell>
          <cell r="Q970">
            <v>4</v>
          </cell>
        </row>
        <row r="971">
          <cell r="A971" t="str">
            <v>1A18379P1MTY1</v>
          </cell>
          <cell r="Q971">
            <v>300</v>
          </cell>
        </row>
        <row r="972">
          <cell r="A972" t="str">
            <v>E-3960MTY1</v>
          </cell>
          <cell r="Q972">
            <v>51</v>
          </cell>
        </row>
        <row r="973">
          <cell r="A973" t="str">
            <v>E-3960REC-LARTX</v>
          </cell>
          <cell r="Q973">
            <v>5000</v>
          </cell>
        </row>
        <row r="974">
          <cell r="A974" t="str">
            <v>S-1840MTY3</v>
          </cell>
          <cell r="Q974">
            <v>20</v>
          </cell>
        </row>
        <row r="975">
          <cell r="A975" t="str">
            <v>200509P1MONEP</v>
          </cell>
          <cell r="Q975">
            <v>11</v>
          </cell>
        </row>
        <row r="976">
          <cell r="A976" t="str">
            <v>09-05BQ0Z-07MTY3</v>
          </cell>
          <cell r="Q976">
            <v>3213</v>
          </cell>
        </row>
        <row r="977">
          <cell r="A977" t="str">
            <v>141502P1MTY1</v>
          </cell>
          <cell r="Q977">
            <v>350</v>
          </cell>
        </row>
        <row r="978">
          <cell r="A978" t="str">
            <v>133118P1MONKITS</v>
          </cell>
          <cell r="Q978">
            <v>2</v>
          </cell>
        </row>
        <row r="979">
          <cell r="A979" t="str">
            <v>100078TRMTY1</v>
          </cell>
          <cell r="Q979">
            <v>4776</v>
          </cell>
        </row>
        <row r="980">
          <cell r="A980" t="str">
            <v>100078TRMTY3</v>
          </cell>
          <cell r="Q980">
            <v>3550</v>
          </cell>
        </row>
        <row r="981">
          <cell r="A981" t="str">
            <v>100173MONPRE</v>
          </cell>
          <cell r="Q981">
            <v>384</v>
          </cell>
        </row>
        <row r="982">
          <cell r="A982" t="str">
            <v>100173MTY1</v>
          </cell>
          <cell r="Q982">
            <v>844</v>
          </cell>
        </row>
        <row r="983">
          <cell r="A983" t="str">
            <v>100173MTY1</v>
          </cell>
          <cell r="Q983">
            <v>12</v>
          </cell>
        </row>
        <row r="984">
          <cell r="A984" t="str">
            <v>100173MTY1</v>
          </cell>
          <cell r="Q984">
            <v>1</v>
          </cell>
        </row>
        <row r="985">
          <cell r="A985" t="str">
            <v>100361MTY3</v>
          </cell>
          <cell r="Q985">
            <v>400</v>
          </cell>
        </row>
        <row r="986">
          <cell r="A986" t="str">
            <v>SRG12105MTY3</v>
          </cell>
          <cell r="Q986">
            <v>8</v>
          </cell>
        </row>
        <row r="987">
          <cell r="A987" t="str">
            <v>10022255P1MONDP</v>
          </cell>
          <cell r="Q987">
            <v>1</v>
          </cell>
        </row>
        <row r="988">
          <cell r="A988" t="str">
            <v>10022255P1MONEP</v>
          </cell>
          <cell r="Q988">
            <v>59</v>
          </cell>
        </row>
        <row r="989">
          <cell r="A989" t="str">
            <v>10022255P1MTY1</v>
          </cell>
          <cell r="Q989">
            <v>7</v>
          </cell>
        </row>
        <row r="990">
          <cell r="A990" t="str">
            <v>10022255P1MTY1</v>
          </cell>
          <cell r="Q990">
            <v>829</v>
          </cell>
        </row>
        <row r="991">
          <cell r="A991" t="str">
            <v>303362P1MONMC</v>
          </cell>
          <cell r="Q991">
            <v>2</v>
          </cell>
        </row>
        <row r="992">
          <cell r="A992" t="str">
            <v>09-02GL0Z-08MTY1</v>
          </cell>
          <cell r="Q992">
            <v>1271</v>
          </cell>
        </row>
        <row r="993">
          <cell r="A993" t="str">
            <v>09-02GL0Z-08MTY3</v>
          </cell>
          <cell r="Q993">
            <v>2121</v>
          </cell>
        </row>
        <row r="994">
          <cell r="A994" t="str">
            <v>127937P1MTY3</v>
          </cell>
          <cell r="Q994">
            <v>2</v>
          </cell>
        </row>
        <row r="995">
          <cell r="A995" t="str">
            <v>127937P1MTY3</v>
          </cell>
          <cell r="Q995">
            <v>7</v>
          </cell>
        </row>
        <row r="996">
          <cell r="A996" t="str">
            <v>127977P10MONDP</v>
          </cell>
          <cell r="Q996">
            <v>2</v>
          </cell>
        </row>
        <row r="997">
          <cell r="A997" t="str">
            <v>127977P10MONEP</v>
          </cell>
          <cell r="Q997">
            <v>404</v>
          </cell>
        </row>
        <row r="998">
          <cell r="A998" t="str">
            <v>127977P10MRBM</v>
          </cell>
          <cell r="Q998">
            <v>240</v>
          </cell>
        </row>
        <row r="999">
          <cell r="A999" t="str">
            <v>127977P10REC-LARTX</v>
          </cell>
          <cell r="Q999">
            <v>250</v>
          </cell>
        </row>
        <row r="1000">
          <cell r="A1000" t="str">
            <v>136102P14MTY3</v>
          </cell>
          <cell r="Q1000">
            <v>100</v>
          </cell>
        </row>
        <row r="1001">
          <cell r="A1001" t="str">
            <v>136102P14MTY3</v>
          </cell>
          <cell r="Q1001">
            <v>100</v>
          </cell>
        </row>
        <row r="1002">
          <cell r="A1002" t="str">
            <v>136102P14MTY3</v>
          </cell>
          <cell r="Q1002">
            <v>100</v>
          </cell>
        </row>
        <row r="1003">
          <cell r="A1003" t="str">
            <v>136102P14MTY3</v>
          </cell>
          <cell r="Q1003">
            <v>100</v>
          </cell>
        </row>
        <row r="1004">
          <cell r="A1004" t="str">
            <v>136102P14MTY3</v>
          </cell>
          <cell r="Q1004">
            <v>100</v>
          </cell>
        </row>
        <row r="1005">
          <cell r="A1005" t="str">
            <v>136102P14MTY3</v>
          </cell>
          <cell r="Q1005">
            <v>100</v>
          </cell>
        </row>
        <row r="1006">
          <cell r="A1006" t="str">
            <v>136102P14MTY3</v>
          </cell>
          <cell r="Q1006">
            <v>97</v>
          </cell>
        </row>
        <row r="1007">
          <cell r="A1007" t="str">
            <v>136102P14MTY3</v>
          </cell>
          <cell r="Q1007">
            <v>100</v>
          </cell>
        </row>
        <row r="1008">
          <cell r="A1008" t="str">
            <v>136102P14MTY3</v>
          </cell>
          <cell r="Q1008">
            <v>100</v>
          </cell>
        </row>
        <row r="1009">
          <cell r="A1009" t="str">
            <v>136102P14MTY3</v>
          </cell>
          <cell r="Q1009">
            <v>100</v>
          </cell>
        </row>
        <row r="1010">
          <cell r="A1010" t="str">
            <v>136102P14MTY3</v>
          </cell>
          <cell r="Q1010">
            <v>109</v>
          </cell>
        </row>
        <row r="1011">
          <cell r="A1011" t="str">
            <v>136102P14MTY3</v>
          </cell>
          <cell r="Q1011">
            <v>100</v>
          </cell>
        </row>
        <row r="1012">
          <cell r="A1012" t="str">
            <v>136102P14MTY3</v>
          </cell>
          <cell r="Q1012">
            <v>100</v>
          </cell>
        </row>
        <row r="1013">
          <cell r="A1013" t="str">
            <v>181465G5MONDA</v>
          </cell>
          <cell r="Q1013">
            <v>3</v>
          </cell>
        </row>
        <row r="1014">
          <cell r="A1014" t="str">
            <v>181465G5MONDP</v>
          </cell>
          <cell r="Q1014">
            <v>1</v>
          </cell>
        </row>
        <row r="1015">
          <cell r="A1015" t="str">
            <v>181465G5MONXDM</v>
          </cell>
          <cell r="Q1015">
            <v>4</v>
          </cell>
        </row>
        <row r="1016">
          <cell r="A1016" t="str">
            <v>181465G5MTY1</v>
          </cell>
          <cell r="Q1016">
            <v>61</v>
          </cell>
        </row>
        <row r="1017">
          <cell r="A1017" t="str">
            <v>181465G5MTY3</v>
          </cell>
          <cell r="Q1017">
            <v>96</v>
          </cell>
        </row>
        <row r="1018">
          <cell r="A1018" t="str">
            <v>181465G5MTY3</v>
          </cell>
          <cell r="Q1018">
            <v>120</v>
          </cell>
        </row>
        <row r="1019">
          <cell r="A1019" t="str">
            <v>181465G5MTY3</v>
          </cell>
          <cell r="Q1019">
            <v>2</v>
          </cell>
        </row>
        <row r="1020">
          <cell r="A1020" t="str">
            <v>181465G5MTY3</v>
          </cell>
          <cell r="Q1020">
            <v>24</v>
          </cell>
        </row>
        <row r="1021">
          <cell r="A1021" t="str">
            <v>181465G5MTY3</v>
          </cell>
          <cell r="Q1021">
            <v>148</v>
          </cell>
        </row>
        <row r="1022">
          <cell r="A1022" t="str">
            <v>181465G5REC-LARTX</v>
          </cell>
          <cell r="Q1022">
            <v>635</v>
          </cell>
        </row>
        <row r="1023">
          <cell r="A1023" t="str">
            <v>181575P7MTY3</v>
          </cell>
          <cell r="Q1023">
            <v>215</v>
          </cell>
        </row>
        <row r="1024">
          <cell r="A1024" t="str">
            <v>186132P1FASTENAL</v>
          </cell>
          <cell r="Q1024">
            <v>8460</v>
          </cell>
        </row>
        <row r="1025">
          <cell r="A1025" t="str">
            <v>177813P1MONDP</v>
          </cell>
          <cell r="Q1025">
            <v>11</v>
          </cell>
        </row>
        <row r="1026">
          <cell r="A1026" t="str">
            <v>177813P1MTY1</v>
          </cell>
          <cell r="Q1026">
            <v>6</v>
          </cell>
        </row>
        <row r="1027">
          <cell r="A1027" t="str">
            <v>180802P1MTY3</v>
          </cell>
          <cell r="Q1027">
            <v>400</v>
          </cell>
        </row>
        <row r="1028">
          <cell r="A1028" t="str">
            <v>180802P1MTY3</v>
          </cell>
          <cell r="Q1028">
            <v>100</v>
          </cell>
        </row>
        <row r="1029">
          <cell r="A1029" t="str">
            <v>180802P1MTY3</v>
          </cell>
          <cell r="Q1029">
            <v>14797</v>
          </cell>
        </row>
        <row r="1030">
          <cell r="A1030" t="str">
            <v>180802P1MTY3</v>
          </cell>
          <cell r="Q1030">
            <v>28700</v>
          </cell>
        </row>
        <row r="1031">
          <cell r="A1031" t="str">
            <v>303398P8BMTY1</v>
          </cell>
          <cell r="Q1031">
            <v>92</v>
          </cell>
        </row>
        <row r="1032">
          <cell r="A1032" t="str">
            <v>303398P8BMTY1</v>
          </cell>
          <cell r="Q1032">
            <v>70</v>
          </cell>
        </row>
        <row r="1033">
          <cell r="A1033" t="str">
            <v>303398P8BMTY3</v>
          </cell>
          <cell r="Q1033">
            <v>3</v>
          </cell>
        </row>
        <row r="1034">
          <cell r="A1034" t="str">
            <v>303398P8BMTY3</v>
          </cell>
          <cell r="Q1034">
            <v>47</v>
          </cell>
        </row>
        <row r="1035">
          <cell r="A1035" t="str">
            <v>303398P8BMTY3</v>
          </cell>
          <cell r="Q1035">
            <v>3</v>
          </cell>
        </row>
        <row r="1036">
          <cell r="A1036" t="str">
            <v>303398P8BMTY3</v>
          </cell>
          <cell r="Q1036">
            <v>1</v>
          </cell>
        </row>
        <row r="1037">
          <cell r="A1037" t="str">
            <v>303398P8BMTY3</v>
          </cell>
          <cell r="Q1037">
            <v>12</v>
          </cell>
        </row>
        <row r="1038">
          <cell r="A1038" t="str">
            <v>303398P8BMTY3</v>
          </cell>
          <cell r="Q1038">
            <v>12</v>
          </cell>
        </row>
        <row r="1039">
          <cell r="A1039" t="str">
            <v>345066G1MONDA</v>
          </cell>
          <cell r="Q1039">
            <v>13</v>
          </cell>
        </row>
        <row r="1040">
          <cell r="A1040" t="str">
            <v>345066G1MTY1</v>
          </cell>
          <cell r="Q1040">
            <v>9</v>
          </cell>
        </row>
        <row r="1041">
          <cell r="A1041" t="str">
            <v>313942G1MTY3</v>
          </cell>
          <cell r="Q1041">
            <v>37</v>
          </cell>
        </row>
        <row r="1042">
          <cell r="A1042" t="str">
            <v>328182P1MONCON</v>
          </cell>
          <cell r="Q1042">
            <v>78</v>
          </cell>
        </row>
        <row r="1043">
          <cell r="A1043" t="str">
            <v>328182P1MTY1</v>
          </cell>
          <cell r="Q1043">
            <v>23</v>
          </cell>
        </row>
        <row r="1044">
          <cell r="A1044" t="str">
            <v>328182P1MTY3</v>
          </cell>
          <cell r="Q1044">
            <v>60</v>
          </cell>
        </row>
        <row r="1045">
          <cell r="A1045" t="str">
            <v>328182P1MTY3</v>
          </cell>
          <cell r="Q1045">
            <v>22</v>
          </cell>
        </row>
        <row r="1046">
          <cell r="A1046" t="str">
            <v>309509P13MKFG</v>
          </cell>
          <cell r="Q1046">
            <v>5</v>
          </cell>
        </row>
        <row r="1047">
          <cell r="A1047" t="str">
            <v>334677P4MTY1</v>
          </cell>
          <cell r="Q1047">
            <v>1</v>
          </cell>
        </row>
        <row r="1048">
          <cell r="A1048" t="str">
            <v>334677P4REC-LARTX</v>
          </cell>
          <cell r="Q1048">
            <v>13</v>
          </cell>
        </row>
        <row r="1049">
          <cell r="A1049" t="str">
            <v>330174P2MONSKID</v>
          </cell>
          <cell r="Q1049">
            <v>8</v>
          </cell>
        </row>
        <row r="1050">
          <cell r="A1050" t="str">
            <v>330174P2MTY1</v>
          </cell>
          <cell r="Q1050">
            <v>1</v>
          </cell>
        </row>
        <row r="1051">
          <cell r="A1051" t="str">
            <v>330174P2MTY1</v>
          </cell>
          <cell r="Q1051">
            <v>1</v>
          </cell>
        </row>
        <row r="1052">
          <cell r="A1052" t="str">
            <v>330174P2MTY3</v>
          </cell>
          <cell r="Q1052">
            <v>7</v>
          </cell>
        </row>
        <row r="1053">
          <cell r="A1053" t="str">
            <v>330174P2MTY3</v>
          </cell>
          <cell r="Q1053">
            <v>20</v>
          </cell>
        </row>
        <row r="1054">
          <cell r="A1054" t="str">
            <v>330174P2MTY3</v>
          </cell>
          <cell r="Q1054">
            <v>20</v>
          </cell>
        </row>
        <row r="1055">
          <cell r="A1055" t="str">
            <v>340772G5MTY3</v>
          </cell>
          <cell r="Q1055">
            <v>50</v>
          </cell>
        </row>
        <row r="1056">
          <cell r="A1056" t="str">
            <v>340772G5MTY3</v>
          </cell>
          <cell r="Q1056">
            <v>2</v>
          </cell>
        </row>
        <row r="1057">
          <cell r="A1057" t="str">
            <v>303398P15MTY1</v>
          </cell>
          <cell r="Q1057">
            <v>45</v>
          </cell>
        </row>
        <row r="1058">
          <cell r="A1058" t="str">
            <v>305080P6MONEP</v>
          </cell>
          <cell r="Q1058">
            <v>449</v>
          </cell>
        </row>
        <row r="1059">
          <cell r="A1059" t="str">
            <v>305080P6MTY3</v>
          </cell>
          <cell r="Q1059">
            <v>213</v>
          </cell>
        </row>
        <row r="1060">
          <cell r="A1060" t="str">
            <v>133545P6MTY1</v>
          </cell>
          <cell r="Q1060">
            <v>10</v>
          </cell>
        </row>
        <row r="1061">
          <cell r="A1061" t="str">
            <v>W-31-17-054MONXDU100</v>
          </cell>
          <cell r="Q1061">
            <v>4085</v>
          </cell>
        </row>
        <row r="1062">
          <cell r="A1062" t="str">
            <v>10021722G1MTY1</v>
          </cell>
          <cell r="Q1062">
            <v>5</v>
          </cell>
        </row>
        <row r="1063">
          <cell r="A1063" t="str">
            <v>10020886P10MONSKID</v>
          </cell>
          <cell r="Q1063">
            <v>1</v>
          </cell>
        </row>
        <row r="1064">
          <cell r="A1064" t="str">
            <v>332334G02MONEP</v>
          </cell>
          <cell r="Q1064">
            <v>22</v>
          </cell>
        </row>
        <row r="1065">
          <cell r="A1065" t="str">
            <v>332334G02MTY1</v>
          </cell>
          <cell r="Q1065">
            <v>27</v>
          </cell>
        </row>
        <row r="1066">
          <cell r="A1066" t="str">
            <v>332334G02MTY3</v>
          </cell>
          <cell r="Q1066">
            <v>25</v>
          </cell>
        </row>
        <row r="1067">
          <cell r="A1067" t="str">
            <v>332334G02MTY3</v>
          </cell>
          <cell r="Q1067">
            <v>25</v>
          </cell>
        </row>
        <row r="1068">
          <cell r="A1068" t="str">
            <v>332334G02MTY3</v>
          </cell>
          <cell r="Q1068">
            <v>22</v>
          </cell>
        </row>
        <row r="1069">
          <cell r="A1069" t="str">
            <v>332334G02MTY3</v>
          </cell>
          <cell r="Q1069">
            <v>25</v>
          </cell>
        </row>
        <row r="1070">
          <cell r="A1070" t="str">
            <v>332334G02MTY3</v>
          </cell>
          <cell r="Q1070">
            <v>24</v>
          </cell>
        </row>
        <row r="1071">
          <cell r="A1071" t="str">
            <v>332334G02MTY3</v>
          </cell>
          <cell r="Q1071">
            <v>25</v>
          </cell>
        </row>
        <row r="1072">
          <cell r="A1072" t="str">
            <v>147703P1MTY1</v>
          </cell>
          <cell r="Q1072">
            <v>23</v>
          </cell>
        </row>
        <row r="1073">
          <cell r="A1073" t="str">
            <v>147703P1MTY3</v>
          </cell>
          <cell r="Q1073">
            <v>20</v>
          </cell>
        </row>
        <row r="1074">
          <cell r="A1074" t="str">
            <v>341439P12MONDP</v>
          </cell>
          <cell r="Q1074">
            <v>304</v>
          </cell>
        </row>
        <row r="1075">
          <cell r="A1075" t="str">
            <v>341439P12MTY1</v>
          </cell>
          <cell r="Q1075">
            <v>48</v>
          </cell>
        </row>
        <row r="1076">
          <cell r="A1076" t="str">
            <v>341439P12MTY1</v>
          </cell>
          <cell r="Q1076">
            <v>1</v>
          </cell>
        </row>
        <row r="1077">
          <cell r="A1077" t="str">
            <v>341439P12MTY1</v>
          </cell>
          <cell r="Q1077">
            <v>72</v>
          </cell>
        </row>
        <row r="1078">
          <cell r="A1078" t="str">
            <v>341439P12MTY3</v>
          </cell>
          <cell r="Q1078">
            <v>5</v>
          </cell>
        </row>
        <row r="1079">
          <cell r="A1079" t="str">
            <v>341439P12MTY3</v>
          </cell>
          <cell r="Q1079">
            <v>492</v>
          </cell>
        </row>
        <row r="1080">
          <cell r="A1080" t="str">
            <v>341439P12MTY3</v>
          </cell>
          <cell r="Q1080">
            <v>246</v>
          </cell>
        </row>
        <row r="1081">
          <cell r="A1081" t="str">
            <v>341439P12REC-LARTX</v>
          </cell>
          <cell r="Q1081">
            <v>1760</v>
          </cell>
        </row>
        <row r="1082">
          <cell r="A1082" t="str">
            <v>334035P1WHPIPING</v>
          </cell>
          <cell r="Q1082">
            <v>9</v>
          </cell>
        </row>
        <row r="1083">
          <cell r="A1083" t="str">
            <v>334837P1FASTENAL</v>
          </cell>
          <cell r="Q1083">
            <v>186</v>
          </cell>
        </row>
        <row r="1084">
          <cell r="A1084" t="str">
            <v>334837P1REC-LARTX</v>
          </cell>
          <cell r="Q1084">
            <v>2000</v>
          </cell>
        </row>
        <row r="1085">
          <cell r="A1085" t="str">
            <v>335477P1MONDP</v>
          </cell>
          <cell r="Q1085">
            <v>79</v>
          </cell>
        </row>
        <row r="1086">
          <cell r="A1086" t="str">
            <v>335477P1MTY1</v>
          </cell>
          <cell r="Q1086">
            <v>47</v>
          </cell>
        </row>
        <row r="1087">
          <cell r="A1087" t="str">
            <v>319887P1MONSKID</v>
          </cell>
          <cell r="Q1087">
            <v>5</v>
          </cell>
        </row>
        <row r="1088">
          <cell r="A1088" t="str">
            <v>319887P1MTY1</v>
          </cell>
          <cell r="Q1088">
            <v>35</v>
          </cell>
        </row>
        <row r="1089">
          <cell r="A1089" t="str">
            <v>319887P1MTY3</v>
          </cell>
          <cell r="Q1089">
            <v>20</v>
          </cell>
        </row>
        <row r="1090">
          <cell r="A1090" t="str">
            <v>S-6540MTY1</v>
          </cell>
          <cell r="Q1090">
            <v>979</v>
          </cell>
        </row>
        <row r="1091">
          <cell r="A1091" t="str">
            <v>P02-0270MON</v>
          </cell>
          <cell r="Q1091">
            <v>3</v>
          </cell>
        </row>
        <row r="1092">
          <cell r="A1092" t="str">
            <v>P02-0270MON-AFC</v>
          </cell>
          <cell r="Q1092">
            <v>83</v>
          </cell>
        </row>
        <row r="1093">
          <cell r="A1093" t="str">
            <v>P02-0270MONCON</v>
          </cell>
          <cell r="Q1093">
            <v>455</v>
          </cell>
        </row>
        <row r="1094">
          <cell r="A1094" t="str">
            <v>P02-0270MONCR</v>
          </cell>
          <cell r="Q1094">
            <v>568</v>
          </cell>
        </row>
        <row r="1095">
          <cell r="A1095" t="str">
            <v>P02-0270MONKITS</v>
          </cell>
          <cell r="Q1095">
            <v>16</v>
          </cell>
        </row>
        <row r="1096">
          <cell r="A1096" t="str">
            <v>P02-0270MONMC</v>
          </cell>
          <cell r="Q1096">
            <v>310</v>
          </cell>
        </row>
        <row r="1097">
          <cell r="A1097" t="str">
            <v>P02-0270MONPRE</v>
          </cell>
          <cell r="Q1097">
            <v>378</v>
          </cell>
        </row>
        <row r="1098">
          <cell r="A1098" t="str">
            <v>P02-0270MONSKID</v>
          </cell>
          <cell r="Q1098">
            <v>7</v>
          </cell>
        </row>
        <row r="1099">
          <cell r="A1099" t="str">
            <v>P02-0270MONXDM</v>
          </cell>
          <cell r="Q1099">
            <v>86</v>
          </cell>
        </row>
        <row r="1100">
          <cell r="A1100" t="str">
            <v>P02-0270MTY1</v>
          </cell>
          <cell r="Q1100">
            <v>2266</v>
          </cell>
        </row>
        <row r="1101">
          <cell r="A1101" t="str">
            <v>P02-0270MTY3</v>
          </cell>
          <cell r="Q1101">
            <v>1400</v>
          </cell>
        </row>
        <row r="1102">
          <cell r="A1102" t="str">
            <v>P02-0270MTY3</v>
          </cell>
          <cell r="Q1102">
            <v>200</v>
          </cell>
        </row>
        <row r="1103">
          <cell r="A1103" t="str">
            <v>306345P11MTY1</v>
          </cell>
          <cell r="Q1103">
            <v>1</v>
          </cell>
        </row>
        <row r="1104">
          <cell r="A1104" t="str">
            <v>304902G1MONEP</v>
          </cell>
          <cell r="Q1104">
            <v>30</v>
          </cell>
        </row>
        <row r="1105">
          <cell r="A1105" t="str">
            <v>304902G1MRBM</v>
          </cell>
          <cell r="Q1105">
            <v>1</v>
          </cell>
        </row>
        <row r="1106">
          <cell r="A1106" t="str">
            <v>304902G1MTY1</v>
          </cell>
          <cell r="Q1106">
            <v>108</v>
          </cell>
        </row>
        <row r="1107">
          <cell r="A1107" t="str">
            <v>304902G1MTY1</v>
          </cell>
          <cell r="Q1107">
            <v>1</v>
          </cell>
        </row>
        <row r="1108">
          <cell r="A1108" t="str">
            <v>304902G1MTY3</v>
          </cell>
          <cell r="Q1108">
            <v>6</v>
          </cell>
        </row>
        <row r="1109">
          <cell r="A1109" t="str">
            <v>304902G1MTY3</v>
          </cell>
          <cell r="Q1109">
            <v>600</v>
          </cell>
        </row>
        <row r="1110">
          <cell r="A1110" t="str">
            <v>10017668P2MKFG</v>
          </cell>
          <cell r="Q1110">
            <v>12</v>
          </cell>
        </row>
        <row r="1111">
          <cell r="A1111" t="str">
            <v>10017668P2MONCON</v>
          </cell>
          <cell r="Q1111">
            <v>9</v>
          </cell>
        </row>
        <row r="1112">
          <cell r="A1112" t="str">
            <v>10017668P2MONSKID</v>
          </cell>
          <cell r="Q1112">
            <v>1</v>
          </cell>
        </row>
        <row r="1113">
          <cell r="A1113" t="str">
            <v>10017668P2WHPIPING</v>
          </cell>
          <cell r="Q1113">
            <v>24</v>
          </cell>
        </row>
        <row r="1114">
          <cell r="A1114" t="str">
            <v>E12-0400MTY3</v>
          </cell>
          <cell r="Q1114">
            <v>173</v>
          </cell>
        </row>
        <row r="1115">
          <cell r="A1115" t="str">
            <v>9A20005P45MKFG</v>
          </cell>
          <cell r="Q1115">
            <v>24</v>
          </cell>
        </row>
        <row r="1116">
          <cell r="A1116" t="str">
            <v>9A20005P45WHPIPING</v>
          </cell>
          <cell r="Q1116">
            <v>67</v>
          </cell>
        </row>
        <row r="1117">
          <cell r="A1117" t="str">
            <v>P-0780MONSKID</v>
          </cell>
          <cell r="Q1117">
            <v>61</v>
          </cell>
        </row>
        <row r="1118">
          <cell r="A1118" t="str">
            <v>P-0780MTY1</v>
          </cell>
          <cell r="Q1118">
            <v>1</v>
          </cell>
        </row>
        <row r="1119">
          <cell r="A1119" t="str">
            <v>P-0780MTY1</v>
          </cell>
          <cell r="Q1119">
            <v>1658</v>
          </cell>
        </row>
        <row r="1120">
          <cell r="A1120" t="str">
            <v>P-0780MTY1</v>
          </cell>
          <cell r="Q1120">
            <v>10</v>
          </cell>
        </row>
        <row r="1121">
          <cell r="A1121" t="str">
            <v>328881P1MKFG</v>
          </cell>
          <cell r="Q1121">
            <v>4</v>
          </cell>
        </row>
        <row r="1122">
          <cell r="A1122" t="str">
            <v>328881P1MONCON</v>
          </cell>
          <cell r="Q1122">
            <v>15</v>
          </cell>
        </row>
        <row r="1123">
          <cell r="A1123" t="str">
            <v>328881P1WHPIPING</v>
          </cell>
          <cell r="Q1123">
            <v>170</v>
          </cell>
        </row>
        <row r="1124">
          <cell r="A1124" t="str">
            <v>334836P1MTY1</v>
          </cell>
          <cell r="Q1124">
            <v>200</v>
          </cell>
        </row>
        <row r="1125">
          <cell r="A1125" t="str">
            <v>334836P1MTY3</v>
          </cell>
          <cell r="Q1125">
            <v>540</v>
          </cell>
        </row>
        <row r="1126">
          <cell r="A1126" t="str">
            <v>334836P1MTY3</v>
          </cell>
          <cell r="Q1126">
            <v>200</v>
          </cell>
        </row>
        <row r="1127">
          <cell r="A1127" t="str">
            <v>334836P1REC-LARTX</v>
          </cell>
          <cell r="Q1127">
            <v>300</v>
          </cell>
        </row>
        <row r="1128">
          <cell r="A1128" t="str">
            <v>341103G1MTY3</v>
          </cell>
          <cell r="Q1128">
            <v>14</v>
          </cell>
        </row>
        <row r="1129">
          <cell r="A1129" t="str">
            <v>341103G1MTY3</v>
          </cell>
          <cell r="Q1129">
            <v>4</v>
          </cell>
        </row>
        <row r="1130">
          <cell r="A1130" t="str">
            <v>341103G1MTY3</v>
          </cell>
          <cell r="Q1130">
            <v>22</v>
          </cell>
        </row>
        <row r="1131">
          <cell r="A1131" t="str">
            <v>341103G1MTY3</v>
          </cell>
          <cell r="Q1131">
            <v>31</v>
          </cell>
        </row>
        <row r="1132">
          <cell r="A1132" t="str">
            <v>341103G1MTY3</v>
          </cell>
          <cell r="Q1132">
            <v>5</v>
          </cell>
        </row>
        <row r="1133">
          <cell r="A1133" t="str">
            <v>341103G1MTY3</v>
          </cell>
          <cell r="Q1133">
            <v>39</v>
          </cell>
        </row>
        <row r="1134">
          <cell r="A1134" t="str">
            <v>P-391BMTY1</v>
          </cell>
          <cell r="Q1134">
            <v>4385</v>
          </cell>
        </row>
        <row r="1135">
          <cell r="A1135" t="str">
            <v>P-391BMTY3</v>
          </cell>
          <cell r="Q1135">
            <v>3000</v>
          </cell>
        </row>
        <row r="1136">
          <cell r="A1136" t="str">
            <v>P-391BREC-LARTX</v>
          </cell>
          <cell r="Q1136">
            <v>10200</v>
          </cell>
        </row>
        <row r="1137">
          <cell r="A1137" t="str">
            <v>E-0470MON-AFC</v>
          </cell>
          <cell r="Q1137">
            <v>1</v>
          </cell>
        </row>
        <row r="1138">
          <cell r="A1138" t="str">
            <v>E-0470MTY1</v>
          </cell>
          <cell r="Q1138">
            <v>13</v>
          </cell>
        </row>
        <row r="1139">
          <cell r="A1139" t="str">
            <v>E-0470MTY3</v>
          </cell>
          <cell r="Q1139">
            <v>100</v>
          </cell>
        </row>
        <row r="1140">
          <cell r="A1140" t="str">
            <v>E-0470MTY3</v>
          </cell>
          <cell r="Q1140">
            <v>2400</v>
          </cell>
        </row>
        <row r="1141">
          <cell r="A1141" t="str">
            <v>316066P1MONEP</v>
          </cell>
          <cell r="Q1141">
            <v>1</v>
          </cell>
        </row>
        <row r="1142">
          <cell r="A1142" t="str">
            <v>316066P1MTY3</v>
          </cell>
          <cell r="Q1142">
            <v>1</v>
          </cell>
        </row>
        <row r="1143">
          <cell r="A1143" t="str">
            <v>E-1570MONEP</v>
          </cell>
          <cell r="Q1143">
            <v>4213</v>
          </cell>
        </row>
        <row r="1144">
          <cell r="A1144" t="str">
            <v>E-1570MTY1</v>
          </cell>
          <cell r="Q1144">
            <v>192</v>
          </cell>
        </row>
        <row r="1145">
          <cell r="A1145" t="str">
            <v>320039P1MONSKID</v>
          </cell>
          <cell r="Q1145">
            <v>1</v>
          </cell>
        </row>
        <row r="1146">
          <cell r="A1146" t="str">
            <v>320039P1WHPIPING</v>
          </cell>
          <cell r="Q1146">
            <v>3</v>
          </cell>
        </row>
        <row r="1147">
          <cell r="A1147" t="str">
            <v>302188P1MKFG</v>
          </cell>
          <cell r="Q1147">
            <v>16</v>
          </cell>
        </row>
        <row r="1148">
          <cell r="A1148" t="str">
            <v>302188P1WHPIPING</v>
          </cell>
          <cell r="Q1148">
            <v>17</v>
          </cell>
        </row>
        <row r="1149">
          <cell r="A1149" t="str">
            <v>301065P1MTY3</v>
          </cell>
          <cell r="Q1149">
            <v>1994</v>
          </cell>
        </row>
        <row r="1150">
          <cell r="A1150" t="str">
            <v>301393P1MONKITS</v>
          </cell>
          <cell r="Q1150">
            <v>476</v>
          </cell>
        </row>
        <row r="1151">
          <cell r="A1151" t="str">
            <v>301393P1MONXDU</v>
          </cell>
          <cell r="Q1151">
            <v>1010</v>
          </cell>
        </row>
        <row r="1152">
          <cell r="A1152" t="str">
            <v>301393P1MTY1</v>
          </cell>
          <cell r="Q1152">
            <v>1510</v>
          </cell>
        </row>
        <row r="1153">
          <cell r="A1153" t="str">
            <v>301393P1MTY3</v>
          </cell>
          <cell r="Q1153">
            <v>2540</v>
          </cell>
        </row>
        <row r="1154">
          <cell r="A1154" t="str">
            <v>301393P1REC3PL</v>
          </cell>
          <cell r="Q1154">
            <v>10400</v>
          </cell>
        </row>
        <row r="1155">
          <cell r="A1155" t="str">
            <v>315980P1MKFG</v>
          </cell>
          <cell r="Q1155">
            <v>3</v>
          </cell>
        </row>
        <row r="1156">
          <cell r="A1156" t="str">
            <v>315980P1WHPIPING</v>
          </cell>
          <cell r="Q1156">
            <v>8</v>
          </cell>
        </row>
        <row r="1157">
          <cell r="A1157" t="str">
            <v>316948P27FASTENAL</v>
          </cell>
          <cell r="Q1157">
            <v>417</v>
          </cell>
        </row>
        <row r="1158">
          <cell r="A1158" t="str">
            <v>332301P4MONDA</v>
          </cell>
          <cell r="Q1158">
            <v>45</v>
          </cell>
        </row>
        <row r="1159">
          <cell r="A1159" t="str">
            <v>332301P4MTY1</v>
          </cell>
          <cell r="Q1159">
            <v>69</v>
          </cell>
        </row>
        <row r="1160">
          <cell r="A1160" t="str">
            <v>332301P4MTY3</v>
          </cell>
          <cell r="Q1160">
            <v>20</v>
          </cell>
        </row>
        <row r="1161">
          <cell r="A1161" t="str">
            <v>332945P6WHPIPING</v>
          </cell>
          <cell r="Q1161">
            <v>2</v>
          </cell>
        </row>
        <row r="1162">
          <cell r="A1162" t="str">
            <v>176412P3MONEP</v>
          </cell>
          <cell r="Q1162">
            <v>19</v>
          </cell>
        </row>
        <row r="1163">
          <cell r="A1163" t="str">
            <v>176412P3MTY3</v>
          </cell>
          <cell r="Q1163">
            <v>50</v>
          </cell>
        </row>
        <row r="1164">
          <cell r="A1164" t="str">
            <v>327184P1MONDP</v>
          </cell>
          <cell r="Q1164">
            <v>76</v>
          </cell>
        </row>
        <row r="1165">
          <cell r="A1165" t="str">
            <v>327184P1MTY1</v>
          </cell>
          <cell r="Q1165">
            <v>190</v>
          </cell>
        </row>
        <row r="1166">
          <cell r="A1166" t="str">
            <v>327184P1REC-LARTX</v>
          </cell>
          <cell r="Q1166">
            <v>450</v>
          </cell>
        </row>
        <row r="1167">
          <cell r="A1167" t="str">
            <v>304613P1MKFG</v>
          </cell>
          <cell r="Q1167">
            <v>9</v>
          </cell>
        </row>
        <row r="1168">
          <cell r="A1168" t="str">
            <v>328892P3MKFG</v>
          </cell>
          <cell r="Q1168">
            <v>12</v>
          </cell>
        </row>
        <row r="1169">
          <cell r="A1169" t="str">
            <v>328892P3WHPIPING</v>
          </cell>
          <cell r="Q1169">
            <v>8</v>
          </cell>
        </row>
        <row r="1170">
          <cell r="A1170" t="str">
            <v>9A20025P473MKFG</v>
          </cell>
          <cell r="Q1170">
            <v>2</v>
          </cell>
        </row>
        <row r="1171">
          <cell r="A1171" t="str">
            <v>9A20025P473WHPIPING</v>
          </cell>
          <cell r="Q1171">
            <v>16</v>
          </cell>
        </row>
        <row r="1172">
          <cell r="A1172" t="str">
            <v>333878P4MONEP</v>
          </cell>
          <cell r="Q1172">
            <v>27</v>
          </cell>
        </row>
        <row r="1173">
          <cell r="A1173" t="str">
            <v>333878P4MTY1</v>
          </cell>
          <cell r="Q1173">
            <v>32</v>
          </cell>
        </row>
        <row r="1174">
          <cell r="A1174" t="str">
            <v>333878P4REC-LARTX</v>
          </cell>
          <cell r="Q1174">
            <v>197</v>
          </cell>
        </row>
        <row r="1175">
          <cell r="A1175" t="str">
            <v>110366VMTY3</v>
          </cell>
          <cell r="Q1175">
            <v>1665</v>
          </cell>
        </row>
        <row r="1176">
          <cell r="A1176" t="str">
            <v>110366VMTY3</v>
          </cell>
          <cell r="Q1176">
            <v>291</v>
          </cell>
        </row>
        <row r="1177">
          <cell r="A1177" t="str">
            <v>110366VMTY3</v>
          </cell>
          <cell r="Q1177">
            <v>109</v>
          </cell>
        </row>
        <row r="1178">
          <cell r="A1178" t="str">
            <v>148644P17MTY1</v>
          </cell>
          <cell r="Q1178">
            <v>90</v>
          </cell>
        </row>
        <row r="1179">
          <cell r="A1179" t="str">
            <v>301048P1MONEP</v>
          </cell>
          <cell r="Q1179">
            <v>1</v>
          </cell>
        </row>
        <row r="1180">
          <cell r="A1180" t="str">
            <v>301048P1MTY1</v>
          </cell>
          <cell r="Q1180">
            <v>17</v>
          </cell>
        </row>
        <row r="1181">
          <cell r="A1181" t="str">
            <v>341188G1MTY1</v>
          </cell>
          <cell r="Q1181">
            <v>120</v>
          </cell>
        </row>
        <row r="1182">
          <cell r="A1182" t="str">
            <v>341188G1MTY3</v>
          </cell>
          <cell r="Q1182">
            <v>223</v>
          </cell>
        </row>
        <row r="1183">
          <cell r="A1183" t="str">
            <v>341188G1MTY3</v>
          </cell>
          <cell r="Q1183">
            <v>3</v>
          </cell>
        </row>
        <row r="1184">
          <cell r="A1184" t="str">
            <v>342665G01MTY3</v>
          </cell>
          <cell r="Q1184">
            <v>181</v>
          </cell>
        </row>
        <row r="1185">
          <cell r="A1185" t="str">
            <v>342791P2MTY3</v>
          </cell>
          <cell r="Q1185">
            <v>1</v>
          </cell>
        </row>
        <row r="1186">
          <cell r="A1186" t="str">
            <v>342791P2MTY3</v>
          </cell>
          <cell r="Q1186">
            <v>2</v>
          </cell>
        </row>
        <row r="1187">
          <cell r="A1187" t="str">
            <v>186415P1MTY3</v>
          </cell>
          <cell r="Q1187">
            <v>28</v>
          </cell>
        </row>
        <row r="1188">
          <cell r="A1188" t="str">
            <v>417341G3MONEP</v>
          </cell>
          <cell r="Q1188">
            <v>22</v>
          </cell>
        </row>
        <row r="1189">
          <cell r="A1189" t="str">
            <v>417341G3MTY1</v>
          </cell>
          <cell r="Q1189">
            <v>15</v>
          </cell>
        </row>
        <row r="1190">
          <cell r="A1190" t="str">
            <v>417341G3MTY3</v>
          </cell>
          <cell r="Q1190">
            <v>1</v>
          </cell>
        </row>
        <row r="1191">
          <cell r="A1191" t="str">
            <v>417341G3MTY3</v>
          </cell>
          <cell r="Q1191">
            <v>5</v>
          </cell>
        </row>
        <row r="1192">
          <cell r="A1192" t="str">
            <v>417341G3MTY3</v>
          </cell>
          <cell r="Q1192">
            <v>6</v>
          </cell>
        </row>
        <row r="1193">
          <cell r="A1193" t="str">
            <v>417341G3MTY3</v>
          </cell>
          <cell r="Q1193">
            <v>75</v>
          </cell>
        </row>
        <row r="1194">
          <cell r="A1194" t="str">
            <v>417341G3REC-LARTX</v>
          </cell>
          <cell r="Q1194">
            <v>130</v>
          </cell>
        </row>
        <row r="1195">
          <cell r="A1195" t="str">
            <v>332337G01MONDA</v>
          </cell>
          <cell r="Q1195">
            <v>8</v>
          </cell>
        </row>
        <row r="1196">
          <cell r="A1196" t="str">
            <v>332337G01MONXDM</v>
          </cell>
          <cell r="Q1196">
            <v>23</v>
          </cell>
        </row>
        <row r="1197">
          <cell r="A1197" t="str">
            <v>332337G01MTY1</v>
          </cell>
          <cell r="Q1197">
            <v>15</v>
          </cell>
        </row>
        <row r="1198">
          <cell r="A1198" t="str">
            <v>332337G01MTY1</v>
          </cell>
          <cell r="Q1198">
            <v>3</v>
          </cell>
        </row>
        <row r="1199">
          <cell r="A1199" t="str">
            <v>332337G01MTY1</v>
          </cell>
          <cell r="Q1199">
            <v>1</v>
          </cell>
        </row>
        <row r="1200">
          <cell r="A1200" t="str">
            <v>332337G01MTY3</v>
          </cell>
          <cell r="Q1200">
            <v>120</v>
          </cell>
        </row>
        <row r="1201">
          <cell r="A1201" t="str">
            <v>148644P11FASTENAL</v>
          </cell>
          <cell r="Q1201">
            <v>195</v>
          </cell>
        </row>
        <row r="1202">
          <cell r="A1202" t="str">
            <v>342880P20MTY3</v>
          </cell>
          <cell r="Q1202">
            <v>24</v>
          </cell>
        </row>
        <row r="1203">
          <cell r="A1203" t="str">
            <v>342880P20MTY3</v>
          </cell>
          <cell r="Q1203">
            <v>48</v>
          </cell>
        </row>
        <row r="1204">
          <cell r="A1204" t="str">
            <v>154233P1MTY3</v>
          </cell>
          <cell r="Q1204">
            <v>8</v>
          </cell>
        </row>
        <row r="1205">
          <cell r="A1205" t="str">
            <v>172810P1FASTENAL</v>
          </cell>
          <cell r="Q1205">
            <v>441</v>
          </cell>
        </row>
        <row r="1206">
          <cell r="A1206" t="str">
            <v>P-2400MTY3</v>
          </cell>
          <cell r="Q1206">
            <v>1</v>
          </cell>
        </row>
        <row r="1207">
          <cell r="A1207" t="str">
            <v>E-3040MONHRS</v>
          </cell>
          <cell r="Q1207">
            <v>49</v>
          </cell>
        </row>
        <row r="1208">
          <cell r="A1208" t="str">
            <v>E-3040MTY1</v>
          </cell>
          <cell r="Q1208">
            <v>34</v>
          </cell>
        </row>
        <row r="1209">
          <cell r="A1209" t="str">
            <v>E-3040MTY3</v>
          </cell>
          <cell r="Q1209">
            <v>840</v>
          </cell>
        </row>
        <row r="1210">
          <cell r="A1210" t="str">
            <v>E-3040MTY3</v>
          </cell>
          <cell r="Q1210">
            <v>14</v>
          </cell>
        </row>
        <row r="1211">
          <cell r="A1211" t="str">
            <v>304215G3MONEP</v>
          </cell>
          <cell r="Q1211">
            <v>37</v>
          </cell>
        </row>
        <row r="1212">
          <cell r="A1212" t="str">
            <v>304215G3MTY1</v>
          </cell>
          <cell r="Q1212">
            <v>30</v>
          </cell>
        </row>
        <row r="1213">
          <cell r="A1213" t="str">
            <v>304215G3MTY3</v>
          </cell>
          <cell r="Q1213">
            <v>50</v>
          </cell>
        </row>
        <row r="1214">
          <cell r="A1214" t="str">
            <v>304215G3MTY3</v>
          </cell>
          <cell r="Q1214">
            <v>175</v>
          </cell>
        </row>
        <row r="1215">
          <cell r="A1215" t="str">
            <v>304215G3MTY3</v>
          </cell>
          <cell r="Q1215">
            <v>11</v>
          </cell>
        </row>
        <row r="1216">
          <cell r="A1216" t="str">
            <v>304995P1MTY1</v>
          </cell>
          <cell r="Q1216">
            <v>322</v>
          </cell>
        </row>
        <row r="1217">
          <cell r="A1217" t="str">
            <v>316251G6MONMC</v>
          </cell>
          <cell r="Q1217">
            <v>4</v>
          </cell>
        </row>
        <row r="1218">
          <cell r="A1218" t="str">
            <v>316251G6MTY1</v>
          </cell>
          <cell r="Q1218">
            <v>3</v>
          </cell>
        </row>
        <row r="1219">
          <cell r="A1219" t="str">
            <v>330741P3FASTENAL</v>
          </cell>
          <cell r="Q1219">
            <v>700</v>
          </cell>
        </row>
        <row r="1220">
          <cell r="A1220" t="str">
            <v>197829P5FASTENAL</v>
          </cell>
          <cell r="Q1220">
            <v>1600</v>
          </cell>
        </row>
        <row r="1221">
          <cell r="A1221" t="str">
            <v>332305G5MONEP</v>
          </cell>
          <cell r="Q1221">
            <v>5</v>
          </cell>
        </row>
        <row r="1222">
          <cell r="A1222" t="str">
            <v>332305G5MTY1</v>
          </cell>
          <cell r="Q1222">
            <v>122</v>
          </cell>
        </row>
        <row r="1223">
          <cell r="A1223" t="str">
            <v>332305G5MTY3</v>
          </cell>
          <cell r="Q1223">
            <v>2240</v>
          </cell>
        </row>
        <row r="1224">
          <cell r="A1224" t="str">
            <v>185090P1REC-LARTX</v>
          </cell>
          <cell r="Q1224">
            <v>36</v>
          </cell>
        </row>
        <row r="1225">
          <cell r="A1225" t="str">
            <v>310098P4MTY1</v>
          </cell>
          <cell r="Q1225">
            <v>12</v>
          </cell>
        </row>
        <row r="1226">
          <cell r="A1226" t="str">
            <v>334877G01MONBLW</v>
          </cell>
          <cell r="Q1226">
            <v>37</v>
          </cell>
        </row>
        <row r="1227">
          <cell r="A1227" t="str">
            <v>334877G01MTY1</v>
          </cell>
          <cell r="Q1227">
            <v>14</v>
          </cell>
        </row>
        <row r="1228">
          <cell r="A1228" t="str">
            <v>334877G01MTY1</v>
          </cell>
          <cell r="Q1228">
            <v>64</v>
          </cell>
        </row>
        <row r="1229">
          <cell r="A1229" t="str">
            <v>334877G01MTY3</v>
          </cell>
          <cell r="Q1229">
            <v>55</v>
          </cell>
        </row>
        <row r="1230">
          <cell r="A1230" t="str">
            <v>334877G01MTY3</v>
          </cell>
          <cell r="Q1230">
            <v>78</v>
          </cell>
        </row>
        <row r="1231">
          <cell r="A1231" t="str">
            <v>334877G01MTY3</v>
          </cell>
          <cell r="Q1231">
            <v>3</v>
          </cell>
        </row>
        <row r="1232">
          <cell r="A1232" t="str">
            <v>335892P1MTY3</v>
          </cell>
          <cell r="Q1232">
            <v>89</v>
          </cell>
        </row>
        <row r="1233">
          <cell r="A1233" t="str">
            <v>335892P1MTY3</v>
          </cell>
          <cell r="Q1233">
            <v>69</v>
          </cell>
        </row>
        <row r="1234">
          <cell r="A1234" t="str">
            <v>314022P1MTY1</v>
          </cell>
          <cell r="Q1234">
            <v>35</v>
          </cell>
        </row>
        <row r="1235">
          <cell r="A1235" t="str">
            <v>552783P1MTY3</v>
          </cell>
          <cell r="Q1235">
            <v>570</v>
          </cell>
        </row>
        <row r="1236">
          <cell r="A1236" t="str">
            <v>S12-0820MTY1</v>
          </cell>
          <cell r="Q1236">
            <v>1200</v>
          </cell>
        </row>
        <row r="1237">
          <cell r="A1237" t="str">
            <v>10017658P2MKFG</v>
          </cell>
          <cell r="Q1237">
            <v>6</v>
          </cell>
        </row>
        <row r="1238">
          <cell r="A1238" t="str">
            <v>10017658P2MONCON</v>
          </cell>
          <cell r="Q1238">
            <v>2</v>
          </cell>
        </row>
        <row r="1239">
          <cell r="A1239" t="str">
            <v>10017658P2WHPIPING</v>
          </cell>
          <cell r="Q1239">
            <v>23</v>
          </cell>
        </row>
        <row r="1240">
          <cell r="A1240" t="str">
            <v>135655P1MTY1</v>
          </cell>
          <cell r="Q1240">
            <v>835</v>
          </cell>
        </row>
        <row r="1241">
          <cell r="A1241" t="str">
            <v>14014MON</v>
          </cell>
          <cell r="Q1241">
            <v>12</v>
          </cell>
        </row>
        <row r="1242">
          <cell r="A1242" t="str">
            <v>14014MON-AFC</v>
          </cell>
          <cell r="Q1242">
            <v>41</v>
          </cell>
        </row>
        <row r="1243">
          <cell r="A1243" t="str">
            <v>14014MONEP</v>
          </cell>
          <cell r="Q1243">
            <v>111</v>
          </cell>
        </row>
        <row r="1244">
          <cell r="A1244" t="str">
            <v>14014MTY1</v>
          </cell>
          <cell r="Q1244">
            <v>246</v>
          </cell>
        </row>
        <row r="1245">
          <cell r="A1245" t="str">
            <v>185660P5MTY3</v>
          </cell>
          <cell r="Q1245">
            <v>37</v>
          </cell>
        </row>
        <row r="1246">
          <cell r="A1246" t="str">
            <v>187121P1MTY3</v>
          </cell>
          <cell r="Q1246">
            <v>49</v>
          </cell>
        </row>
        <row r="1247">
          <cell r="A1247" t="str">
            <v>187121P1MTY3</v>
          </cell>
          <cell r="Q1247">
            <v>401</v>
          </cell>
        </row>
        <row r="1248">
          <cell r="A1248" t="str">
            <v>341923G01MTY3</v>
          </cell>
          <cell r="Q1248">
            <v>24</v>
          </cell>
        </row>
        <row r="1249">
          <cell r="A1249" t="str">
            <v>333161P1MONDA</v>
          </cell>
          <cell r="Q1249">
            <v>6</v>
          </cell>
        </row>
        <row r="1250">
          <cell r="A1250" t="str">
            <v>333161P1MTY1</v>
          </cell>
          <cell r="Q1250">
            <v>56</v>
          </cell>
        </row>
        <row r="1251">
          <cell r="A1251" t="str">
            <v>333161P1MTY3</v>
          </cell>
          <cell r="Q1251">
            <v>75</v>
          </cell>
        </row>
        <row r="1252">
          <cell r="A1252" t="str">
            <v>333161P1MTY3</v>
          </cell>
          <cell r="Q1252">
            <v>33</v>
          </cell>
        </row>
        <row r="1253">
          <cell r="A1253" t="str">
            <v>334561P1MONDP</v>
          </cell>
          <cell r="Q1253">
            <v>17</v>
          </cell>
        </row>
        <row r="1254">
          <cell r="A1254" t="str">
            <v>334561P1MTY1</v>
          </cell>
          <cell r="Q1254">
            <v>5</v>
          </cell>
        </row>
        <row r="1255">
          <cell r="A1255" t="str">
            <v>334561P1MTY3</v>
          </cell>
          <cell r="Q1255">
            <v>3</v>
          </cell>
        </row>
        <row r="1256">
          <cell r="A1256" t="str">
            <v>334561P1MTY3</v>
          </cell>
          <cell r="Q1256">
            <v>30</v>
          </cell>
        </row>
        <row r="1257">
          <cell r="A1257" t="str">
            <v>334561P1MTY3</v>
          </cell>
          <cell r="Q1257">
            <v>12</v>
          </cell>
        </row>
        <row r="1258">
          <cell r="A1258" t="str">
            <v>334561P1MTY3</v>
          </cell>
          <cell r="Q1258">
            <v>2</v>
          </cell>
        </row>
        <row r="1259">
          <cell r="A1259" t="str">
            <v>346956P1MONCOILS</v>
          </cell>
          <cell r="Q1259">
            <v>72</v>
          </cell>
        </row>
        <row r="1260">
          <cell r="A1260" t="str">
            <v>346956P1MTY1</v>
          </cell>
          <cell r="Q1260">
            <v>150</v>
          </cell>
        </row>
        <row r="1261">
          <cell r="A1261" t="str">
            <v>346956P1MTY3</v>
          </cell>
          <cell r="Q1261">
            <v>33</v>
          </cell>
        </row>
        <row r="1262">
          <cell r="A1262" t="str">
            <v>346956P1MTY3</v>
          </cell>
          <cell r="Q1262">
            <v>20</v>
          </cell>
        </row>
        <row r="1263">
          <cell r="A1263" t="str">
            <v>09-02BG0Z-05MONEP</v>
          </cell>
          <cell r="Q1263">
            <v>12</v>
          </cell>
        </row>
        <row r="1264">
          <cell r="A1264" t="str">
            <v>09-02BG0Z-05MTY1</v>
          </cell>
          <cell r="Q1264">
            <v>3540</v>
          </cell>
        </row>
        <row r="1265">
          <cell r="A1265" t="str">
            <v>300308P3AMTY1</v>
          </cell>
          <cell r="Q1265">
            <v>211</v>
          </cell>
        </row>
        <row r="1266">
          <cell r="A1266" t="str">
            <v>302072G2MTY3</v>
          </cell>
          <cell r="Q1266">
            <v>30</v>
          </cell>
        </row>
        <row r="1267">
          <cell r="A1267" t="str">
            <v>326388P9MTY1</v>
          </cell>
          <cell r="Q1267">
            <v>7295</v>
          </cell>
        </row>
        <row r="1268">
          <cell r="A1268" t="str">
            <v>326388P9MTY3</v>
          </cell>
          <cell r="Q1268">
            <v>9864</v>
          </cell>
        </row>
        <row r="1269">
          <cell r="A1269" t="str">
            <v>304926G1MTY3</v>
          </cell>
          <cell r="Q1269">
            <v>28</v>
          </cell>
        </row>
        <row r="1270">
          <cell r="A1270" t="str">
            <v>328892P16MONSKID</v>
          </cell>
          <cell r="Q1270">
            <v>12</v>
          </cell>
        </row>
        <row r="1271">
          <cell r="A1271" t="str">
            <v>328892P16WHPIPING</v>
          </cell>
          <cell r="Q1271">
            <v>4</v>
          </cell>
        </row>
        <row r="1272">
          <cell r="A1272" t="str">
            <v>333754G3MONDP</v>
          </cell>
          <cell r="Q1272">
            <v>1</v>
          </cell>
        </row>
        <row r="1273">
          <cell r="A1273" t="str">
            <v>333754G3MONEP</v>
          </cell>
          <cell r="Q1273">
            <v>11</v>
          </cell>
        </row>
        <row r="1274">
          <cell r="A1274" t="str">
            <v>333754G3MTY1</v>
          </cell>
          <cell r="Q1274">
            <v>27</v>
          </cell>
        </row>
        <row r="1275">
          <cell r="A1275" t="str">
            <v>335069G08MTY3</v>
          </cell>
          <cell r="Q1275">
            <v>26</v>
          </cell>
        </row>
        <row r="1276">
          <cell r="A1276" t="str">
            <v>336963P5FASTENAL</v>
          </cell>
          <cell r="Q1276">
            <v>250</v>
          </cell>
        </row>
        <row r="1277">
          <cell r="A1277" t="str">
            <v>184284P4MTY1</v>
          </cell>
          <cell r="Q1277">
            <v>190</v>
          </cell>
        </row>
        <row r="1278">
          <cell r="A1278" t="str">
            <v>184284P4MTY1</v>
          </cell>
          <cell r="Q1278">
            <v>500</v>
          </cell>
        </row>
        <row r="1279">
          <cell r="A1279" t="str">
            <v>184284P4MTY3</v>
          </cell>
          <cell r="Q1279">
            <v>1800</v>
          </cell>
        </row>
        <row r="1280">
          <cell r="A1280" t="str">
            <v>184284P4MTY3</v>
          </cell>
          <cell r="Q1280">
            <v>1800</v>
          </cell>
        </row>
        <row r="1281">
          <cell r="A1281" t="str">
            <v>184284P4MTY3</v>
          </cell>
          <cell r="Q1281">
            <v>1800</v>
          </cell>
        </row>
        <row r="1282">
          <cell r="A1282" t="str">
            <v>184284P4MTY3</v>
          </cell>
          <cell r="Q1282">
            <v>1800</v>
          </cell>
        </row>
        <row r="1283">
          <cell r="A1283" t="str">
            <v>184284P4MTY3</v>
          </cell>
          <cell r="Q1283">
            <v>1800</v>
          </cell>
        </row>
        <row r="1284">
          <cell r="A1284" t="str">
            <v>184284P4MTY3</v>
          </cell>
          <cell r="Q1284">
            <v>1800</v>
          </cell>
        </row>
        <row r="1285">
          <cell r="A1285" t="str">
            <v>184284P4SHIP</v>
          </cell>
          <cell r="Q1285">
            <v>3</v>
          </cell>
        </row>
        <row r="1286">
          <cell r="A1286" t="str">
            <v>340624G03MTY3</v>
          </cell>
          <cell r="Q1286">
            <v>7</v>
          </cell>
        </row>
        <row r="1287">
          <cell r="A1287" t="str">
            <v>340624G03MTY3</v>
          </cell>
          <cell r="Q1287">
            <v>7</v>
          </cell>
        </row>
        <row r="1288">
          <cell r="A1288" t="str">
            <v>340624G03MTY3</v>
          </cell>
          <cell r="Q1288">
            <v>30</v>
          </cell>
        </row>
        <row r="1289">
          <cell r="A1289" t="str">
            <v>340624G03MTY3</v>
          </cell>
          <cell r="Q1289">
            <v>6</v>
          </cell>
        </row>
        <row r="1290">
          <cell r="A1290" t="str">
            <v>304906G2MONEP</v>
          </cell>
          <cell r="Q1290">
            <v>51</v>
          </cell>
        </row>
        <row r="1291">
          <cell r="A1291" t="str">
            <v>304906G2MTY1</v>
          </cell>
          <cell r="Q1291">
            <v>5</v>
          </cell>
        </row>
        <row r="1292">
          <cell r="A1292" t="str">
            <v>304906G2MTY3</v>
          </cell>
          <cell r="Q1292">
            <v>200</v>
          </cell>
        </row>
        <row r="1293">
          <cell r="A1293" t="str">
            <v>304906G2MTY3</v>
          </cell>
          <cell r="Q1293">
            <v>26</v>
          </cell>
        </row>
        <row r="1294">
          <cell r="A1294" t="str">
            <v>343747P1MTY1</v>
          </cell>
          <cell r="Q1294">
            <v>119</v>
          </cell>
        </row>
        <row r="1295">
          <cell r="A1295" t="str">
            <v>343747P1MTY3</v>
          </cell>
          <cell r="Q1295">
            <v>31</v>
          </cell>
        </row>
        <row r="1296">
          <cell r="A1296" t="str">
            <v>343747P1MTY3</v>
          </cell>
          <cell r="Q1296">
            <v>152</v>
          </cell>
        </row>
        <row r="1297">
          <cell r="A1297" t="str">
            <v>343747P1MTY3</v>
          </cell>
          <cell r="Q1297">
            <v>61</v>
          </cell>
        </row>
        <row r="1298">
          <cell r="A1298" t="str">
            <v>343747P1MTY3</v>
          </cell>
          <cell r="Q1298">
            <v>182</v>
          </cell>
        </row>
        <row r="1299">
          <cell r="A1299" t="str">
            <v>300318G10MONCON</v>
          </cell>
          <cell r="Q1299">
            <v>4</v>
          </cell>
        </row>
        <row r="1300">
          <cell r="A1300" t="str">
            <v>300318G10MONEP</v>
          </cell>
          <cell r="Q1300">
            <v>111</v>
          </cell>
        </row>
        <row r="1301">
          <cell r="A1301" t="str">
            <v>300318G10MTY3</v>
          </cell>
          <cell r="Q1301">
            <v>100</v>
          </cell>
        </row>
        <row r="1302">
          <cell r="A1302" t="str">
            <v>300318G10MTY3</v>
          </cell>
          <cell r="Q1302">
            <v>100</v>
          </cell>
        </row>
        <row r="1303">
          <cell r="A1303" t="str">
            <v>307108P4MKFG</v>
          </cell>
          <cell r="Q1303">
            <v>1</v>
          </cell>
        </row>
        <row r="1304">
          <cell r="A1304" t="str">
            <v>307108P4WHPIPING</v>
          </cell>
          <cell r="Q1304">
            <v>10</v>
          </cell>
        </row>
        <row r="1305">
          <cell r="A1305" t="str">
            <v>P-190BMTY1</v>
          </cell>
          <cell r="Q1305">
            <v>10</v>
          </cell>
        </row>
        <row r="1306">
          <cell r="A1306" t="str">
            <v>347553P1MTY3</v>
          </cell>
          <cell r="Q1306">
            <v>2</v>
          </cell>
        </row>
        <row r="1307">
          <cell r="A1307" t="str">
            <v>347553P1MTY3</v>
          </cell>
          <cell r="Q1307">
            <v>2</v>
          </cell>
        </row>
        <row r="1308">
          <cell r="A1308" t="str">
            <v>347553P1MTY3</v>
          </cell>
          <cell r="Q1308">
            <v>8</v>
          </cell>
        </row>
        <row r="1309">
          <cell r="A1309" t="str">
            <v>347553P1MTY3</v>
          </cell>
          <cell r="Q1309">
            <v>8</v>
          </cell>
        </row>
        <row r="1310">
          <cell r="A1310" t="str">
            <v>347553P1MTY3</v>
          </cell>
          <cell r="Q1310">
            <v>8</v>
          </cell>
        </row>
        <row r="1311">
          <cell r="A1311" t="str">
            <v>347553P1MTY3</v>
          </cell>
          <cell r="Q1311">
            <v>4</v>
          </cell>
        </row>
        <row r="1312">
          <cell r="A1312" t="str">
            <v>347553P1MTY3</v>
          </cell>
          <cell r="Q1312">
            <v>7</v>
          </cell>
        </row>
        <row r="1313">
          <cell r="A1313" t="str">
            <v>347553P1MTY3</v>
          </cell>
          <cell r="Q1313">
            <v>3</v>
          </cell>
        </row>
        <row r="1314">
          <cell r="A1314" t="str">
            <v>304904G2MONEP</v>
          </cell>
          <cell r="Q1314">
            <v>26</v>
          </cell>
        </row>
        <row r="1315">
          <cell r="A1315" t="str">
            <v>304904G2MTY1</v>
          </cell>
          <cell r="Q1315">
            <v>38</v>
          </cell>
        </row>
        <row r="1316">
          <cell r="A1316" t="str">
            <v>304904G2MTY3</v>
          </cell>
          <cell r="Q1316">
            <v>75</v>
          </cell>
        </row>
        <row r="1317">
          <cell r="A1317" t="str">
            <v>304904G2MTY3</v>
          </cell>
          <cell r="Q1317">
            <v>150</v>
          </cell>
        </row>
        <row r="1318">
          <cell r="A1318" t="str">
            <v>304904G2MTY3</v>
          </cell>
          <cell r="Q1318">
            <v>3</v>
          </cell>
        </row>
        <row r="1319">
          <cell r="A1319" t="str">
            <v>307213P1FASTENAL</v>
          </cell>
          <cell r="Q1319">
            <v>2502</v>
          </cell>
        </row>
        <row r="1320">
          <cell r="A1320" t="str">
            <v>180165P1MONKITS</v>
          </cell>
          <cell r="Q1320">
            <v>6</v>
          </cell>
        </row>
        <row r="1321">
          <cell r="A1321" t="str">
            <v>180165P1MTY1</v>
          </cell>
          <cell r="Q1321">
            <v>16</v>
          </cell>
        </row>
        <row r="1322">
          <cell r="A1322" t="str">
            <v>309826P1MTY1</v>
          </cell>
          <cell r="Q1322">
            <v>13</v>
          </cell>
        </row>
        <row r="1323">
          <cell r="A1323" t="str">
            <v>332305G2MONEP</v>
          </cell>
          <cell r="Q1323">
            <v>6</v>
          </cell>
        </row>
        <row r="1324">
          <cell r="A1324" t="str">
            <v>332305G2MTY1</v>
          </cell>
          <cell r="Q1324">
            <v>65</v>
          </cell>
        </row>
        <row r="1325">
          <cell r="A1325" t="str">
            <v>332305G2MTY3</v>
          </cell>
          <cell r="Q1325">
            <v>210</v>
          </cell>
        </row>
        <row r="1326">
          <cell r="A1326" t="str">
            <v>332305G2MTY3</v>
          </cell>
          <cell r="Q1326">
            <v>45</v>
          </cell>
        </row>
        <row r="1327">
          <cell r="A1327" t="str">
            <v>27681507MTY1</v>
          </cell>
          <cell r="Q1327">
            <v>2</v>
          </cell>
        </row>
        <row r="1328">
          <cell r="A1328" t="str">
            <v>341375G01MTY3</v>
          </cell>
          <cell r="Q1328">
            <v>8</v>
          </cell>
        </row>
        <row r="1329">
          <cell r="A1329" t="str">
            <v>341375G01MTY3</v>
          </cell>
          <cell r="Q1329">
            <v>50</v>
          </cell>
        </row>
        <row r="1330">
          <cell r="A1330" t="str">
            <v>PR200AA6DS30000MKFGPRE</v>
          </cell>
          <cell r="Q1330">
            <v>3</v>
          </cell>
        </row>
        <row r="1331">
          <cell r="A1331" t="str">
            <v>P05-383BFASTENAL</v>
          </cell>
          <cell r="Q1331">
            <v>5531</v>
          </cell>
        </row>
        <row r="1332">
          <cell r="A1332" t="str">
            <v>125438P1MTY1</v>
          </cell>
          <cell r="Q1332">
            <v>300</v>
          </cell>
        </row>
        <row r="1333">
          <cell r="A1333" t="str">
            <v>125438P1MTY3</v>
          </cell>
          <cell r="Q1333">
            <v>460</v>
          </cell>
        </row>
        <row r="1334">
          <cell r="A1334" t="str">
            <v>122143P2MTY1</v>
          </cell>
          <cell r="Q1334">
            <v>1618</v>
          </cell>
        </row>
        <row r="1335">
          <cell r="A1335" t="str">
            <v>148644P18MTY1</v>
          </cell>
          <cell r="Q1335">
            <v>90</v>
          </cell>
        </row>
        <row r="1336">
          <cell r="A1336" t="str">
            <v>190519P5MTY1</v>
          </cell>
          <cell r="Q1336">
            <v>49</v>
          </cell>
        </row>
        <row r="1337">
          <cell r="A1337" t="str">
            <v>303392P1MTY1</v>
          </cell>
          <cell r="Q1337">
            <v>5</v>
          </cell>
        </row>
        <row r="1338">
          <cell r="A1338" t="str">
            <v>334928G01MTY3</v>
          </cell>
          <cell r="Q1338">
            <v>41</v>
          </cell>
        </row>
        <row r="1339">
          <cell r="A1339" t="str">
            <v>335674P1MTY3</v>
          </cell>
          <cell r="Q1339">
            <v>1</v>
          </cell>
        </row>
        <row r="1340">
          <cell r="A1340" t="str">
            <v>335871P1MTY1</v>
          </cell>
          <cell r="Q1340">
            <v>2777</v>
          </cell>
        </row>
        <row r="1341">
          <cell r="A1341" t="str">
            <v>336348P2MONEP</v>
          </cell>
          <cell r="Q1341">
            <v>39</v>
          </cell>
        </row>
        <row r="1342">
          <cell r="A1342" t="str">
            <v>336348P2MTY1</v>
          </cell>
          <cell r="Q1342">
            <v>44</v>
          </cell>
        </row>
        <row r="1343">
          <cell r="A1343" t="str">
            <v>336348P2REC-LARTX</v>
          </cell>
          <cell r="Q1343">
            <v>256</v>
          </cell>
        </row>
        <row r="1344">
          <cell r="A1344" t="str">
            <v>300311G2MONMC</v>
          </cell>
          <cell r="Q1344">
            <v>49</v>
          </cell>
        </row>
        <row r="1345">
          <cell r="A1345" t="str">
            <v>300311G2MTY1</v>
          </cell>
          <cell r="Q1345">
            <v>48</v>
          </cell>
        </row>
        <row r="1346">
          <cell r="A1346" t="str">
            <v>300311G2MTY3</v>
          </cell>
          <cell r="Q1346">
            <v>1</v>
          </cell>
        </row>
        <row r="1347">
          <cell r="A1347" t="str">
            <v>325173P1MTY1</v>
          </cell>
          <cell r="Q1347">
            <v>1</v>
          </cell>
        </row>
        <row r="1348">
          <cell r="A1348" t="str">
            <v>325173P1MTY3</v>
          </cell>
          <cell r="Q1348">
            <v>1</v>
          </cell>
        </row>
        <row r="1349">
          <cell r="A1349" t="str">
            <v>346129P1MTY3</v>
          </cell>
          <cell r="Q1349">
            <v>21</v>
          </cell>
        </row>
        <row r="1350">
          <cell r="A1350" t="str">
            <v>9A20007P7MKFG</v>
          </cell>
          <cell r="Q1350">
            <v>3</v>
          </cell>
        </row>
        <row r="1351">
          <cell r="A1351" t="str">
            <v>9A20007P7MONDA</v>
          </cell>
          <cell r="Q1351">
            <v>12</v>
          </cell>
        </row>
        <row r="1352">
          <cell r="A1352" t="str">
            <v>9A20007P7WHPIPING</v>
          </cell>
          <cell r="Q1352">
            <v>67</v>
          </cell>
        </row>
        <row r="1353">
          <cell r="A1353" t="str">
            <v>303172P1MTY1</v>
          </cell>
          <cell r="Q1353">
            <v>86</v>
          </cell>
        </row>
        <row r="1354">
          <cell r="A1354" t="str">
            <v>304098P1AREC-LARTX</v>
          </cell>
          <cell r="Q1354">
            <v>300</v>
          </cell>
        </row>
        <row r="1355">
          <cell r="A1355" t="str">
            <v>327314P1AFGKITS</v>
          </cell>
          <cell r="Q1355">
            <v>4</v>
          </cell>
        </row>
        <row r="1356">
          <cell r="A1356" t="str">
            <v>327314P1ARXO-SHIP</v>
          </cell>
          <cell r="Q1356">
            <v>1</v>
          </cell>
        </row>
        <row r="1357">
          <cell r="A1357" t="str">
            <v>328892P9MKFG</v>
          </cell>
          <cell r="Q1357">
            <v>1</v>
          </cell>
        </row>
        <row r="1358">
          <cell r="A1358" t="str">
            <v>328892P9WHPIPING</v>
          </cell>
          <cell r="Q1358">
            <v>5</v>
          </cell>
        </row>
        <row r="1359">
          <cell r="A1359" t="str">
            <v>334844P1MONPRE</v>
          </cell>
          <cell r="Q1359">
            <v>65</v>
          </cell>
        </row>
        <row r="1360">
          <cell r="A1360" t="str">
            <v>334844P1MTY1</v>
          </cell>
          <cell r="Q1360">
            <v>352</v>
          </cell>
        </row>
        <row r="1361">
          <cell r="A1361" t="str">
            <v>334844P1REC-LARTX</v>
          </cell>
          <cell r="Q1361">
            <v>275</v>
          </cell>
        </row>
        <row r="1362">
          <cell r="A1362" t="str">
            <v>340522P2MONPRE</v>
          </cell>
          <cell r="Q1362">
            <v>1</v>
          </cell>
        </row>
        <row r="1363">
          <cell r="A1363" t="str">
            <v>340522P2MTY1</v>
          </cell>
          <cell r="Q1363">
            <v>5</v>
          </cell>
        </row>
        <row r="1364">
          <cell r="A1364" t="str">
            <v>P-2240MONHRS</v>
          </cell>
          <cell r="Q1364">
            <v>188</v>
          </cell>
        </row>
        <row r="1365">
          <cell r="A1365" t="str">
            <v>P-2240MTY3</v>
          </cell>
          <cell r="Q1365">
            <v>649</v>
          </cell>
        </row>
        <row r="1366">
          <cell r="A1366" t="str">
            <v>135409P1MONEP</v>
          </cell>
          <cell r="Q1366">
            <v>237</v>
          </cell>
        </row>
        <row r="1367">
          <cell r="A1367" t="str">
            <v>135409P1MTY1</v>
          </cell>
          <cell r="Q1367">
            <v>300</v>
          </cell>
        </row>
        <row r="1368">
          <cell r="A1368" t="str">
            <v>135409P1REC-LARTX</v>
          </cell>
          <cell r="Q1368">
            <v>200</v>
          </cell>
        </row>
        <row r="1369">
          <cell r="A1369" t="str">
            <v>346787G01MTY1</v>
          </cell>
          <cell r="Q1369">
            <v>4</v>
          </cell>
        </row>
        <row r="1370">
          <cell r="A1370" t="str">
            <v>192862G6MONEP</v>
          </cell>
          <cell r="Q1370">
            <v>86</v>
          </cell>
        </row>
        <row r="1371">
          <cell r="A1371" t="str">
            <v>192862G6MTY1</v>
          </cell>
          <cell r="Q1371">
            <v>37</v>
          </cell>
        </row>
        <row r="1372">
          <cell r="A1372" t="str">
            <v>192862G6MTY3</v>
          </cell>
          <cell r="Q1372">
            <v>3</v>
          </cell>
        </row>
        <row r="1373">
          <cell r="A1373" t="str">
            <v>192862G6MTY3</v>
          </cell>
          <cell r="Q1373">
            <v>75</v>
          </cell>
        </row>
        <row r="1374">
          <cell r="A1374" t="str">
            <v>192862G6MTY3</v>
          </cell>
          <cell r="Q1374">
            <v>25</v>
          </cell>
        </row>
        <row r="1375">
          <cell r="A1375" t="str">
            <v>189719P2FASTENAL</v>
          </cell>
          <cell r="Q1375">
            <v>1100</v>
          </cell>
        </row>
        <row r="1376">
          <cell r="A1376" t="str">
            <v>124455P2MONKITS</v>
          </cell>
          <cell r="Q1376">
            <v>1</v>
          </cell>
        </row>
        <row r="1377">
          <cell r="A1377" t="str">
            <v>124455P2MONPRE</v>
          </cell>
          <cell r="Q1377">
            <v>1</v>
          </cell>
        </row>
        <row r="1378">
          <cell r="A1378" t="str">
            <v>124455P2MTY1</v>
          </cell>
          <cell r="Q1378">
            <v>89</v>
          </cell>
        </row>
        <row r="1379">
          <cell r="A1379" t="str">
            <v>127977P4MONDP</v>
          </cell>
          <cell r="Q1379">
            <v>3</v>
          </cell>
        </row>
        <row r="1380">
          <cell r="A1380" t="str">
            <v>127977P4MONEP</v>
          </cell>
          <cell r="Q1380">
            <v>77</v>
          </cell>
        </row>
        <row r="1381">
          <cell r="A1381" t="str">
            <v>127977P4MTY1</v>
          </cell>
          <cell r="Q1381">
            <v>100</v>
          </cell>
        </row>
        <row r="1382">
          <cell r="A1382" t="str">
            <v>127977P4REC-LARTX</v>
          </cell>
          <cell r="Q1382">
            <v>3400</v>
          </cell>
        </row>
        <row r="1383">
          <cell r="A1383" t="str">
            <v>E-007DMONEP</v>
          </cell>
          <cell r="Q1383">
            <v>34</v>
          </cell>
        </row>
        <row r="1384">
          <cell r="A1384" t="str">
            <v>E-2790MTY1</v>
          </cell>
          <cell r="Q1384">
            <v>125</v>
          </cell>
        </row>
        <row r="1385">
          <cell r="A1385" t="str">
            <v>303399P8MONEP</v>
          </cell>
          <cell r="Q1385">
            <v>53</v>
          </cell>
        </row>
        <row r="1386">
          <cell r="A1386" t="str">
            <v>303399P8MTY1</v>
          </cell>
          <cell r="Q1386">
            <v>156</v>
          </cell>
        </row>
        <row r="1387">
          <cell r="A1387" t="str">
            <v>303399P8MTY3</v>
          </cell>
          <cell r="Q1387">
            <v>2</v>
          </cell>
        </row>
        <row r="1388">
          <cell r="A1388" t="str">
            <v>303399P8REC-LARTX</v>
          </cell>
          <cell r="Q1388">
            <v>80</v>
          </cell>
        </row>
        <row r="1389">
          <cell r="A1389" t="str">
            <v>304887P1FGSM</v>
          </cell>
          <cell r="Q1389">
            <v>144</v>
          </cell>
        </row>
        <row r="1390">
          <cell r="A1390" t="str">
            <v>304887P1MKFG</v>
          </cell>
          <cell r="Q1390">
            <v>2</v>
          </cell>
        </row>
        <row r="1391">
          <cell r="A1391" t="str">
            <v>304887P1MKFGPRE</v>
          </cell>
          <cell r="Q1391">
            <v>6</v>
          </cell>
        </row>
        <row r="1392">
          <cell r="A1392" t="str">
            <v>304887P1MONSKID</v>
          </cell>
          <cell r="Q1392">
            <v>4</v>
          </cell>
        </row>
        <row r="1393">
          <cell r="A1393" t="str">
            <v>329444P1WHPIPING</v>
          </cell>
          <cell r="Q1393">
            <v>1</v>
          </cell>
        </row>
        <row r="1394">
          <cell r="A1394" t="str">
            <v>329913P2WHPIPING</v>
          </cell>
          <cell r="Q1394">
            <v>5</v>
          </cell>
        </row>
        <row r="1395">
          <cell r="A1395" t="str">
            <v>309784P1WHPIPING</v>
          </cell>
          <cell r="Q1395">
            <v>1</v>
          </cell>
        </row>
        <row r="1396">
          <cell r="A1396" t="str">
            <v>341102G3MTY3</v>
          </cell>
          <cell r="Q1396">
            <v>19</v>
          </cell>
        </row>
        <row r="1397">
          <cell r="A1397" t="str">
            <v>341102G3MTY3</v>
          </cell>
          <cell r="Q1397">
            <v>59</v>
          </cell>
        </row>
        <row r="1398">
          <cell r="A1398" t="str">
            <v>341102G3MTY3</v>
          </cell>
          <cell r="Q1398">
            <v>1</v>
          </cell>
        </row>
        <row r="1399">
          <cell r="A1399" t="str">
            <v>341102G3MTY3</v>
          </cell>
          <cell r="Q1399">
            <v>41</v>
          </cell>
        </row>
        <row r="1400">
          <cell r="A1400" t="str">
            <v>342784P1MONEP</v>
          </cell>
          <cell r="Q1400">
            <v>21</v>
          </cell>
        </row>
        <row r="1401">
          <cell r="A1401" t="str">
            <v>342784P1MTY1</v>
          </cell>
          <cell r="Q1401">
            <v>158</v>
          </cell>
        </row>
        <row r="1402">
          <cell r="A1402" t="str">
            <v>342784P1MTY1</v>
          </cell>
          <cell r="Q1402">
            <v>34</v>
          </cell>
        </row>
        <row r="1403">
          <cell r="A1403" t="str">
            <v>342784P1REC-LARTX</v>
          </cell>
          <cell r="Q1403">
            <v>2</v>
          </cell>
        </row>
        <row r="1404">
          <cell r="A1404" t="str">
            <v>342880P18MTY3</v>
          </cell>
          <cell r="Q1404">
            <v>22</v>
          </cell>
        </row>
        <row r="1405">
          <cell r="A1405" t="str">
            <v>342880P22MTY3</v>
          </cell>
          <cell r="Q1405">
            <v>4</v>
          </cell>
        </row>
        <row r="1406">
          <cell r="A1406" t="str">
            <v>342880P22MTY3</v>
          </cell>
          <cell r="Q1406">
            <v>26</v>
          </cell>
        </row>
        <row r="1407">
          <cell r="A1407" t="str">
            <v>342880P22MTY3</v>
          </cell>
          <cell r="Q1407">
            <v>15</v>
          </cell>
        </row>
        <row r="1408">
          <cell r="A1408" t="str">
            <v>342880P22MTY3</v>
          </cell>
          <cell r="Q1408">
            <v>7</v>
          </cell>
        </row>
        <row r="1409">
          <cell r="A1409" t="str">
            <v>301527P1MKFG</v>
          </cell>
          <cell r="Q1409">
            <v>1</v>
          </cell>
        </row>
        <row r="1410">
          <cell r="A1410" t="str">
            <v>301527P1MKFG</v>
          </cell>
          <cell r="Q1410">
            <v>43</v>
          </cell>
        </row>
        <row r="1411">
          <cell r="A1411" t="str">
            <v>301527P1WHPIPING</v>
          </cell>
          <cell r="Q1411">
            <v>30</v>
          </cell>
        </row>
        <row r="1412">
          <cell r="A1412" t="str">
            <v>187187P1MTY1</v>
          </cell>
          <cell r="Q1412">
            <v>8</v>
          </cell>
        </row>
        <row r="1413">
          <cell r="A1413" t="str">
            <v>9A20026P47MKFG</v>
          </cell>
          <cell r="Q1413">
            <v>3</v>
          </cell>
        </row>
        <row r="1414">
          <cell r="A1414" t="str">
            <v>9A20026P47WHPIPING</v>
          </cell>
          <cell r="Q1414">
            <v>4</v>
          </cell>
        </row>
        <row r="1415">
          <cell r="A1415" t="str">
            <v>335013P1MONDA</v>
          </cell>
          <cell r="Q1415">
            <v>13</v>
          </cell>
        </row>
        <row r="1416">
          <cell r="A1416" t="str">
            <v>335013P1MTY1</v>
          </cell>
          <cell r="Q1416">
            <v>63</v>
          </cell>
        </row>
        <row r="1417">
          <cell r="A1417" t="str">
            <v>335013P1MTY3</v>
          </cell>
          <cell r="Q1417">
            <v>118</v>
          </cell>
        </row>
        <row r="1418">
          <cell r="A1418" t="str">
            <v>328518P1MONSKID</v>
          </cell>
          <cell r="Q1418">
            <v>16</v>
          </cell>
        </row>
        <row r="1419">
          <cell r="A1419" t="str">
            <v>328518P1MTY1</v>
          </cell>
          <cell r="Q1419">
            <v>12</v>
          </cell>
        </row>
        <row r="1420">
          <cell r="A1420" t="str">
            <v>328518P1MTY1</v>
          </cell>
          <cell r="Q1420">
            <v>10</v>
          </cell>
        </row>
        <row r="1421">
          <cell r="A1421" t="str">
            <v>328518P1MTY3</v>
          </cell>
          <cell r="Q1421">
            <v>13</v>
          </cell>
        </row>
        <row r="1422">
          <cell r="A1422" t="str">
            <v>328518P1MTY3</v>
          </cell>
          <cell r="Q1422">
            <v>25</v>
          </cell>
        </row>
        <row r="1423">
          <cell r="A1423" t="str">
            <v>328518P1MTY3</v>
          </cell>
          <cell r="Q1423">
            <v>27</v>
          </cell>
        </row>
        <row r="1424">
          <cell r="A1424" t="str">
            <v>328518P1MTY3</v>
          </cell>
          <cell r="Q1424">
            <v>25</v>
          </cell>
        </row>
        <row r="1425">
          <cell r="A1425" t="str">
            <v>328518P1MTY3</v>
          </cell>
          <cell r="Q1425">
            <v>50</v>
          </cell>
        </row>
        <row r="1426">
          <cell r="A1426" t="str">
            <v>328518P1MTY3</v>
          </cell>
          <cell r="Q1426">
            <v>3</v>
          </cell>
        </row>
        <row r="1427">
          <cell r="A1427" t="str">
            <v>335490P2MTY1</v>
          </cell>
          <cell r="Q1427">
            <v>52</v>
          </cell>
        </row>
        <row r="1428">
          <cell r="A1428" t="str">
            <v>335490P2MTY3</v>
          </cell>
          <cell r="Q1428">
            <v>20</v>
          </cell>
        </row>
        <row r="1429">
          <cell r="A1429" t="str">
            <v>335490P2MTY3</v>
          </cell>
          <cell r="Q1429">
            <v>13</v>
          </cell>
        </row>
        <row r="1430">
          <cell r="A1430" t="str">
            <v>335490P2MTY3</v>
          </cell>
          <cell r="Q1430">
            <v>20</v>
          </cell>
        </row>
        <row r="1431">
          <cell r="A1431" t="str">
            <v>335490P2MTY3</v>
          </cell>
          <cell r="Q1431">
            <v>20</v>
          </cell>
        </row>
        <row r="1432">
          <cell r="A1432" t="str">
            <v>335490P2MTY3</v>
          </cell>
          <cell r="Q1432">
            <v>20</v>
          </cell>
        </row>
        <row r="1433">
          <cell r="A1433" t="str">
            <v>335490P2MTY3</v>
          </cell>
          <cell r="Q1433">
            <v>24</v>
          </cell>
        </row>
        <row r="1434">
          <cell r="A1434" t="str">
            <v>335490P2MTY3</v>
          </cell>
          <cell r="Q1434">
            <v>14</v>
          </cell>
        </row>
        <row r="1435">
          <cell r="A1435" t="str">
            <v>335490P2MTY3</v>
          </cell>
          <cell r="Q1435">
            <v>10</v>
          </cell>
        </row>
        <row r="1436">
          <cell r="A1436" t="str">
            <v>335490P2MTY3</v>
          </cell>
          <cell r="Q1436">
            <v>18</v>
          </cell>
        </row>
        <row r="1437">
          <cell r="A1437" t="str">
            <v>335490P2MTY3</v>
          </cell>
          <cell r="Q1437">
            <v>26</v>
          </cell>
        </row>
        <row r="1438">
          <cell r="A1438" t="str">
            <v>335490P2MTY3</v>
          </cell>
          <cell r="Q1438">
            <v>20</v>
          </cell>
        </row>
        <row r="1439">
          <cell r="A1439" t="str">
            <v>335490P2MTY3</v>
          </cell>
          <cell r="Q1439">
            <v>6</v>
          </cell>
        </row>
        <row r="1440">
          <cell r="A1440" t="str">
            <v>335490P2MTY3</v>
          </cell>
          <cell r="Q1440">
            <v>20</v>
          </cell>
        </row>
        <row r="1441">
          <cell r="A1441" t="str">
            <v>335490P2MTY3</v>
          </cell>
          <cell r="Q1441">
            <v>24</v>
          </cell>
        </row>
        <row r="1442">
          <cell r="A1442" t="str">
            <v>335490P2MTY3</v>
          </cell>
          <cell r="Q1442">
            <v>20</v>
          </cell>
        </row>
        <row r="1443">
          <cell r="A1443" t="str">
            <v>335490P2MTY3</v>
          </cell>
          <cell r="Q1443">
            <v>14</v>
          </cell>
        </row>
        <row r="1444">
          <cell r="A1444" t="str">
            <v>335490P2MTY3</v>
          </cell>
          <cell r="Q1444">
            <v>9</v>
          </cell>
        </row>
        <row r="1445">
          <cell r="A1445" t="str">
            <v>335490P2MTY3</v>
          </cell>
          <cell r="Q1445">
            <v>9</v>
          </cell>
        </row>
        <row r="1446">
          <cell r="A1446" t="str">
            <v>335490P2MTY3</v>
          </cell>
          <cell r="Q1446">
            <v>35</v>
          </cell>
        </row>
        <row r="1447">
          <cell r="A1447" t="str">
            <v>335490P2MTY3</v>
          </cell>
          <cell r="Q1447">
            <v>20</v>
          </cell>
        </row>
        <row r="1448">
          <cell r="A1448" t="str">
            <v>335490P2MTY3</v>
          </cell>
          <cell r="Q1448">
            <v>15</v>
          </cell>
        </row>
        <row r="1449">
          <cell r="A1449" t="str">
            <v>335490P2MTY3</v>
          </cell>
          <cell r="Q1449">
            <v>8</v>
          </cell>
        </row>
        <row r="1450">
          <cell r="A1450" t="str">
            <v>335490P2MTY3</v>
          </cell>
          <cell r="Q1450">
            <v>1</v>
          </cell>
        </row>
        <row r="1451">
          <cell r="A1451" t="str">
            <v>P-083BMTY1</v>
          </cell>
          <cell r="Q1451">
            <v>2</v>
          </cell>
        </row>
        <row r="1452">
          <cell r="A1452" t="str">
            <v>P-1190MTY1</v>
          </cell>
          <cell r="Q1452">
            <v>1</v>
          </cell>
        </row>
        <row r="1453">
          <cell r="A1453" t="str">
            <v>148644P148FASTENAL</v>
          </cell>
          <cell r="Q1453">
            <v>1739</v>
          </cell>
        </row>
        <row r="1454">
          <cell r="A1454" t="str">
            <v>148644P23MRBM</v>
          </cell>
          <cell r="Q1454">
            <v>200</v>
          </cell>
        </row>
        <row r="1455">
          <cell r="A1455" t="str">
            <v>136818P39MTY1</v>
          </cell>
          <cell r="Q1455">
            <v>1</v>
          </cell>
        </row>
        <row r="1456">
          <cell r="A1456" t="str">
            <v>334023P1MONPLENUM</v>
          </cell>
          <cell r="Q1456">
            <v>5</v>
          </cell>
        </row>
        <row r="1457">
          <cell r="A1457" t="str">
            <v>334023P1MTY1</v>
          </cell>
          <cell r="Q1457">
            <v>132</v>
          </cell>
        </row>
        <row r="1458">
          <cell r="A1458" t="str">
            <v>334023P1MTY3</v>
          </cell>
          <cell r="Q1458">
            <v>24</v>
          </cell>
        </row>
        <row r="1459">
          <cell r="A1459" t="str">
            <v>334023P1MTY3</v>
          </cell>
          <cell r="Q1459">
            <v>102</v>
          </cell>
        </row>
        <row r="1460">
          <cell r="A1460" t="str">
            <v>334023P1MTY3</v>
          </cell>
          <cell r="Q1460">
            <v>33</v>
          </cell>
        </row>
        <row r="1461">
          <cell r="A1461" t="str">
            <v>346523P1MKFG</v>
          </cell>
          <cell r="Q1461">
            <v>3</v>
          </cell>
        </row>
        <row r="1462">
          <cell r="A1462" t="str">
            <v>347450P1MTY1</v>
          </cell>
          <cell r="Q1462">
            <v>27</v>
          </cell>
        </row>
        <row r="1463">
          <cell r="A1463" t="str">
            <v>177334P1MTY1</v>
          </cell>
          <cell r="Q1463">
            <v>674</v>
          </cell>
        </row>
        <row r="1464">
          <cell r="A1464" t="str">
            <v>511885P12MONEP</v>
          </cell>
          <cell r="Q1464">
            <v>172</v>
          </cell>
        </row>
        <row r="1465">
          <cell r="A1465" t="str">
            <v>511885P12MTY3</v>
          </cell>
          <cell r="Q1465">
            <v>590</v>
          </cell>
        </row>
        <row r="1466">
          <cell r="A1466" t="str">
            <v>530016P2MTY1</v>
          </cell>
          <cell r="Q1466">
            <v>1000</v>
          </cell>
        </row>
        <row r="1467">
          <cell r="A1467" t="str">
            <v>530016P2MTY1</v>
          </cell>
          <cell r="Q1467">
            <v>260</v>
          </cell>
        </row>
        <row r="1468">
          <cell r="A1468" t="str">
            <v>530016P2MTY3</v>
          </cell>
          <cell r="Q1468">
            <v>500</v>
          </cell>
        </row>
        <row r="1469">
          <cell r="A1469" t="str">
            <v>530016P2RXO-SHIP</v>
          </cell>
          <cell r="Q1469">
            <v>50</v>
          </cell>
        </row>
        <row r="1470">
          <cell r="A1470" t="str">
            <v>530016P2SHIP</v>
          </cell>
          <cell r="Q1470">
            <v>44</v>
          </cell>
        </row>
        <row r="1471">
          <cell r="A1471" t="str">
            <v>304881P1FGSM</v>
          </cell>
          <cell r="Q1471">
            <v>69</v>
          </cell>
        </row>
        <row r="1472">
          <cell r="A1472" t="str">
            <v>304881P1MKFG</v>
          </cell>
          <cell r="Q1472">
            <v>1</v>
          </cell>
        </row>
        <row r="1473">
          <cell r="A1473" t="str">
            <v>304881P1MKFGPRE</v>
          </cell>
          <cell r="Q1473">
            <v>4</v>
          </cell>
        </row>
        <row r="1474">
          <cell r="A1474" t="str">
            <v>304896P2FASTENAL</v>
          </cell>
          <cell r="Q1474">
            <v>1240</v>
          </cell>
        </row>
        <row r="1475">
          <cell r="A1475" t="str">
            <v>20024MON-AFC</v>
          </cell>
          <cell r="Q1475">
            <v>82</v>
          </cell>
        </row>
        <row r="1476">
          <cell r="A1476" t="str">
            <v>20024MTY1</v>
          </cell>
          <cell r="Q1476">
            <v>8</v>
          </cell>
        </row>
        <row r="1477">
          <cell r="A1477" t="str">
            <v>1A17839P1MONKITS</v>
          </cell>
          <cell r="Q1477">
            <v>6</v>
          </cell>
        </row>
        <row r="1478">
          <cell r="A1478" t="str">
            <v>1A17839P1MTY1</v>
          </cell>
          <cell r="Q1478">
            <v>59</v>
          </cell>
        </row>
        <row r="1479">
          <cell r="A1479" t="str">
            <v>1A17839P1MTY3</v>
          </cell>
          <cell r="Q1479">
            <v>67</v>
          </cell>
        </row>
        <row r="1480">
          <cell r="A1480" t="str">
            <v>332312G01FGEP</v>
          </cell>
          <cell r="Q1480">
            <v>12</v>
          </cell>
        </row>
        <row r="1481">
          <cell r="A1481" t="str">
            <v>332312G01MKFG</v>
          </cell>
          <cell r="Q1481">
            <v>17</v>
          </cell>
        </row>
        <row r="1482">
          <cell r="A1482" t="str">
            <v>333394P2MONDP</v>
          </cell>
          <cell r="Q1482">
            <v>99</v>
          </cell>
        </row>
        <row r="1483">
          <cell r="A1483" t="str">
            <v>333394P2MTY1</v>
          </cell>
          <cell r="Q1483">
            <v>762</v>
          </cell>
        </row>
        <row r="1484">
          <cell r="A1484" t="str">
            <v>333394P2MTY1</v>
          </cell>
          <cell r="Q1484">
            <v>7</v>
          </cell>
        </row>
        <row r="1485">
          <cell r="A1485" t="str">
            <v>333394P2MTY1</v>
          </cell>
          <cell r="Q1485">
            <v>6</v>
          </cell>
        </row>
        <row r="1486">
          <cell r="A1486" t="str">
            <v>333394P2MTY3</v>
          </cell>
          <cell r="Q1486">
            <v>18</v>
          </cell>
        </row>
        <row r="1487">
          <cell r="A1487" t="str">
            <v>333394P2MTY3</v>
          </cell>
          <cell r="Q1487">
            <v>72</v>
          </cell>
        </row>
        <row r="1488">
          <cell r="A1488" t="str">
            <v>333394P2MTY3</v>
          </cell>
          <cell r="Q1488">
            <v>72</v>
          </cell>
        </row>
        <row r="1489">
          <cell r="A1489" t="str">
            <v>10020886P5MONSKID</v>
          </cell>
          <cell r="Q1489">
            <v>5</v>
          </cell>
        </row>
        <row r="1490">
          <cell r="A1490" t="str">
            <v>342880P10MTY3</v>
          </cell>
          <cell r="Q1490">
            <v>48</v>
          </cell>
        </row>
        <row r="1491">
          <cell r="A1491" t="str">
            <v>342880P10MTY3</v>
          </cell>
          <cell r="Q1491">
            <v>15</v>
          </cell>
        </row>
        <row r="1492">
          <cell r="A1492" t="str">
            <v>9A20008P11MTY1</v>
          </cell>
          <cell r="Q1492">
            <v>1</v>
          </cell>
        </row>
        <row r="1493">
          <cell r="A1493" t="str">
            <v>176125P3MONDA</v>
          </cell>
          <cell r="Q1493">
            <v>1</v>
          </cell>
        </row>
        <row r="1494">
          <cell r="A1494" t="str">
            <v>176125P3MTY1</v>
          </cell>
          <cell r="Q1494">
            <v>65</v>
          </cell>
        </row>
        <row r="1495">
          <cell r="A1495" t="str">
            <v>176125P3REC-LARTX</v>
          </cell>
          <cell r="Q1495">
            <v>24</v>
          </cell>
        </row>
        <row r="1496">
          <cell r="A1496" t="str">
            <v>309081G15MONCON</v>
          </cell>
          <cell r="Q1496">
            <v>26</v>
          </cell>
        </row>
        <row r="1497">
          <cell r="A1497" t="str">
            <v>309081G15MTY1</v>
          </cell>
          <cell r="Q1497">
            <v>30</v>
          </cell>
        </row>
        <row r="1498">
          <cell r="A1498" t="str">
            <v>309081G15MTY3</v>
          </cell>
          <cell r="Q1498">
            <v>1</v>
          </cell>
        </row>
        <row r="1499">
          <cell r="A1499" t="str">
            <v>309081G15MTY3</v>
          </cell>
          <cell r="Q1499">
            <v>534</v>
          </cell>
        </row>
        <row r="1500">
          <cell r="A1500" t="str">
            <v>303712G12MTY3</v>
          </cell>
          <cell r="Q1500">
            <v>1</v>
          </cell>
        </row>
        <row r="1501">
          <cell r="A1501" t="str">
            <v>304767P1MKFG</v>
          </cell>
          <cell r="Q1501">
            <v>10</v>
          </cell>
        </row>
        <row r="1502">
          <cell r="A1502" t="str">
            <v>304767P1WHPIPING</v>
          </cell>
          <cell r="Q1502">
            <v>4</v>
          </cell>
        </row>
        <row r="1503">
          <cell r="A1503" t="str">
            <v>310845G45MONDP</v>
          </cell>
          <cell r="Q1503">
            <v>3</v>
          </cell>
        </row>
        <row r="1504">
          <cell r="A1504" t="str">
            <v>310845G45MONEP</v>
          </cell>
          <cell r="Q1504">
            <v>206</v>
          </cell>
        </row>
        <row r="1505">
          <cell r="A1505" t="str">
            <v>310845G45MTY1</v>
          </cell>
          <cell r="Q1505">
            <v>500</v>
          </cell>
        </row>
        <row r="1506">
          <cell r="A1506" t="str">
            <v>310845G45MTY3</v>
          </cell>
          <cell r="Q1506">
            <v>175</v>
          </cell>
        </row>
        <row r="1507">
          <cell r="A1507" t="str">
            <v>310845G45MTY3</v>
          </cell>
          <cell r="Q1507">
            <v>500</v>
          </cell>
        </row>
        <row r="1508">
          <cell r="A1508" t="str">
            <v>310845G45MTY3</v>
          </cell>
          <cell r="Q1508">
            <v>1475</v>
          </cell>
        </row>
        <row r="1509">
          <cell r="A1509" t="str">
            <v>310845G45MTY3</v>
          </cell>
          <cell r="Q1509">
            <v>181</v>
          </cell>
        </row>
        <row r="1510">
          <cell r="A1510" t="str">
            <v>310845G45MTY3</v>
          </cell>
          <cell r="Q1510">
            <v>159</v>
          </cell>
        </row>
        <row r="1511">
          <cell r="A1511" t="str">
            <v>310845G45MTY3</v>
          </cell>
          <cell r="Q1511">
            <v>260</v>
          </cell>
        </row>
        <row r="1512">
          <cell r="A1512" t="str">
            <v>310845G45MTY3</v>
          </cell>
          <cell r="Q1512">
            <v>2200</v>
          </cell>
        </row>
        <row r="1513">
          <cell r="A1513" t="str">
            <v>310845G45MTY3</v>
          </cell>
          <cell r="Q1513">
            <v>175</v>
          </cell>
        </row>
        <row r="1514">
          <cell r="A1514" t="str">
            <v>310845G45MTY3</v>
          </cell>
          <cell r="Q1514">
            <v>170</v>
          </cell>
        </row>
        <row r="1515">
          <cell r="A1515" t="str">
            <v>310845G45MTY3</v>
          </cell>
          <cell r="Q1515">
            <v>200</v>
          </cell>
        </row>
        <row r="1516">
          <cell r="A1516" t="str">
            <v>310845G45MTY3</v>
          </cell>
          <cell r="Q1516">
            <v>200</v>
          </cell>
        </row>
        <row r="1517">
          <cell r="A1517" t="str">
            <v>327188P2MONDP</v>
          </cell>
          <cell r="Q1517">
            <v>77</v>
          </cell>
        </row>
        <row r="1518">
          <cell r="A1518" t="str">
            <v>327188P2MTY3</v>
          </cell>
          <cell r="Q1518">
            <v>182</v>
          </cell>
        </row>
        <row r="1519">
          <cell r="A1519" t="str">
            <v>327188P2MTY3</v>
          </cell>
          <cell r="Q1519">
            <v>120</v>
          </cell>
        </row>
        <row r="1520">
          <cell r="A1520" t="str">
            <v>327188P2RECMTY</v>
          </cell>
          <cell r="Q1520">
            <v>20</v>
          </cell>
        </row>
        <row r="1521">
          <cell r="A1521" t="str">
            <v>179716P2MONEP</v>
          </cell>
          <cell r="Q1521">
            <v>88</v>
          </cell>
        </row>
        <row r="1522">
          <cell r="A1522" t="str">
            <v>179716P2MTY1</v>
          </cell>
          <cell r="Q1522">
            <v>17</v>
          </cell>
        </row>
        <row r="1523">
          <cell r="A1523" t="str">
            <v>179716P2MTY1</v>
          </cell>
          <cell r="Q1523">
            <v>51</v>
          </cell>
        </row>
        <row r="1524">
          <cell r="A1524" t="str">
            <v>179716P2MTY1</v>
          </cell>
          <cell r="Q1524">
            <v>3</v>
          </cell>
        </row>
        <row r="1525">
          <cell r="A1525" t="str">
            <v>179716P2MTY3</v>
          </cell>
          <cell r="Q1525">
            <v>11</v>
          </cell>
        </row>
        <row r="1526">
          <cell r="A1526" t="str">
            <v>179716P2MTY3</v>
          </cell>
          <cell r="Q1526">
            <v>200</v>
          </cell>
        </row>
        <row r="1527">
          <cell r="A1527" t="str">
            <v>179716P2REC-LARTX</v>
          </cell>
          <cell r="Q1527">
            <v>533</v>
          </cell>
        </row>
        <row r="1528">
          <cell r="A1528" t="str">
            <v>330104P1FASTENAL</v>
          </cell>
          <cell r="Q1528">
            <v>950</v>
          </cell>
        </row>
        <row r="1529">
          <cell r="A1529" t="str">
            <v>341351G07MTY3</v>
          </cell>
          <cell r="Q1529">
            <v>9</v>
          </cell>
        </row>
        <row r="1530">
          <cell r="A1530" t="str">
            <v>P-2030FASTENAL</v>
          </cell>
          <cell r="Q1530">
            <v>1080</v>
          </cell>
        </row>
        <row r="1531">
          <cell r="A1531" t="str">
            <v>P-2210MONSKID</v>
          </cell>
          <cell r="Q1531">
            <v>23</v>
          </cell>
        </row>
        <row r="1532">
          <cell r="A1532" t="str">
            <v>P-2210MTY1</v>
          </cell>
          <cell r="Q1532">
            <v>392</v>
          </cell>
        </row>
        <row r="1533">
          <cell r="A1533" t="str">
            <v>P-2210MTY1</v>
          </cell>
          <cell r="Q1533">
            <v>3164</v>
          </cell>
        </row>
        <row r="1534">
          <cell r="A1534" t="str">
            <v>345255P1MTY1</v>
          </cell>
          <cell r="Q1534">
            <v>100</v>
          </cell>
        </row>
        <row r="1535">
          <cell r="A1535" t="str">
            <v>315822P1MTY1</v>
          </cell>
          <cell r="Q1535">
            <v>95</v>
          </cell>
        </row>
        <row r="1536">
          <cell r="A1536" t="str">
            <v>303395P06MTY3</v>
          </cell>
          <cell r="Q1536">
            <v>1</v>
          </cell>
        </row>
        <row r="1537">
          <cell r="A1537" t="str">
            <v>300318G20MTY3</v>
          </cell>
          <cell r="Q1537">
            <v>20</v>
          </cell>
        </row>
        <row r="1538">
          <cell r="A1538" t="str">
            <v>300318G20MTY3</v>
          </cell>
          <cell r="Q1538">
            <v>1</v>
          </cell>
        </row>
        <row r="1539">
          <cell r="A1539" t="str">
            <v>300318G20MTY3</v>
          </cell>
          <cell r="Q1539">
            <v>179</v>
          </cell>
        </row>
        <row r="1540">
          <cell r="A1540" t="str">
            <v>307075P1MTY1</v>
          </cell>
          <cell r="Q1540">
            <v>10</v>
          </cell>
        </row>
        <row r="1541">
          <cell r="A1541" t="str">
            <v>307075P1MTY3</v>
          </cell>
          <cell r="Q1541">
            <v>10</v>
          </cell>
        </row>
        <row r="1542">
          <cell r="A1542" t="str">
            <v>307075P1MTY3</v>
          </cell>
          <cell r="Q1542">
            <v>10</v>
          </cell>
        </row>
        <row r="1543">
          <cell r="A1543" t="str">
            <v>307075P1MTY3</v>
          </cell>
          <cell r="Q1543">
            <v>10</v>
          </cell>
        </row>
        <row r="1544">
          <cell r="A1544" t="str">
            <v>307075P1MTY3</v>
          </cell>
          <cell r="Q1544">
            <v>10</v>
          </cell>
        </row>
        <row r="1545">
          <cell r="A1545" t="str">
            <v>307075P1MTY3</v>
          </cell>
          <cell r="Q1545">
            <v>10</v>
          </cell>
        </row>
        <row r="1546">
          <cell r="A1546" t="str">
            <v>307075P1MTY3</v>
          </cell>
          <cell r="Q1546">
            <v>10</v>
          </cell>
        </row>
        <row r="1547">
          <cell r="A1547" t="str">
            <v>307075P1REC-LARTX</v>
          </cell>
          <cell r="Q1547">
            <v>50</v>
          </cell>
        </row>
        <row r="1548">
          <cell r="A1548" t="str">
            <v>334953P2MTY3</v>
          </cell>
          <cell r="Q1548">
            <v>118</v>
          </cell>
        </row>
        <row r="1549">
          <cell r="A1549" t="str">
            <v>334953P2MTY3</v>
          </cell>
          <cell r="Q1549">
            <v>320</v>
          </cell>
        </row>
        <row r="1550">
          <cell r="A1550" t="str">
            <v>334953P2MTY3</v>
          </cell>
          <cell r="Q1550">
            <v>177</v>
          </cell>
        </row>
        <row r="1551">
          <cell r="A1551" t="str">
            <v>P-4360MONPRE</v>
          </cell>
          <cell r="Q1551">
            <v>106</v>
          </cell>
        </row>
        <row r="1552">
          <cell r="A1552" t="str">
            <v>P-4360MONSKID</v>
          </cell>
          <cell r="Q1552">
            <v>1</v>
          </cell>
        </row>
        <row r="1553">
          <cell r="A1553" t="str">
            <v>P-4360MTY1</v>
          </cell>
          <cell r="Q1553">
            <v>8</v>
          </cell>
        </row>
        <row r="1554">
          <cell r="A1554" t="str">
            <v>P-4360MTY1</v>
          </cell>
          <cell r="Q1554">
            <v>10</v>
          </cell>
        </row>
        <row r="1555">
          <cell r="A1555" t="str">
            <v>P-4360MTY1</v>
          </cell>
          <cell r="Q1555">
            <v>30</v>
          </cell>
        </row>
        <row r="1556">
          <cell r="A1556" t="str">
            <v>P-4360MTY3</v>
          </cell>
          <cell r="Q1556">
            <v>200</v>
          </cell>
        </row>
        <row r="1557">
          <cell r="A1557" t="str">
            <v>325203P1MONEP</v>
          </cell>
          <cell r="Q1557">
            <v>6</v>
          </cell>
        </row>
        <row r="1558">
          <cell r="A1558" t="str">
            <v>325203P1MRBM</v>
          </cell>
          <cell r="Q1558">
            <v>1</v>
          </cell>
        </row>
        <row r="1559">
          <cell r="A1559" t="str">
            <v>325203P1REC-LARTX</v>
          </cell>
          <cell r="Q1559">
            <v>48</v>
          </cell>
        </row>
        <row r="1560">
          <cell r="A1560" t="str">
            <v>315904P9MTY1</v>
          </cell>
          <cell r="Q1560">
            <v>196</v>
          </cell>
        </row>
        <row r="1561">
          <cell r="A1561" t="str">
            <v>315904P9MTY3</v>
          </cell>
          <cell r="Q1561">
            <v>10</v>
          </cell>
        </row>
        <row r="1562">
          <cell r="A1562" t="str">
            <v>185281P1BMTY1</v>
          </cell>
          <cell r="Q1562">
            <v>10</v>
          </cell>
        </row>
        <row r="1563">
          <cell r="A1563" t="str">
            <v>329602P2MTY1</v>
          </cell>
          <cell r="Q1563">
            <v>36</v>
          </cell>
        </row>
        <row r="1564">
          <cell r="A1564" t="str">
            <v>179476P17MON-AFC</v>
          </cell>
          <cell r="Q1564">
            <v>31</v>
          </cell>
        </row>
        <row r="1565">
          <cell r="A1565" t="str">
            <v>179476P17MTY1</v>
          </cell>
          <cell r="Q1565">
            <v>221</v>
          </cell>
        </row>
        <row r="1566">
          <cell r="A1566" t="str">
            <v>136810P1MONEP</v>
          </cell>
          <cell r="Q1566">
            <v>99</v>
          </cell>
        </row>
        <row r="1567">
          <cell r="A1567" t="str">
            <v>136810P1MTY1</v>
          </cell>
          <cell r="Q1567">
            <v>10</v>
          </cell>
        </row>
        <row r="1568">
          <cell r="A1568" t="str">
            <v>136810P1MTY1</v>
          </cell>
          <cell r="Q1568">
            <v>20</v>
          </cell>
        </row>
        <row r="1569">
          <cell r="A1569" t="str">
            <v>136810P1MTY3</v>
          </cell>
          <cell r="Q1569">
            <v>325</v>
          </cell>
        </row>
        <row r="1570">
          <cell r="A1570" t="str">
            <v>136821P33MTY3</v>
          </cell>
          <cell r="Q1570">
            <v>1397</v>
          </cell>
        </row>
        <row r="1571">
          <cell r="A1571" t="str">
            <v>136821P33MTY3</v>
          </cell>
          <cell r="Q1571">
            <v>2190</v>
          </cell>
        </row>
        <row r="1572">
          <cell r="A1572" t="str">
            <v>136821P33MTY3</v>
          </cell>
          <cell r="Q1572">
            <v>40</v>
          </cell>
        </row>
        <row r="1573">
          <cell r="A1573" t="str">
            <v>ESP1350-01FGKITS</v>
          </cell>
          <cell r="Q1573">
            <v>1</v>
          </cell>
        </row>
        <row r="1574">
          <cell r="A1574" t="str">
            <v>523024P1MON</v>
          </cell>
          <cell r="Q1574">
            <v>3</v>
          </cell>
        </row>
        <row r="1575">
          <cell r="A1575" t="str">
            <v>523024P1MON-AFC</v>
          </cell>
          <cell r="Q1575">
            <v>5</v>
          </cell>
        </row>
        <row r="1576">
          <cell r="A1576" t="str">
            <v>523024P1MTY1</v>
          </cell>
          <cell r="Q1576">
            <v>6</v>
          </cell>
        </row>
        <row r="1577">
          <cell r="A1577" t="str">
            <v>523024P1MTY3</v>
          </cell>
          <cell r="Q1577">
            <v>8</v>
          </cell>
        </row>
        <row r="1578">
          <cell r="A1578" t="str">
            <v>523024P1MTY3</v>
          </cell>
          <cell r="Q1578">
            <v>29</v>
          </cell>
        </row>
        <row r="1579">
          <cell r="A1579" t="str">
            <v>316066P2MTY3</v>
          </cell>
          <cell r="Q1579">
            <v>108</v>
          </cell>
        </row>
        <row r="1580">
          <cell r="A1580" t="str">
            <v>315900P4MONPIPING</v>
          </cell>
          <cell r="Q1580">
            <v>219.82455999999999</v>
          </cell>
        </row>
        <row r="1581">
          <cell r="A1581" t="str">
            <v>335490P3MONBLW</v>
          </cell>
          <cell r="Q1581">
            <v>159</v>
          </cell>
        </row>
        <row r="1582">
          <cell r="A1582" t="str">
            <v>335490P3MRBM</v>
          </cell>
          <cell r="Q1582">
            <v>1</v>
          </cell>
        </row>
        <row r="1583">
          <cell r="A1583" t="str">
            <v>335490P3MTY1</v>
          </cell>
          <cell r="Q1583">
            <v>72</v>
          </cell>
        </row>
        <row r="1584">
          <cell r="A1584" t="str">
            <v>335490P3MTY1</v>
          </cell>
          <cell r="Q1584">
            <v>4</v>
          </cell>
        </row>
        <row r="1585">
          <cell r="A1585" t="str">
            <v>335552P1MONCOILS</v>
          </cell>
          <cell r="Q1585">
            <v>615</v>
          </cell>
        </row>
        <row r="1586">
          <cell r="A1586" t="str">
            <v>335552P1MTY3</v>
          </cell>
          <cell r="Q1586">
            <v>6573</v>
          </cell>
        </row>
        <row r="1587">
          <cell r="A1587" t="str">
            <v>346900G06FGEP</v>
          </cell>
          <cell r="Q1587">
            <v>3</v>
          </cell>
        </row>
        <row r="1588">
          <cell r="A1588" t="str">
            <v>E-4440MTY1</v>
          </cell>
          <cell r="Q1588">
            <v>1000</v>
          </cell>
        </row>
        <row r="1589">
          <cell r="A1589" t="str">
            <v>P-1140MTY1</v>
          </cell>
          <cell r="Q1589">
            <v>220</v>
          </cell>
        </row>
        <row r="1590">
          <cell r="A1590" t="str">
            <v>P-1140MTY1</v>
          </cell>
          <cell r="Q1590">
            <v>2</v>
          </cell>
        </row>
        <row r="1591">
          <cell r="A1591" t="str">
            <v>P-1140MTY3</v>
          </cell>
          <cell r="Q1591">
            <v>10</v>
          </cell>
        </row>
        <row r="1592">
          <cell r="A1592" t="str">
            <v>P-2090MTY1</v>
          </cell>
          <cell r="Q1592">
            <v>18</v>
          </cell>
        </row>
        <row r="1593">
          <cell r="A1593" t="str">
            <v>P-2090MTY3</v>
          </cell>
          <cell r="Q1593">
            <v>100</v>
          </cell>
        </row>
        <row r="1594">
          <cell r="A1594" t="str">
            <v>335069G05MTY3</v>
          </cell>
          <cell r="Q1594">
            <v>25</v>
          </cell>
        </row>
        <row r="1595">
          <cell r="A1595" t="str">
            <v>335069G05MTY3</v>
          </cell>
          <cell r="Q1595">
            <v>2</v>
          </cell>
        </row>
        <row r="1596">
          <cell r="A1596" t="str">
            <v>335069G05MTY3</v>
          </cell>
          <cell r="Q1596">
            <v>2</v>
          </cell>
        </row>
        <row r="1597">
          <cell r="A1597" t="str">
            <v>334877G06MTY3</v>
          </cell>
          <cell r="Q1597">
            <v>29</v>
          </cell>
        </row>
        <row r="1598">
          <cell r="A1598" t="str">
            <v>334877G06MTY3</v>
          </cell>
          <cell r="Q1598">
            <v>2</v>
          </cell>
        </row>
        <row r="1599">
          <cell r="A1599" t="str">
            <v>S01-0120MTY1</v>
          </cell>
          <cell r="Q1599">
            <v>36</v>
          </cell>
        </row>
        <row r="1600">
          <cell r="A1600" t="str">
            <v>336384P1MONEP</v>
          </cell>
          <cell r="Q1600">
            <v>31</v>
          </cell>
        </row>
        <row r="1601">
          <cell r="A1601" t="str">
            <v>336384P1MTY1</v>
          </cell>
          <cell r="Q1601">
            <v>1450</v>
          </cell>
        </row>
        <row r="1602">
          <cell r="A1602" t="str">
            <v>336384P1REC-LARTX</v>
          </cell>
          <cell r="Q1602">
            <v>1100</v>
          </cell>
        </row>
        <row r="1603">
          <cell r="A1603" t="str">
            <v>339059P13MTY1</v>
          </cell>
          <cell r="Q1603">
            <v>68</v>
          </cell>
        </row>
        <row r="1604">
          <cell r="A1604" t="str">
            <v>SP00006-01MTY1</v>
          </cell>
          <cell r="Q1604">
            <v>1</v>
          </cell>
        </row>
        <row r="1605">
          <cell r="A1605" t="str">
            <v>9A20005P5WHPIPING</v>
          </cell>
          <cell r="Q1605">
            <v>1</v>
          </cell>
        </row>
        <row r="1606">
          <cell r="A1606" t="str">
            <v>341164P8MTY3</v>
          </cell>
          <cell r="Q1606">
            <v>36</v>
          </cell>
        </row>
        <row r="1607">
          <cell r="A1607" t="str">
            <v>341164P8MTY3</v>
          </cell>
          <cell r="Q1607">
            <v>2</v>
          </cell>
        </row>
        <row r="1608">
          <cell r="A1608" t="str">
            <v>305274G9MONDA</v>
          </cell>
          <cell r="Q1608">
            <v>15</v>
          </cell>
        </row>
        <row r="1609">
          <cell r="A1609" t="str">
            <v>305274G9MTY1</v>
          </cell>
          <cell r="Q1609">
            <v>30</v>
          </cell>
        </row>
        <row r="1610">
          <cell r="A1610" t="str">
            <v>305274G9MTY3</v>
          </cell>
          <cell r="Q1610">
            <v>200</v>
          </cell>
        </row>
        <row r="1611">
          <cell r="A1611" t="str">
            <v>305274G9MTY3</v>
          </cell>
          <cell r="Q1611">
            <v>170</v>
          </cell>
        </row>
        <row r="1612">
          <cell r="A1612" t="str">
            <v>317970P1MONEP</v>
          </cell>
          <cell r="Q1612">
            <v>157</v>
          </cell>
        </row>
        <row r="1613">
          <cell r="A1613" t="str">
            <v>317970P1MTY1</v>
          </cell>
          <cell r="Q1613">
            <v>173</v>
          </cell>
        </row>
        <row r="1614">
          <cell r="A1614" t="str">
            <v>317970P1MTY1</v>
          </cell>
          <cell r="Q1614">
            <v>34</v>
          </cell>
        </row>
        <row r="1615">
          <cell r="A1615" t="str">
            <v>317970P1RXO-SHIP</v>
          </cell>
          <cell r="Q1615">
            <v>350</v>
          </cell>
        </row>
        <row r="1616">
          <cell r="A1616" t="str">
            <v>317970P1SHIP</v>
          </cell>
          <cell r="Q1616">
            <v>12</v>
          </cell>
        </row>
        <row r="1617">
          <cell r="A1617" t="str">
            <v>316689P1MTY3</v>
          </cell>
          <cell r="Q1617">
            <v>101</v>
          </cell>
        </row>
        <row r="1618">
          <cell r="A1618" t="str">
            <v>345184P2MONDP</v>
          </cell>
          <cell r="Q1618">
            <v>39</v>
          </cell>
        </row>
        <row r="1619">
          <cell r="A1619" t="str">
            <v>345184P2MTY1</v>
          </cell>
          <cell r="Q1619">
            <v>1</v>
          </cell>
        </row>
        <row r="1620">
          <cell r="A1620" t="str">
            <v>345184P2MTY1</v>
          </cell>
          <cell r="Q1620">
            <v>4</v>
          </cell>
        </row>
        <row r="1621">
          <cell r="A1621" t="str">
            <v>136821P14MONSKID</v>
          </cell>
          <cell r="Q1621">
            <v>5</v>
          </cell>
        </row>
        <row r="1622">
          <cell r="A1622" t="str">
            <v>136821P14MTY1</v>
          </cell>
          <cell r="Q1622">
            <v>348</v>
          </cell>
        </row>
        <row r="1623">
          <cell r="A1623" t="str">
            <v>327197P2MONBLW</v>
          </cell>
          <cell r="Q1623">
            <v>94</v>
          </cell>
        </row>
        <row r="1624">
          <cell r="A1624" t="str">
            <v>327197P2MONDP</v>
          </cell>
          <cell r="Q1624">
            <v>62</v>
          </cell>
        </row>
        <row r="1625">
          <cell r="A1625" t="str">
            <v>327197P2MTY1</v>
          </cell>
          <cell r="Q1625">
            <v>60</v>
          </cell>
        </row>
        <row r="1626">
          <cell r="A1626" t="str">
            <v>327197P2MTY1</v>
          </cell>
          <cell r="Q1626">
            <v>8</v>
          </cell>
        </row>
        <row r="1627">
          <cell r="A1627" t="str">
            <v>327197P2MTY3</v>
          </cell>
          <cell r="Q1627">
            <v>288</v>
          </cell>
        </row>
        <row r="1628">
          <cell r="A1628" t="str">
            <v>327197P2MTY3</v>
          </cell>
          <cell r="Q1628">
            <v>120</v>
          </cell>
        </row>
        <row r="1629">
          <cell r="A1629" t="str">
            <v>E-4930MTY1</v>
          </cell>
          <cell r="Q1629">
            <v>500</v>
          </cell>
        </row>
        <row r="1630">
          <cell r="A1630" t="str">
            <v>328163P1FGSM</v>
          </cell>
          <cell r="Q1630">
            <v>670</v>
          </cell>
        </row>
        <row r="1631">
          <cell r="A1631" t="str">
            <v>328163P1MKFG</v>
          </cell>
          <cell r="Q1631">
            <v>2</v>
          </cell>
        </row>
        <row r="1632">
          <cell r="A1632" t="str">
            <v>328163P1MONCON</v>
          </cell>
          <cell r="Q1632">
            <v>26</v>
          </cell>
        </row>
        <row r="1633">
          <cell r="A1633" t="str">
            <v>303392P5MTY1</v>
          </cell>
          <cell r="Q1633">
            <v>10</v>
          </cell>
        </row>
        <row r="1634">
          <cell r="A1634" t="str">
            <v>303392P5MTY3</v>
          </cell>
          <cell r="Q1634">
            <v>1139</v>
          </cell>
        </row>
        <row r="1635">
          <cell r="A1635" t="str">
            <v>303392P5MTY3</v>
          </cell>
          <cell r="Q1635">
            <v>85</v>
          </cell>
        </row>
        <row r="1636">
          <cell r="A1636" t="str">
            <v>304925G1MONPRE</v>
          </cell>
          <cell r="Q1636">
            <v>20</v>
          </cell>
        </row>
        <row r="1637">
          <cell r="A1637" t="str">
            <v>304925G1MTY1</v>
          </cell>
          <cell r="Q1637">
            <v>46</v>
          </cell>
        </row>
        <row r="1638">
          <cell r="A1638" t="str">
            <v>304925G1MTY3</v>
          </cell>
          <cell r="Q1638">
            <v>85</v>
          </cell>
        </row>
        <row r="1639">
          <cell r="A1639" t="str">
            <v>304925G1MTY3</v>
          </cell>
          <cell r="Q1639">
            <v>100</v>
          </cell>
        </row>
        <row r="1640">
          <cell r="A1640" t="str">
            <v>304925G1MTY3</v>
          </cell>
          <cell r="Q1640">
            <v>26</v>
          </cell>
        </row>
        <row r="1641">
          <cell r="A1641" t="str">
            <v>304925G1MTY3</v>
          </cell>
          <cell r="Q1641">
            <v>175</v>
          </cell>
        </row>
        <row r="1642">
          <cell r="A1642" t="str">
            <v>304925G1MTY3</v>
          </cell>
          <cell r="Q1642">
            <v>27</v>
          </cell>
        </row>
        <row r="1643">
          <cell r="A1643" t="str">
            <v>304925G1MTY3</v>
          </cell>
          <cell r="Q1643">
            <v>73</v>
          </cell>
        </row>
        <row r="1644">
          <cell r="A1644" t="str">
            <v>305274G6MONXDM</v>
          </cell>
          <cell r="Q1644">
            <v>33</v>
          </cell>
        </row>
        <row r="1645">
          <cell r="A1645" t="str">
            <v>305274G6MTY1</v>
          </cell>
          <cell r="Q1645">
            <v>3</v>
          </cell>
        </row>
        <row r="1646">
          <cell r="A1646" t="str">
            <v>305274G6MTY3</v>
          </cell>
          <cell r="Q1646">
            <v>19</v>
          </cell>
        </row>
        <row r="1647">
          <cell r="A1647" t="str">
            <v>305274G6MTY3</v>
          </cell>
          <cell r="Q1647">
            <v>1</v>
          </cell>
        </row>
        <row r="1648">
          <cell r="A1648" t="str">
            <v>519683P62MTY1</v>
          </cell>
          <cell r="Q1648">
            <v>800</v>
          </cell>
        </row>
        <row r="1649">
          <cell r="A1649" t="str">
            <v>G12-0640MONEP</v>
          </cell>
          <cell r="Q1649">
            <v>118</v>
          </cell>
        </row>
        <row r="1650">
          <cell r="A1650" t="str">
            <v>G12-0640MTY1</v>
          </cell>
          <cell r="Q1650">
            <v>100</v>
          </cell>
        </row>
        <row r="1651">
          <cell r="A1651" t="str">
            <v>G12-0640MTY1</v>
          </cell>
          <cell r="Q1651">
            <v>400</v>
          </cell>
        </row>
        <row r="1652">
          <cell r="A1652" t="str">
            <v>G12-0640REC-LARTX</v>
          </cell>
          <cell r="Q1652">
            <v>2000</v>
          </cell>
        </row>
        <row r="1653">
          <cell r="A1653" t="str">
            <v>155336P5MONKITS</v>
          </cell>
          <cell r="Q1653">
            <v>3</v>
          </cell>
        </row>
        <row r="1654">
          <cell r="A1654" t="str">
            <v>155336P5MTY1</v>
          </cell>
          <cell r="Q1654">
            <v>800</v>
          </cell>
        </row>
        <row r="1655">
          <cell r="A1655" t="str">
            <v>341351G04MTY3</v>
          </cell>
          <cell r="Q1655">
            <v>53</v>
          </cell>
        </row>
        <row r="1656">
          <cell r="A1656" t="str">
            <v>341351G04MTY3</v>
          </cell>
          <cell r="Q1656">
            <v>27</v>
          </cell>
        </row>
        <row r="1657">
          <cell r="A1657" t="str">
            <v>341351G04MTY3</v>
          </cell>
          <cell r="Q1657">
            <v>9</v>
          </cell>
        </row>
        <row r="1658">
          <cell r="A1658" t="str">
            <v>341351G04MTY3</v>
          </cell>
          <cell r="Q1658">
            <v>26</v>
          </cell>
        </row>
        <row r="1659">
          <cell r="A1659" t="str">
            <v>341351G04MTY3</v>
          </cell>
          <cell r="Q1659">
            <v>1</v>
          </cell>
        </row>
        <row r="1660">
          <cell r="A1660" t="str">
            <v>341351G04MTY3</v>
          </cell>
          <cell r="Q1660">
            <v>100</v>
          </cell>
        </row>
        <row r="1661">
          <cell r="A1661" t="str">
            <v>302965G21FGKITS</v>
          </cell>
          <cell r="Q1661">
            <v>1</v>
          </cell>
        </row>
        <row r="1662">
          <cell r="A1662" t="str">
            <v>342700P1MONMC</v>
          </cell>
          <cell r="Q1662">
            <v>12</v>
          </cell>
        </row>
        <row r="1663">
          <cell r="A1663" t="str">
            <v>342700P1MTY1</v>
          </cell>
          <cell r="Q1663">
            <v>35</v>
          </cell>
        </row>
        <row r="1664">
          <cell r="A1664" t="str">
            <v>342700P1MTY1</v>
          </cell>
          <cell r="Q1664">
            <v>30</v>
          </cell>
        </row>
        <row r="1665">
          <cell r="A1665" t="str">
            <v>342700P1MTY1</v>
          </cell>
          <cell r="Q1665">
            <v>30</v>
          </cell>
        </row>
        <row r="1666">
          <cell r="A1666" t="str">
            <v>342700P1MTY3</v>
          </cell>
          <cell r="Q1666">
            <v>90</v>
          </cell>
        </row>
        <row r="1667">
          <cell r="A1667" t="str">
            <v>342700P1MTY3</v>
          </cell>
          <cell r="Q1667">
            <v>14</v>
          </cell>
        </row>
        <row r="1668">
          <cell r="A1668" t="str">
            <v>184896P1FASTENAL</v>
          </cell>
          <cell r="Q1668">
            <v>1052</v>
          </cell>
        </row>
        <row r="1669">
          <cell r="A1669" t="str">
            <v>306542P35MONDP</v>
          </cell>
          <cell r="Q1669">
            <v>4</v>
          </cell>
        </row>
        <row r="1670">
          <cell r="A1670" t="str">
            <v>306542P35MTY1</v>
          </cell>
          <cell r="Q1670">
            <v>2</v>
          </cell>
        </row>
        <row r="1671">
          <cell r="A1671" t="str">
            <v>306542P35MTY1</v>
          </cell>
          <cell r="Q1671">
            <v>56</v>
          </cell>
        </row>
        <row r="1672">
          <cell r="A1672" t="str">
            <v>306542P35MTY3</v>
          </cell>
          <cell r="Q1672">
            <v>1</v>
          </cell>
        </row>
        <row r="1673">
          <cell r="A1673" t="str">
            <v>306542P35MTY3</v>
          </cell>
          <cell r="Q1673">
            <v>76</v>
          </cell>
        </row>
        <row r="1674">
          <cell r="A1674" t="str">
            <v>306542P35MTY3</v>
          </cell>
          <cell r="Q1674">
            <v>94</v>
          </cell>
        </row>
        <row r="1675">
          <cell r="A1675" t="str">
            <v>306542P35MTY3</v>
          </cell>
          <cell r="Q1675">
            <v>95</v>
          </cell>
        </row>
        <row r="1676">
          <cell r="A1676" t="str">
            <v>306542P35MTY3</v>
          </cell>
          <cell r="Q1676">
            <v>50</v>
          </cell>
        </row>
        <row r="1677">
          <cell r="A1677" t="str">
            <v>336097P1MTY1</v>
          </cell>
          <cell r="Q1677">
            <v>1754</v>
          </cell>
        </row>
        <row r="1678">
          <cell r="A1678" t="str">
            <v>319966P1FASTENAL</v>
          </cell>
          <cell r="Q1678">
            <v>1646</v>
          </cell>
        </row>
        <row r="1679">
          <cell r="A1679" t="str">
            <v>339749G2FGEP</v>
          </cell>
          <cell r="Q1679">
            <v>9</v>
          </cell>
        </row>
        <row r="1680">
          <cell r="A1680" t="str">
            <v>341372G03MTY1</v>
          </cell>
          <cell r="Q1680">
            <v>2</v>
          </cell>
        </row>
        <row r="1681">
          <cell r="A1681" t="str">
            <v>341372G03MTY3</v>
          </cell>
          <cell r="Q1681">
            <v>13</v>
          </cell>
        </row>
        <row r="1682">
          <cell r="A1682" t="str">
            <v>341372G03MTY3</v>
          </cell>
          <cell r="Q1682">
            <v>71</v>
          </cell>
        </row>
        <row r="1683">
          <cell r="A1683" t="str">
            <v>341372G03MTY3</v>
          </cell>
          <cell r="Q1683">
            <v>80</v>
          </cell>
        </row>
        <row r="1684">
          <cell r="A1684" t="str">
            <v>315818P1MTY1</v>
          </cell>
          <cell r="Q1684">
            <v>32</v>
          </cell>
        </row>
        <row r="1685">
          <cell r="A1685" t="str">
            <v>315818P1REC-LARTX</v>
          </cell>
          <cell r="Q1685">
            <v>20</v>
          </cell>
        </row>
        <row r="1686">
          <cell r="A1686" t="str">
            <v>316948P17FASTENAL</v>
          </cell>
          <cell r="Q1686">
            <v>980</v>
          </cell>
        </row>
        <row r="1687">
          <cell r="A1687" t="str">
            <v>317344P1MTY1</v>
          </cell>
          <cell r="Q1687">
            <v>3</v>
          </cell>
        </row>
        <row r="1688">
          <cell r="A1688" t="str">
            <v>317344P1MTY1</v>
          </cell>
          <cell r="Q1688">
            <v>1</v>
          </cell>
        </row>
        <row r="1689">
          <cell r="A1689" t="str">
            <v>317344P1MTY1</v>
          </cell>
          <cell r="Q1689">
            <v>20</v>
          </cell>
        </row>
        <row r="1690">
          <cell r="A1690" t="str">
            <v>317344P1REC-LARTX</v>
          </cell>
          <cell r="Q1690">
            <v>7</v>
          </cell>
        </row>
        <row r="1691">
          <cell r="A1691" t="str">
            <v>327841P16MTY1</v>
          </cell>
          <cell r="Q1691">
            <v>387</v>
          </cell>
        </row>
        <row r="1692">
          <cell r="A1692" t="str">
            <v>327841P2MTY1</v>
          </cell>
          <cell r="Q1692">
            <v>760</v>
          </cell>
        </row>
        <row r="1693">
          <cell r="A1693" t="str">
            <v>327841P2MTY1</v>
          </cell>
          <cell r="Q1693">
            <v>23</v>
          </cell>
        </row>
        <row r="1694">
          <cell r="A1694" t="str">
            <v>327841P2MTY1</v>
          </cell>
          <cell r="Q1694">
            <v>50</v>
          </cell>
        </row>
        <row r="1695">
          <cell r="A1695" t="str">
            <v>139167P1MTY3</v>
          </cell>
          <cell r="Q1695">
            <v>895</v>
          </cell>
        </row>
        <row r="1696">
          <cell r="A1696" t="str">
            <v>127643P2MON-AFC</v>
          </cell>
          <cell r="Q1696">
            <v>20</v>
          </cell>
        </row>
        <row r="1697">
          <cell r="A1697" t="str">
            <v>127643P2MTY1</v>
          </cell>
          <cell r="Q1697">
            <v>1480</v>
          </cell>
        </row>
        <row r="1698">
          <cell r="A1698" t="str">
            <v>1C10194P2MON-PROT</v>
          </cell>
          <cell r="Q1698">
            <v>5</v>
          </cell>
        </row>
        <row r="1699">
          <cell r="A1699" t="str">
            <v>328369P2MTY3</v>
          </cell>
          <cell r="Q1699">
            <v>11</v>
          </cell>
        </row>
        <row r="1700">
          <cell r="A1700" t="str">
            <v>330741P19FASTENAL</v>
          </cell>
          <cell r="Q1700">
            <v>297</v>
          </cell>
        </row>
        <row r="1701">
          <cell r="A1701" t="str">
            <v>138840P2FASTENAL</v>
          </cell>
          <cell r="Q1701">
            <v>561</v>
          </cell>
        </row>
        <row r="1702">
          <cell r="A1702" t="str">
            <v>138840P2MTY3</v>
          </cell>
          <cell r="Q1702">
            <v>5000</v>
          </cell>
        </row>
        <row r="1703">
          <cell r="A1703" t="str">
            <v>10021939P01MTY1</v>
          </cell>
          <cell r="Q1703">
            <v>5</v>
          </cell>
        </row>
        <row r="1704">
          <cell r="A1704" t="str">
            <v>100247P1MTY1</v>
          </cell>
          <cell r="Q1704">
            <v>503</v>
          </cell>
        </row>
        <row r="1705">
          <cell r="A1705" t="str">
            <v>100247P1MTY3</v>
          </cell>
          <cell r="Q1705">
            <v>200</v>
          </cell>
        </row>
        <row r="1706">
          <cell r="A1706" t="str">
            <v>341682P1MONDA</v>
          </cell>
          <cell r="Q1706">
            <v>7</v>
          </cell>
        </row>
        <row r="1707">
          <cell r="A1707" t="str">
            <v>341682P1MTY1</v>
          </cell>
          <cell r="Q1707">
            <v>9</v>
          </cell>
        </row>
        <row r="1708">
          <cell r="A1708" t="str">
            <v>341682P1MTY1</v>
          </cell>
          <cell r="Q1708">
            <v>19</v>
          </cell>
        </row>
        <row r="1709">
          <cell r="A1709" t="str">
            <v>341682P1MTY1</v>
          </cell>
          <cell r="Q1709">
            <v>5</v>
          </cell>
        </row>
        <row r="1710">
          <cell r="A1710" t="str">
            <v>341682P1MTY3</v>
          </cell>
          <cell r="Q1710">
            <v>13</v>
          </cell>
        </row>
        <row r="1711">
          <cell r="A1711" t="str">
            <v>341682P1MTY3</v>
          </cell>
          <cell r="Q1711">
            <v>3</v>
          </cell>
        </row>
        <row r="1712">
          <cell r="A1712" t="str">
            <v>341682P1MTY3</v>
          </cell>
          <cell r="Q1712">
            <v>19</v>
          </cell>
        </row>
        <row r="1713">
          <cell r="A1713" t="str">
            <v>341682P1MTY3</v>
          </cell>
          <cell r="Q1713">
            <v>17</v>
          </cell>
        </row>
        <row r="1714">
          <cell r="A1714" t="str">
            <v>334859G1MONPLENUM</v>
          </cell>
          <cell r="Q1714">
            <v>2</v>
          </cell>
        </row>
        <row r="1715">
          <cell r="A1715" t="str">
            <v>342880P15MTY3</v>
          </cell>
          <cell r="Q1715">
            <v>4</v>
          </cell>
        </row>
        <row r="1716">
          <cell r="A1716" t="str">
            <v>342880P15MTY3</v>
          </cell>
          <cell r="Q1716">
            <v>10</v>
          </cell>
        </row>
        <row r="1717">
          <cell r="A1717" t="str">
            <v>347335P2MONPRE</v>
          </cell>
          <cell r="Q1717">
            <v>22</v>
          </cell>
        </row>
        <row r="1718">
          <cell r="A1718" t="str">
            <v>347335P2MTY1</v>
          </cell>
          <cell r="Q1718">
            <v>20</v>
          </cell>
        </row>
        <row r="1719">
          <cell r="A1719" t="str">
            <v>347335P2MTY1</v>
          </cell>
          <cell r="Q1719">
            <v>20</v>
          </cell>
        </row>
        <row r="1720">
          <cell r="A1720" t="str">
            <v>347335P2MTY1</v>
          </cell>
          <cell r="Q1720">
            <v>20</v>
          </cell>
        </row>
        <row r="1721">
          <cell r="A1721" t="str">
            <v>347335P2MTY1</v>
          </cell>
          <cell r="Q1721">
            <v>9</v>
          </cell>
        </row>
        <row r="1722">
          <cell r="A1722" t="str">
            <v>347335P2MTY3</v>
          </cell>
          <cell r="Q1722">
            <v>20</v>
          </cell>
        </row>
        <row r="1723">
          <cell r="A1723" t="str">
            <v>347335P2MTY3</v>
          </cell>
          <cell r="Q1723">
            <v>20</v>
          </cell>
        </row>
        <row r="1724">
          <cell r="A1724" t="str">
            <v>347335P2MTY3</v>
          </cell>
          <cell r="Q1724">
            <v>20</v>
          </cell>
        </row>
        <row r="1725">
          <cell r="A1725" t="str">
            <v>347335P2SHIP</v>
          </cell>
          <cell r="Q1725">
            <v>25</v>
          </cell>
        </row>
        <row r="1726">
          <cell r="A1726" t="str">
            <v>E-166DMTY3</v>
          </cell>
          <cell r="Q1726">
            <v>2400</v>
          </cell>
        </row>
        <row r="1727">
          <cell r="A1727" t="str">
            <v>300297P1MTY1</v>
          </cell>
          <cell r="Q1727">
            <v>6</v>
          </cell>
        </row>
        <row r="1728">
          <cell r="A1728" t="str">
            <v>300297P1MTY1</v>
          </cell>
          <cell r="Q1728">
            <v>20</v>
          </cell>
        </row>
        <row r="1729">
          <cell r="A1729" t="str">
            <v>300297P1MTY1</v>
          </cell>
          <cell r="Q1729">
            <v>380</v>
          </cell>
        </row>
        <row r="1730">
          <cell r="A1730" t="str">
            <v>300297P1MTY1</v>
          </cell>
          <cell r="Q1730">
            <v>1</v>
          </cell>
        </row>
        <row r="1731">
          <cell r="A1731" t="str">
            <v>300297P1MTY3</v>
          </cell>
          <cell r="Q1731">
            <v>280</v>
          </cell>
        </row>
        <row r="1732">
          <cell r="A1732" t="str">
            <v>300297P1REC-LARTX</v>
          </cell>
          <cell r="Q1732">
            <v>900</v>
          </cell>
        </row>
        <row r="1733">
          <cell r="A1733" t="str">
            <v>300311G3MONMC</v>
          </cell>
          <cell r="Q1733">
            <v>45</v>
          </cell>
        </row>
        <row r="1734">
          <cell r="A1734" t="str">
            <v>300311G3MTY1</v>
          </cell>
          <cell r="Q1734">
            <v>5</v>
          </cell>
        </row>
        <row r="1735">
          <cell r="A1735" t="str">
            <v>300311G3MTY3</v>
          </cell>
          <cell r="Q1735">
            <v>14</v>
          </cell>
        </row>
        <row r="1736">
          <cell r="A1736" t="str">
            <v>300311G3MTY3</v>
          </cell>
          <cell r="Q1736">
            <v>27</v>
          </cell>
        </row>
        <row r="1737">
          <cell r="A1737" t="str">
            <v>300311G3MTY3</v>
          </cell>
          <cell r="Q1737">
            <v>3</v>
          </cell>
        </row>
        <row r="1738">
          <cell r="A1738" t="str">
            <v>SP00009-01SHIP</v>
          </cell>
          <cell r="Q1738">
            <v>1</v>
          </cell>
        </row>
        <row r="1739">
          <cell r="A1739" t="str">
            <v>303396P50MTY3</v>
          </cell>
          <cell r="Q1739">
            <v>8</v>
          </cell>
        </row>
        <row r="1740">
          <cell r="A1740" t="str">
            <v>S-5350MONDA</v>
          </cell>
          <cell r="Q1740">
            <v>20</v>
          </cell>
        </row>
        <row r="1741">
          <cell r="A1741" t="str">
            <v>S-5350MTY1</v>
          </cell>
          <cell r="Q1741">
            <v>14</v>
          </cell>
        </row>
        <row r="1742">
          <cell r="A1742" t="str">
            <v>S-5350MTY3</v>
          </cell>
          <cell r="Q1742">
            <v>110</v>
          </cell>
        </row>
        <row r="1743">
          <cell r="A1743" t="str">
            <v>S-5350MTY3</v>
          </cell>
          <cell r="Q1743">
            <v>100</v>
          </cell>
        </row>
        <row r="1744">
          <cell r="A1744" t="str">
            <v>S-5350MTY3</v>
          </cell>
          <cell r="Q1744">
            <v>100</v>
          </cell>
        </row>
        <row r="1745">
          <cell r="A1745" t="str">
            <v>332305G7MONEP</v>
          </cell>
          <cell r="Q1745">
            <v>53</v>
          </cell>
        </row>
        <row r="1746">
          <cell r="A1746" t="str">
            <v>332305G7MTY1</v>
          </cell>
          <cell r="Q1746">
            <v>1117</v>
          </cell>
        </row>
        <row r="1747">
          <cell r="A1747" t="str">
            <v>332305G7MTY3</v>
          </cell>
          <cell r="Q1747">
            <v>24</v>
          </cell>
        </row>
        <row r="1748">
          <cell r="A1748" t="str">
            <v>332947P2WHPIPING</v>
          </cell>
          <cell r="Q1748">
            <v>1</v>
          </cell>
        </row>
        <row r="1749">
          <cell r="A1749" t="str">
            <v>334218P4MKFG</v>
          </cell>
          <cell r="Q1749">
            <v>1</v>
          </cell>
        </row>
        <row r="1750">
          <cell r="A1750" t="str">
            <v>334218P4WHPIPING</v>
          </cell>
          <cell r="Q1750">
            <v>8</v>
          </cell>
        </row>
        <row r="1751">
          <cell r="A1751" t="str">
            <v>334650G9MTY1</v>
          </cell>
          <cell r="Q1751">
            <v>1</v>
          </cell>
        </row>
        <row r="1752">
          <cell r="A1752" t="str">
            <v>334650G9MTY3</v>
          </cell>
          <cell r="Q1752">
            <v>23</v>
          </cell>
        </row>
        <row r="1753">
          <cell r="A1753" t="str">
            <v>334650G9MTY3</v>
          </cell>
          <cell r="Q1753">
            <v>2</v>
          </cell>
        </row>
        <row r="1754">
          <cell r="A1754" t="str">
            <v>336045P1MKFG</v>
          </cell>
          <cell r="Q1754">
            <v>179</v>
          </cell>
        </row>
        <row r="1755">
          <cell r="A1755" t="str">
            <v>336045P1MONCON</v>
          </cell>
          <cell r="Q1755">
            <v>9</v>
          </cell>
        </row>
        <row r="1756">
          <cell r="A1756" t="str">
            <v>336045P1WHPIPING</v>
          </cell>
          <cell r="Q1756">
            <v>105</v>
          </cell>
        </row>
        <row r="1757">
          <cell r="A1757" t="str">
            <v>335033P1MTY3</v>
          </cell>
          <cell r="Q1757">
            <v>12</v>
          </cell>
        </row>
        <row r="1758">
          <cell r="A1758" t="str">
            <v>335033P1MTY3</v>
          </cell>
          <cell r="Q1758">
            <v>41</v>
          </cell>
        </row>
        <row r="1759">
          <cell r="A1759" t="str">
            <v>335033P1MTY3</v>
          </cell>
          <cell r="Q1759">
            <v>50</v>
          </cell>
        </row>
        <row r="1760">
          <cell r="A1760" t="str">
            <v>335033P1MTY3</v>
          </cell>
          <cell r="Q1760">
            <v>50</v>
          </cell>
        </row>
        <row r="1761">
          <cell r="A1761" t="str">
            <v>316299P2MONSKID</v>
          </cell>
          <cell r="Q1761">
            <v>4</v>
          </cell>
        </row>
        <row r="1762">
          <cell r="A1762" t="str">
            <v>316299P2MTY1</v>
          </cell>
          <cell r="Q1762">
            <v>119</v>
          </cell>
        </row>
        <row r="1763">
          <cell r="A1763" t="str">
            <v>346129P13MTY3</v>
          </cell>
          <cell r="Q1763">
            <v>87</v>
          </cell>
        </row>
        <row r="1764">
          <cell r="A1764" t="str">
            <v>W-30-45-054MTY3</v>
          </cell>
          <cell r="Q1764">
            <v>2000</v>
          </cell>
        </row>
        <row r="1765">
          <cell r="A1765" t="str">
            <v>148644P141MTY1</v>
          </cell>
          <cell r="Q1765">
            <v>48</v>
          </cell>
        </row>
        <row r="1766">
          <cell r="A1766" t="str">
            <v>191030MTY1</v>
          </cell>
          <cell r="Q1766">
            <v>5909</v>
          </cell>
        </row>
        <row r="1767">
          <cell r="A1767" t="str">
            <v>191030MTY3</v>
          </cell>
          <cell r="Q1767">
            <v>1000</v>
          </cell>
        </row>
        <row r="1768">
          <cell r="A1768" t="str">
            <v>191030MTY3</v>
          </cell>
          <cell r="Q1768">
            <v>5000</v>
          </cell>
        </row>
        <row r="1769">
          <cell r="A1769" t="str">
            <v>191030MTY3</v>
          </cell>
          <cell r="Q1769">
            <v>10000</v>
          </cell>
        </row>
        <row r="1770">
          <cell r="A1770" t="str">
            <v>191030MTY3</v>
          </cell>
          <cell r="Q1770">
            <v>9000</v>
          </cell>
        </row>
        <row r="1771">
          <cell r="A1771" t="str">
            <v>S13-0140MTY1</v>
          </cell>
          <cell r="Q1771">
            <v>525</v>
          </cell>
        </row>
        <row r="1772">
          <cell r="A1772" t="str">
            <v>S13-0140MTY3</v>
          </cell>
          <cell r="Q1772">
            <v>242</v>
          </cell>
        </row>
        <row r="1773">
          <cell r="A1773" t="str">
            <v>S13-0140MTY3</v>
          </cell>
          <cell r="Q1773">
            <v>500</v>
          </cell>
        </row>
        <row r="1774">
          <cell r="A1774" t="str">
            <v>176412P5MTY1</v>
          </cell>
          <cell r="Q1774">
            <v>274</v>
          </cell>
        </row>
        <row r="1775">
          <cell r="A1775" t="str">
            <v>179990P1MONDA</v>
          </cell>
          <cell r="Q1775">
            <v>16</v>
          </cell>
        </row>
        <row r="1776">
          <cell r="A1776" t="str">
            <v>179990P1MTY1</v>
          </cell>
          <cell r="Q1776">
            <v>68</v>
          </cell>
        </row>
        <row r="1777">
          <cell r="A1777" t="str">
            <v>197363P1MTY1</v>
          </cell>
          <cell r="Q1777">
            <v>8950</v>
          </cell>
        </row>
        <row r="1778">
          <cell r="A1778" t="str">
            <v>511885P4MON-AFC</v>
          </cell>
          <cell r="Q1778">
            <v>1</v>
          </cell>
        </row>
        <row r="1779">
          <cell r="A1779" t="str">
            <v>511885P4MTY1</v>
          </cell>
          <cell r="Q1779">
            <v>10</v>
          </cell>
        </row>
        <row r="1780">
          <cell r="A1780" t="str">
            <v>511885P4REC-LARTX</v>
          </cell>
          <cell r="Q1780">
            <v>28</v>
          </cell>
        </row>
        <row r="1781">
          <cell r="A1781" t="str">
            <v>COUNTER-DSECMONDA</v>
          </cell>
          <cell r="Q1781">
            <v>82</v>
          </cell>
        </row>
        <row r="1782">
          <cell r="A1782" t="str">
            <v>COUNTER-DSECMONXDM</v>
          </cell>
          <cell r="Q1782">
            <v>100</v>
          </cell>
        </row>
        <row r="1783">
          <cell r="A1783" t="str">
            <v>304412G4MONEP</v>
          </cell>
          <cell r="Q1783">
            <v>16</v>
          </cell>
        </row>
        <row r="1784">
          <cell r="A1784" t="str">
            <v>304412G4MTY1</v>
          </cell>
          <cell r="Q1784">
            <v>98</v>
          </cell>
        </row>
        <row r="1785">
          <cell r="A1785" t="str">
            <v>304412G4MTY3</v>
          </cell>
          <cell r="Q1785">
            <v>2</v>
          </cell>
        </row>
        <row r="1786">
          <cell r="A1786" t="str">
            <v>304412G4RECMTY</v>
          </cell>
          <cell r="Q1786">
            <v>100</v>
          </cell>
        </row>
        <row r="1787">
          <cell r="A1787" t="str">
            <v>332981P1MONCON</v>
          </cell>
          <cell r="Q1787">
            <v>49</v>
          </cell>
        </row>
        <row r="1788">
          <cell r="A1788" t="str">
            <v>332981P1MTY1</v>
          </cell>
          <cell r="Q1788">
            <v>4</v>
          </cell>
        </row>
        <row r="1789">
          <cell r="A1789" t="str">
            <v>332981P1MTY1</v>
          </cell>
          <cell r="Q1789">
            <v>12</v>
          </cell>
        </row>
        <row r="1790">
          <cell r="A1790" t="str">
            <v>332981P1MTY1</v>
          </cell>
          <cell r="Q1790">
            <v>40</v>
          </cell>
        </row>
        <row r="1791">
          <cell r="A1791" t="str">
            <v>332981P1MTY1</v>
          </cell>
          <cell r="Q1791">
            <v>1</v>
          </cell>
        </row>
        <row r="1792">
          <cell r="A1792" t="str">
            <v>332981P1MTY3</v>
          </cell>
          <cell r="Q1792">
            <v>9</v>
          </cell>
        </row>
        <row r="1793">
          <cell r="A1793" t="str">
            <v>332981P1MTY3</v>
          </cell>
          <cell r="Q1793">
            <v>31</v>
          </cell>
        </row>
        <row r="1794">
          <cell r="A1794" t="str">
            <v>332981P1MTY3</v>
          </cell>
          <cell r="Q1794">
            <v>58</v>
          </cell>
        </row>
        <row r="1795">
          <cell r="A1795" t="str">
            <v>332981P1MTY3</v>
          </cell>
          <cell r="Q1795">
            <v>31</v>
          </cell>
        </row>
        <row r="1796">
          <cell r="A1796" t="str">
            <v>332981P1MTY3</v>
          </cell>
          <cell r="Q1796">
            <v>85</v>
          </cell>
        </row>
        <row r="1797">
          <cell r="A1797" t="str">
            <v>334876G01MTY3</v>
          </cell>
          <cell r="Q1797">
            <v>21</v>
          </cell>
        </row>
        <row r="1798">
          <cell r="A1798" t="str">
            <v>334876G01MTY3</v>
          </cell>
          <cell r="Q1798">
            <v>59</v>
          </cell>
        </row>
        <row r="1799">
          <cell r="A1799" t="str">
            <v>334876G01MTY3</v>
          </cell>
          <cell r="Q1799">
            <v>4</v>
          </cell>
        </row>
        <row r="1800">
          <cell r="A1800" t="str">
            <v>334876G01MTY3</v>
          </cell>
          <cell r="Q1800">
            <v>16</v>
          </cell>
        </row>
        <row r="1801">
          <cell r="A1801" t="str">
            <v>334876G01MTY3</v>
          </cell>
          <cell r="Q1801">
            <v>34</v>
          </cell>
        </row>
        <row r="1802">
          <cell r="A1802" t="str">
            <v>334876G01MTY3</v>
          </cell>
          <cell r="Q1802">
            <v>32</v>
          </cell>
        </row>
        <row r="1803">
          <cell r="A1803" t="str">
            <v>334876G01MTY3</v>
          </cell>
          <cell r="Q1803">
            <v>3</v>
          </cell>
        </row>
        <row r="1804">
          <cell r="A1804" t="str">
            <v>345011P1MTY1</v>
          </cell>
          <cell r="Q1804">
            <v>6</v>
          </cell>
        </row>
        <row r="1805">
          <cell r="A1805" t="str">
            <v>122206P1MTY1</v>
          </cell>
          <cell r="Q1805">
            <v>3111</v>
          </cell>
        </row>
        <row r="1806">
          <cell r="A1806" t="str">
            <v>511885P2MONEP</v>
          </cell>
          <cell r="Q1806">
            <v>541</v>
          </cell>
        </row>
        <row r="1807">
          <cell r="A1807" t="str">
            <v>511885P2MTY1</v>
          </cell>
          <cell r="Q1807">
            <v>400</v>
          </cell>
        </row>
        <row r="1808">
          <cell r="A1808" t="str">
            <v>511885P2REC-LARTX</v>
          </cell>
          <cell r="Q1808">
            <v>184</v>
          </cell>
        </row>
        <row r="1809">
          <cell r="A1809" t="str">
            <v>W-0090MONKITS</v>
          </cell>
          <cell r="Q1809">
            <v>2</v>
          </cell>
        </row>
        <row r="1810">
          <cell r="A1810" t="str">
            <v>W-0090MONPRE</v>
          </cell>
          <cell r="Q1810">
            <v>55</v>
          </cell>
        </row>
        <row r="1811">
          <cell r="A1811" t="str">
            <v>W-0090MTY1</v>
          </cell>
          <cell r="Q1811">
            <v>150</v>
          </cell>
        </row>
        <row r="1812">
          <cell r="A1812" t="str">
            <v>W-0090MTY3</v>
          </cell>
          <cell r="Q1812">
            <v>27</v>
          </cell>
        </row>
        <row r="1813">
          <cell r="A1813" t="str">
            <v>W-0090MTY3</v>
          </cell>
          <cell r="Q1813">
            <v>68</v>
          </cell>
        </row>
        <row r="1814">
          <cell r="A1814" t="str">
            <v>W-0090MTY3</v>
          </cell>
          <cell r="Q1814">
            <v>96</v>
          </cell>
        </row>
        <row r="1815">
          <cell r="A1815" t="str">
            <v>W-0090REC-LARTX</v>
          </cell>
          <cell r="Q1815">
            <v>563</v>
          </cell>
        </row>
        <row r="1816">
          <cell r="A1816" t="str">
            <v>P-0920MONCON</v>
          </cell>
          <cell r="Q1816">
            <v>208</v>
          </cell>
        </row>
        <row r="1817">
          <cell r="A1817" t="str">
            <v>P-0920MONCR</v>
          </cell>
          <cell r="Q1817">
            <v>96</v>
          </cell>
        </row>
        <row r="1818">
          <cell r="A1818" t="str">
            <v>P-0920MONDA</v>
          </cell>
          <cell r="Q1818">
            <v>1</v>
          </cell>
        </row>
        <row r="1819">
          <cell r="A1819" t="str">
            <v>P-0920MONDP</v>
          </cell>
          <cell r="Q1819">
            <v>1</v>
          </cell>
        </row>
        <row r="1820">
          <cell r="A1820" t="str">
            <v>P-0920MONPRE</v>
          </cell>
          <cell r="Q1820">
            <v>103</v>
          </cell>
        </row>
        <row r="1821">
          <cell r="A1821" t="str">
            <v>P-0920MTY1</v>
          </cell>
          <cell r="Q1821">
            <v>188</v>
          </cell>
        </row>
        <row r="1822">
          <cell r="A1822" t="str">
            <v>P-0920MTY1</v>
          </cell>
          <cell r="Q1822">
            <v>10</v>
          </cell>
        </row>
        <row r="1823">
          <cell r="A1823" t="str">
            <v>P-0920REC-LARTX</v>
          </cell>
          <cell r="Q1823">
            <v>2200</v>
          </cell>
        </row>
        <row r="1824">
          <cell r="A1824" t="str">
            <v>P-0930MTY1</v>
          </cell>
          <cell r="Q1824">
            <v>1</v>
          </cell>
        </row>
        <row r="1825">
          <cell r="A1825" t="str">
            <v>159562P38MTY1</v>
          </cell>
          <cell r="Q1825">
            <v>518</v>
          </cell>
        </row>
        <row r="1826">
          <cell r="A1826" t="str">
            <v>342178P5MTY3</v>
          </cell>
          <cell r="Q1826">
            <v>1000</v>
          </cell>
        </row>
        <row r="1827">
          <cell r="A1827" t="str">
            <v>346817P1MTY3</v>
          </cell>
          <cell r="Q1827">
            <v>21</v>
          </cell>
        </row>
        <row r="1828">
          <cell r="A1828" t="str">
            <v>346817P1MTY3</v>
          </cell>
          <cell r="Q1828">
            <v>4</v>
          </cell>
        </row>
        <row r="1829">
          <cell r="A1829" t="str">
            <v>346817P1MTY3</v>
          </cell>
          <cell r="Q1829">
            <v>29</v>
          </cell>
        </row>
        <row r="1830">
          <cell r="A1830" t="str">
            <v>346817P1MTY3</v>
          </cell>
          <cell r="Q1830">
            <v>2</v>
          </cell>
        </row>
        <row r="1831">
          <cell r="A1831" t="str">
            <v>346817P1MTY3</v>
          </cell>
          <cell r="Q1831">
            <v>34</v>
          </cell>
        </row>
        <row r="1832">
          <cell r="A1832" t="str">
            <v>185503P1MTY1</v>
          </cell>
          <cell r="Q1832">
            <v>48</v>
          </cell>
        </row>
        <row r="1833">
          <cell r="A1833" t="str">
            <v>185503P1MTY3</v>
          </cell>
          <cell r="Q1833">
            <v>147</v>
          </cell>
        </row>
        <row r="1834">
          <cell r="A1834" t="str">
            <v>185503P1REC-LARTX</v>
          </cell>
          <cell r="Q1834">
            <v>20</v>
          </cell>
        </row>
        <row r="1835">
          <cell r="A1835" t="str">
            <v>326997P1MONEP</v>
          </cell>
          <cell r="Q1835">
            <v>26</v>
          </cell>
        </row>
        <row r="1836">
          <cell r="A1836" t="str">
            <v>326997P1MTY1</v>
          </cell>
          <cell r="Q1836">
            <v>10</v>
          </cell>
        </row>
        <row r="1837">
          <cell r="A1837" t="str">
            <v>326997P1MTY1</v>
          </cell>
          <cell r="Q1837">
            <v>97</v>
          </cell>
        </row>
        <row r="1838">
          <cell r="A1838" t="str">
            <v>326997P1REC-LARTX</v>
          </cell>
          <cell r="Q1838">
            <v>200</v>
          </cell>
        </row>
        <row r="1839">
          <cell r="A1839" t="str">
            <v>327638G5MONSKID</v>
          </cell>
          <cell r="Q1839">
            <v>5</v>
          </cell>
        </row>
        <row r="1840">
          <cell r="A1840" t="str">
            <v>327638G5MTY1</v>
          </cell>
          <cell r="Q1840">
            <v>4</v>
          </cell>
        </row>
        <row r="1841">
          <cell r="A1841" t="str">
            <v>327638G5MTY1</v>
          </cell>
          <cell r="Q1841">
            <v>2</v>
          </cell>
        </row>
        <row r="1842">
          <cell r="A1842" t="str">
            <v>327638G5MTY3</v>
          </cell>
          <cell r="Q1842">
            <v>16</v>
          </cell>
        </row>
        <row r="1843">
          <cell r="A1843" t="str">
            <v>327638G5MTY3</v>
          </cell>
          <cell r="Q1843">
            <v>50</v>
          </cell>
        </row>
        <row r="1844">
          <cell r="A1844" t="str">
            <v>327638G5MTY3</v>
          </cell>
          <cell r="Q1844">
            <v>27</v>
          </cell>
        </row>
        <row r="1845">
          <cell r="A1845" t="str">
            <v>327638G5MTY3</v>
          </cell>
          <cell r="Q1845">
            <v>52</v>
          </cell>
        </row>
        <row r="1846">
          <cell r="A1846" t="str">
            <v>327638G5MTY3</v>
          </cell>
          <cell r="Q1846">
            <v>81</v>
          </cell>
        </row>
        <row r="1847">
          <cell r="A1847" t="str">
            <v>327638G5MTY3</v>
          </cell>
          <cell r="Q1847">
            <v>95</v>
          </cell>
        </row>
        <row r="1848">
          <cell r="A1848" t="str">
            <v>327638G5MTY3</v>
          </cell>
          <cell r="Q1848">
            <v>130</v>
          </cell>
        </row>
        <row r="1849">
          <cell r="A1849" t="str">
            <v>327638G5MTY3</v>
          </cell>
          <cell r="Q1849">
            <v>112</v>
          </cell>
        </row>
        <row r="1850">
          <cell r="A1850" t="str">
            <v>327638G5MTY3</v>
          </cell>
          <cell r="Q1850">
            <v>70</v>
          </cell>
        </row>
        <row r="1851">
          <cell r="A1851" t="str">
            <v>327638G5MTY3</v>
          </cell>
          <cell r="Q1851">
            <v>157</v>
          </cell>
        </row>
        <row r="1852">
          <cell r="A1852" t="str">
            <v>327638G5MTY3</v>
          </cell>
          <cell r="Q1852">
            <v>10</v>
          </cell>
        </row>
        <row r="1853">
          <cell r="A1853" t="str">
            <v>136821P4MONEP</v>
          </cell>
          <cell r="Q1853">
            <v>66</v>
          </cell>
        </row>
        <row r="1854">
          <cell r="A1854" t="str">
            <v>136821P4MTY3</v>
          </cell>
          <cell r="Q1854">
            <v>40</v>
          </cell>
        </row>
        <row r="1855">
          <cell r="A1855" t="str">
            <v>136821P4MTY3</v>
          </cell>
          <cell r="Q1855">
            <v>140</v>
          </cell>
        </row>
        <row r="1856">
          <cell r="A1856" t="str">
            <v>136821P4MTY3</v>
          </cell>
          <cell r="Q1856">
            <v>4</v>
          </cell>
        </row>
        <row r="1857">
          <cell r="A1857" t="str">
            <v>308784P1MTY1</v>
          </cell>
          <cell r="Q1857">
            <v>89</v>
          </cell>
        </row>
        <row r="1858">
          <cell r="A1858" t="str">
            <v>333368P3MTY3</v>
          </cell>
          <cell r="Q1858">
            <v>15</v>
          </cell>
        </row>
        <row r="1859">
          <cell r="A1859" t="str">
            <v>333368P3MTY3</v>
          </cell>
          <cell r="Q1859">
            <v>3</v>
          </cell>
        </row>
        <row r="1860">
          <cell r="A1860" t="str">
            <v>332757P1MTY3</v>
          </cell>
          <cell r="Q1860">
            <v>299</v>
          </cell>
        </row>
        <row r="1861">
          <cell r="A1861" t="str">
            <v>332757P1MTY3</v>
          </cell>
          <cell r="Q1861">
            <v>92</v>
          </cell>
        </row>
        <row r="1862">
          <cell r="A1862" t="str">
            <v>332757P1MTY3</v>
          </cell>
          <cell r="Q1862">
            <v>16</v>
          </cell>
        </row>
        <row r="1863">
          <cell r="A1863" t="str">
            <v>310007P1MONEP</v>
          </cell>
          <cell r="Q1863">
            <v>111</v>
          </cell>
        </row>
        <row r="1864">
          <cell r="A1864" t="str">
            <v>310007P1MONSKID</v>
          </cell>
          <cell r="Q1864">
            <v>2</v>
          </cell>
        </row>
        <row r="1865">
          <cell r="A1865" t="str">
            <v>310007P1MTY1</v>
          </cell>
          <cell r="Q1865">
            <v>64</v>
          </cell>
        </row>
        <row r="1866">
          <cell r="A1866" t="str">
            <v>310007P1MTY3</v>
          </cell>
          <cell r="Q1866">
            <v>684</v>
          </cell>
        </row>
        <row r="1867">
          <cell r="A1867" t="str">
            <v>310007P1SHIP</v>
          </cell>
          <cell r="Q1867">
            <v>1</v>
          </cell>
        </row>
        <row r="1868">
          <cell r="A1868" t="str">
            <v>334969P1MKFG</v>
          </cell>
          <cell r="Q1868">
            <v>1</v>
          </cell>
        </row>
        <row r="1869">
          <cell r="A1869" t="str">
            <v>335667P1MTY3</v>
          </cell>
          <cell r="Q1869">
            <v>6</v>
          </cell>
        </row>
        <row r="1870">
          <cell r="A1870" t="str">
            <v>313388P1MKFG</v>
          </cell>
          <cell r="Q1870">
            <v>54</v>
          </cell>
        </row>
        <row r="1871">
          <cell r="A1871" t="str">
            <v>313388P1MKFG</v>
          </cell>
          <cell r="Q1871">
            <v>2</v>
          </cell>
        </row>
        <row r="1872">
          <cell r="A1872" t="str">
            <v>313388P1WHPIPING</v>
          </cell>
          <cell r="Q1872">
            <v>37</v>
          </cell>
        </row>
        <row r="1873">
          <cell r="A1873" t="str">
            <v>10014384P2MONCOILS</v>
          </cell>
          <cell r="Q1873">
            <v>9</v>
          </cell>
        </row>
        <row r="1874">
          <cell r="A1874" t="str">
            <v>10014384P2MTY1</v>
          </cell>
          <cell r="Q1874">
            <v>8</v>
          </cell>
        </row>
        <row r="1875">
          <cell r="A1875" t="str">
            <v>10014384P2MTY3</v>
          </cell>
          <cell r="Q1875">
            <v>33</v>
          </cell>
        </row>
        <row r="1876">
          <cell r="A1876" t="str">
            <v>328515P1MONSKID</v>
          </cell>
          <cell r="Q1876">
            <v>13</v>
          </cell>
        </row>
        <row r="1877">
          <cell r="A1877" t="str">
            <v>328515P1MTY1</v>
          </cell>
          <cell r="Q1877">
            <v>13</v>
          </cell>
        </row>
        <row r="1878">
          <cell r="A1878" t="str">
            <v>328515P1MTY3</v>
          </cell>
          <cell r="Q1878">
            <v>2</v>
          </cell>
        </row>
        <row r="1879">
          <cell r="A1879" t="str">
            <v>328515P1MTY3</v>
          </cell>
          <cell r="Q1879">
            <v>114</v>
          </cell>
        </row>
        <row r="1880">
          <cell r="A1880" t="str">
            <v>328515P1MTY3</v>
          </cell>
          <cell r="Q1880">
            <v>84</v>
          </cell>
        </row>
        <row r="1881">
          <cell r="A1881" t="str">
            <v>329924P1MKFG</v>
          </cell>
          <cell r="Q1881">
            <v>4</v>
          </cell>
        </row>
        <row r="1882">
          <cell r="A1882" t="str">
            <v>329924P1MKFG</v>
          </cell>
          <cell r="Q1882">
            <v>1</v>
          </cell>
        </row>
        <row r="1883">
          <cell r="A1883" t="str">
            <v>329924P1WHPIPING</v>
          </cell>
          <cell r="Q1883">
            <v>20</v>
          </cell>
        </row>
        <row r="1884">
          <cell r="A1884" t="str">
            <v>332843P1MTY1</v>
          </cell>
          <cell r="Q1884">
            <v>67</v>
          </cell>
        </row>
        <row r="1885">
          <cell r="A1885" t="str">
            <v>333809P04MON-AFC</v>
          </cell>
          <cell r="Q1885">
            <v>177</v>
          </cell>
        </row>
        <row r="1886">
          <cell r="A1886" t="str">
            <v>333809P04MTY3</v>
          </cell>
          <cell r="Q1886">
            <v>470</v>
          </cell>
        </row>
        <row r="1887">
          <cell r="A1887" t="str">
            <v>336265P1MTY1</v>
          </cell>
          <cell r="Q1887">
            <v>2</v>
          </cell>
        </row>
        <row r="1888">
          <cell r="A1888" t="str">
            <v>336265P1MTY3</v>
          </cell>
          <cell r="Q1888">
            <v>23</v>
          </cell>
        </row>
        <row r="1889">
          <cell r="A1889" t="str">
            <v>336265P1MTY3</v>
          </cell>
          <cell r="Q1889">
            <v>4</v>
          </cell>
        </row>
        <row r="1890">
          <cell r="A1890" t="str">
            <v>345379P1MTY1</v>
          </cell>
          <cell r="Q1890">
            <v>114</v>
          </cell>
        </row>
        <row r="1891">
          <cell r="A1891" t="str">
            <v>345379P1REC-LARTX</v>
          </cell>
          <cell r="Q1891">
            <v>200</v>
          </cell>
        </row>
        <row r="1892">
          <cell r="A1892" t="str">
            <v>346590P1MTY3</v>
          </cell>
          <cell r="Q1892">
            <v>5</v>
          </cell>
        </row>
        <row r="1893">
          <cell r="A1893" t="str">
            <v>60026884P1MTY1</v>
          </cell>
          <cell r="Q1893">
            <v>1</v>
          </cell>
        </row>
        <row r="1894">
          <cell r="A1894" t="str">
            <v>60026884P1MTY3</v>
          </cell>
          <cell r="Q1894">
            <v>56</v>
          </cell>
        </row>
        <row r="1895">
          <cell r="A1895" t="str">
            <v>300318G11MONCON</v>
          </cell>
          <cell r="Q1895">
            <v>4</v>
          </cell>
        </row>
        <row r="1896">
          <cell r="A1896" t="str">
            <v>300318G11MONEP</v>
          </cell>
          <cell r="Q1896">
            <v>114</v>
          </cell>
        </row>
        <row r="1897">
          <cell r="A1897" t="str">
            <v>300318G11MTY1</v>
          </cell>
          <cell r="Q1897">
            <v>85</v>
          </cell>
        </row>
        <row r="1898">
          <cell r="A1898" t="str">
            <v>300318G11MTY3</v>
          </cell>
          <cell r="Q1898">
            <v>100</v>
          </cell>
        </row>
        <row r="1899">
          <cell r="A1899" t="str">
            <v>E-296AMTY3</v>
          </cell>
          <cell r="Q1899">
            <v>1000</v>
          </cell>
        </row>
        <row r="1900">
          <cell r="A1900" t="str">
            <v>E-296AMTY3</v>
          </cell>
          <cell r="Q1900">
            <v>1250</v>
          </cell>
        </row>
        <row r="1901">
          <cell r="A1901" t="str">
            <v>341555G01MTY3</v>
          </cell>
          <cell r="Q1901">
            <v>6</v>
          </cell>
        </row>
        <row r="1902">
          <cell r="A1902" t="str">
            <v>341555G01MTY3</v>
          </cell>
          <cell r="Q1902">
            <v>47</v>
          </cell>
        </row>
        <row r="1903">
          <cell r="A1903" t="str">
            <v>147753P1MTY1</v>
          </cell>
          <cell r="Q1903">
            <v>240</v>
          </cell>
        </row>
        <row r="1904">
          <cell r="A1904" t="str">
            <v>147753P1MTY3</v>
          </cell>
          <cell r="Q1904">
            <v>100</v>
          </cell>
        </row>
        <row r="1905">
          <cell r="A1905" t="str">
            <v>342703P1MTY3</v>
          </cell>
          <cell r="Q1905">
            <v>75</v>
          </cell>
        </row>
        <row r="1906">
          <cell r="A1906" t="str">
            <v>342703P1MTY3</v>
          </cell>
          <cell r="Q1906">
            <v>15</v>
          </cell>
        </row>
        <row r="1907">
          <cell r="A1907" t="str">
            <v>344872G06MTY3</v>
          </cell>
          <cell r="Q1907">
            <v>16</v>
          </cell>
        </row>
        <row r="1908">
          <cell r="A1908" t="str">
            <v>300536P1MTY3</v>
          </cell>
          <cell r="Q1908">
            <v>300</v>
          </cell>
        </row>
        <row r="1909">
          <cell r="A1909" t="str">
            <v>300536P1MTY3</v>
          </cell>
          <cell r="Q1909">
            <v>912</v>
          </cell>
        </row>
        <row r="1910">
          <cell r="A1910" t="str">
            <v>S-0230FASTENAL</v>
          </cell>
          <cell r="Q1910">
            <v>4674</v>
          </cell>
        </row>
        <row r="1911">
          <cell r="A1911" t="str">
            <v>339590P1MONDA</v>
          </cell>
          <cell r="Q1911">
            <v>0.92727999999999999</v>
          </cell>
        </row>
        <row r="1912">
          <cell r="A1912" t="str">
            <v>341368P1MONDP</v>
          </cell>
          <cell r="Q1912">
            <v>2</v>
          </cell>
        </row>
        <row r="1913">
          <cell r="A1913" t="str">
            <v>341368P1MTY1</v>
          </cell>
          <cell r="Q1913">
            <v>59</v>
          </cell>
        </row>
        <row r="1914">
          <cell r="A1914" t="str">
            <v>W-27-23-009MONEP</v>
          </cell>
          <cell r="Q1914">
            <v>1324</v>
          </cell>
        </row>
        <row r="1915">
          <cell r="A1915" t="str">
            <v>Y-146BMTY1</v>
          </cell>
          <cell r="Q1915">
            <v>700</v>
          </cell>
        </row>
        <row r="1916">
          <cell r="A1916" t="str">
            <v>305094P1MONEP</v>
          </cell>
          <cell r="Q1916">
            <v>2</v>
          </cell>
        </row>
        <row r="1917">
          <cell r="A1917" t="str">
            <v>305094P1MTY1</v>
          </cell>
          <cell r="Q1917">
            <v>50</v>
          </cell>
        </row>
        <row r="1918">
          <cell r="A1918" t="str">
            <v>343043P1MTY3</v>
          </cell>
          <cell r="Q1918">
            <v>10</v>
          </cell>
        </row>
        <row r="1919">
          <cell r="A1919" t="str">
            <v>306389G2MONEP</v>
          </cell>
          <cell r="Q1919">
            <v>142</v>
          </cell>
        </row>
        <row r="1920">
          <cell r="A1920" t="str">
            <v>306389G2MTY1</v>
          </cell>
          <cell r="Q1920">
            <v>25</v>
          </cell>
        </row>
        <row r="1921">
          <cell r="A1921" t="str">
            <v>306389G2MTY3</v>
          </cell>
          <cell r="Q1921">
            <v>150</v>
          </cell>
        </row>
        <row r="1922">
          <cell r="A1922" t="str">
            <v>306389G2MTY3</v>
          </cell>
          <cell r="Q1922">
            <v>75</v>
          </cell>
        </row>
        <row r="1923">
          <cell r="A1923" t="str">
            <v>327636G2MONCON</v>
          </cell>
          <cell r="Q1923">
            <v>11</v>
          </cell>
        </row>
        <row r="1924">
          <cell r="A1924" t="str">
            <v>327636G2MTY1</v>
          </cell>
          <cell r="Q1924">
            <v>1</v>
          </cell>
        </row>
        <row r="1925">
          <cell r="A1925" t="str">
            <v>327636G2MTY1</v>
          </cell>
          <cell r="Q1925">
            <v>109</v>
          </cell>
        </row>
        <row r="1926">
          <cell r="A1926" t="str">
            <v>327636G2MTY3</v>
          </cell>
          <cell r="Q1926">
            <v>90</v>
          </cell>
        </row>
        <row r="1927">
          <cell r="A1927" t="str">
            <v>327636G2MTY3</v>
          </cell>
          <cell r="Q1927">
            <v>256</v>
          </cell>
        </row>
        <row r="1928">
          <cell r="A1928" t="str">
            <v>327636G2MTY3</v>
          </cell>
          <cell r="Q1928">
            <v>258</v>
          </cell>
        </row>
        <row r="1929">
          <cell r="A1929" t="str">
            <v>327636G2MTY3</v>
          </cell>
          <cell r="Q1929">
            <v>301</v>
          </cell>
        </row>
        <row r="1930">
          <cell r="A1930" t="str">
            <v>327636G2MTY3</v>
          </cell>
          <cell r="Q1930">
            <v>100</v>
          </cell>
        </row>
        <row r="1931">
          <cell r="A1931" t="str">
            <v>327636G2MTY3</v>
          </cell>
          <cell r="Q1931">
            <v>188</v>
          </cell>
        </row>
        <row r="1932">
          <cell r="A1932" t="str">
            <v>327636G2MTY3</v>
          </cell>
          <cell r="Q1932">
            <v>132</v>
          </cell>
        </row>
        <row r="1933">
          <cell r="A1933" t="str">
            <v>327636G2MTY3</v>
          </cell>
          <cell r="Q1933">
            <v>22</v>
          </cell>
        </row>
        <row r="1934">
          <cell r="A1934" t="str">
            <v>327636G2MTY3</v>
          </cell>
          <cell r="Q1934">
            <v>42</v>
          </cell>
        </row>
        <row r="1935">
          <cell r="A1935" t="str">
            <v>327636G2MTY3</v>
          </cell>
          <cell r="Q1935">
            <v>121</v>
          </cell>
        </row>
        <row r="1936">
          <cell r="A1936" t="str">
            <v>327636G2MTY3</v>
          </cell>
          <cell r="Q1936">
            <v>110</v>
          </cell>
        </row>
        <row r="1937">
          <cell r="A1937" t="str">
            <v>136821P36MONEP</v>
          </cell>
          <cell r="Q1937">
            <v>1</v>
          </cell>
        </row>
        <row r="1938">
          <cell r="A1938" t="str">
            <v>136821P36MTY1</v>
          </cell>
          <cell r="Q1938">
            <v>5</v>
          </cell>
        </row>
        <row r="1939">
          <cell r="A1939" t="str">
            <v>333278P1MTY1</v>
          </cell>
          <cell r="Q1939">
            <v>1836.28</v>
          </cell>
        </row>
        <row r="1940">
          <cell r="A1940" t="str">
            <v>333278P1MTY3</v>
          </cell>
          <cell r="Q1940">
            <v>2000</v>
          </cell>
        </row>
        <row r="1941">
          <cell r="A1941" t="str">
            <v>333278P1MTY3</v>
          </cell>
          <cell r="Q1941">
            <v>1000</v>
          </cell>
        </row>
        <row r="1942">
          <cell r="A1942" t="str">
            <v>333278P1MTY3</v>
          </cell>
          <cell r="Q1942">
            <v>1000</v>
          </cell>
        </row>
        <row r="1943">
          <cell r="A1943" t="str">
            <v>333278P1MTY3</v>
          </cell>
          <cell r="Q1943">
            <v>1000</v>
          </cell>
        </row>
        <row r="1944">
          <cell r="A1944" t="str">
            <v>333278P1MTY3</v>
          </cell>
          <cell r="Q1944">
            <v>1800</v>
          </cell>
        </row>
        <row r="1945">
          <cell r="A1945" t="str">
            <v>335235G01MTY3</v>
          </cell>
          <cell r="Q1945">
            <v>46</v>
          </cell>
        </row>
        <row r="1946">
          <cell r="A1946" t="str">
            <v>335235G01MTY3</v>
          </cell>
          <cell r="Q1946">
            <v>80</v>
          </cell>
        </row>
        <row r="1947">
          <cell r="A1947" t="str">
            <v>335235G01MTY3</v>
          </cell>
          <cell r="Q1947">
            <v>20</v>
          </cell>
        </row>
        <row r="1948">
          <cell r="A1948" t="str">
            <v>AC00011-31MTY1</v>
          </cell>
          <cell r="Q1948">
            <v>33</v>
          </cell>
        </row>
        <row r="1949">
          <cell r="A1949" t="str">
            <v>AC00011-31MTY3</v>
          </cell>
          <cell r="Q1949">
            <v>18</v>
          </cell>
        </row>
        <row r="1950">
          <cell r="A1950" t="str">
            <v>AC00011-31MTY3</v>
          </cell>
          <cell r="Q1950">
            <v>1</v>
          </cell>
        </row>
        <row r="1951">
          <cell r="A1951" t="str">
            <v>AC00011-31MTY3</v>
          </cell>
          <cell r="Q1951">
            <v>30</v>
          </cell>
        </row>
        <row r="1952">
          <cell r="A1952" t="str">
            <v>AC00011-31MTY3</v>
          </cell>
          <cell r="Q1952">
            <v>25</v>
          </cell>
        </row>
        <row r="1953">
          <cell r="A1953" t="str">
            <v>AC00011-31MTY3</v>
          </cell>
          <cell r="Q1953">
            <v>24</v>
          </cell>
        </row>
        <row r="1954">
          <cell r="A1954" t="str">
            <v>AC00011-31MTY3</v>
          </cell>
          <cell r="Q1954">
            <v>25</v>
          </cell>
        </row>
        <row r="1955">
          <cell r="A1955" t="str">
            <v>AC00011-31MTY3</v>
          </cell>
          <cell r="Q1955">
            <v>19</v>
          </cell>
        </row>
        <row r="1956">
          <cell r="A1956" t="str">
            <v>AC00011-31MTY3</v>
          </cell>
          <cell r="Q1956">
            <v>30</v>
          </cell>
        </row>
        <row r="1957">
          <cell r="A1957" t="str">
            <v>AC00011-31MTY3</v>
          </cell>
          <cell r="Q1957">
            <v>29</v>
          </cell>
        </row>
        <row r="1958">
          <cell r="A1958" t="str">
            <v>AC00011-31MTY3</v>
          </cell>
          <cell r="Q1958">
            <v>33</v>
          </cell>
        </row>
        <row r="1959">
          <cell r="A1959" t="str">
            <v>AC00011-31MTY3</v>
          </cell>
          <cell r="Q1959">
            <v>25</v>
          </cell>
        </row>
        <row r="1960">
          <cell r="A1960" t="str">
            <v>AC00011-31MTY3</v>
          </cell>
          <cell r="Q1960">
            <v>25</v>
          </cell>
        </row>
        <row r="1961">
          <cell r="A1961" t="str">
            <v>317160P33MTY1</v>
          </cell>
          <cell r="Q1961">
            <v>1</v>
          </cell>
        </row>
        <row r="1962">
          <cell r="A1962" t="str">
            <v>317160P33MTY1</v>
          </cell>
          <cell r="Q1962">
            <v>82</v>
          </cell>
        </row>
        <row r="1963">
          <cell r="A1963" t="str">
            <v>189878P1MONPRE</v>
          </cell>
          <cell r="Q1963">
            <v>39</v>
          </cell>
        </row>
        <row r="1964">
          <cell r="A1964" t="str">
            <v>189878P1MTY1</v>
          </cell>
          <cell r="Q1964">
            <v>1</v>
          </cell>
        </row>
        <row r="1965">
          <cell r="A1965" t="str">
            <v>189878P1MTY1</v>
          </cell>
          <cell r="Q1965">
            <v>9</v>
          </cell>
        </row>
        <row r="1966">
          <cell r="A1966" t="str">
            <v>189878P1MTY3</v>
          </cell>
          <cell r="Q1966">
            <v>23</v>
          </cell>
        </row>
        <row r="1967">
          <cell r="A1967" t="str">
            <v>189878P1MTY3</v>
          </cell>
          <cell r="Q1967">
            <v>49</v>
          </cell>
        </row>
        <row r="1968">
          <cell r="A1968" t="str">
            <v>189878P1MTY3</v>
          </cell>
          <cell r="Q1968">
            <v>137</v>
          </cell>
        </row>
        <row r="1969">
          <cell r="A1969" t="str">
            <v>189878P1REC-LARTX</v>
          </cell>
          <cell r="Q1969">
            <v>60</v>
          </cell>
        </row>
        <row r="1970">
          <cell r="A1970" t="str">
            <v>176334P1MTY3</v>
          </cell>
          <cell r="Q1970">
            <v>10</v>
          </cell>
        </row>
        <row r="1971">
          <cell r="A1971" t="str">
            <v>342880P23MTY3</v>
          </cell>
          <cell r="Q1971">
            <v>115</v>
          </cell>
        </row>
        <row r="1972">
          <cell r="A1972" t="str">
            <v>342880P23MTY3</v>
          </cell>
          <cell r="Q1972">
            <v>60</v>
          </cell>
        </row>
        <row r="1973">
          <cell r="A1973" t="str">
            <v>343909G01MTY1</v>
          </cell>
          <cell r="Q1973">
            <v>14</v>
          </cell>
        </row>
        <row r="1974">
          <cell r="A1974" t="str">
            <v>343909G01MTY3</v>
          </cell>
          <cell r="Q1974">
            <v>10</v>
          </cell>
        </row>
        <row r="1975">
          <cell r="A1975" t="str">
            <v>304886P3FGSM</v>
          </cell>
          <cell r="Q1975">
            <v>48</v>
          </cell>
        </row>
        <row r="1976">
          <cell r="A1976" t="str">
            <v>304886P3MKFGPRE</v>
          </cell>
          <cell r="Q1976">
            <v>20</v>
          </cell>
        </row>
        <row r="1977">
          <cell r="A1977" t="str">
            <v>304897G1MONEP</v>
          </cell>
          <cell r="Q1977">
            <v>32</v>
          </cell>
        </row>
        <row r="1978">
          <cell r="A1978" t="str">
            <v>304897G1MTY1</v>
          </cell>
          <cell r="Q1978">
            <v>125</v>
          </cell>
        </row>
        <row r="1979">
          <cell r="A1979" t="str">
            <v>304897G1MTY3</v>
          </cell>
          <cell r="Q1979">
            <v>50</v>
          </cell>
        </row>
        <row r="1980">
          <cell r="A1980" t="str">
            <v>304897G1MTY3</v>
          </cell>
          <cell r="Q1980">
            <v>20</v>
          </cell>
        </row>
        <row r="1981">
          <cell r="A1981" t="str">
            <v>304897G1MTY3</v>
          </cell>
          <cell r="Q1981">
            <v>4</v>
          </cell>
        </row>
        <row r="1982">
          <cell r="A1982" t="str">
            <v>304897G1MTY3</v>
          </cell>
          <cell r="Q1982">
            <v>180</v>
          </cell>
        </row>
        <row r="1983">
          <cell r="A1983" t="str">
            <v>304897G1MTY3</v>
          </cell>
          <cell r="Q1983">
            <v>375</v>
          </cell>
        </row>
        <row r="1984">
          <cell r="A1984" t="str">
            <v>335188G12MTY3</v>
          </cell>
          <cell r="Q1984">
            <v>80</v>
          </cell>
        </row>
        <row r="1985">
          <cell r="A1985" t="str">
            <v>335188G12MTY3</v>
          </cell>
          <cell r="Q1985">
            <v>114</v>
          </cell>
        </row>
        <row r="1986">
          <cell r="A1986" t="str">
            <v>10017683P1MONCON</v>
          </cell>
          <cell r="Q1986">
            <v>4</v>
          </cell>
        </row>
        <row r="1987">
          <cell r="A1987" t="str">
            <v>10017683P1WHPIPING</v>
          </cell>
          <cell r="Q1987">
            <v>19</v>
          </cell>
        </row>
        <row r="1988">
          <cell r="A1988" t="str">
            <v>134055P4MONKITS</v>
          </cell>
          <cell r="Q1988">
            <v>4</v>
          </cell>
        </row>
        <row r="1989">
          <cell r="A1989" t="str">
            <v>134055P4MTY1</v>
          </cell>
          <cell r="Q1989">
            <v>1460</v>
          </cell>
        </row>
        <row r="1990">
          <cell r="A1990" t="str">
            <v>179476P3MTY1</v>
          </cell>
          <cell r="Q1990">
            <v>127</v>
          </cell>
        </row>
        <row r="1991">
          <cell r="A1991" t="str">
            <v>9A20007P8MKFG</v>
          </cell>
          <cell r="Q1991">
            <v>2</v>
          </cell>
        </row>
        <row r="1992">
          <cell r="A1992" t="str">
            <v>9A20007P8MKFG</v>
          </cell>
          <cell r="Q1992">
            <v>17</v>
          </cell>
        </row>
        <row r="1993">
          <cell r="A1993" t="str">
            <v>9A20007P8MKFG</v>
          </cell>
          <cell r="Q1993">
            <v>29</v>
          </cell>
        </row>
        <row r="1994">
          <cell r="A1994" t="str">
            <v>9A20007P8WHPIPING</v>
          </cell>
          <cell r="Q1994">
            <v>24</v>
          </cell>
        </row>
        <row r="1995">
          <cell r="A1995" t="str">
            <v>MS35338-48MTY1</v>
          </cell>
          <cell r="Q1995">
            <v>3300</v>
          </cell>
        </row>
        <row r="1996">
          <cell r="A1996" t="str">
            <v>MS35338-48MTY3</v>
          </cell>
          <cell r="Q1996">
            <v>3000</v>
          </cell>
        </row>
        <row r="1997">
          <cell r="A1997" t="str">
            <v>316948P16FASTENAL</v>
          </cell>
          <cell r="Q1997">
            <v>969</v>
          </cell>
        </row>
        <row r="1998">
          <cell r="A1998" t="str">
            <v>325054P2FASTENAL</v>
          </cell>
          <cell r="Q1998">
            <v>1200</v>
          </cell>
        </row>
        <row r="1999">
          <cell r="A1999" t="str">
            <v>321204P1MTY1</v>
          </cell>
          <cell r="Q1999">
            <v>877</v>
          </cell>
        </row>
        <row r="2000">
          <cell r="A2000" t="str">
            <v>327870P1MTY3</v>
          </cell>
          <cell r="Q2000">
            <v>30</v>
          </cell>
        </row>
        <row r="2001">
          <cell r="A2001" t="str">
            <v>327870P1MTY3</v>
          </cell>
          <cell r="Q2001">
            <v>30</v>
          </cell>
        </row>
        <row r="2002">
          <cell r="A2002" t="str">
            <v>400001398MTY1</v>
          </cell>
          <cell r="Q2002">
            <v>487</v>
          </cell>
        </row>
        <row r="2003">
          <cell r="A2003" t="str">
            <v>334035P3WHPIPING</v>
          </cell>
          <cell r="Q2003">
            <v>14</v>
          </cell>
        </row>
        <row r="2004">
          <cell r="A2004" t="str">
            <v>334775P1MTY1</v>
          </cell>
          <cell r="Q2004">
            <v>20</v>
          </cell>
        </row>
        <row r="2005">
          <cell r="A2005" t="str">
            <v>185461P2MTY1</v>
          </cell>
          <cell r="Q2005">
            <v>1000</v>
          </cell>
        </row>
        <row r="2006">
          <cell r="A2006" t="str">
            <v>185461P2MTY3</v>
          </cell>
          <cell r="Q2006">
            <v>5000</v>
          </cell>
        </row>
        <row r="2007">
          <cell r="A2007" t="str">
            <v>148644P24FASTENAL</v>
          </cell>
          <cell r="Q2007">
            <v>3214</v>
          </cell>
        </row>
        <row r="2008">
          <cell r="A2008" t="str">
            <v>181639G6MONDA</v>
          </cell>
          <cell r="Q2008">
            <v>21</v>
          </cell>
        </row>
        <row r="2009">
          <cell r="A2009" t="str">
            <v>181639G6MONXDM</v>
          </cell>
          <cell r="Q2009">
            <v>35</v>
          </cell>
        </row>
        <row r="2010">
          <cell r="A2010" t="str">
            <v>181639G6MTY1</v>
          </cell>
          <cell r="Q2010">
            <v>93</v>
          </cell>
        </row>
        <row r="2011">
          <cell r="A2011" t="str">
            <v>181639G6MTY3</v>
          </cell>
          <cell r="Q2011">
            <v>39</v>
          </cell>
        </row>
        <row r="2012">
          <cell r="A2012" t="str">
            <v>172296P1MONDA</v>
          </cell>
          <cell r="Q2012">
            <v>2</v>
          </cell>
        </row>
        <row r="2013">
          <cell r="A2013" t="str">
            <v>172296P1MTY1</v>
          </cell>
          <cell r="Q2013">
            <v>18</v>
          </cell>
        </row>
        <row r="2014">
          <cell r="A2014" t="str">
            <v>328409G1MTY1</v>
          </cell>
          <cell r="Q2014">
            <v>3</v>
          </cell>
        </row>
        <row r="2015">
          <cell r="A2015" t="str">
            <v>400000814MTY1</v>
          </cell>
          <cell r="Q2015">
            <v>137</v>
          </cell>
        </row>
        <row r="2016">
          <cell r="A2016" t="str">
            <v>330182P2MONSKID</v>
          </cell>
          <cell r="Q2016">
            <v>24</v>
          </cell>
        </row>
        <row r="2017">
          <cell r="A2017" t="str">
            <v>330182P2MTY3</v>
          </cell>
          <cell r="Q2017">
            <v>39</v>
          </cell>
        </row>
        <row r="2018">
          <cell r="A2018" t="str">
            <v>P-1000MONKITS</v>
          </cell>
          <cell r="Q2018">
            <v>4</v>
          </cell>
        </row>
        <row r="2019">
          <cell r="A2019" t="str">
            <v>P-1000MTY1</v>
          </cell>
          <cell r="Q2019">
            <v>65</v>
          </cell>
        </row>
        <row r="2020">
          <cell r="A2020" t="str">
            <v>197936P1MTY3</v>
          </cell>
          <cell r="Q2020">
            <v>6000</v>
          </cell>
        </row>
        <row r="2021">
          <cell r="A2021" t="str">
            <v>332423P1WHPIPING</v>
          </cell>
          <cell r="Q2021">
            <v>11</v>
          </cell>
        </row>
        <row r="2022">
          <cell r="A2022" t="str">
            <v>S05-4500FASTENAL</v>
          </cell>
          <cell r="Q2022">
            <v>165</v>
          </cell>
        </row>
        <row r="2023">
          <cell r="A2023" t="str">
            <v>310875P1MKFG</v>
          </cell>
          <cell r="Q2023">
            <v>7</v>
          </cell>
        </row>
        <row r="2024">
          <cell r="A2024" t="str">
            <v>310875P1WHPIPING</v>
          </cell>
          <cell r="Q2024">
            <v>3</v>
          </cell>
        </row>
        <row r="2025">
          <cell r="A2025" t="str">
            <v>315752G2MONEP</v>
          </cell>
          <cell r="Q2025">
            <v>50</v>
          </cell>
        </row>
        <row r="2026">
          <cell r="A2026" t="str">
            <v>315752G2MTY1</v>
          </cell>
          <cell r="Q2026">
            <v>30</v>
          </cell>
        </row>
        <row r="2027">
          <cell r="A2027" t="str">
            <v>315752G2MTY1</v>
          </cell>
          <cell r="Q2027">
            <v>5</v>
          </cell>
        </row>
        <row r="2028">
          <cell r="A2028" t="str">
            <v>315752G2MTY3</v>
          </cell>
          <cell r="Q2028">
            <v>100</v>
          </cell>
        </row>
        <row r="2029">
          <cell r="A2029" t="str">
            <v>315818P5MONDP</v>
          </cell>
          <cell r="Q2029">
            <v>51</v>
          </cell>
        </row>
        <row r="2030">
          <cell r="A2030" t="str">
            <v>315818P5MTY1</v>
          </cell>
          <cell r="Q2030">
            <v>1</v>
          </cell>
        </row>
        <row r="2031">
          <cell r="A2031" t="str">
            <v>315818P5MTY1</v>
          </cell>
          <cell r="Q2031">
            <v>21</v>
          </cell>
        </row>
        <row r="2032">
          <cell r="A2032" t="str">
            <v>315818P5MTY3</v>
          </cell>
          <cell r="Q2032">
            <v>559</v>
          </cell>
        </row>
        <row r="2033">
          <cell r="A2033" t="str">
            <v>315818P5MTY3</v>
          </cell>
          <cell r="Q2033">
            <v>240</v>
          </cell>
        </row>
        <row r="2034">
          <cell r="A2034" t="str">
            <v>303396P41MONEP</v>
          </cell>
          <cell r="Q2034">
            <v>22</v>
          </cell>
        </row>
        <row r="2035">
          <cell r="A2035" t="str">
            <v>303396P41MTY1</v>
          </cell>
          <cell r="Q2035">
            <v>40</v>
          </cell>
        </row>
        <row r="2036">
          <cell r="A2036" t="str">
            <v>303396P41MTY1</v>
          </cell>
          <cell r="Q2036">
            <v>1</v>
          </cell>
        </row>
        <row r="2037">
          <cell r="A2037" t="str">
            <v>303396P41MTY3</v>
          </cell>
          <cell r="Q2037">
            <v>62</v>
          </cell>
        </row>
        <row r="2038">
          <cell r="A2038" t="str">
            <v>303396P41MTY3</v>
          </cell>
          <cell r="Q2038">
            <v>75</v>
          </cell>
        </row>
        <row r="2039">
          <cell r="A2039" t="str">
            <v>315904P28FASTENAL</v>
          </cell>
          <cell r="Q2039">
            <v>430</v>
          </cell>
        </row>
        <row r="2040">
          <cell r="A2040" t="str">
            <v>319884P1MKFG</v>
          </cell>
          <cell r="Q2040">
            <v>1</v>
          </cell>
        </row>
        <row r="2041">
          <cell r="A2041" t="str">
            <v>319884P1WHPIPING</v>
          </cell>
          <cell r="Q2041">
            <v>3</v>
          </cell>
        </row>
        <row r="2042">
          <cell r="A2042" t="str">
            <v>195351P1WHPIPING</v>
          </cell>
          <cell r="Q2042">
            <v>2</v>
          </cell>
        </row>
        <row r="2043">
          <cell r="A2043" t="str">
            <v>538395P1FASTENAL</v>
          </cell>
          <cell r="Q2043">
            <v>5702</v>
          </cell>
        </row>
        <row r="2044">
          <cell r="A2044" t="str">
            <v>305871P2MKFG</v>
          </cell>
          <cell r="Q2044">
            <v>10</v>
          </cell>
        </row>
        <row r="2045">
          <cell r="A2045" t="str">
            <v>305871P2WHPIPING</v>
          </cell>
          <cell r="Q2045">
            <v>7</v>
          </cell>
        </row>
        <row r="2046">
          <cell r="A2046" t="str">
            <v>10014235G03MTY3</v>
          </cell>
          <cell r="Q2046">
            <v>1</v>
          </cell>
        </row>
        <row r="2047">
          <cell r="A2047" t="str">
            <v>10014383P2MONCOILS</v>
          </cell>
          <cell r="Q2047">
            <v>12</v>
          </cell>
        </row>
        <row r="2048">
          <cell r="A2048" t="str">
            <v>10014383P2MTY1</v>
          </cell>
          <cell r="Q2048">
            <v>58</v>
          </cell>
        </row>
        <row r="2049">
          <cell r="A2049" t="str">
            <v>10014383P2MTY3</v>
          </cell>
          <cell r="Q2049">
            <v>50</v>
          </cell>
        </row>
        <row r="2050">
          <cell r="A2050" t="str">
            <v>310845G02MONCON</v>
          </cell>
          <cell r="Q2050">
            <v>72</v>
          </cell>
        </row>
        <row r="2051">
          <cell r="A2051" t="str">
            <v>310845G02MONEP</v>
          </cell>
          <cell r="Q2051">
            <v>484</v>
          </cell>
        </row>
        <row r="2052">
          <cell r="A2052" t="str">
            <v>310845G02MTY1</v>
          </cell>
          <cell r="Q2052">
            <v>594</v>
          </cell>
        </row>
        <row r="2053">
          <cell r="A2053" t="str">
            <v>310845G02MTY3</v>
          </cell>
          <cell r="Q2053">
            <v>500</v>
          </cell>
        </row>
        <row r="2054">
          <cell r="A2054" t="str">
            <v>310845G02MTY3</v>
          </cell>
          <cell r="Q2054">
            <v>50</v>
          </cell>
        </row>
        <row r="2055">
          <cell r="A2055" t="str">
            <v>310845G02MTY3</v>
          </cell>
          <cell r="Q2055">
            <v>50</v>
          </cell>
        </row>
        <row r="2056">
          <cell r="A2056" t="str">
            <v>310845G02MTY3</v>
          </cell>
          <cell r="Q2056">
            <v>125</v>
          </cell>
        </row>
        <row r="2057">
          <cell r="A2057" t="str">
            <v>310845G02MTY3</v>
          </cell>
          <cell r="Q2057">
            <v>625</v>
          </cell>
        </row>
        <row r="2058">
          <cell r="A2058" t="str">
            <v>310845G02MTY3</v>
          </cell>
          <cell r="Q2058">
            <v>1</v>
          </cell>
        </row>
        <row r="2059">
          <cell r="A2059" t="str">
            <v>310845G02MTY3</v>
          </cell>
          <cell r="Q2059">
            <v>175</v>
          </cell>
        </row>
        <row r="2060">
          <cell r="A2060" t="str">
            <v>310845G02MTY3</v>
          </cell>
          <cell r="Q2060">
            <v>500</v>
          </cell>
        </row>
        <row r="2061">
          <cell r="A2061" t="str">
            <v>310845G02MTY3</v>
          </cell>
          <cell r="Q2061">
            <v>285</v>
          </cell>
        </row>
        <row r="2062">
          <cell r="A2062" t="str">
            <v>310845G02MTY3</v>
          </cell>
          <cell r="Q2062">
            <v>225</v>
          </cell>
        </row>
        <row r="2063">
          <cell r="A2063" t="str">
            <v>310845G02MTY3</v>
          </cell>
          <cell r="Q2063">
            <v>100</v>
          </cell>
        </row>
        <row r="2064">
          <cell r="A2064" t="str">
            <v>345283P1MTY3</v>
          </cell>
          <cell r="Q2064">
            <v>6</v>
          </cell>
        </row>
        <row r="2065">
          <cell r="A2065" t="str">
            <v>345283P1MTY3</v>
          </cell>
          <cell r="Q2065">
            <v>2</v>
          </cell>
        </row>
        <row r="2066">
          <cell r="A2066" t="str">
            <v>345283P1MTY3</v>
          </cell>
          <cell r="Q2066">
            <v>106</v>
          </cell>
        </row>
        <row r="2067">
          <cell r="A2067" t="str">
            <v>345283P1MTY3</v>
          </cell>
          <cell r="Q2067">
            <v>2</v>
          </cell>
        </row>
        <row r="2068">
          <cell r="A2068" t="str">
            <v>346129P12MTY3</v>
          </cell>
          <cell r="Q2068">
            <v>3</v>
          </cell>
        </row>
        <row r="2069">
          <cell r="A2069" t="str">
            <v>346129P12MTY3</v>
          </cell>
          <cell r="Q2069">
            <v>3</v>
          </cell>
        </row>
        <row r="2070">
          <cell r="A2070" t="str">
            <v>346129P12MTY3</v>
          </cell>
          <cell r="Q2070">
            <v>2</v>
          </cell>
        </row>
        <row r="2071">
          <cell r="A2071" t="str">
            <v>346129P12MTY3</v>
          </cell>
          <cell r="Q2071">
            <v>11</v>
          </cell>
        </row>
        <row r="2072">
          <cell r="A2072" t="str">
            <v>346129P12MTY3</v>
          </cell>
          <cell r="Q2072">
            <v>5</v>
          </cell>
        </row>
        <row r="2073">
          <cell r="A2073" t="str">
            <v>177167P1MTY1</v>
          </cell>
          <cell r="Q2073">
            <v>38</v>
          </cell>
        </row>
        <row r="2074">
          <cell r="A2074" t="str">
            <v>177167P1MTY1</v>
          </cell>
          <cell r="Q2074">
            <v>50</v>
          </cell>
        </row>
        <row r="2075">
          <cell r="A2075" t="str">
            <v>301457P2MTY1</v>
          </cell>
          <cell r="Q2075">
            <v>1</v>
          </cell>
        </row>
        <row r="2076">
          <cell r="A2076" t="str">
            <v>301457P2MTY1</v>
          </cell>
          <cell r="Q2076">
            <v>15</v>
          </cell>
        </row>
        <row r="2077">
          <cell r="A2077" t="str">
            <v>403032-01MON-AFC</v>
          </cell>
          <cell r="Q2077">
            <v>32</v>
          </cell>
        </row>
        <row r="2078">
          <cell r="A2078" t="str">
            <v>403032-01MTY1</v>
          </cell>
          <cell r="Q2078">
            <v>407</v>
          </cell>
        </row>
        <row r="2079">
          <cell r="A2079" t="str">
            <v>403032-01MTY3</v>
          </cell>
          <cell r="Q2079">
            <v>220</v>
          </cell>
        </row>
        <row r="2080">
          <cell r="A2080" t="str">
            <v>181606P1WHPIPING</v>
          </cell>
          <cell r="Q2080">
            <v>13</v>
          </cell>
        </row>
        <row r="2081">
          <cell r="A2081" t="str">
            <v>Y-055NMTY1</v>
          </cell>
          <cell r="Q2081">
            <v>205</v>
          </cell>
        </row>
        <row r="2082">
          <cell r="A2082" t="str">
            <v>198042P2REC-LARTX</v>
          </cell>
          <cell r="Q2082">
            <v>14</v>
          </cell>
        </row>
        <row r="2083">
          <cell r="A2083" t="str">
            <v>10012070G06MTY3</v>
          </cell>
          <cell r="Q2083">
            <v>2</v>
          </cell>
        </row>
        <row r="2084">
          <cell r="A2084" t="str">
            <v>1A18164P1FASTENAL</v>
          </cell>
          <cell r="Q2084">
            <v>3655</v>
          </cell>
        </row>
        <row r="2085">
          <cell r="A2085" t="str">
            <v>300157G14MTY1</v>
          </cell>
          <cell r="Q2085">
            <v>3</v>
          </cell>
        </row>
        <row r="2086">
          <cell r="A2086" t="str">
            <v>315830P8MTY1</v>
          </cell>
          <cell r="Q2086">
            <v>350</v>
          </cell>
        </row>
        <row r="2087">
          <cell r="A2087" t="str">
            <v>336954P1Z7500MTY3</v>
          </cell>
          <cell r="Q2087">
            <v>141</v>
          </cell>
        </row>
        <row r="2088">
          <cell r="A2088" t="str">
            <v>12-749476-52MTY3</v>
          </cell>
          <cell r="Q2088">
            <v>10</v>
          </cell>
        </row>
        <row r="2089">
          <cell r="A2089" t="str">
            <v>12-749476-52REC-LARTX</v>
          </cell>
          <cell r="Q2089">
            <v>30</v>
          </cell>
        </row>
        <row r="2090">
          <cell r="A2090" t="str">
            <v>317796P1MTY3</v>
          </cell>
          <cell r="Q2090">
            <v>233</v>
          </cell>
        </row>
        <row r="2091">
          <cell r="A2091" t="str">
            <v>345084P1MTY3</v>
          </cell>
          <cell r="Q2091">
            <v>22</v>
          </cell>
        </row>
        <row r="2092">
          <cell r="A2092" t="str">
            <v>345452P1MTY3</v>
          </cell>
          <cell r="Q2092">
            <v>33</v>
          </cell>
        </row>
        <row r="2093">
          <cell r="A2093" t="str">
            <v>342880P13MTY3</v>
          </cell>
          <cell r="Q2093">
            <v>28</v>
          </cell>
        </row>
        <row r="2094">
          <cell r="A2094" t="str">
            <v>Y-055TFASTENAL</v>
          </cell>
          <cell r="Q2094">
            <v>1274</v>
          </cell>
        </row>
        <row r="2095">
          <cell r="A2095" t="str">
            <v>199625P1FASTENAL</v>
          </cell>
          <cell r="Q2095">
            <v>5600</v>
          </cell>
        </row>
        <row r="2096">
          <cell r="A2096" t="str">
            <v>199625P1MTY1</v>
          </cell>
          <cell r="Q2096">
            <v>1</v>
          </cell>
        </row>
        <row r="2097">
          <cell r="A2097" t="str">
            <v>199625P1MTY3</v>
          </cell>
          <cell r="Q2097">
            <v>5600</v>
          </cell>
        </row>
        <row r="2098">
          <cell r="A2098" t="str">
            <v>199625P1MTY3</v>
          </cell>
          <cell r="Q2098">
            <v>10</v>
          </cell>
        </row>
        <row r="2099">
          <cell r="A2099" t="str">
            <v>199625P1MTY3</v>
          </cell>
          <cell r="Q2099">
            <v>490</v>
          </cell>
        </row>
        <row r="2100">
          <cell r="A2100" t="str">
            <v>199625P1REC-LARTX</v>
          </cell>
          <cell r="Q2100">
            <v>8000</v>
          </cell>
        </row>
        <row r="2101">
          <cell r="A2101" t="str">
            <v>300292G1MONDP</v>
          </cell>
          <cell r="Q2101">
            <v>1</v>
          </cell>
        </row>
        <row r="2102">
          <cell r="A2102" t="str">
            <v>300292G1MONEP</v>
          </cell>
          <cell r="Q2102">
            <v>136</v>
          </cell>
        </row>
        <row r="2103">
          <cell r="A2103" t="str">
            <v>300292G1MTY1</v>
          </cell>
          <cell r="Q2103">
            <v>220</v>
          </cell>
        </row>
        <row r="2104">
          <cell r="A2104" t="str">
            <v>300292G1MTY3</v>
          </cell>
          <cell r="Q2104">
            <v>475</v>
          </cell>
        </row>
        <row r="2105">
          <cell r="A2105" t="str">
            <v>300292G1MTY3</v>
          </cell>
          <cell r="Q2105">
            <v>26</v>
          </cell>
        </row>
        <row r="2106">
          <cell r="A2106" t="str">
            <v>300292G1MTY3</v>
          </cell>
          <cell r="Q2106">
            <v>121</v>
          </cell>
        </row>
        <row r="2107">
          <cell r="A2107" t="str">
            <v>300292G1MTY3</v>
          </cell>
          <cell r="Q2107">
            <v>31</v>
          </cell>
        </row>
        <row r="2108">
          <cell r="A2108" t="str">
            <v>334085P2MONDA</v>
          </cell>
          <cell r="Q2108">
            <v>18</v>
          </cell>
        </row>
        <row r="2109">
          <cell r="A2109" t="str">
            <v>334085P2MONXDM</v>
          </cell>
          <cell r="Q2109">
            <v>33</v>
          </cell>
        </row>
        <row r="2110">
          <cell r="A2110" t="str">
            <v>334085P2MTY1</v>
          </cell>
          <cell r="Q2110">
            <v>3</v>
          </cell>
        </row>
        <row r="2111">
          <cell r="A2111" t="str">
            <v>334085P2MTY1</v>
          </cell>
          <cell r="Q2111">
            <v>40</v>
          </cell>
        </row>
        <row r="2112">
          <cell r="A2112" t="str">
            <v>334085P2MTY3</v>
          </cell>
          <cell r="Q2112">
            <v>34</v>
          </cell>
        </row>
        <row r="2113">
          <cell r="A2113" t="str">
            <v>334085P2MTY3</v>
          </cell>
          <cell r="Q2113">
            <v>35</v>
          </cell>
        </row>
        <row r="2114">
          <cell r="A2114" t="str">
            <v>334085P2MTY3</v>
          </cell>
          <cell r="Q2114">
            <v>48</v>
          </cell>
        </row>
        <row r="2115">
          <cell r="A2115" t="str">
            <v>334085P2SHIP</v>
          </cell>
          <cell r="Q2115">
            <v>20</v>
          </cell>
        </row>
        <row r="2116">
          <cell r="A2116" t="str">
            <v>334106G1MTY1</v>
          </cell>
          <cell r="Q2116">
            <v>1</v>
          </cell>
        </row>
        <row r="2117">
          <cell r="A2117" t="str">
            <v>09-25B05Z-00MON-PROT</v>
          </cell>
          <cell r="Q2117">
            <v>50</v>
          </cell>
        </row>
        <row r="2118">
          <cell r="A2118" t="str">
            <v>179061P3MONXDM</v>
          </cell>
          <cell r="Q2118">
            <v>27</v>
          </cell>
        </row>
        <row r="2119">
          <cell r="A2119" t="str">
            <v>179061P3MTY1</v>
          </cell>
          <cell r="Q2119">
            <v>16</v>
          </cell>
        </row>
        <row r="2120">
          <cell r="A2120" t="str">
            <v>179061P3MTY3</v>
          </cell>
          <cell r="Q2120">
            <v>75</v>
          </cell>
        </row>
        <row r="2121">
          <cell r="A2121" t="str">
            <v>322160P2MONEP</v>
          </cell>
          <cell r="Q2121">
            <v>80</v>
          </cell>
        </row>
        <row r="2122">
          <cell r="A2122" t="str">
            <v>322160P2MRBM</v>
          </cell>
          <cell r="Q2122">
            <v>2</v>
          </cell>
        </row>
        <row r="2123">
          <cell r="A2123" t="str">
            <v>322160P2MRBM</v>
          </cell>
          <cell r="Q2123">
            <v>1</v>
          </cell>
        </row>
        <row r="2124">
          <cell r="A2124" t="str">
            <v>322160P2MTY1</v>
          </cell>
          <cell r="Q2124">
            <v>14</v>
          </cell>
        </row>
        <row r="2125">
          <cell r="A2125" t="str">
            <v>322160P2MTY1</v>
          </cell>
          <cell r="Q2125">
            <v>75</v>
          </cell>
        </row>
        <row r="2126">
          <cell r="A2126" t="str">
            <v>322160P2MTY3</v>
          </cell>
          <cell r="Q2126">
            <v>17</v>
          </cell>
        </row>
        <row r="2127">
          <cell r="A2127" t="str">
            <v>322160P2MTY3</v>
          </cell>
          <cell r="Q2127">
            <v>217</v>
          </cell>
        </row>
        <row r="2128">
          <cell r="A2128" t="str">
            <v>322160P2MTY3</v>
          </cell>
          <cell r="Q2128">
            <v>126</v>
          </cell>
        </row>
        <row r="2129">
          <cell r="A2129" t="str">
            <v>322160P2MTY3</v>
          </cell>
          <cell r="Q2129">
            <v>126</v>
          </cell>
        </row>
        <row r="2130">
          <cell r="A2130" t="str">
            <v>322160P2MTY3</v>
          </cell>
          <cell r="Q2130">
            <v>126</v>
          </cell>
        </row>
        <row r="2131">
          <cell r="A2131" t="str">
            <v>322160P2MTY3</v>
          </cell>
          <cell r="Q2131">
            <v>126</v>
          </cell>
        </row>
        <row r="2132">
          <cell r="A2132" t="str">
            <v>303398P8MONEP</v>
          </cell>
          <cell r="Q2132">
            <v>29</v>
          </cell>
        </row>
        <row r="2133">
          <cell r="A2133" t="str">
            <v>303398P8MTY1</v>
          </cell>
          <cell r="Q2133">
            <v>52</v>
          </cell>
        </row>
        <row r="2134">
          <cell r="A2134" t="str">
            <v>303398P8REC-LARTX</v>
          </cell>
          <cell r="Q2134">
            <v>118</v>
          </cell>
        </row>
        <row r="2135">
          <cell r="A2135" t="str">
            <v>304786P1MKFG</v>
          </cell>
          <cell r="Q2135">
            <v>3</v>
          </cell>
        </row>
        <row r="2136">
          <cell r="A2136" t="str">
            <v>310098P7MTY1</v>
          </cell>
          <cell r="Q2136">
            <v>20</v>
          </cell>
        </row>
        <row r="2137">
          <cell r="A2137" t="str">
            <v>310098P7MTY3</v>
          </cell>
          <cell r="Q2137">
            <v>165</v>
          </cell>
        </row>
        <row r="2138">
          <cell r="A2138" t="str">
            <v>310098P7MTY3</v>
          </cell>
          <cell r="Q2138">
            <v>39</v>
          </cell>
        </row>
        <row r="2139">
          <cell r="A2139" t="str">
            <v>310098P7MTY3</v>
          </cell>
          <cell r="Q2139">
            <v>3</v>
          </cell>
        </row>
        <row r="2140">
          <cell r="A2140" t="str">
            <v>310098P7MTY3</v>
          </cell>
          <cell r="Q2140">
            <v>72</v>
          </cell>
        </row>
        <row r="2141">
          <cell r="A2141" t="str">
            <v>310098P7REC-LARTX</v>
          </cell>
          <cell r="Q2141">
            <v>108</v>
          </cell>
        </row>
        <row r="2142">
          <cell r="A2142" t="str">
            <v>311669P2FASTENAL</v>
          </cell>
          <cell r="Q2142">
            <v>11421</v>
          </cell>
        </row>
        <row r="2143">
          <cell r="A2143" t="str">
            <v>332462P1MKFG</v>
          </cell>
          <cell r="Q2143">
            <v>2</v>
          </cell>
        </row>
        <row r="2144">
          <cell r="A2144" t="str">
            <v>09-028C0Z-09MTY1</v>
          </cell>
          <cell r="Q2144">
            <v>800</v>
          </cell>
        </row>
        <row r="2145">
          <cell r="A2145" t="str">
            <v>W-27-23-000MONEP</v>
          </cell>
          <cell r="Q2145">
            <v>1473</v>
          </cell>
        </row>
        <row r="2146">
          <cell r="A2146" t="str">
            <v>190519P6MTY1</v>
          </cell>
          <cell r="Q2146">
            <v>100</v>
          </cell>
        </row>
        <row r="2147">
          <cell r="A2147" t="str">
            <v>190519P6MTY1</v>
          </cell>
          <cell r="Q2147">
            <v>100</v>
          </cell>
        </row>
        <row r="2148">
          <cell r="A2148" t="str">
            <v>P-4650MONDA</v>
          </cell>
          <cell r="Q2148">
            <v>77</v>
          </cell>
        </row>
        <row r="2149">
          <cell r="A2149" t="str">
            <v>P-4650MONKITS</v>
          </cell>
          <cell r="Q2149">
            <v>8</v>
          </cell>
        </row>
        <row r="2150">
          <cell r="A2150" t="str">
            <v>P-4650MONXDM</v>
          </cell>
          <cell r="Q2150">
            <v>3</v>
          </cell>
        </row>
        <row r="2151">
          <cell r="A2151" t="str">
            <v>P-4650MTY1</v>
          </cell>
          <cell r="Q2151">
            <v>5</v>
          </cell>
        </row>
        <row r="2152">
          <cell r="A2152" t="str">
            <v>P-4650MTY1</v>
          </cell>
          <cell r="Q2152">
            <v>150</v>
          </cell>
        </row>
        <row r="2153">
          <cell r="A2153" t="str">
            <v>P-4650MTY1</v>
          </cell>
          <cell r="Q2153">
            <v>15</v>
          </cell>
        </row>
        <row r="2154">
          <cell r="A2154" t="str">
            <v>P-4650MTY3</v>
          </cell>
          <cell r="Q2154">
            <v>50</v>
          </cell>
        </row>
        <row r="2155">
          <cell r="A2155" t="str">
            <v>P-4650MTY3</v>
          </cell>
          <cell r="Q2155">
            <v>440</v>
          </cell>
        </row>
        <row r="2156">
          <cell r="A2156" t="str">
            <v>180555P1MONEP</v>
          </cell>
          <cell r="Q2156">
            <v>436</v>
          </cell>
        </row>
        <row r="2157">
          <cell r="A2157" t="str">
            <v>180555P1MTY1</v>
          </cell>
          <cell r="Q2157">
            <v>1100</v>
          </cell>
        </row>
        <row r="2158">
          <cell r="A2158" t="str">
            <v>180555P1MTY3</v>
          </cell>
          <cell r="Q2158">
            <v>2080</v>
          </cell>
        </row>
        <row r="2159">
          <cell r="A2159" t="str">
            <v>332335G01FGEP</v>
          </cell>
          <cell r="Q2159">
            <v>1</v>
          </cell>
        </row>
        <row r="2160">
          <cell r="A2160" t="str">
            <v>332335G01MONDA</v>
          </cell>
          <cell r="Q2160">
            <v>25</v>
          </cell>
        </row>
        <row r="2161">
          <cell r="A2161" t="str">
            <v>332335G01MONXDU</v>
          </cell>
          <cell r="Q2161">
            <v>5</v>
          </cell>
        </row>
        <row r="2162">
          <cell r="A2162" t="str">
            <v>332335G01MTY1</v>
          </cell>
          <cell r="Q2162">
            <v>11</v>
          </cell>
        </row>
        <row r="2163">
          <cell r="A2163" t="str">
            <v>332335G01MTY1</v>
          </cell>
          <cell r="Q2163">
            <v>20</v>
          </cell>
        </row>
        <row r="2164">
          <cell r="A2164" t="str">
            <v>332335G01MTY1</v>
          </cell>
          <cell r="Q2164">
            <v>1</v>
          </cell>
        </row>
        <row r="2165">
          <cell r="A2165" t="str">
            <v>332335G01MTY3</v>
          </cell>
          <cell r="Q2165">
            <v>125</v>
          </cell>
        </row>
        <row r="2166">
          <cell r="A2166" t="str">
            <v>332335G01MTY3</v>
          </cell>
          <cell r="Q2166">
            <v>90</v>
          </cell>
        </row>
        <row r="2167">
          <cell r="A2167" t="str">
            <v>332335G01MTY3</v>
          </cell>
          <cell r="Q2167">
            <v>38</v>
          </cell>
        </row>
        <row r="2168">
          <cell r="A2168" t="str">
            <v>342880P19MTY3</v>
          </cell>
          <cell r="Q2168">
            <v>18</v>
          </cell>
        </row>
        <row r="2169">
          <cell r="A2169" t="str">
            <v>155336P6MTY1</v>
          </cell>
          <cell r="Q2169">
            <v>10</v>
          </cell>
        </row>
        <row r="2170">
          <cell r="A2170" t="str">
            <v>335786P1MONDA</v>
          </cell>
          <cell r="Q2170">
            <v>11</v>
          </cell>
        </row>
        <row r="2171">
          <cell r="A2171" t="str">
            <v>335786P1MTY1</v>
          </cell>
          <cell r="Q2171">
            <v>77</v>
          </cell>
        </row>
        <row r="2172">
          <cell r="A2172" t="str">
            <v>335786P1MTY3</v>
          </cell>
          <cell r="Q2172">
            <v>3</v>
          </cell>
        </row>
        <row r="2173">
          <cell r="A2173" t="str">
            <v>335786P1MTY3</v>
          </cell>
          <cell r="Q2173">
            <v>46</v>
          </cell>
        </row>
        <row r="2174">
          <cell r="A2174" t="str">
            <v>335786P1MTY3</v>
          </cell>
          <cell r="Q2174">
            <v>77</v>
          </cell>
        </row>
        <row r="2175">
          <cell r="A2175" t="str">
            <v>9A20007P21MKFG</v>
          </cell>
          <cell r="Q2175">
            <v>44</v>
          </cell>
        </row>
        <row r="2176">
          <cell r="A2176" t="str">
            <v>9A20007P21MKFG</v>
          </cell>
          <cell r="Q2176">
            <v>26</v>
          </cell>
        </row>
        <row r="2177">
          <cell r="A2177" t="str">
            <v>9A20007P21WHPIPING</v>
          </cell>
          <cell r="Q2177">
            <v>3</v>
          </cell>
        </row>
        <row r="2178">
          <cell r="A2178" t="str">
            <v>336509P1MONDP</v>
          </cell>
          <cell r="Q2178">
            <v>1</v>
          </cell>
        </row>
        <row r="2179">
          <cell r="A2179" t="str">
            <v>315822P5MONDP</v>
          </cell>
          <cell r="Q2179">
            <v>454</v>
          </cell>
        </row>
        <row r="2180">
          <cell r="A2180" t="str">
            <v>345065P1MONDA</v>
          </cell>
          <cell r="Q2180">
            <v>41</v>
          </cell>
        </row>
        <row r="2181">
          <cell r="A2181" t="str">
            <v>345065P1MONPLENUM</v>
          </cell>
          <cell r="Q2181">
            <v>6</v>
          </cell>
        </row>
        <row r="2182">
          <cell r="A2182" t="str">
            <v>345065P1MONXDM</v>
          </cell>
          <cell r="Q2182">
            <v>74</v>
          </cell>
        </row>
        <row r="2183">
          <cell r="A2183" t="str">
            <v>345065P1MONXDU</v>
          </cell>
          <cell r="Q2183">
            <v>134</v>
          </cell>
        </row>
        <row r="2184">
          <cell r="A2184" t="str">
            <v>345065P1MTY1</v>
          </cell>
          <cell r="Q2184">
            <v>807</v>
          </cell>
        </row>
        <row r="2185">
          <cell r="A2185" t="str">
            <v>345065P1MTY3</v>
          </cell>
          <cell r="Q2185">
            <v>800</v>
          </cell>
        </row>
        <row r="2186">
          <cell r="A2186" t="str">
            <v>345065P1MTY3</v>
          </cell>
          <cell r="Q2186">
            <v>800</v>
          </cell>
        </row>
        <row r="2187">
          <cell r="A2187" t="str">
            <v>09-36800Z-00MTY1</v>
          </cell>
          <cell r="Q2187">
            <v>2024</v>
          </cell>
        </row>
        <row r="2188">
          <cell r="A2188" t="str">
            <v>511885P8MTY1</v>
          </cell>
          <cell r="Q2188">
            <v>8</v>
          </cell>
        </row>
        <row r="2189">
          <cell r="A2189" t="str">
            <v>511885P8REC-LARTX</v>
          </cell>
          <cell r="Q2189">
            <v>30</v>
          </cell>
        </row>
        <row r="2190">
          <cell r="A2190" t="str">
            <v>P-051AMONPIPING</v>
          </cell>
          <cell r="Q2190">
            <v>629.73887999999999</v>
          </cell>
        </row>
        <row r="2191">
          <cell r="A2191" t="str">
            <v>P-051AMTY3</v>
          </cell>
          <cell r="Q2191">
            <v>1440</v>
          </cell>
        </row>
        <row r="2192">
          <cell r="A2192" t="str">
            <v>519458P5AREC-LARTX</v>
          </cell>
          <cell r="Q2192">
            <v>10</v>
          </cell>
        </row>
        <row r="2193">
          <cell r="A2193" t="str">
            <v>309938G1MONPRE</v>
          </cell>
          <cell r="Q2193">
            <v>10</v>
          </cell>
        </row>
        <row r="2194">
          <cell r="A2194" t="str">
            <v>309938G1MTY1</v>
          </cell>
          <cell r="Q2194">
            <v>7</v>
          </cell>
        </row>
        <row r="2195">
          <cell r="A2195" t="str">
            <v>309938G1MTY3</v>
          </cell>
          <cell r="Q2195">
            <v>19</v>
          </cell>
        </row>
        <row r="2196">
          <cell r="A2196" t="str">
            <v>332427P1MKFG</v>
          </cell>
          <cell r="Q2196">
            <v>9</v>
          </cell>
        </row>
        <row r="2197">
          <cell r="A2197" t="str">
            <v>332427P1WHPIPING</v>
          </cell>
          <cell r="Q2197">
            <v>10</v>
          </cell>
        </row>
        <row r="2198">
          <cell r="A2198" t="str">
            <v>333878P2MONEP</v>
          </cell>
          <cell r="Q2198">
            <v>9</v>
          </cell>
        </row>
        <row r="2199">
          <cell r="A2199" t="str">
            <v>333878P2MTY1</v>
          </cell>
          <cell r="Q2199">
            <v>254</v>
          </cell>
        </row>
        <row r="2200">
          <cell r="A2200" t="str">
            <v>333878P2MTY3</v>
          </cell>
          <cell r="Q2200">
            <v>52</v>
          </cell>
        </row>
        <row r="2201">
          <cell r="A2201" t="str">
            <v>333878P2MTY3</v>
          </cell>
          <cell r="Q2201">
            <v>600</v>
          </cell>
        </row>
        <row r="2202">
          <cell r="A2202" t="str">
            <v>400001433MTY1</v>
          </cell>
          <cell r="Q2202">
            <v>65</v>
          </cell>
        </row>
        <row r="2203">
          <cell r="A2203" t="str">
            <v>320124P1MTY1</v>
          </cell>
          <cell r="Q2203">
            <v>130</v>
          </cell>
        </row>
        <row r="2204">
          <cell r="A2204" t="str">
            <v>320124P1MTY3</v>
          </cell>
          <cell r="Q2204">
            <v>120</v>
          </cell>
        </row>
        <row r="2205">
          <cell r="A2205" t="str">
            <v>E-6120TRMTY1</v>
          </cell>
          <cell r="Q2205">
            <v>5422</v>
          </cell>
        </row>
        <row r="2206">
          <cell r="A2206" t="str">
            <v>300311G13MTY1</v>
          </cell>
          <cell r="Q2206">
            <v>27</v>
          </cell>
        </row>
        <row r="2207">
          <cell r="A2207" t="str">
            <v>341068P3MTY1</v>
          </cell>
          <cell r="Q2207">
            <v>5</v>
          </cell>
        </row>
        <row r="2208">
          <cell r="A2208" t="str">
            <v>341068P3MTY1</v>
          </cell>
          <cell r="Q2208">
            <v>40</v>
          </cell>
        </row>
        <row r="2209">
          <cell r="A2209" t="str">
            <v>341068P3MTY3</v>
          </cell>
          <cell r="Q2209">
            <v>80</v>
          </cell>
        </row>
        <row r="2210">
          <cell r="A2210" t="str">
            <v>341068P3MTY3</v>
          </cell>
          <cell r="Q2210">
            <v>4</v>
          </cell>
        </row>
        <row r="2211">
          <cell r="A2211" t="str">
            <v>P-2290FASTENAL</v>
          </cell>
          <cell r="Q2211">
            <v>200</v>
          </cell>
        </row>
        <row r="2212">
          <cell r="A2212" t="str">
            <v>P-2290REC-LARTX</v>
          </cell>
          <cell r="Q2212">
            <v>1200</v>
          </cell>
        </row>
        <row r="2213">
          <cell r="A2213" t="str">
            <v>346900G21MTY3</v>
          </cell>
          <cell r="Q2213">
            <v>4</v>
          </cell>
        </row>
        <row r="2214">
          <cell r="A2214" t="str">
            <v>308791G35SHIP</v>
          </cell>
          <cell r="Q2214">
            <v>4</v>
          </cell>
        </row>
        <row r="2215">
          <cell r="A2215" t="str">
            <v>330003P1MONSKID</v>
          </cell>
          <cell r="Q2215">
            <v>60</v>
          </cell>
        </row>
        <row r="2216">
          <cell r="A2216" t="str">
            <v>330003P1MTY1</v>
          </cell>
          <cell r="Q2216">
            <v>180</v>
          </cell>
        </row>
        <row r="2217">
          <cell r="A2217" t="str">
            <v>330003P1MTY1</v>
          </cell>
          <cell r="Q2217">
            <v>15</v>
          </cell>
        </row>
        <row r="2218">
          <cell r="A2218" t="str">
            <v>330003P1MTY1</v>
          </cell>
          <cell r="Q2218">
            <v>1</v>
          </cell>
        </row>
        <row r="2219">
          <cell r="A2219" t="str">
            <v>330003P1MTY3</v>
          </cell>
          <cell r="Q2219">
            <v>229</v>
          </cell>
        </row>
        <row r="2220">
          <cell r="A2220" t="str">
            <v>330003P1MTY3</v>
          </cell>
          <cell r="Q2220">
            <v>19</v>
          </cell>
        </row>
        <row r="2221">
          <cell r="A2221" t="str">
            <v>330003P1MTY3</v>
          </cell>
          <cell r="Q2221">
            <v>239</v>
          </cell>
        </row>
        <row r="2222">
          <cell r="A2222" t="str">
            <v>330003P1MTY3</v>
          </cell>
          <cell r="Q2222">
            <v>9</v>
          </cell>
        </row>
        <row r="2223">
          <cell r="A2223" t="str">
            <v>330388P1FASTENAL</v>
          </cell>
          <cell r="Q2223">
            <v>1500</v>
          </cell>
        </row>
        <row r="2224">
          <cell r="A2224" t="str">
            <v>E17-0440MONEP</v>
          </cell>
          <cell r="Q2224">
            <v>496</v>
          </cell>
        </row>
        <row r="2225">
          <cell r="A2225" t="str">
            <v>E17-0440MTY1</v>
          </cell>
          <cell r="Q2225">
            <v>1900</v>
          </cell>
        </row>
        <row r="2226">
          <cell r="A2226" t="str">
            <v>E17-0440REC-LARTX</v>
          </cell>
          <cell r="Q2226">
            <v>1150</v>
          </cell>
        </row>
        <row r="2227">
          <cell r="A2227" t="str">
            <v>9A20026P65MKFG</v>
          </cell>
          <cell r="Q2227">
            <v>1</v>
          </cell>
        </row>
        <row r="2228">
          <cell r="A2228" t="str">
            <v>9A20026P65WHPIPING</v>
          </cell>
          <cell r="Q2228">
            <v>3</v>
          </cell>
        </row>
        <row r="2229">
          <cell r="A2229" t="str">
            <v>325201P06MTY1</v>
          </cell>
          <cell r="Q2229">
            <v>1</v>
          </cell>
        </row>
        <row r="2230">
          <cell r="A2230" t="str">
            <v>344312P1MTY3</v>
          </cell>
          <cell r="Q2230">
            <v>511</v>
          </cell>
        </row>
        <row r="2231">
          <cell r="A2231" t="str">
            <v>344312P1MTY3</v>
          </cell>
          <cell r="Q2231">
            <v>19</v>
          </cell>
        </row>
        <row r="2232">
          <cell r="A2232" t="str">
            <v>324886P1MTY1</v>
          </cell>
          <cell r="Q2232">
            <v>990</v>
          </cell>
        </row>
        <row r="2233">
          <cell r="A2233" t="str">
            <v>300157G13MTY1</v>
          </cell>
          <cell r="Q2233">
            <v>19</v>
          </cell>
        </row>
        <row r="2234">
          <cell r="A2234" t="str">
            <v>300157G13MTY3</v>
          </cell>
          <cell r="Q2234">
            <v>58</v>
          </cell>
        </row>
        <row r="2235">
          <cell r="A2235" t="str">
            <v>300157G13MTY3</v>
          </cell>
          <cell r="Q2235">
            <v>108</v>
          </cell>
        </row>
        <row r="2236">
          <cell r="A2236" t="str">
            <v>320051P1FASTENAL</v>
          </cell>
          <cell r="Q2236">
            <v>300</v>
          </cell>
        </row>
        <row r="2237">
          <cell r="A2237" t="str">
            <v>1C13481P1MTY1</v>
          </cell>
          <cell r="Q2237">
            <v>1</v>
          </cell>
        </row>
        <row r="2238">
          <cell r="A2238" t="str">
            <v>303395P03MONCON</v>
          </cell>
          <cell r="Q2238">
            <v>71</v>
          </cell>
        </row>
        <row r="2239">
          <cell r="A2239" t="str">
            <v>303395P03MTY1</v>
          </cell>
          <cell r="Q2239">
            <v>54</v>
          </cell>
        </row>
        <row r="2240">
          <cell r="A2240" t="str">
            <v>303395P03MTY3</v>
          </cell>
          <cell r="Q2240">
            <v>48</v>
          </cell>
        </row>
        <row r="2241">
          <cell r="A2241" t="str">
            <v>303395P03REC-LARTX</v>
          </cell>
          <cell r="Q2241">
            <v>236</v>
          </cell>
        </row>
        <row r="2242">
          <cell r="A2242" t="str">
            <v>303395P03RXO-SHIP</v>
          </cell>
          <cell r="Q2242">
            <v>1</v>
          </cell>
        </row>
        <row r="2243">
          <cell r="A2243" t="str">
            <v>176412P21MONEP</v>
          </cell>
          <cell r="Q2243">
            <v>239</v>
          </cell>
        </row>
        <row r="2244">
          <cell r="A2244" t="str">
            <v>176412P21MTY1</v>
          </cell>
          <cell r="Q2244">
            <v>1924</v>
          </cell>
        </row>
        <row r="2245">
          <cell r="A2245" t="str">
            <v>136889G16MONDA</v>
          </cell>
          <cell r="Q2245">
            <v>29</v>
          </cell>
        </row>
        <row r="2246">
          <cell r="A2246" t="str">
            <v>136889G16MTY1</v>
          </cell>
          <cell r="Q2246">
            <v>18</v>
          </cell>
        </row>
        <row r="2247">
          <cell r="A2247" t="str">
            <v>313080P2REC-LARTX</v>
          </cell>
          <cell r="Q2247">
            <v>20</v>
          </cell>
        </row>
        <row r="2248">
          <cell r="A2248" t="str">
            <v>334389P2MONPRE</v>
          </cell>
          <cell r="Q2248">
            <v>10</v>
          </cell>
        </row>
        <row r="2249">
          <cell r="A2249" t="str">
            <v>334389P2MTY1</v>
          </cell>
          <cell r="Q2249">
            <v>1</v>
          </cell>
        </row>
        <row r="2250">
          <cell r="A2250" t="str">
            <v>334389P2MTY1</v>
          </cell>
          <cell r="Q2250">
            <v>1</v>
          </cell>
        </row>
        <row r="2251">
          <cell r="A2251" t="str">
            <v>334389P2MTY1</v>
          </cell>
          <cell r="Q2251">
            <v>35</v>
          </cell>
        </row>
        <row r="2252">
          <cell r="A2252" t="str">
            <v>334389P2MTY3</v>
          </cell>
          <cell r="Q2252">
            <v>70</v>
          </cell>
        </row>
        <row r="2253">
          <cell r="A2253" t="str">
            <v>334389P2MTY3</v>
          </cell>
          <cell r="Q2253">
            <v>70</v>
          </cell>
        </row>
        <row r="2254">
          <cell r="A2254" t="str">
            <v>339573P3MONKITS</v>
          </cell>
          <cell r="Q2254">
            <v>3</v>
          </cell>
        </row>
        <row r="2255">
          <cell r="A2255" t="str">
            <v>339573P3MTY1</v>
          </cell>
          <cell r="Q2255">
            <v>30</v>
          </cell>
        </row>
        <row r="2256">
          <cell r="A2256" t="str">
            <v>339573P3MTY1</v>
          </cell>
          <cell r="Q2256">
            <v>17</v>
          </cell>
        </row>
        <row r="2257">
          <cell r="A2257" t="str">
            <v>339573P3MTY3</v>
          </cell>
          <cell r="Q2257">
            <v>20</v>
          </cell>
        </row>
        <row r="2258">
          <cell r="A2258" t="str">
            <v>339573P3MTY3</v>
          </cell>
          <cell r="Q2258">
            <v>25</v>
          </cell>
        </row>
        <row r="2259">
          <cell r="A2259" t="str">
            <v>339573P3MTY3</v>
          </cell>
          <cell r="Q2259">
            <v>25</v>
          </cell>
        </row>
        <row r="2260">
          <cell r="A2260" t="str">
            <v>340510P10MTY1</v>
          </cell>
          <cell r="Q2260">
            <v>2</v>
          </cell>
        </row>
        <row r="2261">
          <cell r="A2261" t="str">
            <v>340510P10MTY3</v>
          </cell>
          <cell r="Q2261">
            <v>45</v>
          </cell>
        </row>
        <row r="2262">
          <cell r="A2262" t="str">
            <v>340510P10MTY3</v>
          </cell>
          <cell r="Q2262">
            <v>35</v>
          </cell>
        </row>
        <row r="2263">
          <cell r="A2263" t="str">
            <v>340510P10MTY3</v>
          </cell>
          <cell r="Q2263">
            <v>123</v>
          </cell>
        </row>
        <row r="2264">
          <cell r="A2264" t="str">
            <v>171468P1MONEP</v>
          </cell>
          <cell r="Q2264">
            <v>138</v>
          </cell>
        </row>
        <row r="2265">
          <cell r="A2265" t="str">
            <v>20115MTY1</v>
          </cell>
          <cell r="Q2265">
            <v>1034</v>
          </cell>
        </row>
        <row r="2266">
          <cell r="A2266" t="str">
            <v>332510P2FASTENAL</v>
          </cell>
          <cell r="Q2266">
            <v>50</v>
          </cell>
        </row>
        <row r="2267">
          <cell r="A2267" t="str">
            <v>332884P1MKFG</v>
          </cell>
          <cell r="Q2267">
            <v>9</v>
          </cell>
        </row>
        <row r="2268">
          <cell r="A2268" t="str">
            <v>332884P1WHPIPING</v>
          </cell>
          <cell r="Q2268">
            <v>12</v>
          </cell>
        </row>
        <row r="2269">
          <cell r="A2269" t="str">
            <v>313566P08MONEP</v>
          </cell>
          <cell r="Q2269">
            <v>372</v>
          </cell>
        </row>
        <row r="2270">
          <cell r="A2270" t="str">
            <v>MS90725-66MTY3</v>
          </cell>
          <cell r="Q2270">
            <v>550</v>
          </cell>
        </row>
        <row r="2271">
          <cell r="A2271" t="str">
            <v>315819P2MONSKID</v>
          </cell>
          <cell r="Q2271">
            <v>47</v>
          </cell>
        </row>
        <row r="2272">
          <cell r="A2272" t="str">
            <v>SP00011-01MTY1</v>
          </cell>
          <cell r="Q2272">
            <v>1</v>
          </cell>
        </row>
        <row r="2273">
          <cell r="A2273" t="str">
            <v>136818P8FASTENAL</v>
          </cell>
          <cell r="Q2273">
            <v>3350</v>
          </cell>
        </row>
        <row r="2274">
          <cell r="A2274" t="str">
            <v>124455P1MTY1</v>
          </cell>
          <cell r="Q2274">
            <v>54</v>
          </cell>
        </row>
        <row r="2275">
          <cell r="A2275" t="str">
            <v>324463P1MTY1</v>
          </cell>
          <cell r="Q2275">
            <v>5</v>
          </cell>
        </row>
        <row r="2276">
          <cell r="A2276" t="str">
            <v>324465P1MTY1</v>
          </cell>
          <cell r="Q2276">
            <v>1</v>
          </cell>
        </row>
        <row r="2277">
          <cell r="A2277" t="str">
            <v>304892G7MTY3</v>
          </cell>
          <cell r="Q2277">
            <v>34</v>
          </cell>
        </row>
        <row r="2278">
          <cell r="A2278" t="str">
            <v>304911G2MTY1</v>
          </cell>
          <cell r="Q2278">
            <v>1</v>
          </cell>
        </row>
        <row r="2279">
          <cell r="A2279" t="str">
            <v>Y-015CMTY1</v>
          </cell>
          <cell r="Q2279">
            <v>10</v>
          </cell>
        </row>
        <row r="2280">
          <cell r="A2280" t="str">
            <v>306345P14REC-LARTX</v>
          </cell>
          <cell r="Q2280">
            <v>8000</v>
          </cell>
        </row>
        <row r="2281">
          <cell r="A2281" t="str">
            <v>306813P8MONCON</v>
          </cell>
          <cell r="Q2281">
            <v>1</v>
          </cell>
        </row>
        <row r="2282">
          <cell r="A2282" t="str">
            <v>306813P8MONSKID</v>
          </cell>
          <cell r="Q2282">
            <v>1</v>
          </cell>
        </row>
        <row r="2283">
          <cell r="A2283" t="str">
            <v>306813P8MTY1</v>
          </cell>
          <cell r="Q2283">
            <v>8</v>
          </cell>
        </row>
        <row r="2284">
          <cell r="A2284" t="str">
            <v>306813P8MTY1</v>
          </cell>
          <cell r="Q2284">
            <v>1</v>
          </cell>
        </row>
        <row r="2285">
          <cell r="A2285" t="str">
            <v>306813P8REC-LARTX</v>
          </cell>
          <cell r="Q2285">
            <v>5</v>
          </cell>
        </row>
        <row r="2286">
          <cell r="A2286" t="str">
            <v>136818P36FASTENAL</v>
          </cell>
          <cell r="Q2286">
            <v>50</v>
          </cell>
        </row>
        <row r="2287">
          <cell r="A2287" t="str">
            <v>333809P06MON-AFC</v>
          </cell>
          <cell r="Q2287">
            <v>4</v>
          </cell>
        </row>
        <row r="2288">
          <cell r="A2288" t="str">
            <v>333809P06MTY1</v>
          </cell>
          <cell r="Q2288">
            <v>357</v>
          </cell>
        </row>
        <row r="2289">
          <cell r="A2289" t="str">
            <v>333809P06MTY3</v>
          </cell>
          <cell r="Q2289">
            <v>290</v>
          </cell>
        </row>
        <row r="2290">
          <cell r="A2290" t="str">
            <v>179476P5MTY1</v>
          </cell>
          <cell r="Q2290">
            <v>30</v>
          </cell>
        </row>
        <row r="2291">
          <cell r="A2291" t="str">
            <v>334749P1MONEP</v>
          </cell>
          <cell r="Q2291">
            <v>66</v>
          </cell>
        </row>
        <row r="2292">
          <cell r="A2292" t="str">
            <v>334749P1MTY1</v>
          </cell>
          <cell r="Q2292">
            <v>2000</v>
          </cell>
        </row>
        <row r="2293">
          <cell r="A2293" t="str">
            <v>334749P1MTY3</v>
          </cell>
          <cell r="Q2293">
            <v>1000</v>
          </cell>
        </row>
        <row r="2294">
          <cell r="A2294" t="str">
            <v>334749P1MTY3</v>
          </cell>
          <cell r="Q2294">
            <v>5000</v>
          </cell>
        </row>
        <row r="2295">
          <cell r="A2295" t="str">
            <v>335327G1MONEP</v>
          </cell>
          <cell r="Q2295">
            <v>27</v>
          </cell>
        </row>
        <row r="2296">
          <cell r="A2296" t="str">
            <v>335327G1MTY1</v>
          </cell>
          <cell r="Q2296">
            <v>242</v>
          </cell>
        </row>
        <row r="2297">
          <cell r="A2297" t="str">
            <v>335327G1MTY1</v>
          </cell>
          <cell r="Q2297">
            <v>1</v>
          </cell>
        </row>
        <row r="2298">
          <cell r="A2298" t="str">
            <v>335327G1MTY1</v>
          </cell>
          <cell r="Q2298">
            <v>461</v>
          </cell>
        </row>
        <row r="2299">
          <cell r="A2299" t="str">
            <v>335327G1MTY3</v>
          </cell>
          <cell r="Q2299">
            <v>130</v>
          </cell>
        </row>
        <row r="2300">
          <cell r="A2300" t="str">
            <v>335327G1MTY3</v>
          </cell>
          <cell r="Q2300">
            <v>12</v>
          </cell>
        </row>
        <row r="2301">
          <cell r="A2301" t="str">
            <v>313566P13MTY1</v>
          </cell>
          <cell r="Q2301">
            <v>300</v>
          </cell>
        </row>
        <row r="2302">
          <cell r="A2302" t="str">
            <v>332311G13MKFG</v>
          </cell>
          <cell r="Q2302">
            <v>19</v>
          </cell>
        </row>
        <row r="2303">
          <cell r="A2303" t="str">
            <v>332316G01MKFG</v>
          </cell>
          <cell r="Q2303">
            <v>14</v>
          </cell>
        </row>
        <row r="2304">
          <cell r="A2304" t="str">
            <v>332338G1MONEP</v>
          </cell>
          <cell r="Q2304">
            <v>52</v>
          </cell>
        </row>
        <row r="2305">
          <cell r="A2305" t="str">
            <v>332338G1MTY1</v>
          </cell>
          <cell r="Q2305">
            <v>162</v>
          </cell>
        </row>
        <row r="2306">
          <cell r="A2306" t="str">
            <v>332338G1MTY3</v>
          </cell>
          <cell r="Q2306">
            <v>1</v>
          </cell>
        </row>
        <row r="2307">
          <cell r="A2307" t="str">
            <v>332338G1MTY3</v>
          </cell>
          <cell r="Q2307">
            <v>99</v>
          </cell>
        </row>
        <row r="2308">
          <cell r="A2308" t="str">
            <v>332338G1MTY3</v>
          </cell>
          <cell r="Q2308">
            <v>100</v>
          </cell>
        </row>
        <row r="2309">
          <cell r="A2309" t="str">
            <v>341067G02MONDA</v>
          </cell>
          <cell r="Q2309">
            <v>11</v>
          </cell>
        </row>
        <row r="2310">
          <cell r="A2310" t="str">
            <v>341067G02MTY1</v>
          </cell>
          <cell r="Q2310">
            <v>3</v>
          </cell>
        </row>
        <row r="2311">
          <cell r="A2311" t="str">
            <v>P-0770MKFG</v>
          </cell>
          <cell r="Q2311">
            <v>68</v>
          </cell>
        </row>
        <row r="2312">
          <cell r="A2312" t="str">
            <v>P-0770MTY1</v>
          </cell>
          <cell r="Q2312">
            <v>500</v>
          </cell>
        </row>
        <row r="2313">
          <cell r="A2313" t="str">
            <v>P-0770MTY3</v>
          </cell>
          <cell r="Q2313">
            <v>500</v>
          </cell>
        </row>
        <row r="2314">
          <cell r="A2314" t="str">
            <v>P-0770MTY3</v>
          </cell>
          <cell r="Q2314">
            <v>265</v>
          </cell>
        </row>
        <row r="2315">
          <cell r="A2315" t="str">
            <v>P15-0150FASTENAL</v>
          </cell>
          <cell r="Q2315">
            <v>1616</v>
          </cell>
        </row>
        <row r="2316">
          <cell r="A2316" t="str">
            <v>304898G2MONEP</v>
          </cell>
          <cell r="Q2316">
            <v>15</v>
          </cell>
        </row>
        <row r="2317">
          <cell r="A2317" t="str">
            <v>304898G2MTY1</v>
          </cell>
          <cell r="Q2317">
            <v>4</v>
          </cell>
        </row>
        <row r="2318">
          <cell r="A2318" t="str">
            <v>304898G2MTY1</v>
          </cell>
          <cell r="Q2318">
            <v>80</v>
          </cell>
        </row>
        <row r="2319">
          <cell r="A2319" t="str">
            <v>304898G2MTY3</v>
          </cell>
          <cell r="Q2319">
            <v>90</v>
          </cell>
        </row>
        <row r="2320">
          <cell r="A2320" t="str">
            <v>304898G2MTY3</v>
          </cell>
          <cell r="Q2320">
            <v>20</v>
          </cell>
        </row>
        <row r="2321">
          <cell r="A2321" t="str">
            <v>304898G2MTY3</v>
          </cell>
          <cell r="Q2321">
            <v>33</v>
          </cell>
        </row>
        <row r="2322">
          <cell r="A2322" t="str">
            <v>304898G2MTY3</v>
          </cell>
          <cell r="Q2322">
            <v>67</v>
          </cell>
        </row>
        <row r="2323">
          <cell r="A2323" t="str">
            <v>305094P18MTY1</v>
          </cell>
          <cell r="Q2323">
            <v>116</v>
          </cell>
        </row>
        <row r="2324">
          <cell r="A2324" t="str">
            <v>305094P18MTY3</v>
          </cell>
          <cell r="Q2324">
            <v>406</v>
          </cell>
        </row>
        <row r="2325">
          <cell r="A2325" t="str">
            <v>305094P18SHIP</v>
          </cell>
          <cell r="Q2325">
            <v>10</v>
          </cell>
        </row>
        <row r="2326">
          <cell r="A2326" t="str">
            <v>09-02BG0Z-06MTY3</v>
          </cell>
          <cell r="Q2326">
            <v>58</v>
          </cell>
        </row>
        <row r="2327">
          <cell r="A2327" t="str">
            <v>10021487P1MONCR</v>
          </cell>
          <cell r="Q2327">
            <v>94</v>
          </cell>
        </row>
        <row r="2328">
          <cell r="A2328" t="str">
            <v>10021487P1MONDA</v>
          </cell>
          <cell r="Q2328">
            <v>4</v>
          </cell>
        </row>
        <row r="2329">
          <cell r="A2329" t="str">
            <v>10021487P1MONKITS</v>
          </cell>
          <cell r="Q2329">
            <v>7</v>
          </cell>
        </row>
        <row r="2330">
          <cell r="A2330" t="str">
            <v>10021487P1MONPRE</v>
          </cell>
          <cell r="Q2330">
            <v>6</v>
          </cell>
        </row>
        <row r="2331">
          <cell r="A2331" t="str">
            <v>10021487P1MONXDM</v>
          </cell>
          <cell r="Q2331">
            <v>33</v>
          </cell>
        </row>
        <row r="2332">
          <cell r="A2332" t="str">
            <v>10021487P1MTY1</v>
          </cell>
          <cell r="Q2332">
            <v>40</v>
          </cell>
        </row>
        <row r="2333">
          <cell r="A2333" t="str">
            <v>10021487P1MTY1</v>
          </cell>
          <cell r="Q2333">
            <v>1</v>
          </cell>
        </row>
        <row r="2334">
          <cell r="A2334" t="str">
            <v>10021487P1MTY1</v>
          </cell>
          <cell r="Q2334">
            <v>18</v>
          </cell>
        </row>
        <row r="2335">
          <cell r="A2335" t="str">
            <v>10021487P1MTY3</v>
          </cell>
          <cell r="Q2335">
            <v>40</v>
          </cell>
        </row>
        <row r="2336">
          <cell r="A2336" t="str">
            <v>10021487P1REC-LARTX</v>
          </cell>
          <cell r="Q2336">
            <v>1062</v>
          </cell>
        </row>
        <row r="2337">
          <cell r="A2337" t="str">
            <v>530500P1MTY3</v>
          </cell>
          <cell r="Q2337">
            <v>230</v>
          </cell>
        </row>
        <row r="2338">
          <cell r="A2338" t="str">
            <v>523706P1MTY1</v>
          </cell>
          <cell r="Q2338">
            <v>1611</v>
          </cell>
        </row>
        <row r="2339">
          <cell r="A2339" t="str">
            <v>523706P1MTY1</v>
          </cell>
          <cell r="Q2339">
            <v>1757</v>
          </cell>
        </row>
        <row r="2340">
          <cell r="A2340" t="str">
            <v>523706P1MTY3</v>
          </cell>
          <cell r="Q2340">
            <v>30000</v>
          </cell>
        </row>
        <row r="2341">
          <cell r="A2341" t="str">
            <v>308741P1WHPIPING</v>
          </cell>
          <cell r="Q2341">
            <v>2</v>
          </cell>
        </row>
        <row r="2342">
          <cell r="A2342" t="str">
            <v>334928G04MTY3</v>
          </cell>
          <cell r="Q2342">
            <v>20</v>
          </cell>
        </row>
        <row r="2343">
          <cell r="A2343" t="str">
            <v>334928G04MTY3</v>
          </cell>
          <cell r="Q2343">
            <v>47</v>
          </cell>
        </row>
        <row r="2344">
          <cell r="A2344" t="str">
            <v>334928G04MTY3</v>
          </cell>
          <cell r="Q2344">
            <v>10</v>
          </cell>
        </row>
        <row r="2345">
          <cell r="A2345" t="str">
            <v>340136P3MONBLW</v>
          </cell>
          <cell r="Q2345">
            <v>19</v>
          </cell>
        </row>
        <row r="2346">
          <cell r="A2346" t="str">
            <v>340136P3MTY1</v>
          </cell>
          <cell r="Q2346">
            <v>10</v>
          </cell>
        </row>
        <row r="2347">
          <cell r="A2347" t="str">
            <v>341712P3FASTENAL</v>
          </cell>
          <cell r="Q2347">
            <v>100</v>
          </cell>
        </row>
        <row r="2348">
          <cell r="A2348" t="str">
            <v>342023G1MTY1</v>
          </cell>
          <cell r="Q2348">
            <v>16</v>
          </cell>
        </row>
        <row r="2349">
          <cell r="A2349" t="str">
            <v>342023G1MTY3</v>
          </cell>
          <cell r="Q2349">
            <v>12</v>
          </cell>
        </row>
        <row r="2350">
          <cell r="A2350" t="str">
            <v>P-1210MONKITS</v>
          </cell>
          <cell r="Q2350">
            <v>8</v>
          </cell>
        </row>
        <row r="2351">
          <cell r="A2351" t="str">
            <v>P-1210MONPRE</v>
          </cell>
          <cell r="Q2351">
            <v>335</v>
          </cell>
        </row>
        <row r="2352">
          <cell r="A2352" t="str">
            <v>P-1210MTY1</v>
          </cell>
          <cell r="Q2352">
            <v>88</v>
          </cell>
        </row>
        <row r="2353">
          <cell r="A2353" t="str">
            <v>P-1210MTY1</v>
          </cell>
          <cell r="Q2353">
            <v>3</v>
          </cell>
        </row>
        <row r="2354">
          <cell r="A2354" t="str">
            <v>P-1210MTY3</v>
          </cell>
          <cell r="Q2354">
            <v>500</v>
          </cell>
        </row>
        <row r="2355">
          <cell r="A2355" t="str">
            <v>P-1210MTY3</v>
          </cell>
          <cell r="Q2355">
            <v>250</v>
          </cell>
        </row>
        <row r="2356">
          <cell r="A2356" t="str">
            <v>P-1210MTY3</v>
          </cell>
          <cell r="Q2356">
            <v>50</v>
          </cell>
        </row>
        <row r="2357">
          <cell r="A2357" t="str">
            <v>P-1210REC-LARTX</v>
          </cell>
          <cell r="Q2357">
            <v>2000</v>
          </cell>
        </row>
        <row r="2358">
          <cell r="A2358" t="str">
            <v>328565P2MKFG</v>
          </cell>
          <cell r="Q2358">
            <v>2</v>
          </cell>
        </row>
        <row r="2359">
          <cell r="A2359" t="str">
            <v>328753P2MKFG</v>
          </cell>
          <cell r="Q2359">
            <v>14</v>
          </cell>
        </row>
        <row r="2360">
          <cell r="A2360" t="str">
            <v>328753P2WHPIPING</v>
          </cell>
          <cell r="Q2360">
            <v>2</v>
          </cell>
        </row>
        <row r="2361">
          <cell r="A2361" t="str">
            <v>336183P1MTY1</v>
          </cell>
          <cell r="Q2361">
            <v>647</v>
          </cell>
        </row>
        <row r="2362">
          <cell r="A2362" t="str">
            <v>336183P1MTY3</v>
          </cell>
          <cell r="Q2362">
            <v>7200</v>
          </cell>
        </row>
        <row r="2363">
          <cell r="A2363" t="str">
            <v>185070P1MTY1</v>
          </cell>
          <cell r="Q2363">
            <v>2</v>
          </cell>
        </row>
        <row r="2364">
          <cell r="A2364" t="str">
            <v>194552P1MTY3</v>
          </cell>
          <cell r="Q2364">
            <v>200</v>
          </cell>
        </row>
        <row r="2365">
          <cell r="A2365" t="str">
            <v>191237P32WHPIPING</v>
          </cell>
          <cell r="Q2365">
            <v>30</v>
          </cell>
        </row>
        <row r="2366">
          <cell r="A2366" t="str">
            <v>308442P1MTY1</v>
          </cell>
          <cell r="Q2366">
            <v>19450</v>
          </cell>
        </row>
        <row r="2367">
          <cell r="A2367" t="str">
            <v>308442P1MTY1</v>
          </cell>
          <cell r="Q2367">
            <v>272</v>
          </cell>
        </row>
        <row r="2368">
          <cell r="A2368" t="str">
            <v>308442P1MTY3</v>
          </cell>
          <cell r="Q2368">
            <v>23550</v>
          </cell>
        </row>
        <row r="2369">
          <cell r="A2369" t="str">
            <v>308791G13SHIP</v>
          </cell>
          <cell r="Q2369">
            <v>1</v>
          </cell>
        </row>
        <row r="2370">
          <cell r="A2370" t="str">
            <v>304364G9MTY3</v>
          </cell>
          <cell r="Q2370">
            <v>56</v>
          </cell>
        </row>
        <row r="2371">
          <cell r="A2371" t="str">
            <v>331947P5MTY1</v>
          </cell>
          <cell r="Q2371">
            <v>1000</v>
          </cell>
        </row>
        <row r="2372">
          <cell r="A2372" t="str">
            <v>331947P5MTY1</v>
          </cell>
          <cell r="Q2372">
            <v>1000</v>
          </cell>
        </row>
        <row r="2373">
          <cell r="A2373" t="str">
            <v>331947P5MTY3</v>
          </cell>
          <cell r="Q2373">
            <v>1350</v>
          </cell>
        </row>
        <row r="2374">
          <cell r="A2374" t="str">
            <v>331947P5MTY3</v>
          </cell>
          <cell r="Q2374">
            <v>2350</v>
          </cell>
        </row>
        <row r="2375">
          <cell r="A2375" t="str">
            <v>331947P5SHIP</v>
          </cell>
          <cell r="Q2375">
            <v>35</v>
          </cell>
        </row>
        <row r="2376">
          <cell r="A2376" t="str">
            <v>329887P2MONSKID</v>
          </cell>
          <cell r="Q2376">
            <v>4</v>
          </cell>
        </row>
        <row r="2377">
          <cell r="A2377" t="str">
            <v>329887P2MTY1</v>
          </cell>
          <cell r="Q2377">
            <v>18</v>
          </cell>
        </row>
        <row r="2378">
          <cell r="A2378" t="str">
            <v>329808P9MONDP</v>
          </cell>
          <cell r="Q2378">
            <v>2852.75</v>
          </cell>
        </row>
        <row r="2379">
          <cell r="A2379" t="str">
            <v>329808P9MTY1</v>
          </cell>
          <cell r="Q2379">
            <v>2415</v>
          </cell>
        </row>
        <row r="2380">
          <cell r="A2380" t="str">
            <v>329808P9MTY1</v>
          </cell>
          <cell r="Q2380">
            <v>40.25</v>
          </cell>
        </row>
        <row r="2381">
          <cell r="A2381" t="str">
            <v>329808P9MTY1</v>
          </cell>
          <cell r="Q2381">
            <v>35</v>
          </cell>
        </row>
        <row r="2382">
          <cell r="A2382" t="str">
            <v>329808P9MTY3</v>
          </cell>
          <cell r="Q2382">
            <v>4200</v>
          </cell>
        </row>
        <row r="2383">
          <cell r="A2383" t="str">
            <v>329808P9MTY3</v>
          </cell>
          <cell r="Q2383">
            <v>5005</v>
          </cell>
        </row>
        <row r="2384">
          <cell r="A2384" t="str">
            <v>329808P9MTY3</v>
          </cell>
          <cell r="Q2384">
            <v>1000</v>
          </cell>
        </row>
        <row r="2385">
          <cell r="A2385" t="str">
            <v>330752P1MONCON</v>
          </cell>
          <cell r="Q2385">
            <v>28</v>
          </cell>
        </row>
        <row r="2386">
          <cell r="A2386" t="str">
            <v>330752P1MTY1</v>
          </cell>
          <cell r="Q2386">
            <v>31</v>
          </cell>
        </row>
        <row r="2387">
          <cell r="A2387" t="str">
            <v>330752P1MTY1</v>
          </cell>
          <cell r="Q2387">
            <v>13</v>
          </cell>
        </row>
        <row r="2388">
          <cell r="A2388" t="str">
            <v>330752P1MTY1</v>
          </cell>
          <cell r="Q2388">
            <v>27</v>
          </cell>
        </row>
        <row r="2389">
          <cell r="A2389" t="str">
            <v>330752P1MTY3</v>
          </cell>
          <cell r="Q2389">
            <v>111</v>
          </cell>
        </row>
        <row r="2390">
          <cell r="A2390" t="str">
            <v>330752P1MTY3</v>
          </cell>
          <cell r="Q2390">
            <v>80</v>
          </cell>
        </row>
        <row r="2391">
          <cell r="A2391" t="str">
            <v>330752P1MTY3</v>
          </cell>
          <cell r="Q2391">
            <v>9</v>
          </cell>
        </row>
        <row r="2392">
          <cell r="A2392" t="str">
            <v>330752P1MTY3</v>
          </cell>
          <cell r="Q2392">
            <v>19</v>
          </cell>
        </row>
        <row r="2393">
          <cell r="A2393" t="str">
            <v>330752P1MTY3</v>
          </cell>
          <cell r="Q2393">
            <v>23</v>
          </cell>
        </row>
        <row r="2394">
          <cell r="A2394" t="str">
            <v>330752P1MTY3</v>
          </cell>
          <cell r="Q2394">
            <v>3</v>
          </cell>
        </row>
        <row r="2395">
          <cell r="A2395" t="str">
            <v>330752P1MTY3</v>
          </cell>
          <cell r="Q2395">
            <v>114</v>
          </cell>
        </row>
        <row r="2396">
          <cell r="A2396" t="str">
            <v>194192P2FASTENAL</v>
          </cell>
          <cell r="Q2396">
            <v>575</v>
          </cell>
        </row>
        <row r="2397">
          <cell r="A2397" t="str">
            <v>300293P1FASTENAL</v>
          </cell>
          <cell r="Q2397">
            <v>282</v>
          </cell>
        </row>
        <row r="2398">
          <cell r="A2398" t="str">
            <v>303398P4AMONEP</v>
          </cell>
          <cell r="Q2398">
            <v>76</v>
          </cell>
        </row>
        <row r="2399">
          <cell r="A2399" t="str">
            <v>303398P4AMTY3</v>
          </cell>
          <cell r="Q2399">
            <v>71</v>
          </cell>
        </row>
        <row r="2400">
          <cell r="A2400" t="str">
            <v>303398P4ASHIP</v>
          </cell>
          <cell r="Q2400">
            <v>6</v>
          </cell>
        </row>
        <row r="2401">
          <cell r="A2401" t="str">
            <v>310007P2MTY1</v>
          </cell>
          <cell r="Q2401">
            <v>22</v>
          </cell>
        </row>
        <row r="2402">
          <cell r="A2402" t="str">
            <v>10021939P08MTY3</v>
          </cell>
          <cell r="Q2402">
            <v>20</v>
          </cell>
        </row>
        <row r="2403">
          <cell r="A2403" t="str">
            <v>328231G1MTY3</v>
          </cell>
          <cell r="Q2403">
            <v>64</v>
          </cell>
        </row>
        <row r="2404">
          <cell r="A2404" t="str">
            <v>135638P2FASTENAL</v>
          </cell>
          <cell r="Q2404">
            <v>632</v>
          </cell>
        </row>
        <row r="2405">
          <cell r="A2405" t="str">
            <v>316948P2MTY1</v>
          </cell>
          <cell r="Q2405">
            <v>11</v>
          </cell>
        </row>
        <row r="2406">
          <cell r="A2406" t="str">
            <v>308238P1MONEP</v>
          </cell>
          <cell r="Q2406">
            <v>7</v>
          </cell>
        </row>
        <row r="2407">
          <cell r="A2407" t="str">
            <v>308238P1MTY1</v>
          </cell>
          <cell r="Q2407">
            <v>3</v>
          </cell>
        </row>
        <row r="2408">
          <cell r="A2408" t="str">
            <v>W-31-21-054MTY3</v>
          </cell>
          <cell r="Q2408">
            <v>980</v>
          </cell>
        </row>
        <row r="2409">
          <cell r="A2409" t="str">
            <v>179306P1MONCR</v>
          </cell>
          <cell r="Q2409">
            <v>100</v>
          </cell>
        </row>
        <row r="2410">
          <cell r="A2410" t="str">
            <v>179306P1MONPRE</v>
          </cell>
          <cell r="Q2410">
            <v>42</v>
          </cell>
        </row>
        <row r="2411">
          <cell r="A2411" t="str">
            <v>179306P1MTY1</v>
          </cell>
          <cell r="Q2411">
            <v>96</v>
          </cell>
        </row>
        <row r="2412">
          <cell r="A2412" t="str">
            <v>179306P1MTY1</v>
          </cell>
          <cell r="Q2412">
            <v>52</v>
          </cell>
        </row>
        <row r="2413">
          <cell r="A2413" t="str">
            <v>179306P1MTY3</v>
          </cell>
          <cell r="Q2413">
            <v>240</v>
          </cell>
        </row>
        <row r="2414">
          <cell r="A2414" t="str">
            <v>179306P1MTY3</v>
          </cell>
          <cell r="Q2414">
            <v>57</v>
          </cell>
        </row>
        <row r="2415">
          <cell r="A2415" t="str">
            <v>179306P1REC-LARTX</v>
          </cell>
          <cell r="Q2415">
            <v>560</v>
          </cell>
        </row>
        <row r="2416">
          <cell r="A2416" t="str">
            <v>10024898P1MTY1</v>
          </cell>
          <cell r="Q2416">
            <v>30</v>
          </cell>
        </row>
        <row r="2417">
          <cell r="A2417" t="str">
            <v>186405P1MTY3</v>
          </cell>
          <cell r="Q2417">
            <v>606</v>
          </cell>
        </row>
        <row r="2418">
          <cell r="A2418" t="str">
            <v>275996MTY1</v>
          </cell>
          <cell r="Q2418">
            <v>514</v>
          </cell>
        </row>
        <row r="2419">
          <cell r="A2419" t="str">
            <v>275996MTY3</v>
          </cell>
          <cell r="Q2419">
            <v>471</v>
          </cell>
        </row>
        <row r="2420">
          <cell r="A2420" t="str">
            <v>275996MTY3</v>
          </cell>
          <cell r="Q2420">
            <v>8</v>
          </cell>
        </row>
        <row r="2421">
          <cell r="A2421" t="str">
            <v>275996MTY3</v>
          </cell>
          <cell r="Q2421">
            <v>10</v>
          </cell>
        </row>
        <row r="2422">
          <cell r="A2422" t="str">
            <v>275996MTY3</v>
          </cell>
          <cell r="Q2422">
            <v>480</v>
          </cell>
        </row>
        <row r="2423">
          <cell r="A2423" t="str">
            <v>275996MTY3</v>
          </cell>
          <cell r="Q2423">
            <v>600</v>
          </cell>
        </row>
        <row r="2424">
          <cell r="A2424" t="str">
            <v>275996MTY3</v>
          </cell>
          <cell r="Q2424">
            <v>130</v>
          </cell>
        </row>
        <row r="2425">
          <cell r="A2425" t="str">
            <v>275996MTY3</v>
          </cell>
          <cell r="Q2425">
            <v>500</v>
          </cell>
        </row>
        <row r="2426">
          <cell r="A2426" t="str">
            <v>275996MTY3</v>
          </cell>
          <cell r="Q2426">
            <v>1113</v>
          </cell>
        </row>
        <row r="2427">
          <cell r="A2427" t="str">
            <v>275996SHIP</v>
          </cell>
          <cell r="Q2427">
            <v>12</v>
          </cell>
        </row>
        <row r="2428">
          <cell r="A2428" t="str">
            <v>336384P2MTY1</v>
          </cell>
          <cell r="Q2428">
            <v>6</v>
          </cell>
        </row>
        <row r="2429">
          <cell r="A2429" t="str">
            <v>336963P6FASTENAL</v>
          </cell>
          <cell r="Q2429">
            <v>300</v>
          </cell>
        </row>
        <row r="2430">
          <cell r="A2430" t="str">
            <v>302185P1MKFG</v>
          </cell>
          <cell r="Q2430">
            <v>6</v>
          </cell>
        </row>
        <row r="2431">
          <cell r="A2431" t="str">
            <v>302185P1WHPIPING</v>
          </cell>
          <cell r="Q2431">
            <v>5</v>
          </cell>
        </row>
        <row r="2432">
          <cell r="A2432" t="str">
            <v>Y-055EFASTENAL</v>
          </cell>
          <cell r="Q2432">
            <v>1000</v>
          </cell>
        </row>
        <row r="2433">
          <cell r="A2433" t="str">
            <v>304885P1MONKITS</v>
          </cell>
          <cell r="Q2433">
            <v>1</v>
          </cell>
        </row>
        <row r="2434">
          <cell r="A2434" t="str">
            <v>304885P1MONPRE</v>
          </cell>
          <cell r="Q2434">
            <v>18</v>
          </cell>
        </row>
        <row r="2435">
          <cell r="A2435" t="str">
            <v>304885P1MTY1</v>
          </cell>
          <cell r="Q2435">
            <v>1</v>
          </cell>
        </row>
        <row r="2436">
          <cell r="A2436" t="str">
            <v>304885P1MTY1</v>
          </cell>
          <cell r="Q2436">
            <v>1</v>
          </cell>
        </row>
        <row r="2437">
          <cell r="A2437" t="str">
            <v>304885P1MTY1</v>
          </cell>
          <cell r="Q2437">
            <v>28</v>
          </cell>
        </row>
        <row r="2438">
          <cell r="A2438" t="str">
            <v>304885P1MTY1</v>
          </cell>
          <cell r="Q2438">
            <v>11</v>
          </cell>
        </row>
        <row r="2439">
          <cell r="A2439" t="str">
            <v>304885P1MTY1</v>
          </cell>
          <cell r="Q2439">
            <v>3</v>
          </cell>
        </row>
        <row r="2440">
          <cell r="A2440" t="str">
            <v>304885P1MTY1</v>
          </cell>
          <cell r="Q2440">
            <v>24</v>
          </cell>
        </row>
        <row r="2441">
          <cell r="A2441" t="str">
            <v>304885P1MTY3</v>
          </cell>
          <cell r="Q2441">
            <v>2</v>
          </cell>
        </row>
        <row r="2442">
          <cell r="A2442" t="str">
            <v>304885P1MTY3</v>
          </cell>
          <cell r="Q2442">
            <v>79</v>
          </cell>
        </row>
        <row r="2443">
          <cell r="A2443" t="str">
            <v>304885P1MTY3</v>
          </cell>
          <cell r="Q2443">
            <v>82</v>
          </cell>
        </row>
        <row r="2444">
          <cell r="A2444" t="str">
            <v>304885P1MTY3</v>
          </cell>
          <cell r="Q2444">
            <v>7</v>
          </cell>
        </row>
        <row r="2445">
          <cell r="A2445" t="str">
            <v>304885P1MTY3</v>
          </cell>
          <cell r="Q2445">
            <v>60</v>
          </cell>
        </row>
        <row r="2446">
          <cell r="A2446" t="str">
            <v>304885P1MTY3</v>
          </cell>
          <cell r="Q2446">
            <v>63</v>
          </cell>
        </row>
        <row r="2447">
          <cell r="A2447" t="str">
            <v>304885P1MTY3</v>
          </cell>
          <cell r="Q2447">
            <v>144</v>
          </cell>
        </row>
        <row r="2448">
          <cell r="A2448" t="str">
            <v>304897G3MTY3</v>
          </cell>
          <cell r="Q2448">
            <v>26</v>
          </cell>
        </row>
        <row r="2449">
          <cell r="A2449" t="str">
            <v>305274G17MTY3</v>
          </cell>
          <cell r="Q2449">
            <v>30</v>
          </cell>
        </row>
        <row r="2450">
          <cell r="A2450" t="str">
            <v>305274G17MTY3</v>
          </cell>
          <cell r="Q2450">
            <v>14</v>
          </cell>
        </row>
        <row r="2451">
          <cell r="A2451" t="str">
            <v>347444P1MONSKID</v>
          </cell>
          <cell r="Q2451">
            <v>104.5</v>
          </cell>
        </row>
        <row r="2452">
          <cell r="A2452" t="str">
            <v>347444P1MTY1</v>
          </cell>
          <cell r="Q2452">
            <v>480</v>
          </cell>
        </row>
        <row r="2453">
          <cell r="A2453" t="str">
            <v>322973P2MTY3</v>
          </cell>
          <cell r="Q2453">
            <v>32</v>
          </cell>
        </row>
        <row r="2454">
          <cell r="A2454" t="str">
            <v>E12-6930MONDP</v>
          </cell>
          <cell r="Q2454">
            <v>15</v>
          </cell>
        </row>
        <row r="2455">
          <cell r="A2455" t="str">
            <v>E12-6930REC-LARTX</v>
          </cell>
          <cell r="Q2455">
            <v>1500</v>
          </cell>
        </row>
        <row r="2456">
          <cell r="A2456" t="str">
            <v>181705G3MONEP</v>
          </cell>
          <cell r="Q2456">
            <v>17</v>
          </cell>
        </row>
        <row r="2457">
          <cell r="A2457" t="str">
            <v>181705G3MTY1</v>
          </cell>
          <cell r="Q2457">
            <v>27</v>
          </cell>
        </row>
        <row r="2458">
          <cell r="A2458" t="str">
            <v>181705G3MTY1</v>
          </cell>
          <cell r="Q2458">
            <v>16</v>
          </cell>
        </row>
        <row r="2459">
          <cell r="A2459" t="str">
            <v>181863P2MTY3</v>
          </cell>
          <cell r="Q2459">
            <v>1650</v>
          </cell>
        </row>
        <row r="2460">
          <cell r="A2460" t="str">
            <v>10012864P1MTY1</v>
          </cell>
          <cell r="Q2460">
            <v>12</v>
          </cell>
        </row>
        <row r="2461">
          <cell r="A2461" t="str">
            <v>10014385P1MONCOILS</v>
          </cell>
          <cell r="Q2461">
            <v>8</v>
          </cell>
        </row>
        <row r="2462">
          <cell r="A2462" t="str">
            <v>10014385P1MTY1</v>
          </cell>
          <cell r="Q2462">
            <v>5</v>
          </cell>
        </row>
        <row r="2463">
          <cell r="A2463" t="str">
            <v>10014385P1MTY1</v>
          </cell>
          <cell r="Q2463">
            <v>45</v>
          </cell>
        </row>
        <row r="2464">
          <cell r="A2464" t="str">
            <v>10014385P1MTY3</v>
          </cell>
          <cell r="Q2464">
            <v>44</v>
          </cell>
        </row>
        <row r="2465">
          <cell r="A2465" t="str">
            <v>10014385P1MTY3</v>
          </cell>
          <cell r="Q2465">
            <v>72</v>
          </cell>
        </row>
        <row r="2466">
          <cell r="A2466" t="str">
            <v>10014385P1MTY3</v>
          </cell>
          <cell r="Q2466">
            <v>8</v>
          </cell>
        </row>
        <row r="2467">
          <cell r="A2467" t="str">
            <v>100176MTY1</v>
          </cell>
          <cell r="Q2467">
            <v>59</v>
          </cell>
        </row>
        <row r="2468">
          <cell r="A2468" t="str">
            <v>308111P1MTY1</v>
          </cell>
          <cell r="Q2468">
            <v>500</v>
          </cell>
        </row>
        <row r="2469">
          <cell r="A2469" t="str">
            <v>329887P1MONSKID</v>
          </cell>
          <cell r="Q2469">
            <v>29</v>
          </cell>
        </row>
        <row r="2470">
          <cell r="A2470" t="str">
            <v>329887P1MTY1</v>
          </cell>
          <cell r="Q2470">
            <v>58</v>
          </cell>
        </row>
        <row r="2471">
          <cell r="A2471" t="str">
            <v>340106P3MONBLW</v>
          </cell>
          <cell r="Q2471">
            <v>17</v>
          </cell>
        </row>
        <row r="2472">
          <cell r="A2472" t="str">
            <v>340106P3MTY1</v>
          </cell>
          <cell r="Q2472">
            <v>41</v>
          </cell>
        </row>
        <row r="2473">
          <cell r="A2473" t="str">
            <v>340106P3MTY3</v>
          </cell>
          <cell r="Q2473">
            <v>8</v>
          </cell>
        </row>
        <row r="2474">
          <cell r="A2474" t="str">
            <v>340106P3MTY3</v>
          </cell>
          <cell r="Q2474">
            <v>20</v>
          </cell>
        </row>
        <row r="2475">
          <cell r="A2475" t="str">
            <v>09-02AG0Z-07RECV-6799</v>
          </cell>
          <cell r="Q2475">
            <v>380</v>
          </cell>
        </row>
        <row r="2476">
          <cell r="A2476" t="str">
            <v>136818P37MTY3</v>
          </cell>
          <cell r="Q2476">
            <v>199</v>
          </cell>
        </row>
        <row r="2477">
          <cell r="A2477" t="str">
            <v>189403P1REC-LARTX</v>
          </cell>
          <cell r="Q2477">
            <v>2000</v>
          </cell>
        </row>
        <row r="2478">
          <cell r="A2478" t="str">
            <v>155336P4MTY1</v>
          </cell>
          <cell r="Q2478">
            <v>775</v>
          </cell>
        </row>
        <row r="2479">
          <cell r="A2479" t="str">
            <v>E13-0040MTY3</v>
          </cell>
          <cell r="Q2479">
            <v>192</v>
          </cell>
        </row>
        <row r="2480">
          <cell r="A2480" t="str">
            <v>E13-0040MTY3</v>
          </cell>
          <cell r="Q2480">
            <v>96</v>
          </cell>
        </row>
        <row r="2481">
          <cell r="A2481" t="str">
            <v>P-117BMTY3</v>
          </cell>
          <cell r="Q2481">
            <v>16</v>
          </cell>
        </row>
        <row r="2482">
          <cell r="A2482" t="str">
            <v>335188G09MTY1</v>
          </cell>
          <cell r="Q2482">
            <v>2</v>
          </cell>
        </row>
        <row r="2483">
          <cell r="A2483" t="str">
            <v>335188G09MTY1</v>
          </cell>
          <cell r="Q2483">
            <v>24</v>
          </cell>
        </row>
        <row r="2484">
          <cell r="A2484" t="str">
            <v>335188G09MTY3</v>
          </cell>
          <cell r="Q2484">
            <v>24</v>
          </cell>
        </row>
        <row r="2485">
          <cell r="A2485" t="str">
            <v>335188G09MTY3</v>
          </cell>
          <cell r="Q2485">
            <v>46</v>
          </cell>
        </row>
        <row r="2486">
          <cell r="A2486" t="str">
            <v>335188G09MTY3</v>
          </cell>
          <cell r="Q2486">
            <v>10</v>
          </cell>
        </row>
        <row r="2487">
          <cell r="A2487" t="str">
            <v>335188G09MTY3</v>
          </cell>
          <cell r="Q2487">
            <v>28</v>
          </cell>
        </row>
        <row r="2488">
          <cell r="A2488" t="str">
            <v>335444P2MTY1</v>
          </cell>
          <cell r="Q2488">
            <v>350</v>
          </cell>
        </row>
        <row r="2489">
          <cell r="A2489" t="str">
            <v>335444P2REC-LARTX</v>
          </cell>
          <cell r="Q2489">
            <v>3632</v>
          </cell>
        </row>
        <row r="2490">
          <cell r="A2490" t="str">
            <v>335853G11MONPLENUM</v>
          </cell>
          <cell r="Q2490">
            <v>8</v>
          </cell>
        </row>
        <row r="2491">
          <cell r="A2491" t="str">
            <v>335853G11MTY1</v>
          </cell>
          <cell r="Q2491">
            <v>26</v>
          </cell>
        </row>
        <row r="2492">
          <cell r="A2492" t="str">
            <v>335853G11MTY3</v>
          </cell>
          <cell r="Q2492">
            <v>1</v>
          </cell>
        </row>
        <row r="2493">
          <cell r="A2493" t="str">
            <v>335853G11MTY3</v>
          </cell>
          <cell r="Q2493">
            <v>2</v>
          </cell>
        </row>
        <row r="2494">
          <cell r="A2494" t="str">
            <v>335853G11MTY3</v>
          </cell>
          <cell r="Q2494">
            <v>4</v>
          </cell>
        </row>
        <row r="2495">
          <cell r="A2495" t="str">
            <v>335853G11MTY3</v>
          </cell>
          <cell r="Q2495">
            <v>4</v>
          </cell>
        </row>
        <row r="2496">
          <cell r="A2496" t="str">
            <v>335853G11MTY3</v>
          </cell>
          <cell r="Q2496">
            <v>4</v>
          </cell>
        </row>
        <row r="2497">
          <cell r="A2497" t="str">
            <v>335853G11MTY3</v>
          </cell>
          <cell r="Q2497">
            <v>4</v>
          </cell>
        </row>
        <row r="2498">
          <cell r="A2498" t="str">
            <v>335853G11MTY3</v>
          </cell>
          <cell r="Q2498">
            <v>2</v>
          </cell>
        </row>
        <row r="2499">
          <cell r="A2499" t="str">
            <v>335853G11MTY3</v>
          </cell>
          <cell r="Q2499">
            <v>4</v>
          </cell>
        </row>
        <row r="2500">
          <cell r="A2500" t="str">
            <v>335853G11MTY3</v>
          </cell>
          <cell r="Q2500">
            <v>2</v>
          </cell>
        </row>
        <row r="2501">
          <cell r="A2501" t="str">
            <v>335853G11MTY3</v>
          </cell>
          <cell r="Q2501">
            <v>2</v>
          </cell>
        </row>
        <row r="2502">
          <cell r="A2502" t="str">
            <v>335853G11MTY3</v>
          </cell>
          <cell r="Q2502">
            <v>4</v>
          </cell>
        </row>
        <row r="2503">
          <cell r="A2503" t="str">
            <v>335853G11MTY3</v>
          </cell>
          <cell r="Q2503">
            <v>2</v>
          </cell>
        </row>
        <row r="2504">
          <cell r="A2504" t="str">
            <v>335853G11MTY3</v>
          </cell>
          <cell r="Q2504">
            <v>1</v>
          </cell>
        </row>
        <row r="2505">
          <cell r="A2505" t="str">
            <v>335853G11MTY3</v>
          </cell>
          <cell r="Q2505">
            <v>4</v>
          </cell>
        </row>
        <row r="2506">
          <cell r="A2506" t="str">
            <v>335853G11MTY3</v>
          </cell>
          <cell r="Q2506">
            <v>4</v>
          </cell>
        </row>
        <row r="2507">
          <cell r="A2507" t="str">
            <v>335853G11MTY3</v>
          </cell>
          <cell r="Q2507">
            <v>2</v>
          </cell>
        </row>
        <row r="2508">
          <cell r="A2508" t="str">
            <v>335853G11MTY3</v>
          </cell>
          <cell r="Q2508">
            <v>2</v>
          </cell>
        </row>
        <row r="2509">
          <cell r="A2509" t="str">
            <v>335853G11MTY3</v>
          </cell>
          <cell r="Q2509">
            <v>2</v>
          </cell>
        </row>
        <row r="2510">
          <cell r="A2510" t="str">
            <v>335853G11MTY3</v>
          </cell>
          <cell r="Q2510">
            <v>2</v>
          </cell>
        </row>
        <row r="2511">
          <cell r="A2511" t="str">
            <v>335853G11MTY3</v>
          </cell>
          <cell r="Q2511">
            <v>2</v>
          </cell>
        </row>
        <row r="2512">
          <cell r="A2512" t="str">
            <v>335853G11MTY3</v>
          </cell>
          <cell r="Q2512">
            <v>2</v>
          </cell>
        </row>
        <row r="2513">
          <cell r="A2513" t="str">
            <v>335853G11MTY3</v>
          </cell>
          <cell r="Q2513">
            <v>2</v>
          </cell>
        </row>
        <row r="2514">
          <cell r="A2514" t="str">
            <v>335853G11MTY3</v>
          </cell>
          <cell r="Q2514">
            <v>2</v>
          </cell>
        </row>
        <row r="2515">
          <cell r="A2515" t="str">
            <v>335853G11MTY3</v>
          </cell>
          <cell r="Q2515">
            <v>2</v>
          </cell>
        </row>
        <row r="2516">
          <cell r="A2516" t="str">
            <v>335853G11MTY3</v>
          </cell>
          <cell r="Q2516">
            <v>2</v>
          </cell>
        </row>
        <row r="2517">
          <cell r="A2517" t="str">
            <v>335853G11MTY3</v>
          </cell>
          <cell r="Q2517">
            <v>2</v>
          </cell>
        </row>
        <row r="2518">
          <cell r="A2518" t="str">
            <v>335853G11MTY3</v>
          </cell>
          <cell r="Q2518">
            <v>4</v>
          </cell>
        </row>
        <row r="2519">
          <cell r="A2519" t="str">
            <v>335853G11MTY3</v>
          </cell>
          <cell r="Q2519">
            <v>2</v>
          </cell>
        </row>
        <row r="2520">
          <cell r="A2520" t="str">
            <v>335853G11MTY3</v>
          </cell>
          <cell r="Q2520">
            <v>4</v>
          </cell>
        </row>
        <row r="2521">
          <cell r="A2521" t="str">
            <v>335853G11MTY3</v>
          </cell>
          <cell r="Q2521">
            <v>4</v>
          </cell>
        </row>
        <row r="2522">
          <cell r="A2522" t="str">
            <v>335853G11MTY3</v>
          </cell>
          <cell r="Q2522">
            <v>2</v>
          </cell>
        </row>
        <row r="2523">
          <cell r="A2523" t="str">
            <v>335853G11MTY3</v>
          </cell>
          <cell r="Q2523">
            <v>4</v>
          </cell>
        </row>
        <row r="2524">
          <cell r="A2524" t="str">
            <v>335853G11MTY3</v>
          </cell>
          <cell r="Q2524">
            <v>2</v>
          </cell>
        </row>
        <row r="2525">
          <cell r="A2525" t="str">
            <v>335853G11MTY3</v>
          </cell>
          <cell r="Q2525">
            <v>2</v>
          </cell>
        </row>
        <row r="2526">
          <cell r="A2526" t="str">
            <v>335853G11MTY3</v>
          </cell>
          <cell r="Q2526">
            <v>2</v>
          </cell>
        </row>
        <row r="2527">
          <cell r="A2527" t="str">
            <v>335853G11MTY3</v>
          </cell>
          <cell r="Q2527">
            <v>4</v>
          </cell>
        </row>
        <row r="2528">
          <cell r="A2528" t="str">
            <v>335853G11MTY3</v>
          </cell>
          <cell r="Q2528">
            <v>2</v>
          </cell>
        </row>
        <row r="2529">
          <cell r="A2529" t="str">
            <v>335853G11MTY3</v>
          </cell>
          <cell r="Q2529">
            <v>4</v>
          </cell>
        </row>
        <row r="2530">
          <cell r="A2530" t="str">
            <v>335853G11MTY3</v>
          </cell>
          <cell r="Q2530">
            <v>1</v>
          </cell>
        </row>
        <row r="2531">
          <cell r="A2531" t="str">
            <v>335853G11MTY3</v>
          </cell>
          <cell r="Q2531">
            <v>1</v>
          </cell>
        </row>
        <row r="2532">
          <cell r="A2532" t="str">
            <v>335853G11MTY3</v>
          </cell>
          <cell r="Q2532">
            <v>2</v>
          </cell>
        </row>
        <row r="2533">
          <cell r="A2533" t="str">
            <v>335853G11MTY3</v>
          </cell>
          <cell r="Q2533">
            <v>4</v>
          </cell>
        </row>
        <row r="2534">
          <cell r="A2534" t="str">
            <v>335853G11MTY3</v>
          </cell>
          <cell r="Q2534">
            <v>4</v>
          </cell>
        </row>
        <row r="2535">
          <cell r="A2535" t="str">
            <v>335853G11MTY3</v>
          </cell>
          <cell r="Q2535">
            <v>4</v>
          </cell>
        </row>
        <row r="2536">
          <cell r="A2536" t="str">
            <v>335853G11MTY3</v>
          </cell>
          <cell r="Q2536">
            <v>4</v>
          </cell>
        </row>
        <row r="2537">
          <cell r="A2537" t="str">
            <v>335853G11MTY3</v>
          </cell>
          <cell r="Q2537">
            <v>2</v>
          </cell>
        </row>
        <row r="2538">
          <cell r="A2538" t="str">
            <v>335853G11MTY3</v>
          </cell>
          <cell r="Q2538">
            <v>2</v>
          </cell>
        </row>
        <row r="2539">
          <cell r="A2539" t="str">
            <v>335853G11MTY3</v>
          </cell>
          <cell r="Q2539">
            <v>2</v>
          </cell>
        </row>
        <row r="2540">
          <cell r="A2540" t="str">
            <v>335853G11MTY3</v>
          </cell>
          <cell r="Q2540">
            <v>4</v>
          </cell>
        </row>
        <row r="2541">
          <cell r="A2541" t="str">
            <v>335853G11MTY3</v>
          </cell>
          <cell r="Q2541">
            <v>2</v>
          </cell>
        </row>
        <row r="2542">
          <cell r="A2542" t="str">
            <v>335853G11MTY3</v>
          </cell>
          <cell r="Q2542">
            <v>2</v>
          </cell>
        </row>
        <row r="2543">
          <cell r="A2543" t="str">
            <v>335853G11MTY3</v>
          </cell>
          <cell r="Q2543">
            <v>4</v>
          </cell>
        </row>
        <row r="2544">
          <cell r="A2544" t="str">
            <v>335853G11MTY3</v>
          </cell>
          <cell r="Q2544">
            <v>2</v>
          </cell>
        </row>
        <row r="2545">
          <cell r="A2545" t="str">
            <v>335853G11MTY3</v>
          </cell>
          <cell r="Q2545">
            <v>4</v>
          </cell>
        </row>
        <row r="2546">
          <cell r="A2546" t="str">
            <v>335853G11MTY3</v>
          </cell>
          <cell r="Q2546">
            <v>4</v>
          </cell>
        </row>
        <row r="2547">
          <cell r="A2547" t="str">
            <v>335853G11MTY3</v>
          </cell>
          <cell r="Q2547">
            <v>2</v>
          </cell>
        </row>
        <row r="2548">
          <cell r="A2548" t="str">
            <v>335853G11MTY3</v>
          </cell>
          <cell r="Q2548">
            <v>4</v>
          </cell>
        </row>
        <row r="2549">
          <cell r="A2549" t="str">
            <v>335853G11MTY3</v>
          </cell>
          <cell r="Q2549">
            <v>4</v>
          </cell>
        </row>
        <row r="2550">
          <cell r="A2550" t="str">
            <v>335853G11MTY3</v>
          </cell>
          <cell r="Q2550">
            <v>2</v>
          </cell>
        </row>
        <row r="2551">
          <cell r="A2551" t="str">
            <v>335853G11MTY3</v>
          </cell>
          <cell r="Q2551">
            <v>2</v>
          </cell>
        </row>
        <row r="2552">
          <cell r="A2552" t="str">
            <v>335853G11MTY3</v>
          </cell>
          <cell r="Q2552">
            <v>4</v>
          </cell>
        </row>
        <row r="2553">
          <cell r="A2553" t="str">
            <v>335853G11MTY3</v>
          </cell>
          <cell r="Q2553">
            <v>2</v>
          </cell>
        </row>
        <row r="2554">
          <cell r="A2554" t="str">
            <v>335853G11MTY3</v>
          </cell>
          <cell r="Q2554">
            <v>2</v>
          </cell>
        </row>
        <row r="2555">
          <cell r="A2555" t="str">
            <v>335853G11MTY3</v>
          </cell>
          <cell r="Q2555">
            <v>4</v>
          </cell>
        </row>
        <row r="2556">
          <cell r="A2556" t="str">
            <v>335853G11MTY3</v>
          </cell>
          <cell r="Q2556">
            <v>2</v>
          </cell>
        </row>
        <row r="2557">
          <cell r="A2557" t="str">
            <v>335853G11MTY3</v>
          </cell>
          <cell r="Q2557">
            <v>4</v>
          </cell>
        </row>
        <row r="2558">
          <cell r="A2558" t="str">
            <v>335853G11MTY3</v>
          </cell>
          <cell r="Q2558">
            <v>2</v>
          </cell>
        </row>
        <row r="2559">
          <cell r="A2559" t="str">
            <v>335853G11MTY3</v>
          </cell>
          <cell r="Q2559">
            <v>4</v>
          </cell>
        </row>
        <row r="2560">
          <cell r="A2560" t="str">
            <v>335853G11MTY3</v>
          </cell>
          <cell r="Q2560">
            <v>4</v>
          </cell>
        </row>
        <row r="2561">
          <cell r="A2561" t="str">
            <v>335853G11MTY3</v>
          </cell>
          <cell r="Q2561">
            <v>4</v>
          </cell>
        </row>
        <row r="2562">
          <cell r="A2562" t="str">
            <v>335853G11MTY3</v>
          </cell>
          <cell r="Q2562">
            <v>2</v>
          </cell>
        </row>
        <row r="2563">
          <cell r="A2563" t="str">
            <v>335853G11MTY3</v>
          </cell>
          <cell r="Q2563">
            <v>2</v>
          </cell>
        </row>
        <row r="2564">
          <cell r="A2564" t="str">
            <v>335853G11MTY3</v>
          </cell>
          <cell r="Q2564">
            <v>4</v>
          </cell>
        </row>
        <row r="2565">
          <cell r="A2565" t="str">
            <v>335853G11MTY3</v>
          </cell>
          <cell r="Q2565">
            <v>2</v>
          </cell>
        </row>
        <row r="2566">
          <cell r="A2566" t="str">
            <v>335853G11MTY3</v>
          </cell>
          <cell r="Q2566">
            <v>2</v>
          </cell>
        </row>
        <row r="2567">
          <cell r="A2567" t="str">
            <v>335853G11MTY3</v>
          </cell>
          <cell r="Q2567">
            <v>2</v>
          </cell>
        </row>
        <row r="2568">
          <cell r="A2568" t="str">
            <v>335853G11MTY3</v>
          </cell>
          <cell r="Q2568">
            <v>4</v>
          </cell>
        </row>
        <row r="2569">
          <cell r="A2569" t="str">
            <v>335853G11MTY3</v>
          </cell>
          <cell r="Q2569">
            <v>2</v>
          </cell>
        </row>
        <row r="2570">
          <cell r="A2570" t="str">
            <v>335853G11MTY3</v>
          </cell>
          <cell r="Q2570">
            <v>4</v>
          </cell>
        </row>
        <row r="2571">
          <cell r="A2571" t="str">
            <v>335853G11MTY3</v>
          </cell>
          <cell r="Q2571">
            <v>2</v>
          </cell>
        </row>
        <row r="2572">
          <cell r="A2572" t="str">
            <v>335853G11MTY3</v>
          </cell>
          <cell r="Q2572">
            <v>4</v>
          </cell>
        </row>
        <row r="2573">
          <cell r="A2573" t="str">
            <v>335853G11MTY3</v>
          </cell>
          <cell r="Q2573">
            <v>2</v>
          </cell>
        </row>
        <row r="2574">
          <cell r="A2574" t="str">
            <v>335853G11MTY3</v>
          </cell>
          <cell r="Q2574">
            <v>4</v>
          </cell>
        </row>
        <row r="2575">
          <cell r="A2575" t="str">
            <v>335853G11MTY3</v>
          </cell>
          <cell r="Q2575">
            <v>2</v>
          </cell>
        </row>
        <row r="2576">
          <cell r="A2576" t="str">
            <v>335853G11MTY3</v>
          </cell>
          <cell r="Q2576">
            <v>2</v>
          </cell>
        </row>
        <row r="2577">
          <cell r="A2577" t="str">
            <v>335853G11MTY3</v>
          </cell>
          <cell r="Q2577">
            <v>2</v>
          </cell>
        </row>
        <row r="2578">
          <cell r="A2578" t="str">
            <v>335853G11MTY3</v>
          </cell>
          <cell r="Q2578">
            <v>2</v>
          </cell>
        </row>
        <row r="2579">
          <cell r="A2579" t="str">
            <v>335853G11MTY3</v>
          </cell>
          <cell r="Q2579">
            <v>2</v>
          </cell>
        </row>
        <row r="2580">
          <cell r="A2580" t="str">
            <v>335853G11MTY3</v>
          </cell>
          <cell r="Q2580">
            <v>4</v>
          </cell>
        </row>
        <row r="2581">
          <cell r="A2581" t="str">
            <v>335853G11MTY3</v>
          </cell>
          <cell r="Q2581">
            <v>2</v>
          </cell>
        </row>
        <row r="2582">
          <cell r="A2582" t="str">
            <v>335853G11MTY3</v>
          </cell>
          <cell r="Q2582">
            <v>4</v>
          </cell>
        </row>
        <row r="2583">
          <cell r="A2583" t="str">
            <v>335853G11MTY3</v>
          </cell>
          <cell r="Q2583">
            <v>2</v>
          </cell>
        </row>
        <row r="2584">
          <cell r="A2584" t="str">
            <v>335853G11MTY3</v>
          </cell>
          <cell r="Q2584">
            <v>2</v>
          </cell>
        </row>
        <row r="2585">
          <cell r="A2585" t="str">
            <v>335853G11MTY3</v>
          </cell>
          <cell r="Q2585">
            <v>4</v>
          </cell>
        </row>
        <row r="2586">
          <cell r="A2586" t="str">
            <v>335853G11MTY3</v>
          </cell>
          <cell r="Q2586">
            <v>2</v>
          </cell>
        </row>
        <row r="2587">
          <cell r="A2587" t="str">
            <v>335853G11MTY3</v>
          </cell>
          <cell r="Q2587">
            <v>2</v>
          </cell>
        </row>
        <row r="2588">
          <cell r="A2588" t="str">
            <v>335853G11MTY3</v>
          </cell>
          <cell r="Q2588">
            <v>4</v>
          </cell>
        </row>
        <row r="2589">
          <cell r="A2589" t="str">
            <v>335853G11MTY3</v>
          </cell>
          <cell r="Q2589">
            <v>4</v>
          </cell>
        </row>
        <row r="2590">
          <cell r="A2590" t="str">
            <v>335853G11MTY3</v>
          </cell>
          <cell r="Q2590">
            <v>2</v>
          </cell>
        </row>
        <row r="2591">
          <cell r="A2591" t="str">
            <v>335853G11MTY3</v>
          </cell>
          <cell r="Q2591">
            <v>4</v>
          </cell>
        </row>
        <row r="2592">
          <cell r="A2592" t="str">
            <v>335853G11MTY3</v>
          </cell>
          <cell r="Q2592">
            <v>4</v>
          </cell>
        </row>
        <row r="2593">
          <cell r="A2593" t="str">
            <v>335853G11MTY3</v>
          </cell>
          <cell r="Q2593">
            <v>4</v>
          </cell>
        </row>
        <row r="2594">
          <cell r="A2594" t="str">
            <v>335853G11MTY3</v>
          </cell>
          <cell r="Q2594">
            <v>4</v>
          </cell>
        </row>
        <row r="2595">
          <cell r="A2595" t="str">
            <v>335853G11MTY3</v>
          </cell>
          <cell r="Q2595">
            <v>4</v>
          </cell>
        </row>
        <row r="2596">
          <cell r="A2596" t="str">
            <v>335853G11MTY3</v>
          </cell>
          <cell r="Q2596">
            <v>2</v>
          </cell>
        </row>
        <row r="2597">
          <cell r="A2597" t="str">
            <v>335853G11MTY3</v>
          </cell>
          <cell r="Q2597">
            <v>4</v>
          </cell>
        </row>
        <row r="2598">
          <cell r="A2598" t="str">
            <v>335853G11MTY3</v>
          </cell>
          <cell r="Q2598">
            <v>4</v>
          </cell>
        </row>
        <row r="2599">
          <cell r="A2599" t="str">
            <v>335853G11MTY3</v>
          </cell>
          <cell r="Q2599">
            <v>4</v>
          </cell>
        </row>
        <row r="2600">
          <cell r="A2600" t="str">
            <v>335853G11MTY3</v>
          </cell>
          <cell r="Q2600">
            <v>4</v>
          </cell>
        </row>
        <row r="2601">
          <cell r="A2601" t="str">
            <v>335853G11MTY3</v>
          </cell>
          <cell r="Q2601">
            <v>2</v>
          </cell>
        </row>
        <row r="2602">
          <cell r="A2602" t="str">
            <v>335853G11MTY3</v>
          </cell>
          <cell r="Q2602">
            <v>2</v>
          </cell>
        </row>
        <row r="2603">
          <cell r="A2603" t="str">
            <v>335853G11MTY3</v>
          </cell>
          <cell r="Q2603">
            <v>2</v>
          </cell>
        </row>
        <row r="2604">
          <cell r="A2604" t="str">
            <v>335853G11MTY3</v>
          </cell>
          <cell r="Q2604">
            <v>2</v>
          </cell>
        </row>
        <row r="2605">
          <cell r="A2605" t="str">
            <v>335853G11MTY3</v>
          </cell>
          <cell r="Q2605">
            <v>4</v>
          </cell>
        </row>
        <row r="2606">
          <cell r="A2606" t="str">
            <v>335853G11MTY3</v>
          </cell>
          <cell r="Q2606">
            <v>2</v>
          </cell>
        </row>
        <row r="2607">
          <cell r="A2607" t="str">
            <v>335853G11MTY3</v>
          </cell>
          <cell r="Q2607">
            <v>2</v>
          </cell>
        </row>
        <row r="2608">
          <cell r="A2608" t="str">
            <v>335853G11MTY3</v>
          </cell>
          <cell r="Q2608">
            <v>4</v>
          </cell>
        </row>
        <row r="2609">
          <cell r="A2609" t="str">
            <v>335853G11MTY3</v>
          </cell>
          <cell r="Q2609">
            <v>4</v>
          </cell>
        </row>
        <row r="2610">
          <cell r="A2610" t="str">
            <v>335853G11MTY3</v>
          </cell>
          <cell r="Q2610">
            <v>4</v>
          </cell>
        </row>
        <row r="2611">
          <cell r="A2611" t="str">
            <v>335853G11MTY3</v>
          </cell>
          <cell r="Q2611">
            <v>2</v>
          </cell>
        </row>
        <row r="2612">
          <cell r="A2612" t="str">
            <v>335853G11MTY3</v>
          </cell>
          <cell r="Q2612">
            <v>4</v>
          </cell>
        </row>
        <row r="2613">
          <cell r="A2613" t="str">
            <v>335853G11MTY3</v>
          </cell>
          <cell r="Q2613">
            <v>2</v>
          </cell>
        </row>
        <row r="2614">
          <cell r="A2614" t="str">
            <v>335853G11MTY3</v>
          </cell>
          <cell r="Q2614">
            <v>2</v>
          </cell>
        </row>
        <row r="2615">
          <cell r="A2615" t="str">
            <v>193024P1FASTENAL</v>
          </cell>
          <cell r="Q2615">
            <v>98</v>
          </cell>
        </row>
        <row r="2616">
          <cell r="A2616" t="str">
            <v>P-4970MTY3</v>
          </cell>
          <cell r="Q2616">
            <v>207</v>
          </cell>
        </row>
        <row r="2617">
          <cell r="A2617" t="str">
            <v>181510G4MTY3</v>
          </cell>
          <cell r="Q2617">
            <v>18</v>
          </cell>
        </row>
        <row r="2618">
          <cell r="A2618" t="str">
            <v>304898G4MONEP</v>
          </cell>
          <cell r="Q2618">
            <v>2</v>
          </cell>
        </row>
        <row r="2619">
          <cell r="A2619" t="str">
            <v>304898G4MTY3</v>
          </cell>
          <cell r="Q2619">
            <v>42</v>
          </cell>
        </row>
        <row r="2620">
          <cell r="A2620" t="str">
            <v>304910G52FGEP</v>
          </cell>
          <cell r="Q2620">
            <v>12</v>
          </cell>
        </row>
        <row r="2621">
          <cell r="A2621" t="str">
            <v>304910G52MKFGPRE</v>
          </cell>
          <cell r="Q2621">
            <v>2</v>
          </cell>
        </row>
        <row r="2622">
          <cell r="A2622" t="str">
            <v>327841P15MTY1</v>
          </cell>
          <cell r="Q2622">
            <v>94</v>
          </cell>
        </row>
        <row r="2623">
          <cell r="A2623" t="str">
            <v>327841P15MTY1</v>
          </cell>
          <cell r="Q2623">
            <v>9</v>
          </cell>
        </row>
        <row r="2624">
          <cell r="A2624" t="str">
            <v>327841P15MTY1</v>
          </cell>
          <cell r="Q2624">
            <v>6914</v>
          </cell>
        </row>
        <row r="2625">
          <cell r="A2625" t="str">
            <v>330740P1MONCON</v>
          </cell>
          <cell r="Q2625">
            <v>13</v>
          </cell>
        </row>
        <row r="2626">
          <cell r="A2626" t="str">
            <v>330740P1WHPIPING</v>
          </cell>
          <cell r="Q2626">
            <v>20</v>
          </cell>
        </row>
        <row r="2627">
          <cell r="A2627" t="str">
            <v>341375G08MTY3</v>
          </cell>
          <cell r="Q2627">
            <v>4</v>
          </cell>
        </row>
        <row r="2628">
          <cell r="A2628" t="str">
            <v>341375G08MTY3</v>
          </cell>
          <cell r="Q2628">
            <v>17</v>
          </cell>
        </row>
        <row r="2629">
          <cell r="A2629" t="str">
            <v>332301P3MONEP</v>
          </cell>
          <cell r="Q2629">
            <v>36</v>
          </cell>
        </row>
        <row r="2630">
          <cell r="A2630" t="str">
            <v>332301P3MTY1</v>
          </cell>
          <cell r="Q2630">
            <v>12</v>
          </cell>
        </row>
        <row r="2631">
          <cell r="A2631" t="str">
            <v>332301P3MTY3</v>
          </cell>
          <cell r="Q2631">
            <v>8</v>
          </cell>
        </row>
        <row r="2632">
          <cell r="A2632" t="str">
            <v>332301P3MTY3</v>
          </cell>
          <cell r="Q2632">
            <v>21</v>
          </cell>
        </row>
        <row r="2633">
          <cell r="A2633" t="str">
            <v>332301P3MTY3</v>
          </cell>
          <cell r="Q2633">
            <v>71</v>
          </cell>
        </row>
        <row r="2634">
          <cell r="A2634" t="str">
            <v>346960P1MONDA</v>
          </cell>
          <cell r="Q2634">
            <v>13</v>
          </cell>
        </row>
        <row r="2635">
          <cell r="A2635" t="str">
            <v>346960P1MTY1</v>
          </cell>
          <cell r="Q2635">
            <v>27</v>
          </cell>
        </row>
        <row r="2636">
          <cell r="A2636" t="str">
            <v>346960P1MTY3</v>
          </cell>
          <cell r="Q2636">
            <v>83</v>
          </cell>
        </row>
        <row r="2637">
          <cell r="A2637" t="str">
            <v>335419P1MTY3</v>
          </cell>
          <cell r="Q2637">
            <v>1</v>
          </cell>
        </row>
        <row r="2638">
          <cell r="A2638" t="str">
            <v>335689P2MONKITS</v>
          </cell>
          <cell r="Q2638">
            <v>2</v>
          </cell>
        </row>
        <row r="2639">
          <cell r="A2639" t="str">
            <v>335689P2MONPRE</v>
          </cell>
          <cell r="Q2639">
            <v>10</v>
          </cell>
        </row>
        <row r="2640">
          <cell r="A2640" t="str">
            <v>335689P2MTY1</v>
          </cell>
          <cell r="Q2640">
            <v>247</v>
          </cell>
        </row>
        <row r="2641">
          <cell r="A2641" t="str">
            <v>335689P2MTY3</v>
          </cell>
          <cell r="Q2641">
            <v>17</v>
          </cell>
        </row>
        <row r="2642">
          <cell r="A2642" t="str">
            <v>134055P2MTY1</v>
          </cell>
          <cell r="Q2642">
            <v>144</v>
          </cell>
        </row>
        <row r="2643">
          <cell r="A2643" t="str">
            <v>134055P2MTY3</v>
          </cell>
          <cell r="Q2643">
            <v>50</v>
          </cell>
        </row>
        <row r="2644">
          <cell r="A2644" t="str">
            <v>134055P2MTY3</v>
          </cell>
          <cell r="Q2644">
            <v>50</v>
          </cell>
        </row>
        <row r="2645">
          <cell r="A2645" t="str">
            <v>191237P1MKFG</v>
          </cell>
          <cell r="Q2645">
            <v>9</v>
          </cell>
        </row>
        <row r="2646">
          <cell r="A2646" t="str">
            <v>191237P1WHPIPING</v>
          </cell>
          <cell r="Q2646">
            <v>17</v>
          </cell>
        </row>
        <row r="2647">
          <cell r="A2647" t="str">
            <v>330761P4MONCON</v>
          </cell>
          <cell r="Q2647">
            <v>10</v>
          </cell>
        </row>
        <row r="2648">
          <cell r="A2648" t="str">
            <v>330761P4WHPIPING</v>
          </cell>
          <cell r="Q2648">
            <v>19</v>
          </cell>
        </row>
        <row r="2649">
          <cell r="A2649" t="str">
            <v>9A20027P461MKFG</v>
          </cell>
          <cell r="Q2649">
            <v>1</v>
          </cell>
        </row>
        <row r="2650">
          <cell r="A2650" t="str">
            <v>9A20027P461WHPIPING</v>
          </cell>
          <cell r="Q2650">
            <v>9</v>
          </cell>
        </row>
        <row r="2651">
          <cell r="A2651" t="str">
            <v>10012527G01MTY1</v>
          </cell>
          <cell r="Q2651">
            <v>1</v>
          </cell>
        </row>
        <row r="2652">
          <cell r="A2652" t="str">
            <v>185196G1MONEP</v>
          </cell>
          <cell r="Q2652">
            <v>19</v>
          </cell>
        </row>
        <row r="2653">
          <cell r="A2653" t="str">
            <v>185196G1MTY1</v>
          </cell>
          <cell r="Q2653">
            <v>1</v>
          </cell>
        </row>
        <row r="2654">
          <cell r="A2654" t="str">
            <v>312440P2MKFG</v>
          </cell>
          <cell r="Q2654">
            <v>34</v>
          </cell>
        </row>
        <row r="2655">
          <cell r="A2655" t="str">
            <v>312440P2MKFG</v>
          </cell>
          <cell r="Q2655">
            <v>2</v>
          </cell>
        </row>
        <row r="2656">
          <cell r="A2656" t="str">
            <v>312440P2MKFG</v>
          </cell>
          <cell r="Q2656">
            <v>10</v>
          </cell>
        </row>
        <row r="2657">
          <cell r="A2657" t="str">
            <v>312440P2WHPIPING</v>
          </cell>
          <cell r="Q2657">
            <v>71</v>
          </cell>
        </row>
        <row r="2658">
          <cell r="A2658" t="str">
            <v>332303G3MONDA</v>
          </cell>
          <cell r="Q2658">
            <v>16</v>
          </cell>
        </row>
        <row r="2659">
          <cell r="A2659" t="str">
            <v>332303G3MTY1</v>
          </cell>
          <cell r="Q2659">
            <v>17</v>
          </cell>
        </row>
        <row r="2660">
          <cell r="A2660" t="str">
            <v>332303G3MTY3</v>
          </cell>
          <cell r="Q2660">
            <v>26</v>
          </cell>
        </row>
        <row r="2661">
          <cell r="A2661" t="str">
            <v>332612P1MONDP</v>
          </cell>
          <cell r="Q2661">
            <v>1</v>
          </cell>
        </row>
        <row r="2662">
          <cell r="A2662" t="str">
            <v>332612P1MTY3</v>
          </cell>
          <cell r="Q2662">
            <v>4</v>
          </cell>
        </row>
        <row r="2663">
          <cell r="A2663" t="str">
            <v>332612P1MTY3</v>
          </cell>
          <cell r="Q2663">
            <v>41</v>
          </cell>
        </row>
        <row r="2664">
          <cell r="A2664" t="str">
            <v>332612P1MTY3</v>
          </cell>
          <cell r="Q2664">
            <v>69</v>
          </cell>
        </row>
        <row r="2665">
          <cell r="A2665" t="str">
            <v>520119P1MTY1</v>
          </cell>
          <cell r="Q2665">
            <v>6</v>
          </cell>
        </row>
        <row r="2666">
          <cell r="A2666" t="str">
            <v>520119P1MTY1</v>
          </cell>
          <cell r="Q2666">
            <v>584</v>
          </cell>
        </row>
        <row r="2667">
          <cell r="A2667" t="str">
            <v>303393P3MONDA</v>
          </cell>
          <cell r="Q2667">
            <v>3</v>
          </cell>
        </row>
        <row r="2668">
          <cell r="A2668" t="str">
            <v>303393P3MONXDM</v>
          </cell>
          <cell r="Q2668">
            <v>12</v>
          </cell>
        </row>
        <row r="2669">
          <cell r="A2669" t="str">
            <v>303393P3MTY1</v>
          </cell>
          <cell r="Q2669">
            <v>60</v>
          </cell>
        </row>
        <row r="2670">
          <cell r="A2670" t="str">
            <v>303393P3MTY3</v>
          </cell>
          <cell r="Q2670">
            <v>25</v>
          </cell>
        </row>
        <row r="2671">
          <cell r="A2671" t="str">
            <v>303393P3MTY3</v>
          </cell>
          <cell r="Q2671">
            <v>27</v>
          </cell>
        </row>
        <row r="2672">
          <cell r="A2672" t="str">
            <v>303393P3SHIP</v>
          </cell>
          <cell r="Q2672">
            <v>1</v>
          </cell>
        </row>
        <row r="2673">
          <cell r="A2673" t="str">
            <v>316948P25FASTENAL</v>
          </cell>
          <cell r="Q2673">
            <v>355</v>
          </cell>
        </row>
        <row r="2674">
          <cell r="A2674" t="str">
            <v>304905G1MTY3</v>
          </cell>
          <cell r="Q2674">
            <v>80</v>
          </cell>
        </row>
        <row r="2675">
          <cell r="A2675" t="str">
            <v>304905G1MTY3</v>
          </cell>
          <cell r="Q2675">
            <v>72</v>
          </cell>
        </row>
        <row r="2676">
          <cell r="A2676" t="str">
            <v>304905G1MTY3</v>
          </cell>
          <cell r="Q2676">
            <v>28</v>
          </cell>
        </row>
        <row r="2677">
          <cell r="A2677" t="str">
            <v>304905G1MTY3</v>
          </cell>
          <cell r="Q2677">
            <v>120</v>
          </cell>
        </row>
        <row r="2678">
          <cell r="A2678" t="str">
            <v>341282P1MONBLW</v>
          </cell>
          <cell r="Q2678">
            <v>36</v>
          </cell>
        </row>
        <row r="2679">
          <cell r="A2679" t="str">
            <v>341282P1MONPLENUM</v>
          </cell>
          <cell r="Q2679">
            <v>25</v>
          </cell>
        </row>
        <row r="2680">
          <cell r="A2680" t="str">
            <v>341282P1REC-LARTX</v>
          </cell>
          <cell r="Q2680">
            <v>85</v>
          </cell>
        </row>
        <row r="2681">
          <cell r="A2681" t="str">
            <v>341282P1RXO-SHIP</v>
          </cell>
          <cell r="Q2681">
            <v>2</v>
          </cell>
        </row>
        <row r="2682">
          <cell r="A2682" t="str">
            <v>328892P5MKFG</v>
          </cell>
          <cell r="Q2682">
            <v>16</v>
          </cell>
        </row>
        <row r="2683">
          <cell r="A2683" t="str">
            <v>328892P5WHPIPING</v>
          </cell>
          <cell r="Q2683">
            <v>24</v>
          </cell>
        </row>
        <row r="2684">
          <cell r="A2684" t="str">
            <v>342944P1MONDP</v>
          </cell>
          <cell r="Q2684">
            <v>23</v>
          </cell>
        </row>
        <row r="2685">
          <cell r="A2685" t="str">
            <v>342944P1MTY1</v>
          </cell>
          <cell r="Q2685">
            <v>55</v>
          </cell>
        </row>
        <row r="2686">
          <cell r="A2686" t="str">
            <v>342944P1MTY3</v>
          </cell>
          <cell r="Q2686">
            <v>28</v>
          </cell>
        </row>
        <row r="2687">
          <cell r="A2687" t="str">
            <v>SP00014-01MTY1</v>
          </cell>
          <cell r="Q2687">
            <v>1</v>
          </cell>
        </row>
        <row r="2688">
          <cell r="A2688" t="str">
            <v>323491P1MON-AFC</v>
          </cell>
          <cell r="Q2688">
            <v>7</v>
          </cell>
        </row>
        <row r="2689">
          <cell r="A2689" t="str">
            <v>323491P1MTY1</v>
          </cell>
          <cell r="Q2689">
            <v>1</v>
          </cell>
        </row>
        <row r="2690">
          <cell r="A2690" t="str">
            <v>323491P1MTY3</v>
          </cell>
          <cell r="Q2690">
            <v>14</v>
          </cell>
        </row>
        <row r="2691">
          <cell r="A2691" t="str">
            <v>323491P1REC-LARTX</v>
          </cell>
          <cell r="Q2691">
            <v>27</v>
          </cell>
        </row>
        <row r="2692">
          <cell r="A2692" t="str">
            <v>304312G6MTY1</v>
          </cell>
          <cell r="Q2692">
            <v>1</v>
          </cell>
        </row>
        <row r="2693">
          <cell r="A2693" t="str">
            <v>304312G6MTY3</v>
          </cell>
          <cell r="Q2693">
            <v>48</v>
          </cell>
        </row>
        <row r="2694">
          <cell r="A2694" t="str">
            <v>W-0110MONKITS</v>
          </cell>
          <cell r="Q2694">
            <v>12</v>
          </cell>
        </row>
        <row r="2695">
          <cell r="A2695" t="str">
            <v>W-0110MONPRE</v>
          </cell>
          <cell r="Q2695">
            <v>118</v>
          </cell>
        </row>
        <row r="2696">
          <cell r="A2696" t="str">
            <v>W-0110MTY1</v>
          </cell>
          <cell r="Q2696">
            <v>325</v>
          </cell>
        </row>
        <row r="2697">
          <cell r="A2697" t="str">
            <v>W-0110MTY1</v>
          </cell>
          <cell r="Q2697">
            <v>1</v>
          </cell>
        </row>
        <row r="2698">
          <cell r="A2698" t="str">
            <v>W-0110MTY1</v>
          </cell>
          <cell r="Q2698">
            <v>18</v>
          </cell>
        </row>
        <row r="2699">
          <cell r="A2699" t="str">
            <v>W-0110MTY3</v>
          </cell>
          <cell r="Q2699">
            <v>300</v>
          </cell>
        </row>
        <row r="2700">
          <cell r="A2700" t="str">
            <v>W-0110MTY3</v>
          </cell>
          <cell r="Q2700">
            <v>32</v>
          </cell>
        </row>
        <row r="2701">
          <cell r="A2701" t="str">
            <v>W-0110REC-LARTX</v>
          </cell>
          <cell r="Q2701">
            <v>1000</v>
          </cell>
        </row>
        <row r="2702">
          <cell r="A2702" t="str">
            <v>197277P1MONPLENUM</v>
          </cell>
          <cell r="Q2702">
            <v>1220</v>
          </cell>
        </row>
        <row r="2703">
          <cell r="A2703" t="str">
            <v>197277P1MTY1</v>
          </cell>
          <cell r="Q2703">
            <v>1000</v>
          </cell>
        </row>
        <row r="2704">
          <cell r="A2704" t="str">
            <v>197277P1MTY1</v>
          </cell>
          <cell r="Q2704">
            <v>225</v>
          </cell>
        </row>
        <row r="2705">
          <cell r="A2705" t="str">
            <v>197277P1MTY3</v>
          </cell>
          <cell r="Q2705">
            <v>3000</v>
          </cell>
        </row>
        <row r="2706">
          <cell r="A2706" t="str">
            <v>329886P1FASTENAL</v>
          </cell>
          <cell r="Q2706">
            <v>1350</v>
          </cell>
        </row>
        <row r="2707">
          <cell r="A2707" t="str">
            <v>328165P1MONCON</v>
          </cell>
          <cell r="Q2707">
            <v>22</v>
          </cell>
        </row>
        <row r="2708">
          <cell r="A2708" t="str">
            <v>328165P1MTY1</v>
          </cell>
          <cell r="Q2708">
            <v>22</v>
          </cell>
        </row>
        <row r="2709">
          <cell r="A2709" t="str">
            <v>328165P1MTY3</v>
          </cell>
          <cell r="Q2709">
            <v>9</v>
          </cell>
        </row>
        <row r="2710">
          <cell r="A2710" t="str">
            <v>328165P1MTY3</v>
          </cell>
          <cell r="Q2710">
            <v>13</v>
          </cell>
        </row>
        <row r="2711">
          <cell r="A2711" t="str">
            <v>328165P1MTY3</v>
          </cell>
          <cell r="Q2711">
            <v>13</v>
          </cell>
        </row>
        <row r="2712">
          <cell r="A2712" t="str">
            <v>328165P1MTY3</v>
          </cell>
          <cell r="Q2712">
            <v>15</v>
          </cell>
        </row>
        <row r="2713">
          <cell r="A2713" t="str">
            <v>328165P1MTY3</v>
          </cell>
          <cell r="Q2713">
            <v>22</v>
          </cell>
        </row>
        <row r="2714">
          <cell r="A2714" t="str">
            <v>328165P1MTY3</v>
          </cell>
          <cell r="Q2714">
            <v>5</v>
          </cell>
        </row>
        <row r="2715">
          <cell r="A2715" t="str">
            <v>328165P1MTY3</v>
          </cell>
          <cell r="Q2715">
            <v>16</v>
          </cell>
        </row>
        <row r="2716">
          <cell r="A2716" t="str">
            <v>328165P1MTY3</v>
          </cell>
          <cell r="Q2716">
            <v>9</v>
          </cell>
        </row>
        <row r="2717">
          <cell r="A2717" t="str">
            <v>328165P1MTY3</v>
          </cell>
          <cell r="Q2717">
            <v>13</v>
          </cell>
        </row>
        <row r="2718">
          <cell r="A2718" t="str">
            <v>328165P1MTY3</v>
          </cell>
          <cell r="Q2718">
            <v>41</v>
          </cell>
        </row>
        <row r="2719">
          <cell r="A2719" t="str">
            <v>332325G05FGEP</v>
          </cell>
          <cell r="Q2719">
            <v>10</v>
          </cell>
        </row>
        <row r="2720">
          <cell r="A2720" t="str">
            <v>332325G05MKFG</v>
          </cell>
          <cell r="Q2720">
            <v>19</v>
          </cell>
        </row>
        <row r="2721">
          <cell r="A2721" t="str">
            <v>332629P1MONDP</v>
          </cell>
          <cell r="Q2721">
            <v>19</v>
          </cell>
        </row>
        <row r="2722">
          <cell r="A2722" t="str">
            <v>332629P1MTY1</v>
          </cell>
          <cell r="Q2722">
            <v>6</v>
          </cell>
        </row>
        <row r="2723">
          <cell r="A2723" t="str">
            <v>332629P1MTY1</v>
          </cell>
          <cell r="Q2723">
            <v>12</v>
          </cell>
        </row>
        <row r="2724">
          <cell r="A2724" t="str">
            <v>332629P1MTY3</v>
          </cell>
          <cell r="Q2724">
            <v>5</v>
          </cell>
        </row>
        <row r="2725">
          <cell r="A2725" t="str">
            <v>136821P5MONEP</v>
          </cell>
          <cell r="Q2725">
            <v>163</v>
          </cell>
        </row>
        <row r="2726">
          <cell r="A2726" t="str">
            <v>136821P5MONPRE</v>
          </cell>
          <cell r="Q2726">
            <v>38</v>
          </cell>
        </row>
        <row r="2727">
          <cell r="A2727" t="str">
            <v>136821P5MTY1</v>
          </cell>
          <cell r="Q2727">
            <v>29</v>
          </cell>
        </row>
        <row r="2728">
          <cell r="A2728" t="str">
            <v>136821P5MTY3</v>
          </cell>
          <cell r="Q2728">
            <v>350</v>
          </cell>
        </row>
        <row r="2729">
          <cell r="A2729" t="str">
            <v>136821P5REC-LARTX</v>
          </cell>
          <cell r="Q2729">
            <v>220</v>
          </cell>
        </row>
        <row r="2730">
          <cell r="A2730" t="str">
            <v>136860P1MTY1</v>
          </cell>
          <cell r="Q2730">
            <v>1618</v>
          </cell>
        </row>
        <row r="2731">
          <cell r="A2731" t="str">
            <v>136860P1MTY1</v>
          </cell>
          <cell r="Q2731">
            <v>976</v>
          </cell>
        </row>
        <row r="2732">
          <cell r="A2732" t="str">
            <v>136965P1MTY1</v>
          </cell>
          <cell r="Q2732">
            <v>300</v>
          </cell>
        </row>
        <row r="2733">
          <cell r="A2733" t="str">
            <v>136965P1MTY3</v>
          </cell>
          <cell r="Q2733">
            <v>458</v>
          </cell>
        </row>
        <row r="2734">
          <cell r="A2734" t="str">
            <v>1A28865P1MTY1</v>
          </cell>
          <cell r="Q2734">
            <v>241</v>
          </cell>
        </row>
        <row r="2735">
          <cell r="A2735" t="str">
            <v>335497P2MONDP</v>
          </cell>
          <cell r="Q2735">
            <v>23</v>
          </cell>
        </row>
        <row r="2736">
          <cell r="A2736" t="str">
            <v>335497P2MTY1</v>
          </cell>
          <cell r="Q2736">
            <v>39</v>
          </cell>
        </row>
        <row r="2737">
          <cell r="A2737" t="str">
            <v>335497P2MTY1</v>
          </cell>
          <cell r="Q2737">
            <v>3</v>
          </cell>
        </row>
        <row r="2738">
          <cell r="A2738" t="str">
            <v>335497P2MTY1</v>
          </cell>
          <cell r="Q2738">
            <v>1</v>
          </cell>
        </row>
        <row r="2739">
          <cell r="A2739" t="str">
            <v>335497P2MTY3</v>
          </cell>
          <cell r="Q2739">
            <v>36</v>
          </cell>
        </row>
        <row r="2740">
          <cell r="A2740" t="str">
            <v>148644P85FASTENAL</v>
          </cell>
          <cell r="Q2740">
            <v>400</v>
          </cell>
        </row>
        <row r="2741">
          <cell r="A2741" t="str">
            <v>181510G3MONXDM</v>
          </cell>
          <cell r="Q2741">
            <v>10</v>
          </cell>
        </row>
        <row r="2742">
          <cell r="A2742" t="str">
            <v>181510G3MTY1</v>
          </cell>
          <cell r="Q2742">
            <v>2</v>
          </cell>
        </row>
        <row r="2743">
          <cell r="A2743" t="str">
            <v>181510G3MTY1</v>
          </cell>
          <cell r="Q2743">
            <v>7</v>
          </cell>
        </row>
        <row r="2744">
          <cell r="A2744" t="str">
            <v>342636P1MTY3</v>
          </cell>
          <cell r="Q2744">
            <v>27</v>
          </cell>
        </row>
        <row r="2745">
          <cell r="A2745" t="str">
            <v>342636P1MTY3</v>
          </cell>
          <cell r="Q2745">
            <v>5</v>
          </cell>
        </row>
        <row r="2746">
          <cell r="A2746" t="str">
            <v>303399P6BMONEP</v>
          </cell>
          <cell r="Q2746">
            <v>40</v>
          </cell>
        </row>
        <row r="2747">
          <cell r="A2747" t="str">
            <v>303399P6BMTY1</v>
          </cell>
          <cell r="Q2747">
            <v>4</v>
          </cell>
        </row>
        <row r="2748">
          <cell r="A2748" t="str">
            <v>303399P6BMTY3</v>
          </cell>
          <cell r="Q2748">
            <v>48</v>
          </cell>
        </row>
        <row r="2749">
          <cell r="A2749" t="str">
            <v>303399P6BMTY3</v>
          </cell>
          <cell r="Q2749">
            <v>177</v>
          </cell>
        </row>
        <row r="2750">
          <cell r="A2750" t="str">
            <v>304098P1BMONEP</v>
          </cell>
          <cell r="Q2750">
            <v>37</v>
          </cell>
        </row>
        <row r="2751">
          <cell r="A2751" t="str">
            <v>304098P1BMTY1</v>
          </cell>
          <cell r="Q2751">
            <v>1</v>
          </cell>
        </row>
        <row r="2752">
          <cell r="A2752" t="str">
            <v>304098P1BMTY3</v>
          </cell>
          <cell r="Q2752">
            <v>300</v>
          </cell>
        </row>
        <row r="2753">
          <cell r="A2753" t="str">
            <v>305274G21MTY1</v>
          </cell>
          <cell r="Q2753">
            <v>18</v>
          </cell>
        </row>
        <row r="2754">
          <cell r="A2754" t="str">
            <v>305274G21MTY1</v>
          </cell>
          <cell r="Q2754">
            <v>1</v>
          </cell>
        </row>
        <row r="2755">
          <cell r="A2755" t="str">
            <v>305274G21MTY3</v>
          </cell>
          <cell r="Q2755">
            <v>59</v>
          </cell>
        </row>
        <row r="2756">
          <cell r="A2756" t="str">
            <v>196619P3MTY1</v>
          </cell>
          <cell r="Q2756">
            <v>562</v>
          </cell>
        </row>
        <row r="2757">
          <cell r="A2757" t="str">
            <v>346610G01MTY3</v>
          </cell>
          <cell r="Q2757">
            <v>12</v>
          </cell>
        </row>
        <row r="2758">
          <cell r="A2758" t="str">
            <v>136809P1MTY1</v>
          </cell>
          <cell r="Q2758">
            <v>762</v>
          </cell>
        </row>
        <row r="2759">
          <cell r="A2759" t="str">
            <v>136818P19MTY1</v>
          </cell>
          <cell r="Q2759">
            <v>600</v>
          </cell>
        </row>
        <row r="2760">
          <cell r="A2760" t="str">
            <v>311981P1AMTY3</v>
          </cell>
          <cell r="Q2760">
            <v>100</v>
          </cell>
        </row>
        <row r="2761">
          <cell r="A2761" t="str">
            <v>326954P1MTY1</v>
          </cell>
          <cell r="Q2761">
            <v>42</v>
          </cell>
        </row>
        <row r="2762">
          <cell r="A2762" t="str">
            <v>326954P1MTY3</v>
          </cell>
          <cell r="Q2762">
            <v>250</v>
          </cell>
        </row>
        <row r="2763">
          <cell r="A2763" t="str">
            <v>136808P1MTY3</v>
          </cell>
          <cell r="Q2763">
            <v>198</v>
          </cell>
        </row>
        <row r="2764">
          <cell r="A2764" t="str">
            <v>180554P1MTY1</v>
          </cell>
          <cell r="Q2764">
            <v>597</v>
          </cell>
        </row>
        <row r="2765">
          <cell r="A2765" t="str">
            <v>9A20006P6MKFG</v>
          </cell>
          <cell r="Q2765">
            <v>58</v>
          </cell>
        </row>
        <row r="2766">
          <cell r="A2766" t="str">
            <v>9A20006P6WHPIPING</v>
          </cell>
          <cell r="Q2766">
            <v>152</v>
          </cell>
        </row>
        <row r="2767">
          <cell r="A2767" t="str">
            <v>300343P1ARXO-SHIP</v>
          </cell>
          <cell r="Q2767">
            <v>3</v>
          </cell>
        </row>
        <row r="2768">
          <cell r="A2768" t="str">
            <v>301365P1MTY1</v>
          </cell>
          <cell r="Q2768">
            <v>1076</v>
          </cell>
        </row>
        <row r="2769">
          <cell r="A2769" t="str">
            <v>539439P1REC-LARTX</v>
          </cell>
          <cell r="Q2769">
            <v>1</v>
          </cell>
        </row>
        <row r="2770">
          <cell r="A2770" t="str">
            <v>304895P1FASTENAL</v>
          </cell>
          <cell r="Q2770">
            <v>1051</v>
          </cell>
        </row>
        <row r="2771">
          <cell r="A2771" t="str">
            <v>303396P22SSHIP</v>
          </cell>
          <cell r="Q2771">
            <v>3</v>
          </cell>
        </row>
        <row r="2772">
          <cell r="A2772" t="str">
            <v>Y-146CMTY1</v>
          </cell>
          <cell r="Q2772">
            <v>320</v>
          </cell>
        </row>
        <row r="2773">
          <cell r="A2773" t="str">
            <v>10014643P1MTY1</v>
          </cell>
          <cell r="Q2773">
            <v>14</v>
          </cell>
        </row>
        <row r="2774">
          <cell r="A2774" t="str">
            <v>10014643P1MTY3</v>
          </cell>
          <cell r="Q2774">
            <v>5</v>
          </cell>
        </row>
        <row r="2775">
          <cell r="A2775" t="str">
            <v>549040P3MONKITS</v>
          </cell>
          <cell r="Q2775">
            <v>118</v>
          </cell>
        </row>
        <row r="2776">
          <cell r="A2776" t="str">
            <v>549040P3MTY1</v>
          </cell>
          <cell r="Q2776">
            <v>19</v>
          </cell>
        </row>
        <row r="2777">
          <cell r="A2777" t="str">
            <v>P-0820MKFG</v>
          </cell>
          <cell r="Q2777">
            <v>56</v>
          </cell>
        </row>
        <row r="2778">
          <cell r="A2778" t="str">
            <v>P-0820MKFGPRE</v>
          </cell>
          <cell r="Q2778">
            <v>37</v>
          </cell>
        </row>
        <row r="2779">
          <cell r="A2779" t="str">
            <v>P-0820MONKITS</v>
          </cell>
          <cell r="Q2779">
            <v>2</v>
          </cell>
        </row>
        <row r="2780">
          <cell r="A2780" t="str">
            <v>P-0820MONPRE</v>
          </cell>
          <cell r="Q2780">
            <v>15</v>
          </cell>
        </row>
        <row r="2781">
          <cell r="A2781" t="str">
            <v>P-0820MTY1</v>
          </cell>
          <cell r="Q2781">
            <v>243</v>
          </cell>
        </row>
        <row r="2782">
          <cell r="A2782" t="str">
            <v>P-0820MTY1</v>
          </cell>
          <cell r="Q2782">
            <v>154</v>
          </cell>
        </row>
        <row r="2783">
          <cell r="A2783" t="str">
            <v>P-0820MTY3</v>
          </cell>
          <cell r="Q2783">
            <v>250</v>
          </cell>
        </row>
        <row r="2784">
          <cell r="A2784" t="str">
            <v>P-0820REC-LARTX</v>
          </cell>
          <cell r="Q2784">
            <v>300</v>
          </cell>
        </row>
        <row r="2785">
          <cell r="A2785" t="str">
            <v>SL-18920FASTENAL</v>
          </cell>
          <cell r="Q2785">
            <v>937</v>
          </cell>
        </row>
        <row r="2786">
          <cell r="A2786" t="str">
            <v>322166P005MTY1</v>
          </cell>
          <cell r="Q2786">
            <v>105</v>
          </cell>
        </row>
        <row r="2787">
          <cell r="A2787" t="str">
            <v>322166P005MTY1</v>
          </cell>
          <cell r="Q2787">
            <v>1200</v>
          </cell>
        </row>
        <row r="2788">
          <cell r="A2788" t="str">
            <v>340410P1MONBLW</v>
          </cell>
          <cell r="Q2788">
            <v>27</v>
          </cell>
        </row>
        <row r="2789">
          <cell r="A2789" t="str">
            <v>340410P1MTY3</v>
          </cell>
          <cell r="Q2789">
            <v>33</v>
          </cell>
        </row>
        <row r="2790">
          <cell r="A2790" t="str">
            <v>340410P1MTY3</v>
          </cell>
          <cell r="Q2790">
            <v>37</v>
          </cell>
        </row>
        <row r="2791">
          <cell r="A2791" t="str">
            <v>340410P1MTY3</v>
          </cell>
          <cell r="Q2791">
            <v>40</v>
          </cell>
        </row>
        <row r="2792">
          <cell r="A2792" t="str">
            <v>340410P1MTY3</v>
          </cell>
          <cell r="Q2792">
            <v>40</v>
          </cell>
        </row>
        <row r="2793">
          <cell r="A2793" t="str">
            <v>340410P1MTY3</v>
          </cell>
          <cell r="Q2793">
            <v>19</v>
          </cell>
        </row>
        <row r="2794">
          <cell r="A2794" t="str">
            <v>340410P1MTY3</v>
          </cell>
          <cell r="Q2794">
            <v>40</v>
          </cell>
        </row>
        <row r="2795">
          <cell r="A2795" t="str">
            <v>340410P1REC3PL</v>
          </cell>
          <cell r="Q2795">
            <v>14</v>
          </cell>
        </row>
        <row r="2796">
          <cell r="A2796" t="str">
            <v>342027P5MTY3</v>
          </cell>
          <cell r="Q2796">
            <v>3200</v>
          </cell>
        </row>
        <row r="2797">
          <cell r="A2797" t="str">
            <v>342210G1MONEP</v>
          </cell>
          <cell r="Q2797">
            <v>14</v>
          </cell>
        </row>
        <row r="2798">
          <cell r="A2798" t="str">
            <v>342210G1MTY1</v>
          </cell>
          <cell r="Q2798">
            <v>7</v>
          </cell>
        </row>
        <row r="2799">
          <cell r="A2799" t="str">
            <v>141502P3MTY3</v>
          </cell>
          <cell r="Q2799">
            <v>26</v>
          </cell>
        </row>
        <row r="2800">
          <cell r="A2800" t="str">
            <v>191237P33WHPIPING</v>
          </cell>
          <cell r="Q2800">
            <v>4</v>
          </cell>
        </row>
        <row r="2801">
          <cell r="A2801" t="str">
            <v>336901P1FGSM</v>
          </cell>
          <cell r="Q2801">
            <v>90</v>
          </cell>
        </row>
        <row r="2802">
          <cell r="A2802" t="str">
            <v>336901P1MONSKID</v>
          </cell>
          <cell r="Q2802">
            <v>35</v>
          </cell>
        </row>
        <row r="2803">
          <cell r="A2803" t="str">
            <v>172276P1MTY1</v>
          </cell>
          <cell r="Q2803">
            <v>24</v>
          </cell>
        </row>
        <row r="2804">
          <cell r="A2804" t="str">
            <v>130916P1MTY3</v>
          </cell>
          <cell r="Q2804">
            <v>37</v>
          </cell>
        </row>
        <row r="2805">
          <cell r="A2805" t="str">
            <v>342880P12MTY3</v>
          </cell>
          <cell r="Q2805">
            <v>29</v>
          </cell>
        </row>
        <row r="2806">
          <cell r="A2806" t="str">
            <v>342880P12MTY3</v>
          </cell>
          <cell r="Q2806">
            <v>12</v>
          </cell>
        </row>
        <row r="2807">
          <cell r="A2807" t="str">
            <v>304892G2MONKITS</v>
          </cell>
          <cell r="Q2807">
            <v>1</v>
          </cell>
        </row>
        <row r="2808">
          <cell r="A2808" t="str">
            <v>304892G2MONPRE</v>
          </cell>
          <cell r="Q2808">
            <v>37</v>
          </cell>
        </row>
        <row r="2809">
          <cell r="A2809" t="str">
            <v>304892G2MTY1</v>
          </cell>
          <cell r="Q2809">
            <v>118</v>
          </cell>
        </row>
        <row r="2810">
          <cell r="A2810" t="str">
            <v>304892G2MTY3</v>
          </cell>
          <cell r="Q2810">
            <v>10</v>
          </cell>
        </row>
        <row r="2811">
          <cell r="A2811" t="str">
            <v>304892G2MTY3</v>
          </cell>
          <cell r="Q2811">
            <v>100</v>
          </cell>
        </row>
        <row r="2812">
          <cell r="A2812" t="str">
            <v>322533G2MONSKID</v>
          </cell>
          <cell r="Q2812">
            <v>4</v>
          </cell>
        </row>
        <row r="2813">
          <cell r="A2813" t="str">
            <v>322533G2MTY1</v>
          </cell>
          <cell r="Q2813">
            <v>2</v>
          </cell>
        </row>
        <row r="2814">
          <cell r="A2814" t="str">
            <v>322533G2MTY3</v>
          </cell>
          <cell r="Q2814">
            <v>8</v>
          </cell>
        </row>
        <row r="2815">
          <cell r="A2815" t="str">
            <v>9A20005P3MKFG</v>
          </cell>
          <cell r="Q2815">
            <v>7</v>
          </cell>
        </row>
        <row r="2816">
          <cell r="A2816" t="str">
            <v>9A20005P3MONDA</v>
          </cell>
          <cell r="Q2816">
            <v>11</v>
          </cell>
        </row>
        <row r="2817">
          <cell r="A2817" t="str">
            <v>9A20006P27WHPIPING</v>
          </cell>
          <cell r="Q2817">
            <v>13</v>
          </cell>
        </row>
        <row r="2818">
          <cell r="A2818" t="str">
            <v>339750P1MONDP</v>
          </cell>
          <cell r="Q2818">
            <v>1</v>
          </cell>
        </row>
        <row r="2819">
          <cell r="A2819" t="str">
            <v>339750P1MONEP</v>
          </cell>
          <cell r="Q2819">
            <v>143</v>
          </cell>
        </row>
        <row r="2820">
          <cell r="A2820" t="str">
            <v>339750P1MRBM</v>
          </cell>
          <cell r="Q2820">
            <v>12</v>
          </cell>
        </row>
        <row r="2821">
          <cell r="A2821" t="str">
            <v>339750P1MRBM</v>
          </cell>
          <cell r="Q2821">
            <v>1</v>
          </cell>
        </row>
        <row r="2822">
          <cell r="A2822" t="str">
            <v>339750P1MTY1</v>
          </cell>
          <cell r="Q2822">
            <v>148</v>
          </cell>
        </row>
        <row r="2823">
          <cell r="A2823" t="str">
            <v>339750P1MTY1</v>
          </cell>
          <cell r="Q2823">
            <v>37</v>
          </cell>
        </row>
        <row r="2824">
          <cell r="A2824" t="str">
            <v>339750P1MTY1</v>
          </cell>
          <cell r="Q2824">
            <v>4</v>
          </cell>
        </row>
        <row r="2825">
          <cell r="A2825" t="str">
            <v>339750P1MTY3</v>
          </cell>
          <cell r="Q2825">
            <v>48</v>
          </cell>
        </row>
        <row r="2826">
          <cell r="A2826" t="str">
            <v>339750P1MTY3</v>
          </cell>
          <cell r="Q2826">
            <v>144</v>
          </cell>
        </row>
        <row r="2827">
          <cell r="A2827" t="str">
            <v>339750P1MTY3</v>
          </cell>
          <cell r="Q2827">
            <v>1</v>
          </cell>
        </row>
        <row r="2828">
          <cell r="A2828" t="str">
            <v>339750P1MTY3</v>
          </cell>
          <cell r="Q2828">
            <v>96</v>
          </cell>
        </row>
        <row r="2829">
          <cell r="A2829" t="str">
            <v>339750P1MTY3</v>
          </cell>
          <cell r="Q2829">
            <v>478</v>
          </cell>
        </row>
        <row r="2830">
          <cell r="A2830" t="str">
            <v>339750P1MTY3</v>
          </cell>
          <cell r="Q2830">
            <v>35</v>
          </cell>
        </row>
        <row r="2831">
          <cell r="A2831" t="str">
            <v>339750P1REC-LARTX</v>
          </cell>
          <cell r="Q2831">
            <v>3060</v>
          </cell>
        </row>
        <row r="2832">
          <cell r="A2832" t="str">
            <v>P-0830MONSKID</v>
          </cell>
          <cell r="Q2832">
            <v>142</v>
          </cell>
        </row>
        <row r="2833">
          <cell r="A2833" t="str">
            <v>P-0830MTY1</v>
          </cell>
          <cell r="Q2833">
            <v>1</v>
          </cell>
        </row>
        <row r="2834">
          <cell r="A2834" t="str">
            <v>P-0830MTY1</v>
          </cell>
          <cell r="Q2834">
            <v>121</v>
          </cell>
        </row>
        <row r="2835">
          <cell r="A2835" t="str">
            <v>P-0830MTY1</v>
          </cell>
          <cell r="Q2835">
            <v>3500</v>
          </cell>
        </row>
        <row r="2836">
          <cell r="A2836" t="str">
            <v>P-0830MTY1</v>
          </cell>
          <cell r="Q2836">
            <v>7</v>
          </cell>
        </row>
        <row r="2837">
          <cell r="A2837" t="str">
            <v>181639G1MTY3</v>
          </cell>
          <cell r="Q2837">
            <v>2</v>
          </cell>
        </row>
        <row r="2838">
          <cell r="A2838" t="str">
            <v>181639G1MTY3</v>
          </cell>
          <cell r="Q2838">
            <v>20</v>
          </cell>
        </row>
        <row r="2839">
          <cell r="A2839" t="str">
            <v>341551G1MON-AFC</v>
          </cell>
          <cell r="Q2839">
            <v>10</v>
          </cell>
        </row>
        <row r="2840">
          <cell r="A2840" t="str">
            <v>341551G1MONDA</v>
          </cell>
          <cell r="Q2840">
            <v>3</v>
          </cell>
        </row>
        <row r="2841">
          <cell r="A2841" t="str">
            <v>341551G1MTY3</v>
          </cell>
          <cell r="Q2841">
            <v>3</v>
          </cell>
        </row>
        <row r="2842">
          <cell r="A2842" t="str">
            <v>341551G1MTY3</v>
          </cell>
          <cell r="Q2842">
            <v>3</v>
          </cell>
        </row>
        <row r="2843">
          <cell r="A2843" t="str">
            <v>341551G1MTY3</v>
          </cell>
          <cell r="Q2843">
            <v>5</v>
          </cell>
        </row>
        <row r="2844">
          <cell r="A2844" t="str">
            <v>341551G1MTY3</v>
          </cell>
          <cell r="Q2844">
            <v>5</v>
          </cell>
        </row>
        <row r="2845">
          <cell r="A2845" t="str">
            <v>341551G1MTY3</v>
          </cell>
          <cell r="Q2845">
            <v>5</v>
          </cell>
        </row>
        <row r="2846">
          <cell r="A2846" t="str">
            <v>341551G1MTY3</v>
          </cell>
          <cell r="Q2846">
            <v>5</v>
          </cell>
        </row>
        <row r="2847">
          <cell r="A2847" t="str">
            <v>341551G1MTY3</v>
          </cell>
          <cell r="Q2847">
            <v>5</v>
          </cell>
        </row>
        <row r="2848">
          <cell r="A2848" t="str">
            <v>341551G1MTY3</v>
          </cell>
          <cell r="Q2848">
            <v>5</v>
          </cell>
        </row>
        <row r="2849">
          <cell r="A2849" t="str">
            <v>341551G1MTY3</v>
          </cell>
          <cell r="Q2849">
            <v>5</v>
          </cell>
        </row>
        <row r="2850">
          <cell r="A2850" t="str">
            <v>341551G1MTY3</v>
          </cell>
          <cell r="Q2850">
            <v>5</v>
          </cell>
        </row>
        <row r="2851">
          <cell r="A2851" t="str">
            <v>341551G1MTY3</v>
          </cell>
          <cell r="Q2851">
            <v>5</v>
          </cell>
        </row>
        <row r="2852">
          <cell r="A2852" t="str">
            <v>341551G1MTY3</v>
          </cell>
          <cell r="Q2852">
            <v>5</v>
          </cell>
        </row>
        <row r="2853">
          <cell r="A2853" t="str">
            <v>341551G1MTY3</v>
          </cell>
          <cell r="Q2853">
            <v>5</v>
          </cell>
        </row>
        <row r="2854">
          <cell r="A2854" t="str">
            <v>341551G1MTY3</v>
          </cell>
          <cell r="Q2854">
            <v>5</v>
          </cell>
        </row>
        <row r="2855">
          <cell r="A2855" t="str">
            <v>341551G1MTY3</v>
          </cell>
          <cell r="Q2855">
            <v>1</v>
          </cell>
        </row>
        <row r="2856">
          <cell r="A2856" t="str">
            <v>341551G1MTY3</v>
          </cell>
          <cell r="Q2856">
            <v>5</v>
          </cell>
        </row>
        <row r="2857">
          <cell r="A2857" t="str">
            <v>341551G1MTY3</v>
          </cell>
          <cell r="Q2857">
            <v>5</v>
          </cell>
        </row>
        <row r="2858">
          <cell r="A2858" t="str">
            <v>341551G1MTY3</v>
          </cell>
          <cell r="Q2858">
            <v>5</v>
          </cell>
        </row>
        <row r="2859">
          <cell r="A2859" t="str">
            <v>341551G1MTY3</v>
          </cell>
          <cell r="Q2859">
            <v>5</v>
          </cell>
        </row>
        <row r="2860">
          <cell r="A2860" t="str">
            <v>342783P1MONDP</v>
          </cell>
          <cell r="Q2860">
            <v>1</v>
          </cell>
        </row>
        <row r="2861">
          <cell r="A2861" t="str">
            <v>342783P1MONEP</v>
          </cell>
          <cell r="Q2861">
            <v>42</v>
          </cell>
        </row>
        <row r="2862">
          <cell r="A2862" t="str">
            <v>342783P1MTY1</v>
          </cell>
          <cell r="Q2862">
            <v>86</v>
          </cell>
        </row>
        <row r="2863">
          <cell r="A2863" t="str">
            <v>342783P1REC-LARTX</v>
          </cell>
          <cell r="Q2863">
            <v>9</v>
          </cell>
        </row>
        <row r="2864">
          <cell r="A2864" t="str">
            <v>354099MTY3</v>
          </cell>
          <cell r="Q2864">
            <v>133</v>
          </cell>
        </row>
        <row r="2865">
          <cell r="A2865" t="str">
            <v>346129P5MTY3</v>
          </cell>
          <cell r="Q2865">
            <v>12</v>
          </cell>
        </row>
        <row r="2866">
          <cell r="A2866" t="str">
            <v>344639P1MONPLENUM</v>
          </cell>
          <cell r="Q2866">
            <v>4</v>
          </cell>
        </row>
        <row r="2867">
          <cell r="A2867" t="str">
            <v>344639P1MTY1</v>
          </cell>
          <cell r="Q2867">
            <v>158</v>
          </cell>
        </row>
        <row r="2868">
          <cell r="A2868" t="str">
            <v>186407P1MONKITS</v>
          </cell>
          <cell r="Q2868">
            <v>1496</v>
          </cell>
        </row>
        <row r="2869">
          <cell r="A2869" t="str">
            <v>186407P1MTY1</v>
          </cell>
          <cell r="Q2869">
            <v>1500</v>
          </cell>
        </row>
        <row r="2870">
          <cell r="A2870" t="str">
            <v>186407P1MTY3</v>
          </cell>
          <cell r="Q2870">
            <v>15000</v>
          </cell>
        </row>
        <row r="2871">
          <cell r="A2871" t="str">
            <v>186407P1MTY3</v>
          </cell>
          <cell r="Q2871">
            <v>9000</v>
          </cell>
        </row>
        <row r="2872">
          <cell r="A2872" t="str">
            <v>186407P1MTY3</v>
          </cell>
          <cell r="Q2872">
            <v>9000</v>
          </cell>
        </row>
        <row r="2873">
          <cell r="A2873" t="str">
            <v>186407P1MTY3</v>
          </cell>
          <cell r="Q2873">
            <v>9000</v>
          </cell>
        </row>
        <row r="2874">
          <cell r="A2874" t="str">
            <v>186407P1MTY3</v>
          </cell>
          <cell r="Q2874">
            <v>15000</v>
          </cell>
        </row>
        <row r="2875">
          <cell r="A2875" t="str">
            <v>164028G3MKFG</v>
          </cell>
          <cell r="Q2875">
            <v>13</v>
          </cell>
        </row>
        <row r="2876">
          <cell r="A2876" t="str">
            <v>303858P1MTY1</v>
          </cell>
          <cell r="Q2876">
            <v>636</v>
          </cell>
        </row>
        <row r="2877">
          <cell r="A2877" t="str">
            <v>303858P1MTY3</v>
          </cell>
          <cell r="Q2877">
            <v>12000</v>
          </cell>
        </row>
        <row r="2878">
          <cell r="A2878" t="str">
            <v>345702P1MON</v>
          </cell>
          <cell r="Q2878">
            <v>4</v>
          </cell>
        </row>
        <row r="2879">
          <cell r="A2879" t="str">
            <v>345702P1MON-AFC</v>
          </cell>
          <cell r="Q2879">
            <v>2</v>
          </cell>
        </row>
        <row r="2880">
          <cell r="A2880" t="str">
            <v>345702P1MTY1</v>
          </cell>
          <cell r="Q2880">
            <v>1</v>
          </cell>
        </row>
        <row r="2881">
          <cell r="A2881" t="str">
            <v>345702P1MTY1</v>
          </cell>
          <cell r="Q2881">
            <v>24</v>
          </cell>
        </row>
        <row r="2882">
          <cell r="A2882" t="str">
            <v>345702P1MTY1</v>
          </cell>
          <cell r="Q2882">
            <v>9</v>
          </cell>
        </row>
        <row r="2883">
          <cell r="A2883" t="str">
            <v>304492P4MTY1</v>
          </cell>
          <cell r="Q2883">
            <v>250</v>
          </cell>
        </row>
        <row r="2884">
          <cell r="A2884" t="str">
            <v>10023977P1MONCON</v>
          </cell>
          <cell r="Q2884">
            <v>3</v>
          </cell>
        </row>
        <row r="2885">
          <cell r="A2885" t="str">
            <v>10023977P1MTY1</v>
          </cell>
          <cell r="Q2885">
            <v>1</v>
          </cell>
        </row>
        <row r="2886">
          <cell r="A2886" t="str">
            <v>10023977P1REC-LARTX</v>
          </cell>
          <cell r="Q2886">
            <v>168</v>
          </cell>
        </row>
        <row r="2887">
          <cell r="A2887" t="str">
            <v>10023977P1SHIP</v>
          </cell>
          <cell r="Q2887">
            <v>6</v>
          </cell>
        </row>
        <row r="2888">
          <cell r="A2888" t="str">
            <v>10023977P1SHIP</v>
          </cell>
          <cell r="Q2888">
            <v>3</v>
          </cell>
        </row>
        <row r="2889">
          <cell r="A2889" t="str">
            <v>300311G4MONEP</v>
          </cell>
          <cell r="Q2889">
            <v>1</v>
          </cell>
        </row>
        <row r="2890">
          <cell r="A2890" t="str">
            <v>300311G4MONMC</v>
          </cell>
          <cell r="Q2890">
            <v>8</v>
          </cell>
        </row>
        <row r="2891">
          <cell r="A2891" t="str">
            <v>300311G4MTY1</v>
          </cell>
          <cell r="Q2891">
            <v>59</v>
          </cell>
        </row>
        <row r="2892">
          <cell r="A2892" t="str">
            <v>300311G4MTY3</v>
          </cell>
          <cell r="Q2892">
            <v>30</v>
          </cell>
        </row>
        <row r="2893">
          <cell r="A2893" t="str">
            <v>300311G4MTY3</v>
          </cell>
          <cell r="Q2893">
            <v>100</v>
          </cell>
        </row>
        <row r="2894">
          <cell r="A2894" t="str">
            <v>300311G4MTY3</v>
          </cell>
          <cell r="Q2894">
            <v>46</v>
          </cell>
        </row>
        <row r="2895">
          <cell r="A2895" t="str">
            <v>322163P7MTY3</v>
          </cell>
          <cell r="Q2895">
            <v>20</v>
          </cell>
        </row>
        <row r="2896">
          <cell r="A2896" t="str">
            <v>322163P7MTY3</v>
          </cell>
          <cell r="Q2896">
            <v>16</v>
          </cell>
        </row>
        <row r="2897">
          <cell r="A2897" t="str">
            <v>322163P7MTY3</v>
          </cell>
          <cell r="Q2897">
            <v>14</v>
          </cell>
        </row>
        <row r="2898">
          <cell r="A2898" t="str">
            <v>322163P7MTY3</v>
          </cell>
          <cell r="Q2898">
            <v>57</v>
          </cell>
        </row>
        <row r="2899">
          <cell r="A2899" t="str">
            <v>322163P7MTY3</v>
          </cell>
          <cell r="Q2899">
            <v>48</v>
          </cell>
        </row>
        <row r="2900">
          <cell r="A2900" t="str">
            <v>322163P7MTY3</v>
          </cell>
          <cell r="Q2900">
            <v>46</v>
          </cell>
        </row>
        <row r="2901">
          <cell r="A2901" t="str">
            <v>322163P7MTY3</v>
          </cell>
          <cell r="Q2901">
            <v>7</v>
          </cell>
        </row>
        <row r="2902">
          <cell r="A2902" t="str">
            <v>332316G05MKFG</v>
          </cell>
          <cell r="Q2902">
            <v>9</v>
          </cell>
        </row>
        <row r="2903">
          <cell r="A2903" t="str">
            <v>323800P3MKFGPRE</v>
          </cell>
          <cell r="Q2903">
            <v>8</v>
          </cell>
        </row>
        <row r="2904">
          <cell r="A2904" t="str">
            <v>323800P3WHPIPING</v>
          </cell>
          <cell r="Q2904">
            <v>12</v>
          </cell>
        </row>
        <row r="2905">
          <cell r="A2905" t="str">
            <v>335069G01MTY3</v>
          </cell>
          <cell r="Q2905">
            <v>41</v>
          </cell>
        </row>
        <row r="2906">
          <cell r="A2906" t="str">
            <v>335069G01MTY3</v>
          </cell>
          <cell r="Q2906">
            <v>39</v>
          </cell>
        </row>
        <row r="2907">
          <cell r="A2907" t="str">
            <v>335069G01MTY3</v>
          </cell>
          <cell r="Q2907">
            <v>16</v>
          </cell>
        </row>
        <row r="2908">
          <cell r="A2908" t="str">
            <v>335069G01MTY3</v>
          </cell>
          <cell r="Q2908">
            <v>10</v>
          </cell>
        </row>
        <row r="2909">
          <cell r="A2909" t="str">
            <v>335069G01MTY3</v>
          </cell>
          <cell r="Q2909">
            <v>1</v>
          </cell>
        </row>
        <row r="2910">
          <cell r="A2910" t="str">
            <v>335247P2MTY3</v>
          </cell>
          <cell r="Q2910">
            <v>5</v>
          </cell>
        </row>
        <row r="2911">
          <cell r="A2911" t="str">
            <v>335247P2MTY3</v>
          </cell>
          <cell r="Q2911">
            <v>21</v>
          </cell>
        </row>
        <row r="2912">
          <cell r="A2912" t="str">
            <v>339573P1MONKITS</v>
          </cell>
          <cell r="Q2912">
            <v>1</v>
          </cell>
        </row>
        <row r="2913">
          <cell r="A2913" t="str">
            <v>339573P1MTY1</v>
          </cell>
          <cell r="Q2913">
            <v>31</v>
          </cell>
        </row>
        <row r="2914">
          <cell r="A2914" t="str">
            <v>339573P1MTY1</v>
          </cell>
          <cell r="Q2914">
            <v>2</v>
          </cell>
        </row>
        <row r="2915">
          <cell r="A2915" t="str">
            <v>339573P1MTY1</v>
          </cell>
          <cell r="Q2915">
            <v>40</v>
          </cell>
        </row>
        <row r="2916">
          <cell r="A2916" t="str">
            <v>339573P1MTY3</v>
          </cell>
          <cell r="Q2916">
            <v>20</v>
          </cell>
        </row>
        <row r="2917">
          <cell r="A2917" t="str">
            <v>339573P1MTY3</v>
          </cell>
          <cell r="Q2917">
            <v>28</v>
          </cell>
        </row>
        <row r="2918">
          <cell r="A2918" t="str">
            <v>339573P1MTY3</v>
          </cell>
          <cell r="Q2918">
            <v>19</v>
          </cell>
        </row>
        <row r="2919">
          <cell r="A2919" t="str">
            <v>339573P1MTY3</v>
          </cell>
          <cell r="Q2919">
            <v>20</v>
          </cell>
        </row>
        <row r="2920">
          <cell r="A2920" t="str">
            <v>339573P1MTY3</v>
          </cell>
          <cell r="Q2920">
            <v>20</v>
          </cell>
        </row>
        <row r="2921">
          <cell r="A2921" t="str">
            <v>339573P1MTY3</v>
          </cell>
          <cell r="Q2921">
            <v>22</v>
          </cell>
        </row>
        <row r="2922">
          <cell r="A2922" t="str">
            <v>339573P1MTY3</v>
          </cell>
          <cell r="Q2922">
            <v>30</v>
          </cell>
        </row>
        <row r="2923">
          <cell r="A2923" t="str">
            <v>340410P2MONBLW</v>
          </cell>
          <cell r="Q2923">
            <v>55</v>
          </cell>
        </row>
        <row r="2924">
          <cell r="A2924" t="str">
            <v>340410P2MTY3</v>
          </cell>
          <cell r="Q2924">
            <v>7</v>
          </cell>
        </row>
        <row r="2925">
          <cell r="A2925" t="str">
            <v>340410P2MTY3</v>
          </cell>
          <cell r="Q2925">
            <v>3</v>
          </cell>
        </row>
        <row r="2926">
          <cell r="A2926" t="str">
            <v>340410P2MTY3</v>
          </cell>
          <cell r="Q2926">
            <v>9</v>
          </cell>
        </row>
        <row r="2927">
          <cell r="A2927" t="str">
            <v>340410P2MTY3</v>
          </cell>
          <cell r="Q2927">
            <v>4</v>
          </cell>
        </row>
        <row r="2928">
          <cell r="A2928" t="str">
            <v>340410P2MTY3</v>
          </cell>
          <cell r="Q2928">
            <v>10</v>
          </cell>
        </row>
        <row r="2929">
          <cell r="A2929" t="str">
            <v>340410P2MTY3</v>
          </cell>
          <cell r="Q2929">
            <v>10</v>
          </cell>
        </row>
        <row r="2930">
          <cell r="A2930" t="str">
            <v>340410P2MTY3</v>
          </cell>
          <cell r="Q2930">
            <v>51</v>
          </cell>
        </row>
        <row r="2931">
          <cell r="A2931" t="str">
            <v>340410P2MTY3</v>
          </cell>
          <cell r="Q2931">
            <v>1</v>
          </cell>
        </row>
        <row r="2932">
          <cell r="A2932" t="str">
            <v>E-2330MONEP</v>
          </cell>
          <cell r="Q2932">
            <v>300</v>
          </cell>
        </row>
        <row r="2933">
          <cell r="A2933" t="str">
            <v>E-2330MTY1</v>
          </cell>
          <cell r="Q2933">
            <v>2300</v>
          </cell>
        </row>
        <row r="2934">
          <cell r="A2934" t="str">
            <v>9A20004P7MKFG</v>
          </cell>
          <cell r="Q2934">
            <v>3</v>
          </cell>
        </row>
        <row r="2935">
          <cell r="A2935" t="str">
            <v>9A20004P7MKFGPRE</v>
          </cell>
          <cell r="Q2935">
            <v>6</v>
          </cell>
        </row>
        <row r="2936">
          <cell r="A2936" t="str">
            <v>9A20004P7WHPIPING</v>
          </cell>
          <cell r="Q2936">
            <v>27</v>
          </cell>
        </row>
        <row r="2937">
          <cell r="A2937" t="str">
            <v>328391P1MONSKID</v>
          </cell>
          <cell r="Q2937">
            <v>13</v>
          </cell>
        </row>
        <row r="2938">
          <cell r="A2938" t="str">
            <v>328391P1MTY1</v>
          </cell>
          <cell r="Q2938">
            <v>20</v>
          </cell>
        </row>
        <row r="2939">
          <cell r="A2939" t="str">
            <v>328391P1MTY3</v>
          </cell>
          <cell r="Q2939">
            <v>19</v>
          </cell>
        </row>
        <row r="2940">
          <cell r="A2940" t="str">
            <v>328391P1MTY3</v>
          </cell>
          <cell r="Q2940">
            <v>15</v>
          </cell>
        </row>
        <row r="2941">
          <cell r="A2941" t="str">
            <v>328440P2FASTENAL</v>
          </cell>
          <cell r="Q2941">
            <v>850</v>
          </cell>
        </row>
        <row r="2942">
          <cell r="A2942" t="str">
            <v>10022191P1MTY1</v>
          </cell>
          <cell r="Q2942">
            <v>2</v>
          </cell>
        </row>
        <row r="2943">
          <cell r="A2943" t="str">
            <v>196619P5MTY1</v>
          </cell>
          <cell r="Q2943">
            <v>1622</v>
          </cell>
        </row>
        <row r="2944">
          <cell r="A2944" t="str">
            <v>329923P1FASTENAL</v>
          </cell>
          <cell r="Q2944">
            <v>3992</v>
          </cell>
        </row>
        <row r="2945">
          <cell r="A2945" t="str">
            <v>180640P1MTY3</v>
          </cell>
          <cell r="Q2945">
            <v>5</v>
          </cell>
        </row>
        <row r="2946">
          <cell r="A2946" t="str">
            <v>309673P1MTY1</v>
          </cell>
          <cell r="Q2946">
            <v>95</v>
          </cell>
        </row>
        <row r="2947">
          <cell r="A2947" t="str">
            <v>309673P1MTY3</v>
          </cell>
          <cell r="Q2947">
            <v>154</v>
          </cell>
        </row>
        <row r="2948">
          <cell r="A2948" t="str">
            <v>309673P1REC-LARTX</v>
          </cell>
          <cell r="Q2948">
            <v>154</v>
          </cell>
        </row>
        <row r="2949">
          <cell r="A2949" t="str">
            <v>301342P2MTY1</v>
          </cell>
          <cell r="Q2949">
            <v>6</v>
          </cell>
        </row>
        <row r="2950">
          <cell r="A2950" t="str">
            <v>301342P2REC-LARTX</v>
          </cell>
          <cell r="Q2950">
            <v>400</v>
          </cell>
        </row>
        <row r="2951">
          <cell r="A2951" t="str">
            <v>315752G3MONEP</v>
          </cell>
          <cell r="Q2951">
            <v>55</v>
          </cell>
        </row>
        <row r="2952">
          <cell r="A2952" t="str">
            <v>315752G3MTY1</v>
          </cell>
          <cell r="Q2952">
            <v>21</v>
          </cell>
        </row>
        <row r="2953">
          <cell r="A2953" t="str">
            <v>315752G3MTY3</v>
          </cell>
          <cell r="Q2953">
            <v>75</v>
          </cell>
        </row>
        <row r="2954">
          <cell r="A2954" t="str">
            <v>315752G3MTY3</v>
          </cell>
          <cell r="Q2954">
            <v>75</v>
          </cell>
        </row>
        <row r="2955">
          <cell r="A2955" t="str">
            <v>315752G3MTY3</v>
          </cell>
          <cell r="Q2955">
            <v>75</v>
          </cell>
        </row>
        <row r="2956">
          <cell r="A2956" t="str">
            <v>336824P1MKFG</v>
          </cell>
          <cell r="Q2956">
            <v>41</v>
          </cell>
        </row>
        <row r="2957">
          <cell r="A2957" t="str">
            <v>336824P1MONKITS</v>
          </cell>
          <cell r="Q2957">
            <v>2</v>
          </cell>
        </row>
        <row r="2958">
          <cell r="A2958" t="str">
            <v>336824P1MONPRE</v>
          </cell>
          <cell r="Q2958">
            <v>54</v>
          </cell>
        </row>
        <row r="2959">
          <cell r="A2959" t="str">
            <v>336824P1MTY1</v>
          </cell>
          <cell r="Q2959">
            <v>397</v>
          </cell>
        </row>
        <row r="2960">
          <cell r="A2960" t="str">
            <v>336824P1MTY3</v>
          </cell>
          <cell r="Q2960">
            <v>250</v>
          </cell>
        </row>
        <row r="2961">
          <cell r="A2961" t="str">
            <v>303396P21MONMC</v>
          </cell>
          <cell r="Q2961">
            <v>79</v>
          </cell>
        </row>
        <row r="2962">
          <cell r="A2962" t="str">
            <v>303396P21MTY1</v>
          </cell>
          <cell r="Q2962">
            <v>20</v>
          </cell>
        </row>
        <row r="2963">
          <cell r="A2963" t="str">
            <v>303396P21MTY3</v>
          </cell>
          <cell r="Q2963">
            <v>100</v>
          </cell>
        </row>
        <row r="2964">
          <cell r="A2964" t="str">
            <v>303396P21SHIP</v>
          </cell>
          <cell r="Q2964">
            <v>1</v>
          </cell>
        </row>
        <row r="2965">
          <cell r="A2965" t="str">
            <v>316948P28FASTENAL</v>
          </cell>
          <cell r="Q2965">
            <v>320</v>
          </cell>
        </row>
        <row r="2966">
          <cell r="A2966" t="str">
            <v>341319P1MKFG</v>
          </cell>
          <cell r="Q2966">
            <v>7</v>
          </cell>
        </row>
        <row r="2967">
          <cell r="A2967" t="str">
            <v>341319P1MONCOILS</v>
          </cell>
          <cell r="Q2967">
            <v>4</v>
          </cell>
        </row>
        <row r="2968">
          <cell r="A2968" t="str">
            <v>341319P1WHPIPING</v>
          </cell>
          <cell r="Q2968">
            <v>57</v>
          </cell>
        </row>
        <row r="2969">
          <cell r="A2969" t="str">
            <v>343717G2MONSKID</v>
          </cell>
          <cell r="Q2969">
            <v>6</v>
          </cell>
        </row>
        <row r="2970">
          <cell r="A2970" t="str">
            <v>343717G2MTY3</v>
          </cell>
          <cell r="Q2970">
            <v>12</v>
          </cell>
        </row>
        <row r="2971">
          <cell r="A2971" t="str">
            <v>10017001G01MTY1</v>
          </cell>
          <cell r="Q2971">
            <v>12</v>
          </cell>
        </row>
        <row r="2972">
          <cell r="A2972" t="str">
            <v>10017001G01MTY3</v>
          </cell>
          <cell r="Q2972">
            <v>5</v>
          </cell>
        </row>
        <row r="2973">
          <cell r="A2973" t="str">
            <v>10017001G01MTY3</v>
          </cell>
          <cell r="Q2973">
            <v>57</v>
          </cell>
        </row>
        <row r="2974">
          <cell r="A2974" t="str">
            <v>10017001G01MTY3</v>
          </cell>
          <cell r="Q2974">
            <v>13</v>
          </cell>
        </row>
        <row r="2975">
          <cell r="A2975" t="str">
            <v>P66-0020MTY1</v>
          </cell>
          <cell r="Q2975">
            <v>342</v>
          </cell>
        </row>
        <row r="2976">
          <cell r="A2976" t="str">
            <v>P66-0020MTY1</v>
          </cell>
          <cell r="Q2976">
            <v>3</v>
          </cell>
        </row>
        <row r="2977">
          <cell r="A2977" t="str">
            <v>P66-0020MTY3</v>
          </cell>
          <cell r="Q2977">
            <v>75</v>
          </cell>
        </row>
        <row r="2978">
          <cell r="A2978" t="str">
            <v>P66-0020MTY3</v>
          </cell>
          <cell r="Q2978">
            <v>75</v>
          </cell>
        </row>
        <row r="2979">
          <cell r="A2979" t="str">
            <v>P66-0020MTY3</v>
          </cell>
          <cell r="Q2979">
            <v>500</v>
          </cell>
        </row>
        <row r="2980">
          <cell r="A2980" t="str">
            <v>136205P1MONEP</v>
          </cell>
          <cell r="Q2980">
            <v>39</v>
          </cell>
        </row>
        <row r="2981">
          <cell r="A2981" t="str">
            <v>136205P1MTY1</v>
          </cell>
          <cell r="Q2981">
            <v>120</v>
          </cell>
        </row>
        <row r="2982">
          <cell r="A2982" t="str">
            <v>136205P1MTY3</v>
          </cell>
          <cell r="Q2982">
            <v>400</v>
          </cell>
        </row>
        <row r="2983">
          <cell r="A2983" t="str">
            <v>136205P1MTY3</v>
          </cell>
          <cell r="Q2983">
            <v>100</v>
          </cell>
        </row>
        <row r="2984">
          <cell r="A2984" t="str">
            <v>SL-70597MTY3</v>
          </cell>
          <cell r="Q2984">
            <v>25</v>
          </cell>
        </row>
        <row r="2985">
          <cell r="A2985" t="str">
            <v>SL-70597MTY3</v>
          </cell>
          <cell r="Q2985">
            <v>28</v>
          </cell>
        </row>
        <row r="2986">
          <cell r="A2986" t="str">
            <v>136818P33MTY1</v>
          </cell>
          <cell r="Q2986">
            <v>200</v>
          </cell>
        </row>
        <row r="2987">
          <cell r="A2987" t="str">
            <v>136818P33MTY1</v>
          </cell>
          <cell r="Q2987">
            <v>110</v>
          </cell>
        </row>
        <row r="2988">
          <cell r="A2988" t="str">
            <v>306542P32MONPRE</v>
          </cell>
          <cell r="Q2988">
            <v>5</v>
          </cell>
        </row>
        <row r="2989">
          <cell r="A2989" t="str">
            <v>307924P1MTY1</v>
          </cell>
          <cell r="Q2989">
            <v>26272</v>
          </cell>
        </row>
        <row r="2990">
          <cell r="A2990" t="str">
            <v>307924P1MTY3</v>
          </cell>
          <cell r="Q2990">
            <v>14000</v>
          </cell>
        </row>
        <row r="2991">
          <cell r="A2991" t="str">
            <v>334356P1MTY1</v>
          </cell>
          <cell r="Q2991">
            <v>27</v>
          </cell>
        </row>
        <row r="2992">
          <cell r="A2992" t="str">
            <v>334356P1MTY3</v>
          </cell>
          <cell r="Q2992">
            <v>57</v>
          </cell>
        </row>
        <row r="2993">
          <cell r="A2993" t="str">
            <v>334356P1MTY3</v>
          </cell>
          <cell r="Q2993">
            <v>2</v>
          </cell>
        </row>
        <row r="2994">
          <cell r="A2994" t="str">
            <v>147385P1MTY1</v>
          </cell>
          <cell r="Q2994">
            <v>3</v>
          </cell>
        </row>
        <row r="2995">
          <cell r="A2995" t="str">
            <v>147385P1MTY1</v>
          </cell>
          <cell r="Q2995">
            <v>26</v>
          </cell>
        </row>
        <row r="2996">
          <cell r="A2996" t="str">
            <v>147385P1MTY3</v>
          </cell>
          <cell r="Q2996">
            <v>30</v>
          </cell>
        </row>
        <row r="2997">
          <cell r="A2997" t="str">
            <v>334610P1MONCON</v>
          </cell>
          <cell r="Q2997">
            <v>15</v>
          </cell>
        </row>
        <row r="2998">
          <cell r="A2998" t="str">
            <v>334610P1MTY1</v>
          </cell>
          <cell r="Q2998">
            <v>37</v>
          </cell>
        </row>
        <row r="2999">
          <cell r="A2999" t="str">
            <v>334610P1MTY3</v>
          </cell>
          <cell r="Q2999">
            <v>25</v>
          </cell>
        </row>
        <row r="3000">
          <cell r="A3000" t="str">
            <v>334610P1MTY3</v>
          </cell>
          <cell r="Q3000">
            <v>35</v>
          </cell>
        </row>
        <row r="3001">
          <cell r="A3001" t="str">
            <v>334610P1MTY3</v>
          </cell>
          <cell r="Q3001">
            <v>38</v>
          </cell>
        </row>
        <row r="3002">
          <cell r="A3002" t="str">
            <v>334610P1MTY3</v>
          </cell>
          <cell r="Q3002">
            <v>21</v>
          </cell>
        </row>
        <row r="3003">
          <cell r="A3003" t="str">
            <v>334610P1MTY3</v>
          </cell>
          <cell r="Q3003">
            <v>1</v>
          </cell>
        </row>
        <row r="3004">
          <cell r="A3004" t="str">
            <v>334610P1MTY3</v>
          </cell>
          <cell r="Q3004">
            <v>10</v>
          </cell>
        </row>
        <row r="3005">
          <cell r="A3005" t="str">
            <v>322974P2MONEP</v>
          </cell>
          <cell r="Q3005">
            <v>195</v>
          </cell>
        </row>
        <row r="3006">
          <cell r="A3006" t="str">
            <v>322974P2MTY1</v>
          </cell>
          <cell r="Q3006">
            <v>187</v>
          </cell>
        </row>
        <row r="3007">
          <cell r="A3007" t="str">
            <v>322974P2MTY1</v>
          </cell>
          <cell r="Q3007">
            <v>7</v>
          </cell>
        </row>
        <row r="3008">
          <cell r="A3008" t="str">
            <v>322974P2MTY3</v>
          </cell>
          <cell r="Q3008">
            <v>260</v>
          </cell>
        </row>
        <row r="3009">
          <cell r="A3009" t="str">
            <v>322974P2MTY3</v>
          </cell>
          <cell r="Q3009">
            <v>123</v>
          </cell>
        </row>
        <row r="3010">
          <cell r="A3010" t="str">
            <v>322974P2MTY3</v>
          </cell>
          <cell r="Q3010">
            <v>250</v>
          </cell>
        </row>
        <row r="3011">
          <cell r="A3011" t="str">
            <v>322974P2REC-LARTX</v>
          </cell>
          <cell r="Q3011">
            <v>759</v>
          </cell>
        </row>
        <row r="3012">
          <cell r="A3012" t="str">
            <v>322974P2REC3PL</v>
          </cell>
          <cell r="Q3012">
            <v>100</v>
          </cell>
        </row>
        <row r="3013">
          <cell r="A3013" t="str">
            <v>340136P5MTY1</v>
          </cell>
          <cell r="Q3013">
            <v>53</v>
          </cell>
        </row>
        <row r="3014">
          <cell r="A3014" t="str">
            <v>340136P5MTY3</v>
          </cell>
          <cell r="Q3014">
            <v>1</v>
          </cell>
        </row>
        <row r="3015">
          <cell r="A3015" t="str">
            <v>340136P5MTY3</v>
          </cell>
          <cell r="Q3015">
            <v>47</v>
          </cell>
        </row>
        <row r="3016">
          <cell r="A3016" t="str">
            <v>179061P5MONSKID</v>
          </cell>
          <cell r="Q3016">
            <v>217</v>
          </cell>
        </row>
        <row r="3017">
          <cell r="A3017" t="str">
            <v>179061P5MTY1</v>
          </cell>
          <cell r="Q3017">
            <v>150</v>
          </cell>
        </row>
        <row r="3018">
          <cell r="A3018" t="str">
            <v>179061P5MTY1</v>
          </cell>
          <cell r="Q3018">
            <v>2</v>
          </cell>
        </row>
        <row r="3019">
          <cell r="A3019" t="str">
            <v>179061P5REC-LARTX</v>
          </cell>
          <cell r="Q3019">
            <v>360</v>
          </cell>
        </row>
        <row r="3020">
          <cell r="A3020" t="str">
            <v>S-0500MTY1</v>
          </cell>
          <cell r="Q3020">
            <v>21</v>
          </cell>
        </row>
        <row r="3021">
          <cell r="A3021" t="str">
            <v>303399P4AMONEP</v>
          </cell>
          <cell r="Q3021">
            <v>75</v>
          </cell>
        </row>
        <row r="3022">
          <cell r="A3022" t="str">
            <v>303399P4AMTY1</v>
          </cell>
          <cell r="Q3022">
            <v>31</v>
          </cell>
        </row>
        <row r="3023">
          <cell r="A3023" t="str">
            <v>303399P4AMTY1</v>
          </cell>
          <cell r="Q3023">
            <v>40</v>
          </cell>
        </row>
        <row r="3024">
          <cell r="A3024" t="str">
            <v>303399P4AMTY3</v>
          </cell>
          <cell r="Q3024">
            <v>190</v>
          </cell>
        </row>
        <row r="3025">
          <cell r="A3025" t="str">
            <v>303399P4AREC-LARTX</v>
          </cell>
          <cell r="Q3025">
            <v>226</v>
          </cell>
        </row>
        <row r="3026">
          <cell r="A3026" t="str">
            <v>303399P4ASHIP</v>
          </cell>
          <cell r="Q3026">
            <v>4</v>
          </cell>
        </row>
        <row r="3027">
          <cell r="A3027" t="str">
            <v>328183P1FGSM</v>
          </cell>
          <cell r="Q3027">
            <v>256</v>
          </cell>
        </row>
        <row r="3028">
          <cell r="A3028" t="str">
            <v>328183P1MKFG</v>
          </cell>
          <cell r="Q3028">
            <v>8</v>
          </cell>
        </row>
        <row r="3029">
          <cell r="A3029" t="str">
            <v>328935P2WHPIPING</v>
          </cell>
          <cell r="Q3029">
            <v>64</v>
          </cell>
        </row>
        <row r="3030">
          <cell r="A3030" t="str">
            <v>328935P2WHPIPING</v>
          </cell>
          <cell r="Q3030">
            <v>28</v>
          </cell>
        </row>
        <row r="3031">
          <cell r="A3031" t="str">
            <v>329470P2MTY1</v>
          </cell>
          <cell r="Q3031">
            <v>30</v>
          </cell>
        </row>
        <row r="3032">
          <cell r="A3032" t="str">
            <v>9A20026P197MKFG</v>
          </cell>
          <cell r="Q3032">
            <v>3</v>
          </cell>
        </row>
        <row r="3033">
          <cell r="A3033" t="str">
            <v>9A20026P197WHPIPING</v>
          </cell>
          <cell r="Q3033">
            <v>4</v>
          </cell>
        </row>
        <row r="3034">
          <cell r="A3034" t="str">
            <v>12-749476-10MTY3</v>
          </cell>
          <cell r="Q3034">
            <v>10</v>
          </cell>
        </row>
        <row r="3035">
          <cell r="A3035" t="str">
            <v>SL-31075MONDA</v>
          </cell>
          <cell r="Q3035">
            <v>20</v>
          </cell>
        </row>
        <row r="3036">
          <cell r="A3036" t="str">
            <v>SL-31075MTY1</v>
          </cell>
          <cell r="Q3036">
            <v>20</v>
          </cell>
        </row>
        <row r="3037">
          <cell r="A3037" t="str">
            <v>SL-31075MTY3</v>
          </cell>
          <cell r="Q3037">
            <v>57</v>
          </cell>
        </row>
        <row r="3038">
          <cell r="A3038" t="str">
            <v>10014127P1FASTENAL</v>
          </cell>
          <cell r="Q3038">
            <v>1770</v>
          </cell>
        </row>
        <row r="3039">
          <cell r="A3039" t="str">
            <v>10019930G1MONSKID</v>
          </cell>
          <cell r="Q3039">
            <v>17</v>
          </cell>
        </row>
        <row r="3040">
          <cell r="A3040" t="str">
            <v>E-375DMTY3</v>
          </cell>
          <cell r="Q3040">
            <v>500</v>
          </cell>
        </row>
        <row r="3041">
          <cell r="A3041" t="str">
            <v>MS35690-602MTY1</v>
          </cell>
          <cell r="Q3041">
            <v>816</v>
          </cell>
        </row>
        <row r="3042">
          <cell r="A3042" t="str">
            <v>MS35690-602MTY3</v>
          </cell>
          <cell r="Q3042">
            <v>3000</v>
          </cell>
        </row>
        <row r="3043">
          <cell r="A3043" t="str">
            <v>335878P1MONKITS</v>
          </cell>
          <cell r="Q3043">
            <v>2</v>
          </cell>
        </row>
        <row r="3044">
          <cell r="A3044" t="str">
            <v>335878P1MONPRE</v>
          </cell>
          <cell r="Q3044">
            <v>57</v>
          </cell>
        </row>
        <row r="3045">
          <cell r="A3045" t="str">
            <v>335878P1MTY1</v>
          </cell>
          <cell r="Q3045">
            <v>62</v>
          </cell>
        </row>
        <row r="3046">
          <cell r="A3046" t="str">
            <v>335878P1MTY1</v>
          </cell>
          <cell r="Q3046">
            <v>101</v>
          </cell>
        </row>
        <row r="3047">
          <cell r="A3047" t="str">
            <v>335878P1MTY3</v>
          </cell>
          <cell r="Q3047">
            <v>81</v>
          </cell>
        </row>
        <row r="3048">
          <cell r="A3048" t="str">
            <v>335878P1MTY3</v>
          </cell>
          <cell r="Q3048">
            <v>71</v>
          </cell>
        </row>
        <row r="3049">
          <cell r="A3049" t="str">
            <v>339057P2MONXDU</v>
          </cell>
          <cell r="Q3049">
            <v>66</v>
          </cell>
        </row>
        <row r="3050">
          <cell r="A3050" t="str">
            <v>339057P2MTY1</v>
          </cell>
          <cell r="Q3050">
            <v>37</v>
          </cell>
        </row>
        <row r="3051">
          <cell r="A3051" t="str">
            <v>339057P2MTY1</v>
          </cell>
          <cell r="Q3051">
            <v>460</v>
          </cell>
        </row>
        <row r="3052">
          <cell r="A3052" t="str">
            <v>342702P1MONMC</v>
          </cell>
          <cell r="Q3052">
            <v>4</v>
          </cell>
        </row>
        <row r="3053">
          <cell r="A3053" t="str">
            <v>342702P1MTY3</v>
          </cell>
          <cell r="Q3053">
            <v>30</v>
          </cell>
        </row>
        <row r="3054">
          <cell r="A3054" t="str">
            <v>342702P1MTY3</v>
          </cell>
          <cell r="Q3054">
            <v>12</v>
          </cell>
        </row>
        <row r="3055">
          <cell r="A3055" t="str">
            <v>342702P1MTY3</v>
          </cell>
          <cell r="Q3055">
            <v>120</v>
          </cell>
        </row>
        <row r="3056">
          <cell r="A3056" t="str">
            <v>342785P6MTY3</v>
          </cell>
          <cell r="Q3056">
            <v>1</v>
          </cell>
        </row>
        <row r="3057">
          <cell r="A3057" t="str">
            <v>342785P6MTY3</v>
          </cell>
          <cell r="Q3057">
            <v>56</v>
          </cell>
        </row>
        <row r="3058">
          <cell r="A3058" t="str">
            <v>342785P6MTY3</v>
          </cell>
          <cell r="Q3058">
            <v>24</v>
          </cell>
        </row>
        <row r="3059">
          <cell r="A3059" t="str">
            <v>342785P6MTY3</v>
          </cell>
          <cell r="Q3059">
            <v>45</v>
          </cell>
        </row>
        <row r="3060">
          <cell r="A3060" t="str">
            <v>342785P6MTY3</v>
          </cell>
          <cell r="Q3060">
            <v>11</v>
          </cell>
        </row>
        <row r="3061">
          <cell r="A3061" t="str">
            <v>304928P1MKFGPRE</v>
          </cell>
          <cell r="Q3061">
            <v>2</v>
          </cell>
        </row>
        <row r="3062">
          <cell r="A3062" t="str">
            <v>328184P1MONCON</v>
          </cell>
          <cell r="Q3062">
            <v>9</v>
          </cell>
        </row>
        <row r="3063">
          <cell r="A3063" t="str">
            <v>328184P1MRBM</v>
          </cell>
          <cell r="Q3063">
            <v>1</v>
          </cell>
        </row>
        <row r="3064">
          <cell r="A3064" t="str">
            <v>328184P1MTY1</v>
          </cell>
          <cell r="Q3064">
            <v>1</v>
          </cell>
        </row>
        <row r="3065">
          <cell r="A3065" t="str">
            <v>328184P1MTY1</v>
          </cell>
          <cell r="Q3065">
            <v>64</v>
          </cell>
        </row>
        <row r="3066">
          <cell r="A3066" t="str">
            <v>328184P1MTY3</v>
          </cell>
          <cell r="Q3066">
            <v>5</v>
          </cell>
        </row>
        <row r="3067">
          <cell r="A3067" t="str">
            <v>308638G1FGKITS</v>
          </cell>
          <cell r="Q3067">
            <v>10</v>
          </cell>
        </row>
        <row r="3068">
          <cell r="A3068" t="str">
            <v>308638G1SHIP</v>
          </cell>
          <cell r="Q3068">
            <v>9</v>
          </cell>
        </row>
        <row r="3069">
          <cell r="A3069" t="str">
            <v>308638G1SHIP</v>
          </cell>
          <cell r="Q3069">
            <v>1</v>
          </cell>
        </row>
        <row r="3070">
          <cell r="A3070" t="str">
            <v>335493P2MTY3</v>
          </cell>
          <cell r="Q3070">
            <v>7</v>
          </cell>
        </row>
        <row r="3071">
          <cell r="A3071" t="str">
            <v>322162P2MONBLW</v>
          </cell>
          <cell r="Q3071">
            <v>100</v>
          </cell>
        </row>
        <row r="3072">
          <cell r="A3072" t="str">
            <v>322162P2MONEP</v>
          </cell>
          <cell r="Q3072">
            <v>25</v>
          </cell>
        </row>
        <row r="3073">
          <cell r="A3073" t="str">
            <v>322162P2MONPLENUM</v>
          </cell>
          <cell r="Q3073">
            <v>50</v>
          </cell>
        </row>
        <row r="3074">
          <cell r="A3074" t="str">
            <v>322162P2MONXDM</v>
          </cell>
          <cell r="Q3074">
            <v>32</v>
          </cell>
        </row>
        <row r="3075">
          <cell r="A3075" t="str">
            <v>322162P2MRBM</v>
          </cell>
          <cell r="Q3075">
            <v>8</v>
          </cell>
        </row>
        <row r="3076">
          <cell r="A3076" t="str">
            <v>322162P2MRBM</v>
          </cell>
          <cell r="Q3076">
            <v>14</v>
          </cell>
        </row>
        <row r="3077">
          <cell r="A3077" t="str">
            <v>322162P2MTY1</v>
          </cell>
          <cell r="Q3077">
            <v>40</v>
          </cell>
        </row>
        <row r="3078">
          <cell r="A3078" t="str">
            <v>322162P2MTY1</v>
          </cell>
          <cell r="Q3078">
            <v>40</v>
          </cell>
        </row>
        <row r="3079">
          <cell r="A3079" t="str">
            <v>322162P2MTY1</v>
          </cell>
          <cell r="Q3079">
            <v>12</v>
          </cell>
        </row>
        <row r="3080">
          <cell r="A3080" t="str">
            <v>322162P2MTY3</v>
          </cell>
          <cell r="Q3080">
            <v>29</v>
          </cell>
        </row>
        <row r="3081">
          <cell r="A3081" t="str">
            <v>322162P2MTY3</v>
          </cell>
          <cell r="Q3081">
            <v>40</v>
          </cell>
        </row>
        <row r="3082">
          <cell r="A3082" t="str">
            <v>322162P2MTY3</v>
          </cell>
          <cell r="Q3082">
            <v>19</v>
          </cell>
        </row>
        <row r="3083">
          <cell r="A3083" t="str">
            <v>322162P2MTY3</v>
          </cell>
          <cell r="Q3083">
            <v>40</v>
          </cell>
        </row>
        <row r="3084">
          <cell r="A3084" t="str">
            <v>322162P2MTY3</v>
          </cell>
          <cell r="Q3084">
            <v>40</v>
          </cell>
        </row>
        <row r="3085">
          <cell r="A3085" t="str">
            <v>322162P2MTY3</v>
          </cell>
          <cell r="Q3085">
            <v>68</v>
          </cell>
        </row>
        <row r="3086">
          <cell r="A3086" t="str">
            <v>322162P2MTY3</v>
          </cell>
          <cell r="Q3086">
            <v>40</v>
          </cell>
        </row>
        <row r="3087">
          <cell r="A3087" t="str">
            <v>322162P2MTY3</v>
          </cell>
          <cell r="Q3087">
            <v>40</v>
          </cell>
        </row>
        <row r="3088">
          <cell r="A3088" t="str">
            <v>322162P2MTY3</v>
          </cell>
          <cell r="Q3088">
            <v>40</v>
          </cell>
        </row>
        <row r="3089">
          <cell r="A3089" t="str">
            <v>322162P2MTY3</v>
          </cell>
          <cell r="Q3089">
            <v>80</v>
          </cell>
        </row>
        <row r="3090">
          <cell r="A3090" t="str">
            <v>322162P2MTY3</v>
          </cell>
          <cell r="Q3090">
            <v>40</v>
          </cell>
        </row>
        <row r="3091">
          <cell r="A3091" t="str">
            <v>322162P2MTY3</v>
          </cell>
          <cell r="Q3091">
            <v>80</v>
          </cell>
        </row>
        <row r="3092">
          <cell r="A3092" t="str">
            <v>322162P2MTY3</v>
          </cell>
          <cell r="Q3092">
            <v>40</v>
          </cell>
        </row>
        <row r="3093">
          <cell r="A3093" t="str">
            <v>322162P2MTY3</v>
          </cell>
          <cell r="Q3093">
            <v>40</v>
          </cell>
        </row>
        <row r="3094">
          <cell r="A3094" t="str">
            <v>322162P2MTY3</v>
          </cell>
          <cell r="Q3094">
            <v>40</v>
          </cell>
        </row>
        <row r="3095">
          <cell r="A3095" t="str">
            <v>322162P2MTY3</v>
          </cell>
          <cell r="Q3095">
            <v>40</v>
          </cell>
        </row>
        <row r="3096">
          <cell r="A3096" t="str">
            <v>322162P2MTY3</v>
          </cell>
          <cell r="Q3096">
            <v>40</v>
          </cell>
        </row>
        <row r="3097">
          <cell r="A3097" t="str">
            <v>322162P2MTY3</v>
          </cell>
          <cell r="Q3097">
            <v>40</v>
          </cell>
        </row>
        <row r="3098">
          <cell r="A3098" t="str">
            <v>322162P2MTY3</v>
          </cell>
          <cell r="Q3098">
            <v>40</v>
          </cell>
        </row>
        <row r="3099">
          <cell r="A3099" t="str">
            <v>322162P2MTY3</v>
          </cell>
          <cell r="Q3099">
            <v>40</v>
          </cell>
        </row>
        <row r="3100">
          <cell r="A3100" t="str">
            <v>322162P2MTY3</v>
          </cell>
          <cell r="Q3100">
            <v>40</v>
          </cell>
        </row>
        <row r="3101">
          <cell r="A3101" t="str">
            <v>322162P2MTY3</v>
          </cell>
          <cell r="Q3101">
            <v>40</v>
          </cell>
        </row>
        <row r="3102">
          <cell r="A3102" t="str">
            <v>322162P2MTY3</v>
          </cell>
          <cell r="Q3102">
            <v>40</v>
          </cell>
        </row>
        <row r="3103">
          <cell r="A3103" t="str">
            <v>322162P2MTY3</v>
          </cell>
          <cell r="Q3103">
            <v>40</v>
          </cell>
        </row>
        <row r="3104">
          <cell r="A3104" t="str">
            <v>322162P2MTY3</v>
          </cell>
          <cell r="Q3104">
            <v>40</v>
          </cell>
        </row>
        <row r="3105">
          <cell r="A3105" t="str">
            <v>322162P2MTY3</v>
          </cell>
          <cell r="Q3105">
            <v>40</v>
          </cell>
        </row>
        <row r="3106">
          <cell r="A3106" t="str">
            <v>P-305CMONCON</v>
          </cell>
          <cell r="Q3106">
            <v>8</v>
          </cell>
        </row>
        <row r="3107">
          <cell r="A3107" t="str">
            <v>P-305CMONSKID</v>
          </cell>
          <cell r="Q3107">
            <v>106</v>
          </cell>
        </row>
        <row r="3108">
          <cell r="A3108" t="str">
            <v>P-305CMTY1</v>
          </cell>
          <cell r="Q3108">
            <v>573</v>
          </cell>
        </row>
        <row r="3109">
          <cell r="A3109" t="str">
            <v>342880P25MTY3</v>
          </cell>
          <cell r="Q3109">
            <v>2</v>
          </cell>
        </row>
        <row r="3110">
          <cell r="A3110" t="str">
            <v>342880P25MTY3</v>
          </cell>
          <cell r="Q3110">
            <v>4</v>
          </cell>
        </row>
        <row r="3111">
          <cell r="A3111" t="str">
            <v>342880P25MTY3</v>
          </cell>
          <cell r="Q3111">
            <v>31</v>
          </cell>
        </row>
        <row r="3112">
          <cell r="A3112" t="str">
            <v>300157G2MTY1</v>
          </cell>
          <cell r="Q3112">
            <v>1</v>
          </cell>
        </row>
        <row r="3113">
          <cell r="A3113" t="str">
            <v>194432P1MONEP</v>
          </cell>
          <cell r="Q3113">
            <v>52</v>
          </cell>
        </row>
        <row r="3114">
          <cell r="A3114" t="str">
            <v>194432P1MTY3</v>
          </cell>
          <cell r="Q3114">
            <v>180</v>
          </cell>
        </row>
        <row r="3115">
          <cell r="A3115" t="str">
            <v>194432P1MTY3</v>
          </cell>
          <cell r="Q3115">
            <v>1059</v>
          </cell>
        </row>
        <row r="3116">
          <cell r="A3116" t="str">
            <v>304897G2MTY3</v>
          </cell>
          <cell r="Q3116">
            <v>42</v>
          </cell>
        </row>
        <row r="3117">
          <cell r="A3117" t="str">
            <v>323057P2MONEP</v>
          </cell>
          <cell r="Q3117">
            <v>14</v>
          </cell>
        </row>
        <row r="3118">
          <cell r="A3118" t="str">
            <v>323057P2MTY1</v>
          </cell>
          <cell r="Q3118">
            <v>17</v>
          </cell>
        </row>
        <row r="3119">
          <cell r="A3119" t="str">
            <v>323057P2MTY1</v>
          </cell>
          <cell r="Q3119">
            <v>10</v>
          </cell>
        </row>
        <row r="3120">
          <cell r="A3120" t="str">
            <v>323057P2MTY3</v>
          </cell>
          <cell r="Q3120">
            <v>48</v>
          </cell>
        </row>
        <row r="3121">
          <cell r="A3121" t="str">
            <v>323057P2REC-LARTX</v>
          </cell>
          <cell r="Q3121">
            <v>200</v>
          </cell>
        </row>
        <row r="3122">
          <cell r="A3122" t="str">
            <v>199683P1MKFG</v>
          </cell>
          <cell r="Q3122">
            <v>6</v>
          </cell>
        </row>
        <row r="3123">
          <cell r="A3123" t="str">
            <v>199683P1WHPIPING</v>
          </cell>
          <cell r="Q3123">
            <v>10</v>
          </cell>
        </row>
        <row r="3124">
          <cell r="A3124" t="str">
            <v>328228P1MTY1</v>
          </cell>
          <cell r="Q3124">
            <v>2</v>
          </cell>
        </row>
        <row r="3125">
          <cell r="A3125" t="str">
            <v>328228P1MTY1</v>
          </cell>
          <cell r="Q3125">
            <v>19</v>
          </cell>
        </row>
        <row r="3126">
          <cell r="A3126" t="str">
            <v>328585P4MKFG</v>
          </cell>
          <cell r="Q3126">
            <v>5</v>
          </cell>
        </row>
        <row r="3127">
          <cell r="A3127" t="str">
            <v>304925G6MONKITS</v>
          </cell>
          <cell r="Q3127">
            <v>2</v>
          </cell>
        </row>
        <row r="3128">
          <cell r="A3128" t="str">
            <v>304925G6MONPRE</v>
          </cell>
          <cell r="Q3128">
            <v>32</v>
          </cell>
        </row>
        <row r="3129">
          <cell r="A3129" t="str">
            <v>304925G6MTY1</v>
          </cell>
          <cell r="Q3129">
            <v>59</v>
          </cell>
        </row>
        <row r="3130">
          <cell r="A3130" t="str">
            <v>304925G6MTY3</v>
          </cell>
          <cell r="Q3130">
            <v>13</v>
          </cell>
        </row>
        <row r="3131">
          <cell r="A3131" t="str">
            <v>304925G6MTY3</v>
          </cell>
          <cell r="Q3131">
            <v>2</v>
          </cell>
        </row>
        <row r="3132">
          <cell r="A3132" t="str">
            <v>304925G6MTY3</v>
          </cell>
          <cell r="Q3132">
            <v>26</v>
          </cell>
        </row>
        <row r="3133">
          <cell r="A3133" t="str">
            <v>304925G6MTY3</v>
          </cell>
          <cell r="Q3133">
            <v>41</v>
          </cell>
        </row>
        <row r="3134">
          <cell r="A3134" t="str">
            <v>304925G6MTY3</v>
          </cell>
          <cell r="Q3134">
            <v>78</v>
          </cell>
        </row>
        <row r="3135">
          <cell r="A3135" t="str">
            <v>138532P1MTY1</v>
          </cell>
          <cell r="Q3135">
            <v>68</v>
          </cell>
        </row>
        <row r="3136">
          <cell r="A3136" t="str">
            <v>305472P6MONBLW</v>
          </cell>
          <cell r="Q3136">
            <v>9</v>
          </cell>
        </row>
        <row r="3137">
          <cell r="A3137" t="str">
            <v>305472P6MONPLENUM</v>
          </cell>
          <cell r="Q3137">
            <v>27</v>
          </cell>
        </row>
        <row r="3138">
          <cell r="A3138" t="str">
            <v>305472P6MRBM</v>
          </cell>
          <cell r="Q3138">
            <v>1</v>
          </cell>
        </row>
        <row r="3139">
          <cell r="A3139" t="str">
            <v>305472P6MTY1</v>
          </cell>
          <cell r="Q3139">
            <v>80</v>
          </cell>
        </row>
        <row r="3140">
          <cell r="A3140" t="str">
            <v>305472P6MTY3</v>
          </cell>
          <cell r="Q3140">
            <v>4</v>
          </cell>
        </row>
        <row r="3141">
          <cell r="A3141" t="str">
            <v>305472P6MTY3</v>
          </cell>
          <cell r="Q3141">
            <v>4</v>
          </cell>
        </row>
        <row r="3142">
          <cell r="A3142" t="str">
            <v>305472P6MTY3</v>
          </cell>
          <cell r="Q3142">
            <v>4</v>
          </cell>
        </row>
        <row r="3143">
          <cell r="A3143" t="str">
            <v>305472P6MTY3</v>
          </cell>
          <cell r="Q3143">
            <v>4</v>
          </cell>
        </row>
        <row r="3144">
          <cell r="A3144" t="str">
            <v>305472P6MTY3</v>
          </cell>
          <cell r="Q3144">
            <v>4</v>
          </cell>
        </row>
        <row r="3145">
          <cell r="A3145" t="str">
            <v>305472P6MTY3</v>
          </cell>
          <cell r="Q3145">
            <v>4</v>
          </cell>
        </row>
        <row r="3146">
          <cell r="A3146" t="str">
            <v>305472P6MTY3</v>
          </cell>
          <cell r="Q3146">
            <v>16</v>
          </cell>
        </row>
        <row r="3147">
          <cell r="A3147" t="str">
            <v>305472P6MTY3</v>
          </cell>
          <cell r="Q3147">
            <v>16</v>
          </cell>
        </row>
        <row r="3148">
          <cell r="A3148" t="str">
            <v>305472P6MTY3</v>
          </cell>
          <cell r="Q3148">
            <v>4</v>
          </cell>
        </row>
        <row r="3149">
          <cell r="A3149" t="str">
            <v>305472P6MTY3</v>
          </cell>
          <cell r="Q3149">
            <v>4</v>
          </cell>
        </row>
        <row r="3150">
          <cell r="A3150" t="str">
            <v>305472P6MTY3</v>
          </cell>
          <cell r="Q3150">
            <v>4</v>
          </cell>
        </row>
        <row r="3151">
          <cell r="A3151" t="str">
            <v>305472P6MTY3</v>
          </cell>
          <cell r="Q3151">
            <v>4</v>
          </cell>
        </row>
        <row r="3152">
          <cell r="A3152" t="str">
            <v>305472P6MTY3</v>
          </cell>
          <cell r="Q3152">
            <v>4</v>
          </cell>
        </row>
        <row r="3153">
          <cell r="A3153" t="str">
            <v>305472P6MTY3</v>
          </cell>
          <cell r="Q3153">
            <v>4</v>
          </cell>
        </row>
        <row r="3154">
          <cell r="A3154" t="str">
            <v>305472P6MTY3</v>
          </cell>
          <cell r="Q3154">
            <v>4</v>
          </cell>
        </row>
        <row r="3155">
          <cell r="A3155" t="str">
            <v>305472P6MTY3</v>
          </cell>
          <cell r="Q3155">
            <v>8</v>
          </cell>
        </row>
        <row r="3156">
          <cell r="A3156" t="str">
            <v>305472P6MTY3</v>
          </cell>
          <cell r="Q3156">
            <v>4</v>
          </cell>
        </row>
        <row r="3157">
          <cell r="A3157" t="str">
            <v>305472P6MTY3</v>
          </cell>
          <cell r="Q3157">
            <v>4</v>
          </cell>
        </row>
        <row r="3158">
          <cell r="A3158" t="str">
            <v>305472P6MTY3</v>
          </cell>
          <cell r="Q3158">
            <v>4</v>
          </cell>
        </row>
        <row r="3159">
          <cell r="A3159" t="str">
            <v>305472P6MTY3</v>
          </cell>
          <cell r="Q3159">
            <v>8</v>
          </cell>
        </row>
        <row r="3160">
          <cell r="A3160" t="str">
            <v>179061P6MONDP</v>
          </cell>
          <cell r="Q3160">
            <v>129</v>
          </cell>
        </row>
        <row r="3161">
          <cell r="A3161" t="str">
            <v>179061P6MONSKID</v>
          </cell>
          <cell r="Q3161">
            <v>83</v>
          </cell>
        </row>
        <row r="3162">
          <cell r="A3162" t="str">
            <v>179061P6MTY1</v>
          </cell>
          <cell r="Q3162">
            <v>287</v>
          </cell>
        </row>
        <row r="3163">
          <cell r="A3163" t="str">
            <v>334878P1MONDA</v>
          </cell>
          <cell r="Q3163">
            <v>20</v>
          </cell>
        </row>
        <row r="3164">
          <cell r="A3164" t="str">
            <v>334878P1MONXDM</v>
          </cell>
          <cell r="Q3164">
            <v>20</v>
          </cell>
        </row>
        <row r="3165">
          <cell r="A3165" t="str">
            <v>334878P1MTY1</v>
          </cell>
          <cell r="Q3165">
            <v>41</v>
          </cell>
        </row>
        <row r="3166">
          <cell r="A3166" t="str">
            <v>MCL220E1ADS469MTY3</v>
          </cell>
          <cell r="Q3166">
            <v>2</v>
          </cell>
        </row>
        <row r="3167">
          <cell r="A3167" t="str">
            <v>345062P1MTY3</v>
          </cell>
          <cell r="Q3167">
            <v>8</v>
          </cell>
        </row>
        <row r="3168">
          <cell r="A3168" t="str">
            <v>345062P1MTY3</v>
          </cell>
          <cell r="Q3168">
            <v>40</v>
          </cell>
        </row>
        <row r="3169">
          <cell r="A3169" t="str">
            <v>315411P1MTY1</v>
          </cell>
          <cell r="Q3169">
            <v>39</v>
          </cell>
        </row>
        <row r="3170">
          <cell r="A3170" t="str">
            <v>315411P1MTY3</v>
          </cell>
          <cell r="Q3170">
            <v>230</v>
          </cell>
        </row>
        <row r="3171">
          <cell r="A3171" t="str">
            <v>315411P1MTY3</v>
          </cell>
          <cell r="Q3171">
            <v>160</v>
          </cell>
        </row>
        <row r="3172">
          <cell r="A3172" t="str">
            <v>315411P1MTY3</v>
          </cell>
          <cell r="Q3172">
            <v>56</v>
          </cell>
        </row>
        <row r="3173">
          <cell r="A3173" t="str">
            <v>315411P1MTY3</v>
          </cell>
          <cell r="Q3173">
            <v>20</v>
          </cell>
        </row>
        <row r="3174">
          <cell r="A3174" t="str">
            <v>315411P1MTY3</v>
          </cell>
          <cell r="Q3174">
            <v>20</v>
          </cell>
        </row>
        <row r="3175">
          <cell r="A3175" t="str">
            <v>09-02EL0Z-17MTY1</v>
          </cell>
          <cell r="Q3175">
            <v>100</v>
          </cell>
        </row>
        <row r="3176">
          <cell r="A3176" t="str">
            <v>305925G2MONEP</v>
          </cell>
          <cell r="Q3176">
            <v>49</v>
          </cell>
        </row>
        <row r="3177">
          <cell r="A3177" t="str">
            <v>305925G2MTY1</v>
          </cell>
          <cell r="Q3177">
            <v>70</v>
          </cell>
        </row>
        <row r="3178">
          <cell r="A3178" t="str">
            <v>305925G2MTY3</v>
          </cell>
          <cell r="Q3178">
            <v>26</v>
          </cell>
        </row>
        <row r="3179">
          <cell r="A3179" t="str">
            <v>305925G1MONEP</v>
          </cell>
          <cell r="Q3179">
            <v>32</v>
          </cell>
        </row>
        <row r="3180">
          <cell r="A3180" t="str">
            <v>305925G1MTY1</v>
          </cell>
          <cell r="Q3180">
            <v>20</v>
          </cell>
        </row>
        <row r="3181">
          <cell r="A3181" t="str">
            <v>305925G1MTY3</v>
          </cell>
          <cell r="Q3181">
            <v>100</v>
          </cell>
        </row>
        <row r="3182">
          <cell r="A3182" t="str">
            <v>305925G1MTY3</v>
          </cell>
          <cell r="Q3182">
            <v>81</v>
          </cell>
        </row>
        <row r="3183">
          <cell r="A3183" t="str">
            <v>182824P1MONCOILS</v>
          </cell>
          <cell r="Q3183">
            <v>554</v>
          </cell>
        </row>
        <row r="3184">
          <cell r="A3184" t="str">
            <v>182824P1MTY3</v>
          </cell>
          <cell r="Q3184">
            <v>1800</v>
          </cell>
        </row>
        <row r="3185">
          <cell r="A3185" t="str">
            <v>334348P1WHPIPING</v>
          </cell>
          <cell r="Q3185">
            <v>8</v>
          </cell>
        </row>
        <row r="3186">
          <cell r="A3186" t="str">
            <v>P-0910MONHRS</v>
          </cell>
          <cell r="Q3186">
            <v>1</v>
          </cell>
        </row>
        <row r="3187">
          <cell r="A3187" t="str">
            <v>P-0910MTY1</v>
          </cell>
          <cell r="Q3187">
            <v>4</v>
          </cell>
        </row>
        <row r="3188">
          <cell r="A3188" t="str">
            <v>P-0910MTY3</v>
          </cell>
          <cell r="Q3188">
            <v>10</v>
          </cell>
        </row>
        <row r="3189">
          <cell r="A3189" t="str">
            <v>310845G25MTY1</v>
          </cell>
          <cell r="Q3189">
            <v>50</v>
          </cell>
        </row>
        <row r="3190">
          <cell r="A3190" t="str">
            <v>197782P1MTY1</v>
          </cell>
          <cell r="Q3190">
            <v>1</v>
          </cell>
        </row>
        <row r="3191">
          <cell r="A3191" t="str">
            <v>197782P1MTY3</v>
          </cell>
          <cell r="Q3191">
            <v>1</v>
          </cell>
        </row>
        <row r="3192">
          <cell r="A3192" t="str">
            <v>184724P1MTY1</v>
          </cell>
          <cell r="Q3192">
            <v>18.2</v>
          </cell>
        </row>
        <row r="3193">
          <cell r="A3193" t="str">
            <v>184724P1MTY1</v>
          </cell>
          <cell r="Q3193">
            <v>15680</v>
          </cell>
        </row>
        <row r="3194">
          <cell r="A3194" t="str">
            <v>184724P1MTY3</v>
          </cell>
          <cell r="Q3194">
            <v>26888</v>
          </cell>
        </row>
        <row r="3195">
          <cell r="A3195" t="str">
            <v>184724P1SHIP</v>
          </cell>
          <cell r="Q3195">
            <v>20</v>
          </cell>
        </row>
        <row r="3196">
          <cell r="A3196" t="str">
            <v>180792P4MONEP</v>
          </cell>
          <cell r="Q3196">
            <v>2</v>
          </cell>
        </row>
        <row r="3197">
          <cell r="A3197" t="str">
            <v>180792P4MTY1</v>
          </cell>
          <cell r="Q3197">
            <v>129</v>
          </cell>
        </row>
        <row r="3198">
          <cell r="A3198" t="str">
            <v>180792P4MTY3</v>
          </cell>
          <cell r="Q3198">
            <v>348</v>
          </cell>
        </row>
        <row r="3199">
          <cell r="A3199" t="str">
            <v>180792P4MTY3</v>
          </cell>
          <cell r="Q3199">
            <v>72</v>
          </cell>
        </row>
        <row r="3200">
          <cell r="A3200" t="str">
            <v>180792P4REC-LARTX</v>
          </cell>
          <cell r="Q3200">
            <v>768</v>
          </cell>
        </row>
        <row r="3201">
          <cell r="A3201" t="str">
            <v>10015288G1MTY1</v>
          </cell>
          <cell r="Q3201">
            <v>8</v>
          </cell>
        </row>
        <row r="3202">
          <cell r="A3202" t="str">
            <v>1C20054P1MTY1</v>
          </cell>
          <cell r="Q3202">
            <v>207</v>
          </cell>
        </row>
        <row r="3203">
          <cell r="A3203" t="str">
            <v>1C20054P1REC-LARTX</v>
          </cell>
          <cell r="Q3203">
            <v>210</v>
          </cell>
        </row>
        <row r="3204">
          <cell r="A3204" t="str">
            <v>10017935G1MONSKID</v>
          </cell>
          <cell r="Q3204">
            <v>4</v>
          </cell>
        </row>
        <row r="3205">
          <cell r="A3205" t="str">
            <v>10017935G1MTY3</v>
          </cell>
          <cell r="Q3205">
            <v>16</v>
          </cell>
        </row>
        <row r="3206">
          <cell r="A3206" t="str">
            <v>10017935G1MTY3</v>
          </cell>
          <cell r="Q3206">
            <v>10</v>
          </cell>
        </row>
        <row r="3207">
          <cell r="A3207" t="str">
            <v>332497P1MONDA</v>
          </cell>
          <cell r="Q3207">
            <v>22</v>
          </cell>
        </row>
        <row r="3208">
          <cell r="A3208" t="str">
            <v>332497P1MTY1</v>
          </cell>
          <cell r="Q3208">
            <v>1</v>
          </cell>
        </row>
        <row r="3209">
          <cell r="A3209" t="str">
            <v>332497P1MTY1</v>
          </cell>
          <cell r="Q3209">
            <v>66</v>
          </cell>
        </row>
        <row r="3210">
          <cell r="A3210" t="str">
            <v>332497P1MTY3</v>
          </cell>
          <cell r="Q3210">
            <v>36</v>
          </cell>
        </row>
        <row r="3211">
          <cell r="A3211" t="str">
            <v>332497P1MTY3</v>
          </cell>
          <cell r="Q3211">
            <v>71</v>
          </cell>
        </row>
        <row r="3212">
          <cell r="A3212" t="str">
            <v>1D26836P1MTY1</v>
          </cell>
          <cell r="Q3212">
            <v>97</v>
          </cell>
        </row>
        <row r="3213">
          <cell r="A3213" t="str">
            <v>1D26836P1REC-LARTX</v>
          </cell>
          <cell r="Q3213">
            <v>35</v>
          </cell>
        </row>
        <row r="3214">
          <cell r="A3214" t="str">
            <v>317482P1MTY1</v>
          </cell>
          <cell r="Q3214">
            <v>552</v>
          </cell>
        </row>
        <row r="3215">
          <cell r="A3215" t="str">
            <v>317482P1MTY3</v>
          </cell>
          <cell r="Q3215">
            <v>12924</v>
          </cell>
        </row>
        <row r="3216">
          <cell r="A3216" t="str">
            <v>317482P1MTY3</v>
          </cell>
          <cell r="Q3216">
            <v>16400</v>
          </cell>
        </row>
        <row r="3217">
          <cell r="A3217" t="str">
            <v>341452G02MTY3</v>
          </cell>
          <cell r="Q3217">
            <v>8</v>
          </cell>
        </row>
        <row r="3218">
          <cell r="A3218" t="str">
            <v>341452G02MTY3</v>
          </cell>
          <cell r="Q3218">
            <v>58</v>
          </cell>
        </row>
        <row r="3219">
          <cell r="A3219" t="str">
            <v>341452G02MTY3</v>
          </cell>
          <cell r="Q3219">
            <v>107</v>
          </cell>
        </row>
        <row r="3220">
          <cell r="A3220" t="str">
            <v>304916P1MKFGPRE</v>
          </cell>
          <cell r="Q3220">
            <v>2</v>
          </cell>
        </row>
        <row r="3221">
          <cell r="A3221" t="str">
            <v>345025P2MONDA</v>
          </cell>
          <cell r="Q3221">
            <v>19</v>
          </cell>
        </row>
        <row r="3222">
          <cell r="A3222" t="str">
            <v>345025P2MTY1</v>
          </cell>
          <cell r="Q3222">
            <v>18</v>
          </cell>
        </row>
        <row r="3223">
          <cell r="A3223" t="str">
            <v>345025P2MTY3</v>
          </cell>
          <cell r="Q3223">
            <v>2</v>
          </cell>
        </row>
        <row r="3224">
          <cell r="A3224" t="str">
            <v>345025P2MTY3</v>
          </cell>
          <cell r="Q3224">
            <v>2</v>
          </cell>
        </row>
        <row r="3225">
          <cell r="A3225" t="str">
            <v>345025P2MTY3</v>
          </cell>
          <cell r="Q3225">
            <v>19</v>
          </cell>
        </row>
        <row r="3226">
          <cell r="A3226" t="str">
            <v>345025P2MTY3</v>
          </cell>
          <cell r="Q3226">
            <v>25</v>
          </cell>
        </row>
        <row r="3227">
          <cell r="A3227" t="str">
            <v>345025P2MTY3</v>
          </cell>
          <cell r="Q3227">
            <v>23</v>
          </cell>
        </row>
        <row r="3228">
          <cell r="A3228" t="str">
            <v>345025P2MTY3</v>
          </cell>
          <cell r="Q3228">
            <v>60</v>
          </cell>
        </row>
        <row r="3229">
          <cell r="A3229" t="str">
            <v>327638G1MONSKID</v>
          </cell>
          <cell r="Q3229">
            <v>7</v>
          </cell>
        </row>
        <row r="3230">
          <cell r="A3230" t="str">
            <v>327638G1MTY1</v>
          </cell>
          <cell r="Q3230">
            <v>1</v>
          </cell>
        </row>
        <row r="3231">
          <cell r="A3231" t="str">
            <v>327638G1MTY1</v>
          </cell>
          <cell r="Q3231">
            <v>3</v>
          </cell>
        </row>
        <row r="3232">
          <cell r="A3232" t="str">
            <v>327638G1MTY1</v>
          </cell>
          <cell r="Q3232">
            <v>65</v>
          </cell>
        </row>
        <row r="3233">
          <cell r="A3233" t="str">
            <v>327638G1MTY3</v>
          </cell>
          <cell r="Q3233">
            <v>140</v>
          </cell>
        </row>
        <row r="3234">
          <cell r="A3234" t="str">
            <v>327638G1MTY3</v>
          </cell>
          <cell r="Q3234">
            <v>61</v>
          </cell>
        </row>
        <row r="3235">
          <cell r="A3235" t="str">
            <v>327638G1MTY3</v>
          </cell>
          <cell r="Q3235">
            <v>270</v>
          </cell>
        </row>
        <row r="3236">
          <cell r="A3236" t="str">
            <v>329056P1FASTENAL</v>
          </cell>
          <cell r="Q3236">
            <v>400</v>
          </cell>
        </row>
        <row r="3237">
          <cell r="A3237" t="str">
            <v>195531P3MTY3</v>
          </cell>
          <cell r="Q3237">
            <v>6</v>
          </cell>
        </row>
        <row r="3238">
          <cell r="A3238" t="str">
            <v>305080P8MONEP</v>
          </cell>
          <cell r="Q3238">
            <v>134</v>
          </cell>
        </row>
        <row r="3239">
          <cell r="A3239" t="str">
            <v>305080P8MTY1</v>
          </cell>
          <cell r="Q3239">
            <v>270</v>
          </cell>
        </row>
        <row r="3240">
          <cell r="A3240" t="str">
            <v>305080P8REC-LARTX</v>
          </cell>
          <cell r="Q3240">
            <v>51</v>
          </cell>
        </row>
        <row r="3241">
          <cell r="A3241" t="str">
            <v>Y02-0020FASTENAL</v>
          </cell>
          <cell r="Q3241">
            <v>2200</v>
          </cell>
        </row>
        <row r="3242">
          <cell r="A3242" t="str">
            <v>303395P09MTY3</v>
          </cell>
          <cell r="Q3242">
            <v>159</v>
          </cell>
        </row>
        <row r="3243">
          <cell r="A3243" t="str">
            <v>303395P09MTY3</v>
          </cell>
          <cell r="Q3243">
            <v>166</v>
          </cell>
        </row>
        <row r="3244">
          <cell r="A3244" t="str">
            <v>304906G3MTY3</v>
          </cell>
          <cell r="Q3244">
            <v>19</v>
          </cell>
        </row>
        <row r="3245">
          <cell r="A3245" t="str">
            <v>09-02BG0Z-11MTY1</v>
          </cell>
          <cell r="Q3245">
            <v>100</v>
          </cell>
        </row>
        <row r="3246">
          <cell r="A3246" t="str">
            <v>09-02BG0Z-11MTY3</v>
          </cell>
          <cell r="Q3246">
            <v>60</v>
          </cell>
        </row>
        <row r="3247">
          <cell r="A3247" t="str">
            <v>PR050AA6SDH0000SHIP</v>
          </cell>
          <cell r="Q3247">
            <v>1</v>
          </cell>
        </row>
        <row r="3248">
          <cell r="A3248" t="str">
            <v>132951P3MON-AFC</v>
          </cell>
          <cell r="Q3248">
            <v>785</v>
          </cell>
        </row>
        <row r="3249">
          <cell r="A3249" t="str">
            <v>132951P3MTY1</v>
          </cell>
          <cell r="Q3249">
            <v>1750</v>
          </cell>
        </row>
        <row r="3250">
          <cell r="A3250" t="str">
            <v>12-714255-16MTY3</v>
          </cell>
          <cell r="Q3250">
            <v>200</v>
          </cell>
        </row>
        <row r="3251">
          <cell r="A3251" t="str">
            <v>133545P3FASTENAL</v>
          </cell>
          <cell r="Q3251">
            <v>580</v>
          </cell>
        </row>
        <row r="3252">
          <cell r="A3252" t="str">
            <v>S-1890MTY1</v>
          </cell>
          <cell r="Q3252">
            <v>2415</v>
          </cell>
        </row>
        <row r="3253">
          <cell r="A3253" t="str">
            <v>136821P3MONEP</v>
          </cell>
          <cell r="Q3253">
            <v>96</v>
          </cell>
        </row>
        <row r="3254">
          <cell r="A3254" t="str">
            <v>136821P3MTY1</v>
          </cell>
          <cell r="Q3254">
            <v>80</v>
          </cell>
        </row>
        <row r="3255">
          <cell r="A3255" t="str">
            <v>136821P3MTY3</v>
          </cell>
          <cell r="Q3255">
            <v>50</v>
          </cell>
        </row>
        <row r="3256">
          <cell r="A3256" t="str">
            <v>136821P3MTY3</v>
          </cell>
          <cell r="Q3256">
            <v>52</v>
          </cell>
        </row>
        <row r="3257">
          <cell r="A3257" t="str">
            <v>136821P3MTY3</v>
          </cell>
          <cell r="Q3257">
            <v>10</v>
          </cell>
        </row>
        <row r="3258">
          <cell r="A3258" t="str">
            <v>136821P3MTY3</v>
          </cell>
          <cell r="Q3258">
            <v>40</v>
          </cell>
        </row>
        <row r="3259">
          <cell r="A3259" t="str">
            <v>313566P17MTY3</v>
          </cell>
          <cell r="Q3259">
            <v>200</v>
          </cell>
        </row>
        <row r="3260">
          <cell r="A3260" t="str">
            <v>197263P1MONDA</v>
          </cell>
          <cell r="Q3260">
            <v>3</v>
          </cell>
        </row>
        <row r="3261">
          <cell r="A3261" t="str">
            <v>197263P1MTY1</v>
          </cell>
          <cell r="Q3261">
            <v>60</v>
          </cell>
        </row>
        <row r="3262">
          <cell r="A3262" t="str">
            <v>G12-1440TRMONEP</v>
          </cell>
          <cell r="Q3262">
            <v>285</v>
          </cell>
        </row>
        <row r="3263">
          <cell r="A3263" t="str">
            <v>G12-1440TRMTY1</v>
          </cell>
          <cell r="Q3263">
            <v>5000</v>
          </cell>
        </row>
        <row r="3264">
          <cell r="A3264" t="str">
            <v>334496P1MTY3</v>
          </cell>
          <cell r="Q3264">
            <v>22</v>
          </cell>
        </row>
        <row r="3265">
          <cell r="A3265" t="str">
            <v>09-02BG0Z-08MTY1</v>
          </cell>
          <cell r="Q3265">
            <v>511</v>
          </cell>
        </row>
        <row r="3266">
          <cell r="A3266" t="str">
            <v>419021G1MON-AFC</v>
          </cell>
          <cell r="Q3266">
            <v>3</v>
          </cell>
        </row>
        <row r="3267">
          <cell r="A3267" t="str">
            <v>419021G1MONEP</v>
          </cell>
          <cell r="Q3267">
            <v>32</v>
          </cell>
        </row>
        <row r="3268">
          <cell r="A3268" t="str">
            <v>419021G1MTY1</v>
          </cell>
          <cell r="Q3268">
            <v>3</v>
          </cell>
        </row>
        <row r="3269">
          <cell r="A3269" t="str">
            <v>419021G1MTY3</v>
          </cell>
          <cell r="Q3269">
            <v>99</v>
          </cell>
        </row>
        <row r="3270">
          <cell r="A3270" t="str">
            <v>419021G1MTY3</v>
          </cell>
          <cell r="Q3270">
            <v>1</v>
          </cell>
        </row>
        <row r="3271">
          <cell r="A3271" t="str">
            <v>419021G1MTY3</v>
          </cell>
          <cell r="Q3271">
            <v>1</v>
          </cell>
        </row>
        <row r="3272">
          <cell r="A3272" t="str">
            <v>AC00010-21MTY3</v>
          </cell>
          <cell r="Q3272">
            <v>2</v>
          </cell>
        </row>
        <row r="3273">
          <cell r="A3273" t="str">
            <v>S-0250FASTENAL</v>
          </cell>
          <cell r="Q3273">
            <v>1875</v>
          </cell>
        </row>
        <row r="3274">
          <cell r="A3274" t="str">
            <v>SL-18945MONDA</v>
          </cell>
          <cell r="Q3274">
            <v>23</v>
          </cell>
        </row>
        <row r="3275">
          <cell r="A3275" t="str">
            <v>SL-18945MTY1</v>
          </cell>
          <cell r="Q3275">
            <v>70</v>
          </cell>
        </row>
        <row r="3276">
          <cell r="A3276" t="str">
            <v>SL-18945REC-LARTX</v>
          </cell>
          <cell r="Q3276">
            <v>46</v>
          </cell>
        </row>
        <row r="3277">
          <cell r="A3277" t="str">
            <v>301967P1MTY1</v>
          </cell>
          <cell r="Q3277">
            <v>10</v>
          </cell>
        </row>
        <row r="3278">
          <cell r="A3278" t="str">
            <v>301967P1MTY3</v>
          </cell>
          <cell r="Q3278">
            <v>150</v>
          </cell>
        </row>
        <row r="3279">
          <cell r="A3279" t="str">
            <v>SP00021-06MTY1</v>
          </cell>
          <cell r="Q3279">
            <v>29</v>
          </cell>
        </row>
        <row r="3280">
          <cell r="A3280" t="str">
            <v>SP00021-06MTY3</v>
          </cell>
          <cell r="Q3280">
            <v>10</v>
          </cell>
        </row>
        <row r="3281">
          <cell r="A3281" t="str">
            <v>304906G1MONEP</v>
          </cell>
          <cell r="Q3281">
            <v>65</v>
          </cell>
        </row>
        <row r="3282">
          <cell r="A3282" t="str">
            <v>304906G1MTY1</v>
          </cell>
          <cell r="Q3282">
            <v>40</v>
          </cell>
        </row>
        <row r="3283">
          <cell r="A3283" t="str">
            <v>304906G1MTY3</v>
          </cell>
          <cell r="Q3283">
            <v>3</v>
          </cell>
        </row>
        <row r="3284">
          <cell r="A3284" t="str">
            <v>304906G1MTY3</v>
          </cell>
          <cell r="Q3284">
            <v>175</v>
          </cell>
        </row>
        <row r="3285">
          <cell r="A3285" t="str">
            <v>304906G1MTY3</v>
          </cell>
          <cell r="Q3285">
            <v>100</v>
          </cell>
        </row>
        <row r="3286">
          <cell r="A3286" t="str">
            <v>346306P6MTY3</v>
          </cell>
          <cell r="Q3286">
            <v>47</v>
          </cell>
        </row>
        <row r="3287">
          <cell r="A3287" t="str">
            <v>346962P1MONDA</v>
          </cell>
          <cell r="Q3287">
            <v>17</v>
          </cell>
        </row>
        <row r="3288">
          <cell r="A3288" t="str">
            <v>346962P1MTY1</v>
          </cell>
          <cell r="Q3288">
            <v>35</v>
          </cell>
        </row>
        <row r="3289">
          <cell r="A3289" t="str">
            <v>346962P1MTY3</v>
          </cell>
          <cell r="Q3289">
            <v>200</v>
          </cell>
        </row>
        <row r="3290">
          <cell r="A3290" t="str">
            <v>180557P1MTY1</v>
          </cell>
          <cell r="Q3290">
            <v>1500</v>
          </cell>
        </row>
        <row r="3291">
          <cell r="A3291" t="str">
            <v>9A20001P6MKFGPRE</v>
          </cell>
          <cell r="Q3291">
            <v>7</v>
          </cell>
        </row>
        <row r="3292">
          <cell r="A3292" t="str">
            <v>9A20001P6WHPIPING</v>
          </cell>
          <cell r="Q3292">
            <v>10</v>
          </cell>
        </row>
        <row r="3293">
          <cell r="A3293" t="str">
            <v>320582P1MONHRS</v>
          </cell>
          <cell r="Q3293">
            <v>8</v>
          </cell>
        </row>
        <row r="3294">
          <cell r="A3294" t="str">
            <v>320582P1MTY1</v>
          </cell>
          <cell r="Q3294">
            <v>25</v>
          </cell>
        </row>
        <row r="3295">
          <cell r="A3295" t="str">
            <v>320582P1MTY3</v>
          </cell>
          <cell r="Q3295">
            <v>108</v>
          </cell>
        </row>
        <row r="3296">
          <cell r="A3296" t="str">
            <v>320582P1MTY3</v>
          </cell>
          <cell r="Q3296">
            <v>89</v>
          </cell>
        </row>
        <row r="3297">
          <cell r="A3297" t="str">
            <v>320582P1MTY3</v>
          </cell>
          <cell r="Q3297">
            <v>50</v>
          </cell>
        </row>
        <row r="3298">
          <cell r="A3298" t="str">
            <v>320582P1MTY3</v>
          </cell>
          <cell r="Q3298">
            <v>11</v>
          </cell>
        </row>
        <row r="3299">
          <cell r="A3299" t="str">
            <v>320582P1MTY3</v>
          </cell>
          <cell r="Q3299">
            <v>14</v>
          </cell>
        </row>
        <row r="3300">
          <cell r="A3300" t="str">
            <v>1A11291P4MTY1</v>
          </cell>
          <cell r="Q3300">
            <v>638</v>
          </cell>
        </row>
        <row r="3301">
          <cell r="A3301" t="str">
            <v>1A11291P4MTY3</v>
          </cell>
          <cell r="Q3301">
            <v>800</v>
          </cell>
        </row>
        <row r="3302">
          <cell r="A3302" t="str">
            <v>10-13MF65Z-00MTY3</v>
          </cell>
          <cell r="Q3302">
            <v>1119</v>
          </cell>
        </row>
        <row r="3303">
          <cell r="A3303" t="str">
            <v>125991P1MTY1</v>
          </cell>
          <cell r="Q3303">
            <v>118</v>
          </cell>
        </row>
        <row r="3304">
          <cell r="A3304" t="str">
            <v>304910G32MKFGPRE</v>
          </cell>
          <cell r="Q3304">
            <v>1</v>
          </cell>
        </row>
        <row r="3305">
          <cell r="A3305" t="str">
            <v>332804P2MTY3</v>
          </cell>
          <cell r="Q3305">
            <v>106</v>
          </cell>
        </row>
        <row r="3306">
          <cell r="A3306" t="str">
            <v>332804P2MTY3</v>
          </cell>
          <cell r="Q3306">
            <v>34</v>
          </cell>
        </row>
        <row r="3307">
          <cell r="A3307" t="str">
            <v>332804P2MTY3</v>
          </cell>
          <cell r="Q3307">
            <v>8</v>
          </cell>
        </row>
        <row r="3308">
          <cell r="A3308" t="str">
            <v>136821P13MONEP</v>
          </cell>
          <cell r="Q3308">
            <v>33</v>
          </cell>
        </row>
        <row r="3309">
          <cell r="A3309" t="str">
            <v>182132P5MONDA</v>
          </cell>
          <cell r="Q3309">
            <v>16</v>
          </cell>
        </row>
        <row r="3310">
          <cell r="A3310" t="str">
            <v>182132P5MTY1</v>
          </cell>
          <cell r="Q3310">
            <v>8</v>
          </cell>
        </row>
        <row r="3311">
          <cell r="A3311" t="str">
            <v>182132P5MTY1</v>
          </cell>
          <cell r="Q3311">
            <v>8</v>
          </cell>
        </row>
        <row r="3312">
          <cell r="A3312" t="str">
            <v>182132P5MTY1</v>
          </cell>
          <cell r="Q3312">
            <v>152</v>
          </cell>
        </row>
        <row r="3313">
          <cell r="A3313" t="str">
            <v>182132P5MTY3</v>
          </cell>
          <cell r="Q3313">
            <v>336</v>
          </cell>
        </row>
        <row r="3314">
          <cell r="A3314" t="str">
            <v>182132P5REC-LARTX</v>
          </cell>
          <cell r="Q3314">
            <v>364</v>
          </cell>
        </row>
        <row r="3315">
          <cell r="A3315" t="str">
            <v>182132P5RXO-SHIP</v>
          </cell>
          <cell r="Q3315">
            <v>20</v>
          </cell>
        </row>
        <row r="3316">
          <cell r="A3316" t="str">
            <v>182132P5SHIP</v>
          </cell>
          <cell r="Q3316">
            <v>4</v>
          </cell>
        </row>
        <row r="3317">
          <cell r="A3317" t="str">
            <v>334877G02MONBLW</v>
          </cell>
          <cell r="Q3317">
            <v>25</v>
          </cell>
        </row>
        <row r="3318">
          <cell r="A3318" t="str">
            <v>334877G02MTY1</v>
          </cell>
          <cell r="Q3318">
            <v>1</v>
          </cell>
        </row>
        <row r="3319">
          <cell r="A3319" t="str">
            <v>334877G02MTY3</v>
          </cell>
          <cell r="Q3319">
            <v>75</v>
          </cell>
        </row>
        <row r="3320">
          <cell r="A3320" t="str">
            <v>334877G02MTY3</v>
          </cell>
          <cell r="Q3320">
            <v>38</v>
          </cell>
        </row>
        <row r="3321">
          <cell r="A3321" t="str">
            <v>334877G02MTY3</v>
          </cell>
          <cell r="Q3321">
            <v>9</v>
          </cell>
        </row>
        <row r="3322">
          <cell r="A3322" t="str">
            <v>334877G02MTY3</v>
          </cell>
          <cell r="Q3322">
            <v>75</v>
          </cell>
        </row>
        <row r="3323">
          <cell r="A3323" t="str">
            <v>334877G02MTY3</v>
          </cell>
          <cell r="Q3323">
            <v>42</v>
          </cell>
        </row>
        <row r="3324">
          <cell r="A3324" t="str">
            <v>334877G02MTY3</v>
          </cell>
          <cell r="Q3324">
            <v>42</v>
          </cell>
        </row>
        <row r="3325">
          <cell r="A3325" t="str">
            <v>334877G02MTY3</v>
          </cell>
          <cell r="Q3325">
            <v>33</v>
          </cell>
        </row>
        <row r="3326">
          <cell r="A3326" t="str">
            <v>334877G02MTY3</v>
          </cell>
          <cell r="Q3326">
            <v>33</v>
          </cell>
        </row>
        <row r="3327">
          <cell r="A3327" t="str">
            <v>334877G02MTY3</v>
          </cell>
          <cell r="Q3327">
            <v>3</v>
          </cell>
        </row>
        <row r="3328">
          <cell r="A3328" t="str">
            <v>344330G1MTY1</v>
          </cell>
          <cell r="Q3328">
            <v>65</v>
          </cell>
        </row>
        <row r="3329">
          <cell r="A3329" t="str">
            <v>344330G1MTY3</v>
          </cell>
          <cell r="Q3329">
            <v>126</v>
          </cell>
        </row>
        <row r="3330">
          <cell r="A3330" t="str">
            <v>346129P6MTY3</v>
          </cell>
          <cell r="Q3330">
            <v>5</v>
          </cell>
        </row>
        <row r="3331">
          <cell r="A3331" t="str">
            <v>346129P6MTY3</v>
          </cell>
          <cell r="Q3331">
            <v>37</v>
          </cell>
        </row>
        <row r="3332">
          <cell r="A3332" t="str">
            <v>346973P1MONCOILS</v>
          </cell>
          <cell r="Q3332">
            <v>41</v>
          </cell>
        </row>
        <row r="3333">
          <cell r="A3333" t="str">
            <v>346973P1MTY3</v>
          </cell>
          <cell r="Q3333">
            <v>10</v>
          </cell>
        </row>
        <row r="3334">
          <cell r="A3334" t="str">
            <v>346973P1MTY3</v>
          </cell>
          <cell r="Q3334">
            <v>60</v>
          </cell>
        </row>
        <row r="3335">
          <cell r="A3335" t="str">
            <v>346973P1MTY3</v>
          </cell>
          <cell r="Q3335">
            <v>32</v>
          </cell>
        </row>
        <row r="3336">
          <cell r="A3336" t="str">
            <v>346973P1REC-LARTX</v>
          </cell>
          <cell r="Q3336">
            <v>44</v>
          </cell>
        </row>
        <row r="3337">
          <cell r="A3337" t="str">
            <v>336081P1MKFG</v>
          </cell>
          <cell r="Q3337">
            <v>24</v>
          </cell>
        </row>
        <row r="3338">
          <cell r="A3338" t="str">
            <v>336081P1MONCON</v>
          </cell>
          <cell r="Q3338">
            <v>3</v>
          </cell>
        </row>
        <row r="3339">
          <cell r="A3339" t="str">
            <v>336081P1WHPIPING</v>
          </cell>
          <cell r="Q3339">
            <v>13</v>
          </cell>
        </row>
        <row r="3340">
          <cell r="A3340" t="str">
            <v>341439P11MONDP</v>
          </cell>
          <cell r="Q3340">
            <v>150</v>
          </cell>
        </row>
        <row r="3341">
          <cell r="A3341" t="str">
            <v>341439P11MTY1</v>
          </cell>
          <cell r="Q3341">
            <v>24</v>
          </cell>
        </row>
        <row r="3342">
          <cell r="A3342" t="str">
            <v>341439P11MTY3</v>
          </cell>
          <cell r="Q3342">
            <v>3</v>
          </cell>
        </row>
        <row r="3343">
          <cell r="A3343" t="str">
            <v>341439P11MTY3</v>
          </cell>
          <cell r="Q3343">
            <v>34</v>
          </cell>
        </row>
        <row r="3344">
          <cell r="A3344" t="str">
            <v>341439P11MTY3</v>
          </cell>
          <cell r="Q3344">
            <v>1001</v>
          </cell>
        </row>
        <row r="3345">
          <cell r="A3345" t="str">
            <v>341439P11MTY3</v>
          </cell>
          <cell r="Q3345">
            <v>68</v>
          </cell>
        </row>
        <row r="3346">
          <cell r="A3346" t="str">
            <v>341439P11REC-LARTX</v>
          </cell>
          <cell r="Q3346">
            <v>1</v>
          </cell>
        </row>
        <row r="3347">
          <cell r="A3347" t="str">
            <v>511899P1MTY3</v>
          </cell>
          <cell r="Q3347">
            <v>8771</v>
          </cell>
        </row>
        <row r="3348">
          <cell r="A3348" t="str">
            <v>334218P1MKFG</v>
          </cell>
          <cell r="Q3348">
            <v>2</v>
          </cell>
        </row>
        <row r="3349">
          <cell r="A3349" t="str">
            <v>334218P1MONCON</v>
          </cell>
          <cell r="Q3349">
            <v>1</v>
          </cell>
        </row>
        <row r="3350">
          <cell r="A3350" t="str">
            <v>334218P1WHPIPING</v>
          </cell>
          <cell r="Q3350">
            <v>7</v>
          </cell>
        </row>
        <row r="3351">
          <cell r="A3351" t="str">
            <v>335550P1MONCOILS</v>
          </cell>
          <cell r="Q3351">
            <v>378</v>
          </cell>
        </row>
        <row r="3352">
          <cell r="A3352" t="str">
            <v>335550P1MTY1</v>
          </cell>
          <cell r="Q3352">
            <v>7</v>
          </cell>
        </row>
        <row r="3353">
          <cell r="A3353" t="str">
            <v>335550P1MTY1</v>
          </cell>
          <cell r="Q3353">
            <v>7822</v>
          </cell>
        </row>
        <row r="3354">
          <cell r="A3354" t="str">
            <v>335550P1MTY3</v>
          </cell>
          <cell r="Q3354">
            <v>64</v>
          </cell>
        </row>
        <row r="3355">
          <cell r="A3355" t="str">
            <v>335550P1REC-LARTX</v>
          </cell>
          <cell r="Q3355">
            <v>4320</v>
          </cell>
        </row>
        <row r="3356">
          <cell r="A3356" t="str">
            <v>304141P1MTY1</v>
          </cell>
          <cell r="Q3356">
            <v>10</v>
          </cell>
        </row>
        <row r="3357">
          <cell r="A3357" t="str">
            <v>326557P1MONPRE</v>
          </cell>
          <cell r="Q3357">
            <v>62</v>
          </cell>
        </row>
        <row r="3358">
          <cell r="A3358" t="str">
            <v>326557P1MTY1</v>
          </cell>
          <cell r="Q3358">
            <v>1</v>
          </cell>
        </row>
        <row r="3359">
          <cell r="A3359" t="str">
            <v>326557P1MTY1</v>
          </cell>
          <cell r="Q3359">
            <v>12</v>
          </cell>
        </row>
        <row r="3360">
          <cell r="A3360" t="str">
            <v>326557P1MTY1</v>
          </cell>
          <cell r="Q3360">
            <v>22</v>
          </cell>
        </row>
        <row r="3361">
          <cell r="A3361" t="str">
            <v>326557P1MTY3</v>
          </cell>
          <cell r="Q3361">
            <v>1</v>
          </cell>
        </row>
        <row r="3362">
          <cell r="A3362" t="str">
            <v>326557P1MTY3</v>
          </cell>
          <cell r="Q3362">
            <v>39</v>
          </cell>
        </row>
        <row r="3363">
          <cell r="A3363" t="str">
            <v>201542P1MTY1</v>
          </cell>
          <cell r="Q3363">
            <v>300</v>
          </cell>
        </row>
        <row r="3364">
          <cell r="A3364" t="str">
            <v>201542P1MTY3</v>
          </cell>
          <cell r="Q3364">
            <v>100</v>
          </cell>
        </row>
        <row r="3365">
          <cell r="A3365" t="str">
            <v>201542P1MTY3</v>
          </cell>
          <cell r="Q3365">
            <v>440</v>
          </cell>
        </row>
        <row r="3366">
          <cell r="A3366" t="str">
            <v>201542P1MTY3</v>
          </cell>
          <cell r="Q3366">
            <v>340</v>
          </cell>
        </row>
        <row r="3367">
          <cell r="A3367" t="str">
            <v>201542P1MTY3</v>
          </cell>
          <cell r="Q3367">
            <v>250</v>
          </cell>
        </row>
        <row r="3368">
          <cell r="A3368" t="str">
            <v>332423P2MKFG</v>
          </cell>
          <cell r="Q3368">
            <v>7</v>
          </cell>
        </row>
        <row r="3369">
          <cell r="A3369" t="str">
            <v>344574P1REC-LARTX</v>
          </cell>
          <cell r="Q3369">
            <v>25</v>
          </cell>
        </row>
        <row r="3370">
          <cell r="A3370" t="str">
            <v>346129P3MTY3</v>
          </cell>
          <cell r="Q3370">
            <v>49</v>
          </cell>
        </row>
        <row r="3371">
          <cell r="A3371" t="str">
            <v>316376P1MONSKID</v>
          </cell>
          <cell r="Q3371">
            <v>4</v>
          </cell>
        </row>
        <row r="3372">
          <cell r="A3372" t="str">
            <v>316376P1MTY1</v>
          </cell>
          <cell r="Q3372">
            <v>20</v>
          </cell>
        </row>
        <row r="3373">
          <cell r="A3373" t="str">
            <v>335483P1MTY1</v>
          </cell>
          <cell r="Q3373">
            <v>34</v>
          </cell>
        </row>
        <row r="3374">
          <cell r="A3374" t="str">
            <v>335483P1MTY3</v>
          </cell>
          <cell r="Q3374">
            <v>8</v>
          </cell>
        </row>
        <row r="3375">
          <cell r="A3375" t="str">
            <v>335483P1MTY3</v>
          </cell>
          <cell r="Q3375">
            <v>22</v>
          </cell>
        </row>
        <row r="3376">
          <cell r="A3376" t="str">
            <v>335483P1MTY3</v>
          </cell>
          <cell r="Q3376">
            <v>4</v>
          </cell>
        </row>
        <row r="3377">
          <cell r="A3377" t="str">
            <v>10019116P1MONEP</v>
          </cell>
          <cell r="Q3377">
            <v>57</v>
          </cell>
        </row>
        <row r="3378">
          <cell r="A3378" t="str">
            <v>10019116P1MTY1</v>
          </cell>
          <cell r="Q3378">
            <v>20</v>
          </cell>
        </row>
        <row r="3379">
          <cell r="A3379" t="str">
            <v>10019116P1MTY3</v>
          </cell>
          <cell r="Q3379">
            <v>73</v>
          </cell>
        </row>
        <row r="3380">
          <cell r="A3380" t="str">
            <v>10019116P1MTY3</v>
          </cell>
          <cell r="Q3380">
            <v>385</v>
          </cell>
        </row>
        <row r="3381">
          <cell r="A3381" t="str">
            <v>300552P2MTY1</v>
          </cell>
          <cell r="Q3381">
            <v>11000</v>
          </cell>
        </row>
        <row r="3382">
          <cell r="A3382" t="str">
            <v>311077G3MONEP</v>
          </cell>
          <cell r="Q3382">
            <v>33</v>
          </cell>
        </row>
        <row r="3383">
          <cell r="A3383" t="str">
            <v>311981P1MONEP</v>
          </cell>
          <cell r="Q3383">
            <v>232</v>
          </cell>
        </row>
        <row r="3384">
          <cell r="A3384" t="str">
            <v>311981P1REC-LARTX</v>
          </cell>
          <cell r="Q3384">
            <v>300</v>
          </cell>
        </row>
        <row r="3385">
          <cell r="A3385" t="str">
            <v>346306P1MTY1</v>
          </cell>
          <cell r="Q3385">
            <v>62</v>
          </cell>
        </row>
        <row r="3386">
          <cell r="A3386" t="str">
            <v>346306P1MTY3</v>
          </cell>
          <cell r="Q3386">
            <v>5</v>
          </cell>
        </row>
        <row r="3387">
          <cell r="A3387" t="str">
            <v>10024194P1FASTENAL</v>
          </cell>
          <cell r="Q3387">
            <v>9348</v>
          </cell>
        </row>
        <row r="3388">
          <cell r="A3388" t="str">
            <v>10024194P1REC-LARTX</v>
          </cell>
          <cell r="Q3388">
            <v>18696</v>
          </cell>
        </row>
        <row r="3389">
          <cell r="A3389" t="str">
            <v>10024252P1MONEP</v>
          </cell>
          <cell r="Q3389">
            <v>6</v>
          </cell>
        </row>
        <row r="3390">
          <cell r="A3390" t="str">
            <v>10024252P1MTY1</v>
          </cell>
          <cell r="Q3390">
            <v>38</v>
          </cell>
        </row>
        <row r="3391">
          <cell r="A3391" t="str">
            <v>315904P30MTY1</v>
          </cell>
          <cell r="Q3391">
            <v>382</v>
          </cell>
        </row>
        <row r="3392">
          <cell r="A3392" t="str">
            <v>334312P1MONBLW</v>
          </cell>
          <cell r="Q3392">
            <v>93</v>
          </cell>
        </row>
        <row r="3393">
          <cell r="A3393" t="str">
            <v>334312P1MONPLENUM</v>
          </cell>
          <cell r="Q3393">
            <v>24</v>
          </cell>
        </row>
        <row r="3394">
          <cell r="A3394" t="str">
            <v>334312P1MTY1</v>
          </cell>
          <cell r="Q3394">
            <v>100</v>
          </cell>
        </row>
        <row r="3395">
          <cell r="A3395" t="str">
            <v>334312P1MTY1</v>
          </cell>
          <cell r="Q3395">
            <v>29</v>
          </cell>
        </row>
        <row r="3396">
          <cell r="A3396" t="str">
            <v>334312P1MTY3</v>
          </cell>
          <cell r="Q3396">
            <v>200</v>
          </cell>
        </row>
        <row r="3397">
          <cell r="A3397" t="str">
            <v>334312P1MTY3</v>
          </cell>
          <cell r="Q3397">
            <v>100</v>
          </cell>
        </row>
        <row r="3398">
          <cell r="A3398" t="str">
            <v>334312P1MTY3</v>
          </cell>
          <cell r="Q3398">
            <v>100</v>
          </cell>
        </row>
        <row r="3399">
          <cell r="A3399" t="str">
            <v>334312P1MTY3</v>
          </cell>
          <cell r="Q3399">
            <v>200</v>
          </cell>
        </row>
        <row r="3400">
          <cell r="A3400" t="str">
            <v>334312P1MTY3</v>
          </cell>
          <cell r="Q3400">
            <v>200</v>
          </cell>
        </row>
        <row r="3401">
          <cell r="A3401" t="str">
            <v>336044P1FGPIPING01</v>
          </cell>
          <cell r="Q3401">
            <v>31</v>
          </cell>
        </row>
        <row r="3402">
          <cell r="A3402" t="str">
            <v>336044P1MKFG</v>
          </cell>
          <cell r="Q3402">
            <v>147</v>
          </cell>
        </row>
        <row r="3403">
          <cell r="A3403" t="str">
            <v>336044P1MONCON</v>
          </cell>
          <cell r="Q3403">
            <v>24</v>
          </cell>
        </row>
        <row r="3404">
          <cell r="A3404" t="str">
            <v>336044P1WHPIPING</v>
          </cell>
          <cell r="Q3404">
            <v>163</v>
          </cell>
        </row>
        <row r="3405">
          <cell r="A3405" t="str">
            <v>336384P21MONEP</v>
          </cell>
          <cell r="Q3405">
            <v>281</v>
          </cell>
        </row>
        <row r="3406">
          <cell r="A3406" t="str">
            <v>336384P21MTY3</v>
          </cell>
          <cell r="Q3406">
            <v>49</v>
          </cell>
        </row>
        <row r="3407">
          <cell r="A3407" t="str">
            <v>336384P21REC-LARTX</v>
          </cell>
          <cell r="Q3407">
            <v>56</v>
          </cell>
        </row>
        <row r="3408">
          <cell r="A3408" t="str">
            <v>335188G11MTY1</v>
          </cell>
          <cell r="Q3408">
            <v>16</v>
          </cell>
        </row>
        <row r="3409">
          <cell r="A3409" t="str">
            <v>335188G11MTY3</v>
          </cell>
          <cell r="Q3409">
            <v>7</v>
          </cell>
        </row>
        <row r="3410">
          <cell r="A3410" t="str">
            <v>335188G11MTY3</v>
          </cell>
          <cell r="Q3410">
            <v>78</v>
          </cell>
        </row>
        <row r="3411">
          <cell r="A3411" t="str">
            <v>335188G11MTY3</v>
          </cell>
          <cell r="Q3411">
            <v>2</v>
          </cell>
        </row>
        <row r="3412">
          <cell r="A3412" t="str">
            <v>335188G11MTY3</v>
          </cell>
          <cell r="Q3412">
            <v>57</v>
          </cell>
        </row>
        <row r="3413">
          <cell r="A3413" t="str">
            <v>335188G11MTY3</v>
          </cell>
          <cell r="Q3413">
            <v>1</v>
          </cell>
        </row>
        <row r="3414">
          <cell r="A3414" t="str">
            <v>335188G11MTY3</v>
          </cell>
          <cell r="Q3414">
            <v>4</v>
          </cell>
        </row>
        <row r="3415">
          <cell r="A3415" t="str">
            <v>341424P2FASTENAL</v>
          </cell>
          <cell r="Q3415">
            <v>138</v>
          </cell>
        </row>
        <row r="3416">
          <cell r="A3416" t="str">
            <v>341452G01MTY3</v>
          </cell>
          <cell r="Q3416">
            <v>1</v>
          </cell>
        </row>
        <row r="3417">
          <cell r="A3417" t="str">
            <v>341452G01MTY3</v>
          </cell>
          <cell r="Q3417">
            <v>1</v>
          </cell>
        </row>
        <row r="3418">
          <cell r="A3418" t="str">
            <v>341452G01MTY3</v>
          </cell>
          <cell r="Q3418">
            <v>78</v>
          </cell>
        </row>
        <row r="3419">
          <cell r="A3419" t="str">
            <v>341452G01MTY3</v>
          </cell>
          <cell r="Q3419">
            <v>20</v>
          </cell>
        </row>
        <row r="3420">
          <cell r="A3420" t="str">
            <v>341452G01MTY3</v>
          </cell>
          <cell r="Q3420">
            <v>32</v>
          </cell>
        </row>
        <row r="3421">
          <cell r="A3421" t="str">
            <v>341452G01MTY3</v>
          </cell>
          <cell r="Q3421">
            <v>1</v>
          </cell>
        </row>
        <row r="3422">
          <cell r="A3422" t="str">
            <v>341452G01MTY3</v>
          </cell>
          <cell r="Q3422">
            <v>2</v>
          </cell>
        </row>
        <row r="3423">
          <cell r="A3423" t="str">
            <v>E-1920MTY3</v>
          </cell>
          <cell r="Q3423">
            <v>590</v>
          </cell>
        </row>
        <row r="3424">
          <cell r="A3424" t="str">
            <v>E-1920MTY3</v>
          </cell>
          <cell r="Q3424">
            <v>300</v>
          </cell>
        </row>
        <row r="3425">
          <cell r="A3425" t="str">
            <v>E-1920MTY3</v>
          </cell>
          <cell r="Q3425">
            <v>150</v>
          </cell>
        </row>
        <row r="3426">
          <cell r="A3426" t="str">
            <v>155336P3MTY1</v>
          </cell>
          <cell r="Q3426">
            <v>809</v>
          </cell>
        </row>
        <row r="3427">
          <cell r="A3427" t="str">
            <v>304364G5MONEP</v>
          </cell>
          <cell r="Q3427">
            <v>97</v>
          </cell>
        </row>
        <row r="3428">
          <cell r="A3428" t="str">
            <v>304364G5MTY3</v>
          </cell>
          <cell r="Q3428">
            <v>75</v>
          </cell>
        </row>
        <row r="3429">
          <cell r="A3429" t="str">
            <v>304364G5MTY3</v>
          </cell>
          <cell r="Q3429">
            <v>50</v>
          </cell>
        </row>
        <row r="3430">
          <cell r="A3430" t="str">
            <v>328561P1MKFG</v>
          </cell>
          <cell r="Q3430">
            <v>4</v>
          </cell>
        </row>
        <row r="3431">
          <cell r="A3431" t="str">
            <v>328561P1MKFG</v>
          </cell>
          <cell r="Q3431">
            <v>1</v>
          </cell>
        </row>
        <row r="3432">
          <cell r="A3432" t="str">
            <v>328561P1WHPIPING</v>
          </cell>
          <cell r="Q3432">
            <v>20</v>
          </cell>
        </row>
        <row r="3433">
          <cell r="A3433" t="str">
            <v>176023P1MONDP</v>
          </cell>
          <cell r="Q3433">
            <v>4</v>
          </cell>
        </row>
        <row r="3434">
          <cell r="A3434" t="str">
            <v>176023P1MTY1</v>
          </cell>
          <cell r="Q3434">
            <v>111</v>
          </cell>
        </row>
        <row r="3435">
          <cell r="A3435" t="str">
            <v>E-376AMONEP</v>
          </cell>
          <cell r="Q3435">
            <v>684</v>
          </cell>
        </row>
        <row r="3436">
          <cell r="A3436" t="str">
            <v>E-376AMTY1</v>
          </cell>
          <cell r="Q3436">
            <v>5000</v>
          </cell>
        </row>
        <row r="3437">
          <cell r="A3437" t="str">
            <v>10019338P1MONMC</v>
          </cell>
          <cell r="Q3437">
            <v>1</v>
          </cell>
        </row>
        <row r="3438">
          <cell r="A3438" t="str">
            <v>10019338P1MTY1</v>
          </cell>
          <cell r="Q3438">
            <v>30</v>
          </cell>
        </row>
        <row r="3439">
          <cell r="A3439" t="str">
            <v>10019338P1MTY3</v>
          </cell>
          <cell r="Q3439">
            <v>2</v>
          </cell>
        </row>
        <row r="3440">
          <cell r="A3440" t="str">
            <v>10019338P1MTY3</v>
          </cell>
          <cell r="Q3440">
            <v>5</v>
          </cell>
        </row>
        <row r="3441">
          <cell r="A3441" t="str">
            <v>10019338P1MTY3</v>
          </cell>
          <cell r="Q3441">
            <v>4</v>
          </cell>
        </row>
        <row r="3442">
          <cell r="A3442" t="str">
            <v>10019338P1MTY3</v>
          </cell>
          <cell r="Q3442">
            <v>8</v>
          </cell>
        </row>
        <row r="3443">
          <cell r="A3443" t="str">
            <v>10019338P1MTY3</v>
          </cell>
          <cell r="Q3443">
            <v>10</v>
          </cell>
        </row>
        <row r="3444">
          <cell r="A3444" t="str">
            <v>10019338P1MTY3</v>
          </cell>
          <cell r="Q3444">
            <v>10</v>
          </cell>
        </row>
        <row r="3445">
          <cell r="A3445" t="str">
            <v>10019338P1MTY3</v>
          </cell>
          <cell r="Q3445">
            <v>10</v>
          </cell>
        </row>
        <row r="3446">
          <cell r="A3446" t="str">
            <v>10019338P1MTY3</v>
          </cell>
          <cell r="Q3446">
            <v>4</v>
          </cell>
        </row>
        <row r="3447">
          <cell r="A3447" t="str">
            <v>10019338P1MTY3</v>
          </cell>
          <cell r="Q3447">
            <v>5</v>
          </cell>
        </row>
        <row r="3448">
          <cell r="A3448" t="str">
            <v>10019338P1MTY3</v>
          </cell>
          <cell r="Q3448">
            <v>10</v>
          </cell>
        </row>
        <row r="3449">
          <cell r="A3449" t="str">
            <v>10019338P1REC-LARTX</v>
          </cell>
          <cell r="Q3449">
            <v>51</v>
          </cell>
        </row>
        <row r="3450">
          <cell r="A3450" t="str">
            <v>09-026G0Z-07MON-PROT</v>
          </cell>
          <cell r="Q3450">
            <v>42</v>
          </cell>
        </row>
        <row r="3451">
          <cell r="A3451" t="str">
            <v>09-026G0Z-07MTY1</v>
          </cell>
          <cell r="Q3451">
            <v>53</v>
          </cell>
        </row>
        <row r="3452">
          <cell r="A3452" t="str">
            <v>09-026G0Z-07RECV-6799</v>
          </cell>
          <cell r="Q3452">
            <v>30</v>
          </cell>
        </row>
        <row r="3453">
          <cell r="A3453" t="str">
            <v>S-3850MONEP</v>
          </cell>
          <cell r="Q3453">
            <v>7</v>
          </cell>
        </row>
        <row r="3454">
          <cell r="A3454" t="str">
            <v>S-3850MTY1</v>
          </cell>
          <cell r="Q3454">
            <v>224</v>
          </cell>
        </row>
        <row r="3455">
          <cell r="A3455" t="str">
            <v>336007P1MONCON</v>
          </cell>
          <cell r="Q3455">
            <v>247</v>
          </cell>
        </row>
        <row r="3456">
          <cell r="A3456" t="str">
            <v>336007P1MTY1</v>
          </cell>
          <cell r="Q3456">
            <v>102</v>
          </cell>
        </row>
        <row r="3457">
          <cell r="A3457" t="str">
            <v>336007P1MTY1</v>
          </cell>
          <cell r="Q3457">
            <v>3</v>
          </cell>
        </row>
        <row r="3458">
          <cell r="A3458" t="str">
            <v>336007P1MTY1</v>
          </cell>
          <cell r="Q3458">
            <v>71</v>
          </cell>
        </row>
        <row r="3459">
          <cell r="A3459" t="str">
            <v>335163P1MKFGPRE</v>
          </cell>
          <cell r="Q3459">
            <v>5</v>
          </cell>
        </row>
        <row r="3460">
          <cell r="A3460" t="str">
            <v>335163P1MONPRE</v>
          </cell>
          <cell r="Q3460">
            <v>1</v>
          </cell>
        </row>
        <row r="3461">
          <cell r="A3461" t="str">
            <v>335163P1WHPIPING</v>
          </cell>
          <cell r="Q3461">
            <v>2</v>
          </cell>
        </row>
        <row r="3462">
          <cell r="A3462" t="str">
            <v>335163P1WHPIPING</v>
          </cell>
          <cell r="Q3462">
            <v>12</v>
          </cell>
        </row>
        <row r="3463">
          <cell r="A3463" t="str">
            <v>315904P24FASTENAL</v>
          </cell>
          <cell r="Q3463">
            <v>60</v>
          </cell>
        </row>
        <row r="3464">
          <cell r="A3464" t="str">
            <v>E-1440FASTENAL</v>
          </cell>
          <cell r="Q3464">
            <v>800</v>
          </cell>
        </row>
        <row r="3465">
          <cell r="A3465" t="str">
            <v>E-1440REC-LARTX</v>
          </cell>
          <cell r="Q3465">
            <v>5000</v>
          </cell>
        </row>
        <row r="3466">
          <cell r="A3466" t="str">
            <v>328048G2MONDP</v>
          </cell>
          <cell r="Q3466">
            <v>1</v>
          </cell>
        </row>
        <row r="3467">
          <cell r="A3467" t="str">
            <v>328048G2MTY1</v>
          </cell>
          <cell r="Q3467">
            <v>11</v>
          </cell>
        </row>
        <row r="3468">
          <cell r="A3468" t="str">
            <v>306341P1REC-LARTX</v>
          </cell>
          <cell r="Q3468">
            <v>1000</v>
          </cell>
        </row>
        <row r="3469">
          <cell r="A3469" t="str">
            <v>330658P1MON-PROT</v>
          </cell>
          <cell r="Q3469">
            <v>20</v>
          </cell>
        </row>
        <row r="3470">
          <cell r="A3470" t="str">
            <v>330658P1MTY1</v>
          </cell>
          <cell r="Q3470">
            <v>3029</v>
          </cell>
        </row>
        <row r="3471">
          <cell r="A3471" t="str">
            <v>129665P1MTY3</v>
          </cell>
          <cell r="Q3471">
            <v>6900</v>
          </cell>
        </row>
        <row r="3472">
          <cell r="A3472" t="str">
            <v>E-0450MON</v>
          </cell>
          <cell r="Q3472">
            <v>3</v>
          </cell>
        </row>
        <row r="3473">
          <cell r="A3473" t="str">
            <v>E-0450MON-AFC</v>
          </cell>
          <cell r="Q3473">
            <v>5</v>
          </cell>
        </row>
        <row r="3474">
          <cell r="A3474" t="str">
            <v>E-0450MTY1</v>
          </cell>
          <cell r="Q3474">
            <v>42</v>
          </cell>
        </row>
        <row r="3475">
          <cell r="A3475" t="str">
            <v>E-0710MONBLW</v>
          </cell>
          <cell r="Q3475">
            <v>680</v>
          </cell>
        </row>
        <row r="3476">
          <cell r="A3476" t="str">
            <v>317485P1MONSKID</v>
          </cell>
          <cell r="Q3476">
            <v>23</v>
          </cell>
        </row>
        <row r="3477">
          <cell r="A3477" t="str">
            <v>317485P1MTY1</v>
          </cell>
          <cell r="Q3477">
            <v>60</v>
          </cell>
        </row>
        <row r="3478">
          <cell r="A3478" t="str">
            <v>317485P1MTY3</v>
          </cell>
          <cell r="Q3478">
            <v>60</v>
          </cell>
        </row>
        <row r="3479">
          <cell r="A3479" t="str">
            <v>333501P1MTY3</v>
          </cell>
          <cell r="Q3479">
            <v>2</v>
          </cell>
        </row>
        <row r="3480">
          <cell r="A3480" t="str">
            <v>333501P1MTY3</v>
          </cell>
          <cell r="Q3480">
            <v>5</v>
          </cell>
        </row>
        <row r="3481">
          <cell r="A3481" t="str">
            <v>318194P7MTY1</v>
          </cell>
          <cell r="Q3481">
            <v>4500</v>
          </cell>
        </row>
        <row r="3482">
          <cell r="A3482" t="str">
            <v>318194P7MTY1</v>
          </cell>
          <cell r="Q3482">
            <v>1500</v>
          </cell>
        </row>
        <row r="3483">
          <cell r="A3483" t="str">
            <v>318194P7MTY3</v>
          </cell>
          <cell r="Q3483">
            <v>7500</v>
          </cell>
        </row>
        <row r="3484">
          <cell r="A3484" t="str">
            <v>318194P7REC-LARTX</v>
          </cell>
          <cell r="Q3484">
            <v>17000</v>
          </cell>
        </row>
        <row r="3485">
          <cell r="A3485" t="str">
            <v>334486P2FGSM</v>
          </cell>
          <cell r="Q3485">
            <v>7</v>
          </cell>
        </row>
        <row r="3486">
          <cell r="A3486" t="str">
            <v>334486P2MKFG</v>
          </cell>
          <cell r="Q3486">
            <v>12</v>
          </cell>
        </row>
        <row r="3487">
          <cell r="A3487" t="str">
            <v>136821P15MONEP</v>
          </cell>
          <cell r="Q3487">
            <v>458</v>
          </cell>
        </row>
        <row r="3488">
          <cell r="A3488" t="str">
            <v>136821P15MONSKID</v>
          </cell>
          <cell r="Q3488">
            <v>248</v>
          </cell>
        </row>
        <row r="3489">
          <cell r="A3489" t="str">
            <v>136821P15MTY1</v>
          </cell>
          <cell r="Q3489">
            <v>30</v>
          </cell>
        </row>
        <row r="3490">
          <cell r="A3490" t="str">
            <v>136821P15MTY1</v>
          </cell>
          <cell r="Q3490">
            <v>52</v>
          </cell>
        </row>
        <row r="3491">
          <cell r="A3491" t="str">
            <v>136821P15MTY3</v>
          </cell>
          <cell r="Q3491">
            <v>100</v>
          </cell>
        </row>
        <row r="3492">
          <cell r="A3492" t="str">
            <v>136821P15MTY3</v>
          </cell>
          <cell r="Q3492">
            <v>300</v>
          </cell>
        </row>
        <row r="3493">
          <cell r="A3493" t="str">
            <v>335482P1MTY3</v>
          </cell>
          <cell r="Q3493">
            <v>127</v>
          </cell>
        </row>
        <row r="3494">
          <cell r="A3494" t="str">
            <v>335482P1MTY3</v>
          </cell>
          <cell r="Q3494">
            <v>4</v>
          </cell>
        </row>
        <row r="3495">
          <cell r="A3495" t="str">
            <v>322166P013MTY1</v>
          </cell>
          <cell r="Q3495">
            <v>1222</v>
          </cell>
        </row>
        <row r="3496">
          <cell r="A3496" t="str">
            <v>336833P1MTY1</v>
          </cell>
          <cell r="Q3496">
            <v>36</v>
          </cell>
        </row>
        <row r="3497">
          <cell r="A3497" t="str">
            <v>336833P1MTY3</v>
          </cell>
          <cell r="Q3497">
            <v>183</v>
          </cell>
        </row>
        <row r="3498">
          <cell r="A3498" t="str">
            <v>341164P11MONDP</v>
          </cell>
          <cell r="Q3498">
            <v>32</v>
          </cell>
        </row>
        <row r="3499">
          <cell r="A3499" t="str">
            <v>341164P11MTY1</v>
          </cell>
          <cell r="Q3499">
            <v>56</v>
          </cell>
        </row>
        <row r="3500">
          <cell r="A3500" t="str">
            <v>341164P11MTY1</v>
          </cell>
          <cell r="Q3500">
            <v>1</v>
          </cell>
        </row>
        <row r="3501">
          <cell r="A3501" t="str">
            <v>341375G02MTY3</v>
          </cell>
          <cell r="Q3501">
            <v>22</v>
          </cell>
        </row>
        <row r="3502">
          <cell r="A3502" t="str">
            <v>1A14829P1MTY1</v>
          </cell>
          <cell r="Q3502">
            <v>100</v>
          </cell>
        </row>
        <row r="3503">
          <cell r="A3503" t="str">
            <v>329882P1MONPIPING</v>
          </cell>
          <cell r="Q3503">
            <v>203.80484999999999</v>
          </cell>
        </row>
        <row r="3504">
          <cell r="A3504" t="str">
            <v>329882P1MTY1</v>
          </cell>
          <cell r="Q3504">
            <v>90</v>
          </cell>
        </row>
        <row r="3505">
          <cell r="A3505" t="str">
            <v>329882P1MTY1</v>
          </cell>
          <cell r="Q3505">
            <v>1400</v>
          </cell>
        </row>
        <row r="3506">
          <cell r="A3506" t="str">
            <v>329882P1MTY3</v>
          </cell>
          <cell r="Q3506">
            <v>1300</v>
          </cell>
        </row>
        <row r="3507">
          <cell r="A3507" t="str">
            <v>329882P1MTY3</v>
          </cell>
          <cell r="Q3507">
            <v>2000</v>
          </cell>
        </row>
        <row r="3508">
          <cell r="A3508" t="str">
            <v>136821P32MTY3</v>
          </cell>
          <cell r="Q3508">
            <v>10</v>
          </cell>
        </row>
        <row r="3509">
          <cell r="A3509" t="str">
            <v>316024P1FASTENAL</v>
          </cell>
          <cell r="Q3509">
            <v>2034</v>
          </cell>
        </row>
        <row r="3510">
          <cell r="A3510" t="str">
            <v>311283G01MTY1</v>
          </cell>
          <cell r="Q3510">
            <v>26</v>
          </cell>
        </row>
        <row r="3511">
          <cell r="A3511" t="str">
            <v>311283G01MTY3</v>
          </cell>
          <cell r="Q3511">
            <v>5</v>
          </cell>
        </row>
        <row r="3512">
          <cell r="A3512" t="str">
            <v>334185P2MKFG</v>
          </cell>
          <cell r="Q3512">
            <v>2</v>
          </cell>
        </row>
        <row r="3513">
          <cell r="A3513" t="str">
            <v>334185P2WHPIPING</v>
          </cell>
          <cell r="Q3513">
            <v>4</v>
          </cell>
        </row>
        <row r="3514">
          <cell r="A3514" t="str">
            <v>345595P1MON-AFC</v>
          </cell>
          <cell r="Q3514">
            <v>1</v>
          </cell>
        </row>
        <row r="3515">
          <cell r="A3515" t="str">
            <v>345595P1MTY1</v>
          </cell>
          <cell r="Q3515">
            <v>21</v>
          </cell>
        </row>
        <row r="3516">
          <cell r="A3516" t="str">
            <v>345595P1MTY3</v>
          </cell>
          <cell r="Q3516">
            <v>60</v>
          </cell>
        </row>
        <row r="3517">
          <cell r="A3517" t="str">
            <v>345595P1MTY3</v>
          </cell>
          <cell r="Q3517">
            <v>15</v>
          </cell>
        </row>
        <row r="3518">
          <cell r="A3518" t="str">
            <v>345595P1MTY3</v>
          </cell>
          <cell r="Q3518">
            <v>30</v>
          </cell>
        </row>
        <row r="3519">
          <cell r="A3519" t="str">
            <v>345595P1REC-LARTX</v>
          </cell>
          <cell r="Q3519">
            <v>156</v>
          </cell>
        </row>
        <row r="3520">
          <cell r="A3520" t="str">
            <v>9A20023P135MKFG</v>
          </cell>
          <cell r="Q3520">
            <v>1</v>
          </cell>
        </row>
        <row r="3521">
          <cell r="A3521" t="str">
            <v>9A20023P135WHPIPING</v>
          </cell>
          <cell r="Q3521">
            <v>3</v>
          </cell>
        </row>
        <row r="3522">
          <cell r="A3522" t="str">
            <v>346964P1MONDA</v>
          </cell>
          <cell r="Q3522">
            <v>11</v>
          </cell>
        </row>
        <row r="3523">
          <cell r="A3523" t="str">
            <v>346964P1MTY1</v>
          </cell>
          <cell r="Q3523">
            <v>43</v>
          </cell>
        </row>
        <row r="3524">
          <cell r="A3524" t="str">
            <v>304437G5MTY1</v>
          </cell>
          <cell r="Q3524">
            <v>37</v>
          </cell>
        </row>
        <row r="3525">
          <cell r="A3525" t="str">
            <v>304437G5MTY3</v>
          </cell>
          <cell r="Q3525">
            <v>26</v>
          </cell>
        </row>
        <row r="3526">
          <cell r="A3526" t="str">
            <v>304437G5MTY3</v>
          </cell>
          <cell r="Q3526">
            <v>44</v>
          </cell>
        </row>
        <row r="3527">
          <cell r="A3527" t="str">
            <v>304938P1FASTENAL</v>
          </cell>
          <cell r="Q3527">
            <v>12809</v>
          </cell>
        </row>
        <row r="3528">
          <cell r="A3528" t="str">
            <v>305275G3MONEP</v>
          </cell>
          <cell r="Q3528">
            <v>39</v>
          </cell>
        </row>
        <row r="3529">
          <cell r="A3529" t="str">
            <v>305275G3MTY1</v>
          </cell>
          <cell r="Q3529">
            <v>70</v>
          </cell>
        </row>
        <row r="3530">
          <cell r="A3530" t="str">
            <v>305275G3MTY3</v>
          </cell>
          <cell r="Q3530">
            <v>3</v>
          </cell>
        </row>
        <row r="3531">
          <cell r="A3531" t="str">
            <v>305275G3MTY3</v>
          </cell>
          <cell r="Q3531">
            <v>2</v>
          </cell>
        </row>
        <row r="3532">
          <cell r="A3532" t="str">
            <v>305275G3MTY3</v>
          </cell>
          <cell r="Q3532">
            <v>2</v>
          </cell>
        </row>
        <row r="3533">
          <cell r="A3533" t="str">
            <v>305275G3MTY3</v>
          </cell>
          <cell r="Q3533">
            <v>47</v>
          </cell>
        </row>
        <row r="3534">
          <cell r="A3534" t="str">
            <v>305275G3MTY3</v>
          </cell>
          <cell r="Q3534">
            <v>20</v>
          </cell>
        </row>
        <row r="3535">
          <cell r="A3535" t="str">
            <v>305275G3MTY3</v>
          </cell>
          <cell r="Q3535">
            <v>75</v>
          </cell>
        </row>
        <row r="3536">
          <cell r="A3536" t="str">
            <v>9A20005P1MTY1</v>
          </cell>
          <cell r="Q3536">
            <v>1</v>
          </cell>
        </row>
        <row r="3537">
          <cell r="A3537" t="str">
            <v>9A20005P1WHPIPING</v>
          </cell>
          <cell r="Q3537">
            <v>4</v>
          </cell>
        </row>
        <row r="3538">
          <cell r="A3538" t="str">
            <v>10023946P1MKFG</v>
          </cell>
          <cell r="Q3538">
            <v>1</v>
          </cell>
        </row>
        <row r="3539">
          <cell r="A3539" t="str">
            <v>10023946P1WHPIPING</v>
          </cell>
          <cell r="Q3539">
            <v>2</v>
          </cell>
        </row>
        <row r="3540">
          <cell r="A3540" t="str">
            <v>315902P3MONSKID</v>
          </cell>
          <cell r="Q3540">
            <v>2</v>
          </cell>
        </row>
        <row r="3541">
          <cell r="A3541" t="str">
            <v>315902P3MTY1</v>
          </cell>
          <cell r="Q3541">
            <v>32</v>
          </cell>
        </row>
        <row r="3542">
          <cell r="A3542" t="str">
            <v>318951P1MTY1</v>
          </cell>
          <cell r="Q3542">
            <v>850</v>
          </cell>
        </row>
        <row r="3543">
          <cell r="A3543" t="str">
            <v>334308P1MON-AFC</v>
          </cell>
          <cell r="Q3543">
            <v>53</v>
          </cell>
        </row>
        <row r="3544">
          <cell r="A3544" t="str">
            <v>334308P1MONEP</v>
          </cell>
          <cell r="Q3544">
            <v>22</v>
          </cell>
        </row>
        <row r="3545">
          <cell r="A3545" t="str">
            <v>334308P1MTY1</v>
          </cell>
          <cell r="Q3545">
            <v>788</v>
          </cell>
        </row>
        <row r="3546">
          <cell r="A3546" t="str">
            <v>334308P1MTY3</v>
          </cell>
          <cell r="Q3546">
            <v>80</v>
          </cell>
        </row>
        <row r="3547">
          <cell r="A3547" t="str">
            <v>334525G36MTY1</v>
          </cell>
          <cell r="Q3547">
            <v>11</v>
          </cell>
        </row>
        <row r="3548">
          <cell r="A3548" t="str">
            <v>133545P2FASTENAL</v>
          </cell>
          <cell r="Q3548">
            <v>1715</v>
          </cell>
        </row>
        <row r="3549">
          <cell r="A3549" t="str">
            <v>346961P1MONDA</v>
          </cell>
          <cell r="Q3549">
            <v>4</v>
          </cell>
        </row>
        <row r="3550">
          <cell r="A3550" t="str">
            <v>346961P1MTY1</v>
          </cell>
          <cell r="Q3550">
            <v>108</v>
          </cell>
        </row>
        <row r="3551">
          <cell r="A3551" t="str">
            <v>198212P1MTY1</v>
          </cell>
          <cell r="Q3551">
            <v>7</v>
          </cell>
        </row>
        <row r="3552">
          <cell r="A3552" t="str">
            <v>INST-9149MTY1</v>
          </cell>
          <cell r="Q3552">
            <v>11</v>
          </cell>
        </row>
        <row r="3553">
          <cell r="A3553" t="str">
            <v>INST-9149REC-LARTX</v>
          </cell>
          <cell r="Q3553">
            <v>124</v>
          </cell>
        </row>
        <row r="3554">
          <cell r="A3554" t="str">
            <v>304896P4FASTENAL</v>
          </cell>
          <cell r="Q3554">
            <v>2000</v>
          </cell>
        </row>
        <row r="3555">
          <cell r="A3555" t="str">
            <v>304925G2MONPRE</v>
          </cell>
          <cell r="Q3555">
            <v>16</v>
          </cell>
        </row>
        <row r="3556">
          <cell r="A3556" t="str">
            <v>304925G2MTY1</v>
          </cell>
          <cell r="Q3556">
            <v>29</v>
          </cell>
        </row>
        <row r="3557">
          <cell r="A3557" t="str">
            <v>304925G2MTY3</v>
          </cell>
          <cell r="Q3557">
            <v>100</v>
          </cell>
        </row>
        <row r="3558">
          <cell r="A3558" t="str">
            <v>304925G2MTY3</v>
          </cell>
          <cell r="Q3558">
            <v>101</v>
          </cell>
        </row>
        <row r="3559">
          <cell r="A3559" t="str">
            <v>304925G2MTY3</v>
          </cell>
          <cell r="Q3559">
            <v>124</v>
          </cell>
        </row>
        <row r="3560">
          <cell r="A3560" t="str">
            <v>305275G4MTY3</v>
          </cell>
          <cell r="Q3560">
            <v>2</v>
          </cell>
        </row>
        <row r="3561">
          <cell r="A3561" t="str">
            <v>305275G4MTY3</v>
          </cell>
          <cell r="Q3561">
            <v>3</v>
          </cell>
        </row>
        <row r="3562">
          <cell r="A3562" t="str">
            <v>305275G4MTY3</v>
          </cell>
          <cell r="Q3562">
            <v>59</v>
          </cell>
        </row>
        <row r="3563">
          <cell r="A3563" t="str">
            <v>340565P3MTY3</v>
          </cell>
          <cell r="Q3563">
            <v>3</v>
          </cell>
        </row>
        <row r="3564">
          <cell r="A3564" t="str">
            <v>340565P3MTY3</v>
          </cell>
          <cell r="Q3564">
            <v>4</v>
          </cell>
        </row>
        <row r="3565">
          <cell r="A3565" t="str">
            <v>340565P3MTY3</v>
          </cell>
          <cell r="Q3565">
            <v>1</v>
          </cell>
        </row>
        <row r="3566">
          <cell r="A3566" t="str">
            <v>340565P3MTY3</v>
          </cell>
          <cell r="Q3566">
            <v>4</v>
          </cell>
        </row>
        <row r="3567">
          <cell r="A3567" t="str">
            <v>340565P3MTY3</v>
          </cell>
          <cell r="Q3567">
            <v>4</v>
          </cell>
        </row>
        <row r="3568">
          <cell r="A3568" t="str">
            <v>340565P3MTY3</v>
          </cell>
          <cell r="Q3568">
            <v>2</v>
          </cell>
        </row>
        <row r="3569">
          <cell r="A3569" t="str">
            <v>340565P3MTY3</v>
          </cell>
          <cell r="Q3569">
            <v>2</v>
          </cell>
        </row>
        <row r="3570">
          <cell r="A3570" t="str">
            <v>340565P3MTY3</v>
          </cell>
          <cell r="Q3570">
            <v>2</v>
          </cell>
        </row>
        <row r="3571">
          <cell r="A3571" t="str">
            <v>340565P3MTY3</v>
          </cell>
          <cell r="Q3571">
            <v>2</v>
          </cell>
        </row>
        <row r="3572">
          <cell r="A3572" t="str">
            <v>340565P3MTY3</v>
          </cell>
          <cell r="Q3572">
            <v>2</v>
          </cell>
        </row>
        <row r="3573">
          <cell r="A3573" t="str">
            <v>340565P3MTY3</v>
          </cell>
          <cell r="Q3573">
            <v>1</v>
          </cell>
        </row>
        <row r="3574">
          <cell r="A3574" t="str">
            <v>343696P2GVMTY3</v>
          </cell>
          <cell r="Q3574">
            <v>30</v>
          </cell>
        </row>
        <row r="3575">
          <cell r="A3575" t="str">
            <v>343696P2GVMTY3</v>
          </cell>
          <cell r="Q3575">
            <v>13</v>
          </cell>
        </row>
        <row r="3576">
          <cell r="A3576" t="str">
            <v>343696P2GVMTY3</v>
          </cell>
          <cell r="Q3576">
            <v>6</v>
          </cell>
        </row>
        <row r="3577">
          <cell r="A3577" t="str">
            <v>345025P1MTY3</v>
          </cell>
          <cell r="Q3577">
            <v>4</v>
          </cell>
        </row>
        <row r="3578">
          <cell r="A3578" t="str">
            <v>346522P1FASTENAL</v>
          </cell>
          <cell r="Q3578">
            <v>381</v>
          </cell>
        </row>
        <row r="3579">
          <cell r="A3579" t="str">
            <v>136818P12MTY1</v>
          </cell>
          <cell r="Q3579">
            <v>5843</v>
          </cell>
        </row>
        <row r="3580">
          <cell r="A3580" t="str">
            <v>328157P2Z7500MTY3</v>
          </cell>
          <cell r="Q3580">
            <v>12</v>
          </cell>
        </row>
        <row r="3581">
          <cell r="A3581" t="str">
            <v>327636G5MTY3</v>
          </cell>
          <cell r="Q3581">
            <v>20</v>
          </cell>
        </row>
        <row r="3582">
          <cell r="A3582" t="str">
            <v>327636G5MTY3</v>
          </cell>
          <cell r="Q3582">
            <v>58</v>
          </cell>
        </row>
        <row r="3583">
          <cell r="A3583" t="str">
            <v>327636G5MTY3</v>
          </cell>
          <cell r="Q3583">
            <v>2</v>
          </cell>
        </row>
        <row r="3584">
          <cell r="A3584" t="str">
            <v>141582P1FASTENAL</v>
          </cell>
          <cell r="Q3584">
            <v>7000</v>
          </cell>
        </row>
        <row r="3585">
          <cell r="A3585" t="str">
            <v>323059P1MONEP</v>
          </cell>
          <cell r="Q3585">
            <v>90</v>
          </cell>
        </row>
        <row r="3586">
          <cell r="A3586" t="str">
            <v>323059P1MTY1</v>
          </cell>
          <cell r="Q3586">
            <v>264</v>
          </cell>
        </row>
        <row r="3587">
          <cell r="A3587" t="str">
            <v>323059P1MTY1</v>
          </cell>
          <cell r="Q3587">
            <v>2</v>
          </cell>
        </row>
        <row r="3588">
          <cell r="A3588" t="str">
            <v>323059P1REC-LARTX</v>
          </cell>
          <cell r="Q3588">
            <v>56</v>
          </cell>
        </row>
        <row r="3589">
          <cell r="A3589" t="str">
            <v>10024812P1MONMC</v>
          </cell>
          <cell r="Q3589">
            <v>1</v>
          </cell>
        </row>
        <row r="3590">
          <cell r="A3590" t="str">
            <v>10024812P1MTY1</v>
          </cell>
          <cell r="Q3590">
            <v>17</v>
          </cell>
        </row>
        <row r="3591">
          <cell r="A3591" t="str">
            <v>10024812P1MTY3</v>
          </cell>
          <cell r="Q3591">
            <v>1</v>
          </cell>
        </row>
        <row r="3592">
          <cell r="A3592" t="str">
            <v>10024812P1MTY3</v>
          </cell>
          <cell r="Q3592">
            <v>2</v>
          </cell>
        </row>
        <row r="3593">
          <cell r="A3593" t="str">
            <v>10024812P1MTY3</v>
          </cell>
          <cell r="Q3593">
            <v>2</v>
          </cell>
        </row>
        <row r="3594">
          <cell r="A3594" t="str">
            <v>10024812P1REC-LARTX</v>
          </cell>
          <cell r="Q3594">
            <v>30</v>
          </cell>
        </row>
        <row r="3595">
          <cell r="A3595" t="str">
            <v>332505P3MONBLW</v>
          </cell>
          <cell r="Q3595">
            <v>48</v>
          </cell>
        </row>
        <row r="3596">
          <cell r="A3596" t="str">
            <v>332505P3MTY3</v>
          </cell>
          <cell r="Q3596">
            <v>57</v>
          </cell>
        </row>
        <row r="3597">
          <cell r="A3597" t="str">
            <v>332505P3MTY3</v>
          </cell>
          <cell r="Q3597">
            <v>5</v>
          </cell>
        </row>
        <row r="3598">
          <cell r="A3598" t="str">
            <v>332505P3MTY3</v>
          </cell>
          <cell r="Q3598">
            <v>8</v>
          </cell>
        </row>
        <row r="3599">
          <cell r="A3599" t="str">
            <v>181536G1MTY1</v>
          </cell>
          <cell r="Q3599">
            <v>24</v>
          </cell>
        </row>
        <row r="3600">
          <cell r="A3600" t="str">
            <v>181536G1MTY3</v>
          </cell>
          <cell r="Q3600">
            <v>5</v>
          </cell>
        </row>
        <row r="3601">
          <cell r="A3601" t="str">
            <v>333759P1MONBLW</v>
          </cell>
          <cell r="Q3601">
            <v>54</v>
          </cell>
        </row>
        <row r="3602">
          <cell r="A3602" t="str">
            <v>333759P1MTY1</v>
          </cell>
          <cell r="Q3602">
            <v>2</v>
          </cell>
        </row>
        <row r="3603">
          <cell r="A3603" t="str">
            <v>333759P1MTY1</v>
          </cell>
          <cell r="Q3603">
            <v>10</v>
          </cell>
        </row>
        <row r="3604">
          <cell r="A3604" t="str">
            <v>333759P1MTY3</v>
          </cell>
          <cell r="Q3604">
            <v>6</v>
          </cell>
        </row>
        <row r="3605">
          <cell r="A3605" t="str">
            <v>333759P1MTY3</v>
          </cell>
          <cell r="Q3605">
            <v>20</v>
          </cell>
        </row>
        <row r="3606">
          <cell r="A3606" t="str">
            <v>333759P1MTY3</v>
          </cell>
          <cell r="Q3606">
            <v>3</v>
          </cell>
        </row>
        <row r="3607">
          <cell r="A3607" t="str">
            <v>333759P1MTY3</v>
          </cell>
          <cell r="Q3607">
            <v>27</v>
          </cell>
        </row>
        <row r="3608">
          <cell r="A3608" t="str">
            <v>335232P1MKFG</v>
          </cell>
          <cell r="Q3608">
            <v>20</v>
          </cell>
        </row>
        <row r="3609">
          <cell r="A3609" t="str">
            <v>335232P1WHPIPING</v>
          </cell>
          <cell r="Q3609">
            <v>3</v>
          </cell>
        </row>
        <row r="3610">
          <cell r="A3610" t="str">
            <v>149375P1MONEP</v>
          </cell>
          <cell r="Q3610">
            <v>161</v>
          </cell>
        </row>
        <row r="3611">
          <cell r="A3611" t="str">
            <v>149375P1MTY1</v>
          </cell>
          <cell r="Q3611">
            <v>1</v>
          </cell>
        </row>
        <row r="3612">
          <cell r="A3612" t="str">
            <v>149375P1MTY1</v>
          </cell>
          <cell r="Q3612">
            <v>37</v>
          </cell>
        </row>
        <row r="3613">
          <cell r="A3613" t="str">
            <v>149375P1MTY3</v>
          </cell>
          <cell r="Q3613">
            <v>344</v>
          </cell>
        </row>
        <row r="3614">
          <cell r="A3614" t="str">
            <v>149375P1MTY3</v>
          </cell>
          <cell r="Q3614">
            <v>496</v>
          </cell>
        </row>
        <row r="3615">
          <cell r="A3615" t="str">
            <v>149375P1MTY3</v>
          </cell>
          <cell r="Q3615">
            <v>60</v>
          </cell>
        </row>
        <row r="3616">
          <cell r="A3616" t="str">
            <v>149375P1MTY3</v>
          </cell>
          <cell r="Q3616">
            <v>42</v>
          </cell>
        </row>
        <row r="3617">
          <cell r="A3617" t="str">
            <v>149375P1MTY3</v>
          </cell>
          <cell r="Q3617">
            <v>1000</v>
          </cell>
        </row>
        <row r="3618">
          <cell r="A3618" t="str">
            <v>149375P1MTY3</v>
          </cell>
          <cell r="Q3618">
            <v>2</v>
          </cell>
        </row>
        <row r="3619">
          <cell r="A3619" t="str">
            <v>149375P1MTY3</v>
          </cell>
          <cell r="Q3619">
            <v>200</v>
          </cell>
        </row>
        <row r="3620">
          <cell r="A3620" t="str">
            <v>149375P1MTY3</v>
          </cell>
          <cell r="Q3620">
            <v>50</v>
          </cell>
        </row>
        <row r="3621">
          <cell r="A3621" t="str">
            <v>149375P1MTY3</v>
          </cell>
          <cell r="Q3621">
            <v>398</v>
          </cell>
        </row>
        <row r="3622">
          <cell r="A3622" t="str">
            <v>149375P1MTY3</v>
          </cell>
          <cell r="Q3622">
            <v>100</v>
          </cell>
        </row>
        <row r="3623">
          <cell r="A3623" t="str">
            <v>149375P1MTY3</v>
          </cell>
          <cell r="Q3623">
            <v>100</v>
          </cell>
        </row>
        <row r="3624">
          <cell r="A3624" t="str">
            <v>149375P1MTY3</v>
          </cell>
          <cell r="Q3624">
            <v>86</v>
          </cell>
        </row>
        <row r="3625">
          <cell r="A3625" t="str">
            <v>149375P1MTY3</v>
          </cell>
          <cell r="Q3625">
            <v>798</v>
          </cell>
        </row>
        <row r="3626">
          <cell r="A3626" t="str">
            <v>149375P1MTY3</v>
          </cell>
          <cell r="Q3626">
            <v>26</v>
          </cell>
        </row>
        <row r="3627">
          <cell r="A3627" t="str">
            <v>149375P1MTY3</v>
          </cell>
          <cell r="Q3627">
            <v>700</v>
          </cell>
        </row>
        <row r="3628">
          <cell r="A3628" t="str">
            <v>149375P1MTY3</v>
          </cell>
          <cell r="Q3628">
            <v>1428</v>
          </cell>
        </row>
        <row r="3629">
          <cell r="A3629" t="str">
            <v>149375P1SHIP</v>
          </cell>
          <cell r="Q3629">
            <v>200</v>
          </cell>
        </row>
        <row r="3630">
          <cell r="A3630" t="str">
            <v>327635G02MONEP</v>
          </cell>
          <cell r="Q3630">
            <v>14</v>
          </cell>
        </row>
        <row r="3631">
          <cell r="A3631" t="str">
            <v>327635G02MTY1</v>
          </cell>
          <cell r="Q3631">
            <v>1</v>
          </cell>
        </row>
        <row r="3632">
          <cell r="A3632" t="str">
            <v>327635G02MTY3</v>
          </cell>
          <cell r="Q3632">
            <v>59</v>
          </cell>
        </row>
        <row r="3633">
          <cell r="A3633" t="str">
            <v>327635G02MTY3</v>
          </cell>
          <cell r="Q3633">
            <v>279</v>
          </cell>
        </row>
        <row r="3634">
          <cell r="A3634" t="str">
            <v>300245G1MTY1</v>
          </cell>
          <cell r="Q3634">
            <v>148</v>
          </cell>
        </row>
        <row r="3635">
          <cell r="A3635" t="str">
            <v>300245G1MTY1</v>
          </cell>
          <cell r="Q3635">
            <v>1253</v>
          </cell>
        </row>
        <row r="3636">
          <cell r="A3636" t="str">
            <v>300245G1MTY3</v>
          </cell>
          <cell r="Q3636">
            <v>48</v>
          </cell>
        </row>
        <row r="3637">
          <cell r="A3637" t="str">
            <v>300245G1MTY3</v>
          </cell>
          <cell r="Q3637">
            <v>65</v>
          </cell>
        </row>
        <row r="3638">
          <cell r="A3638" t="str">
            <v>09-02EL0Z-13MTY1</v>
          </cell>
          <cell r="Q3638">
            <v>100</v>
          </cell>
        </row>
        <row r="3639">
          <cell r="A3639" t="str">
            <v>9A20006P9MKFGPRE</v>
          </cell>
          <cell r="Q3639">
            <v>20</v>
          </cell>
        </row>
        <row r="3640">
          <cell r="A3640" t="str">
            <v>9A20006P9WHPIPING</v>
          </cell>
          <cell r="Q3640">
            <v>31</v>
          </cell>
        </row>
        <row r="3641">
          <cell r="A3641" t="str">
            <v>9A20026P43MKFG</v>
          </cell>
          <cell r="Q3641">
            <v>1</v>
          </cell>
        </row>
        <row r="3642">
          <cell r="A3642" t="str">
            <v>9A20026P43WHPIPING</v>
          </cell>
          <cell r="Q3642">
            <v>2</v>
          </cell>
        </row>
        <row r="3643">
          <cell r="A3643" t="str">
            <v>136821P23MONEP</v>
          </cell>
          <cell r="Q3643">
            <v>217</v>
          </cell>
        </row>
        <row r="3644">
          <cell r="A3644" t="str">
            <v>136821P23MTY1</v>
          </cell>
          <cell r="Q3644">
            <v>15</v>
          </cell>
        </row>
        <row r="3645">
          <cell r="A3645" t="str">
            <v>136821P23MTY1</v>
          </cell>
          <cell r="Q3645">
            <v>46</v>
          </cell>
        </row>
        <row r="3646">
          <cell r="A3646" t="str">
            <v>136821P23MTY1</v>
          </cell>
          <cell r="Q3646">
            <v>50</v>
          </cell>
        </row>
        <row r="3647">
          <cell r="A3647" t="str">
            <v>136821P23MTY1</v>
          </cell>
          <cell r="Q3647">
            <v>5</v>
          </cell>
        </row>
        <row r="3648">
          <cell r="A3648" t="str">
            <v>136821P23MTY3</v>
          </cell>
          <cell r="Q3648">
            <v>4</v>
          </cell>
        </row>
        <row r="3649">
          <cell r="A3649" t="str">
            <v>136821P23MTY3</v>
          </cell>
          <cell r="Q3649">
            <v>20</v>
          </cell>
        </row>
        <row r="3650">
          <cell r="A3650" t="str">
            <v>136821P23MTY3</v>
          </cell>
          <cell r="Q3650">
            <v>29</v>
          </cell>
        </row>
        <row r="3651">
          <cell r="A3651" t="str">
            <v>136821P23MTY3</v>
          </cell>
          <cell r="Q3651">
            <v>24</v>
          </cell>
        </row>
        <row r="3652">
          <cell r="A3652" t="str">
            <v>136821P23MTY3</v>
          </cell>
          <cell r="Q3652">
            <v>350</v>
          </cell>
        </row>
        <row r="3653">
          <cell r="A3653" t="str">
            <v>136821P23REC-LARTX</v>
          </cell>
          <cell r="Q3653">
            <v>1420</v>
          </cell>
        </row>
        <row r="3654">
          <cell r="A3654" t="str">
            <v>136821P23RXO-SHIP</v>
          </cell>
          <cell r="Q3654">
            <v>300</v>
          </cell>
        </row>
        <row r="3655">
          <cell r="A3655" t="str">
            <v>194432P3MTY3</v>
          </cell>
          <cell r="Q3655">
            <v>4</v>
          </cell>
        </row>
        <row r="3656">
          <cell r="A3656" t="str">
            <v>340136P4MONBLW</v>
          </cell>
          <cell r="Q3656">
            <v>19</v>
          </cell>
        </row>
        <row r="3657">
          <cell r="A3657" t="str">
            <v>340136P4MTY1</v>
          </cell>
          <cell r="Q3657">
            <v>58</v>
          </cell>
        </row>
        <row r="3658">
          <cell r="A3658" t="str">
            <v>340136P4MTY3</v>
          </cell>
          <cell r="Q3658">
            <v>17</v>
          </cell>
        </row>
        <row r="3659">
          <cell r="A3659" t="str">
            <v>E-0650MTY1</v>
          </cell>
          <cell r="Q3659">
            <v>321</v>
          </cell>
        </row>
        <row r="3660">
          <cell r="A3660" t="str">
            <v>E-0650REC-LARTX</v>
          </cell>
          <cell r="Q3660">
            <v>2600</v>
          </cell>
        </row>
        <row r="3661">
          <cell r="A3661" t="str">
            <v>136299G4MTY1</v>
          </cell>
          <cell r="Q3661">
            <v>26</v>
          </cell>
        </row>
        <row r="3662">
          <cell r="A3662" t="str">
            <v>332427P3MKFG</v>
          </cell>
          <cell r="Q3662">
            <v>9</v>
          </cell>
        </row>
        <row r="3663">
          <cell r="A3663" t="str">
            <v>332427P3WHPIPING</v>
          </cell>
          <cell r="Q3663">
            <v>4</v>
          </cell>
        </row>
        <row r="3664">
          <cell r="A3664" t="str">
            <v>334877G03MONBLW</v>
          </cell>
          <cell r="Q3664">
            <v>28</v>
          </cell>
        </row>
        <row r="3665">
          <cell r="A3665" t="str">
            <v>334877G03MONEP</v>
          </cell>
          <cell r="Q3665">
            <v>1</v>
          </cell>
        </row>
        <row r="3666">
          <cell r="A3666" t="str">
            <v>334877G03MTY1</v>
          </cell>
          <cell r="Q3666">
            <v>4</v>
          </cell>
        </row>
        <row r="3667">
          <cell r="A3667" t="str">
            <v>334877G03MTY1</v>
          </cell>
          <cell r="Q3667">
            <v>49</v>
          </cell>
        </row>
        <row r="3668">
          <cell r="A3668" t="str">
            <v>334877G03MTY3</v>
          </cell>
          <cell r="Q3668">
            <v>3</v>
          </cell>
        </row>
        <row r="3669">
          <cell r="A3669" t="str">
            <v>334877G03MTY3</v>
          </cell>
          <cell r="Q3669">
            <v>75</v>
          </cell>
        </row>
        <row r="3670">
          <cell r="A3670" t="str">
            <v>334877G03MTY3</v>
          </cell>
          <cell r="Q3670">
            <v>40</v>
          </cell>
        </row>
        <row r="3671">
          <cell r="A3671" t="str">
            <v>334877G03MTY3</v>
          </cell>
          <cell r="Q3671">
            <v>35</v>
          </cell>
        </row>
        <row r="3672">
          <cell r="A3672" t="str">
            <v>MS35338-40MTY1</v>
          </cell>
          <cell r="Q3672">
            <v>1832</v>
          </cell>
        </row>
        <row r="3673">
          <cell r="A3673" t="str">
            <v>329808P8MONDP</v>
          </cell>
          <cell r="Q3673">
            <v>1726</v>
          </cell>
        </row>
        <row r="3674">
          <cell r="A3674" t="str">
            <v>329808P8MTY1</v>
          </cell>
          <cell r="Q3674">
            <v>356</v>
          </cell>
        </row>
        <row r="3675">
          <cell r="A3675" t="str">
            <v>329808P8MTY1</v>
          </cell>
          <cell r="Q3675">
            <v>3284</v>
          </cell>
        </row>
        <row r="3676">
          <cell r="A3676" t="str">
            <v>340106P5MKFG</v>
          </cell>
          <cell r="Q3676">
            <v>6</v>
          </cell>
        </row>
        <row r="3677">
          <cell r="A3677" t="str">
            <v>340106P5MONBLW</v>
          </cell>
          <cell r="Q3677">
            <v>8</v>
          </cell>
        </row>
        <row r="3678">
          <cell r="A3678" t="str">
            <v>330912P1MONCOILS</v>
          </cell>
          <cell r="Q3678">
            <v>5</v>
          </cell>
        </row>
        <row r="3679">
          <cell r="A3679" t="str">
            <v>330912P1MTY1</v>
          </cell>
          <cell r="Q3679">
            <v>48</v>
          </cell>
        </row>
        <row r="3680">
          <cell r="A3680" t="str">
            <v>20096MTY1</v>
          </cell>
          <cell r="Q3680">
            <v>1750</v>
          </cell>
        </row>
        <row r="3681">
          <cell r="A3681" t="str">
            <v>LT460-Z25SFGKITS</v>
          </cell>
          <cell r="Q3681">
            <v>1</v>
          </cell>
        </row>
        <row r="3682">
          <cell r="A3682" t="str">
            <v>344828G2FGEP</v>
          </cell>
          <cell r="Q3682">
            <v>12</v>
          </cell>
        </row>
        <row r="3683">
          <cell r="A3683" t="str">
            <v>344828G2MKFG</v>
          </cell>
          <cell r="Q3683">
            <v>5</v>
          </cell>
        </row>
        <row r="3684">
          <cell r="A3684" t="str">
            <v>344828G2MKFG</v>
          </cell>
          <cell r="Q3684">
            <v>6</v>
          </cell>
        </row>
        <row r="3685">
          <cell r="A3685" t="str">
            <v>346092P1MONCON</v>
          </cell>
          <cell r="Q3685">
            <v>138</v>
          </cell>
        </row>
        <row r="3686">
          <cell r="A3686" t="str">
            <v>346092P1MTY3</v>
          </cell>
          <cell r="Q3686">
            <v>124</v>
          </cell>
        </row>
        <row r="3687">
          <cell r="A3687" t="str">
            <v>346092P1MTY3</v>
          </cell>
          <cell r="Q3687">
            <v>100</v>
          </cell>
        </row>
        <row r="3688">
          <cell r="A3688" t="str">
            <v>316251G4MONMC</v>
          </cell>
          <cell r="Q3688">
            <v>1</v>
          </cell>
        </row>
        <row r="3689">
          <cell r="A3689" t="str">
            <v>316251G4MTY1</v>
          </cell>
          <cell r="Q3689">
            <v>5</v>
          </cell>
        </row>
        <row r="3690">
          <cell r="A3690" t="str">
            <v>317160P159MONHRS</v>
          </cell>
          <cell r="Q3690">
            <v>1</v>
          </cell>
        </row>
        <row r="3691">
          <cell r="A3691" t="str">
            <v>317160P159MONSKID</v>
          </cell>
          <cell r="Q3691">
            <v>6</v>
          </cell>
        </row>
        <row r="3692">
          <cell r="A3692" t="str">
            <v>317160P159MTY1</v>
          </cell>
          <cell r="Q3692">
            <v>5</v>
          </cell>
        </row>
        <row r="3693">
          <cell r="A3693" t="str">
            <v>192472P3MTY3</v>
          </cell>
          <cell r="Q3693">
            <v>4</v>
          </cell>
        </row>
        <row r="3694">
          <cell r="A3694" t="str">
            <v>301342P6MTY1</v>
          </cell>
          <cell r="Q3694">
            <v>85</v>
          </cell>
        </row>
        <row r="3695">
          <cell r="A3695" t="str">
            <v>301342P6MTY3</v>
          </cell>
          <cell r="Q3695">
            <v>251</v>
          </cell>
        </row>
        <row r="3696">
          <cell r="A3696" t="str">
            <v>301342P6MTY3</v>
          </cell>
          <cell r="Q3696">
            <v>11</v>
          </cell>
        </row>
        <row r="3697">
          <cell r="A3697" t="str">
            <v>301342P6MTY3</v>
          </cell>
          <cell r="Q3697">
            <v>1</v>
          </cell>
        </row>
        <row r="3698">
          <cell r="A3698" t="str">
            <v>301342P6MTY3</v>
          </cell>
          <cell r="Q3698">
            <v>20</v>
          </cell>
        </row>
        <row r="3699">
          <cell r="A3699" t="str">
            <v>303395P16MONDP</v>
          </cell>
          <cell r="Q3699">
            <v>2</v>
          </cell>
        </row>
        <row r="3700">
          <cell r="A3700" t="str">
            <v>303395P16MONEP</v>
          </cell>
          <cell r="Q3700">
            <v>46</v>
          </cell>
        </row>
        <row r="3701">
          <cell r="A3701" t="str">
            <v>303395P16MTY1</v>
          </cell>
          <cell r="Q3701">
            <v>130</v>
          </cell>
        </row>
        <row r="3702">
          <cell r="A3702" t="str">
            <v>303395P16MTY1</v>
          </cell>
          <cell r="Q3702">
            <v>6</v>
          </cell>
        </row>
        <row r="3703">
          <cell r="A3703" t="str">
            <v>323057P1MONEP</v>
          </cell>
          <cell r="Q3703">
            <v>28</v>
          </cell>
        </row>
        <row r="3704">
          <cell r="A3704" t="str">
            <v>323057P1MTY1</v>
          </cell>
          <cell r="Q3704">
            <v>4</v>
          </cell>
        </row>
        <row r="3705">
          <cell r="A3705" t="str">
            <v>323057P1MTY3</v>
          </cell>
          <cell r="Q3705">
            <v>32</v>
          </cell>
        </row>
        <row r="3706">
          <cell r="A3706" t="str">
            <v>323057P1MTY3</v>
          </cell>
          <cell r="Q3706">
            <v>8</v>
          </cell>
        </row>
        <row r="3707">
          <cell r="A3707" t="str">
            <v>323057P1REC-LARTX</v>
          </cell>
          <cell r="Q3707">
            <v>49</v>
          </cell>
        </row>
        <row r="3708">
          <cell r="A3708" t="str">
            <v>313566P07MTY1</v>
          </cell>
          <cell r="Q3708">
            <v>139</v>
          </cell>
        </row>
        <row r="3709">
          <cell r="A3709" t="str">
            <v>9A20026P277MKFG</v>
          </cell>
          <cell r="Q3709">
            <v>1</v>
          </cell>
        </row>
        <row r="3710">
          <cell r="A3710" t="str">
            <v>9A20026P277WHPIPING</v>
          </cell>
          <cell r="Q3710">
            <v>2</v>
          </cell>
        </row>
        <row r="3711">
          <cell r="A3711" t="str">
            <v>304765P1MKFG</v>
          </cell>
          <cell r="Q3711">
            <v>10</v>
          </cell>
        </row>
        <row r="3712">
          <cell r="A3712" t="str">
            <v>304888P1MKFGPRE</v>
          </cell>
          <cell r="Q3712">
            <v>4</v>
          </cell>
        </row>
        <row r="3713">
          <cell r="A3713" t="str">
            <v>304888P1MONKITS</v>
          </cell>
          <cell r="Q3713">
            <v>2</v>
          </cell>
        </row>
        <row r="3714">
          <cell r="A3714" t="str">
            <v>304888P1MONPRE</v>
          </cell>
          <cell r="Q3714">
            <v>75</v>
          </cell>
        </row>
        <row r="3715">
          <cell r="A3715" t="str">
            <v>304888P1MTY1</v>
          </cell>
          <cell r="Q3715">
            <v>264</v>
          </cell>
        </row>
        <row r="3716">
          <cell r="A3716" t="str">
            <v>304888P1MTY3</v>
          </cell>
          <cell r="Q3716">
            <v>300</v>
          </cell>
        </row>
        <row r="3717">
          <cell r="A3717" t="str">
            <v>304888P1MTY3</v>
          </cell>
          <cell r="Q3717">
            <v>105</v>
          </cell>
        </row>
        <row r="3718">
          <cell r="A3718" t="str">
            <v>304925G5MONKITS</v>
          </cell>
          <cell r="Q3718">
            <v>2</v>
          </cell>
        </row>
        <row r="3719">
          <cell r="A3719" t="str">
            <v>304925G5MONPRE</v>
          </cell>
          <cell r="Q3719">
            <v>22</v>
          </cell>
        </row>
        <row r="3720">
          <cell r="A3720" t="str">
            <v>304925G5MTY1</v>
          </cell>
          <cell r="Q3720">
            <v>46</v>
          </cell>
        </row>
        <row r="3721">
          <cell r="A3721" t="str">
            <v>304925G5MTY1</v>
          </cell>
          <cell r="Q3721">
            <v>72</v>
          </cell>
        </row>
        <row r="3722">
          <cell r="A3722" t="str">
            <v>304925G5MTY1</v>
          </cell>
          <cell r="Q3722">
            <v>3</v>
          </cell>
        </row>
        <row r="3723">
          <cell r="A3723" t="str">
            <v>304925G5MTY3</v>
          </cell>
          <cell r="Q3723">
            <v>100</v>
          </cell>
        </row>
        <row r="3724">
          <cell r="A3724" t="str">
            <v>182490P1MTY1</v>
          </cell>
          <cell r="Q3724">
            <v>120</v>
          </cell>
        </row>
        <row r="3725">
          <cell r="A3725" t="str">
            <v>306542P3MTY1</v>
          </cell>
          <cell r="Q3725">
            <v>1</v>
          </cell>
        </row>
        <row r="3726">
          <cell r="A3726" t="str">
            <v>306542P3MTY3</v>
          </cell>
          <cell r="Q3726">
            <v>1</v>
          </cell>
        </row>
        <row r="3727">
          <cell r="A3727" t="str">
            <v>307213P2FASTENAL</v>
          </cell>
          <cell r="Q3727">
            <v>2323</v>
          </cell>
        </row>
        <row r="3728">
          <cell r="A3728" t="str">
            <v>1C11305P1MONDA</v>
          </cell>
          <cell r="Q3728">
            <v>11</v>
          </cell>
        </row>
        <row r="3729">
          <cell r="A3729" t="str">
            <v>1C11305P1REC-LARTX</v>
          </cell>
          <cell r="Q3729">
            <v>321</v>
          </cell>
        </row>
        <row r="3730">
          <cell r="A3730" t="str">
            <v>10019158P3MTY3</v>
          </cell>
          <cell r="Q3730">
            <v>2</v>
          </cell>
        </row>
        <row r="3731">
          <cell r="A3731" t="str">
            <v>310845G24MTY3</v>
          </cell>
          <cell r="Q3731">
            <v>73</v>
          </cell>
        </row>
        <row r="3732">
          <cell r="A3732" t="str">
            <v>333063P1MTY1</v>
          </cell>
          <cell r="Q3732">
            <v>282</v>
          </cell>
        </row>
        <row r="3733">
          <cell r="A3733" t="str">
            <v>333063P1REC-LARTX</v>
          </cell>
          <cell r="Q3733">
            <v>1960</v>
          </cell>
        </row>
        <row r="3734">
          <cell r="A3734" t="str">
            <v>334849G01MTY1</v>
          </cell>
          <cell r="Q3734">
            <v>2</v>
          </cell>
        </row>
        <row r="3735">
          <cell r="A3735" t="str">
            <v>334849G01MTY3</v>
          </cell>
          <cell r="Q3735">
            <v>47</v>
          </cell>
        </row>
        <row r="3736">
          <cell r="A3736" t="str">
            <v>334849G01MTY3</v>
          </cell>
          <cell r="Q3736">
            <v>29</v>
          </cell>
        </row>
        <row r="3737">
          <cell r="A3737" t="str">
            <v>334849G01MTY3</v>
          </cell>
          <cell r="Q3737">
            <v>37</v>
          </cell>
        </row>
        <row r="3738">
          <cell r="A3738" t="str">
            <v>334849G01MTY3</v>
          </cell>
          <cell r="Q3738">
            <v>135</v>
          </cell>
        </row>
        <row r="3739">
          <cell r="A3739" t="str">
            <v>334849G01MTY3</v>
          </cell>
          <cell r="Q3739">
            <v>45</v>
          </cell>
        </row>
        <row r="3740">
          <cell r="A3740" t="str">
            <v>335796P1MTY3</v>
          </cell>
          <cell r="Q3740">
            <v>197</v>
          </cell>
        </row>
        <row r="3741">
          <cell r="A3741" t="str">
            <v>10024833G1MONDA</v>
          </cell>
          <cell r="Q3741">
            <v>1</v>
          </cell>
        </row>
        <row r="3742">
          <cell r="A3742" t="str">
            <v>10024833G1MTY3</v>
          </cell>
          <cell r="Q3742">
            <v>9</v>
          </cell>
        </row>
        <row r="3743">
          <cell r="A3743" t="str">
            <v>10024833G1MTY3</v>
          </cell>
          <cell r="Q3743">
            <v>2</v>
          </cell>
        </row>
        <row r="3744">
          <cell r="A3744" t="str">
            <v>319092P1MTY1</v>
          </cell>
          <cell r="Q3744">
            <v>76</v>
          </cell>
        </row>
        <row r="3745">
          <cell r="A3745" t="str">
            <v>319092P1MTY3</v>
          </cell>
          <cell r="Q3745">
            <v>2110</v>
          </cell>
        </row>
        <row r="3746">
          <cell r="A3746" t="str">
            <v>336828P1FASTENAL</v>
          </cell>
          <cell r="Q3746">
            <v>650</v>
          </cell>
        </row>
        <row r="3747">
          <cell r="A3747" t="str">
            <v>136818P4FASTENAL</v>
          </cell>
          <cell r="Q3747">
            <v>5798</v>
          </cell>
        </row>
        <row r="3748">
          <cell r="A3748" t="str">
            <v>341712P4FASTENAL</v>
          </cell>
          <cell r="Q3748">
            <v>100</v>
          </cell>
        </row>
        <row r="3749">
          <cell r="A3749" t="str">
            <v>341905G02MTY1</v>
          </cell>
          <cell r="Q3749">
            <v>1</v>
          </cell>
        </row>
        <row r="3750">
          <cell r="A3750" t="str">
            <v>341905G02MTY3</v>
          </cell>
          <cell r="Q3750">
            <v>2</v>
          </cell>
        </row>
        <row r="3751">
          <cell r="A3751" t="str">
            <v>341905G02MTY3</v>
          </cell>
          <cell r="Q3751">
            <v>2</v>
          </cell>
        </row>
        <row r="3752">
          <cell r="A3752" t="str">
            <v>341905G02MTY3</v>
          </cell>
          <cell r="Q3752">
            <v>2</v>
          </cell>
        </row>
        <row r="3753">
          <cell r="A3753" t="str">
            <v>341905G02MTY3</v>
          </cell>
          <cell r="Q3753">
            <v>5</v>
          </cell>
        </row>
        <row r="3754">
          <cell r="A3754" t="str">
            <v>341905G02MTY3</v>
          </cell>
          <cell r="Q3754">
            <v>61</v>
          </cell>
        </row>
        <row r="3755">
          <cell r="A3755" t="str">
            <v>341905G02MTY3</v>
          </cell>
          <cell r="Q3755">
            <v>4</v>
          </cell>
        </row>
        <row r="3756">
          <cell r="A3756" t="str">
            <v>341905G02MTY3</v>
          </cell>
          <cell r="Q3756">
            <v>21</v>
          </cell>
        </row>
        <row r="3757">
          <cell r="A3757" t="str">
            <v>341905G02MTY3</v>
          </cell>
          <cell r="Q3757">
            <v>32</v>
          </cell>
        </row>
        <row r="3758">
          <cell r="A3758" t="str">
            <v>341905G02MTY3</v>
          </cell>
          <cell r="Q3758">
            <v>23</v>
          </cell>
        </row>
        <row r="3759">
          <cell r="A3759" t="str">
            <v>341905G02MTY3</v>
          </cell>
          <cell r="Q3759">
            <v>1</v>
          </cell>
        </row>
        <row r="3760">
          <cell r="A3760" t="str">
            <v>341905G02MTY3</v>
          </cell>
          <cell r="Q3760">
            <v>18</v>
          </cell>
        </row>
        <row r="3761">
          <cell r="A3761" t="str">
            <v>341905G02MTY3</v>
          </cell>
          <cell r="Q3761">
            <v>1</v>
          </cell>
        </row>
        <row r="3762">
          <cell r="A3762" t="str">
            <v>341905G02MTY3</v>
          </cell>
          <cell r="Q3762">
            <v>15</v>
          </cell>
        </row>
        <row r="3763">
          <cell r="A3763" t="str">
            <v>182895P1MTY1</v>
          </cell>
          <cell r="Q3763">
            <v>239</v>
          </cell>
        </row>
        <row r="3764">
          <cell r="A3764" t="str">
            <v>186036P2MTY3</v>
          </cell>
          <cell r="Q3764">
            <v>13</v>
          </cell>
        </row>
        <row r="3765">
          <cell r="A3765" t="str">
            <v>172147P3MTY1</v>
          </cell>
          <cell r="Q3765">
            <v>48</v>
          </cell>
        </row>
        <row r="3766">
          <cell r="A3766" t="str">
            <v>172147P3RXO-SHIP</v>
          </cell>
          <cell r="Q3766">
            <v>10</v>
          </cell>
        </row>
        <row r="3767">
          <cell r="A3767" t="str">
            <v>307071P4MTY1</v>
          </cell>
          <cell r="Q3767">
            <v>8</v>
          </cell>
        </row>
        <row r="3768">
          <cell r="A3768" t="str">
            <v>P-0890MONHRS</v>
          </cell>
          <cell r="Q3768">
            <v>50</v>
          </cell>
        </row>
        <row r="3769">
          <cell r="A3769" t="str">
            <v>P-0890MTY1</v>
          </cell>
          <cell r="Q3769">
            <v>2</v>
          </cell>
        </row>
        <row r="3770">
          <cell r="A3770" t="str">
            <v>P-0890MTY1</v>
          </cell>
          <cell r="Q3770">
            <v>3</v>
          </cell>
        </row>
        <row r="3771">
          <cell r="A3771" t="str">
            <v>P-0890MTY1</v>
          </cell>
          <cell r="Q3771">
            <v>4</v>
          </cell>
        </row>
        <row r="3772">
          <cell r="A3772" t="str">
            <v>P-0890MTY1</v>
          </cell>
          <cell r="Q3772">
            <v>428</v>
          </cell>
        </row>
        <row r="3773">
          <cell r="A3773" t="str">
            <v>P-2410MTY3</v>
          </cell>
          <cell r="Q3773">
            <v>25</v>
          </cell>
        </row>
        <row r="3774">
          <cell r="A3774" t="str">
            <v>P15-0110MTY1</v>
          </cell>
          <cell r="Q3774">
            <v>218</v>
          </cell>
        </row>
        <row r="3775">
          <cell r="A3775" t="str">
            <v>E-0110MONEP</v>
          </cell>
          <cell r="Q3775">
            <v>103</v>
          </cell>
        </row>
        <row r="3776">
          <cell r="A3776" t="str">
            <v>E-0110MTY1</v>
          </cell>
          <cell r="Q3776">
            <v>98</v>
          </cell>
        </row>
        <row r="3777">
          <cell r="A3777" t="str">
            <v>E-0110MTY1</v>
          </cell>
          <cell r="Q3777">
            <v>1</v>
          </cell>
        </row>
        <row r="3778">
          <cell r="A3778" t="str">
            <v>E-0110REC-LARTX</v>
          </cell>
          <cell r="Q3778">
            <v>150</v>
          </cell>
        </row>
        <row r="3779">
          <cell r="A3779" t="str">
            <v>E-0110SHIP</v>
          </cell>
          <cell r="Q3779">
            <v>100</v>
          </cell>
        </row>
        <row r="3780">
          <cell r="A3780" t="str">
            <v>E05-1310MONDP</v>
          </cell>
          <cell r="Q3780">
            <v>232</v>
          </cell>
        </row>
        <row r="3781">
          <cell r="A3781" t="str">
            <v>127977P1MONEP</v>
          </cell>
          <cell r="Q3781">
            <v>122</v>
          </cell>
        </row>
        <row r="3782">
          <cell r="A3782" t="str">
            <v>127977P1MTY1</v>
          </cell>
          <cell r="Q3782">
            <v>60</v>
          </cell>
        </row>
        <row r="3783">
          <cell r="A3783" t="str">
            <v>343710G2MTY3</v>
          </cell>
          <cell r="Q3783">
            <v>23</v>
          </cell>
        </row>
        <row r="3784">
          <cell r="A3784" t="str">
            <v>511885P1MTY3</v>
          </cell>
          <cell r="Q3784">
            <v>20</v>
          </cell>
        </row>
        <row r="3785">
          <cell r="A3785" t="str">
            <v>100081MTY1</v>
          </cell>
          <cell r="Q3785">
            <v>99</v>
          </cell>
        </row>
        <row r="3786">
          <cell r="A3786" t="str">
            <v>1A15302P1MTY1</v>
          </cell>
          <cell r="Q3786">
            <v>72</v>
          </cell>
        </row>
        <row r="3787">
          <cell r="A3787" t="str">
            <v>332310G41MKFG</v>
          </cell>
          <cell r="Q3787">
            <v>20</v>
          </cell>
        </row>
        <row r="3788">
          <cell r="A3788" t="str">
            <v>332336G03MONDA</v>
          </cell>
          <cell r="Q3788">
            <v>21</v>
          </cell>
        </row>
        <row r="3789">
          <cell r="A3789" t="str">
            <v>332336G03MONEP</v>
          </cell>
          <cell r="Q3789">
            <v>2</v>
          </cell>
        </row>
        <row r="3790">
          <cell r="A3790" t="str">
            <v>332336G03MTY1</v>
          </cell>
          <cell r="Q3790">
            <v>6</v>
          </cell>
        </row>
        <row r="3791">
          <cell r="A3791" t="str">
            <v>332336G03MTY1</v>
          </cell>
          <cell r="Q3791">
            <v>52</v>
          </cell>
        </row>
        <row r="3792">
          <cell r="A3792" t="str">
            <v>332336G03MTY3</v>
          </cell>
          <cell r="Q3792">
            <v>60</v>
          </cell>
        </row>
        <row r="3793">
          <cell r="A3793" t="str">
            <v>332336G03MTY3</v>
          </cell>
          <cell r="Q3793">
            <v>30</v>
          </cell>
        </row>
        <row r="3794">
          <cell r="A3794" t="str">
            <v>332336G03MTY3</v>
          </cell>
          <cell r="Q3794">
            <v>10</v>
          </cell>
        </row>
        <row r="3795">
          <cell r="A3795" t="str">
            <v>333216P1MKFG</v>
          </cell>
          <cell r="Q3795">
            <v>11</v>
          </cell>
        </row>
        <row r="3796">
          <cell r="A3796" t="str">
            <v>333216P1WHPIPING</v>
          </cell>
          <cell r="Q3796">
            <v>29</v>
          </cell>
        </row>
        <row r="3797">
          <cell r="A3797" t="str">
            <v>334377P1MKFGPRE</v>
          </cell>
          <cell r="Q3797">
            <v>16</v>
          </cell>
        </row>
        <row r="3798">
          <cell r="A3798" t="str">
            <v>136821P18MTY3</v>
          </cell>
          <cell r="Q3798">
            <v>20</v>
          </cell>
        </row>
        <row r="3799">
          <cell r="A3799" t="str">
            <v>136821P29MONEP</v>
          </cell>
          <cell r="Q3799">
            <v>37</v>
          </cell>
        </row>
        <row r="3800">
          <cell r="A3800" t="str">
            <v>136821P29MTY3</v>
          </cell>
          <cell r="Q3800">
            <v>10</v>
          </cell>
        </row>
        <row r="3801">
          <cell r="A3801" t="str">
            <v>P-4640MONPRE</v>
          </cell>
          <cell r="Q3801">
            <v>66</v>
          </cell>
        </row>
        <row r="3802">
          <cell r="A3802" t="str">
            <v>P-4640MTY1</v>
          </cell>
          <cell r="Q3802">
            <v>50</v>
          </cell>
        </row>
        <row r="3803">
          <cell r="A3803" t="str">
            <v>P-4640MTY1</v>
          </cell>
          <cell r="Q3803">
            <v>12</v>
          </cell>
        </row>
        <row r="3804">
          <cell r="A3804" t="str">
            <v>P-4640MTY1</v>
          </cell>
          <cell r="Q3804">
            <v>8</v>
          </cell>
        </row>
        <row r="3805">
          <cell r="A3805" t="str">
            <v>P-4640MTY3</v>
          </cell>
          <cell r="Q3805">
            <v>350</v>
          </cell>
        </row>
        <row r="3806">
          <cell r="A3806" t="str">
            <v>12-749012-02MTY3</v>
          </cell>
          <cell r="Q3806">
            <v>100</v>
          </cell>
        </row>
        <row r="3807">
          <cell r="A3807" t="str">
            <v>315904P14MTY1</v>
          </cell>
          <cell r="Q3807">
            <v>5</v>
          </cell>
        </row>
        <row r="3808">
          <cell r="A3808" t="str">
            <v>127977P6MONDP</v>
          </cell>
          <cell r="Q3808">
            <v>1</v>
          </cell>
        </row>
        <row r="3809">
          <cell r="A3809" t="str">
            <v>127977P6MONEP</v>
          </cell>
          <cell r="Q3809">
            <v>121</v>
          </cell>
        </row>
        <row r="3810">
          <cell r="A3810" t="str">
            <v>127977P6MTY1</v>
          </cell>
          <cell r="Q3810">
            <v>74</v>
          </cell>
        </row>
        <row r="3811">
          <cell r="A3811" t="str">
            <v>127977P6REC-LARTX</v>
          </cell>
          <cell r="Q3811">
            <v>90</v>
          </cell>
        </row>
        <row r="3812">
          <cell r="A3812" t="str">
            <v>328877P2MKFG</v>
          </cell>
          <cell r="Q3812">
            <v>6</v>
          </cell>
        </row>
        <row r="3813">
          <cell r="A3813" t="str">
            <v>328877P2MONCON</v>
          </cell>
          <cell r="Q3813">
            <v>29</v>
          </cell>
        </row>
        <row r="3814">
          <cell r="A3814" t="str">
            <v>328877P2WHPIPING</v>
          </cell>
          <cell r="Q3814">
            <v>7</v>
          </cell>
        </row>
        <row r="3815">
          <cell r="A3815" t="str">
            <v>336341P1MONCR</v>
          </cell>
          <cell r="Q3815">
            <v>64</v>
          </cell>
        </row>
        <row r="3816">
          <cell r="A3816" t="str">
            <v>336341P1MTY1</v>
          </cell>
          <cell r="Q3816">
            <v>32</v>
          </cell>
        </row>
        <row r="3817">
          <cell r="A3817" t="str">
            <v>336341P1MTY1</v>
          </cell>
          <cell r="Q3817">
            <v>27</v>
          </cell>
        </row>
        <row r="3818">
          <cell r="A3818" t="str">
            <v>336341P1MTY3</v>
          </cell>
          <cell r="Q3818">
            <v>72</v>
          </cell>
        </row>
        <row r="3819">
          <cell r="A3819" t="str">
            <v>336341P1MTY3</v>
          </cell>
          <cell r="Q3819">
            <v>100</v>
          </cell>
        </row>
        <row r="3820">
          <cell r="A3820" t="str">
            <v>336341P1MTY3</v>
          </cell>
          <cell r="Q3820">
            <v>204</v>
          </cell>
        </row>
        <row r="3821">
          <cell r="A3821" t="str">
            <v>336341P1MTY3</v>
          </cell>
          <cell r="Q3821">
            <v>100</v>
          </cell>
        </row>
        <row r="3822">
          <cell r="A3822" t="str">
            <v>336341P1MTY3</v>
          </cell>
          <cell r="Q3822">
            <v>100</v>
          </cell>
        </row>
        <row r="3823">
          <cell r="A3823" t="str">
            <v>336341P1REC-LARTX</v>
          </cell>
          <cell r="Q3823">
            <v>72</v>
          </cell>
        </row>
        <row r="3824">
          <cell r="A3824" t="str">
            <v>185071P1MTY1</v>
          </cell>
          <cell r="Q3824">
            <v>4</v>
          </cell>
        </row>
        <row r="3825">
          <cell r="A3825" t="str">
            <v>185071P1MTY3</v>
          </cell>
          <cell r="Q3825">
            <v>44</v>
          </cell>
        </row>
        <row r="3826">
          <cell r="A3826" t="str">
            <v>316948P35FASTENAL</v>
          </cell>
          <cell r="Q3826">
            <v>361</v>
          </cell>
        </row>
        <row r="3827">
          <cell r="A3827" t="str">
            <v>RS-3090MONPIPING</v>
          </cell>
          <cell r="Q3827">
            <v>789.87599999999998</v>
          </cell>
        </row>
        <row r="3828">
          <cell r="A3828" t="str">
            <v>RS-3090MTY1</v>
          </cell>
          <cell r="Q3828">
            <v>3170</v>
          </cell>
        </row>
        <row r="3829">
          <cell r="A3829" t="str">
            <v>RS-3090MTY3</v>
          </cell>
          <cell r="Q3829">
            <v>7000</v>
          </cell>
        </row>
        <row r="3830">
          <cell r="A3830" t="str">
            <v>RS-3090REC-LARTX</v>
          </cell>
          <cell r="Q3830">
            <v>800</v>
          </cell>
        </row>
        <row r="3831">
          <cell r="A3831" t="str">
            <v>317160P19MONHRS</v>
          </cell>
          <cell r="Q3831">
            <v>2</v>
          </cell>
        </row>
        <row r="3832">
          <cell r="A3832" t="str">
            <v>317160P19MTY1</v>
          </cell>
          <cell r="Q3832">
            <v>5</v>
          </cell>
        </row>
        <row r="3833">
          <cell r="A3833" t="str">
            <v>343710G5MONSKID</v>
          </cell>
          <cell r="Q3833">
            <v>5</v>
          </cell>
        </row>
        <row r="3834">
          <cell r="A3834" t="str">
            <v>301342P10MTY1</v>
          </cell>
          <cell r="Q3834">
            <v>72</v>
          </cell>
        </row>
        <row r="3835">
          <cell r="A3835" t="str">
            <v>301511P1MTY3</v>
          </cell>
          <cell r="Q3835">
            <v>25</v>
          </cell>
        </row>
        <row r="3836">
          <cell r="A3836" t="str">
            <v>E17-0070MONEP</v>
          </cell>
          <cell r="Q3836">
            <v>25</v>
          </cell>
        </row>
        <row r="3837">
          <cell r="A3837" t="str">
            <v>E17-0070MTY1</v>
          </cell>
          <cell r="Q3837">
            <v>7</v>
          </cell>
        </row>
        <row r="3838">
          <cell r="A3838" t="str">
            <v>E17-0070MTY1</v>
          </cell>
          <cell r="Q3838">
            <v>140</v>
          </cell>
        </row>
        <row r="3839">
          <cell r="A3839" t="str">
            <v>E17-0070MTY3</v>
          </cell>
          <cell r="Q3839">
            <v>39</v>
          </cell>
        </row>
        <row r="3840">
          <cell r="A3840" t="str">
            <v>E17-0070REC-LARTX</v>
          </cell>
          <cell r="Q3840">
            <v>88</v>
          </cell>
        </row>
        <row r="3841">
          <cell r="A3841" t="str">
            <v>308443P1MTY1</v>
          </cell>
          <cell r="Q3841">
            <v>539</v>
          </cell>
        </row>
        <row r="3842">
          <cell r="A3842" t="str">
            <v>330882P1MONCON</v>
          </cell>
          <cell r="Q3842">
            <v>7</v>
          </cell>
        </row>
        <row r="3843">
          <cell r="A3843" t="str">
            <v>330882P1MTY1</v>
          </cell>
          <cell r="Q3843">
            <v>24</v>
          </cell>
        </row>
        <row r="3844">
          <cell r="A3844" t="str">
            <v>330882P1MTY3</v>
          </cell>
          <cell r="Q3844">
            <v>100</v>
          </cell>
        </row>
        <row r="3845">
          <cell r="A3845" t="str">
            <v>332426P3MKFG</v>
          </cell>
          <cell r="Q3845">
            <v>11</v>
          </cell>
        </row>
        <row r="3846">
          <cell r="A3846" t="str">
            <v>332426P3WHPIPING</v>
          </cell>
          <cell r="Q3846">
            <v>13</v>
          </cell>
        </row>
        <row r="3847">
          <cell r="A3847" t="str">
            <v>332426P3WHPIPING</v>
          </cell>
          <cell r="Q3847">
            <v>7</v>
          </cell>
        </row>
        <row r="3848">
          <cell r="A3848" t="str">
            <v>327630G01FGEP</v>
          </cell>
          <cell r="Q3848">
            <v>3</v>
          </cell>
        </row>
        <row r="3849">
          <cell r="A3849" t="str">
            <v>327630G01MKFG</v>
          </cell>
          <cell r="Q3849">
            <v>1</v>
          </cell>
        </row>
        <row r="3850">
          <cell r="A3850" t="str">
            <v>327639G2MONSKID</v>
          </cell>
          <cell r="Q3850">
            <v>6</v>
          </cell>
        </row>
        <row r="3851">
          <cell r="A3851" t="str">
            <v>334206P2MTY3</v>
          </cell>
          <cell r="Q3851">
            <v>20</v>
          </cell>
        </row>
        <row r="3852">
          <cell r="A3852" t="str">
            <v>334206P2MTY3</v>
          </cell>
          <cell r="Q3852">
            <v>17</v>
          </cell>
        </row>
        <row r="3853">
          <cell r="A3853" t="str">
            <v>334206P2MTY3</v>
          </cell>
          <cell r="Q3853">
            <v>2</v>
          </cell>
        </row>
        <row r="3854">
          <cell r="A3854" t="str">
            <v>334206P2MTY3</v>
          </cell>
          <cell r="Q3854">
            <v>28</v>
          </cell>
        </row>
        <row r="3855">
          <cell r="A3855" t="str">
            <v>334206P2MTY3</v>
          </cell>
          <cell r="Q3855">
            <v>5</v>
          </cell>
        </row>
        <row r="3856">
          <cell r="A3856" t="str">
            <v>317160P281MONSKID</v>
          </cell>
          <cell r="Q3856">
            <v>5</v>
          </cell>
        </row>
        <row r="3857">
          <cell r="A3857" t="str">
            <v>317160P281MTY1</v>
          </cell>
          <cell r="Q3857">
            <v>11</v>
          </cell>
        </row>
        <row r="3858">
          <cell r="A3858" t="str">
            <v>317160P281MTY3</v>
          </cell>
          <cell r="Q3858">
            <v>5</v>
          </cell>
        </row>
        <row r="3859">
          <cell r="A3859" t="str">
            <v>191311P175WHPIPING</v>
          </cell>
          <cell r="Q3859">
            <v>2</v>
          </cell>
        </row>
        <row r="3860">
          <cell r="A3860" t="str">
            <v>318268P3MTY3</v>
          </cell>
          <cell r="Q3860">
            <v>6</v>
          </cell>
        </row>
        <row r="3861">
          <cell r="A3861" t="str">
            <v>300307G29FGEP</v>
          </cell>
          <cell r="Q3861">
            <v>1</v>
          </cell>
        </row>
        <row r="3862">
          <cell r="A3862" t="str">
            <v>300307G29MKFG</v>
          </cell>
          <cell r="Q3862">
            <v>1</v>
          </cell>
        </row>
        <row r="3863">
          <cell r="A3863" t="str">
            <v>09-028G0Z-19MTY1</v>
          </cell>
          <cell r="Q3863">
            <v>250</v>
          </cell>
        </row>
        <row r="3864">
          <cell r="A3864" t="str">
            <v>09-028G0Z-19MTY3</v>
          </cell>
          <cell r="Q3864">
            <v>54</v>
          </cell>
        </row>
        <row r="3865">
          <cell r="A3865" t="str">
            <v>136821P30MONEP</v>
          </cell>
          <cell r="Q3865">
            <v>46</v>
          </cell>
        </row>
        <row r="3866">
          <cell r="A3866" t="str">
            <v>136821P30MTY1</v>
          </cell>
          <cell r="Q3866">
            <v>1</v>
          </cell>
        </row>
        <row r="3867">
          <cell r="A3867" t="str">
            <v>136821P30MTY1</v>
          </cell>
          <cell r="Q3867">
            <v>100</v>
          </cell>
        </row>
        <row r="3868">
          <cell r="A3868" t="str">
            <v>136821P30MTY3</v>
          </cell>
          <cell r="Q3868">
            <v>226</v>
          </cell>
        </row>
        <row r="3869">
          <cell r="A3869" t="str">
            <v>136821P30REC-LARTX</v>
          </cell>
          <cell r="Q3869">
            <v>354</v>
          </cell>
        </row>
        <row r="3870">
          <cell r="A3870" t="str">
            <v>332325G25FGEP</v>
          </cell>
          <cell r="Q3870">
            <v>17</v>
          </cell>
        </row>
        <row r="3871">
          <cell r="A3871" t="str">
            <v>332325G25MKFG</v>
          </cell>
          <cell r="Q3871">
            <v>12</v>
          </cell>
        </row>
        <row r="3872">
          <cell r="A3872" t="str">
            <v>346938P1MONCOILS</v>
          </cell>
          <cell r="Q3872">
            <v>76</v>
          </cell>
        </row>
        <row r="3873">
          <cell r="A3873" t="str">
            <v>346938P1MTY1</v>
          </cell>
          <cell r="Q3873">
            <v>20</v>
          </cell>
        </row>
        <row r="3874">
          <cell r="A3874" t="str">
            <v>346938P1MTY1</v>
          </cell>
          <cell r="Q3874">
            <v>25</v>
          </cell>
        </row>
        <row r="3875">
          <cell r="A3875" t="str">
            <v>346938P1MTY3</v>
          </cell>
          <cell r="Q3875">
            <v>27</v>
          </cell>
        </row>
        <row r="3876">
          <cell r="A3876" t="str">
            <v>341068P2MTY1</v>
          </cell>
          <cell r="Q3876">
            <v>12</v>
          </cell>
        </row>
        <row r="3877">
          <cell r="A3877" t="str">
            <v>341068P2MTY3</v>
          </cell>
          <cell r="Q3877">
            <v>3</v>
          </cell>
        </row>
        <row r="3878">
          <cell r="A3878" t="str">
            <v>341068P2MTY3</v>
          </cell>
          <cell r="Q3878">
            <v>13</v>
          </cell>
        </row>
        <row r="3879">
          <cell r="A3879" t="str">
            <v>192847P1FASTENAL</v>
          </cell>
          <cell r="Q3879">
            <v>786</v>
          </cell>
        </row>
        <row r="3880">
          <cell r="A3880" t="str">
            <v>314018P2MONHRS</v>
          </cell>
          <cell r="Q3880">
            <v>12</v>
          </cell>
        </row>
        <row r="3881">
          <cell r="A3881" t="str">
            <v>314018P2MTY1</v>
          </cell>
          <cell r="Q3881">
            <v>67</v>
          </cell>
        </row>
        <row r="3882">
          <cell r="A3882" t="str">
            <v>196811P1MONDA</v>
          </cell>
          <cell r="Q3882">
            <v>34</v>
          </cell>
        </row>
        <row r="3883">
          <cell r="A3883" t="str">
            <v>196811P1MONKITS</v>
          </cell>
          <cell r="Q3883">
            <v>4</v>
          </cell>
        </row>
        <row r="3884">
          <cell r="A3884" t="str">
            <v>196811P1MONXDM</v>
          </cell>
          <cell r="Q3884">
            <v>27</v>
          </cell>
        </row>
        <row r="3885">
          <cell r="A3885" t="str">
            <v>196811P1MTY1</v>
          </cell>
          <cell r="Q3885">
            <v>65</v>
          </cell>
        </row>
        <row r="3886">
          <cell r="A3886" t="str">
            <v>196811P1MTY1</v>
          </cell>
          <cell r="Q3886">
            <v>1</v>
          </cell>
        </row>
        <row r="3887">
          <cell r="A3887" t="str">
            <v>196811P1MTY3</v>
          </cell>
          <cell r="Q3887">
            <v>305</v>
          </cell>
        </row>
        <row r="3888">
          <cell r="A3888" t="str">
            <v>190519P1MTY1</v>
          </cell>
          <cell r="Q3888">
            <v>700</v>
          </cell>
        </row>
        <row r="3889">
          <cell r="A3889" t="str">
            <v>190526P1MTY1</v>
          </cell>
          <cell r="Q3889">
            <v>200</v>
          </cell>
        </row>
        <row r="3890">
          <cell r="A3890" t="str">
            <v>190526P1MTY1</v>
          </cell>
          <cell r="Q3890">
            <v>50</v>
          </cell>
        </row>
        <row r="3891">
          <cell r="A3891" t="str">
            <v>190526P1REC-LARTX</v>
          </cell>
          <cell r="Q3891">
            <v>1200</v>
          </cell>
        </row>
        <row r="3892">
          <cell r="A3892" t="str">
            <v>300529P2MTY3</v>
          </cell>
          <cell r="Q3892">
            <v>365</v>
          </cell>
        </row>
        <row r="3893">
          <cell r="A3893" t="str">
            <v>341188G2MTY1</v>
          </cell>
          <cell r="Q3893">
            <v>32</v>
          </cell>
        </row>
        <row r="3894">
          <cell r="A3894" t="str">
            <v>341188G2MTY3</v>
          </cell>
          <cell r="Q3894">
            <v>350</v>
          </cell>
        </row>
        <row r="3895">
          <cell r="A3895" t="str">
            <v>341188G2MTY3</v>
          </cell>
          <cell r="Q3895">
            <v>576</v>
          </cell>
        </row>
        <row r="3896">
          <cell r="A3896" t="str">
            <v>341188G2MTY3</v>
          </cell>
          <cell r="Q3896">
            <v>44</v>
          </cell>
        </row>
        <row r="3897">
          <cell r="A3897" t="str">
            <v>341188G2MTY3</v>
          </cell>
          <cell r="Q3897">
            <v>1</v>
          </cell>
        </row>
        <row r="3898">
          <cell r="A3898" t="str">
            <v>10012502MONEP</v>
          </cell>
          <cell r="Q3898">
            <v>63</v>
          </cell>
        </row>
        <row r="3899">
          <cell r="A3899" t="str">
            <v>10012502MTY1</v>
          </cell>
          <cell r="Q3899">
            <v>2</v>
          </cell>
        </row>
        <row r="3900">
          <cell r="A3900" t="str">
            <v>10012502MTY1</v>
          </cell>
          <cell r="Q3900">
            <v>1</v>
          </cell>
        </row>
        <row r="3901">
          <cell r="A3901" t="str">
            <v>10012502MTY1</v>
          </cell>
          <cell r="Q3901">
            <v>150</v>
          </cell>
        </row>
        <row r="3902">
          <cell r="A3902" t="str">
            <v>10012502MTY3</v>
          </cell>
          <cell r="Q3902">
            <v>60</v>
          </cell>
        </row>
        <row r="3903">
          <cell r="A3903" t="str">
            <v>10012502MTY3</v>
          </cell>
          <cell r="Q3903">
            <v>2</v>
          </cell>
        </row>
        <row r="3904">
          <cell r="A3904" t="str">
            <v>309081G17MTY1</v>
          </cell>
          <cell r="Q3904">
            <v>32</v>
          </cell>
        </row>
        <row r="3905">
          <cell r="A3905" t="str">
            <v>309081G17MTY1</v>
          </cell>
          <cell r="Q3905">
            <v>18</v>
          </cell>
        </row>
        <row r="3906">
          <cell r="A3906" t="str">
            <v>309081G17MTY3</v>
          </cell>
          <cell r="Q3906">
            <v>4</v>
          </cell>
        </row>
        <row r="3907">
          <cell r="A3907" t="str">
            <v>309081G17MTY3</v>
          </cell>
          <cell r="Q3907">
            <v>20</v>
          </cell>
        </row>
        <row r="3908">
          <cell r="A3908" t="str">
            <v>309081G17MTY3</v>
          </cell>
          <cell r="Q3908">
            <v>17</v>
          </cell>
        </row>
        <row r="3909">
          <cell r="A3909" t="str">
            <v>303436G2MONEP</v>
          </cell>
          <cell r="Q3909">
            <v>156</v>
          </cell>
        </row>
        <row r="3910">
          <cell r="A3910" t="str">
            <v>303436G2MTY1</v>
          </cell>
          <cell r="Q3910">
            <v>2</v>
          </cell>
        </row>
        <row r="3911">
          <cell r="A3911" t="str">
            <v>303436G2MTY3</v>
          </cell>
          <cell r="Q3911">
            <v>26</v>
          </cell>
        </row>
        <row r="3912">
          <cell r="A3912" t="str">
            <v>303436G2MTY3</v>
          </cell>
          <cell r="Q3912">
            <v>2</v>
          </cell>
        </row>
        <row r="3913">
          <cell r="A3913" t="str">
            <v>303436G2MTY3</v>
          </cell>
          <cell r="Q3913">
            <v>2</v>
          </cell>
        </row>
        <row r="3914">
          <cell r="A3914" t="str">
            <v>303436G2MTY3</v>
          </cell>
          <cell r="Q3914">
            <v>26</v>
          </cell>
        </row>
        <row r="3915">
          <cell r="A3915" t="str">
            <v>179061P9MONXDM</v>
          </cell>
          <cell r="Q3915">
            <v>136</v>
          </cell>
        </row>
        <row r="3916">
          <cell r="A3916" t="str">
            <v>179061P9MRBM</v>
          </cell>
          <cell r="Q3916">
            <v>401</v>
          </cell>
        </row>
        <row r="3917">
          <cell r="A3917" t="str">
            <v>179061P9MTY1</v>
          </cell>
          <cell r="Q3917">
            <v>160</v>
          </cell>
        </row>
        <row r="3918">
          <cell r="A3918" t="str">
            <v>179061P9MTY1</v>
          </cell>
          <cell r="Q3918">
            <v>5</v>
          </cell>
        </row>
        <row r="3919">
          <cell r="A3919" t="str">
            <v>179061P9MTY3</v>
          </cell>
          <cell r="Q3919">
            <v>100</v>
          </cell>
        </row>
        <row r="3920">
          <cell r="A3920" t="str">
            <v>179061P9SHIP</v>
          </cell>
          <cell r="Q3920">
            <v>5</v>
          </cell>
        </row>
        <row r="3921">
          <cell r="A3921" t="str">
            <v>328518P2MONSKID</v>
          </cell>
          <cell r="Q3921">
            <v>17</v>
          </cell>
        </row>
        <row r="3922">
          <cell r="A3922" t="str">
            <v>328518P2MTY1</v>
          </cell>
          <cell r="Q3922">
            <v>8</v>
          </cell>
        </row>
        <row r="3923">
          <cell r="A3923" t="str">
            <v>328518P2MTY1</v>
          </cell>
          <cell r="Q3923">
            <v>4</v>
          </cell>
        </row>
        <row r="3924">
          <cell r="A3924" t="str">
            <v>328518P2MTY3</v>
          </cell>
          <cell r="Q3924">
            <v>14</v>
          </cell>
        </row>
        <row r="3925">
          <cell r="A3925" t="str">
            <v>328518P2MTY3</v>
          </cell>
          <cell r="Q3925">
            <v>1</v>
          </cell>
        </row>
        <row r="3926">
          <cell r="A3926" t="str">
            <v>328518P2MTY3</v>
          </cell>
          <cell r="Q3926">
            <v>17</v>
          </cell>
        </row>
        <row r="3927">
          <cell r="A3927" t="str">
            <v>328518P2MTY3</v>
          </cell>
          <cell r="Q3927">
            <v>16</v>
          </cell>
        </row>
        <row r="3928">
          <cell r="A3928" t="str">
            <v>328518P2MTY3</v>
          </cell>
          <cell r="Q3928">
            <v>15</v>
          </cell>
        </row>
        <row r="3929">
          <cell r="A3929" t="str">
            <v>328585P1WHPIPING</v>
          </cell>
          <cell r="Q3929">
            <v>5</v>
          </cell>
        </row>
        <row r="3930">
          <cell r="A3930" t="str">
            <v>320022G1MTY1</v>
          </cell>
          <cell r="Q3930">
            <v>16</v>
          </cell>
        </row>
        <row r="3931">
          <cell r="A3931" t="str">
            <v>315800P5MTY1</v>
          </cell>
          <cell r="Q3931">
            <v>1272</v>
          </cell>
        </row>
        <row r="3932">
          <cell r="A3932" t="str">
            <v>315800P5MTY3</v>
          </cell>
          <cell r="Q3932">
            <v>810</v>
          </cell>
        </row>
        <row r="3933">
          <cell r="A3933" t="str">
            <v>315800P5MTY3</v>
          </cell>
          <cell r="Q3933">
            <v>48</v>
          </cell>
        </row>
        <row r="3934">
          <cell r="A3934" t="str">
            <v>315800P5MTY3</v>
          </cell>
          <cell r="Q3934">
            <v>900</v>
          </cell>
        </row>
        <row r="3935">
          <cell r="A3935" t="str">
            <v>315800P5MTY3</v>
          </cell>
          <cell r="Q3935">
            <v>19350</v>
          </cell>
        </row>
        <row r="3936">
          <cell r="A3936" t="str">
            <v>316948P3MTY1</v>
          </cell>
          <cell r="Q3936">
            <v>41</v>
          </cell>
        </row>
        <row r="3937">
          <cell r="A3937" t="str">
            <v>316948P3MTY3</v>
          </cell>
          <cell r="Q3937">
            <v>200</v>
          </cell>
        </row>
        <row r="3938">
          <cell r="A3938" t="str">
            <v>141550P1MTY1</v>
          </cell>
          <cell r="Q3938">
            <v>300</v>
          </cell>
        </row>
        <row r="3939">
          <cell r="A3939" t="str">
            <v>148644P9FASTENAL</v>
          </cell>
          <cell r="Q3939">
            <v>500</v>
          </cell>
        </row>
        <row r="3940">
          <cell r="A3940" t="str">
            <v>154237P1MTY3</v>
          </cell>
          <cell r="Q3940">
            <v>8</v>
          </cell>
        </row>
        <row r="3941">
          <cell r="A3941" t="str">
            <v>154237P1MTY3</v>
          </cell>
          <cell r="Q3941">
            <v>488</v>
          </cell>
        </row>
        <row r="3942">
          <cell r="A3942" t="str">
            <v>306345P7MTY1</v>
          </cell>
          <cell r="Q3942">
            <v>176</v>
          </cell>
        </row>
        <row r="3943">
          <cell r="A3943" t="str">
            <v>306345P7REC-LARTX</v>
          </cell>
          <cell r="Q3943">
            <v>100</v>
          </cell>
        </row>
        <row r="3944">
          <cell r="A3944" t="str">
            <v>305094P5MTY3</v>
          </cell>
          <cell r="Q3944">
            <v>1452</v>
          </cell>
        </row>
        <row r="3945">
          <cell r="A3945" t="str">
            <v>305094P5MTY3</v>
          </cell>
          <cell r="Q3945">
            <v>72</v>
          </cell>
        </row>
        <row r="3946">
          <cell r="A3946" t="str">
            <v>301457P4MTY1</v>
          </cell>
          <cell r="Q3946">
            <v>2</v>
          </cell>
        </row>
        <row r="3947">
          <cell r="A3947" t="str">
            <v>136815P1FASTENAL</v>
          </cell>
          <cell r="Q3947">
            <v>1100</v>
          </cell>
        </row>
        <row r="3948">
          <cell r="A3948" t="str">
            <v>181259P1MTY3</v>
          </cell>
          <cell r="Q3948">
            <v>1000</v>
          </cell>
        </row>
        <row r="3949">
          <cell r="A3949" t="str">
            <v>315698P3REC-LARTX</v>
          </cell>
          <cell r="Q3949">
            <v>100</v>
          </cell>
        </row>
        <row r="3950">
          <cell r="A3950" t="str">
            <v>327838P2MONCON</v>
          </cell>
          <cell r="Q3950">
            <v>18</v>
          </cell>
        </row>
        <row r="3951">
          <cell r="A3951" t="str">
            <v>327838P2MTY1</v>
          </cell>
          <cell r="Q3951">
            <v>40</v>
          </cell>
        </row>
        <row r="3952">
          <cell r="A3952" t="str">
            <v>327838P2MTY1</v>
          </cell>
          <cell r="Q3952">
            <v>8</v>
          </cell>
        </row>
        <row r="3953">
          <cell r="A3953" t="str">
            <v>327838P2MTY1</v>
          </cell>
          <cell r="Q3953">
            <v>9</v>
          </cell>
        </row>
        <row r="3954">
          <cell r="A3954" t="str">
            <v>327838P2MTY1</v>
          </cell>
          <cell r="Q3954">
            <v>16</v>
          </cell>
        </row>
        <row r="3955">
          <cell r="A3955" t="str">
            <v>327838P2MTY1</v>
          </cell>
          <cell r="Q3955">
            <v>10</v>
          </cell>
        </row>
        <row r="3956">
          <cell r="A3956" t="str">
            <v>327838P2MTY3</v>
          </cell>
          <cell r="Q3956">
            <v>20</v>
          </cell>
        </row>
        <row r="3957">
          <cell r="A3957" t="str">
            <v>327838P2MTY3</v>
          </cell>
          <cell r="Q3957">
            <v>20</v>
          </cell>
        </row>
        <row r="3958">
          <cell r="A3958" t="str">
            <v>327838P2MTY3</v>
          </cell>
          <cell r="Q3958">
            <v>20</v>
          </cell>
        </row>
        <row r="3959">
          <cell r="A3959" t="str">
            <v>327838P2MTY3</v>
          </cell>
          <cell r="Q3959">
            <v>20</v>
          </cell>
        </row>
        <row r="3960">
          <cell r="A3960" t="str">
            <v>327838P2MTY3</v>
          </cell>
          <cell r="Q3960">
            <v>19</v>
          </cell>
        </row>
        <row r="3961">
          <cell r="A3961" t="str">
            <v>327838P2MTY3</v>
          </cell>
          <cell r="Q3961">
            <v>40</v>
          </cell>
        </row>
        <row r="3962">
          <cell r="A3962" t="str">
            <v>327838P2MTY3</v>
          </cell>
          <cell r="Q3962">
            <v>40</v>
          </cell>
        </row>
        <row r="3963">
          <cell r="A3963" t="str">
            <v>327838P2MTY3</v>
          </cell>
          <cell r="Q3963">
            <v>30</v>
          </cell>
        </row>
        <row r="3964">
          <cell r="A3964" t="str">
            <v>327838P2MTY3</v>
          </cell>
          <cell r="Q3964">
            <v>30</v>
          </cell>
        </row>
        <row r="3965">
          <cell r="A3965" t="str">
            <v>327838P2MTY3</v>
          </cell>
          <cell r="Q3965">
            <v>30</v>
          </cell>
        </row>
        <row r="3966">
          <cell r="A3966" t="str">
            <v>327838P2MTY3</v>
          </cell>
          <cell r="Q3966">
            <v>20</v>
          </cell>
        </row>
        <row r="3967">
          <cell r="A3967" t="str">
            <v>327838P2MTY3</v>
          </cell>
          <cell r="Q3967">
            <v>40</v>
          </cell>
        </row>
        <row r="3968">
          <cell r="A3968" t="str">
            <v>327838P2MTY3</v>
          </cell>
          <cell r="Q3968">
            <v>30</v>
          </cell>
        </row>
        <row r="3969">
          <cell r="A3969" t="str">
            <v>327838P2MTY3</v>
          </cell>
          <cell r="Q3969">
            <v>20</v>
          </cell>
        </row>
        <row r="3970">
          <cell r="A3970" t="str">
            <v>327838P2MTY3</v>
          </cell>
          <cell r="Q3970">
            <v>20</v>
          </cell>
        </row>
        <row r="3971">
          <cell r="A3971" t="str">
            <v>327838P2MTY3</v>
          </cell>
          <cell r="Q3971">
            <v>20</v>
          </cell>
        </row>
        <row r="3972">
          <cell r="A3972" t="str">
            <v>327838P2MTY3</v>
          </cell>
          <cell r="Q3972">
            <v>40</v>
          </cell>
        </row>
        <row r="3973">
          <cell r="A3973" t="str">
            <v>327838P2MTY3</v>
          </cell>
          <cell r="Q3973">
            <v>20</v>
          </cell>
        </row>
        <row r="3974">
          <cell r="A3974" t="str">
            <v>327838P2MTY3</v>
          </cell>
          <cell r="Q3974">
            <v>40</v>
          </cell>
        </row>
        <row r="3975">
          <cell r="A3975" t="str">
            <v>327838P2MTY3</v>
          </cell>
          <cell r="Q3975">
            <v>39</v>
          </cell>
        </row>
        <row r="3976">
          <cell r="A3976" t="str">
            <v>328440P1FASTENAL</v>
          </cell>
          <cell r="Q3976">
            <v>620</v>
          </cell>
        </row>
        <row r="3977">
          <cell r="A3977" t="str">
            <v>334370P12MTY1</v>
          </cell>
          <cell r="Q3977">
            <v>3360</v>
          </cell>
        </row>
        <row r="3978">
          <cell r="A3978" t="str">
            <v>334370P12MTY1</v>
          </cell>
          <cell r="Q3978">
            <v>21.946000000000002</v>
          </cell>
        </row>
        <row r="3979">
          <cell r="A3979" t="str">
            <v>334370P12MTY1</v>
          </cell>
          <cell r="Q3979">
            <v>690</v>
          </cell>
        </row>
        <row r="3980">
          <cell r="A3980" t="str">
            <v>334370P12MTY1</v>
          </cell>
          <cell r="Q3980">
            <v>644.78599999999994</v>
          </cell>
        </row>
        <row r="3981">
          <cell r="A3981" t="str">
            <v>334370P12MTY1</v>
          </cell>
          <cell r="Q3981">
            <v>902.17</v>
          </cell>
        </row>
        <row r="3982">
          <cell r="A3982" t="str">
            <v>334370P12MTY3</v>
          </cell>
          <cell r="Q3982">
            <v>1561.79</v>
          </cell>
        </row>
        <row r="3983">
          <cell r="A3983" t="str">
            <v>334370P12MTY3</v>
          </cell>
          <cell r="Q3983">
            <v>927.19</v>
          </cell>
        </row>
        <row r="3984">
          <cell r="A3984" t="str">
            <v>334675P1MONDP</v>
          </cell>
          <cell r="Q3984">
            <v>48</v>
          </cell>
        </row>
        <row r="3985">
          <cell r="A3985" t="str">
            <v>334675P1MTY1</v>
          </cell>
          <cell r="Q3985">
            <v>30</v>
          </cell>
        </row>
        <row r="3986">
          <cell r="A3986" t="str">
            <v>334675P1REC-LARTX</v>
          </cell>
          <cell r="Q3986">
            <v>200</v>
          </cell>
        </row>
        <row r="3987">
          <cell r="A3987" t="str">
            <v>335270G2MTY3</v>
          </cell>
          <cell r="Q3987">
            <v>2</v>
          </cell>
        </row>
        <row r="3988">
          <cell r="A3988" t="str">
            <v>335270G2MTY3</v>
          </cell>
          <cell r="Q3988">
            <v>75</v>
          </cell>
        </row>
        <row r="3989">
          <cell r="A3989" t="str">
            <v>335270G2MTY3</v>
          </cell>
          <cell r="Q3989">
            <v>41</v>
          </cell>
        </row>
        <row r="3990">
          <cell r="A3990" t="str">
            <v>335270G2MTY3</v>
          </cell>
          <cell r="Q3990">
            <v>37</v>
          </cell>
        </row>
        <row r="3991">
          <cell r="A3991" t="str">
            <v>335270G2MTY3</v>
          </cell>
          <cell r="Q3991">
            <v>43</v>
          </cell>
        </row>
        <row r="3992">
          <cell r="A3992" t="str">
            <v>335270G2MTY3</v>
          </cell>
          <cell r="Q3992">
            <v>8</v>
          </cell>
        </row>
        <row r="3993">
          <cell r="A3993" t="str">
            <v>335270G2MTY3</v>
          </cell>
          <cell r="Q3993">
            <v>34</v>
          </cell>
        </row>
        <row r="3994">
          <cell r="A3994" t="str">
            <v>335270G2MTY3</v>
          </cell>
          <cell r="Q3994">
            <v>79</v>
          </cell>
        </row>
        <row r="3995">
          <cell r="A3995" t="str">
            <v>335270G2MTY3</v>
          </cell>
          <cell r="Q3995">
            <v>58</v>
          </cell>
        </row>
        <row r="3996">
          <cell r="A3996" t="str">
            <v>G13-0030MTY3</v>
          </cell>
          <cell r="Q3996">
            <v>1700</v>
          </cell>
        </row>
        <row r="3997">
          <cell r="A3997" t="str">
            <v>146643P1MTY3</v>
          </cell>
          <cell r="Q3997">
            <v>40</v>
          </cell>
        </row>
        <row r="3998">
          <cell r="A3998" t="str">
            <v>146643P1MTY3</v>
          </cell>
          <cell r="Q3998">
            <v>552</v>
          </cell>
        </row>
        <row r="3999">
          <cell r="A3999" t="str">
            <v>146643P1MTY3</v>
          </cell>
          <cell r="Q3999">
            <v>89</v>
          </cell>
        </row>
        <row r="4000">
          <cell r="A4000" t="str">
            <v>COUNTER-GCMCMONMC</v>
          </cell>
          <cell r="Q4000">
            <v>71</v>
          </cell>
        </row>
        <row r="4001">
          <cell r="A4001" t="str">
            <v>342880P14MTY3</v>
          </cell>
          <cell r="Q4001">
            <v>16</v>
          </cell>
        </row>
        <row r="4002">
          <cell r="A4002" t="str">
            <v>342880P14MTY3</v>
          </cell>
          <cell r="Q4002">
            <v>6</v>
          </cell>
        </row>
        <row r="4003">
          <cell r="A4003" t="str">
            <v>178729P1FASTENAL</v>
          </cell>
          <cell r="Q4003">
            <v>7000</v>
          </cell>
        </row>
        <row r="4004">
          <cell r="A4004" t="str">
            <v>09-02AL0Z-07MTY1</v>
          </cell>
          <cell r="Q4004">
            <v>1687</v>
          </cell>
        </row>
        <row r="4005">
          <cell r="A4005" t="str">
            <v>09-02AL0Z-07MTY3</v>
          </cell>
          <cell r="Q4005">
            <v>8449</v>
          </cell>
        </row>
        <row r="4006">
          <cell r="A4006" t="str">
            <v>344527P1MTY1</v>
          </cell>
          <cell r="Q4006">
            <v>3</v>
          </cell>
        </row>
        <row r="4007">
          <cell r="A4007" t="str">
            <v>136818P25FASTENAL</v>
          </cell>
          <cell r="Q4007">
            <v>6942</v>
          </cell>
        </row>
        <row r="4008">
          <cell r="A4008" t="str">
            <v>304438P1MTY1</v>
          </cell>
          <cell r="Q4008">
            <v>293</v>
          </cell>
        </row>
        <row r="4009">
          <cell r="A4009" t="str">
            <v>305274G18MTY1</v>
          </cell>
          <cell r="Q4009">
            <v>7</v>
          </cell>
        </row>
        <row r="4010">
          <cell r="A4010" t="str">
            <v>305274G18MTY3</v>
          </cell>
          <cell r="Q4010">
            <v>15</v>
          </cell>
        </row>
        <row r="4011">
          <cell r="A4011" t="str">
            <v>305274G18MTY3</v>
          </cell>
          <cell r="Q4011">
            <v>15</v>
          </cell>
        </row>
        <row r="4012">
          <cell r="A4012" t="str">
            <v>305274G18MTY3</v>
          </cell>
          <cell r="Q4012">
            <v>3</v>
          </cell>
        </row>
        <row r="4013">
          <cell r="A4013" t="str">
            <v>305274G18MTY3</v>
          </cell>
          <cell r="Q4013">
            <v>50</v>
          </cell>
        </row>
        <row r="4014">
          <cell r="A4014" t="str">
            <v>305274G18MTY3</v>
          </cell>
          <cell r="Q4014">
            <v>3</v>
          </cell>
        </row>
        <row r="4015">
          <cell r="A4015" t="str">
            <v>327621P1FASTENAL</v>
          </cell>
          <cell r="Q4015">
            <v>1153</v>
          </cell>
        </row>
        <row r="4016">
          <cell r="A4016" t="str">
            <v>315904P19FASTENAL</v>
          </cell>
          <cell r="Q4016">
            <v>50</v>
          </cell>
        </row>
        <row r="4017">
          <cell r="A4017" t="str">
            <v>P-2010MTY1</v>
          </cell>
          <cell r="Q4017">
            <v>74</v>
          </cell>
        </row>
        <row r="4018">
          <cell r="A4018" t="str">
            <v>346886P1MTY1</v>
          </cell>
          <cell r="Q4018">
            <v>30</v>
          </cell>
        </row>
        <row r="4019">
          <cell r="A4019" t="str">
            <v>340624G07MTY3</v>
          </cell>
          <cell r="Q4019">
            <v>6</v>
          </cell>
        </row>
        <row r="4020">
          <cell r="A4020" t="str">
            <v>340624G07MTY3</v>
          </cell>
          <cell r="Q4020">
            <v>42</v>
          </cell>
        </row>
        <row r="4021">
          <cell r="A4021" t="str">
            <v>342880P16MTY3</v>
          </cell>
          <cell r="Q4021">
            <v>17</v>
          </cell>
        </row>
        <row r="4022">
          <cell r="A4022" t="str">
            <v>01-483805-00MTY1</v>
          </cell>
          <cell r="Q4022">
            <v>27</v>
          </cell>
        </row>
        <row r="4023">
          <cell r="A4023" t="str">
            <v>519771P7MON-AFC</v>
          </cell>
          <cell r="Q4023">
            <v>33</v>
          </cell>
        </row>
        <row r="4024">
          <cell r="A4024" t="str">
            <v>519771P7MTY1</v>
          </cell>
          <cell r="Q4024">
            <v>11</v>
          </cell>
        </row>
        <row r="4025">
          <cell r="A4025" t="str">
            <v>519771P7MTY3</v>
          </cell>
          <cell r="Q4025">
            <v>12</v>
          </cell>
        </row>
        <row r="4026">
          <cell r="A4026" t="str">
            <v>300989G2MONEP</v>
          </cell>
          <cell r="Q4026">
            <v>6</v>
          </cell>
        </row>
        <row r="4027">
          <cell r="A4027" t="str">
            <v>300989G2MTY1</v>
          </cell>
          <cell r="Q4027">
            <v>6</v>
          </cell>
        </row>
        <row r="4028">
          <cell r="A4028" t="str">
            <v>313566P03MTY1</v>
          </cell>
          <cell r="Q4028">
            <v>100</v>
          </cell>
        </row>
        <row r="4029">
          <cell r="A4029" t="str">
            <v>313566P03REC-LARTX</v>
          </cell>
          <cell r="Q4029">
            <v>500</v>
          </cell>
        </row>
        <row r="4030">
          <cell r="A4030" t="str">
            <v>540354P1MTY1</v>
          </cell>
          <cell r="Q4030">
            <v>100</v>
          </cell>
        </row>
        <row r="4031">
          <cell r="A4031" t="str">
            <v>315975P1MONSKID</v>
          </cell>
          <cell r="Q4031">
            <v>2</v>
          </cell>
        </row>
        <row r="4032">
          <cell r="A4032" t="str">
            <v>316948P20FASTENAL</v>
          </cell>
          <cell r="Q4032">
            <v>749</v>
          </cell>
        </row>
        <row r="4033">
          <cell r="A4033" t="str">
            <v>346454P1MONEP</v>
          </cell>
          <cell r="Q4033">
            <v>15</v>
          </cell>
        </row>
        <row r="4034">
          <cell r="A4034" t="str">
            <v>346454P1MTY1</v>
          </cell>
          <cell r="Q4034">
            <v>171</v>
          </cell>
        </row>
        <row r="4035">
          <cell r="A4035" t="str">
            <v>346454P1MTY3</v>
          </cell>
          <cell r="Q4035">
            <v>175</v>
          </cell>
        </row>
        <row r="4036">
          <cell r="A4036" t="str">
            <v>346454P1MTY3</v>
          </cell>
          <cell r="Q4036">
            <v>17</v>
          </cell>
        </row>
        <row r="4037">
          <cell r="A4037" t="str">
            <v>304892G9MTY3</v>
          </cell>
          <cell r="Q4037">
            <v>1</v>
          </cell>
        </row>
        <row r="4038">
          <cell r="A4038" t="str">
            <v>304892G9MTY3</v>
          </cell>
          <cell r="Q4038">
            <v>3</v>
          </cell>
        </row>
        <row r="4039">
          <cell r="A4039" t="str">
            <v>306345P22REC-LARTX</v>
          </cell>
          <cell r="Q4039">
            <v>500</v>
          </cell>
        </row>
        <row r="4040">
          <cell r="A4040" t="str">
            <v>307850P1MTY1</v>
          </cell>
          <cell r="Q4040">
            <v>36</v>
          </cell>
        </row>
        <row r="4041">
          <cell r="A4041" t="str">
            <v>E-166HMTY1</v>
          </cell>
          <cell r="Q4041">
            <v>2000</v>
          </cell>
        </row>
        <row r="4042">
          <cell r="A4042" t="str">
            <v>136202P2MTY3</v>
          </cell>
          <cell r="Q4042">
            <v>8</v>
          </cell>
        </row>
        <row r="4043">
          <cell r="A4043" t="str">
            <v>136202P2MTY3</v>
          </cell>
          <cell r="Q4043">
            <v>13</v>
          </cell>
        </row>
        <row r="4044">
          <cell r="A4044" t="str">
            <v>325201P03MTY1</v>
          </cell>
          <cell r="Q4044">
            <v>24</v>
          </cell>
        </row>
        <row r="4045">
          <cell r="A4045" t="str">
            <v>136821P19MONSKID</v>
          </cell>
          <cell r="Q4045">
            <v>39</v>
          </cell>
        </row>
        <row r="4046">
          <cell r="A4046" t="str">
            <v>136821P19MTY1</v>
          </cell>
          <cell r="Q4046">
            <v>17</v>
          </cell>
        </row>
        <row r="4047">
          <cell r="A4047" t="str">
            <v>136821P19MTY3</v>
          </cell>
          <cell r="Q4047">
            <v>70</v>
          </cell>
        </row>
        <row r="4048">
          <cell r="A4048" t="str">
            <v>334218P3MKFG</v>
          </cell>
          <cell r="Q4048">
            <v>2</v>
          </cell>
        </row>
        <row r="4049">
          <cell r="A4049" t="str">
            <v>334218P3WHPIPING</v>
          </cell>
          <cell r="Q4049">
            <v>4</v>
          </cell>
        </row>
        <row r="4050">
          <cell r="A4050" t="str">
            <v>139132P1MTY1</v>
          </cell>
          <cell r="Q4050">
            <v>112</v>
          </cell>
        </row>
        <row r="4051">
          <cell r="A4051" t="str">
            <v>341086P2MONDP</v>
          </cell>
          <cell r="Q4051">
            <v>14</v>
          </cell>
        </row>
        <row r="4052">
          <cell r="A4052" t="str">
            <v>341086P2MTY1</v>
          </cell>
          <cell r="Q4052">
            <v>18</v>
          </cell>
        </row>
        <row r="4053">
          <cell r="A4053" t="str">
            <v>341086P2MTY1</v>
          </cell>
          <cell r="Q4053">
            <v>1</v>
          </cell>
        </row>
        <row r="4054">
          <cell r="A4054" t="str">
            <v>341086P2MTY3</v>
          </cell>
          <cell r="Q4054">
            <v>14</v>
          </cell>
        </row>
        <row r="4055">
          <cell r="A4055" t="str">
            <v>341086P2MTY3</v>
          </cell>
          <cell r="Q4055">
            <v>40</v>
          </cell>
        </row>
        <row r="4056">
          <cell r="A4056" t="str">
            <v>341086P2MTY3</v>
          </cell>
          <cell r="Q4056">
            <v>20</v>
          </cell>
        </row>
        <row r="4057">
          <cell r="A4057" t="str">
            <v>341086P2MTY3</v>
          </cell>
          <cell r="Q4057">
            <v>54</v>
          </cell>
        </row>
        <row r="4058">
          <cell r="A4058" t="str">
            <v>339361P2MTY3</v>
          </cell>
          <cell r="Q4058">
            <v>18</v>
          </cell>
        </row>
        <row r="4059">
          <cell r="A4059" t="str">
            <v>339361P2MTY3</v>
          </cell>
          <cell r="Q4059">
            <v>17</v>
          </cell>
        </row>
        <row r="4060">
          <cell r="A4060" t="str">
            <v>329470P1MTY1</v>
          </cell>
          <cell r="Q4060">
            <v>271</v>
          </cell>
        </row>
        <row r="4061">
          <cell r="A4061" t="str">
            <v>329470P1MTY1</v>
          </cell>
          <cell r="Q4061">
            <v>1</v>
          </cell>
        </row>
        <row r="4062">
          <cell r="A4062" t="str">
            <v>329470P1MTY1</v>
          </cell>
          <cell r="Q4062">
            <v>1055</v>
          </cell>
        </row>
        <row r="4063">
          <cell r="A4063" t="str">
            <v>329470P1MTY1</v>
          </cell>
          <cell r="Q4063">
            <v>930</v>
          </cell>
        </row>
        <row r="4064">
          <cell r="A4064" t="str">
            <v>329470P1MTY1</v>
          </cell>
          <cell r="Q4064">
            <v>3</v>
          </cell>
        </row>
        <row r="4065">
          <cell r="A4065" t="str">
            <v>329470P1MTY1</v>
          </cell>
          <cell r="Q4065">
            <v>3</v>
          </cell>
        </row>
        <row r="4066">
          <cell r="A4066" t="str">
            <v>329470P1MTY1</v>
          </cell>
          <cell r="Q4066">
            <v>2</v>
          </cell>
        </row>
        <row r="4067">
          <cell r="A4067" t="str">
            <v>329470P1REC-LARTX</v>
          </cell>
          <cell r="Q4067">
            <v>10200</v>
          </cell>
        </row>
        <row r="4068">
          <cell r="A4068" t="str">
            <v>330825P3MONCON</v>
          </cell>
          <cell r="Q4068">
            <v>3</v>
          </cell>
        </row>
        <row r="4069">
          <cell r="A4069" t="str">
            <v>330825P3WHPIPING</v>
          </cell>
          <cell r="Q4069">
            <v>9</v>
          </cell>
        </row>
        <row r="4070">
          <cell r="A4070" t="str">
            <v>332407P3MKFG</v>
          </cell>
          <cell r="Q4070">
            <v>7</v>
          </cell>
        </row>
        <row r="4071">
          <cell r="A4071" t="str">
            <v>332407P3WHPIPING</v>
          </cell>
          <cell r="Q4071">
            <v>11</v>
          </cell>
        </row>
        <row r="4072">
          <cell r="A4072" t="str">
            <v>333809P05MTY1</v>
          </cell>
          <cell r="Q4072">
            <v>300</v>
          </cell>
        </row>
        <row r="4073">
          <cell r="A4073" t="str">
            <v>333809P05MTY1</v>
          </cell>
          <cell r="Q4073">
            <v>50</v>
          </cell>
        </row>
        <row r="4074">
          <cell r="A4074" t="str">
            <v>333809P05MTY3</v>
          </cell>
          <cell r="Q4074">
            <v>50</v>
          </cell>
        </row>
        <row r="4075">
          <cell r="A4075" t="str">
            <v>334380P1MKFGPRE</v>
          </cell>
          <cell r="Q4075">
            <v>16</v>
          </cell>
        </row>
        <row r="4076">
          <cell r="A4076" t="str">
            <v>316316P2MONEP</v>
          </cell>
          <cell r="Q4076">
            <v>9</v>
          </cell>
        </row>
        <row r="4077">
          <cell r="A4077" t="str">
            <v>316316P2MONSKID</v>
          </cell>
          <cell r="Q4077">
            <v>20</v>
          </cell>
        </row>
        <row r="4078">
          <cell r="A4078" t="str">
            <v>316316P2MTY1</v>
          </cell>
          <cell r="Q4078">
            <v>9</v>
          </cell>
        </row>
        <row r="4079">
          <cell r="A4079" t="str">
            <v>316316P2MTY3</v>
          </cell>
          <cell r="Q4079">
            <v>16</v>
          </cell>
        </row>
        <row r="4080">
          <cell r="A4080" t="str">
            <v>316316P2MTY3</v>
          </cell>
          <cell r="Q4080">
            <v>139</v>
          </cell>
        </row>
        <row r="4081">
          <cell r="A4081" t="str">
            <v>316316P2MTY3</v>
          </cell>
          <cell r="Q4081">
            <v>98</v>
          </cell>
        </row>
        <row r="4082">
          <cell r="A4082" t="str">
            <v>316316P2MTY3</v>
          </cell>
          <cell r="Q4082">
            <v>241</v>
          </cell>
        </row>
        <row r="4083">
          <cell r="A4083" t="str">
            <v>316948P22FASTENAL</v>
          </cell>
          <cell r="Q4083">
            <v>1289</v>
          </cell>
        </row>
        <row r="4084">
          <cell r="A4084" t="str">
            <v>316948P22SHIP</v>
          </cell>
          <cell r="Q4084">
            <v>1</v>
          </cell>
        </row>
        <row r="4085">
          <cell r="A4085" t="str">
            <v>335128P1MONDA</v>
          </cell>
          <cell r="Q4085">
            <v>32</v>
          </cell>
        </row>
        <row r="4086">
          <cell r="A4086" t="str">
            <v>335128P1MTY1</v>
          </cell>
          <cell r="Q4086">
            <v>4</v>
          </cell>
        </row>
        <row r="4087">
          <cell r="A4087" t="str">
            <v>335128P1MTY1</v>
          </cell>
          <cell r="Q4087">
            <v>44</v>
          </cell>
        </row>
        <row r="4088">
          <cell r="A4088" t="str">
            <v>335128P1MTY3</v>
          </cell>
          <cell r="Q4088">
            <v>87</v>
          </cell>
        </row>
        <row r="4089">
          <cell r="A4089" t="str">
            <v>335128P1MTY3</v>
          </cell>
          <cell r="Q4089">
            <v>139</v>
          </cell>
        </row>
        <row r="4090">
          <cell r="A4090" t="str">
            <v>301462P1MONEP</v>
          </cell>
          <cell r="Q4090">
            <v>58</v>
          </cell>
        </row>
        <row r="4091">
          <cell r="A4091" t="str">
            <v>339059P14MTY3</v>
          </cell>
          <cell r="Q4091">
            <v>895</v>
          </cell>
        </row>
        <row r="4092">
          <cell r="A4092" t="str">
            <v>304354G5MONDP</v>
          </cell>
          <cell r="Q4092">
            <v>1</v>
          </cell>
        </row>
        <row r="4093">
          <cell r="A4093" t="str">
            <v>304354G5MTY1</v>
          </cell>
          <cell r="Q4093">
            <v>1</v>
          </cell>
        </row>
        <row r="4094">
          <cell r="A4094" t="str">
            <v>305870P1MKFG</v>
          </cell>
          <cell r="Q4094">
            <v>10</v>
          </cell>
        </row>
        <row r="4095">
          <cell r="A4095" t="str">
            <v>305870P1WHPIPING</v>
          </cell>
          <cell r="Q4095">
            <v>6</v>
          </cell>
        </row>
        <row r="4096">
          <cell r="A4096" t="str">
            <v>191797P1MTY1</v>
          </cell>
          <cell r="Q4096">
            <v>452</v>
          </cell>
        </row>
        <row r="4097">
          <cell r="A4097" t="str">
            <v>306345P5MTY1</v>
          </cell>
          <cell r="Q4097">
            <v>1000</v>
          </cell>
        </row>
        <row r="4098">
          <cell r="A4098" t="str">
            <v>329624P1MTY1</v>
          </cell>
          <cell r="Q4098">
            <v>28</v>
          </cell>
        </row>
        <row r="4099">
          <cell r="A4099" t="str">
            <v>329624P1MTY3</v>
          </cell>
          <cell r="Q4099">
            <v>77</v>
          </cell>
        </row>
        <row r="4100">
          <cell r="A4100" t="str">
            <v>300311G12MTY1</v>
          </cell>
          <cell r="Q4100">
            <v>46</v>
          </cell>
        </row>
        <row r="4101">
          <cell r="A4101" t="str">
            <v>300311G12MTY3</v>
          </cell>
          <cell r="Q4101">
            <v>16</v>
          </cell>
        </row>
        <row r="4102">
          <cell r="A4102" t="str">
            <v>346306P2MTY3</v>
          </cell>
          <cell r="Q4102">
            <v>1</v>
          </cell>
        </row>
        <row r="4103">
          <cell r="A4103" t="str">
            <v>346306P2MTY3</v>
          </cell>
          <cell r="Q4103">
            <v>3</v>
          </cell>
        </row>
        <row r="4104">
          <cell r="A4104" t="str">
            <v>346306P2MTY3</v>
          </cell>
          <cell r="Q4104">
            <v>57</v>
          </cell>
        </row>
        <row r="4105">
          <cell r="A4105" t="str">
            <v>136240P5MTY1</v>
          </cell>
          <cell r="Q4105">
            <v>1</v>
          </cell>
        </row>
        <row r="4106">
          <cell r="A4106" t="str">
            <v>315904P1MTY1</v>
          </cell>
          <cell r="Q4106">
            <v>43</v>
          </cell>
        </row>
        <row r="4107">
          <cell r="A4107" t="str">
            <v>NM109687VREC-LARTX</v>
          </cell>
          <cell r="Q4107">
            <v>100</v>
          </cell>
        </row>
        <row r="4108">
          <cell r="A4108" t="str">
            <v>NC4314-66MONDA</v>
          </cell>
          <cell r="Q4108">
            <v>0.375</v>
          </cell>
        </row>
        <row r="4109">
          <cell r="A4109" t="str">
            <v>NC4314-66MONDP</v>
          </cell>
          <cell r="Q4109">
            <v>52</v>
          </cell>
        </row>
        <row r="4110">
          <cell r="A4110" t="str">
            <v>NC4314-66MONKITS</v>
          </cell>
          <cell r="Q4110">
            <v>2</v>
          </cell>
        </row>
        <row r="4111">
          <cell r="A4111" t="str">
            <v>NC4314-66MONPRE</v>
          </cell>
          <cell r="Q4111">
            <v>3.7850000000000001</v>
          </cell>
        </row>
        <row r="4112">
          <cell r="A4112" t="str">
            <v>NC4314-66MTY1</v>
          </cell>
          <cell r="Q4112">
            <v>298.21499999999997</v>
          </cell>
        </row>
        <row r="4113">
          <cell r="A4113" t="str">
            <v>P-050AMONPIPING</v>
          </cell>
          <cell r="Q4113">
            <v>4.4352299999999998</v>
          </cell>
        </row>
        <row r="4114">
          <cell r="A4114" t="str">
            <v>P-050AMTY3</v>
          </cell>
          <cell r="Q4114">
            <v>2000</v>
          </cell>
        </row>
        <row r="4115">
          <cell r="A4115" t="str">
            <v>P-050AMTY3</v>
          </cell>
          <cell r="Q4115">
            <v>29360</v>
          </cell>
        </row>
        <row r="4116">
          <cell r="A4116" t="str">
            <v>P-050AREC-LARTX</v>
          </cell>
          <cell r="Q4116">
            <v>11000</v>
          </cell>
        </row>
        <row r="4117">
          <cell r="A4117" t="str">
            <v>Y-055LMTY3</v>
          </cell>
          <cell r="Q4117">
            <v>46</v>
          </cell>
        </row>
        <row r="4118">
          <cell r="A4118" t="str">
            <v>304437G4MTY3</v>
          </cell>
          <cell r="Q4118">
            <v>19</v>
          </cell>
        </row>
        <row r="4119">
          <cell r="A4119" t="str">
            <v>304437G4MTY3</v>
          </cell>
          <cell r="Q4119">
            <v>19</v>
          </cell>
        </row>
        <row r="4120">
          <cell r="A4120" t="str">
            <v>304437G4MTY3</v>
          </cell>
          <cell r="Q4120">
            <v>42</v>
          </cell>
        </row>
        <row r="4121">
          <cell r="A4121" t="str">
            <v>304437G4MTY3</v>
          </cell>
          <cell r="Q4121">
            <v>89</v>
          </cell>
        </row>
        <row r="4122">
          <cell r="A4122" t="str">
            <v>304437G4MTY3</v>
          </cell>
          <cell r="Q4122">
            <v>1</v>
          </cell>
        </row>
        <row r="4123">
          <cell r="A4123" t="str">
            <v>549040P4MTY1</v>
          </cell>
          <cell r="Q4123">
            <v>125</v>
          </cell>
        </row>
        <row r="4124">
          <cell r="A4124" t="str">
            <v>306389G3MONEP</v>
          </cell>
          <cell r="Q4124">
            <v>113</v>
          </cell>
        </row>
        <row r="4125">
          <cell r="A4125" t="str">
            <v>306389G3MTY1</v>
          </cell>
          <cell r="Q4125">
            <v>25</v>
          </cell>
        </row>
        <row r="4126">
          <cell r="A4126" t="str">
            <v>306389G3MTY3</v>
          </cell>
          <cell r="Q4126">
            <v>150</v>
          </cell>
        </row>
        <row r="4127">
          <cell r="A4127" t="str">
            <v>306389G3MTY3</v>
          </cell>
          <cell r="Q4127">
            <v>75</v>
          </cell>
        </row>
        <row r="4128">
          <cell r="A4128" t="str">
            <v>195691P2MTY3</v>
          </cell>
          <cell r="Q4128">
            <v>100</v>
          </cell>
        </row>
        <row r="4129">
          <cell r="A4129" t="str">
            <v>10020886P4WHPIPING</v>
          </cell>
          <cell r="Q4129">
            <v>1</v>
          </cell>
        </row>
        <row r="4130">
          <cell r="A4130" t="str">
            <v>28257MTY1</v>
          </cell>
          <cell r="Q4130">
            <v>3200</v>
          </cell>
        </row>
        <row r="4131">
          <cell r="A4131" t="str">
            <v>28257MTY3</v>
          </cell>
          <cell r="Q4131">
            <v>5000</v>
          </cell>
        </row>
        <row r="4132">
          <cell r="A4132" t="str">
            <v>333128P2MONDP</v>
          </cell>
          <cell r="Q4132">
            <v>10</v>
          </cell>
        </row>
        <row r="4133">
          <cell r="A4133" t="str">
            <v>333128P2MTY1</v>
          </cell>
          <cell r="Q4133">
            <v>23</v>
          </cell>
        </row>
        <row r="4134">
          <cell r="A4134" t="str">
            <v>333128P2MTY1</v>
          </cell>
          <cell r="Q4134">
            <v>2</v>
          </cell>
        </row>
        <row r="4135">
          <cell r="A4135" t="str">
            <v>333128P2MTY3</v>
          </cell>
          <cell r="Q4135">
            <v>30</v>
          </cell>
        </row>
        <row r="4136">
          <cell r="A4136" t="str">
            <v>333128P2MTY3</v>
          </cell>
          <cell r="Q4136">
            <v>40</v>
          </cell>
        </row>
        <row r="4137">
          <cell r="A4137" t="str">
            <v>333128P2MTY3</v>
          </cell>
          <cell r="Q4137">
            <v>7</v>
          </cell>
        </row>
        <row r="4138">
          <cell r="A4138" t="str">
            <v>316286P1MTY3</v>
          </cell>
          <cell r="Q4138">
            <v>4</v>
          </cell>
        </row>
        <row r="4139">
          <cell r="A4139" t="str">
            <v>322579P1MTY1</v>
          </cell>
          <cell r="Q4139">
            <v>9</v>
          </cell>
        </row>
        <row r="4140">
          <cell r="A4140" t="str">
            <v>322579P1MTY1</v>
          </cell>
          <cell r="Q4140">
            <v>502</v>
          </cell>
        </row>
        <row r="4141">
          <cell r="A4141" t="str">
            <v>322579P1MTY3</v>
          </cell>
          <cell r="Q4141">
            <v>1250</v>
          </cell>
        </row>
        <row r="4142">
          <cell r="A4142" t="str">
            <v>322579P1MTY3</v>
          </cell>
          <cell r="Q4142">
            <v>500</v>
          </cell>
        </row>
        <row r="4143">
          <cell r="A4143" t="str">
            <v>334260P1MONDP</v>
          </cell>
          <cell r="Q4143">
            <v>39</v>
          </cell>
        </row>
        <row r="4144">
          <cell r="A4144" t="str">
            <v>334260P1MTY3</v>
          </cell>
          <cell r="Q4144">
            <v>50</v>
          </cell>
        </row>
        <row r="4145">
          <cell r="A4145" t="str">
            <v>334260P1REC-LARTX</v>
          </cell>
          <cell r="Q4145">
            <v>110</v>
          </cell>
        </row>
        <row r="4146">
          <cell r="A4146" t="str">
            <v>141203P55MTY3</v>
          </cell>
          <cell r="Q4146">
            <v>3</v>
          </cell>
        </row>
        <row r="4147">
          <cell r="A4147" t="str">
            <v>141203P55MTY3</v>
          </cell>
          <cell r="Q4147">
            <v>211</v>
          </cell>
        </row>
        <row r="4148">
          <cell r="A4148" t="str">
            <v>141203P55REC-LARTX</v>
          </cell>
          <cell r="Q4148">
            <v>100</v>
          </cell>
        </row>
        <row r="4149">
          <cell r="A4149" t="str">
            <v>335069G06MTY3</v>
          </cell>
          <cell r="Q4149">
            <v>1</v>
          </cell>
        </row>
        <row r="4150">
          <cell r="A4150" t="str">
            <v>335069G06MTY3</v>
          </cell>
          <cell r="Q4150">
            <v>26</v>
          </cell>
        </row>
        <row r="4151">
          <cell r="A4151" t="str">
            <v>335069G06MTY3</v>
          </cell>
          <cell r="Q4151">
            <v>2</v>
          </cell>
        </row>
        <row r="4152">
          <cell r="A4152" t="str">
            <v>185697G1MTY1</v>
          </cell>
          <cell r="Q4152">
            <v>5</v>
          </cell>
        </row>
        <row r="4153">
          <cell r="A4153" t="str">
            <v>341164P9MTY3</v>
          </cell>
          <cell r="Q4153">
            <v>5</v>
          </cell>
        </row>
        <row r="4154">
          <cell r="A4154" t="str">
            <v>341164P9MTY3</v>
          </cell>
          <cell r="Q4154">
            <v>14</v>
          </cell>
        </row>
        <row r="4155">
          <cell r="A4155" t="str">
            <v>341164P9MTY3</v>
          </cell>
          <cell r="Q4155">
            <v>20</v>
          </cell>
        </row>
        <row r="4156">
          <cell r="A4156" t="str">
            <v>341164P9MTY3</v>
          </cell>
          <cell r="Q4156">
            <v>40</v>
          </cell>
        </row>
        <row r="4157">
          <cell r="A4157" t="str">
            <v>341164P9MTY3</v>
          </cell>
          <cell r="Q4157">
            <v>40</v>
          </cell>
        </row>
        <row r="4158">
          <cell r="A4158" t="str">
            <v>341164P9MTY3</v>
          </cell>
          <cell r="Q4158">
            <v>40</v>
          </cell>
        </row>
        <row r="4159">
          <cell r="A4159" t="str">
            <v>341164P9MTY3</v>
          </cell>
          <cell r="Q4159">
            <v>40</v>
          </cell>
        </row>
        <row r="4160">
          <cell r="A4160" t="str">
            <v>E-011BMTY3</v>
          </cell>
          <cell r="Q4160">
            <v>4</v>
          </cell>
        </row>
        <row r="4161">
          <cell r="A4161" t="str">
            <v>341433P1MTY1</v>
          </cell>
          <cell r="Q4161">
            <v>37</v>
          </cell>
        </row>
        <row r="4162">
          <cell r="A4162" t="str">
            <v>341433P1MTY1</v>
          </cell>
          <cell r="Q4162">
            <v>1</v>
          </cell>
        </row>
        <row r="4163">
          <cell r="A4163" t="str">
            <v>341449P2MTY3</v>
          </cell>
          <cell r="Q4163">
            <v>56</v>
          </cell>
        </row>
        <row r="4164">
          <cell r="A4164" t="str">
            <v>341449P2MTY3</v>
          </cell>
          <cell r="Q4164">
            <v>44</v>
          </cell>
        </row>
        <row r="4165">
          <cell r="A4165" t="str">
            <v>341449P2MTY3</v>
          </cell>
          <cell r="Q4165">
            <v>120</v>
          </cell>
        </row>
        <row r="4166">
          <cell r="A4166" t="str">
            <v>341449P2MTY3</v>
          </cell>
          <cell r="Q4166">
            <v>120</v>
          </cell>
        </row>
        <row r="4167">
          <cell r="A4167" t="str">
            <v>P-0860MTY3</v>
          </cell>
          <cell r="Q4167">
            <v>50</v>
          </cell>
        </row>
        <row r="4168">
          <cell r="A4168" t="str">
            <v>P-0870MONCON</v>
          </cell>
          <cell r="Q4168">
            <v>7</v>
          </cell>
        </row>
        <row r="4169">
          <cell r="A4169" t="str">
            <v>P-0870MONDA</v>
          </cell>
          <cell r="Q4169">
            <v>57</v>
          </cell>
        </row>
        <row r="4170">
          <cell r="A4170" t="str">
            <v>P-0870MONSKID</v>
          </cell>
          <cell r="Q4170">
            <v>35</v>
          </cell>
        </row>
        <row r="4171">
          <cell r="A4171" t="str">
            <v>P-0870MONXDM</v>
          </cell>
          <cell r="Q4171">
            <v>72</v>
          </cell>
        </row>
        <row r="4172">
          <cell r="A4172" t="str">
            <v>P-0870MTY3</v>
          </cell>
          <cell r="Q4172">
            <v>120</v>
          </cell>
        </row>
        <row r="4173">
          <cell r="A4173" t="str">
            <v>197286P3MONPRE</v>
          </cell>
          <cell r="Q4173">
            <v>120</v>
          </cell>
        </row>
        <row r="4174">
          <cell r="A4174" t="str">
            <v>197286P3MTY3</v>
          </cell>
          <cell r="Q4174">
            <v>8</v>
          </cell>
        </row>
        <row r="4175">
          <cell r="A4175" t="str">
            <v>197286P3MTY3</v>
          </cell>
          <cell r="Q4175">
            <v>3</v>
          </cell>
        </row>
        <row r="4176">
          <cell r="A4176" t="str">
            <v>197286P3MTY3</v>
          </cell>
          <cell r="Q4176">
            <v>2</v>
          </cell>
        </row>
        <row r="4177">
          <cell r="A4177" t="str">
            <v>197286P3REC-LARTX</v>
          </cell>
          <cell r="Q4177">
            <v>83</v>
          </cell>
        </row>
        <row r="4178">
          <cell r="A4178" t="str">
            <v>1C20052P1MTY1</v>
          </cell>
          <cell r="Q4178">
            <v>92</v>
          </cell>
        </row>
        <row r="4179">
          <cell r="A4179" t="str">
            <v>1C20052P1REC-LARTX</v>
          </cell>
          <cell r="Q4179">
            <v>100</v>
          </cell>
        </row>
        <row r="4180">
          <cell r="A4180" t="str">
            <v>339059P3MTY1</v>
          </cell>
          <cell r="Q4180">
            <v>500</v>
          </cell>
        </row>
        <row r="4181">
          <cell r="A4181" t="str">
            <v>339059P3SHIP</v>
          </cell>
          <cell r="Q4181">
            <v>40</v>
          </cell>
        </row>
        <row r="4182">
          <cell r="A4182" t="str">
            <v>SP00022-01MTY1</v>
          </cell>
          <cell r="Q4182">
            <v>4</v>
          </cell>
        </row>
        <row r="4183">
          <cell r="A4183" t="str">
            <v>SP00022-01REC-LARTX</v>
          </cell>
          <cell r="Q4183">
            <v>9</v>
          </cell>
        </row>
        <row r="4184">
          <cell r="A4184" t="str">
            <v>300318G14MONCON</v>
          </cell>
          <cell r="Q4184">
            <v>4</v>
          </cell>
        </row>
        <row r="4185">
          <cell r="A4185" t="str">
            <v>300318G14MONEP</v>
          </cell>
          <cell r="Q4185">
            <v>118</v>
          </cell>
        </row>
        <row r="4186">
          <cell r="A4186" t="str">
            <v>300318G14MTY1</v>
          </cell>
          <cell r="Q4186">
            <v>36</v>
          </cell>
        </row>
        <row r="4187">
          <cell r="A4187" t="str">
            <v>300318G14MTY3</v>
          </cell>
          <cell r="Q4187">
            <v>3</v>
          </cell>
        </row>
        <row r="4188">
          <cell r="A4188" t="str">
            <v>300318G14MTY3</v>
          </cell>
          <cell r="Q4188">
            <v>100</v>
          </cell>
        </row>
        <row r="4189">
          <cell r="A4189" t="str">
            <v>315800P1FASTENAL</v>
          </cell>
          <cell r="Q4189">
            <v>1158</v>
          </cell>
        </row>
        <row r="4190">
          <cell r="A4190" t="str">
            <v>315800P1MTY3</v>
          </cell>
          <cell r="Q4190">
            <v>168</v>
          </cell>
        </row>
        <row r="4191">
          <cell r="A4191" t="str">
            <v>315819P3MONSKID</v>
          </cell>
          <cell r="Q4191">
            <v>61</v>
          </cell>
        </row>
        <row r="4192">
          <cell r="A4192" t="str">
            <v>315819P3MTY3</v>
          </cell>
          <cell r="Q4192">
            <v>25</v>
          </cell>
        </row>
        <row r="4193">
          <cell r="A4193" t="str">
            <v>317161P9MONSKID</v>
          </cell>
          <cell r="Q4193">
            <v>13</v>
          </cell>
        </row>
        <row r="4194">
          <cell r="A4194" t="str">
            <v>317161P9MTY1</v>
          </cell>
          <cell r="Q4194">
            <v>75</v>
          </cell>
        </row>
        <row r="4195">
          <cell r="A4195" t="str">
            <v>345183P1MONDP</v>
          </cell>
          <cell r="Q4195">
            <v>39</v>
          </cell>
        </row>
        <row r="4196">
          <cell r="A4196" t="str">
            <v>345183P1MTY3</v>
          </cell>
          <cell r="Q4196">
            <v>1</v>
          </cell>
        </row>
        <row r="4197">
          <cell r="A4197" t="str">
            <v>304936P1FASTENAL</v>
          </cell>
          <cell r="Q4197">
            <v>1988</v>
          </cell>
        </row>
        <row r="4198">
          <cell r="A4198" t="str">
            <v>327637G1MONEP</v>
          </cell>
          <cell r="Q4198">
            <v>44</v>
          </cell>
        </row>
        <row r="4199">
          <cell r="A4199" t="str">
            <v>327637G1MTY1</v>
          </cell>
          <cell r="Q4199">
            <v>41</v>
          </cell>
        </row>
        <row r="4200">
          <cell r="A4200" t="str">
            <v>327637G1MTY3</v>
          </cell>
          <cell r="Q4200">
            <v>8</v>
          </cell>
        </row>
        <row r="4201">
          <cell r="A4201" t="str">
            <v>327637G1MTY3</v>
          </cell>
          <cell r="Q4201">
            <v>17</v>
          </cell>
        </row>
        <row r="4202">
          <cell r="A4202" t="str">
            <v>327637G1MTY3</v>
          </cell>
          <cell r="Q4202">
            <v>100</v>
          </cell>
        </row>
        <row r="4203">
          <cell r="A4203" t="str">
            <v>318367P1MONDA</v>
          </cell>
          <cell r="Q4203">
            <v>7</v>
          </cell>
        </row>
        <row r="4204">
          <cell r="A4204" t="str">
            <v>318367P1MTY3</v>
          </cell>
          <cell r="Q4204">
            <v>7</v>
          </cell>
        </row>
        <row r="4205">
          <cell r="A4205" t="str">
            <v>319886P1MKFG</v>
          </cell>
          <cell r="Q4205">
            <v>2</v>
          </cell>
        </row>
        <row r="4206">
          <cell r="A4206" t="str">
            <v>319886P1MTY1</v>
          </cell>
          <cell r="Q4206">
            <v>1</v>
          </cell>
        </row>
        <row r="4207">
          <cell r="A4207" t="str">
            <v>319886P1WHPIPING</v>
          </cell>
          <cell r="Q4207">
            <v>4</v>
          </cell>
        </row>
        <row r="4208">
          <cell r="A4208" t="str">
            <v>330921P1WHPIPING</v>
          </cell>
          <cell r="Q4208">
            <v>4</v>
          </cell>
        </row>
        <row r="4209">
          <cell r="A4209" t="str">
            <v>416741G12MTY1</v>
          </cell>
          <cell r="Q4209">
            <v>4</v>
          </cell>
        </row>
        <row r="4210">
          <cell r="A4210" t="str">
            <v>334599P1MTY3</v>
          </cell>
          <cell r="Q4210">
            <v>2</v>
          </cell>
        </row>
        <row r="4211">
          <cell r="A4211" t="str">
            <v>334599P1MTY3</v>
          </cell>
          <cell r="Q4211">
            <v>5</v>
          </cell>
        </row>
        <row r="4212">
          <cell r="A4212" t="str">
            <v>334599P1MTY3</v>
          </cell>
          <cell r="Q4212">
            <v>5</v>
          </cell>
        </row>
        <row r="4213">
          <cell r="A4213" t="str">
            <v>334599P1MTY3</v>
          </cell>
          <cell r="Q4213">
            <v>4</v>
          </cell>
        </row>
        <row r="4214">
          <cell r="A4214" t="str">
            <v>334599P1MTY3</v>
          </cell>
          <cell r="Q4214">
            <v>5</v>
          </cell>
        </row>
        <row r="4215">
          <cell r="A4215" t="str">
            <v>334599P1MTY3</v>
          </cell>
          <cell r="Q4215">
            <v>5</v>
          </cell>
        </row>
        <row r="4216">
          <cell r="A4216" t="str">
            <v>310648G1MTY1</v>
          </cell>
          <cell r="Q4216">
            <v>26</v>
          </cell>
        </row>
        <row r="4217">
          <cell r="A4217" t="str">
            <v>336559G01MTY1</v>
          </cell>
          <cell r="Q4217">
            <v>16</v>
          </cell>
        </row>
        <row r="4218">
          <cell r="A4218" t="str">
            <v>336559G01MTY3</v>
          </cell>
          <cell r="Q4218">
            <v>82</v>
          </cell>
        </row>
        <row r="4219">
          <cell r="A4219" t="str">
            <v>336559G01MTY3</v>
          </cell>
          <cell r="Q4219">
            <v>72</v>
          </cell>
        </row>
        <row r="4220">
          <cell r="A4220" t="str">
            <v>336559G01MTY3</v>
          </cell>
          <cell r="Q4220">
            <v>320</v>
          </cell>
        </row>
        <row r="4221">
          <cell r="A4221" t="str">
            <v>339065G03MTY3</v>
          </cell>
          <cell r="Q4221">
            <v>15</v>
          </cell>
        </row>
        <row r="4222">
          <cell r="A4222" t="str">
            <v>339065G03MTY3</v>
          </cell>
          <cell r="Q4222">
            <v>30</v>
          </cell>
        </row>
        <row r="4223">
          <cell r="A4223" t="str">
            <v>315904P20FASTENAL</v>
          </cell>
          <cell r="Q4223">
            <v>70</v>
          </cell>
        </row>
        <row r="4224">
          <cell r="A4224" t="str">
            <v>340772G4MTY3</v>
          </cell>
          <cell r="Q4224">
            <v>53</v>
          </cell>
        </row>
        <row r="4225">
          <cell r="A4225" t="str">
            <v>342493P1MONDA</v>
          </cell>
          <cell r="Q4225">
            <v>11</v>
          </cell>
        </row>
        <row r="4226">
          <cell r="A4226" t="str">
            <v>342493P1MTY1</v>
          </cell>
          <cell r="Q4226">
            <v>36</v>
          </cell>
        </row>
        <row r="4227">
          <cell r="A4227" t="str">
            <v>342493P1MTY3</v>
          </cell>
          <cell r="Q4227">
            <v>3</v>
          </cell>
        </row>
        <row r="4228">
          <cell r="A4228" t="str">
            <v>342493P1MTY3</v>
          </cell>
          <cell r="Q4228">
            <v>9</v>
          </cell>
        </row>
        <row r="4229">
          <cell r="A4229" t="str">
            <v>342493P1MTY3</v>
          </cell>
          <cell r="Q4229">
            <v>16</v>
          </cell>
        </row>
        <row r="4230">
          <cell r="A4230" t="str">
            <v>342493P1MTY3</v>
          </cell>
          <cell r="Q4230">
            <v>23</v>
          </cell>
        </row>
        <row r="4231">
          <cell r="A4231" t="str">
            <v>342493P1MTY3</v>
          </cell>
          <cell r="Q4231">
            <v>1</v>
          </cell>
        </row>
        <row r="4232">
          <cell r="A4232" t="str">
            <v>327636G4MONCON</v>
          </cell>
          <cell r="Q4232">
            <v>35</v>
          </cell>
        </row>
        <row r="4233">
          <cell r="A4233" t="str">
            <v>327636G4MTY3</v>
          </cell>
          <cell r="Q4233">
            <v>10</v>
          </cell>
        </row>
        <row r="4234">
          <cell r="A4234" t="str">
            <v>327636G4MTY3</v>
          </cell>
          <cell r="Q4234">
            <v>284</v>
          </cell>
        </row>
        <row r="4235">
          <cell r="A4235" t="str">
            <v>327636G4MTY3</v>
          </cell>
          <cell r="Q4235">
            <v>270</v>
          </cell>
        </row>
        <row r="4236">
          <cell r="A4236" t="str">
            <v>327636G4MTY3</v>
          </cell>
          <cell r="Q4236">
            <v>280</v>
          </cell>
        </row>
        <row r="4237">
          <cell r="A4237" t="str">
            <v>327636G4MTY3</v>
          </cell>
          <cell r="Q4237">
            <v>277</v>
          </cell>
        </row>
        <row r="4238">
          <cell r="A4238" t="str">
            <v>327636G4MTY3</v>
          </cell>
          <cell r="Q4238">
            <v>295</v>
          </cell>
        </row>
        <row r="4239">
          <cell r="A4239" t="str">
            <v>327636G4MTY3</v>
          </cell>
          <cell r="Q4239">
            <v>257</v>
          </cell>
        </row>
        <row r="4240">
          <cell r="A4240" t="str">
            <v>327636G4MTY3</v>
          </cell>
          <cell r="Q4240">
            <v>286</v>
          </cell>
        </row>
        <row r="4241">
          <cell r="A4241" t="str">
            <v>327636G4MTY3</v>
          </cell>
          <cell r="Q4241">
            <v>286</v>
          </cell>
        </row>
        <row r="4242">
          <cell r="A4242" t="str">
            <v>327636G4MTY3</v>
          </cell>
          <cell r="Q4242">
            <v>277</v>
          </cell>
        </row>
        <row r="4243">
          <cell r="A4243" t="str">
            <v>327636G4MTY3</v>
          </cell>
          <cell r="Q4243">
            <v>270</v>
          </cell>
        </row>
        <row r="4244">
          <cell r="A4244" t="str">
            <v>322533G1MONSKID</v>
          </cell>
          <cell r="Q4244">
            <v>2</v>
          </cell>
        </row>
        <row r="4245">
          <cell r="A4245" t="str">
            <v>322533G1MTY1</v>
          </cell>
          <cell r="Q4245">
            <v>56</v>
          </cell>
        </row>
        <row r="4246">
          <cell r="A4246" t="str">
            <v>322533G1MTY1</v>
          </cell>
          <cell r="Q4246">
            <v>20</v>
          </cell>
        </row>
        <row r="4247">
          <cell r="A4247" t="str">
            <v>322533G1MTY3</v>
          </cell>
          <cell r="Q4247">
            <v>7</v>
          </cell>
        </row>
        <row r="4248">
          <cell r="A4248" t="str">
            <v>322533G1MTY3</v>
          </cell>
          <cell r="Q4248">
            <v>40</v>
          </cell>
        </row>
        <row r="4249">
          <cell r="A4249" t="str">
            <v>330140P2MONKITS</v>
          </cell>
          <cell r="Q4249">
            <v>4</v>
          </cell>
        </row>
        <row r="4250">
          <cell r="A4250" t="str">
            <v>330140P2MONPRE</v>
          </cell>
          <cell r="Q4250">
            <v>68</v>
          </cell>
        </row>
        <row r="4251">
          <cell r="A4251" t="str">
            <v>330140P2MRBM</v>
          </cell>
          <cell r="Q4251">
            <v>1</v>
          </cell>
        </row>
        <row r="4252">
          <cell r="A4252" t="str">
            <v>330140P2MRBM</v>
          </cell>
          <cell r="Q4252">
            <v>1</v>
          </cell>
        </row>
        <row r="4253">
          <cell r="A4253" t="str">
            <v>330140P2MTY1</v>
          </cell>
          <cell r="Q4253">
            <v>10</v>
          </cell>
        </row>
        <row r="4254">
          <cell r="A4254" t="str">
            <v>330140P2REC-LARTX</v>
          </cell>
          <cell r="Q4254">
            <v>587</v>
          </cell>
        </row>
        <row r="4255">
          <cell r="A4255" t="str">
            <v>330140P2REC3PL</v>
          </cell>
          <cell r="Q4255">
            <v>90</v>
          </cell>
        </row>
        <row r="4256">
          <cell r="A4256" t="str">
            <v>181090P1MONDA</v>
          </cell>
          <cell r="Q4256">
            <v>3</v>
          </cell>
        </row>
        <row r="4257">
          <cell r="A4257" t="str">
            <v>181090P1MTY1</v>
          </cell>
          <cell r="Q4257">
            <v>3</v>
          </cell>
        </row>
        <row r="4258">
          <cell r="A4258" t="str">
            <v>181090P1REC-LARTX</v>
          </cell>
          <cell r="Q4258">
            <v>5</v>
          </cell>
        </row>
        <row r="4259">
          <cell r="A4259" t="str">
            <v>310046P3MTY1</v>
          </cell>
          <cell r="Q4259">
            <v>603</v>
          </cell>
        </row>
        <row r="4260">
          <cell r="A4260" t="str">
            <v>310046P3REC-LARTX</v>
          </cell>
          <cell r="Q4260">
            <v>286</v>
          </cell>
        </row>
        <row r="4261">
          <cell r="A4261" t="str">
            <v>311669P1FASTENAL</v>
          </cell>
          <cell r="Q4261">
            <v>329</v>
          </cell>
        </row>
        <row r="4262">
          <cell r="A4262" t="str">
            <v>311669P1MTY3</v>
          </cell>
          <cell r="Q4262">
            <v>12000</v>
          </cell>
        </row>
        <row r="4263">
          <cell r="A4263" t="str">
            <v>336063P1MTY3</v>
          </cell>
          <cell r="Q4263">
            <v>61</v>
          </cell>
        </row>
        <row r="4264">
          <cell r="A4264" t="str">
            <v>320717P1WHPIPING</v>
          </cell>
          <cell r="Q4264">
            <v>4</v>
          </cell>
        </row>
        <row r="4265">
          <cell r="A4265" t="str">
            <v>313566P06MTY3</v>
          </cell>
          <cell r="Q4265">
            <v>1000</v>
          </cell>
        </row>
        <row r="4266">
          <cell r="A4266" t="str">
            <v>321441P1MTY1</v>
          </cell>
          <cell r="Q4266">
            <v>1</v>
          </cell>
        </row>
        <row r="4267">
          <cell r="A4267" t="str">
            <v>315904P10MONSKID</v>
          </cell>
          <cell r="Q4267">
            <v>4</v>
          </cell>
        </row>
        <row r="4268">
          <cell r="A4268" t="str">
            <v>315904P10MTY1</v>
          </cell>
          <cell r="Q4268">
            <v>1</v>
          </cell>
        </row>
        <row r="4269">
          <cell r="A4269" t="str">
            <v>315904P22FASTENAL</v>
          </cell>
          <cell r="Q4269">
            <v>2527</v>
          </cell>
        </row>
        <row r="4270">
          <cell r="A4270" t="str">
            <v>315904P29MTY1</v>
          </cell>
          <cell r="Q4270">
            <v>536</v>
          </cell>
        </row>
        <row r="4271">
          <cell r="A4271" t="str">
            <v>315904P3MTY1</v>
          </cell>
          <cell r="Q4271">
            <v>196</v>
          </cell>
        </row>
        <row r="4272">
          <cell r="A4272" t="str">
            <v>181811P1MTY1</v>
          </cell>
          <cell r="Q4272">
            <v>3257</v>
          </cell>
        </row>
        <row r="4273">
          <cell r="A4273" t="str">
            <v>300343P1MONCON</v>
          </cell>
          <cell r="Q4273">
            <v>19</v>
          </cell>
        </row>
        <row r="4274">
          <cell r="A4274" t="str">
            <v>300343P1MONMC</v>
          </cell>
          <cell r="Q4274">
            <v>8</v>
          </cell>
        </row>
        <row r="4275">
          <cell r="A4275" t="str">
            <v>300343P1MTY1</v>
          </cell>
          <cell r="Q4275">
            <v>44</v>
          </cell>
        </row>
        <row r="4276">
          <cell r="A4276" t="str">
            <v>300343P1MTY3</v>
          </cell>
          <cell r="Q4276">
            <v>10</v>
          </cell>
        </row>
        <row r="4277">
          <cell r="A4277" t="str">
            <v>300343P1MTY3</v>
          </cell>
          <cell r="Q4277">
            <v>10</v>
          </cell>
        </row>
        <row r="4278">
          <cell r="A4278" t="str">
            <v>300343P1MTY3</v>
          </cell>
          <cell r="Q4278">
            <v>10</v>
          </cell>
        </row>
        <row r="4279">
          <cell r="A4279" t="str">
            <v>300343P1MTY3</v>
          </cell>
          <cell r="Q4279">
            <v>11</v>
          </cell>
        </row>
        <row r="4280">
          <cell r="A4280" t="str">
            <v>300343P1MTY3</v>
          </cell>
          <cell r="Q4280">
            <v>10</v>
          </cell>
        </row>
        <row r="4281">
          <cell r="A4281" t="str">
            <v>300343P1MTY3</v>
          </cell>
          <cell r="Q4281">
            <v>10</v>
          </cell>
        </row>
        <row r="4282">
          <cell r="A4282" t="str">
            <v>300343P1MTY3</v>
          </cell>
          <cell r="Q4282">
            <v>10</v>
          </cell>
        </row>
        <row r="4283">
          <cell r="A4283" t="str">
            <v>300343P1MTY3</v>
          </cell>
          <cell r="Q4283">
            <v>10</v>
          </cell>
        </row>
        <row r="4284">
          <cell r="A4284" t="str">
            <v>300343P1MTY3</v>
          </cell>
          <cell r="Q4284">
            <v>11</v>
          </cell>
        </row>
        <row r="4285">
          <cell r="A4285" t="str">
            <v>300343P1MTY3</v>
          </cell>
          <cell r="Q4285">
            <v>11</v>
          </cell>
        </row>
        <row r="4286">
          <cell r="A4286" t="str">
            <v>300343P1MTY3</v>
          </cell>
          <cell r="Q4286">
            <v>11</v>
          </cell>
        </row>
        <row r="4287">
          <cell r="A4287" t="str">
            <v>300343P1MTY3</v>
          </cell>
          <cell r="Q4287">
            <v>11</v>
          </cell>
        </row>
        <row r="4288">
          <cell r="A4288" t="str">
            <v>300343P1MTY3</v>
          </cell>
          <cell r="Q4288">
            <v>10</v>
          </cell>
        </row>
        <row r="4289">
          <cell r="A4289" t="str">
            <v>300343P1MTY3</v>
          </cell>
          <cell r="Q4289">
            <v>10</v>
          </cell>
        </row>
        <row r="4290">
          <cell r="A4290" t="str">
            <v>300343P1MTY3</v>
          </cell>
          <cell r="Q4290">
            <v>10</v>
          </cell>
        </row>
        <row r="4291">
          <cell r="A4291" t="str">
            <v>300343P1MTY3</v>
          </cell>
          <cell r="Q4291">
            <v>10</v>
          </cell>
        </row>
        <row r="4292">
          <cell r="A4292" t="str">
            <v>300343P1MTY3</v>
          </cell>
          <cell r="Q4292">
            <v>10</v>
          </cell>
        </row>
        <row r="4293">
          <cell r="A4293" t="str">
            <v>300343P1MTY3</v>
          </cell>
          <cell r="Q4293">
            <v>10</v>
          </cell>
        </row>
        <row r="4294">
          <cell r="A4294" t="str">
            <v>300343P1MTY3</v>
          </cell>
          <cell r="Q4294">
            <v>10</v>
          </cell>
        </row>
        <row r="4295">
          <cell r="A4295" t="str">
            <v>300343P1MTY3</v>
          </cell>
          <cell r="Q4295">
            <v>11</v>
          </cell>
        </row>
        <row r="4296">
          <cell r="A4296" t="str">
            <v>300343P1MTY3</v>
          </cell>
          <cell r="Q4296">
            <v>11</v>
          </cell>
        </row>
        <row r="4297">
          <cell r="A4297" t="str">
            <v>300343P1MTY3</v>
          </cell>
          <cell r="Q4297">
            <v>11</v>
          </cell>
        </row>
        <row r="4298">
          <cell r="A4298" t="str">
            <v>300343P1MTY3</v>
          </cell>
          <cell r="Q4298">
            <v>11</v>
          </cell>
        </row>
        <row r="4299">
          <cell r="A4299" t="str">
            <v>300343P1MTY3</v>
          </cell>
          <cell r="Q4299">
            <v>11</v>
          </cell>
        </row>
        <row r="4300">
          <cell r="A4300" t="str">
            <v>300343P1MTY3</v>
          </cell>
          <cell r="Q4300">
            <v>11</v>
          </cell>
        </row>
        <row r="4301">
          <cell r="A4301" t="str">
            <v>300343P1MTY3</v>
          </cell>
          <cell r="Q4301">
            <v>11</v>
          </cell>
        </row>
        <row r="4302">
          <cell r="A4302" t="str">
            <v>300343P1MTY3</v>
          </cell>
          <cell r="Q4302">
            <v>11</v>
          </cell>
        </row>
        <row r="4303">
          <cell r="A4303" t="str">
            <v>300343P1MTY3</v>
          </cell>
          <cell r="Q4303">
            <v>10</v>
          </cell>
        </row>
        <row r="4304">
          <cell r="A4304" t="str">
            <v>300343P1MTY3</v>
          </cell>
          <cell r="Q4304">
            <v>11</v>
          </cell>
        </row>
        <row r="4305">
          <cell r="A4305" t="str">
            <v>300343P1MTY3</v>
          </cell>
          <cell r="Q4305">
            <v>11</v>
          </cell>
        </row>
        <row r="4306">
          <cell r="A4306" t="str">
            <v>300343P1MTY3</v>
          </cell>
          <cell r="Q4306">
            <v>11</v>
          </cell>
        </row>
        <row r="4307">
          <cell r="A4307" t="str">
            <v>300343P1MTY3</v>
          </cell>
          <cell r="Q4307">
            <v>11</v>
          </cell>
        </row>
        <row r="4308">
          <cell r="A4308" t="str">
            <v>300343P1MTY3</v>
          </cell>
          <cell r="Q4308">
            <v>11</v>
          </cell>
        </row>
        <row r="4309">
          <cell r="A4309" t="str">
            <v>300343P1MTY3</v>
          </cell>
          <cell r="Q4309">
            <v>10</v>
          </cell>
        </row>
        <row r="4310">
          <cell r="A4310" t="str">
            <v>300343P1MTY3</v>
          </cell>
          <cell r="Q4310">
            <v>10</v>
          </cell>
        </row>
        <row r="4311">
          <cell r="A4311" t="str">
            <v>300343P1MTY3</v>
          </cell>
          <cell r="Q4311">
            <v>11</v>
          </cell>
        </row>
        <row r="4312">
          <cell r="A4312" t="str">
            <v>300343P1MTY3</v>
          </cell>
          <cell r="Q4312">
            <v>11</v>
          </cell>
        </row>
        <row r="4313">
          <cell r="A4313" t="str">
            <v>300343P1MTY3</v>
          </cell>
          <cell r="Q4313">
            <v>11</v>
          </cell>
        </row>
        <row r="4314">
          <cell r="A4314" t="str">
            <v>300343P1MTY3</v>
          </cell>
          <cell r="Q4314">
            <v>11</v>
          </cell>
        </row>
        <row r="4315">
          <cell r="A4315" t="str">
            <v>300343P1MTY3</v>
          </cell>
          <cell r="Q4315">
            <v>11</v>
          </cell>
        </row>
        <row r="4316">
          <cell r="A4316" t="str">
            <v>300343P1MTY3</v>
          </cell>
          <cell r="Q4316">
            <v>11</v>
          </cell>
        </row>
        <row r="4317">
          <cell r="A4317" t="str">
            <v>300343P1MTY3</v>
          </cell>
          <cell r="Q4317">
            <v>11</v>
          </cell>
        </row>
        <row r="4318">
          <cell r="A4318" t="str">
            <v>300343P1MTY3</v>
          </cell>
          <cell r="Q4318">
            <v>11</v>
          </cell>
        </row>
        <row r="4319">
          <cell r="A4319" t="str">
            <v>300343P1MTY3</v>
          </cell>
          <cell r="Q4319">
            <v>11</v>
          </cell>
        </row>
        <row r="4320">
          <cell r="A4320" t="str">
            <v>300343P1MTY3</v>
          </cell>
          <cell r="Q4320">
            <v>11</v>
          </cell>
        </row>
        <row r="4321">
          <cell r="A4321" t="str">
            <v>300343P1MTY3</v>
          </cell>
          <cell r="Q4321">
            <v>11</v>
          </cell>
        </row>
        <row r="4322">
          <cell r="A4322" t="str">
            <v>300343P1MTY3</v>
          </cell>
          <cell r="Q4322">
            <v>11</v>
          </cell>
        </row>
        <row r="4323">
          <cell r="A4323" t="str">
            <v>300343P1MTY3</v>
          </cell>
          <cell r="Q4323">
            <v>11</v>
          </cell>
        </row>
        <row r="4324">
          <cell r="A4324" t="str">
            <v>300343P1MTY3</v>
          </cell>
          <cell r="Q4324">
            <v>11</v>
          </cell>
        </row>
        <row r="4325">
          <cell r="A4325" t="str">
            <v>300343P1MTY3</v>
          </cell>
          <cell r="Q4325">
            <v>11</v>
          </cell>
        </row>
        <row r="4326">
          <cell r="A4326" t="str">
            <v>300343P1MTY3</v>
          </cell>
          <cell r="Q4326">
            <v>11</v>
          </cell>
        </row>
        <row r="4327">
          <cell r="A4327" t="str">
            <v>300343P1MTY3</v>
          </cell>
          <cell r="Q4327">
            <v>10</v>
          </cell>
        </row>
        <row r="4328">
          <cell r="A4328" t="str">
            <v>300343P1MTY3</v>
          </cell>
          <cell r="Q4328">
            <v>11</v>
          </cell>
        </row>
        <row r="4329">
          <cell r="A4329" t="str">
            <v>300343P1MTY3</v>
          </cell>
          <cell r="Q4329">
            <v>10</v>
          </cell>
        </row>
        <row r="4330">
          <cell r="A4330" t="str">
            <v>300343P1MTY3</v>
          </cell>
          <cell r="Q4330">
            <v>10</v>
          </cell>
        </row>
        <row r="4331">
          <cell r="A4331" t="str">
            <v>300343P1MTY3</v>
          </cell>
          <cell r="Q4331">
            <v>10</v>
          </cell>
        </row>
        <row r="4332">
          <cell r="A4332" t="str">
            <v>300343P1MTY3</v>
          </cell>
          <cell r="Q4332">
            <v>10</v>
          </cell>
        </row>
        <row r="4333">
          <cell r="A4333" t="str">
            <v>300343P1MTY3</v>
          </cell>
          <cell r="Q4333">
            <v>10</v>
          </cell>
        </row>
        <row r="4334">
          <cell r="A4334" t="str">
            <v>300343P1MTY3</v>
          </cell>
          <cell r="Q4334">
            <v>10</v>
          </cell>
        </row>
        <row r="4335">
          <cell r="A4335" t="str">
            <v>300343P1MTY3</v>
          </cell>
          <cell r="Q4335">
            <v>10</v>
          </cell>
        </row>
        <row r="4336">
          <cell r="A4336" t="str">
            <v>300343P1MTY3</v>
          </cell>
          <cell r="Q4336">
            <v>10</v>
          </cell>
        </row>
        <row r="4337">
          <cell r="A4337" t="str">
            <v>300343P1MTY3</v>
          </cell>
          <cell r="Q4337">
            <v>10</v>
          </cell>
        </row>
        <row r="4338">
          <cell r="A4338" t="str">
            <v>300343P1MTY3</v>
          </cell>
          <cell r="Q4338">
            <v>11</v>
          </cell>
        </row>
        <row r="4339">
          <cell r="A4339" t="str">
            <v>300343P1MTY3</v>
          </cell>
          <cell r="Q4339">
            <v>10</v>
          </cell>
        </row>
        <row r="4340">
          <cell r="A4340" t="str">
            <v>300343P1MTY3</v>
          </cell>
          <cell r="Q4340">
            <v>10</v>
          </cell>
        </row>
        <row r="4341">
          <cell r="A4341" t="str">
            <v>300343P1MTY3</v>
          </cell>
          <cell r="Q4341">
            <v>10</v>
          </cell>
        </row>
        <row r="4342">
          <cell r="A4342" t="str">
            <v>300343P1MTY3</v>
          </cell>
          <cell r="Q4342">
            <v>11</v>
          </cell>
        </row>
        <row r="4343">
          <cell r="A4343" t="str">
            <v>300343P1MTY3</v>
          </cell>
          <cell r="Q4343">
            <v>10</v>
          </cell>
        </row>
        <row r="4344">
          <cell r="A4344" t="str">
            <v>300343P1MTY3</v>
          </cell>
          <cell r="Q4344">
            <v>10</v>
          </cell>
        </row>
        <row r="4345">
          <cell r="A4345" t="str">
            <v>300343P1MTY3</v>
          </cell>
          <cell r="Q4345">
            <v>10</v>
          </cell>
        </row>
        <row r="4346">
          <cell r="A4346" t="str">
            <v>300343P1MTY3</v>
          </cell>
          <cell r="Q4346">
            <v>11</v>
          </cell>
        </row>
        <row r="4347">
          <cell r="A4347" t="str">
            <v>300343P1MTY3</v>
          </cell>
          <cell r="Q4347">
            <v>11</v>
          </cell>
        </row>
        <row r="4348">
          <cell r="A4348" t="str">
            <v>300343P1MTY3</v>
          </cell>
          <cell r="Q4348">
            <v>11</v>
          </cell>
        </row>
        <row r="4349">
          <cell r="A4349" t="str">
            <v>300343P1MTY3</v>
          </cell>
          <cell r="Q4349">
            <v>11</v>
          </cell>
        </row>
        <row r="4350">
          <cell r="A4350" t="str">
            <v>300343P1MTY3</v>
          </cell>
          <cell r="Q4350">
            <v>11</v>
          </cell>
        </row>
        <row r="4351">
          <cell r="A4351" t="str">
            <v>300343P1MTY3</v>
          </cell>
          <cell r="Q4351">
            <v>10</v>
          </cell>
        </row>
        <row r="4352">
          <cell r="A4352" t="str">
            <v>300343P1MTY3</v>
          </cell>
          <cell r="Q4352">
            <v>10</v>
          </cell>
        </row>
        <row r="4353">
          <cell r="A4353" t="str">
            <v>300343P1MTY3</v>
          </cell>
          <cell r="Q4353">
            <v>11</v>
          </cell>
        </row>
        <row r="4354">
          <cell r="A4354" t="str">
            <v>300343P1MTY3</v>
          </cell>
          <cell r="Q4354">
            <v>11</v>
          </cell>
        </row>
        <row r="4355">
          <cell r="A4355" t="str">
            <v>300343P1MTY3</v>
          </cell>
          <cell r="Q4355">
            <v>10</v>
          </cell>
        </row>
        <row r="4356">
          <cell r="A4356" t="str">
            <v>300343P1MTY3</v>
          </cell>
          <cell r="Q4356">
            <v>10</v>
          </cell>
        </row>
        <row r="4357">
          <cell r="A4357" t="str">
            <v>300343P1MTY3</v>
          </cell>
          <cell r="Q4357">
            <v>10</v>
          </cell>
        </row>
        <row r="4358">
          <cell r="A4358" t="str">
            <v>300343P1MTY3</v>
          </cell>
          <cell r="Q4358">
            <v>10</v>
          </cell>
        </row>
        <row r="4359">
          <cell r="A4359" t="str">
            <v>300343P1MTY3</v>
          </cell>
          <cell r="Q4359">
            <v>10</v>
          </cell>
        </row>
        <row r="4360">
          <cell r="A4360" t="str">
            <v>300343P1MTY3</v>
          </cell>
          <cell r="Q4360">
            <v>10</v>
          </cell>
        </row>
        <row r="4361">
          <cell r="A4361" t="str">
            <v>300343P1MTY3</v>
          </cell>
          <cell r="Q4361">
            <v>20</v>
          </cell>
        </row>
        <row r="4362">
          <cell r="A4362" t="str">
            <v>300343P1MTY3</v>
          </cell>
          <cell r="Q4362">
            <v>20</v>
          </cell>
        </row>
        <row r="4363">
          <cell r="A4363" t="str">
            <v>300343P1MTY3</v>
          </cell>
          <cell r="Q4363">
            <v>20</v>
          </cell>
        </row>
        <row r="4364">
          <cell r="A4364" t="str">
            <v>300343P1MTY3</v>
          </cell>
          <cell r="Q4364">
            <v>10</v>
          </cell>
        </row>
        <row r="4365">
          <cell r="A4365" t="str">
            <v>300343P1MTY3</v>
          </cell>
          <cell r="Q4365">
            <v>10</v>
          </cell>
        </row>
        <row r="4366">
          <cell r="A4366" t="str">
            <v>300343P1MTY3</v>
          </cell>
          <cell r="Q4366">
            <v>10</v>
          </cell>
        </row>
        <row r="4367">
          <cell r="A4367" t="str">
            <v>300343P1MTY3</v>
          </cell>
          <cell r="Q4367">
            <v>20</v>
          </cell>
        </row>
        <row r="4368">
          <cell r="A4368" t="str">
            <v>300343P1MTY3</v>
          </cell>
          <cell r="Q4368">
            <v>11</v>
          </cell>
        </row>
        <row r="4369">
          <cell r="A4369" t="str">
            <v>300343P1MTY3</v>
          </cell>
          <cell r="Q4369">
            <v>11</v>
          </cell>
        </row>
        <row r="4370">
          <cell r="A4370" t="str">
            <v>300343P1MTY3</v>
          </cell>
          <cell r="Q4370">
            <v>10</v>
          </cell>
        </row>
        <row r="4371">
          <cell r="A4371" t="str">
            <v>300343P1MTY3</v>
          </cell>
          <cell r="Q4371">
            <v>11</v>
          </cell>
        </row>
        <row r="4372">
          <cell r="A4372" t="str">
            <v>300343P1MTY3</v>
          </cell>
          <cell r="Q4372">
            <v>10</v>
          </cell>
        </row>
        <row r="4373">
          <cell r="A4373" t="str">
            <v>300343P1MTY3</v>
          </cell>
          <cell r="Q4373">
            <v>11</v>
          </cell>
        </row>
        <row r="4374">
          <cell r="A4374" t="str">
            <v>300343P1MTY3</v>
          </cell>
          <cell r="Q4374">
            <v>11</v>
          </cell>
        </row>
        <row r="4375">
          <cell r="A4375" t="str">
            <v>300343P1MTY3</v>
          </cell>
          <cell r="Q4375">
            <v>10</v>
          </cell>
        </row>
        <row r="4376">
          <cell r="A4376" t="str">
            <v>300343P1MTY3</v>
          </cell>
          <cell r="Q4376">
            <v>10</v>
          </cell>
        </row>
        <row r="4377">
          <cell r="A4377" t="str">
            <v>300343P1MTY3</v>
          </cell>
          <cell r="Q4377">
            <v>11</v>
          </cell>
        </row>
        <row r="4378">
          <cell r="A4378" t="str">
            <v>300343P1MTY3</v>
          </cell>
          <cell r="Q4378">
            <v>11</v>
          </cell>
        </row>
        <row r="4379">
          <cell r="A4379" t="str">
            <v>300343P1MTY3</v>
          </cell>
          <cell r="Q4379">
            <v>11</v>
          </cell>
        </row>
        <row r="4380">
          <cell r="A4380" t="str">
            <v>300343P1MTY3</v>
          </cell>
          <cell r="Q4380">
            <v>11</v>
          </cell>
        </row>
        <row r="4381">
          <cell r="A4381" t="str">
            <v>300343P1MTY3</v>
          </cell>
          <cell r="Q4381">
            <v>10</v>
          </cell>
        </row>
        <row r="4382">
          <cell r="A4382" t="str">
            <v>300343P1MTY3</v>
          </cell>
          <cell r="Q4382">
            <v>11</v>
          </cell>
        </row>
        <row r="4383">
          <cell r="A4383" t="str">
            <v>300343P1MTY3</v>
          </cell>
          <cell r="Q4383">
            <v>11</v>
          </cell>
        </row>
        <row r="4384">
          <cell r="A4384" t="str">
            <v>300343P1MTY3</v>
          </cell>
          <cell r="Q4384">
            <v>11</v>
          </cell>
        </row>
        <row r="4385">
          <cell r="A4385" t="str">
            <v>300343P1MTY3</v>
          </cell>
          <cell r="Q4385">
            <v>11</v>
          </cell>
        </row>
        <row r="4386">
          <cell r="A4386" t="str">
            <v>300343P1MTY3</v>
          </cell>
          <cell r="Q4386">
            <v>11</v>
          </cell>
        </row>
        <row r="4387">
          <cell r="A4387" t="str">
            <v>300343P1MTY3</v>
          </cell>
          <cell r="Q4387">
            <v>11</v>
          </cell>
        </row>
        <row r="4388">
          <cell r="A4388" t="str">
            <v>300343P1MTY3</v>
          </cell>
          <cell r="Q4388">
            <v>20</v>
          </cell>
        </row>
        <row r="4389">
          <cell r="A4389" t="str">
            <v>300343P1MTY3</v>
          </cell>
          <cell r="Q4389">
            <v>20</v>
          </cell>
        </row>
        <row r="4390">
          <cell r="A4390" t="str">
            <v>300343P1MTY3</v>
          </cell>
          <cell r="Q4390">
            <v>10</v>
          </cell>
        </row>
        <row r="4391">
          <cell r="A4391" t="str">
            <v>300343P1MTY3</v>
          </cell>
          <cell r="Q4391">
            <v>10</v>
          </cell>
        </row>
        <row r="4392">
          <cell r="A4392" t="str">
            <v>300343P1MTY3</v>
          </cell>
          <cell r="Q4392">
            <v>10</v>
          </cell>
        </row>
        <row r="4393">
          <cell r="A4393" t="str">
            <v>300343P1MTY3</v>
          </cell>
          <cell r="Q4393">
            <v>11</v>
          </cell>
        </row>
        <row r="4394">
          <cell r="A4394" t="str">
            <v>300343P1MTY3</v>
          </cell>
          <cell r="Q4394">
            <v>11</v>
          </cell>
        </row>
        <row r="4395">
          <cell r="A4395" t="str">
            <v>300343P1MTY3</v>
          </cell>
          <cell r="Q4395">
            <v>10</v>
          </cell>
        </row>
        <row r="4396">
          <cell r="A4396" t="str">
            <v>300343P1MTY3</v>
          </cell>
          <cell r="Q4396">
            <v>10</v>
          </cell>
        </row>
        <row r="4397">
          <cell r="A4397" t="str">
            <v>300343P1MTY3</v>
          </cell>
          <cell r="Q4397">
            <v>1</v>
          </cell>
        </row>
        <row r="4398">
          <cell r="A4398" t="str">
            <v>136206P3MTY1</v>
          </cell>
          <cell r="Q4398">
            <v>9</v>
          </cell>
        </row>
        <row r="4399">
          <cell r="A4399" t="str">
            <v>302708P1MTY3</v>
          </cell>
          <cell r="Q4399">
            <v>8</v>
          </cell>
        </row>
        <row r="4400">
          <cell r="A4400" t="str">
            <v>302708P1MTY3</v>
          </cell>
          <cell r="Q4400">
            <v>7</v>
          </cell>
        </row>
        <row r="4401">
          <cell r="A4401" t="str">
            <v>148366P15MTY1</v>
          </cell>
          <cell r="Q4401">
            <v>3</v>
          </cell>
        </row>
        <row r="4402">
          <cell r="A4402" t="str">
            <v>327841P3FASTENAL</v>
          </cell>
          <cell r="Q4402">
            <v>3000</v>
          </cell>
        </row>
        <row r="4403">
          <cell r="A4403" t="str">
            <v>327841P3MTY3</v>
          </cell>
          <cell r="Q4403">
            <v>5000</v>
          </cell>
        </row>
        <row r="4404">
          <cell r="A4404" t="str">
            <v>327841P3REC-LARTX</v>
          </cell>
          <cell r="Q4404">
            <v>300</v>
          </cell>
        </row>
        <row r="4405">
          <cell r="A4405" t="str">
            <v>328561P2MKFG</v>
          </cell>
          <cell r="Q4405">
            <v>2</v>
          </cell>
        </row>
        <row r="4406">
          <cell r="A4406" t="str">
            <v>328561P2WHPIPING</v>
          </cell>
          <cell r="Q4406">
            <v>23</v>
          </cell>
        </row>
        <row r="4407">
          <cell r="A4407" t="str">
            <v>1A10120P1MONDP</v>
          </cell>
          <cell r="Q4407">
            <v>60</v>
          </cell>
        </row>
        <row r="4408">
          <cell r="A4408" t="str">
            <v>1A10120P1MONMC</v>
          </cell>
          <cell r="Q4408">
            <v>331</v>
          </cell>
        </row>
        <row r="4409">
          <cell r="A4409" t="str">
            <v>1A10120P1MTY1</v>
          </cell>
          <cell r="Q4409">
            <v>940</v>
          </cell>
        </row>
        <row r="4410">
          <cell r="A4410" t="str">
            <v>186009P10MONDP</v>
          </cell>
          <cell r="Q4410">
            <v>1</v>
          </cell>
        </row>
        <row r="4411">
          <cell r="A4411" t="str">
            <v>186009P10MONEP</v>
          </cell>
          <cell r="Q4411">
            <v>338</v>
          </cell>
        </row>
        <row r="4412">
          <cell r="A4412" t="str">
            <v>186009P10MRBM</v>
          </cell>
          <cell r="Q4412">
            <v>40</v>
          </cell>
        </row>
        <row r="4413">
          <cell r="A4413" t="str">
            <v>186009P10MTY1</v>
          </cell>
          <cell r="Q4413">
            <v>391</v>
          </cell>
        </row>
        <row r="4414">
          <cell r="A4414" t="str">
            <v>186009P10REC-LARTX</v>
          </cell>
          <cell r="Q4414">
            <v>2563</v>
          </cell>
        </row>
        <row r="4415">
          <cell r="A4415" t="str">
            <v>309081G1MONCON</v>
          </cell>
          <cell r="Q4415">
            <v>44</v>
          </cell>
        </row>
        <row r="4416">
          <cell r="A4416" t="str">
            <v>309081G1MONMC</v>
          </cell>
          <cell r="Q4416">
            <v>104</v>
          </cell>
        </row>
        <row r="4417">
          <cell r="A4417" t="str">
            <v>309081G1MTY1</v>
          </cell>
          <cell r="Q4417">
            <v>30</v>
          </cell>
        </row>
        <row r="4418">
          <cell r="A4418" t="str">
            <v>309081G1MTY3</v>
          </cell>
          <cell r="Q4418">
            <v>3</v>
          </cell>
        </row>
        <row r="4419">
          <cell r="A4419" t="str">
            <v>309081G1MTY3</v>
          </cell>
          <cell r="Q4419">
            <v>15</v>
          </cell>
        </row>
        <row r="4420">
          <cell r="A4420" t="str">
            <v>309081G1MTY3</v>
          </cell>
          <cell r="Q4420">
            <v>400</v>
          </cell>
        </row>
        <row r="4421">
          <cell r="A4421" t="str">
            <v>309081G1MTY3</v>
          </cell>
          <cell r="Q4421">
            <v>100</v>
          </cell>
        </row>
        <row r="4422">
          <cell r="A4422" t="str">
            <v>309081G1MTY3</v>
          </cell>
          <cell r="Q4422">
            <v>400</v>
          </cell>
        </row>
        <row r="4423">
          <cell r="A4423" t="str">
            <v>309081G1MTY3</v>
          </cell>
          <cell r="Q4423">
            <v>100</v>
          </cell>
        </row>
        <row r="4424">
          <cell r="A4424" t="str">
            <v>301352P1MTY1</v>
          </cell>
          <cell r="Q4424">
            <v>114</v>
          </cell>
        </row>
        <row r="4425">
          <cell r="A4425" t="str">
            <v>301352P1MTY3</v>
          </cell>
          <cell r="Q4425">
            <v>100</v>
          </cell>
        </row>
        <row r="4426">
          <cell r="A4426" t="str">
            <v>P-1090MONCON</v>
          </cell>
          <cell r="Q4426">
            <v>24</v>
          </cell>
        </row>
        <row r="4427">
          <cell r="A4427" t="str">
            <v>P-1090MONDA</v>
          </cell>
          <cell r="Q4427">
            <v>4</v>
          </cell>
        </row>
        <row r="4428">
          <cell r="A4428" t="str">
            <v>P-1090MONSKID</v>
          </cell>
          <cell r="Q4428">
            <v>80</v>
          </cell>
        </row>
        <row r="4429">
          <cell r="A4429" t="str">
            <v>P-1090MONXDM</v>
          </cell>
          <cell r="Q4429">
            <v>63</v>
          </cell>
        </row>
        <row r="4430">
          <cell r="A4430" t="str">
            <v>P-1090MTY1</v>
          </cell>
          <cell r="Q4430">
            <v>4</v>
          </cell>
        </row>
        <row r="4431">
          <cell r="A4431" t="str">
            <v>P-1090MTY1</v>
          </cell>
          <cell r="Q4431">
            <v>227</v>
          </cell>
        </row>
        <row r="4432">
          <cell r="A4432" t="str">
            <v>P-1090MTY1</v>
          </cell>
          <cell r="Q4432">
            <v>125</v>
          </cell>
        </row>
        <row r="4433">
          <cell r="A4433" t="str">
            <v>306345P9MTY1</v>
          </cell>
          <cell r="Q4433">
            <v>1450</v>
          </cell>
        </row>
        <row r="4434">
          <cell r="A4434" t="str">
            <v>340772G2MTY3</v>
          </cell>
          <cell r="Q4434">
            <v>15</v>
          </cell>
        </row>
        <row r="4435">
          <cell r="A4435" t="str">
            <v>340772G2MTY3</v>
          </cell>
          <cell r="Q4435">
            <v>35</v>
          </cell>
        </row>
        <row r="4436">
          <cell r="A4436" t="str">
            <v>340772G2MTY3</v>
          </cell>
          <cell r="Q4436">
            <v>10</v>
          </cell>
        </row>
        <row r="4437">
          <cell r="A4437" t="str">
            <v>340772G2MTY3</v>
          </cell>
          <cell r="Q4437">
            <v>15</v>
          </cell>
        </row>
        <row r="4438">
          <cell r="A4438" t="str">
            <v>181275P5MKFG</v>
          </cell>
          <cell r="Q4438">
            <v>217</v>
          </cell>
        </row>
        <row r="4439">
          <cell r="A4439" t="str">
            <v>341727P1MTY1</v>
          </cell>
          <cell r="Q4439">
            <v>1</v>
          </cell>
        </row>
        <row r="4440">
          <cell r="A4440" t="str">
            <v>341727P1MTY1</v>
          </cell>
          <cell r="Q4440">
            <v>499</v>
          </cell>
        </row>
        <row r="4441">
          <cell r="A4441" t="str">
            <v>334508P1MONEP</v>
          </cell>
          <cell r="Q4441">
            <v>332</v>
          </cell>
        </row>
        <row r="4442">
          <cell r="A4442" t="str">
            <v>334508P1MTY3</v>
          </cell>
          <cell r="Q4442">
            <v>5422.4</v>
          </cell>
        </row>
        <row r="4443">
          <cell r="A4443" t="str">
            <v>181705G8MTY3</v>
          </cell>
          <cell r="Q4443">
            <v>6</v>
          </cell>
        </row>
        <row r="4444">
          <cell r="A4444" t="str">
            <v>181705G8MTY3</v>
          </cell>
          <cell r="Q4444">
            <v>24</v>
          </cell>
        </row>
        <row r="4445">
          <cell r="A4445" t="str">
            <v>181705G8MTY3</v>
          </cell>
          <cell r="Q4445">
            <v>24</v>
          </cell>
        </row>
        <row r="4446">
          <cell r="A4446" t="str">
            <v>181705G8MTY3</v>
          </cell>
          <cell r="Q4446">
            <v>32</v>
          </cell>
        </row>
        <row r="4447">
          <cell r="A4447" t="str">
            <v>181705G8MTY3</v>
          </cell>
          <cell r="Q4447">
            <v>16</v>
          </cell>
        </row>
        <row r="4448">
          <cell r="A4448" t="str">
            <v>344361P1MTY1</v>
          </cell>
          <cell r="Q4448">
            <v>74</v>
          </cell>
        </row>
        <row r="4449">
          <cell r="A4449" t="str">
            <v>525166P1MTY3</v>
          </cell>
          <cell r="Q4449">
            <v>1</v>
          </cell>
        </row>
        <row r="4450">
          <cell r="A4450" t="str">
            <v>S-0610MTY1</v>
          </cell>
          <cell r="Q4450">
            <v>152</v>
          </cell>
        </row>
        <row r="4451">
          <cell r="A4451" t="str">
            <v>S-0610REC-LARTX</v>
          </cell>
          <cell r="Q4451">
            <v>200</v>
          </cell>
        </row>
        <row r="4452">
          <cell r="A4452" t="str">
            <v>S-2250SHIP</v>
          </cell>
          <cell r="Q4452">
            <v>12</v>
          </cell>
        </row>
        <row r="4453">
          <cell r="A4453" t="str">
            <v>340146P1MTY3</v>
          </cell>
          <cell r="Q4453">
            <v>11</v>
          </cell>
        </row>
        <row r="4454">
          <cell r="A4454" t="str">
            <v>341084P1MONDA</v>
          </cell>
          <cell r="Q4454">
            <v>1</v>
          </cell>
        </row>
        <row r="4455">
          <cell r="A4455" t="str">
            <v>341084P1MTY3</v>
          </cell>
          <cell r="Q4455">
            <v>20</v>
          </cell>
        </row>
        <row r="4456">
          <cell r="A4456" t="str">
            <v>300311G15MONMC</v>
          </cell>
          <cell r="Q4456">
            <v>21</v>
          </cell>
        </row>
        <row r="4457">
          <cell r="A4457" t="str">
            <v>300311G15MTY1</v>
          </cell>
          <cell r="Q4457">
            <v>23</v>
          </cell>
        </row>
        <row r="4458">
          <cell r="A4458" t="str">
            <v>300311G15MTY3</v>
          </cell>
          <cell r="Q4458">
            <v>26</v>
          </cell>
        </row>
        <row r="4459">
          <cell r="A4459" t="str">
            <v>336384P22MTY1</v>
          </cell>
          <cell r="Q4459">
            <v>10</v>
          </cell>
        </row>
        <row r="4460">
          <cell r="A4460" t="str">
            <v>328090G1MTY3</v>
          </cell>
          <cell r="Q4460">
            <v>8</v>
          </cell>
        </row>
        <row r="4461">
          <cell r="A4461" t="str">
            <v>329917P1WHPIPING</v>
          </cell>
          <cell r="Q4461">
            <v>5</v>
          </cell>
        </row>
        <row r="4462">
          <cell r="A4462" t="str">
            <v>316251G8MONMC</v>
          </cell>
          <cell r="Q4462">
            <v>5</v>
          </cell>
        </row>
        <row r="4463">
          <cell r="A4463" t="str">
            <v>316251G8MTY1</v>
          </cell>
          <cell r="Q4463">
            <v>8</v>
          </cell>
        </row>
        <row r="4464">
          <cell r="A4464" t="str">
            <v>316251G8MTY1</v>
          </cell>
          <cell r="Q4464">
            <v>19</v>
          </cell>
        </row>
        <row r="4465">
          <cell r="A4465" t="str">
            <v>316251G8MTY1</v>
          </cell>
          <cell r="Q4465">
            <v>6</v>
          </cell>
        </row>
        <row r="4466">
          <cell r="A4466" t="str">
            <v>322806P4MON-AFC</v>
          </cell>
          <cell r="Q4466">
            <v>3</v>
          </cell>
        </row>
        <row r="4467">
          <cell r="A4467" t="str">
            <v>322806P4REC-LARTX</v>
          </cell>
          <cell r="Q4467">
            <v>10</v>
          </cell>
        </row>
        <row r="4468">
          <cell r="A4468" t="str">
            <v>317161P33MONHRS</v>
          </cell>
          <cell r="Q4468">
            <v>13</v>
          </cell>
        </row>
        <row r="4469">
          <cell r="A4469" t="str">
            <v>317161P33MTY1</v>
          </cell>
          <cell r="Q4469">
            <v>88</v>
          </cell>
        </row>
        <row r="4470">
          <cell r="A4470" t="str">
            <v>SP00021-07MONEP</v>
          </cell>
          <cell r="Q4470">
            <v>142</v>
          </cell>
        </row>
        <row r="4471">
          <cell r="A4471" t="str">
            <v>SP00021-07MTY1</v>
          </cell>
          <cell r="Q4471">
            <v>848</v>
          </cell>
        </row>
        <row r="4472">
          <cell r="A4472" t="str">
            <v>SP00021-07REC-LARTX</v>
          </cell>
          <cell r="Q4472">
            <v>1100</v>
          </cell>
        </row>
        <row r="4473">
          <cell r="A4473" t="str">
            <v>180811P1MONEP</v>
          </cell>
          <cell r="Q4473">
            <v>48</v>
          </cell>
        </row>
        <row r="4474">
          <cell r="A4474" t="str">
            <v>180811P1MTY1</v>
          </cell>
          <cell r="Q4474">
            <v>24</v>
          </cell>
        </row>
        <row r="4475">
          <cell r="A4475" t="str">
            <v>180811P1REC-LARTX</v>
          </cell>
          <cell r="Q4475">
            <v>120</v>
          </cell>
        </row>
        <row r="4476">
          <cell r="A4476" t="str">
            <v>181423G2MONDA</v>
          </cell>
          <cell r="Q4476">
            <v>4</v>
          </cell>
        </row>
        <row r="4477">
          <cell r="A4477" t="str">
            <v>181423G2MTY1</v>
          </cell>
          <cell r="Q4477">
            <v>116</v>
          </cell>
        </row>
        <row r="4478">
          <cell r="A4478" t="str">
            <v>181423G2MTY3</v>
          </cell>
          <cell r="Q4478">
            <v>640</v>
          </cell>
        </row>
        <row r="4479">
          <cell r="A4479" t="str">
            <v>181423G2MTY3</v>
          </cell>
          <cell r="Q4479">
            <v>185</v>
          </cell>
        </row>
        <row r="4480">
          <cell r="A4480" t="str">
            <v>181423G2MTY3</v>
          </cell>
          <cell r="Q4480">
            <v>1865</v>
          </cell>
        </row>
        <row r="4481">
          <cell r="A4481" t="str">
            <v>181649P1MTY1</v>
          </cell>
          <cell r="Q4481">
            <v>20</v>
          </cell>
        </row>
        <row r="4482">
          <cell r="A4482" t="str">
            <v>181649P1MTY1</v>
          </cell>
          <cell r="Q4482">
            <v>200</v>
          </cell>
        </row>
        <row r="4483">
          <cell r="A4483" t="str">
            <v>01-485005-50MONDP</v>
          </cell>
          <cell r="Q4483">
            <v>140</v>
          </cell>
        </row>
        <row r="4484">
          <cell r="A4484" t="str">
            <v>01-485005-50MTY1</v>
          </cell>
          <cell r="Q4484">
            <v>200</v>
          </cell>
        </row>
        <row r="4485">
          <cell r="A4485" t="str">
            <v>01-485005-50REC3PL</v>
          </cell>
          <cell r="Q4485">
            <v>500</v>
          </cell>
        </row>
        <row r="4486">
          <cell r="A4486" t="str">
            <v>12-790388-00MTY1</v>
          </cell>
          <cell r="Q4486">
            <v>2200</v>
          </cell>
        </row>
        <row r="4487">
          <cell r="A4487" t="str">
            <v>12-790388-00MTY3</v>
          </cell>
          <cell r="Q4487">
            <v>7300</v>
          </cell>
        </row>
        <row r="4488">
          <cell r="A4488" t="str">
            <v>12-790388-00MTY3</v>
          </cell>
          <cell r="Q4488">
            <v>10800</v>
          </cell>
        </row>
        <row r="4489">
          <cell r="A4489" t="str">
            <v>527440P1MONDP</v>
          </cell>
          <cell r="Q4489">
            <v>112</v>
          </cell>
        </row>
        <row r="4490">
          <cell r="A4490" t="str">
            <v>527440P1MTY1</v>
          </cell>
          <cell r="Q4490">
            <v>206</v>
          </cell>
        </row>
        <row r="4491">
          <cell r="A4491" t="str">
            <v>10012654P1FASTENAL</v>
          </cell>
          <cell r="Q4491">
            <v>486</v>
          </cell>
        </row>
        <row r="4492">
          <cell r="A4492" t="str">
            <v>175817P1MON-AFC</v>
          </cell>
          <cell r="Q4492">
            <v>116</v>
          </cell>
        </row>
        <row r="4493">
          <cell r="A4493" t="str">
            <v>175817P1MONXDM</v>
          </cell>
          <cell r="Q4493">
            <v>125</v>
          </cell>
        </row>
        <row r="4494">
          <cell r="A4494" t="str">
            <v>175817P1MONXDU</v>
          </cell>
          <cell r="Q4494">
            <v>5</v>
          </cell>
        </row>
        <row r="4495">
          <cell r="A4495" t="str">
            <v>175817P1MTY1</v>
          </cell>
          <cell r="Q4495">
            <v>184</v>
          </cell>
        </row>
        <row r="4496">
          <cell r="A4496" t="str">
            <v>175817P1REC-LARTX</v>
          </cell>
          <cell r="Q4496">
            <v>500</v>
          </cell>
        </row>
        <row r="4497">
          <cell r="A4497" t="str">
            <v>304437G6MTY3</v>
          </cell>
          <cell r="Q4497">
            <v>8</v>
          </cell>
        </row>
        <row r="4498">
          <cell r="A4498" t="str">
            <v>304437G6MTY3</v>
          </cell>
          <cell r="Q4498">
            <v>8</v>
          </cell>
        </row>
        <row r="4499">
          <cell r="A4499" t="str">
            <v>304437G6MTY3</v>
          </cell>
          <cell r="Q4499">
            <v>64</v>
          </cell>
        </row>
        <row r="4500">
          <cell r="A4500" t="str">
            <v>317160P216MONHRS</v>
          </cell>
          <cell r="Q4500">
            <v>1</v>
          </cell>
        </row>
        <row r="4501">
          <cell r="A4501" t="str">
            <v>317160P216MONSKID</v>
          </cell>
          <cell r="Q4501">
            <v>12</v>
          </cell>
        </row>
        <row r="4502">
          <cell r="A4502" t="str">
            <v>317160P216MTY1</v>
          </cell>
          <cell r="Q4502">
            <v>44</v>
          </cell>
        </row>
        <row r="4503">
          <cell r="A4503" t="str">
            <v>332427P4MONDA</v>
          </cell>
          <cell r="Q4503">
            <v>4</v>
          </cell>
        </row>
        <row r="4504">
          <cell r="A4504" t="str">
            <v>332427P4WHPIPING</v>
          </cell>
          <cell r="Q4504">
            <v>16</v>
          </cell>
        </row>
        <row r="4505">
          <cell r="A4505" t="str">
            <v>342880P21MTY3</v>
          </cell>
          <cell r="Q4505">
            <v>4</v>
          </cell>
        </row>
        <row r="4506">
          <cell r="A4506" t="str">
            <v>342880P21MTY3</v>
          </cell>
          <cell r="Q4506">
            <v>7</v>
          </cell>
        </row>
        <row r="4507">
          <cell r="A4507" t="str">
            <v>342880P21MTY3</v>
          </cell>
          <cell r="Q4507">
            <v>9</v>
          </cell>
        </row>
        <row r="4508">
          <cell r="A4508" t="str">
            <v>347121G1MTY3</v>
          </cell>
          <cell r="Q4508">
            <v>10</v>
          </cell>
        </row>
        <row r="4509">
          <cell r="A4509" t="str">
            <v>347121G1MTY3</v>
          </cell>
          <cell r="Q4509">
            <v>11</v>
          </cell>
        </row>
        <row r="4510">
          <cell r="A4510" t="str">
            <v>347121G1MTY3</v>
          </cell>
          <cell r="Q4510">
            <v>17</v>
          </cell>
        </row>
        <row r="4511">
          <cell r="A4511" t="str">
            <v>347121G1MTY3</v>
          </cell>
          <cell r="Q4511">
            <v>17</v>
          </cell>
        </row>
        <row r="4512">
          <cell r="A4512" t="str">
            <v>347121G1MTY3</v>
          </cell>
          <cell r="Q4512">
            <v>20</v>
          </cell>
        </row>
        <row r="4513">
          <cell r="A4513" t="str">
            <v>347121G1MTY3</v>
          </cell>
          <cell r="Q4513">
            <v>16</v>
          </cell>
        </row>
        <row r="4514">
          <cell r="A4514" t="str">
            <v>347121G1MTY3</v>
          </cell>
          <cell r="Q4514">
            <v>8</v>
          </cell>
        </row>
        <row r="4515">
          <cell r="A4515" t="str">
            <v>347121G1MTY3</v>
          </cell>
          <cell r="Q4515">
            <v>3</v>
          </cell>
        </row>
        <row r="4516">
          <cell r="A4516" t="str">
            <v>347121G1MTY3</v>
          </cell>
          <cell r="Q4516">
            <v>15</v>
          </cell>
        </row>
        <row r="4517">
          <cell r="A4517" t="str">
            <v>341375G05MTY3</v>
          </cell>
          <cell r="Q4517">
            <v>13</v>
          </cell>
        </row>
        <row r="4518">
          <cell r="A4518" t="str">
            <v>341375G05MTY3</v>
          </cell>
          <cell r="Q4518">
            <v>8</v>
          </cell>
        </row>
        <row r="4519">
          <cell r="A4519" t="str">
            <v>301511P2MONEP</v>
          </cell>
          <cell r="Q4519">
            <v>11</v>
          </cell>
        </row>
        <row r="4520">
          <cell r="A4520" t="str">
            <v>G02-033AMTY1</v>
          </cell>
          <cell r="Q4520">
            <v>200</v>
          </cell>
        </row>
        <row r="4521">
          <cell r="A4521" t="str">
            <v>G02-033AMTY3</v>
          </cell>
          <cell r="Q4521">
            <v>100</v>
          </cell>
        </row>
        <row r="4522">
          <cell r="A4522" t="str">
            <v>G02-033AREC-LARTX</v>
          </cell>
          <cell r="Q4522">
            <v>100</v>
          </cell>
        </row>
        <row r="4523">
          <cell r="A4523" t="str">
            <v>9A20025P381MKFG</v>
          </cell>
          <cell r="Q4523">
            <v>1</v>
          </cell>
        </row>
        <row r="4524">
          <cell r="A4524" t="str">
            <v>333878P5MONEP</v>
          </cell>
          <cell r="Q4524">
            <v>42</v>
          </cell>
        </row>
        <row r="4525">
          <cell r="A4525" t="str">
            <v>333878P5MTY1</v>
          </cell>
          <cell r="Q4525">
            <v>30</v>
          </cell>
        </row>
        <row r="4526">
          <cell r="A4526" t="str">
            <v>333878P5MTY3</v>
          </cell>
          <cell r="Q4526">
            <v>25</v>
          </cell>
        </row>
        <row r="4527">
          <cell r="A4527" t="str">
            <v>333878P5REC-LARTX</v>
          </cell>
          <cell r="Q4527">
            <v>61</v>
          </cell>
        </row>
        <row r="4528">
          <cell r="A4528" t="str">
            <v>60019311MTY3</v>
          </cell>
          <cell r="Q4528">
            <v>8</v>
          </cell>
        </row>
        <row r="4529">
          <cell r="A4529" t="str">
            <v>60019311MTY3</v>
          </cell>
          <cell r="Q4529">
            <v>22</v>
          </cell>
        </row>
        <row r="4530">
          <cell r="A4530" t="str">
            <v>60019311MTY3</v>
          </cell>
          <cell r="Q4530">
            <v>17</v>
          </cell>
        </row>
        <row r="4531">
          <cell r="A4531" t="str">
            <v>60019311MTY3</v>
          </cell>
          <cell r="Q4531">
            <v>22</v>
          </cell>
        </row>
        <row r="4532">
          <cell r="A4532" t="str">
            <v>60019311MTY3</v>
          </cell>
          <cell r="Q4532">
            <v>14</v>
          </cell>
        </row>
        <row r="4533">
          <cell r="A4533" t="str">
            <v>60019311MTY3</v>
          </cell>
          <cell r="Q4533">
            <v>22</v>
          </cell>
        </row>
        <row r="4534">
          <cell r="A4534" t="str">
            <v>60019311MTY3</v>
          </cell>
          <cell r="Q4534">
            <v>22</v>
          </cell>
        </row>
        <row r="4535">
          <cell r="A4535" t="str">
            <v>60019311MTY3</v>
          </cell>
          <cell r="Q4535">
            <v>46</v>
          </cell>
        </row>
        <row r="4536">
          <cell r="A4536" t="str">
            <v>60019311MTY3</v>
          </cell>
          <cell r="Q4536">
            <v>24</v>
          </cell>
        </row>
        <row r="4537">
          <cell r="A4537" t="str">
            <v>60019311MTY3</v>
          </cell>
          <cell r="Q4537">
            <v>22</v>
          </cell>
        </row>
        <row r="4538">
          <cell r="A4538" t="str">
            <v>60019311MTY3</v>
          </cell>
          <cell r="Q4538">
            <v>22</v>
          </cell>
        </row>
        <row r="4539">
          <cell r="A4539" t="str">
            <v>60019311MTY3</v>
          </cell>
          <cell r="Q4539">
            <v>22</v>
          </cell>
        </row>
        <row r="4540">
          <cell r="A4540" t="str">
            <v>60019311MTY3</v>
          </cell>
          <cell r="Q4540">
            <v>22</v>
          </cell>
        </row>
        <row r="4541">
          <cell r="A4541" t="str">
            <v>60019311MTY3</v>
          </cell>
          <cell r="Q4541">
            <v>22</v>
          </cell>
        </row>
        <row r="4542">
          <cell r="A4542" t="str">
            <v>60019311MTY3</v>
          </cell>
          <cell r="Q4542">
            <v>18</v>
          </cell>
        </row>
        <row r="4543">
          <cell r="A4543" t="str">
            <v>60019311MTY3</v>
          </cell>
          <cell r="Q4543">
            <v>22</v>
          </cell>
        </row>
        <row r="4544">
          <cell r="A4544" t="str">
            <v>60019311MTY3</v>
          </cell>
          <cell r="Q4544">
            <v>22</v>
          </cell>
        </row>
        <row r="4545">
          <cell r="A4545" t="str">
            <v>60019311MTY3</v>
          </cell>
          <cell r="Q4545">
            <v>22</v>
          </cell>
        </row>
        <row r="4546">
          <cell r="A4546" t="str">
            <v>60019311MTY3</v>
          </cell>
          <cell r="Q4546">
            <v>22</v>
          </cell>
        </row>
        <row r="4547">
          <cell r="A4547" t="str">
            <v>60019311MTY3</v>
          </cell>
          <cell r="Q4547">
            <v>22</v>
          </cell>
        </row>
        <row r="4548">
          <cell r="A4548" t="str">
            <v>60019311MTY3</v>
          </cell>
          <cell r="Q4548">
            <v>22</v>
          </cell>
        </row>
        <row r="4549">
          <cell r="A4549" t="str">
            <v>60019311MTY3</v>
          </cell>
          <cell r="Q4549">
            <v>22</v>
          </cell>
        </row>
        <row r="4550">
          <cell r="A4550" t="str">
            <v>60019311MTY3</v>
          </cell>
          <cell r="Q4550">
            <v>44</v>
          </cell>
        </row>
        <row r="4551">
          <cell r="A4551" t="str">
            <v>60019311MTY3</v>
          </cell>
          <cell r="Q4551">
            <v>22</v>
          </cell>
        </row>
        <row r="4552">
          <cell r="A4552" t="str">
            <v>60019311MTY3</v>
          </cell>
          <cell r="Q4552">
            <v>22</v>
          </cell>
        </row>
        <row r="4553">
          <cell r="A4553" t="str">
            <v>60019311MTY3</v>
          </cell>
          <cell r="Q4553">
            <v>22</v>
          </cell>
        </row>
        <row r="4554">
          <cell r="A4554" t="str">
            <v>60019311MTY3</v>
          </cell>
          <cell r="Q4554">
            <v>22</v>
          </cell>
        </row>
        <row r="4555">
          <cell r="A4555" t="str">
            <v>60019311MTY3</v>
          </cell>
          <cell r="Q4555">
            <v>20</v>
          </cell>
        </row>
        <row r="4556">
          <cell r="A4556" t="str">
            <v>60019311MTY3</v>
          </cell>
          <cell r="Q4556">
            <v>22</v>
          </cell>
        </row>
        <row r="4557">
          <cell r="A4557" t="str">
            <v>60019311MTY3</v>
          </cell>
          <cell r="Q4557">
            <v>22</v>
          </cell>
        </row>
        <row r="4558">
          <cell r="A4558" t="str">
            <v>60019311MTY3</v>
          </cell>
          <cell r="Q4558">
            <v>44</v>
          </cell>
        </row>
        <row r="4559">
          <cell r="A4559" t="str">
            <v>60019311MTY3</v>
          </cell>
          <cell r="Q4559">
            <v>22</v>
          </cell>
        </row>
        <row r="4560">
          <cell r="A4560" t="str">
            <v>60019311MTY3</v>
          </cell>
          <cell r="Q4560">
            <v>22</v>
          </cell>
        </row>
        <row r="4561">
          <cell r="A4561" t="str">
            <v>60019311MTY3</v>
          </cell>
          <cell r="Q4561">
            <v>22</v>
          </cell>
        </row>
        <row r="4562">
          <cell r="A4562" t="str">
            <v>60019311MTY3</v>
          </cell>
          <cell r="Q4562">
            <v>22</v>
          </cell>
        </row>
        <row r="4563">
          <cell r="A4563" t="str">
            <v>60019311MTY3</v>
          </cell>
          <cell r="Q4563">
            <v>22</v>
          </cell>
        </row>
        <row r="4564">
          <cell r="A4564" t="str">
            <v>60019311MTY3</v>
          </cell>
          <cell r="Q4564">
            <v>22</v>
          </cell>
        </row>
        <row r="4565">
          <cell r="A4565" t="str">
            <v>60019311MTY3</v>
          </cell>
          <cell r="Q4565">
            <v>22</v>
          </cell>
        </row>
        <row r="4566">
          <cell r="A4566" t="str">
            <v>60019311MTY3</v>
          </cell>
          <cell r="Q4566">
            <v>22</v>
          </cell>
        </row>
        <row r="4567">
          <cell r="A4567" t="str">
            <v>60019311MTY3</v>
          </cell>
          <cell r="Q4567">
            <v>18</v>
          </cell>
        </row>
        <row r="4568">
          <cell r="A4568" t="str">
            <v>60019311MTY3</v>
          </cell>
          <cell r="Q4568">
            <v>22</v>
          </cell>
        </row>
        <row r="4569">
          <cell r="A4569" t="str">
            <v>60019311MTY3</v>
          </cell>
          <cell r="Q4569">
            <v>22</v>
          </cell>
        </row>
        <row r="4570">
          <cell r="A4570" t="str">
            <v>60019311MTY3</v>
          </cell>
          <cell r="Q4570">
            <v>22</v>
          </cell>
        </row>
        <row r="4571">
          <cell r="A4571" t="str">
            <v>60019311MTY3</v>
          </cell>
          <cell r="Q4571">
            <v>22</v>
          </cell>
        </row>
        <row r="4572">
          <cell r="A4572" t="str">
            <v>60019311MTY3</v>
          </cell>
          <cell r="Q4572">
            <v>22</v>
          </cell>
        </row>
        <row r="4573">
          <cell r="A4573" t="str">
            <v>60019311MTY3</v>
          </cell>
          <cell r="Q4573">
            <v>44</v>
          </cell>
        </row>
        <row r="4574">
          <cell r="A4574" t="str">
            <v>60019311MTY3</v>
          </cell>
          <cell r="Q4574">
            <v>22</v>
          </cell>
        </row>
        <row r="4575">
          <cell r="A4575" t="str">
            <v>60019311MTY3</v>
          </cell>
          <cell r="Q4575">
            <v>22</v>
          </cell>
        </row>
        <row r="4576">
          <cell r="A4576" t="str">
            <v>60019311MTY3</v>
          </cell>
          <cell r="Q4576">
            <v>22</v>
          </cell>
        </row>
        <row r="4577">
          <cell r="A4577" t="str">
            <v>60019311MTY3</v>
          </cell>
          <cell r="Q4577">
            <v>20</v>
          </cell>
        </row>
        <row r="4578">
          <cell r="A4578" t="str">
            <v>60019311MTY3</v>
          </cell>
          <cell r="Q4578">
            <v>22</v>
          </cell>
        </row>
        <row r="4579">
          <cell r="A4579" t="str">
            <v>60019311MTY3</v>
          </cell>
          <cell r="Q4579">
            <v>12</v>
          </cell>
        </row>
        <row r="4580">
          <cell r="A4580" t="str">
            <v>60019311MTY3</v>
          </cell>
          <cell r="Q4580">
            <v>46</v>
          </cell>
        </row>
        <row r="4581">
          <cell r="A4581" t="str">
            <v>60019311MTY3</v>
          </cell>
          <cell r="Q4581">
            <v>46</v>
          </cell>
        </row>
        <row r="4582">
          <cell r="A4582" t="str">
            <v>60019311MTY3</v>
          </cell>
          <cell r="Q4582">
            <v>44</v>
          </cell>
        </row>
        <row r="4583">
          <cell r="A4583" t="str">
            <v>60019311MTY3</v>
          </cell>
          <cell r="Q4583">
            <v>46</v>
          </cell>
        </row>
        <row r="4584">
          <cell r="A4584" t="str">
            <v>60019311MTY3</v>
          </cell>
          <cell r="Q4584">
            <v>60</v>
          </cell>
        </row>
        <row r="4585">
          <cell r="A4585" t="str">
            <v>60019311MTY3</v>
          </cell>
          <cell r="Q4585">
            <v>8</v>
          </cell>
        </row>
        <row r="4586">
          <cell r="A4586" t="str">
            <v>334940P02MTY3</v>
          </cell>
          <cell r="Q4586">
            <v>6</v>
          </cell>
        </row>
        <row r="4587">
          <cell r="A4587" t="str">
            <v>186054P1MONMC</v>
          </cell>
          <cell r="Q4587">
            <v>21</v>
          </cell>
        </row>
        <row r="4588">
          <cell r="A4588" t="str">
            <v>186054P1MTY1</v>
          </cell>
          <cell r="Q4588">
            <v>3</v>
          </cell>
        </row>
        <row r="4589">
          <cell r="A4589" t="str">
            <v>186054P1MTY1</v>
          </cell>
          <cell r="Q4589">
            <v>7</v>
          </cell>
        </row>
        <row r="4590">
          <cell r="A4590" t="str">
            <v>186054P1MTY3</v>
          </cell>
          <cell r="Q4590">
            <v>225</v>
          </cell>
        </row>
        <row r="4591">
          <cell r="A4591" t="str">
            <v>191311P9MKFGPRE</v>
          </cell>
          <cell r="Q4591">
            <v>51</v>
          </cell>
        </row>
        <row r="4592">
          <cell r="A4592" t="str">
            <v>191311P9WHPIPING</v>
          </cell>
          <cell r="Q4592">
            <v>72</v>
          </cell>
        </row>
        <row r="4593">
          <cell r="A4593" t="str">
            <v>301368P1MTY1</v>
          </cell>
          <cell r="Q4593">
            <v>3080</v>
          </cell>
        </row>
        <row r="4594">
          <cell r="A4594" t="str">
            <v>301369P1MTY1</v>
          </cell>
          <cell r="Q4594">
            <v>143820</v>
          </cell>
        </row>
        <row r="4595">
          <cell r="A4595" t="str">
            <v>301369P1MTY3</v>
          </cell>
          <cell r="Q4595">
            <v>378</v>
          </cell>
        </row>
        <row r="4596">
          <cell r="A4596" t="str">
            <v>301369P1MTY3</v>
          </cell>
          <cell r="Q4596">
            <v>358</v>
          </cell>
        </row>
        <row r="4597">
          <cell r="A4597" t="str">
            <v>301369P1MTY3</v>
          </cell>
          <cell r="Q4597">
            <v>2634</v>
          </cell>
        </row>
        <row r="4598">
          <cell r="A4598" t="str">
            <v>301369P1MTY3</v>
          </cell>
          <cell r="Q4598">
            <v>144000</v>
          </cell>
        </row>
        <row r="4599">
          <cell r="A4599" t="str">
            <v>301369P1MTY3</v>
          </cell>
          <cell r="Q4599">
            <v>89717</v>
          </cell>
        </row>
        <row r="4600">
          <cell r="A4600" t="str">
            <v>331097P1FASTENAL</v>
          </cell>
          <cell r="Q4600">
            <v>200</v>
          </cell>
        </row>
        <row r="4601">
          <cell r="A4601" t="str">
            <v>304904G1MONEP</v>
          </cell>
          <cell r="Q4601">
            <v>66</v>
          </cell>
        </row>
        <row r="4602">
          <cell r="A4602" t="str">
            <v>304904G1MTY1</v>
          </cell>
          <cell r="Q4602">
            <v>17</v>
          </cell>
        </row>
        <row r="4603">
          <cell r="A4603" t="str">
            <v>304904G1MTY3</v>
          </cell>
          <cell r="Q4603">
            <v>3</v>
          </cell>
        </row>
        <row r="4604">
          <cell r="A4604" t="str">
            <v>304904G1MTY3</v>
          </cell>
          <cell r="Q4604">
            <v>200</v>
          </cell>
        </row>
        <row r="4605">
          <cell r="A4605" t="str">
            <v>306345P8MTY3</v>
          </cell>
          <cell r="Q4605">
            <v>500</v>
          </cell>
        </row>
        <row r="4606">
          <cell r="A4606" t="str">
            <v>304700P1MKFG</v>
          </cell>
          <cell r="Q4606">
            <v>5</v>
          </cell>
        </row>
        <row r="4607">
          <cell r="A4607" t="str">
            <v>304700P1WHPIPING</v>
          </cell>
          <cell r="Q4607">
            <v>1</v>
          </cell>
        </row>
        <row r="4608">
          <cell r="A4608" t="str">
            <v>341164P7MTY3</v>
          </cell>
          <cell r="Q4608">
            <v>198</v>
          </cell>
        </row>
        <row r="4609">
          <cell r="A4609" t="str">
            <v>342291P1MONPLENUM</v>
          </cell>
          <cell r="Q4609">
            <v>7</v>
          </cell>
        </row>
        <row r="4610">
          <cell r="A4610" t="str">
            <v>342291P1MTY1</v>
          </cell>
          <cell r="Q4610">
            <v>11</v>
          </cell>
        </row>
        <row r="4611">
          <cell r="A4611" t="str">
            <v>342291P1MTY3</v>
          </cell>
          <cell r="Q4611">
            <v>5</v>
          </cell>
        </row>
        <row r="4612">
          <cell r="A4612" t="str">
            <v>342291P1MTY3</v>
          </cell>
          <cell r="Q4612">
            <v>20</v>
          </cell>
        </row>
        <row r="4613">
          <cell r="A4613" t="str">
            <v>342291P1MTY3</v>
          </cell>
          <cell r="Q4613">
            <v>7</v>
          </cell>
        </row>
        <row r="4614">
          <cell r="A4614" t="str">
            <v>342291P1MTY3</v>
          </cell>
          <cell r="Q4614">
            <v>53</v>
          </cell>
        </row>
        <row r="4615">
          <cell r="A4615" t="str">
            <v>342291P1MTY3</v>
          </cell>
          <cell r="Q4615">
            <v>6</v>
          </cell>
        </row>
        <row r="4616">
          <cell r="A4616" t="str">
            <v>342291P1MTY3</v>
          </cell>
          <cell r="Q4616">
            <v>30</v>
          </cell>
        </row>
        <row r="4617">
          <cell r="A4617" t="str">
            <v>342291P1MTY3</v>
          </cell>
          <cell r="Q4617">
            <v>30</v>
          </cell>
        </row>
        <row r="4618">
          <cell r="A4618" t="str">
            <v>342291P1MTY3</v>
          </cell>
          <cell r="Q4618">
            <v>20</v>
          </cell>
        </row>
        <row r="4619">
          <cell r="A4619" t="str">
            <v>342291P1MTY3</v>
          </cell>
          <cell r="Q4619">
            <v>14</v>
          </cell>
        </row>
        <row r="4620">
          <cell r="A4620" t="str">
            <v>342291P1MTY3</v>
          </cell>
          <cell r="Q4620">
            <v>28</v>
          </cell>
        </row>
        <row r="4621">
          <cell r="A4621" t="str">
            <v>342291P1MTY3</v>
          </cell>
          <cell r="Q4621">
            <v>22</v>
          </cell>
        </row>
        <row r="4622">
          <cell r="A4622" t="str">
            <v>342291P1MTY3</v>
          </cell>
          <cell r="Q4622">
            <v>28</v>
          </cell>
        </row>
        <row r="4623">
          <cell r="A4623" t="str">
            <v>342291P1MTY3</v>
          </cell>
          <cell r="Q4623">
            <v>22</v>
          </cell>
        </row>
        <row r="4624">
          <cell r="A4624" t="str">
            <v>10024900P1MTY1</v>
          </cell>
          <cell r="Q4624">
            <v>2</v>
          </cell>
        </row>
        <row r="4625">
          <cell r="A4625" t="str">
            <v>1A12743P2FASTENAL</v>
          </cell>
          <cell r="Q4625">
            <v>1718</v>
          </cell>
        </row>
        <row r="4626">
          <cell r="A4626" t="str">
            <v>330177P2MONSKID</v>
          </cell>
          <cell r="Q4626">
            <v>60</v>
          </cell>
        </row>
        <row r="4627">
          <cell r="A4627" t="str">
            <v>330177P2MTY1</v>
          </cell>
          <cell r="Q4627">
            <v>243</v>
          </cell>
        </row>
        <row r="4628">
          <cell r="A4628" t="str">
            <v>330177P2MTY3</v>
          </cell>
          <cell r="Q4628">
            <v>10</v>
          </cell>
        </row>
        <row r="4629">
          <cell r="A4629" t="str">
            <v>330177P2MTY3</v>
          </cell>
          <cell r="Q4629">
            <v>119</v>
          </cell>
        </row>
        <row r="4630">
          <cell r="A4630" t="str">
            <v>330177P2MTY3</v>
          </cell>
          <cell r="Q4630">
            <v>21</v>
          </cell>
        </row>
        <row r="4631">
          <cell r="A4631" t="str">
            <v>330177P2MTY3</v>
          </cell>
          <cell r="Q4631">
            <v>17</v>
          </cell>
        </row>
        <row r="4632">
          <cell r="A4632" t="str">
            <v>330177P2MTY3</v>
          </cell>
          <cell r="Q4632">
            <v>80</v>
          </cell>
        </row>
        <row r="4633">
          <cell r="A4633" t="str">
            <v>330177P2MTY3</v>
          </cell>
          <cell r="Q4633">
            <v>140</v>
          </cell>
        </row>
        <row r="4634">
          <cell r="A4634" t="str">
            <v>330177P2MTY3</v>
          </cell>
          <cell r="Q4634">
            <v>120</v>
          </cell>
        </row>
        <row r="4635">
          <cell r="A4635" t="str">
            <v>325203P2MTY3</v>
          </cell>
          <cell r="Q4635">
            <v>13</v>
          </cell>
        </row>
        <row r="4636">
          <cell r="A4636" t="str">
            <v>318365P1MONDP</v>
          </cell>
          <cell r="Q4636">
            <v>3</v>
          </cell>
        </row>
        <row r="4637">
          <cell r="A4637" t="str">
            <v>318365P1MONXDM</v>
          </cell>
          <cell r="Q4637">
            <v>19</v>
          </cell>
        </row>
        <row r="4638">
          <cell r="A4638" t="str">
            <v>318365P1MTY1</v>
          </cell>
          <cell r="Q4638">
            <v>14</v>
          </cell>
        </row>
        <row r="4639">
          <cell r="A4639" t="str">
            <v>318365P1MTY1</v>
          </cell>
          <cell r="Q4639">
            <v>5</v>
          </cell>
        </row>
        <row r="4640">
          <cell r="A4640" t="str">
            <v>318365P1MTY1</v>
          </cell>
          <cell r="Q4640">
            <v>2</v>
          </cell>
        </row>
        <row r="4641">
          <cell r="A4641" t="str">
            <v>318365P1MTY3</v>
          </cell>
          <cell r="Q4641">
            <v>288</v>
          </cell>
        </row>
        <row r="4642">
          <cell r="A4642" t="str">
            <v>318365P1MTY3</v>
          </cell>
          <cell r="Q4642">
            <v>1</v>
          </cell>
        </row>
        <row r="4643">
          <cell r="A4643" t="str">
            <v>318365P1MTY3</v>
          </cell>
          <cell r="Q4643">
            <v>140</v>
          </cell>
        </row>
        <row r="4644">
          <cell r="A4644" t="str">
            <v>318365P1SHIP</v>
          </cell>
          <cell r="Q4644">
            <v>19</v>
          </cell>
        </row>
        <row r="4645">
          <cell r="A4645" t="str">
            <v>341932G01MTY3</v>
          </cell>
          <cell r="Q4645">
            <v>2</v>
          </cell>
        </row>
        <row r="4646">
          <cell r="A4646" t="str">
            <v>341932G01MTY3</v>
          </cell>
          <cell r="Q4646">
            <v>80</v>
          </cell>
        </row>
        <row r="4647">
          <cell r="A4647" t="str">
            <v>341932G01MTY3</v>
          </cell>
          <cell r="Q4647">
            <v>2</v>
          </cell>
        </row>
        <row r="4648">
          <cell r="A4648" t="str">
            <v>S-3610MTY1</v>
          </cell>
          <cell r="Q4648">
            <v>4</v>
          </cell>
        </row>
        <row r="4649">
          <cell r="A4649" t="str">
            <v>SL-31074FASTENAL</v>
          </cell>
          <cell r="Q4649">
            <v>85</v>
          </cell>
        </row>
        <row r="4650">
          <cell r="A4650" t="str">
            <v>327841P7MON-AFC</v>
          </cell>
          <cell r="Q4650">
            <v>41</v>
          </cell>
        </row>
        <row r="4651">
          <cell r="A4651" t="str">
            <v>327841P7MONEP</v>
          </cell>
          <cell r="Q4651">
            <v>58</v>
          </cell>
        </row>
        <row r="4652">
          <cell r="A4652" t="str">
            <v>327841P7MTY1</v>
          </cell>
          <cell r="Q4652">
            <v>271</v>
          </cell>
        </row>
        <row r="4653">
          <cell r="A4653" t="str">
            <v>328892P15MKFG</v>
          </cell>
          <cell r="Q4653">
            <v>6</v>
          </cell>
        </row>
        <row r="4654">
          <cell r="A4654" t="str">
            <v>328892P15WHPIPING</v>
          </cell>
          <cell r="Q4654">
            <v>3</v>
          </cell>
        </row>
        <row r="4655">
          <cell r="A4655" t="str">
            <v>344525P1MONMC</v>
          </cell>
          <cell r="Q4655">
            <v>23</v>
          </cell>
        </row>
        <row r="4656">
          <cell r="A4656" t="str">
            <v>344525P1MRBM</v>
          </cell>
          <cell r="Q4656">
            <v>1</v>
          </cell>
        </row>
        <row r="4657">
          <cell r="A4657" t="str">
            <v>344525P1MTY1</v>
          </cell>
          <cell r="Q4657">
            <v>52</v>
          </cell>
        </row>
        <row r="4658">
          <cell r="A4658" t="str">
            <v>344525P1MTY3</v>
          </cell>
          <cell r="Q4658">
            <v>5</v>
          </cell>
        </row>
        <row r="4659">
          <cell r="A4659" t="str">
            <v>344525P1MTY3</v>
          </cell>
          <cell r="Q4659">
            <v>4</v>
          </cell>
        </row>
        <row r="4660">
          <cell r="A4660" t="str">
            <v>344525P1MTY3</v>
          </cell>
          <cell r="Q4660">
            <v>110</v>
          </cell>
        </row>
        <row r="4661">
          <cell r="A4661" t="str">
            <v>344525P1MTY3</v>
          </cell>
          <cell r="Q4661">
            <v>178</v>
          </cell>
        </row>
        <row r="4662">
          <cell r="A4662" t="str">
            <v>344525P1MTY3</v>
          </cell>
          <cell r="Q4662">
            <v>178</v>
          </cell>
        </row>
        <row r="4663">
          <cell r="A4663" t="str">
            <v>344525P1MTY3</v>
          </cell>
          <cell r="Q4663">
            <v>4</v>
          </cell>
        </row>
        <row r="4664">
          <cell r="A4664" t="str">
            <v>344525P1RXO-SHIP</v>
          </cell>
          <cell r="Q4664">
            <v>20</v>
          </cell>
        </row>
        <row r="4665">
          <cell r="A4665" t="str">
            <v>330014P1MTY1</v>
          </cell>
          <cell r="Q4665">
            <v>5</v>
          </cell>
        </row>
        <row r="4666">
          <cell r="A4666" t="str">
            <v>330014P1MTY3</v>
          </cell>
          <cell r="Q4666">
            <v>150</v>
          </cell>
        </row>
        <row r="4667">
          <cell r="A4667" t="str">
            <v>330014P1MTY3</v>
          </cell>
          <cell r="Q4667">
            <v>150</v>
          </cell>
        </row>
        <row r="4668">
          <cell r="A4668" t="str">
            <v>330014P1MTY3</v>
          </cell>
          <cell r="Q4668">
            <v>30</v>
          </cell>
        </row>
        <row r="4669">
          <cell r="A4669" t="str">
            <v>330014P1MTY3</v>
          </cell>
          <cell r="Q4669">
            <v>8</v>
          </cell>
        </row>
        <row r="4670">
          <cell r="A4670" t="str">
            <v>346965P1MONDA</v>
          </cell>
          <cell r="Q4670">
            <v>44</v>
          </cell>
        </row>
        <row r="4671">
          <cell r="A4671" t="str">
            <v>346965P1MTY1</v>
          </cell>
          <cell r="Q4671">
            <v>3</v>
          </cell>
        </row>
        <row r="4672">
          <cell r="A4672" t="str">
            <v>346965P1MTY1</v>
          </cell>
          <cell r="Q4672">
            <v>31</v>
          </cell>
        </row>
        <row r="4673">
          <cell r="A4673" t="str">
            <v>346965P1MTY1</v>
          </cell>
          <cell r="Q4673">
            <v>99</v>
          </cell>
        </row>
        <row r="4674">
          <cell r="A4674" t="str">
            <v>346965P1MTY3</v>
          </cell>
          <cell r="Q4674">
            <v>92</v>
          </cell>
        </row>
        <row r="4675">
          <cell r="A4675" t="str">
            <v>136818P40MTY3</v>
          </cell>
          <cell r="Q4675">
            <v>1086</v>
          </cell>
        </row>
        <row r="4676">
          <cell r="A4676" t="str">
            <v>301464P1MONMC</v>
          </cell>
          <cell r="Q4676">
            <v>4</v>
          </cell>
        </row>
        <row r="4677">
          <cell r="A4677" t="str">
            <v>301464P1MRBM</v>
          </cell>
          <cell r="Q4677">
            <v>3</v>
          </cell>
        </row>
        <row r="4678">
          <cell r="A4678" t="str">
            <v>301464P1MTY1</v>
          </cell>
          <cell r="Q4678">
            <v>22</v>
          </cell>
        </row>
        <row r="4679">
          <cell r="A4679" t="str">
            <v>301464P1MTY3</v>
          </cell>
          <cell r="Q4679">
            <v>10</v>
          </cell>
        </row>
        <row r="4680">
          <cell r="A4680" t="str">
            <v>301464P1MTY3</v>
          </cell>
          <cell r="Q4680">
            <v>10</v>
          </cell>
        </row>
        <row r="4681">
          <cell r="A4681" t="str">
            <v>301464P1MTY3</v>
          </cell>
          <cell r="Q4681">
            <v>10</v>
          </cell>
        </row>
        <row r="4682">
          <cell r="A4682" t="str">
            <v>301464P1SHIP</v>
          </cell>
          <cell r="Q4682">
            <v>2</v>
          </cell>
        </row>
        <row r="4683">
          <cell r="A4683" t="str">
            <v>336032P1MKFG</v>
          </cell>
          <cell r="Q4683">
            <v>99</v>
          </cell>
        </row>
        <row r="4684">
          <cell r="A4684" t="str">
            <v>336032P1MONCON</v>
          </cell>
          <cell r="Q4684">
            <v>18</v>
          </cell>
        </row>
        <row r="4685">
          <cell r="A4685" t="str">
            <v>336032P1WHPIPING</v>
          </cell>
          <cell r="Q4685">
            <v>76</v>
          </cell>
        </row>
        <row r="4686">
          <cell r="A4686" t="str">
            <v>334876G03MTY3</v>
          </cell>
          <cell r="Q4686">
            <v>33</v>
          </cell>
        </row>
        <row r="4687">
          <cell r="A4687" t="str">
            <v>334876G03MTY3</v>
          </cell>
          <cell r="Q4687">
            <v>33</v>
          </cell>
        </row>
        <row r="4688">
          <cell r="A4688" t="str">
            <v>334876G03MTY3</v>
          </cell>
          <cell r="Q4688">
            <v>10</v>
          </cell>
        </row>
        <row r="4689">
          <cell r="A4689" t="str">
            <v>334876G03MTY3</v>
          </cell>
          <cell r="Q4689">
            <v>12</v>
          </cell>
        </row>
        <row r="4690">
          <cell r="A4690" t="str">
            <v>340581P1MTY3</v>
          </cell>
          <cell r="Q4690">
            <v>82</v>
          </cell>
        </row>
        <row r="4691">
          <cell r="A4691" t="str">
            <v>340581P1MTY3</v>
          </cell>
          <cell r="Q4691">
            <v>8</v>
          </cell>
        </row>
        <row r="4692">
          <cell r="A4692" t="str">
            <v>340581P1MTY3</v>
          </cell>
          <cell r="Q4692">
            <v>66</v>
          </cell>
        </row>
        <row r="4693">
          <cell r="A4693" t="str">
            <v>340581P1MTY3</v>
          </cell>
          <cell r="Q4693">
            <v>9</v>
          </cell>
        </row>
        <row r="4694">
          <cell r="A4694" t="str">
            <v>340581P1MTY3</v>
          </cell>
          <cell r="Q4694">
            <v>14</v>
          </cell>
        </row>
        <row r="4695">
          <cell r="A4695" t="str">
            <v>304362P1MTY1</v>
          </cell>
          <cell r="Q4695">
            <v>1368</v>
          </cell>
        </row>
        <row r="4696">
          <cell r="A4696" t="str">
            <v>304362P1MTY3</v>
          </cell>
          <cell r="Q4696">
            <v>8460</v>
          </cell>
        </row>
        <row r="4697">
          <cell r="A4697" t="str">
            <v>181423G3MTY3</v>
          </cell>
          <cell r="Q4697">
            <v>16</v>
          </cell>
        </row>
        <row r="4698">
          <cell r="A4698" t="str">
            <v>304892G5MTY3</v>
          </cell>
          <cell r="Q4698">
            <v>159</v>
          </cell>
        </row>
        <row r="4699">
          <cell r="A4699" t="str">
            <v>S12-0520MTY1</v>
          </cell>
          <cell r="Q4699">
            <v>114</v>
          </cell>
        </row>
        <row r="4700">
          <cell r="A4700" t="str">
            <v>136394P1FASTENAL</v>
          </cell>
          <cell r="Q4700">
            <v>145</v>
          </cell>
        </row>
        <row r="4701">
          <cell r="A4701" t="str">
            <v>136394P1REC-LARTX</v>
          </cell>
          <cell r="Q4701">
            <v>600</v>
          </cell>
        </row>
        <row r="4702">
          <cell r="A4702" t="str">
            <v>9A20003P000MTY3</v>
          </cell>
          <cell r="Q4702">
            <v>2</v>
          </cell>
        </row>
        <row r="4703">
          <cell r="A4703" t="str">
            <v>P-0940MTY1</v>
          </cell>
          <cell r="Q4703">
            <v>40</v>
          </cell>
        </row>
        <row r="4704">
          <cell r="A4704" t="str">
            <v>10024903P1MTY3</v>
          </cell>
          <cell r="Q4704">
            <v>13</v>
          </cell>
        </row>
        <row r="4705">
          <cell r="A4705" t="str">
            <v>E-3970MON-AFC</v>
          </cell>
          <cell r="Q4705">
            <v>4</v>
          </cell>
        </row>
        <row r="4706">
          <cell r="A4706" t="str">
            <v>E-3970MTY1</v>
          </cell>
          <cell r="Q4706">
            <v>310</v>
          </cell>
        </row>
        <row r="4707">
          <cell r="A4707" t="str">
            <v>E-3970MTY1</v>
          </cell>
          <cell r="Q4707">
            <v>9</v>
          </cell>
        </row>
        <row r="4708">
          <cell r="A4708" t="str">
            <v>330818P2SREC-LARTX</v>
          </cell>
          <cell r="Q4708">
            <v>3</v>
          </cell>
        </row>
        <row r="4709">
          <cell r="A4709" t="str">
            <v>530016P1RXO-SHIP</v>
          </cell>
          <cell r="Q4709">
            <v>75</v>
          </cell>
        </row>
        <row r="4710">
          <cell r="A4710" t="str">
            <v>9A20005P12MKFG</v>
          </cell>
          <cell r="Q4710">
            <v>15</v>
          </cell>
        </row>
        <row r="4711">
          <cell r="A4711" t="str">
            <v>9A20005P12MONDA</v>
          </cell>
          <cell r="Q4711">
            <v>3</v>
          </cell>
        </row>
        <row r="4712">
          <cell r="A4712" t="str">
            <v>9A20005P12WHPIPING</v>
          </cell>
          <cell r="Q4712">
            <v>43</v>
          </cell>
        </row>
        <row r="4713">
          <cell r="A4713" t="str">
            <v>F-037CMTY1</v>
          </cell>
          <cell r="Q4713">
            <v>10</v>
          </cell>
        </row>
        <row r="4714">
          <cell r="A4714" t="str">
            <v>148605P1FASTENAL</v>
          </cell>
          <cell r="Q4714">
            <v>750</v>
          </cell>
        </row>
        <row r="4715">
          <cell r="A4715" t="str">
            <v>133545P13FASTENAL</v>
          </cell>
          <cell r="Q4715">
            <v>683</v>
          </cell>
        </row>
        <row r="4716">
          <cell r="A4716" t="str">
            <v>199679P1MKFG</v>
          </cell>
          <cell r="Q4716">
            <v>1</v>
          </cell>
        </row>
        <row r="4717">
          <cell r="A4717" t="str">
            <v>199679P1MKFG</v>
          </cell>
          <cell r="Q4717">
            <v>16</v>
          </cell>
        </row>
        <row r="4718">
          <cell r="A4718" t="str">
            <v>309830G1SHIP</v>
          </cell>
          <cell r="Q4718">
            <v>2</v>
          </cell>
        </row>
        <row r="4719">
          <cell r="A4719" t="str">
            <v>332967P1MTY3</v>
          </cell>
          <cell r="Q4719">
            <v>121</v>
          </cell>
        </row>
        <row r="4720">
          <cell r="A4720" t="str">
            <v>334675P3FASTENAL</v>
          </cell>
          <cell r="Q4720">
            <v>129</v>
          </cell>
        </row>
        <row r="4721">
          <cell r="A4721" t="str">
            <v>316282P1MONSKID</v>
          </cell>
          <cell r="Q4721">
            <v>3</v>
          </cell>
        </row>
        <row r="4722">
          <cell r="A4722" t="str">
            <v>316282P1MTY1</v>
          </cell>
          <cell r="Q4722">
            <v>113</v>
          </cell>
        </row>
        <row r="4723">
          <cell r="A4723" t="str">
            <v>335123P1MONDA</v>
          </cell>
          <cell r="Q4723">
            <v>19</v>
          </cell>
        </row>
        <row r="4724">
          <cell r="A4724" t="str">
            <v>335123P1MTY1</v>
          </cell>
          <cell r="Q4724">
            <v>2</v>
          </cell>
        </row>
        <row r="4725">
          <cell r="A4725" t="str">
            <v>335123P1MTY3</v>
          </cell>
          <cell r="Q4725">
            <v>49</v>
          </cell>
        </row>
        <row r="4726">
          <cell r="A4726" t="str">
            <v>320573P1WHPIPING</v>
          </cell>
          <cell r="Q4726">
            <v>3</v>
          </cell>
        </row>
        <row r="4727">
          <cell r="A4727" t="str">
            <v>344654P01MTY3</v>
          </cell>
          <cell r="Q4727">
            <v>11</v>
          </cell>
        </row>
        <row r="4728">
          <cell r="A4728" t="str">
            <v>346129P10MTY3</v>
          </cell>
          <cell r="Q4728">
            <v>35</v>
          </cell>
        </row>
        <row r="4729">
          <cell r="A4729" t="str">
            <v>302186P1MKFG</v>
          </cell>
          <cell r="Q4729">
            <v>7</v>
          </cell>
        </row>
        <row r="4730">
          <cell r="A4730" t="str">
            <v>316948P1MTY1</v>
          </cell>
          <cell r="Q4730">
            <v>253</v>
          </cell>
        </row>
        <row r="4731">
          <cell r="A4731" t="str">
            <v>E12-0390MONDP</v>
          </cell>
          <cell r="Q4731">
            <v>139</v>
          </cell>
        </row>
        <row r="4732">
          <cell r="A4732" t="str">
            <v>E12-0390MTY1</v>
          </cell>
          <cell r="Q4732">
            <v>53</v>
          </cell>
        </row>
        <row r="4733">
          <cell r="A4733" t="str">
            <v>E12-0390MTY1</v>
          </cell>
          <cell r="Q4733">
            <v>20</v>
          </cell>
        </row>
        <row r="4734">
          <cell r="A4734" t="str">
            <v>E12-0390MTY1</v>
          </cell>
          <cell r="Q4734">
            <v>1</v>
          </cell>
        </row>
        <row r="4735">
          <cell r="A4735" t="str">
            <v>E12-0390REC-LARTX</v>
          </cell>
          <cell r="Q4735">
            <v>250</v>
          </cell>
        </row>
        <row r="4736">
          <cell r="A4736" t="str">
            <v>306175P1MONCON</v>
          </cell>
          <cell r="Q4736">
            <v>116</v>
          </cell>
        </row>
        <row r="4737">
          <cell r="A4737" t="str">
            <v>306175P1MONMC</v>
          </cell>
          <cell r="Q4737">
            <v>15</v>
          </cell>
        </row>
        <row r="4738">
          <cell r="A4738" t="str">
            <v>306175P1MRBM</v>
          </cell>
          <cell r="Q4738">
            <v>1</v>
          </cell>
        </row>
        <row r="4739">
          <cell r="A4739" t="str">
            <v>306175P1MTY1</v>
          </cell>
          <cell r="Q4739">
            <v>40</v>
          </cell>
        </row>
        <row r="4740">
          <cell r="A4740" t="str">
            <v>306175P1MTY3</v>
          </cell>
          <cell r="Q4740">
            <v>10</v>
          </cell>
        </row>
        <row r="4741">
          <cell r="A4741" t="str">
            <v>306175P1MTY3</v>
          </cell>
          <cell r="Q4741">
            <v>10</v>
          </cell>
        </row>
        <row r="4742">
          <cell r="A4742" t="str">
            <v>306175P1MTY3</v>
          </cell>
          <cell r="Q4742">
            <v>10</v>
          </cell>
        </row>
        <row r="4743">
          <cell r="A4743" t="str">
            <v>306175P1MTY3</v>
          </cell>
          <cell r="Q4743">
            <v>10</v>
          </cell>
        </row>
        <row r="4744">
          <cell r="A4744" t="str">
            <v>306175P1MTY3</v>
          </cell>
          <cell r="Q4744">
            <v>10</v>
          </cell>
        </row>
        <row r="4745">
          <cell r="A4745" t="str">
            <v>306175P1MTY3</v>
          </cell>
          <cell r="Q4745">
            <v>10</v>
          </cell>
        </row>
        <row r="4746">
          <cell r="A4746" t="str">
            <v>306175P1MTY3</v>
          </cell>
          <cell r="Q4746">
            <v>10</v>
          </cell>
        </row>
        <row r="4747">
          <cell r="A4747" t="str">
            <v>306175P1MTY3</v>
          </cell>
          <cell r="Q4747">
            <v>10</v>
          </cell>
        </row>
        <row r="4748">
          <cell r="A4748" t="str">
            <v>306175P1MTY3</v>
          </cell>
          <cell r="Q4748">
            <v>10</v>
          </cell>
        </row>
        <row r="4749">
          <cell r="A4749" t="str">
            <v>306175P1MTY3</v>
          </cell>
          <cell r="Q4749">
            <v>10</v>
          </cell>
        </row>
        <row r="4750">
          <cell r="A4750" t="str">
            <v>306175P1MTY3</v>
          </cell>
          <cell r="Q4750">
            <v>10</v>
          </cell>
        </row>
        <row r="4751">
          <cell r="A4751" t="str">
            <v>306175P1MTY3</v>
          </cell>
          <cell r="Q4751">
            <v>10</v>
          </cell>
        </row>
        <row r="4752">
          <cell r="A4752" t="str">
            <v>306175P1MTY3</v>
          </cell>
          <cell r="Q4752">
            <v>10</v>
          </cell>
        </row>
        <row r="4753">
          <cell r="A4753" t="str">
            <v>306175P1MTY3</v>
          </cell>
          <cell r="Q4753">
            <v>10</v>
          </cell>
        </row>
        <row r="4754">
          <cell r="A4754" t="str">
            <v>306175P1MTY3</v>
          </cell>
          <cell r="Q4754">
            <v>10</v>
          </cell>
        </row>
        <row r="4755">
          <cell r="A4755" t="str">
            <v>306175P1MTY3</v>
          </cell>
          <cell r="Q4755">
            <v>10</v>
          </cell>
        </row>
        <row r="4756">
          <cell r="A4756" t="str">
            <v>306175P1MTY3</v>
          </cell>
          <cell r="Q4756">
            <v>10</v>
          </cell>
        </row>
        <row r="4757">
          <cell r="A4757" t="str">
            <v>306175P1MTY3</v>
          </cell>
          <cell r="Q4757">
            <v>10</v>
          </cell>
        </row>
        <row r="4758">
          <cell r="A4758" t="str">
            <v>306175P1MTY3</v>
          </cell>
          <cell r="Q4758">
            <v>10</v>
          </cell>
        </row>
        <row r="4759">
          <cell r="A4759" t="str">
            <v>306175P1MTY3</v>
          </cell>
          <cell r="Q4759">
            <v>10</v>
          </cell>
        </row>
        <row r="4760">
          <cell r="A4760" t="str">
            <v>306175P1MTY3</v>
          </cell>
          <cell r="Q4760">
            <v>10</v>
          </cell>
        </row>
        <row r="4761">
          <cell r="A4761" t="str">
            <v>306175P1MTY3</v>
          </cell>
          <cell r="Q4761">
            <v>10</v>
          </cell>
        </row>
        <row r="4762">
          <cell r="A4762" t="str">
            <v>306175P1MTY3</v>
          </cell>
          <cell r="Q4762">
            <v>10</v>
          </cell>
        </row>
        <row r="4763">
          <cell r="A4763" t="str">
            <v>306175P1MTY3</v>
          </cell>
          <cell r="Q4763">
            <v>10</v>
          </cell>
        </row>
        <row r="4764">
          <cell r="A4764" t="str">
            <v>306175P1MTY3</v>
          </cell>
          <cell r="Q4764">
            <v>10</v>
          </cell>
        </row>
        <row r="4765">
          <cell r="A4765" t="str">
            <v>306175P1MTY3</v>
          </cell>
          <cell r="Q4765">
            <v>10</v>
          </cell>
        </row>
        <row r="4766">
          <cell r="A4766" t="str">
            <v>306175P1MTY3</v>
          </cell>
          <cell r="Q4766">
            <v>10</v>
          </cell>
        </row>
        <row r="4767">
          <cell r="A4767" t="str">
            <v>306175P1MTY3</v>
          </cell>
          <cell r="Q4767">
            <v>10</v>
          </cell>
        </row>
        <row r="4768">
          <cell r="A4768" t="str">
            <v>306175P1MTY3</v>
          </cell>
          <cell r="Q4768">
            <v>10</v>
          </cell>
        </row>
        <row r="4769">
          <cell r="A4769" t="str">
            <v>306175P1MTY3</v>
          </cell>
          <cell r="Q4769">
            <v>10</v>
          </cell>
        </row>
        <row r="4770">
          <cell r="A4770" t="str">
            <v>306175P1MTY3</v>
          </cell>
          <cell r="Q4770">
            <v>10</v>
          </cell>
        </row>
        <row r="4771">
          <cell r="A4771" t="str">
            <v>306175P1MTY3</v>
          </cell>
          <cell r="Q4771">
            <v>10</v>
          </cell>
        </row>
        <row r="4772">
          <cell r="A4772" t="str">
            <v>306175P1MTY3</v>
          </cell>
          <cell r="Q4772">
            <v>10</v>
          </cell>
        </row>
        <row r="4773">
          <cell r="A4773" t="str">
            <v>306175P1MTY3</v>
          </cell>
          <cell r="Q4773">
            <v>10</v>
          </cell>
        </row>
        <row r="4774">
          <cell r="A4774" t="str">
            <v>306175P1MTY3</v>
          </cell>
          <cell r="Q4774">
            <v>10</v>
          </cell>
        </row>
        <row r="4775">
          <cell r="A4775" t="str">
            <v>306175P1MTY3</v>
          </cell>
          <cell r="Q4775">
            <v>10</v>
          </cell>
        </row>
        <row r="4776">
          <cell r="A4776" t="str">
            <v>306175P1MTY3</v>
          </cell>
          <cell r="Q4776">
            <v>10</v>
          </cell>
        </row>
        <row r="4777">
          <cell r="A4777" t="str">
            <v>306175P1MTY3</v>
          </cell>
          <cell r="Q4777">
            <v>10</v>
          </cell>
        </row>
        <row r="4778">
          <cell r="A4778" t="str">
            <v>306175P1MTY3</v>
          </cell>
          <cell r="Q4778">
            <v>10</v>
          </cell>
        </row>
        <row r="4779">
          <cell r="A4779" t="str">
            <v>306175P1MTY3</v>
          </cell>
          <cell r="Q4779">
            <v>10</v>
          </cell>
        </row>
        <row r="4780">
          <cell r="A4780" t="str">
            <v>306175P1MTY3</v>
          </cell>
          <cell r="Q4780">
            <v>20</v>
          </cell>
        </row>
        <row r="4781">
          <cell r="A4781" t="str">
            <v>306175P1MTY3</v>
          </cell>
          <cell r="Q4781">
            <v>10</v>
          </cell>
        </row>
        <row r="4782">
          <cell r="A4782" t="str">
            <v>306175P1MTY3</v>
          </cell>
          <cell r="Q4782">
            <v>10</v>
          </cell>
        </row>
        <row r="4783">
          <cell r="A4783" t="str">
            <v>306175P1MTY3</v>
          </cell>
          <cell r="Q4783">
            <v>10</v>
          </cell>
        </row>
        <row r="4784">
          <cell r="A4784" t="str">
            <v>306175P1MTY3</v>
          </cell>
          <cell r="Q4784">
            <v>10</v>
          </cell>
        </row>
        <row r="4785">
          <cell r="A4785" t="str">
            <v>306175P1MTY3</v>
          </cell>
          <cell r="Q4785">
            <v>10</v>
          </cell>
        </row>
        <row r="4786">
          <cell r="A4786" t="str">
            <v>306175P1MTY3</v>
          </cell>
          <cell r="Q4786">
            <v>10</v>
          </cell>
        </row>
        <row r="4787">
          <cell r="A4787" t="str">
            <v>306175P1MTY3</v>
          </cell>
          <cell r="Q4787">
            <v>10</v>
          </cell>
        </row>
        <row r="4788">
          <cell r="A4788" t="str">
            <v>306175P1MTY3</v>
          </cell>
          <cell r="Q4788">
            <v>10</v>
          </cell>
        </row>
        <row r="4789">
          <cell r="A4789" t="str">
            <v>306175P1MTY3</v>
          </cell>
          <cell r="Q4789">
            <v>10</v>
          </cell>
        </row>
        <row r="4790">
          <cell r="A4790" t="str">
            <v>306175P1MTY3</v>
          </cell>
          <cell r="Q4790">
            <v>10</v>
          </cell>
        </row>
        <row r="4791">
          <cell r="A4791" t="str">
            <v>306175P1MTY3</v>
          </cell>
          <cell r="Q4791">
            <v>10</v>
          </cell>
        </row>
        <row r="4792">
          <cell r="A4792" t="str">
            <v>306175P1MTY3</v>
          </cell>
          <cell r="Q4792">
            <v>10</v>
          </cell>
        </row>
        <row r="4793">
          <cell r="A4793" t="str">
            <v>306175P1MTY3</v>
          </cell>
          <cell r="Q4793">
            <v>10</v>
          </cell>
        </row>
        <row r="4794">
          <cell r="A4794" t="str">
            <v>306175P1MTY3</v>
          </cell>
          <cell r="Q4794">
            <v>10</v>
          </cell>
        </row>
        <row r="4795">
          <cell r="A4795" t="str">
            <v>306175P1MTY3</v>
          </cell>
          <cell r="Q4795">
            <v>10</v>
          </cell>
        </row>
        <row r="4796">
          <cell r="A4796" t="str">
            <v>306175P1MTY3</v>
          </cell>
          <cell r="Q4796">
            <v>10</v>
          </cell>
        </row>
        <row r="4797">
          <cell r="A4797" t="str">
            <v>306175P1MTY3</v>
          </cell>
          <cell r="Q4797">
            <v>10</v>
          </cell>
        </row>
        <row r="4798">
          <cell r="A4798" t="str">
            <v>306175P1MTY3</v>
          </cell>
          <cell r="Q4798">
            <v>10</v>
          </cell>
        </row>
        <row r="4799">
          <cell r="A4799" t="str">
            <v>306175P1MTY3</v>
          </cell>
          <cell r="Q4799">
            <v>10</v>
          </cell>
        </row>
        <row r="4800">
          <cell r="A4800" t="str">
            <v>306175P1MTY3</v>
          </cell>
          <cell r="Q4800">
            <v>10</v>
          </cell>
        </row>
        <row r="4801">
          <cell r="A4801" t="str">
            <v>306175P1MTY3</v>
          </cell>
          <cell r="Q4801">
            <v>10</v>
          </cell>
        </row>
        <row r="4802">
          <cell r="A4802" t="str">
            <v>306175P1MTY3</v>
          </cell>
          <cell r="Q4802">
            <v>20</v>
          </cell>
        </row>
        <row r="4803">
          <cell r="A4803" t="str">
            <v>306175P1MTY3</v>
          </cell>
          <cell r="Q4803">
            <v>10</v>
          </cell>
        </row>
        <row r="4804">
          <cell r="A4804" t="str">
            <v>306175P1MTY3</v>
          </cell>
          <cell r="Q4804">
            <v>10</v>
          </cell>
        </row>
        <row r="4805">
          <cell r="A4805" t="str">
            <v>306175P1MTY3</v>
          </cell>
          <cell r="Q4805">
            <v>10</v>
          </cell>
        </row>
        <row r="4806">
          <cell r="A4806" t="str">
            <v>306175P1MTY3</v>
          </cell>
          <cell r="Q4806">
            <v>20</v>
          </cell>
        </row>
        <row r="4807">
          <cell r="A4807" t="str">
            <v>306175P1MTY3</v>
          </cell>
          <cell r="Q4807">
            <v>10</v>
          </cell>
        </row>
        <row r="4808">
          <cell r="A4808" t="str">
            <v>306175P1MTY3</v>
          </cell>
          <cell r="Q4808">
            <v>10</v>
          </cell>
        </row>
        <row r="4809">
          <cell r="A4809" t="str">
            <v>306175P1MTY3</v>
          </cell>
          <cell r="Q4809">
            <v>10</v>
          </cell>
        </row>
        <row r="4810">
          <cell r="A4810" t="str">
            <v>306175P1MTY3</v>
          </cell>
          <cell r="Q4810">
            <v>10</v>
          </cell>
        </row>
        <row r="4811">
          <cell r="A4811" t="str">
            <v>306175P1MTY3</v>
          </cell>
          <cell r="Q4811">
            <v>10</v>
          </cell>
        </row>
        <row r="4812">
          <cell r="A4812" t="str">
            <v>306175P1MTY3</v>
          </cell>
          <cell r="Q4812">
            <v>10</v>
          </cell>
        </row>
        <row r="4813">
          <cell r="A4813" t="str">
            <v>306175P1MTY3</v>
          </cell>
          <cell r="Q4813">
            <v>20</v>
          </cell>
        </row>
        <row r="4814">
          <cell r="A4814" t="str">
            <v>306175P1MTY3</v>
          </cell>
          <cell r="Q4814">
            <v>10</v>
          </cell>
        </row>
        <row r="4815">
          <cell r="A4815" t="str">
            <v>306175P1MTY3</v>
          </cell>
          <cell r="Q4815">
            <v>10</v>
          </cell>
        </row>
        <row r="4816">
          <cell r="A4816" t="str">
            <v>306175P1MTY3</v>
          </cell>
          <cell r="Q4816">
            <v>10</v>
          </cell>
        </row>
        <row r="4817">
          <cell r="A4817" t="str">
            <v>306175P1MTY3</v>
          </cell>
          <cell r="Q4817">
            <v>10</v>
          </cell>
        </row>
        <row r="4818">
          <cell r="A4818" t="str">
            <v>306175P1MTY3</v>
          </cell>
          <cell r="Q4818">
            <v>10</v>
          </cell>
        </row>
        <row r="4819">
          <cell r="A4819" t="str">
            <v>306175P1MTY3</v>
          </cell>
          <cell r="Q4819">
            <v>10</v>
          </cell>
        </row>
        <row r="4820">
          <cell r="A4820" t="str">
            <v>306175P1MTY3</v>
          </cell>
          <cell r="Q4820">
            <v>10</v>
          </cell>
        </row>
        <row r="4821">
          <cell r="A4821" t="str">
            <v>306175P1MTY3</v>
          </cell>
          <cell r="Q4821">
            <v>10</v>
          </cell>
        </row>
        <row r="4822">
          <cell r="A4822" t="str">
            <v>306175P1MTY3</v>
          </cell>
          <cell r="Q4822">
            <v>10</v>
          </cell>
        </row>
        <row r="4823">
          <cell r="A4823" t="str">
            <v>306175P1MTY3</v>
          </cell>
          <cell r="Q4823">
            <v>10</v>
          </cell>
        </row>
        <row r="4824">
          <cell r="A4824" t="str">
            <v>306175P1MTY3</v>
          </cell>
          <cell r="Q4824">
            <v>10</v>
          </cell>
        </row>
        <row r="4825">
          <cell r="A4825" t="str">
            <v>306175P1MTY3</v>
          </cell>
          <cell r="Q4825">
            <v>10</v>
          </cell>
        </row>
        <row r="4826">
          <cell r="A4826" t="str">
            <v>306175P1MTY3</v>
          </cell>
          <cell r="Q4826">
            <v>10</v>
          </cell>
        </row>
        <row r="4827">
          <cell r="A4827" t="str">
            <v>306175P1MTY3</v>
          </cell>
          <cell r="Q4827">
            <v>10</v>
          </cell>
        </row>
        <row r="4828">
          <cell r="A4828" t="str">
            <v>306175P1MTY3</v>
          </cell>
          <cell r="Q4828">
            <v>10</v>
          </cell>
        </row>
        <row r="4829">
          <cell r="A4829" t="str">
            <v>306175P1MTY3</v>
          </cell>
          <cell r="Q4829">
            <v>10</v>
          </cell>
        </row>
        <row r="4830">
          <cell r="A4830" t="str">
            <v>306175P1MTY3</v>
          </cell>
          <cell r="Q4830">
            <v>10</v>
          </cell>
        </row>
        <row r="4831">
          <cell r="A4831" t="str">
            <v>306175P1MTY3</v>
          </cell>
          <cell r="Q4831">
            <v>10</v>
          </cell>
        </row>
        <row r="4832">
          <cell r="A4832" t="str">
            <v>306175P1MTY3</v>
          </cell>
          <cell r="Q4832">
            <v>10</v>
          </cell>
        </row>
        <row r="4833">
          <cell r="A4833" t="str">
            <v>306175P1MTY3</v>
          </cell>
          <cell r="Q4833">
            <v>10</v>
          </cell>
        </row>
        <row r="4834">
          <cell r="A4834" t="str">
            <v>306175P1MTY3</v>
          </cell>
          <cell r="Q4834">
            <v>10</v>
          </cell>
        </row>
        <row r="4835">
          <cell r="A4835" t="str">
            <v>306175P1MTY3</v>
          </cell>
          <cell r="Q4835">
            <v>10</v>
          </cell>
        </row>
        <row r="4836">
          <cell r="A4836" t="str">
            <v>306175P1MTY3</v>
          </cell>
          <cell r="Q4836">
            <v>10</v>
          </cell>
        </row>
        <row r="4837">
          <cell r="A4837" t="str">
            <v>306175P1MTY3</v>
          </cell>
          <cell r="Q4837">
            <v>10</v>
          </cell>
        </row>
        <row r="4838">
          <cell r="A4838" t="str">
            <v>306175P1MTY3</v>
          </cell>
          <cell r="Q4838">
            <v>10</v>
          </cell>
        </row>
        <row r="4839">
          <cell r="A4839" t="str">
            <v>306175P1MTY3</v>
          </cell>
          <cell r="Q4839">
            <v>4</v>
          </cell>
        </row>
        <row r="4840">
          <cell r="A4840" t="str">
            <v>306175P1MTY3</v>
          </cell>
          <cell r="Q4840">
            <v>80</v>
          </cell>
        </row>
        <row r="4841">
          <cell r="A4841" t="str">
            <v>306175P1MTY3</v>
          </cell>
          <cell r="Q4841">
            <v>10</v>
          </cell>
        </row>
        <row r="4842">
          <cell r="A4842" t="str">
            <v>306175P1MTY3</v>
          </cell>
          <cell r="Q4842">
            <v>10</v>
          </cell>
        </row>
        <row r="4843">
          <cell r="A4843" t="str">
            <v>306175P1MTY3</v>
          </cell>
          <cell r="Q4843">
            <v>20</v>
          </cell>
        </row>
        <row r="4844">
          <cell r="A4844" t="str">
            <v>306175P1MTY3</v>
          </cell>
          <cell r="Q4844">
            <v>60</v>
          </cell>
        </row>
        <row r="4845">
          <cell r="A4845" t="str">
            <v>306175P1MTY3</v>
          </cell>
          <cell r="Q4845">
            <v>20</v>
          </cell>
        </row>
        <row r="4846">
          <cell r="A4846" t="str">
            <v>306175P1REC3PL</v>
          </cell>
          <cell r="Q4846">
            <v>10</v>
          </cell>
        </row>
        <row r="4847">
          <cell r="A4847" t="str">
            <v>306175P1SHIP</v>
          </cell>
          <cell r="Q4847">
            <v>2</v>
          </cell>
        </row>
        <row r="4848">
          <cell r="A4848" t="str">
            <v>1C10194P1MON-PROT</v>
          </cell>
          <cell r="Q4848">
            <v>10</v>
          </cell>
        </row>
        <row r="4849">
          <cell r="A4849" t="str">
            <v>327841P4MONEP</v>
          </cell>
          <cell r="Q4849">
            <v>190</v>
          </cell>
        </row>
        <row r="4850">
          <cell r="A4850" t="str">
            <v>327841P4MTY1</v>
          </cell>
          <cell r="Q4850">
            <v>300</v>
          </cell>
        </row>
        <row r="4851">
          <cell r="A4851" t="str">
            <v>340772G3MTY1</v>
          </cell>
          <cell r="Q4851">
            <v>10</v>
          </cell>
        </row>
        <row r="4852">
          <cell r="A4852" t="str">
            <v>340772G3MTY3</v>
          </cell>
          <cell r="Q4852">
            <v>33</v>
          </cell>
        </row>
        <row r="4853">
          <cell r="A4853" t="str">
            <v>341080P1MONDA</v>
          </cell>
          <cell r="Q4853">
            <v>3</v>
          </cell>
        </row>
        <row r="4854">
          <cell r="A4854" t="str">
            <v>341080P1MTY3</v>
          </cell>
          <cell r="Q4854">
            <v>17</v>
          </cell>
        </row>
        <row r="4855">
          <cell r="A4855" t="str">
            <v>341712P1FASTENAL</v>
          </cell>
          <cell r="Q4855">
            <v>389</v>
          </cell>
        </row>
        <row r="4856">
          <cell r="A4856" t="str">
            <v>191010MTY1</v>
          </cell>
          <cell r="Q4856">
            <v>2903</v>
          </cell>
        </row>
        <row r="4857">
          <cell r="A4857" t="str">
            <v>191010MTY1</v>
          </cell>
          <cell r="Q4857">
            <v>3700</v>
          </cell>
        </row>
        <row r="4858">
          <cell r="A4858" t="str">
            <v>191010MTY3</v>
          </cell>
          <cell r="Q4858">
            <v>5000</v>
          </cell>
        </row>
        <row r="4859">
          <cell r="A4859" t="str">
            <v>191010MTY3</v>
          </cell>
          <cell r="Q4859">
            <v>4000</v>
          </cell>
        </row>
        <row r="4860">
          <cell r="A4860" t="str">
            <v>191010REC-LARTX</v>
          </cell>
          <cell r="Q4860">
            <v>12000</v>
          </cell>
        </row>
        <row r="4861">
          <cell r="A4861" t="str">
            <v>343051P1FASTENAL</v>
          </cell>
          <cell r="Q4861">
            <v>356</v>
          </cell>
        </row>
        <row r="4862">
          <cell r="A4862" t="str">
            <v>343051P1REC-LARTX</v>
          </cell>
          <cell r="Q4862">
            <v>200</v>
          </cell>
        </row>
        <row r="4863">
          <cell r="A4863" t="str">
            <v>192862G4MONEP</v>
          </cell>
          <cell r="Q4863">
            <v>27</v>
          </cell>
        </row>
        <row r="4864">
          <cell r="A4864" t="str">
            <v>192862G4MTY1</v>
          </cell>
          <cell r="Q4864">
            <v>12</v>
          </cell>
        </row>
        <row r="4865">
          <cell r="A4865" t="str">
            <v>192862G4MTY1</v>
          </cell>
          <cell r="Q4865">
            <v>1</v>
          </cell>
        </row>
        <row r="4866">
          <cell r="A4866" t="str">
            <v>192862G4MTY1</v>
          </cell>
          <cell r="Q4866">
            <v>42</v>
          </cell>
        </row>
        <row r="4867">
          <cell r="A4867" t="str">
            <v>192862G4MTY3</v>
          </cell>
          <cell r="Q4867">
            <v>75</v>
          </cell>
        </row>
        <row r="4868">
          <cell r="A4868" t="str">
            <v>192862G4MTY3</v>
          </cell>
          <cell r="Q4868">
            <v>50</v>
          </cell>
        </row>
        <row r="4869">
          <cell r="A4869" t="str">
            <v>192862G4MTY3</v>
          </cell>
          <cell r="Q4869">
            <v>75</v>
          </cell>
        </row>
        <row r="4870">
          <cell r="A4870" t="str">
            <v>E-071CMONDP</v>
          </cell>
          <cell r="Q4870">
            <v>10</v>
          </cell>
        </row>
        <row r="4871">
          <cell r="A4871" t="str">
            <v>E-071CMTY1</v>
          </cell>
          <cell r="Q4871">
            <v>90</v>
          </cell>
        </row>
        <row r="4872">
          <cell r="A4872" t="str">
            <v>E-071CMTY3</v>
          </cell>
          <cell r="Q4872">
            <v>1800</v>
          </cell>
        </row>
        <row r="4873">
          <cell r="A4873" t="str">
            <v>12-795085-00MONEP</v>
          </cell>
          <cell r="Q4873">
            <v>184</v>
          </cell>
        </row>
        <row r="4874">
          <cell r="A4874" t="str">
            <v>12-795085-00MTY3</v>
          </cell>
          <cell r="Q4874">
            <v>4</v>
          </cell>
        </row>
        <row r="4875">
          <cell r="A4875" t="str">
            <v>12-795085-00REC-LARTX</v>
          </cell>
          <cell r="Q4875">
            <v>500</v>
          </cell>
        </row>
        <row r="4876">
          <cell r="A4876" t="str">
            <v>315820P2MONSKID</v>
          </cell>
          <cell r="Q4876">
            <v>11</v>
          </cell>
        </row>
        <row r="4877">
          <cell r="A4877" t="str">
            <v>315820P2MTY1</v>
          </cell>
          <cell r="Q4877">
            <v>50</v>
          </cell>
        </row>
        <row r="4878">
          <cell r="A4878" t="str">
            <v>305274G14MTY3</v>
          </cell>
          <cell r="Q4878">
            <v>5</v>
          </cell>
        </row>
        <row r="4879">
          <cell r="A4879" t="str">
            <v>305274G14MTY3</v>
          </cell>
          <cell r="Q4879">
            <v>6</v>
          </cell>
        </row>
        <row r="4880">
          <cell r="A4880" t="str">
            <v>305274G14MTY3</v>
          </cell>
          <cell r="Q4880">
            <v>4</v>
          </cell>
        </row>
        <row r="4881">
          <cell r="A4881" t="str">
            <v>320803P1WHPIPING</v>
          </cell>
          <cell r="Q4881">
            <v>1</v>
          </cell>
        </row>
        <row r="4882">
          <cell r="A4882" t="str">
            <v>347564P1MTY3</v>
          </cell>
          <cell r="Q4882">
            <v>500</v>
          </cell>
        </row>
        <row r="4883">
          <cell r="A4883" t="str">
            <v>334049P02MONEP</v>
          </cell>
          <cell r="Q4883">
            <v>155</v>
          </cell>
        </row>
        <row r="4884">
          <cell r="A4884" t="str">
            <v>334049P02MTY1</v>
          </cell>
          <cell r="Q4884">
            <v>157</v>
          </cell>
        </row>
        <row r="4885">
          <cell r="A4885" t="str">
            <v>334057P1MKFG</v>
          </cell>
          <cell r="Q4885">
            <v>2</v>
          </cell>
        </row>
        <row r="4886">
          <cell r="A4886" t="str">
            <v>179061P1MONCON</v>
          </cell>
          <cell r="Q4886">
            <v>238</v>
          </cell>
        </row>
        <row r="4887">
          <cell r="A4887" t="str">
            <v>179061P1MONSKID</v>
          </cell>
          <cell r="Q4887">
            <v>97</v>
          </cell>
        </row>
        <row r="4888">
          <cell r="A4888" t="str">
            <v>179061P1MTY1</v>
          </cell>
          <cell r="Q4888">
            <v>160</v>
          </cell>
        </row>
        <row r="4889">
          <cell r="A4889" t="str">
            <v>179061P1MTY1</v>
          </cell>
          <cell r="Q4889">
            <v>30</v>
          </cell>
        </row>
        <row r="4890">
          <cell r="A4890" t="str">
            <v>179061P1MTY1</v>
          </cell>
          <cell r="Q4890">
            <v>10</v>
          </cell>
        </row>
        <row r="4891">
          <cell r="A4891" t="str">
            <v>179061P1MTY3</v>
          </cell>
          <cell r="Q4891">
            <v>800</v>
          </cell>
        </row>
        <row r="4892">
          <cell r="A4892" t="str">
            <v>179061P1MTY3</v>
          </cell>
          <cell r="Q4892">
            <v>70</v>
          </cell>
        </row>
        <row r="4893">
          <cell r="A4893" t="str">
            <v>179061P1MTY3</v>
          </cell>
          <cell r="Q4893">
            <v>800</v>
          </cell>
        </row>
        <row r="4894">
          <cell r="A4894" t="str">
            <v>179061P1MTY3</v>
          </cell>
          <cell r="Q4894">
            <v>10</v>
          </cell>
        </row>
        <row r="4895">
          <cell r="A4895" t="str">
            <v>179061P1REC-LARTX</v>
          </cell>
          <cell r="Q4895">
            <v>900</v>
          </cell>
        </row>
        <row r="4896">
          <cell r="A4896" t="str">
            <v>191848P1MTY1</v>
          </cell>
          <cell r="Q4896">
            <v>5</v>
          </cell>
        </row>
        <row r="4897">
          <cell r="A4897" t="str">
            <v>191848P1MTY1</v>
          </cell>
          <cell r="Q4897">
            <v>375</v>
          </cell>
        </row>
        <row r="4898">
          <cell r="A4898" t="str">
            <v>191848P1MTY1</v>
          </cell>
          <cell r="Q4898">
            <v>25</v>
          </cell>
        </row>
        <row r="4899">
          <cell r="A4899" t="str">
            <v>316948P32FASTENAL</v>
          </cell>
          <cell r="Q4899">
            <v>80</v>
          </cell>
        </row>
        <row r="4900">
          <cell r="A4900" t="str">
            <v>136821P34MONEP</v>
          </cell>
          <cell r="Q4900">
            <v>48</v>
          </cell>
        </row>
        <row r="4901">
          <cell r="A4901" t="str">
            <v>160504P1MON-AFC</v>
          </cell>
          <cell r="Q4901">
            <v>1</v>
          </cell>
        </row>
        <row r="4902">
          <cell r="A4902" t="str">
            <v>160504P1MTY1</v>
          </cell>
          <cell r="Q4902">
            <v>934</v>
          </cell>
        </row>
        <row r="4903">
          <cell r="A4903" t="str">
            <v>327883P1MONDP</v>
          </cell>
          <cell r="Q4903">
            <v>100</v>
          </cell>
        </row>
        <row r="4904">
          <cell r="A4904" t="str">
            <v>329307P1MONCON</v>
          </cell>
          <cell r="Q4904">
            <v>30</v>
          </cell>
        </row>
        <row r="4905">
          <cell r="A4905" t="str">
            <v>329307P1MTY1</v>
          </cell>
          <cell r="Q4905">
            <v>89</v>
          </cell>
        </row>
        <row r="4906">
          <cell r="A4906" t="str">
            <v>329307P1MTY3</v>
          </cell>
          <cell r="Q4906">
            <v>150</v>
          </cell>
        </row>
        <row r="4907">
          <cell r="A4907" t="str">
            <v>329307P1MTY3</v>
          </cell>
          <cell r="Q4907">
            <v>62</v>
          </cell>
        </row>
        <row r="4908">
          <cell r="A4908" t="str">
            <v>329307P1MTY3</v>
          </cell>
          <cell r="Q4908">
            <v>120</v>
          </cell>
        </row>
        <row r="4909">
          <cell r="A4909" t="str">
            <v>329307P1MTY3</v>
          </cell>
          <cell r="Q4909">
            <v>66</v>
          </cell>
        </row>
        <row r="4910">
          <cell r="A4910" t="str">
            <v>329307P1MTY3</v>
          </cell>
          <cell r="Q4910">
            <v>47</v>
          </cell>
        </row>
        <row r="4911">
          <cell r="A4911" t="str">
            <v>329307P1MTY3</v>
          </cell>
          <cell r="Q4911">
            <v>39</v>
          </cell>
        </row>
        <row r="4912">
          <cell r="A4912" t="str">
            <v>334677P5MTY1</v>
          </cell>
          <cell r="Q4912">
            <v>3</v>
          </cell>
        </row>
        <row r="4913">
          <cell r="A4913" t="str">
            <v>334677P5MTY3</v>
          </cell>
          <cell r="Q4913">
            <v>1</v>
          </cell>
        </row>
        <row r="4914">
          <cell r="A4914" t="str">
            <v>334677P5REC-LARTX</v>
          </cell>
          <cell r="Q4914">
            <v>2</v>
          </cell>
        </row>
        <row r="4915">
          <cell r="A4915" t="str">
            <v>320232P1FASTENAL</v>
          </cell>
          <cell r="Q4915">
            <v>500</v>
          </cell>
        </row>
        <row r="4916">
          <cell r="A4916" t="str">
            <v>327636G6MTY3</v>
          </cell>
          <cell r="Q4916">
            <v>60</v>
          </cell>
        </row>
        <row r="4917">
          <cell r="A4917" t="str">
            <v>327636G6MTY3</v>
          </cell>
          <cell r="Q4917">
            <v>7</v>
          </cell>
        </row>
        <row r="4918">
          <cell r="A4918" t="str">
            <v>322166P023FASTENAL</v>
          </cell>
          <cell r="Q4918">
            <v>2101</v>
          </cell>
        </row>
        <row r="4919">
          <cell r="A4919" t="str">
            <v>332883G1MTY3</v>
          </cell>
          <cell r="Q4919">
            <v>2</v>
          </cell>
        </row>
        <row r="4920">
          <cell r="A4920" t="str">
            <v>332883G1MTY3</v>
          </cell>
          <cell r="Q4920">
            <v>2</v>
          </cell>
        </row>
        <row r="4921">
          <cell r="A4921" t="str">
            <v>300318G15MONCON</v>
          </cell>
          <cell r="Q4921">
            <v>6</v>
          </cell>
        </row>
        <row r="4922">
          <cell r="A4922" t="str">
            <v>300318G15MONEP</v>
          </cell>
          <cell r="Q4922">
            <v>50</v>
          </cell>
        </row>
        <row r="4923">
          <cell r="A4923" t="str">
            <v>300318G15MTY1</v>
          </cell>
          <cell r="Q4923">
            <v>61</v>
          </cell>
        </row>
        <row r="4924">
          <cell r="A4924" t="str">
            <v>300318G15MTY1</v>
          </cell>
          <cell r="Q4924">
            <v>1</v>
          </cell>
        </row>
        <row r="4925">
          <cell r="A4925" t="str">
            <v>300318G15MTY1</v>
          </cell>
          <cell r="Q4925">
            <v>1</v>
          </cell>
        </row>
        <row r="4926">
          <cell r="A4926" t="str">
            <v>E-071DMTY1</v>
          </cell>
          <cell r="Q4926">
            <v>1000</v>
          </cell>
        </row>
        <row r="4927">
          <cell r="A4927" t="str">
            <v>E-071DREC-LARTX</v>
          </cell>
          <cell r="Q4927">
            <v>1000</v>
          </cell>
        </row>
        <row r="4928">
          <cell r="A4928" t="str">
            <v>341433P10MTY1</v>
          </cell>
          <cell r="Q4928">
            <v>2</v>
          </cell>
        </row>
        <row r="4929">
          <cell r="A4929" t="str">
            <v>341433P10MTY3</v>
          </cell>
          <cell r="Q4929">
            <v>7</v>
          </cell>
        </row>
        <row r="4930">
          <cell r="A4930" t="str">
            <v>315827P1MTY1</v>
          </cell>
          <cell r="Q4930">
            <v>870</v>
          </cell>
        </row>
        <row r="4931">
          <cell r="A4931" t="str">
            <v>345286P1MTY3</v>
          </cell>
          <cell r="Q4931">
            <v>2</v>
          </cell>
        </row>
        <row r="4932">
          <cell r="A4932" t="str">
            <v>345286P1MTY3</v>
          </cell>
          <cell r="Q4932">
            <v>5</v>
          </cell>
        </row>
        <row r="4933">
          <cell r="A4933" t="str">
            <v>345286P1MTY3</v>
          </cell>
          <cell r="Q4933">
            <v>88</v>
          </cell>
        </row>
        <row r="4934">
          <cell r="A4934" t="str">
            <v>345286P1MTY3</v>
          </cell>
          <cell r="Q4934">
            <v>7</v>
          </cell>
        </row>
        <row r="4935">
          <cell r="A4935" t="str">
            <v>345286P1MTY3</v>
          </cell>
          <cell r="Q4935">
            <v>12</v>
          </cell>
        </row>
        <row r="4936">
          <cell r="A4936" t="str">
            <v>346963P1MONDA</v>
          </cell>
          <cell r="Q4936">
            <v>10</v>
          </cell>
        </row>
        <row r="4937">
          <cell r="A4937" t="str">
            <v>346963P1MTY1</v>
          </cell>
          <cell r="Q4937">
            <v>34</v>
          </cell>
        </row>
        <row r="4938">
          <cell r="A4938" t="str">
            <v>346963P1MTY3</v>
          </cell>
          <cell r="Q4938">
            <v>5</v>
          </cell>
        </row>
        <row r="4939">
          <cell r="A4939" t="str">
            <v>346963P1MTY3</v>
          </cell>
          <cell r="Q4939">
            <v>38</v>
          </cell>
        </row>
        <row r="4940">
          <cell r="A4940" t="str">
            <v>346963P1MTY3</v>
          </cell>
          <cell r="Q4940">
            <v>26</v>
          </cell>
        </row>
        <row r="4941">
          <cell r="A4941" t="str">
            <v>346963P1MTY3</v>
          </cell>
          <cell r="Q4941">
            <v>28</v>
          </cell>
        </row>
        <row r="4942">
          <cell r="A4942" t="str">
            <v>336302G1MONSKID</v>
          </cell>
          <cell r="Q4942">
            <v>19</v>
          </cell>
        </row>
        <row r="4943">
          <cell r="A4943" t="str">
            <v>336302G1MTY1</v>
          </cell>
          <cell r="Q4943">
            <v>3</v>
          </cell>
        </row>
        <row r="4944">
          <cell r="A4944" t="str">
            <v>336302G1MTY1</v>
          </cell>
          <cell r="Q4944">
            <v>11</v>
          </cell>
        </row>
        <row r="4945">
          <cell r="A4945" t="str">
            <v>336302G1MTY1</v>
          </cell>
          <cell r="Q4945">
            <v>1</v>
          </cell>
        </row>
        <row r="4946">
          <cell r="A4946" t="str">
            <v>336302G1MTY1</v>
          </cell>
          <cell r="Q4946">
            <v>13</v>
          </cell>
        </row>
        <row r="4947">
          <cell r="A4947" t="str">
            <v>336302G1MTY1</v>
          </cell>
          <cell r="Q4947">
            <v>5</v>
          </cell>
        </row>
        <row r="4948">
          <cell r="A4948" t="str">
            <v>336302G1MTY1</v>
          </cell>
          <cell r="Q4948">
            <v>7</v>
          </cell>
        </row>
        <row r="4949">
          <cell r="A4949" t="str">
            <v>336302G1MTY1</v>
          </cell>
          <cell r="Q4949">
            <v>8</v>
          </cell>
        </row>
        <row r="4950">
          <cell r="A4950" t="str">
            <v>336302G1MTY3</v>
          </cell>
          <cell r="Q4950">
            <v>1</v>
          </cell>
        </row>
        <row r="4951">
          <cell r="A4951" t="str">
            <v>336302G1MTY3</v>
          </cell>
          <cell r="Q4951">
            <v>15</v>
          </cell>
        </row>
        <row r="4952">
          <cell r="A4952" t="str">
            <v>336302G1MTY3</v>
          </cell>
          <cell r="Q4952">
            <v>15</v>
          </cell>
        </row>
        <row r="4953">
          <cell r="A4953" t="str">
            <v>336302G1MTY3</v>
          </cell>
          <cell r="Q4953">
            <v>15</v>
          </cell>
        </row>
        <row r="4954">
          <cell r="A4954" t="str">
            <v>336302G1MTY3</v>
          </cell>
          <cell r="Q4954">
            <v>15</v>
          </cell>
        </row>
        <row r="4955">
          <cell r="A4955" t="str">
            <v>336302G1MTY3</v>
          </cell>
          <cell r="Q4955">
            <v>15</v>
          </cell>
        </row>
        <row r="4956">
          <cell r="A4956" t="str">
            <v>336302G1MTY3</v>
          </cell>
          <cell r="Q4956">
            <v>9</v>
          </cell>
        </row>
        <row r="4957">
          <cell r="A4957" t="str">
            <v>336302G1MTY3</v>
          </cell>
          <cell r="Q4957">
            <v>13</v>
          </cell>
        </row>
        <row r="4958">
          <cell r="A4958" t="str">
            <v>336302G1MTY3</v>
          </cell>
          <cell r="Q4958">
            <v>15</v>
          </cell>
        </row>
        <row r="4959">
          <cell r="A4959" t="str">
            <v>336302G1MTY3</v>
          </cell>
          <cell r="Q4959">
            <v>15</v>
          </cell>
        </row>
        <row r="4960">
          <cell r="A4960" t="str">
            <v>336302G1MTY3</v>
          </cell>
          <cell r="Q4960">
            <v>15</v>
          </cell>
        </row>
        <row r="4961">
          <cell r="A4961" t="str">
            <v>336302G1MTY3</v>
          </cell>
          <cell r="Q4961">
            <v>15</v>
          </cell>
        </row>
        <row r="4962">
          <cell r="A4962" t="str">
            <v>Y-1620BFASTENAL</v>
          </cell>
          <cell r="Q4962">
            <v>300</v>
          </cell>
        </row>
        <row r="4963">
          <cell r="A4963" t="str">
            <v>10021433P1MTY3</v>
          </cell>
          <cell r="Q4963">
            <v>200</v>
          </cell>
        </row>
        <row r="4964">
          <cell r="A4964" t="str">
            <v>181692P1MONEP</v>
          </cell>
          <cell r="Q4964">
            <v>77</v>
          </cell>
        </row>
        <row r="4965">
          <cell r="A4965" t="str">
            <v>12-714254-35MTY1</v>
          </cell>
          <cell r="Q4965">
            <v>6511</v>
          </cell>
        </row>
        <row r="4966">
          <cell r="A4966" t="str">
            <v>184895P1MONPRE</v>
          </cell>
          <cell r="Q4966">
            <v>45</v>
          </cell>
        </row>
        <row r="4967">
          <cell r="A4967" t="str">
            <v>184895P1MTY1</v>
          </cell>
          <cell r="Q4967">
            <v>520</v>
          </cell>
        </row>
        <row r="4968">
          <cell r="A4968" t="str">
            <v>184895P1MTY1</v>
          </cell>
          <cell r="Q4968">
            <v>71</v>
          </cell>
        </row>
        <row r="4969">
          <cell r="A4969" t="str">
            <v>184895P1REC-LARTX</v>
          </cell>
          <cell r="Q4969">
            <v>648</v>
          </cell>
        </row>
        <row r="4970">
          <cell r="A4970" t="str">
            <v>340084G02MTY3</v>
          </cell>
          <cell r="Q4970">
            <v>10</v>
          </cell>
        </row>
        <row r="4971">
          <cell r="A4971" t="str">
            <v>340084G02MTY3</v>
          </cell>
          <cell r="Q4971">
            <v>58</v>
          </cell>
        </row>
        <row r="4972">
          <cell r="A4972" t="str">
            <v>155559P3MTY1</v>
          </cell>
          <cell r="Q4972">
            <v>56</v>
          </cell>
        </row>
        <row r="4973">
          <cell r="A4973" t="str">
            <v>155559P3MTY1</v>
          </cell>
          <cell r="Q4973">
            <v>1</v>
          </cell>
        </row>
        <row r="4974">
          <cell r="A4974" t="str">
            <v>12-714255-78MON-AFC</v>
          </cell>
          <cell r="Q4974">
            <v>28</v>
          </cell>
        </row>
        <row r="4975">
          <cell r="A4975" t="str">
            <v>12-714255-78MTY1</v>
          </cell>
          <cell r="Q4975">
            <v>14</v>
          </cell>
        </row>
        <row r="4976">
          <cell r="A4976" t="str">
            <v>306345P3MTY1</v>
          </cell>
          <cell r="Q4976">
            <v>601</v>
          </cell>
        </row>
        <row r="4977">
          <cell r="A4977" t="str">
            <v>306345P3MTY3</v>
          </cell>
          <cell r="Q4977">
            <v>300</v>
          </cell>
        </row>
        <row r="4978">
          <cell r="A4978" t="str">
            <v>P-0560MONDP</v>
          </cell>
          <cell r="Q4978">
            <v>24</v>
          </cell>
        </row>
        <row r="4979">
          <cell r="A4979" t="str">
            <v>P-0560MONPIPING</v>
          </cell>
          <cell r="Q4979">
            <v>7.1814799999999996</v>
          </cell>
        </row>
        <row r="4980">
          <cell r="A4980" t="str">
            <v>P-0560REC-LARTX</v>
          </cell>
          <cell r="Q4980">
            <v>11520</v>
          </cell>
        </row>
        <row r="4981">
          <cell r="A4981" t="str">
            <v>331082P3MONDP</v>
          </cell>
          <cell r="Q4981">
            <v>16</v>
          </cell>
        </row>
        <row r="4982">
          <cell r="A4982" t="str">
            <v>331082P3MTY1</v>
          </cell>
          <cell r="Q4982">
            <v>3</v>
          </cell>
        </row>
        <row r="4983">
          <cell r="A4983" t="str">
            <v>331082P3MTY3</v>
          </cell>
          <cell r="Q4983">
            <v>33</v>
          </cell>
        </row>
        <row r="4984">
          <cell r="A4984" t="str">
            <v>331082P3MTY3</v>
          </cell>
          <cell r="Q4984">
            <v>14</v>
          </cell>
        </row>
        <row r="4985">
          <cell r="A4985" t="str">
            <v>331082P3MTY3</v>
          </cell>
          <cell r="Q4985">
            <v>10</v>
          </cell>
        </row>
        <row r="4986">
          <cell r="A4986" t="str">
            <v>332674P1MTY3</v>
          </cell>
          <cell r="Q4986">
            <v>20</v>
          </cell>
        </row>
        <row r="4987">
          <cell r="A4987" t="str">
            <v>332674P1MTY3</v>
          </cell>
          <cell r="Q4987">
            <v>2</v>
          </cell>
        </row>
        <row r="4988">
          <cell r="A4988" t="str">
            <v>332674P1MTY3</v>
          </cell>
          <cell r="Q4988">
            <v>21</v>
          </cell>
        </row>
        <row r="4989">
          <cell r="A4989" t="str">
            <v>332674P1MTY3</v>
          </cell>
          <cell r="Q4989">
            <v>14</v>
          </cell>
        </row>
        <row r="4990">
          <cell r="A4990" t="str">
            <v>333754G2MONDA</v>
          </cell>
          <cell r="Q4990">
            <v>17</v>
          </cell>
        </row>
        <row r="4991">
          <cell r="A4991" t="str">
            <v>333754G2MONXDM</v>
          </cell>
          <cell r="Q4991">
            <v>22</v>
          </cell>
        </row>
        <row r="4992">
          <cell r="A4992" t="str">
            <v>333754G2MTY1</v>
          </cell>
          <cell r="Q4992">
            <v>5</v>
          </cell>
        </row>
        <row r="4993">
          <cell r="A4993" t="str">
            <v>333754G2MTY3</v>
          </cell>
          <cell r="Q4993">
            <v>4</v>
          </cell>
        </row>
        <row r="4994">
          <cell r="A4994" t="str">
            <v>333754G2MTY3</v>
          </cell>
          <cell r="Q4994">
            <v>16</v>
          </cell>
        </row>
        <row r="4995">
          <cell r="A4995" t="str">
            <v>333754G2MTY3</v>
          </cell>
          <cell r="Q4995">
            <v>19</v>
          </cell>
        </row>
        <row r="4996">
          <cell r="A4996" t="str">
            <v>334650G10MTY3</v>
          </cell>
          <cell r="Q4996">
            <v>26</v>
          </cell>
        </row>
        <row r="4997">
          <cell r="A4997" t="str">
            <v>334650G10MTY3</v>
          </cell>
          <cell r="Q4997">
            <v>49</v>
          </cell>
        </row>
        <row r="4998">
          <cell r="A4998" t="str">
            <v>334650G10MTY3</v>
          </cell>
          <cell r="Q4998">
            <v>15</v>
          </cell>
        </row>
        <row r="4999">
          <cell r="A4999" t="str">
            <v>334650G10MTY3</v>
          </cell>
          <cell r="Q4999">
            <v>6</v>
          </cell>
        </row>
        <row r="5000">
          <cell r="A5000" t="str">
            <v>304898G1MONEP</v>
          </cell>
          <cell r="Q5000">
            <v>6</v>
          </cell>
        </row>
        <row r="5001">
          <cell r="A5001" t="str">
            <v>304898G1MTY1</v>
          </cell>
          <cell r="Q5001">
            <v>13</v>
          </cell>
        </row>
        <row r="5002">
          <cell r="A5002" t="str">
            <v>330825P1WHPIPING</v>
          </cell>
          <cell r="Q5002">
            <v>6</v>
          </cell>
        </row>
        <row r="5003">
          <cell r="A5003" t="str">
            <v>318359P1MONEP</v>
          </cell>
          <cell r="Q5003">
            <v>9</v>
          </cell>
        </row>
        <row r="5004">
          <cell r="A5004" t="str">
            <v>318359P1MTY1</v>
          </cell>
          <cell r="Q5004">
            <v>12</v>
          </cell>
        </row>
        <row r="5005">
          <cell r="A5005" t="str">
            <v>310652G1MTY1</v>
          </cell>
          <cell r="Q5005">
            <v>12</v>
          </cell>
        </row>
        <row r="5006">
          <cell r="A5006" t="str">
            <v>181464G3MTY1</v>
          </cell>
          <cell r="Q5006">
            <v>2</v>
          </cell>
        </row>
        <row r="5007">
          <cell r="A5007" t="str">
            <v>181464G3MTY1</v>
          </cell>
          <cell r="Q5007">
            <v>41</v>
          </cell>
        </row>
        <row r="5008">
          <cell r="A5008" t="str">
            <v>181464G3MTY1</v>
          </cell>
          <cell r="Q5008">
            <v>10</v>
          </cell>
        </row>
        <row r="5009">
          <cell r="A5009" t="str">
            <v>181464G3REC-LARTX</v>
          </cell>
          <cell r="Q5009">
            <v>524</v>
          </cell>
        </row>
        <row r="5010">
          <cell r="A5010" t="str">
            <v>333640P0MONPIPING</v>
          </cell>
          <cell r="Q5010">
            <v>22.100960000000001</v>
          </cell>
        </row>
        <row r="5011">
          <cell r="A5011" t="str">
            <v>334677P8MTY3</v>
          </cell>
          <cell r="Q5011">
            <v>300</v>
          </cell>
        </row>
        <row r="5012">
          <cell r="A5012" t="str">
            <v>334953P1MONDP</v>
          </cell>
          <cell r="Q5012">
            <v>228</v>
          </cell>
        </row>
        <row r="5013">
          <cell r="A5013" t="str">
            <v>334953P1MTY1</v>
          </cell>
          <cell r="Q5013">
            <v>505</v>
          </cell>
        </row>
        <row r="5014">
          <cell r="A5014" t="str">
            <v>SL-70401FASTENAL</v>
          </cell>
          <cell r="Q5014">
            <v>125</v>
          </cell>
        </row>
        <row r="5015">
          <cell r="A5015" t="str">
            <v>306345P15MTY1</v>
          </cell>
          <cell r="Q5015">
            <v>1500</v>
          </cell>
        </row>
        <row r="5016">
          <cell r="A5016" t="str">
            <v>306813P3MONHRS</v>
          </cell>
          <cell r="Q5016">
            <v>8</v>
          </cell>
        </row>
        <row r="5017">
          <cell r="A5017" t="str">
            <v>306813P3MTY1</v>
          </cell>
          <cell r="Q5017">
            <v>47</v>
          </cell>
        </row>
        <row r="5018">
          <cell r="A5018" t="str">
            <v>306813P3MTY1</v>
          </cell>
          <cell r="Q5018">
            <v>45</v>
          </cell>
        </row>
        <row r="5019">
          <cell r="A5019" t="str">
            <v>306813P3MTY3</v>
          </cell>
          <cell r="Q5019">
            <v>2</v>
          </cell>
        </row>
        <row r="5020">
          <cell r="A5020" t="str">
            <v>306813P3MTY3</v>
          </cell>
          <cell r="Q5020">
            <v>1</v>
          </cell>
        </row>
        <row r="5021">
          <cell r="A5021" t="str">
            <v>306813P3MTY3</v>
          </cell>
          <cell r="Q5021">
            <v>6</v>
          </cell>
        </row>
        <row r="5022">
          <cell r="A5022" t="str">
            <v>306813P3MTY3</v>
          </cell>
          <cell r="Q5022">
            <v>25</v>
          </cell>
        </row>
        <row r="5023">
          <cell r="A5023" t="str">
            <v>306813P3MTY3</v>
          </cell>
          <cell r="Q5023">
            <v>20</v>
          </cell>
        </row>
        <row r="5024">
          <cell r="A5024" t="str">
            <v>306813P3MTY3</v>
          </cell>
          <cell r="Q5024">
            <v>22</v>
          </cell>
        </row>
        <row r="5025">
          <cell r="A5025" t="str">
            <v>306813P3MTY3</v>
          </cell>
          <cell r="Q5025">
            <v>20</v>
          </cell>
        </row>
        <row r="5026">
          <cell r="A5026" t="str">
            <v>306813P3MTY3</v>
          </cell>
          <cell r="Q5026">
            <v>28</v>
          </cell>
        </row>
        <row r="5027">
          <cell r="A5027" t="str">
            <v>306813P3MTY3</v>
          </cell>
          <cell r="Q5027">
            <v>19</v>
          </cell>
        </row>
        <row r="5028">
          <cell r="A5028" t="str">
            <v>306813P3MTY3</v>
          </cell>
          <cell r="Q5028">
            <v>25</v>
          </cell>
        </row>
        <row r="5029">
          <cell r="A5029" t="str">
            <v>306813P3MTY3</v>
          </cell>
          <cell r="Q5029">
            <v>30</v>
          </cell>
        </row>
        <row r="5030">
          <cell r="A5030" t="str">
            <v>306813P3MTY3</v>
          </cell>
          <cell r="Q5030">
            <v>25</v>
          </cell>
        </row>
        <row r="5031">
          <cell r="A5031" t="str">
            <v>306813P3MTY3</v>
          </cell>
          <cell r="Q5031">
            <v>20</v>
          </cell>
        </row>
        <row r="5032">
          <cell r="A5032" t="str">
            <v>306813P3MTY3</v>
          </cell>
          <cell r="Q5032">
            <v>22</v>
          </cell>
        </row>
        <row r="5033">
          <cell r="A5033" t="str">
            <v>306813P3MTY3</v>
          </cell>
          <cell r="Q5033">
            <v>25</v>
          </cell>
        </row>
        <row r="5034">
          <cell r="A5034" t="str">
            <v>306813P3MTY3</v>
          </cell>
          <cell r="Q5034">
            <v>25</v>
          </cell>
        </row>
        <row r="5035">
          <cell r="A5035" t="str">
            <v>306813P3MTY3</v>
          </cell>
          <cell r="Q5035">
            <v>28</v>
          </cell>
        </row>
        <row r="5036">
          <cell r="A5036" t="str">
            <v>306813P3MTY3</v>
          </cell>
          <cell r="Q5036">
            <v>8</v>
          </cell>
        </row>
        <row r="5037">
          <cell r="A5037" t="str">
            <v>306813P3MTY3</v>
          </cell>
          <cell r="Q5037">
            <v>25</v>
          </cell>
        </row>
        <row r="5038">
          <cell r="A5038" t="str">
            <v>306813P3MTY3</v>
          </cell>
          <cell r="Q5038">
            <v>25</v>
          </cell>
        </row>
        <row r="5039">
          <cell r="A5039" t="str">
            <v>306813P3MTY3</v>
          </cell>
          <cell r="Q5039">
            <v>25</v>
          </cell>
        </row>
        <row r="5040">
          <cell r="A5040" t="str">
            <v>306813P3MTY3</v>
          </cell>
          <cell r="Q5040">
            <v>20</v>
          </cell>
        </row>
        <row r="5041">
          <cell r="A5041" t="str">
            <v>327841P1MTY1</v>
          </cell>
          <cell r="Q5041">
            <v>3700</v>
          </cell>
        </row>
        <row r="5042">
          <cell r="A5042" t="str">
            <v>10019151P3MONSKID</v>
          </cell>
          <cell r="Q5042">
            <v>19</v>
          </cell>
        </row>
        <row r="5043">
          <cell r="A5043" t="str">
            <v>10019151P3MTY3</v>
          </cell>
          <cell r="Q5043">
            <v>60</v>
          </cell>
        </row>
        <row r="5044">
          <cell r="A5044" t="str">
            <v>315821P1MTY1</v>
          </cell>
          <cell r="Q5044">
            <v>301</v>
          </cell>
        </row>
        <row r="5045">
          <cell r="A5045" t="str">
            <v>330177P1MONSKID</v>
          </cell>
          <cell r="Q5045">
            <v>27</v>
          </cell>
        </row>
        <row r="5046">
          <cell r="A5046" t="str">
            <v>330177P1MTY1</v>
          </cell>
          <cell r="Q5046">
            <v>51</v>
          </cell>
        </row>
        <row r="5047">
          <cell r="A5047" t="str">
            <v>330177P1MTY3</v>
          </cell>
          <cell r="Q5047">
            <v>24</v>
          </cell>
        </row>
        <row r="5048">
          <cell r="A5048" t="str">
            <v>330177P1MTY3</v>
          </cell>
          <cell r="Q5048">
            <v>96</v>
          </cell>
        </row>
        <row r="5049">
          <cell r="A5049" t="str">
            <v>332407P1MKFG</v>
          </cell>
          <cell r="Q5049">
            <v>5</v>
          </cell>
        </row>
        <row r="5050">
          <cell r="A5050" t="str">
            <v>332407P1WHPIPING</v>
          </cell>
          <cell r="Q5050">
            <v>9</v>
          </cell>
        </row>
        <row r="5051">
          <cell r="A5051" t="str">
            <v>305094P13MONDP</v>
          </cell>
          <cell r="Q5051">
            <v>11</v>
          </cell>
        </row>
        <row r="5052">
          <cell r="A5052" t="str">
            <v>305094P13MONEP</v>
          </cell>
          <cell r="Q5052">
            <v>358</v>
          </cell>
        </row>
        <row r="5053">
          <cell r="A5053" t="str">
            <v>305094P13MTY1</v>
          </cell>
          <cell r="Q5053">
            <v>230</v>
          </cell>
        </row>
        <row r="5054">
          <cell r="A5054" t="str">
            <v>305094P13MTY3</v>
          </cell>
          <cell r="Q5054">
            <v>192</v>
          </cell>
        </row>
        <row r="5055">
          <cell r="A5055" t="str">
            <v>305094P13REC-LARTX</v>
          </cell>
          <cell r="Q5055">
            <v>6412</v>
          </cell>
        </row>
        <row r="5056">
          <cell r="A5056" t="str">
            <v>328162P1MONCON</v>
          </cell>
          <cell r="Q5056">
            <v>38</v>
          </cell>
        </row>
        <row r="5057">
          <cell r="A5057" t="str">
            <v>328162P1MTY1</v>
          </cell>
          <cell r="Q5057">
            <v>56</v>
          </cell>
        </row>
        <row r="5058">
          <cell r="A5058" t="str">
            <v>328162P1MTY1</v>
          </cell>
          <cell r="Q5058">
            <v>90</v>
          </cell>
        </row>
        <row r="5059">
          <cell r="A5059" t="str">
            <v>328162P1MTY3</v>
          </cell>
          <cell r="Q5059">
            <v>12</v>
          </cell>
        </row>
        <row r="5060">
          <cell r="A5060" t="str">
            <v>328162P1MTY3</v>
          </cell>
          <cell r="Q5060">
            <v>70</v>
          </cell>
        </row>
        <row r="5061">
          <cell r="A5061" t="str">
            <v>328162P1MTY3</v>
          </cell>
          <cell r="Q5061">
            <v>6</v>
          </cell>
        </row>
        <row r="5062">
          <cell r="A5062" t="str">
            <v>330157G05MTY3</v>
          </cell>
          <cell r="Q5062">
            <v>40</v>
          </cell>
        </row>
        <row r="5063">
          <cell r="A5063" t="str">
            <v>330294P1MONSKID</v>
          </cell>
          <cell r="Q5063">
            <v>6</v>
          </cell>
        </row>
        <row r="5064">
          <cell r="A5064" t="str">
            <v>330294P1MTY1</v>
          </cell>
          <cell r="Q5064">
            <v>7</v>
          </cell>
        </row>
        <row r="5065">
          <cell r="A5065" t="str">
            <v>309081G16MONCON</v>
          </cell>
          <cell r="Q5065">
            <v>26</v>
          </cell>
        </row>
        <row r="5066">
          <cell r="A5066" t="str">
            <v>309081G16MTY1</v>
          </cell>
          <cell r="Q5066">
            <v>11</v>
          </cell>
        </row>
        <row r="5067">
          <cell r="A5067" t="str">
            <v>309081G16MTY3</v>
          </cell>
          <cell r="Q5067">
            <v>626</v>
          </cell>
        </row>
        <row r="5068">
          <cell r="A5068" t="str">
            <v>309081G16MTY3</v>
          </cell>
          <cell r="Q5068">
            <v>1</v>
          </cell>
        </row>
        <row r="5069">
          <cell r="A5069" t="str">
            <v>309081G16RXO-SHIP</v>
          </cell>
          <cell r="Q5069">
            <v>1</v>
          </cell>
        </row>
        <row r="5070">
          <cell r="A5070" t="str">
            <v>310863P1MTY1</v>
          </cell>
          <cell r="Q5070">
            <v>67</v>
          </cell>
        </row>
        <row r="5071">
          <cell r="A5071" t="str">
            <v>311162P3MTY1</v>
          </cell>
          <cell r="Q5071">
            <v>2</v>
          </cell>
        </row>
        <row r="5072">
          <cell r="A5072" t="str">
            <v>311162P3MTY1</v>
          </cell>
          <cell r="Q5072">
            <v>13</v>
          </cell>
        </row>
        <row r="5073">
          <cell r="A5073" t="str">
            <v>311162P3REC-LARTX</v>
          </cell>
          <cell r="Q5073">
            <v>54</v>
          </cell>
        </row>
        <row r="5074">
          <cell r="A5074" t="str">
            <v>332693P1MONBLW</v>
          </cell>
          <cell r="Q5074">
            <v>67</v>
          </cell>
        </row>
        <row r="5075">
          <cell r="A5075" t="str">
            <v>332693P1MONPLENUM</v>
          </cell>
          <cell r="Q5075">
            <v>13</v>
          </cell>
        </row>
        <row r="5076">
          <cell r="A5076" t="str">
            <v>332693P1MTY1</v>
          </cell>
          <cell r="Q5076">
            <v>70</v>
          </cell>
        </row>
        <row r="5077">
          <cell r="A5077" t="str">
            <v>332693P1MTY3</v>
          </cell>
          <cell r="Q5077">
            <v>1</v>
          </cell>
        </row>
        <row r="5078">
          <cell r="A5078" t="str">
            <v>332693P1MTY3</v>
          </cell>
          <cell r="Q5078">
            <v>2</v>
          </cell>
        </row>
        <row r="5079">
          <cell r="A5079" t="str">
            <v>332693P1MTY3</v>
          </cell>
          <cell r="Q5079">
            <v>20</v>
          </cell>
        </row>
        <row r="5080">
          <cell r="A5080" t="str">
            <v>332693P1MTY3</v>
          </cell>
          <cell r="Q5080">
            <v>20</v>
          </cell>
        </row>
        <row r="5081">
          <cell r="A5081" t="str">
            <v>332693P1MTY3</v>
          </cell>
          <cell r="Q5081">
            <v>20</v>
          </cell>
        </row>
        <row r="5082">
          <cell r="A5082" t="str">
            <v>332693P1MTY3</v>
          </cell>
          <cell r="Q5082">
            <v>20</v>
          </cell>
        </row>
        <row r="5083">
          <cell r="A5083" t="str">
            <v>332693P1MTY3</v>
          </cell>
          <cell r="Q5083">
            <v>20</v>
          </cell>
        </row>
        <row r="5084">
          <cell r="A5084" t="str">
            <v>332693P1MTY3</v>
          </cell>
          <cell r="Q5084">
            <v>20</v>
          </cell>
        </row>
        <row r="5085">
          <cell r="A5085" t="str">
            <v>332693P1MTY3</v>
          </cell>
          <cell r="Q5085">
            <v>20</v>
          </cell>
        </row>
        <row r="5086">
          <cell r="A5086" t="str">
            <v>332693P1MTY3</v>
          </cell>
          <cell r="Q5086">
            <v>10</v>
          </cell>
        </row>
        <row r="5087">
          <cell r="A5087" t="str">
            <v>332693P1MTY3</v>
          </cell>
          <cell r="Q5087">
            <v>20</v>
          </cell>
        </row>
        <row r="5088">
          <cell r="A5088" t="str">
            <v>332693P1MTY3</v>
          </cell>
          <cell r="Q5088">
            <v>20</v>
          </cell>
        </row>
        <row r="5089">
          <cell r="A5089" t="str">
            <v>332693P1MTY3</v>
          </cell>
          <cell r="Q5089">
            <v>20</v>
          </cell>
        </row>
        <row r="5090">
          <cell r="A5090" t="str">
            <v>332693P1MTY3</v>
          </cell>
          <cell r="Q5090">
            <v>20</v>
          </cell>
        </row>
        <row r="5091">
          <cell r="A5091" t="str">
            <v>332693P1MTY3</v>
          </cell>
          <cell r="Q5091">
            <v>20</v>
          </cell>
        </row>
        <row r="5092">
          <cell r="A5092" t="str">
            <v>332693P1MTY3</v>
          </cell>
          <cell r="Q5092">
            <v>20</v>
          </cell>
        </row>
        <row r="5093">
          <cell r="A5093" t="str">
            <v>332693P1MTY3</v>
          </cell>
          <cell r="Q5093">
            <v>10</v>
          </cell>
        </row>
        <row r="5094">
          <cell r="A5094" t="str">
            <v>332693P1MTY3</v>
          </cell>
          <cell r="Q5094">
            <v>20</v>
          </cell>
        </row>
        <row r="5095">
          <cell r="A5095" t="str">
            <v>332693P1MTY3</v>
          </cell>
          <cell r="Q5095">
            <v>20</v>
          </cell>
        </row>
        <row r="5096">
          <cell r="A5096" t="str">
            <v>332693P1MTY3</v>
          </cell>
          <cell r="Q5096">
            <v>10</v>
          </cell>
        </row>
        <row r="5097">
          <cell r="A5097" t="str">
            <v>182673P6MTY3</v>
          </cell>
          <cell r="Q5097">
            <v>133</v>
          </cell>
        </row>
        <row r="5098">
          <cell r="A5098" t="str">
            <v>182673P6MTY3</v>
          </cell>
          <cell r="Q5098">
            <v>2</v>
          </cell>
        </row>
        <row r="5099">
          <cell r="A5099" t="str">
            <v>333423P2MTY1</v>
          </cell>
          <cell r="Q5099">
            <v>43</v>
          </cell>
        </row>
        <row r="5100">
          <cell r="A5100" t="str">
            <v>333423P2MTY3</v>
          </cell>
          <cell r="Q5100">
            <v>76</v>
          </cell>
        </row>
        <row r="5101">
          <cell r="A5101" t="str">
            <v>320053P1MTY3</v>
          </cell>
          <cell r="Q5101">
            <v>9</v>
          </cell>
        </row>
        <row r="5102">
          <cell r="A5102" t="str">
            <v>320196G6MONEP</v>
          </cell>
          <cell r="Q5102">
            <v>12</v>
          </cell>
        </row>
        <row r="5103">
          <cell r="A5103" t="str">
            <v>320196G6MTY1</v>
          </cell>
          <cell r="Q5103">
            <v>99</v>
          </cell>
        </row>
        <row r="5104">
          <cell r="A5104" t="str">
            <v>320196G6MTY1</v>
          </cell>
          <cell r="Q5104">
            <v>36</v>
          </cell>
        </row>
        <row r="5105">
          <cell r="A5105" t="str">
            <v>320196G6MTY1</v>
          </cell>
          <cell r="Q5105">
            <v>3</v>
          </cell>
        </row>
        <row r="5106">
          <cell r="A5106" t="str">
            <v>320196G6RECMTY</v>
          </cell>
          <cell r="Q5106">
            <v>50</v>
          </cell>
        </row>
        <row r="5107">
          <cell r="A5107" t="str">
            <v>340106P6MONBLW</v>
          </cell>
          <cell r="Q5107">
            <v>23</v>
          </cell>
        </row>
        <row r="5108">
          <cell r="A5108" t="str">
            <v>340106P6MTY1</v>
          </cell>
          <cell r="Q5108">
            <v>42</v>
          </cell>
        </row>
        <row r="5109">
          <cell r="A5109" t="str">
            <v>340106P6MTY1</v>
          </cell>
          <cell r="Q5109">
            <v>27</v>
          </cell>
        </row>
        <row r="5110">
          <cell r="A5110" t="str">
            <v>340106P6MTY3</v>
          </cell>
          <cell r="Q5110">
            <v>2</v>
          </cell>
        </row>
        <row r="5111">
          <cell r="A5111" t="str">
            <v>340106P6MTY3</v>
          </cell>
          <cell r="Q5111">
            <v>15</v>
          </cell>
        </row>
        <row r="5112">
          <cell r="A5112" t="str">
            <v>303395P15MTY1</v>
          </cell>
          <cell r="Q5112">
            <v>12</v>
          </cell>
        </row>
        <row r="5113">
          <cell r="A5113" t="str">
            <v>303395P15REC-LARTX</v>
          </cell>
          <cell r="Q5113">
            <v>23</v>
          </cell>
        </row>
        <row r="5114">
          <cell r="A5114" t="str">
            <v>10021939P06MTY3</v>
          </cell>
          <cell r="Q5114">
            <v>20</v>
          </cell>
        </row>
        <row r="5115">
          <cell r="A5115" t="str">
            <v>326188P2MTY3</v>
          </cell>
          <cell r="Q5115">
            <v>628</v>
          </cell>
        </row>
        <row r="5116">
          <cell r="A5116" t="str">
            <v>326188P2MTY3</v>
          </cell>
          <cell r="Q5116">
            <v>132</v>
          </cell>
        </row>
        <row r="5117">
          <cell r="A5117" t="str">
            <v>330825P2WHPIPING</v>
          </cell>
          <cell r="Q5117">
            <v>9</v>
          </cell>
        </row>
        <row r="5118">
          <cell r="A5118" t="str">
            <v>342398G1MONPLENUM</v>
          </cell>
          <cell r="Q5118">
            <v>37</v>
          </cell>
        </row>
        <row r="5119">
          <cell r="A5119" t="str">
            <v>342398G1MTY1</v>
          </cell>
          <cell r="Q5119">
            <v>7</v>
          </cell>
        </row>
        <row r="5120">
          <cell r="A5120" t="str">
            <v>342398G1MTY1</v>
          </cell>
          <cell r="Q5120">
            <v>20</v>
          </cell>
        </row>
        <row r="5121">
          <cell r="A5121" t="str">
            <v>342398G1MTY3</v>
          </cell>
          <cell r="Q5121">
            <v>20</v>
          </cell>
        </row>
        <row r="5122">
          <cell r="A5122" t="str">
            <v>342398G1MTY3</v>
          </cell>
          <cell r="Q5122">
            <v>20</v>
          </cell>
        </row>
        <row r="5123">
          <cell r="A5123" t="str">
            <v>342398G1MTY3</v>
          </cell>
          <cell r="Q5123">
            <v>20</v>
          </cell>
        </row>
        <row r="5124">
          <cell r="A5124" t="str">
            <v>342398G1MTY3</v>
          </cell>
          <cell r="Q5124">
            <v>24</v>
          </cell>
        </row>
        <row r="5125">
          <cell r="A5125" t="str">
            <v>342398G1MTY3</v>
          </cell>
          <cell r="Q5125">
            <v>8</v>
          </cell>
        </row>
        <row r="5126">
          <cell r="A5126" t="str">
            <v>333201P1WHPIPING</v>
          </cell>
          <cell r="Q5126">
            <v>23</v>
          </cell>
        </row>
        <row r="5127">
          <cell r="A5127" t="str">
            <v>E-0100MTY3</v>
          </cell>
          <cell r="Q5127">
            <v>5</v>
          </cell>
        </row>
        <row r="5128">
          <cell r="A5128" t="str">
            <v>307848P7MONKITS</v>
          </cell>
          <cell r="Q5128">
            <v>4</v>
          </cell>
        </row>
        <row r="5129">
          <cell r="A5129" t="str">
            <v>307848P7MONMC</v>
          </cell>
          <cell r="Q5129">
            <v>22</v>
          </cell>
        </row>
        <row r="5130">
          <cell r="A5130" t="str">
            <v>307848P7MTY1</v>
          </cell>
          <cell r="Q5130">
            <v>40</v>
          </cell>
        </row>
        <row r="5131">
          <cell r="A5131" t="str">
            <v>307848P7MTY3</v>
          </cell>
          <cell r="Q5131">
            <v>9</v>
          </cell>
        </row>
        <row r="5132">
          <cell r="A5132" t="str">
            <v>307848P7MTY3</v>
          </cell>
          <cell r="Q5132">
            <v>9</v>
          </cell>
        </row>
        <row r="5133">
          <cell r="A5133" t="str">
            <v>307848P7MTY3</v>
          </cell>
          <cell r="Q5133">
            <v>9</v>
          </cell>
        </row>
        <row r="5134">
          <cell r="A5134" t="str">
            <v>307848P7MTY3</v>
          </cell>
          <cell r="Q5134">
            <v>9</v>
          </cell>
        </row>
        <row r="5135">
          <cell r="A5135" t="str">
            <v>307848P7MTY3</v>
          </cell>
          <cell r="Q5135">
            <v>9</v>
          </cell>
        </row>
        <row r="5136">
          <cell r="A5136" t="str">
            <v>307848P7MTY3</v>
          </cell>
          <cell r="Q5136">
            <v>9</v>
          </cell>
        </row>
        <row r="5137">
          <cell r="A5137" t="str">
            <v>307848P7MTY3</v>
          </cell>
          <cell r="Q5137">
            <v>8</v>
          </cell>
        </row>
        <row r="5138">
          <cell r="A5138" t="str">
            <v>307848P7MTY3</v>
          </cell>
          <cell r="Q5138">
            <v>9</v>
          </cell>
        </row>
        <row r="5139">
          <cell r="A5139" t="str">
            <v>307848P7MTY3</v>
          </cell>
          <cell r="Q5139">
            <v>9</v>
          </cell>
        </row>
        <row r="5140">
          <cell r="A5140" t="str">
            <v>307848P7MTY3</v>
          </cell>
          <cell r="Q5140">
            <v>9</v>
          </cell>
        </row>
        <row r="5141">
          <cell r="A5141" t="str">
            <v>307848P7MTY3</v>
          </cell>
          <cell r="Q5141">
            <v>9</v>
          </cell>
        </row>
        <row r="5142">
          <cell r="A5142" t="str">
            <v>307848P7MTY3</v>
          </cell>
          <cell r="Q5142">
            <v>9</v>
          </cell>
        </row>
        <row r="5143">
          <cell r="A5143" t="str">
            <v>307848P7MTY3</v>
          </cell>
          <cell r="Q5143">
            <v>9</v>
          </cell>
        </row>
        <row r="5144">
          <cell r="A5144" t="str">
            <v>304910G42FGEP</v>
          </cell>
          <cell r="Q5144">
            <v>1</v>
          </cell>
        </row>
        <row r="5145">
          <cell r="A5145" t="str">
            <v>132648P1MONEP</v>
          </cell>
          <cell r="Q5145">
            <v>171</v>
          </cell>
        </row>
        <row r="5146">
          <cell r="A5146" t="str">
            <v>132648P1MTY1</v>
          </cell>
          <cell r="Q5146">
            <v>272</v>
          </cell>
        </row>
        <row r="5147">
          <cell r="A5147" t="str">
            <v>132648P1MTY3</v>
          </cell>
          <cell r="Q5147">
            <v>748</v>
          </cell>
        </row>
        <row r="5148">
          <cell r="A5148" t="str">
            <v>177830P3MTY1</v>
          </cell>
          <cell r="Q5148">
            <v>1674</v>
          </cell>
        </row>
        <row r="5149">
          <cell r="A5149" t="str">
            <v>329602P3MON-AFC</v>
          </cell>
          <cell r="Q5149">
            <v>29</v>
          </cell>
        </row>
        <row r="5150">
          <cell r="A5150" t="str">
            <v>329602P3MTY1</v>
          </cell>
          <cell r="Q5150">
            <v>415</v>
          </cell>
        </row>
        <row r="5151">
          <cell r="A5151" t="str">
            <v>136207P1MTY1</v>
          </cell>
          <cell r="Q5151">
            <v>107</v>
          </cell>
        </row>
        <row r="5152">
          <cell r="A5152" t="str">
            <v>136207P1MTY3</v>
          </cell>
          <cell r="Q5152">
            <v>400</v>
          </cell>
        </row>
        <row r="5153">
          <cell r="A5153" t="str">
            <v>189559P1MTY1</v>
          </cell>
          <cell r="Q5153">
            <v>100</v>
          </cell>
        </row>
        <row r="5154">
          <cell r="A5154" t="str">
            <v>E-376BMTY1</v>
          </cell>
          <cell r="Q5154">
            <v>500</v>
          </cell>
        </row>
        <row r="5155">
          <cell r="A5155" t="str">
            <v>1C11074P9MONMC</v>
          </cell>
          <cell r="Q5155">
            <v>43</v>
          </cell>
        </row>
        <row r="5156">
          <cell r="A5156" t="str">
            <v>1C11074P9MTY1</v>
          </cell>
          <cell r="Q5156">
            <v>80</v>
          </cell>
        </row>
        <row r="5157">
          <cell r="A5157" t="str">
            <v>308442P2FASTENAL</v>
          </cell>
          <cell r="Q5157">
            <v>9780</v>
          </cell>
        </row>
        <row r="5158">
          <cell r="A5158" t="str">
            <v>308442P2MTY3</v>
          </cell>
          <cell r="Q5158">
            <v>150</v>
          </cell>
        </row>
        <row r="5159">
          <cell r="A5159" t="str">
            <v>308442P2MTY3</v>
          </cell>
          <cell r="Q5159">
            <v>20000</v>
          </cell>
        </row>
        <row r="5160">
          <cell r="A5160" t="str">
            <v>346902G1MONDA</v>
          </cell>
          <cell r="Q5160">
            <v>1</v>
          </cell>
        </row>
        <row r="5161">
          <cell r="A5161" t="str">
            <v>346902G1MTY3</v>
          </cell>
          <cell r="Q5161">
            <v>8</v>
          </cell>
        </row>
        <row r="5162">
          <cell r="A5162" t="str">
            <v>346902G1MTY3</v>
          </cell>
          <cell r="Q5162">
            <v>15</v>
          </cell>
        </row>
        <row r="5163">
          <cell r="A5163" t="str">
            <v>346902G1MTY3</v>
          </cell>
          <cell r="Q5163">
            <v>15</v>
          </cell>
        </row>
        <row r="5164">
          <cell r="A5164" t="str">
            <v>346902G1MTY3</v>
          </cell>
          <cell r="Q5164">
            <v>10</v>
          </cell>
        </row>
        <row r="5165">
          <cell r="A5165" t="str">
            <v>346902G1MTY3</v>
          </cell>
          <cell r="Q5165">
            <v>17</v>
          </cell>
        </row>
        <row r="5166">
          <cell r="A5166" t="str">
            <v>346902G1MTY3</v>
          </cell>
          <cell r="Q5166">
            <v>2</v>
          </cell>
        </row>
        <row r="5167">
          <cell r="A5167" t="str">
            <v>346902G1MTY3</v>
          </cell>
          <cell r="Q5167">
            <v>3</v>
          </cell>
        </row>
        <row r="5168">
          <cell r="A5168" t="str">
            <v>346902G1MTY3</v>
          </cell>
          <cell r="Q5168">
            <v>27</v>
          </cell>
        </row>
        <row r="5169">
          <cell r="A5169" t="str">
            <v>346902G1MTY3</v>
          </cell>
          <cell r="Q5169">
            <v>29</v>
          </cell>
        </row>
        <row r="5170">
          <cell r="A5170" t="str">
            <v>301511P3MONEP</v>
          </cell>
          <cell r="Q5170">
            <v>2</v>
          </cell>
        </row>
        <row r="5171">
          <cell r="A5171" t="str">
            <v>305080P7MONEP</v>
          </cell>
          <cell r="Q5171">
            <v>623</v>
          </cell>
        </row>
        <row r="5172">
          <cell r="A5172" t="str">
            <v>305080P7MTY1</v>
          </cell>
          <cell r="Q5172">
            <v>368</v>
          </cell>
        </row>
        <row r="5173">
          <cell r="A5173" t="str">
            <v>305080P7MTY3</v>
          </cell>
          <cell r="Q5173">
            <v>501</v>
          </cell>
        </row>
        <row r="5174">
          <cell r="A5174" t="str">
            <v>305080P7REC-LARTX</v>
          </cell>
          <cell r="Q5174">
            <v>602</v>
          </cell>
        </row>
        <row r="5175">
          <cell r="A5175" t="str">
            <v>1A15631P1MTY1</v>
          </cell>
          <cell r="Q5175">
            <v>510</v>
          </cell>
        </row>
        <row r="5176">
          <cell r="A5176" t="str">
            <v>305274G15MTY3</v>
          </cell>
          <cell r="Q5176">
            <v>2</v>
          </cell>
        </row>
        <row r="5177">
          <cell r="A5177" t="str">
            <v>305274G15MTY3</v>
          </cell>
          <cell r="Q5177">
            <v>20</v>
          </cell>
        </row>
        <row r="5178">
          <cell r="A5178" t="str">
            <v>305274G15MTY3</v>
          </cell>
          <cell r="Q5178">
            <v>1</v>
          </cell>
        </row>
        <row r="5179">
          <cell r="A5179" t="str">
            <v>333368P2MTY3</v>
          </cell>
          <cell r="Q5179">
            <v>2</v>
          </cell>
        </row>
        <row r="5180">
          <cell r="A5180" t="str">
            <v>333368P2MTY3</v>
          </cell>
          <cell r="Q5180">
            <v>4</v>
          </cell>
        </row>
        <row r="5181">
          <cell r="A5181" t="str">
            <v>333368P2MTY3</v>
          </cell>
          <cell r="Q5181">
            <v>32</v>
          </cell>
        </row>
        <row r="5182">
          <cell r="A5182" t="str">
            <v>335840P1MTY3</v>
          </cell>
          <cell r="Q5182">
            <v>2</v>
          </cell>
        </row>
        <row r="5183">
          <cell r="A5183" t="str">
            <v>335840P1MTY3</v>
          </cell>
          <cell r="Q5183">
            <v>145</v>
          </cell>
        </row>
        <row r="5184">
          <cell r="A5184" t="str">
            <v>335840P1MTY3</v>
          </cell>
          <cell r="Q5184">
            <v>3</v>
          </cell>
        </row>
        <row r="5185">
          <cell r="A5185" t="str">
            <v>335840P1MTY3</v>
          </cell>
          <cell r="Q5185">
            <v>8</v>
          </cell>
        </row>
        <row r="5186">
          <cell r="A5186" t="str">
            <v>335840P1MTY3</v>
          </cell>
          <cell r="Q5186">
            <v>12</v>
          </cell>
        </row>
        <row r="5187">
          <cell r="A5187" t="str">
            <v>09-26E05Z-00MTY3</v>
          </cell>
          <cell r="Q5187">
            <v>479</v>
          </cell>
        </row>
        <row r="5188">
          <cell r="A5188" t="str">
            <v>301342P9MTY1</v>
          </cell>
          <cell r="Q5188">
            <v>606</v>
          </cell>
        </row>
        <row r="5189">
          <cell r="A5189" t="str">
            <v>307075P5MTY1</v>
          </cell>
          <cell r="Q5189">
            <v>24</v>
          </cell>
        </row>
        <row r="5190">
          <cell r="A5190" t="str">
            <v>307075P5MTY3</v>
          </cell>
          <cell r="Q5190">
            <v>1</v>
          </cell>
        </row>
        <row r="5191">
          <cell r="A5191" t="str">
            <v>307075P5MTY3</v>
          </cell>
          <cell r="Q5191">
            <v>15</v>
          </cell>
        </row>
        <row r="5192">
          <cell r="A5192" t="str">
            <v>307075P5MTY3</v>
          </cell>
          <cell r="Q5192">
            <v>9</v>
          </cell>
        </row>
        <row r="5193">
          <cell r="A5193" t="str">
            <v>307075P5MTY3</v>
          </cell>
          <cell r="Q5193">
            <v>9</v>
          </cell>
        </row>
        <row r="5194">
          <cell r="A5194" t="str">
            <v>307075P5REC-LARTX</v>
          </cell>
          <cell r="Q5194">
            <v>80</v>
          </cell>
        </row>
        <row r="5195">
          <cell r="A5195" t="str">
            <v>302187P1MKFG</v>
          </cell>
          <cell r="Q5195">
            <v>27</v>
          </cell>
        </row>
        <row r="5196">
          <cell r="A5196" t="str">
            <v>302187P1WHPIPING</v>
          </cell>
          <cell r="Q5196">
            <v>14</v>
          </cell>
        </row>
        <row r="5197">
          <cell r="A5197" t="str">
            <v>S-1450MONDP</v>
          </cell>
          <cell r="Q5197">
            <v>368</v>
          </cell>
        </row>
        <row r="5198">
          <cell r="A5198" t="str">
            <v>S-1450MTY1</v>
          </cell>
          <cell r="Q5198">
            <v>400</v>
          </cell>
        </row>
        <row r="5199">
          <cell r="A5199" t="str">
            <v>S-1450MTY3</v>
          </cell>
          <cell r="Q5199">
            <v>500</v>
          </cell>
        </row>
        <row r="5200">
          <cell r="A5200" t="str">
            <v>S05-0400MTY1</v>
          </cell>
          <cell r="Q5200">
            <v>2</v>
          </cell>
        </row>
        <row r="5201">
          <cell r="A5201" t="str">
            <v>328409G3MTY1</v>
          </cell>
          <cell r="Q5201">
            <v>1</v>
          </cell>
        </row>
        <row r="5202">
          <cell r="A5202" t="str">
            <v>328494P1MONSKID</v>
          </cell>
          <cell r="Q5202">
            <v>3</v>
          </cell>
        </row>
        <row r="5203">
          <cell r="A5203" t="str">
            <v>328494P1MTY1</v>
          </cell>
          <cell r="Q5203">
            <v>1</v>
          </cell>
        </row>
        <row r="5204">
          <cell r="A5204" t="str">
            <v>328494P1MTY1</v>
          </cell>
          <cell r="Q5204">
            <v>80</v>
          </cell>
        </row>
        <row r="5205">
          <cell r="A5205" t="str">
            <v>E-376HMTY3</v>
          </cell>
          <cell r="Q5205">
            <v>5000</v>
          </cell>
        </row>
        <row r="5206">
          <cell r="A5206" t="str">
            <v>E12-9830TRMTY1</v>
          </cell>
          <cell r="Q5206">
            <v>2620</v>
          </cell>
        </row>
        <row r="5207">
          <cell r="A5207" t="str">
            <v>330086P1FGSM</v>
          </cell>
          <cell r="Q5207">
            <v>148</v>
          </cell>
        </row>
        <row r="5208">
          <cell r="A5208" t="str">
            <v>330086P1MKFG</v>
          </cell>
          <cell r="Q5208">
            <v>9</v>
          </cell>
        </row>
        <row r="5209">
          <cell r="A5209" t="str">
            <v>330086P1MONCON</v>
          </cell>
          <cell r="Q5209">
            <v>8</v>
          </cell>
        </row>
        <row r="5210">
          <cell r="A5210" t="str">
            <v>330157G03MTY3</v>
          </cell>
          <cell r="Q5210">
            <v>39</v>
          </cell>
        </row>
        <row r="5211">
          <cell r="A5211" t="str">
            <v>346129P4MTY3</v>
          </cell>
          <cell r="Q5211">
            <v>36</v>
          </cell>
        </row>
        <row r="5212">
          <cell r="A5212" t="str">
            <v>330953P1MTY3</v>
          </cell>
          <cell r="Q5212">
            <v>1000</v>
          </cell>
        </row>
        <row r="5213">
          <cell r="A5213" t="str">
            <v>354523MTY3</v>
          </cell>
          <cell r="Q5213">
            <v>6</v>
          </cell>
        </row>
        <row r="5214">
          <cell r="A5214" t="str">
            <v>332426P2WHPIPING</v>
          </cell>
          <cell r="Q5214">
            <v>13</v>
          </cell>
        </row>
        <row r="5215">
          <cell r="A5215" t="str">
            <v>334900G02MTY3</v>
          </cell>
          <cell r="Q5215">
            <v>52</v>
          </cell>
        </row>
        <row r="5216">
          <cell r="A5216" t="str">
            <v>335673P1MTY3</v>
          </cell>
          <cell r="Q5216">
            <v>4</v>
          </cell>
        </row>
        <row r="5217">
          <cell r="A5217" t="str">
            <v>SL-19536MTY1</v>
          </cell>
          <cell r="Q5217">
            <v>90</v>
          </cell>
        </row>
        <row r="5218">
          <cell r="A5218" t="str">
            <v>SL-19536MTY3</v>
          </cell>
          <cell r="Q5218">
            <v>1850</v>
          </cell>
        </row>
        <row r="5219">
          <cell r="A5219" t="str">
            <v>316948P10MONSKID</v>
          </cell>
          <cell r="Q5219">
            <v>1</v>
          </cell>
        </row>
        <row r="5220">
          <cell r="A5220" t="str">
            <v>316948P10MTY1</v>
          </cell>
          <cell r="Q5220">
            <v>199</v>
          </cell>
        </row>
        <row r="5221">
          <cell r="A5221" t="str">
            <v>346306P3MTY3</v>
          </cell>
          <cell r="Q5221">
            <v>14</v>
          </cell>
        </row>
        <row r="5222">
          <cell r="A5222" t="str">
            <v>346306P3MTY3</v>
          </cell>
          <cell r="Q5222">
            <v>22</v>
          </cell>
        </row>
        <row r="5223">
          <cell r="A5223" t="str">
            <v>309508P131MKFG</v>
          </cell>
          <cell r="Q5223">
            <v>4</v>
          </cell>
        </row>
        <row r="5224">
          <cell r="A5224" t="str">
            <v>309508P131WHPIPING</v>
          </cell>
          <cell r="Q5224">
            <v>16</v>
          </cell>
        </row>
        <row r="5225">
          <cell r="A5225" t="str">
            <v>332305G1MONEP</v>
          </cell>
          <cell r="Q5225">
            <v>37</v>
          </cell>
        </row>
        <row r="5226">
          <cell r="A5226" t="str">
            <v>332305G1MTY1</v>
          </cell>
          <cell r="Q5226">
            <v>1</v>
          </cell>
        </row>
        <row r="5227">
          <cell r="A5227" t="str">
            <v>332305G1MTY3</v>
          </cell>
          <cell r="Q5227">
            <v>200</v>
          </cell>
        </row>
        <row r="5228">
          <cell r="A5228" t="str">
            <v>332424P3MKFG</v>
          </cell>
          <cell r="Q5228">
            <v>4</v>
          </cell>
        </row>
        <row r="5229">
          <cell r="A5229" t="str">
            <v>332424P3MTY3</v>
          </cell>
          <cell r="Q5229">
            <v>5</v>
          </cell>
        </row>
        <row r="5230">
          <cell r="A5230" t="str">
            <v>W-30-09-009MTY3</v>
          </cell>
          <cell r="Q5230">
            <v>1000</v>
          </cell>
        </row>
        <row r="5231">
          <cell r="A5231" t="str">
            <v>511843P2MTY1</v>
          </cell>
          <cell r="Q5231">
            <v>11284</v>
          </cell>
        </row>
        <row r="5232">
          <cell r="A5232" t="str">
            <v>511843P2MTY3</v>
          </cell>
          <cell r="Q5232">
            <v>20000</v>
          </cell>
        </row>
        <row r="5233">
          <cell r="A5233" t="str">
            <v>336963P3FASTENAL</v>
          </cell>
          <cell r="Q5233">
            <v>250</v>
          </cell>
        </row>
        <row r="5234">
          <cell r="A5234" t="str">
            <v>181634P1MTY1</v>
          </cell>
          <cell r="Q5234">
            <v>200</v>
          </cell>
        </row>
        <row r="5235">
          <cell r="A5235" t="str">
            <v>181634P1MTY3</v>
          </cell>
          <cell r="Q5235">
            <v>100</v>
          </cell>
        </row>
        <row r="5236">
          <cell r="A5236" t="str">
            <v>181662P1MONMC</v>
          </cell>
          <cell r="Q5236">
            <v>315</v>
          </cell>
        </row>
        <row r="5237">
          <cell r="A5237" t="str">
            <v>181662P1MTY1</v>
          </cell>
          <cell r="Q5237">
            <v>1671</v>
          </cell>
        </row>
        <row r="5238">
          <cell r="A5238" t="str">
            <v>323605P1MONCR</v>
          </cell>
          <cell r="Q5238">
            <v>64</v>
          </cell>
        </row>
        <row r="5239">
          <cell r="A5239" t="str">
            <v>323605P1MONDA</v>
          </cell>
          <cell r="Q5239">
            <v>23</v>
          </cell>
        </row>
        <row r="5240">
          <cell r="A5240" t="str">
            <v>323605P1MONKITS</v>
          </cell>
          <cell r="Q5240">
            <v>5</v>
          </cell>
        </row>
        <row r="5241">
          <cell r="A5241" t="str">
            <v>323605P1MONXDM</v>
          </cell>
          <cell r="Q5241">
            <v>21</v>
          </cell>
        </row>
        <row r="5242">
          <cell r="A5242" t="str">
            <v>323605P1MTY1</v>
          </cell>
          <cell r="Q5242">
            <v>76</v>
          </cell>
        </row>
        <row r="5243">
          <cell r="A5243" t="str">
            <v>323605P1MTY1</v>
          </cell>
          <cell r="Q5243">
            <v>2</v>
          </cell>
        </row>
        <row r="5244">
          <cell r="A5244" t="str">
            <v>323605P1MTY1</v>
          </cell>
          <cell r="Q5244">
            <v>9</v>
          </cell>
        </row>
        <row r="5245">
          <cell r="A5245" t="str">
            <v>323605P1MTY3</v>
          </cell>
          <cell r="Q5245">
            <v>120</v>
          </cell>
        </row>
        <row r="5246">
          <cell r="A5246" t="str">
            <v>323605P1REC-LARTX</v>
          </cell>
          <cell r="Q5246">
            <v>620</v>
          </cell>
        </row>
        <row r="5247">
          <cell r="A5247" t="str">
            <v>304312G5MTY3</v>
          </cell>
          <cell r="Q5247">
            <v>1</v>
          </cell>
        </row>
        <row r="5248">
          <cell r="A5248" t="str">
            <v>304312G5MTY3</v>
          </cell>
          <cell r="Q5248">
            <v>4</v>
          </cell>
        </row>
        <row r="5249">
          <cell r="A5249" t="str">
            <v>304312G5MTY3</v>
          </cell>
          <cell r="Q5249">
            <v>11</v>
          </cell>
        </row>
        <row r="5250">
          <cell r="A5250" t="str">
            <v>304312G5MTY3</v>
          </cell>
          <cell r="Q5250">
            <v>31</v>
          </cell>
        </row>
        <row r="5251">
          <cell r="A5251" t="str">
            <v>304312G5MTY3</v>
          </cell>
          <cell r="Q5251">
            <v>65</v>
          </cell>
        </row>
        <row r="5252">
          <cell r="A5252" t="str">
            <v>304924P1MTY1</v>
          </cell>
          <cell r="Q5252">
            <v>1</v>
          </cell>
        </row>
        <row r="5253">
          <cell r="A5253" t="str">
            <v>304924P1MTY3</v>
          </cell>
          <cell r="Q5253">
            <v>300</v>
          </cell>
        </row>
        <row r="5254">
          <cell r="A5254" t="str">
            <v>304924P1MTY3</v>
          </cell>
          <cell r="Q5254">
            <v>95</v>
          </cell>
        </row>
        <row r="5255">
          <cell r="A5255" t="str">
            <v>304924P1MTY3</v>
          </cell>
          <cell r="Q5255">
            <v>950</v>
          </cell>
        </row>
        <row r="5256">
          <cell r="A5256" t="str">
            <v>136818P9FASTENAL</v>
          </cell>
          <cell r="Q5256">
            <v>1700</v>
          </cell>
        </row>
        <row r="5257">
          <cell r="A5257" t="str">
            <v>P05-2970MKFG</v>
          </cell>
          <cell r="Q5257">
            <v>1</v>
          </cell>
        </row>
        <row r="5258">
          <cell r="A5258" t="str">
            <v>P05-2970MONDA</v>
          </cell>
          <cell r="Q5258">
            <v>60</v>
          </cell>
        </row>
        <row r="5259">
          <cell r="A5259" t="str">
            <v>P05-2970MONKITS</v>
          </cell>
          <cell r="Q5259">
            <v>4</v>
          </cell>
        </row>
        <row r="5260">
          <cell r="A5260" t="str">
            <v>P05-2970MONXDM</v>
          </cell>
          <cell r="Q5260">
            <v>10</v>
          </cell>
        </row>
        <row r="5261">
          <cell r="A5261" t="str">
            <v>P05-2970MTY1</v>
          </cell>
          <cell r="Q5261">
            <v>57</v>
          </cell>
        </row>
        <row r="5262">
          <cell r="A5262" t="str">
            <v>P05-2970MTY1</v>
          </cell>
          <cell r="Q5262">
            <v>9</v>
          </cell>
        </row>
        <row r="5263">
          <cell r="A5263" t="str">
            <v>P05-2970REC-LARTX</v>
          </cell>
          <cell r="Q5263">
            <v>100</v>
          </cell>
        </row>
        <row r="5264">
          <cell r="A5264" t="str">
            <v>314468P1FASTENAL</v>
          </cell>
          <cell r="Q5264">
            <v>300</v>
          </cell>
        </row>
        <row r="5265">
          <cell r="A5265" t="str">
            <v>316249G12FGEP</v>
          </cell>
          <cell r="Q5265">
            <v>1</v>
          </cell>
        </row>
        <row r="5266">
          <cell r="A5266" t="str">
            <v>332873P1MONCON</v>
          </cell>
          <cell r="Q5266">
            <v>39</v>
          </cell>
        </row>
        <row r="5267">
          <cell r="A5267" t="str">
            <v>332873P1MTY1</v>
          </cell>
          <cell r="Q5267">
            <v>24</v>
          </cell>
        </row>
        <row r="5268">
          <cell r="A5268" t="str">
            <v>332873P1MTY3</v>
          </cell>
          <cell r="Q5268">
            <v>27</v>
          </cell>
        </row>
        <row r="5269">
          <cell r="A5269" t="str">
            <v>332873P1MTY3</v>
          </cell>
          <cell r="Q5269">
            <v>20</v>
          </cell>
        </row>
        <row r="5270">
          <cell r="A5270" t="str">
            <v>332873P1MTY3</v>
          </cell>
          <cell r="Q5270">
            <v>8</v>
          </cell>
        </row>
        <row r="5271">
          <cell r="A5271" t="str">
            <v>332873P1MTY3</v>
          </cell>
          <cell r="Q5271">
            <v>20</v>
          </cell>
        </row>
        <row r="5272">
          <cell r="A5272" t="str">
            <v>MCV440E2ADA001RXO-SHIP</v>
          </cell>
          <cell r="Q5272">
            <v>1</v>
          </cell>
        </row>
        <row r="5273">
          <cell r="A5273" t="str">
            <v>320572P1WHPIPING</v>
          </cell>
          <cell r="Q5273">
            <v>2</v>
          </cell>
        </row>
        <row r="5274">
          <cell r="A5274" t="str">
            <v>301458P3MONKITS</v>
          </cell>
          <cell r="Q5274">
            <v>1</v>
          </cell>
        </row>
        <row r="5275">
          <cell r="A5275" t="str">
            <v>301458P3MTY1</v>
          </cell>
          <cell r="Q5275">
            <v>4</v>
          </cell>
        </row>
        <row r="5276">
          <cell r="A5276" t="str">
            <v>301458P3MTY3</v>
          </cell>
          <cell r="Q5276">
            <v>10</v>
          </cell>
        </row>
        <row r="5277">
          <cell r="A5277" t="str">
            <v>342028G2MONXDM</v>
          </cell>
          <cell r="Q5277">
            <v>45</v>
          </cell>
        </row>
        <row r="5278">
          <cell r="A5278" t="str">
            <v>342028G2MONXDU</v>
          </cell>
          <cell r="Q5278">
            <v>5</v>
          </cell>
        </row>
        <row r="5279">
          <cell r="A5279" t="str">
            <v>342028G2MTY1</v>
          </cell>
          <cell r="Q5279">
            <v>30</v>
          </cell>
        </row>
        <row r="5280">
          <cell r="A5280" t="str">
            <v>345246P1MTY1</v>
          </cell>
          <cell r="Q5280">
            <v>80</v>
          </cell>
        </row>
        <row r="5281">
          <cell r="A5281" t="str">
            <v>344872G01MTY3</v>
          </cell>
          <cell r="Q5281">
            <v>17</v>
          </cell>
        </row>
        <row r="5282">
          <cell r="A5282" t="str">
            <v>315705P3MONPIPING</v>
          </cell>
          <cell r="Q5282">
            <v>153.33331999999999</v>
          </cell>
        </row>
        <row r="5283">
          <cell r="A5283" t="str">
            <v>315705P3MTY1</v>
          </cell>
          <cell r="Q5283">
            <v>650</v>
          </cell>
        </row>
        <row r="5284">
          <cell r="A5284" t="str">
            <v>315705P3REC-LARTX</v>
          </cell>
          <cell r="Q5284">
            <v>1200</v>
          </cell>
        </row>
        <row r="5285">
          <cell r="A5285" t="str">
            <v>304911P2MONEP</v>
          </cell>
          <cell r="Q5285">
            <v>17</v>
          </cell>
        </row>
        <row r="5286">
          <cell r="A5286" t="str">
            <v>304911P2MTY1</v>
          </cell>
          <cell r="Q5286">
            <v>2</v>
          </cell>
        </row>
        <row r="5287">
          <cell r="A5287" t="str">
            <v>317484P2MTY1</v>
          </cell>
          <cell r="Q5287">
            <v>9</v>
          </cell>
        </row>
        <row r="5288">
          <cell r="A5288" t="str">
            <v>330740P2MONCON</v>
          </cell>
          <cell r="Q5288">
            <v>9</v>
          </cell>
        </row>
        <row r="5289">
          <cell r="A5289" t="str">
            <v>330740P2WHPIPING</v>
          </cell>
          <cell r="Q5289">
            <v>17</v>
          </cell>
        </row>
        <row r="5290">
          <cell r="A5290" t="str">
            <v>178306P1MTY3</v>
          </cell>
          <cell r="Q5290">
            <v>996</v>
          </cell>
        </row>
        <row r="5291">
          <cell r="A5291" t="str">
            <v>332305G4MONEP</v>
          </cell>
          <cell r="Q5291">
            <v>158</v>
          </cell>
        </row>
        <row r="5292">
          <cell r="A5292" t="str">
            <v>332305G4MTY1</v>
          </cell>
          <cell r="Q5292">
            <v>65</v>
          </cell>
        </row>
        <row r="5293">
          <cell r="A5293" t="str">
            <v>332305G4MTY3</v>
          </cell>
          <cell r="Q5293">
            <v>25</v>
          </cell>
        </row>
        <row r="5294">
          <cell r="A5294" t="str">
            <v>332305G4MTY3</v>
          </cell>
          <cell r="Q5294">
            <v>50</v>
          </cell>
        </row>
        <row r="5295">
          <cell r="A5295" t="str">
            <v>332305G4MTY3</v>
          </cell>
          <cell r="Q5295">
            <v>636</v>
          </cell>
        </row>
        <row r="5296">
          <cell r="A5296" t="str">
            <v>332305G4MTY3</v>
          </cell>
          <cell r="Q5296">
            <v>100</v>
          </cell>
        </row>
        <row r="5297">
          <cell r="A5297" t="str">
            <v>332305G4MTY3</v>
          </cell>
          <cell r="Q5297">
            <v>45</v>
          </cell>
        </row>
        <row r="5298">
          <cell r="A5298" t="str">
            <v>332910P9MONEP</v>
          </cell>
          <cell r="Q5298">
            <v>214</v>
          </cell>
        </row>
        <row r="5299">
          <cell r="A5299" t="str">
            <v>332910P9MTY3</v>
          </cell>
          <cell r="Q5299">
            <v>189</v>
          </cell>
        </row>
        <row r="5300">
          <cell r="A5300" t="str">
            <v>332910P9REC-LARTX</v>
          </cell>
          <cell r="Q5300">
            <v>610</v>
          </cell>
        </row>
        <row r="5301">
          <cell r="A5301" t="str">
            <v>334360P1WHPIPING</v>
          </cell>
          <cell r="Q5301">
            <v>8</v>
          </cell>
        </row>
        <row r="5302">
          <cell r="A5302" t="str">
            <v>9A20023P234MONSKID</v>
          </cell>
          <cell r="Q5302">
            <v>6</v>
          </cell>
        </row>
        <row r="5303">
          <cell r="A5303" t="str">
            <v>9A20026P7MONSKID</v>
          </cell>
          <cell r="Q5303">
            <v>2</v>
          </cell>
        </row>
        <row r="5304">
          <cell r="A5304" t="str">
            <v>E-0730MTY3</v>
          </cell>
          <cell r="Q5304">
            <v>1000</v>
          </cell>
        </row>
        <row r="5305">
          <cell r="A5305" t="str">
            <v>307075P2MTY1</v>
          </cell>
          <cell r="Q5305">
            <v>5</v>
          </cell>
        </row>
        <row r="5306">
          <cell r="A5306" t="str">
            <v>327638G3MONSKID</v>
          </cell>
          <cell r="Q5306">
            <v>5</v>
          </cell>
        </row>
        <row r="5307">
          <cell r="A5307" t="str">
            <v>327638G3MTY1</v>
          </cell>
          <cell r="Q5307">
            <v>11</v>
          </cell>
        </row>
        <row r="5308">
          <cell r="A5308" t="str">
            <v>322882P1MTY1</v>
          </cell>
          <cell r="Q5308">
            <v>1450</v>
          </cell>
        </row>
        <row r="5309">
          <cell r="A5309" t="str">
            <v>322882P1REC-LARTX</v>
          </cell>
          <cell r="Q5309">
            <v>10000</v>
          </cell>
        </row>
        <row r="5310">
          <cell r="A5310" t="str">
            <v>303568P1MTY1</v>
          </cell>
          <cell r="Q5310">
            <v>1818</v>
          </cell>
        </row>
        <row r="5311">
          <cell r="A5311" t="str">
            <v>304630P1MKFG</v>
          </cell>
          <cell r="Q5311">
            <v>32</v>
          </cell>
        </row>
        <row r="5312">
          <cell r="A5312" t="str">
            <v>304630P1WHPIPING</v>
          </cell>
          <cell r="Q5312">
            <v>16</v>
          </cell>
        </row>
        <row r="5313">
          <cell r="A5313" t="str">
            <v>335764G2MTY3</v>
          </cell>
          <cell r="Q5313">
            <v>27</v>
          </cell>
        </row>
        <row r="5314">
          <cell r="A5314" t="str">
            <v>335764G2MTY3</v>
          </cell>
          <cell r="Q5314">
            <v>27</v>
          </cell>
        </row>
        <row r="5315">
          <cell r="A5315" t="str">
            <v>335764G2MTY3</v>
          </cell>
          <cell r="Q5315">
            <v>26</v>
          </cell>
        </row>
        <row r="5316">
          <cell r="A5316" t="str">
            <v>335764G2MTY3</v>
          </cell>
          <cell r="Q5316">
            <v>73</v>
          </cell>
        </row>
        <row r="5317">
          <cell r="A5317" t="str">
            <v>339361P1MTY3</v>
          </cell>
          <cell r="Q5317">
            <v>30</v>
          </cell>
        </row>
        <row r="5318">
          <cell r="A5318" t="str">
            <v>307074P4MTY1</v>
          </cell>
          <cell r="Q5318">
            <v>49</v>
          </cell>
        </row>
        <row r="5319">
          <cell r="A5319" t="str">
            <v>307074P4MTY1</v>
          </cell>
          <cell r="Q5319">
            <v>3</v>
          </cell>
        </row>
        <row r="5320">
          <cell r="A5320" t="str">
            <v>307074P4MTY3</v>
          </cell>
          <cell r="Q5320">
            <v>15</v>
          </cell>
        </row>
        <row r="5321">
          <cell r="A5321" t="str">
            <v>326020P1FASTENAL</v>
          </cell>
          <cell r="Q5321">
            <v>600</v>
          </cell>
        </row>
        <row r="5322">
          <cell r="A5322" t="str">
            <v>341253P1FASTENAL</v>
          </cell>
          <cell r="Q5322">
            <v>400</v>
          </cell>
        </row>
        <row r="5323">
          <cell r="A5323" t="str">
            <v>341915G01MTY3</v>
          </cell>
          <cell r="Q5323">
            <v>41</v>
          </cell>
        </row>
        <row r="5324">
          <cell r="A5324" t="str">
            <v>327838P1FGSM</v>
          </cell>
          <cell r="Q5324">
            <v>152</v>
          </cell>
        </row>
        <row r="5325">
          <cell r="A5325" t="str">
            <v>327838P1MKFG</v>
          </cell>
          <cell r="Q5325">
            <v>6</v>
          </cell>
        </row>
        <row r="5326">
          <cell r="A5326" t="str">
            <v>AC00011-41MTY3</v>
          </cell>
          <cell r="Q5326">
            <v>2</v>
          </cell>
        </row>
        <row r="5327">
          <cell r="A5327" t="str">
            <v>131965P4MTY1</v>
          </cell>
          <cell r="Q5327">
            <v>50</v>
          </cell>
        </row>
        <row r="5328">
          <cell r="A5328" t="str">
            <v>131965P4MTY3</v>
          </cell>
          <cell r="Q5328">
            <v>950</v>
          </cell>
        </row>
        <row r="5329">
          <cell r="A5329" t="str">
            <v>SP00017-01MTY1</v>
          </cell>
          <cell r="Q5329">
            <v>18</v>
          </cell>
        </row>
        <row r="5330">
          <cell r="A5330" t="str">
            <v>SP00017-01MTY3</v>
          </cell>
          <cell r="Q5330">
            <v>4</v>
          </cell>
        </row>
        <row r="5331">
          <cell r="A5331" t="str">
            <v>315821P5MONDP</v>
          </cell>
          <cell r="Q5331">
            <v>7</v>
          </cell>
        </row>
        <row r="5332">
          <cell r="A5332" t="str">
            <v>315821P5MTY1</v>
          </cell>
          <cell r="Q5332">
            <v>105</v>
          </cell>
        </row>
        <row r="5333">
          <cell r="A5333" t="str">
            <v>327314P1MONCON</v>
          </cell>
          <cell r="Q5333">
            <v>19</v>
          </cell>
        </row>
        <row r="5334">
          <cell r="A5334" t="str">
            <v>327314P1MTY1</v>
          </cell>
          <cell r="Q5334">
            <v>52</v>
          </cell>
        </row>
        <row r="5335">
          <cell r="A5335" t="str">
            <v>327314P1MTY3</v>
          </cell>
          <cell r="Q5335">
            <v>10</v>
          </cell>
        </row>
        <row r="5336">
          <cell r="A5336" t="str">
            <v>327314P1MTY3</v>
          </cell>
          <cell r="Q5336">
            <v>10</v>
          </cell>
        </row>
        <row r="5337">
          <cell r="A5337" t="str">
            <v>327314P1MTY3</v>
          </cell>
          <cell r="Q5337">
            <v>10</v>
          </cell>
        </row>
        <row r="5338">
          <cell r="A5338" t="str">
            <v>327314P1MTY3</v>
          </cell>
          <cell r="Q5338">
            <v>10</v>
          </cell>
        </row>
        <row r="5339">
          <cell r="A5339" t="str">
            <v>327314P1MTY3</v>
          </cell>
          <cell r="Q5339">
            <v>11</v>
          </cell>
        </row>
        <row r="5340">
          <cell r="A5340" t="str">
            <v>327314P1MTY3</v>
          </cell>
          <cell r="Q5340">
            <v>11</v>
          </cell>
        </row>
        <row r="5341">
          <cell r="A5341" t="str">
            <v>327314P1MTY3</v>
          </cell>
          <cell r="Q5341">
            <v>11</v>
          </cell>
        </row>
        <row r="5342">
          <cell r="A5342" t="str">
            <v>327314P1MTY3</v>
          </cell>
          <cell r="Q5342">
            <v>11</v>
          </cell>
        </row>
        <row r="5343">
          <cell r="A5343" t="str">
            <v>327314P1MTY3</v>
          </cell>
          <cell r="Q5343">
            <v>11</v>
          </cell>
        </row>
        <row r="5344">
          <cell r="A5344" t="str">
            <v>327314P1MTY3</v>
          </cell>
          <cell r="Q5344">
            <v>11</v>
          </cell>
        </row>
        <row r="5345">
          <cell r="A5345" t="str">
            <v>327314P1MTY3</v>
          </cell>
          <cell r="Q5345">
            <v>11</v>
          </cell>
        </row>
        <row r="5346">
          <cell r="A5346" t="str">
            <v>327314P1MTY3</v>
          </cell>
          <cell r="Q5346">
            <v>11</v>
          </cell>
        </row>
        <row r="5347">
          <cell r="A5347" t="str">
            <v>327314P1MTY3</v>
          </cell>
          <cell r="Q5347">
            <v>11</v>
          </cell>
        </row>
        <row r="5348">
          <cell r="A5348" t="str">
            <v>327314P1MTY3</v>
          </cell>
          <cell r="Q5348">
            <v>11</v>
          </cell>
        </row>
        <row r="5349">
          <cell r="A5349" t="str">
            <v>327314P1MTY3</v>
          </cell>
          <cell r="Q5349">
            <v>11</v>
          </cell>
        </row>
        <row r="5350">
          <cell r="A5350" t="str">
            <v>327314P1MTY3</v>
          </cell>
          <cell r="Q5350">
            <v>11</v>
          </cell>
        </row>
        <row r="5351">
          <cell r="A5351" t="str">
            <v>327314P1MTY3</v>
          </cell>
          <cell r="Q5351">
            <v>11</v>
          </cell>
        </row>
        <row r="5352">
          <cell r="A5352" t="str">
            <v>327314P1MTY3</v>
          </cell>
          <cell r="Q5352">
            <v>11</v>
          </cell>
        </row>
        <row r="5353">
          <cell r="A5353" t="str">
            <v>327314P1MTY3</v>
          </cell>
          <cell r="Q5353">
            <v>11</v>
          </cell>
        </row>
        <row r="5354">
          <cell r="A5354" t="str">
            <v>327314P1MTY3</v>
          </cell>
          <cell r="Q5354">
            <v>11</v>
          </cell>
        </row>
        <row r="5355">
          <cell r="A5355" t="str">
            <v>327314P1MTY3</v>
          </cell>
          <cell r="Q5355">
            <v>11</v>
          </cell>
        </row>
        <row r="5356">
          <cell r="A5356" t="str">
            <v>327314P1MTY3</v>
          </cell>
          <cell r="Q5356">
            <v>11</v>
          </cell>
        </row>
        <row r="5357">
          <cell r="A5357" t="str">
            <v>327314P1MTY3</v>
          </cell>
          <cell r="Q5357">
            <v>11</v>
          </cell>
        </row>
        <row r="5358">
          <cell r="A5358" t="str">
            <v>327314P1MTY3</v>
          </cell>
          <cell r="Q5358">
            <v>10</v>
          </cell>
        </row>
        <row r="5359">
          <cell r="A5359" t="str">
            <v>327314P1MTY3</v>
          </cell>
          <cell r="Q5359">
            <v>10</v>
          </cell>
        </row>
        <row r="5360">
          <cell r="A5360" t="str">
            <v>327314P1MTY3</v>
          </cell>
          <cell r="Q5360">
            <v>10</v>
          </cell>
        </row>
        <row r="5361">
          <cell r="A5361" t="str">
            <v>327314P1MTY3</v>
          </cell>
          <cell r="Q5361">
            <v>10</v>
          </cell>
        </row>
        <row r="5362">
          <cell r="A5362" t="str">
            <v>327314P1MTY3</v>
          </cell>
          <cell r="Q5362">
            <v>10</v>
          </cell>
        </row>
        <row r="5363">
          <cell r="A5363" t="str">
            <v>327314P1MTY3</v>
          </cell>
          <cell r="Q5363">
            <v>11</v>
          </cell>
        </row>
        <row r="5364">
          <cell r="A5364" t="str">
            <v>327314P1MTY3</v>
          </cell>
          <cell r="Q5364">
            <v>11</v>
          </cell>
        </row>
        <row r="5365">
          <cell r="A5365" t="str">
            <v>327314P1MTY3</v>
          </cell>
          <cell r="Q5365">
            <v>11</v>
          </cell>
        </row>
        <row r="5366">
          <cell r="A5366" t="str">
            <v>327314P1MTY3</v>
          </cell>
          <cell r="Q5366">
            <v>11</v>
          </cell>
        </row>
        <row r="5367">
          <cell r="A5367" t="str">
            <v>327314P1MTY3</v>
          </cell>
          <cell r="Q5367">
            <v>11</v>
          </cell>
        </row>
        <row r="5368">
          <cell r="A5368" t="str">
            <v>327314P1MTY3</v>
          </cell>
          <cell r="Q5368">
            <v>11</v>
          </cell>
        </row>
        <row r="5369">
          <cell r="A5369" t="str">
            <v>327314P1MTY3</v>
          </cell>
          <cell r="Q5369">
            <v>11</v>
          </cell>
        </row>
        <row r="5370">
          <cell r="A5370" t="str">
            <v>327314P1MTY3</v>
          </cell>
          <cell r="Q5370">
            <v>10</v>
          </cell>
        </row>
        <row r="5371">
          <cell r="A5371" t="str">
            <v>327314P1MTY3</v>
          </cell>
          <cell r="Q5371">
            <v>10</v>
          </cell>
        </row>
        <row r="5372">
          <cell r="A5372" t="str">
            <v>327314P1MTY3</v>
          </cell>
          <cell r="Q5372">
            <v>10</v>
          </cell>
        </row>
        <row r="5373">
          <cell r="A5373" t="str">
            <v>327314P1MTY3</v>
          </cell>
          <cell r="Q5373">
            <v>10</v>
          </cell>
        </row>
        <row r="5374">
          <cell r="A5374" t="str">
            <v>327314P1MTY3</v>
          </cell>
          <cell r="Q5374">
            <v>10</v>
          </cell>
        </row>
        <row r="5375">
          <cell r="A5375" t="str">
            <v>327314P1MTY3</v>
          </cell>
          <cell r="Q5375">
            <v>10</v>
          </cell>
        </row>
        <row r="5376">
          <cell r="A5376" t="str">
            <v>327314P1MTY3</v>
          </cell>
          <cell r="Q5376">
            <v>10</v>
          </cell>
        </row>
        <row r="5377">
          <cell r="A5377" t="str">
            <v>327314P1MTY3</v>
          </cell>
          <cell r="Q5377">
            <v>10</v>
          </cell>
        </row>
        <row r="5378">
          <cell r="A5378" t="str">
            <v>327314P1MTY3</v>
          </cell>
          <cell r="Q5378">
            <v>10</v>
          </cell>
        </row>
        <row r="5379">
          <cell r="A5379" t="str">
            <v>327314P1MTY3</v>
          </cell>
          <cell r="Q5379">
            <v>10</v>
          </cell>
        </row>
        <row r="5380">
          <cell r="A5380" t="str">
            <v>327314P1MTY3</v>
          </cell>
          <cell r="Q5380">
            <v>10</v>
          </cell>
        </row>
        <row r="5381">
          <cell r="A5381" t="str">
            <v>327314P1MTY3</v>
          </cell>
          <cell r="Q5381">
            <v>10</v>
          </cell>
        </row>
        <row r="5382">
          <cell r="A5382" t="str">
            <v>327314P1MTY3</v>
          </cell>
          <cell r="Q5382">
            <v>10</v>
          </cell>
        </row>
        <row r="5383">
          <cell r="A5383" t="str">
            <v>327314P1MTY3</v>
          </cell>
          <cell r="Q5383">
            <v>10</v>
          </cell>
        </row>
        <row r="5384">
          <cell r="A5384" t="str">
            <v>327314P1MTY3</v>
          </cell>
          <cell r="Q5384">
            <v>10</v>
          </cell>
        </row>
        <row r="5385">
          <cell r="A5385" t="str">
            <v>327314P1MTY3</v>
          </cell>
          <cell r="Q5385">
            <v>10</v>
          </cell>
        </row>
        <row r="5386">
          <cell r="A5386" t="str">
            <v>327314P1MTY3</v>
          </cell>
          <cell r="Q5386">
            <v>10</v>
          </cell>
        </row>
        <row r="5387">
          <cell r="A5387" t="str">
            <v>327314P1MTY3</v>
          </cell>
          <cell r="Q5387">
            <v>10</v>
          </cell>
        </row>
        <row r="5388">
          <cell r="A5388" t="str">
            <v>327314P1MTY3</v>
          </cell>
          <cell r="Q5388">
            <v>10</v>
          </cell>
        </row>
        <row r="5389">
          <cell r="A5389" t="str">
            <v>327314P1MTY3</v>
          </cell>
          <cell r="Q5389">
            <v>10</v>
          </cell>
        </row>
        <row r="5390">
          <cell r="A5390" t="str">
            <v>327314P1MTY3</v>
          </cell>
          <cell r="Q5390">
            <v>10</v>
          </cell>
        </row>
        <row r="5391">
          <cell r="A5391" t="str">
            <v>327314P1MTY3</v>
          </cell>
          <cell r="Q5391">
            <v>10</v>
          </cell>
        </row>
        <row r="5392">
          <cell r="A5392" t="str">
            <v>327314P1MTY3</v>
          </cell>
          <cell r="Q5392">
            <v>11</v>
          </cell>
        </row>
        <row r="5393">
          <cell r="A5393" t="str">
            <v>327314P1MTY3</v>
          </cell>
          <cell r="Q5393">
            <v>10</v>
          </cell>
        </row>
        <row r="5394">
          <cell r="A5394" t="str">
            <v>327314P1MTY3</v>
          </cell>
          <cell r="Q5394">
            <v>10</v>
          </cell>
        </row>
        <row r="5395">
          <cell r="A5395" t="str">
            <v>327314P1MTY3</v>
          </cell>
          <cell r="Q5395">
            <v>10</v>
          </cell>
        </row>
        <row r="5396">
          <cell r="A5396" t="str">
            <v>327314P1MTY3</v>
          </cell>
          <cell r="Q5396">
            <v>10</v>
          </cell>
        </row>
        <row r="5397">
          <cell r="A5397" t="str">
            <v>327314P1MTY3</v>
          </cell>
          <cell r="Q5397">
            <v>11</v>
          </cell>
        </row>
        <row r="5398">
          <cell r="A5398" t="str">
            <v>327314P1MTY3</v>
          </cell>
          <cell r="Q5398">
            <v>11</v>
          </cell>
        </row>
        <row r="5399">
          <cell r="A5399" t="str">
            <v>327314P1MTY3</v>
          </cell>
          <cell r="Q5399">
            <v>10</v>
          </cell>
        </row>
        <row r="5400">
          <cell r="A5400" t="str">
            <v>327314P1MTY3</v>
          </cell>
          <cell r="Q5400">
            <v>10</v>
          </cell>
        </row>
        <row r="5401">
          <cell r="A5401" t="str">
            <v>327314P1MTY3</v>
          </cell>
          <cell r="Q5401">
            <v>10</v>
          </cell>
        </row>
        <row r="5402">
          <cell r="A5402" t="str">
            <v>327314P1MTY3</v>
          </cell>
          <cell r="Q5402">
            <v>10</v>
          </cell>
        </row>
        <row r="5403">
          <cell r="A5403" t="str">
            <v>327314P1MTY3</v>
          </cell>
          <cell r="Q5403">
            <v>10</v>
          </cell>
        </row>
        <row r="5404">
          <cell r="A5404" t="str">
            <v>327314P1MTY3</v>
          </cell>
          <cell r="Q5404">
            <v>10</v>
          </cell>
        </row>
        <row r="5405">
          <cell r="A5405" t="str">
            <v>327314P1MTY3</v>
          </cell>
          <cell r="Q5405">
            <v>10</v>
          </cell>
        </row>
        <row r="5406">
          <cell r="A5406" t="str">
            <v>327314P1MTY3</v>
          </cell>
          <cell r="Q5406">
            <v>10</v>
          </cell>
        </row>
        <row r="5407">
          <cell r="A5407" t="str">
            <v>327314P1MTY3</v>
          </cell>
          <cell r="Q5407">
            <v>10</v>
          </cell>
        </row>
        <row r="5408">
          <cell r="A5408" t="str">
            <v>327314P1MTY3</v>
          </cell>
          <cell r="Q5408">
            <v>10</v>
          </cell>
        </row>
        <row r="5409">
          <cell r="A5409" t="str">
            <v>327314P1MTY3</v>
          </cell>
          <cell r="Q5409">
            <v>10</v>
          </cell>
        </row>
        <row r="5410">
          <cell r="A5410" t="str">
            <v>327314P1MTY3</v>
          </cell>
          <cell r="Q5410">
            <v>10</v>
          </cell>
        </row>
        <row r="5411">
          <cell r="A5411" t="str">
            <v>327314P1MTY3</v>
          </cell>
          <cell r="Q5411">
            <v>11</v>
          </cell>
        </row>
        <row r="5412">
          <cell r="A5412" t="str">
            <v>327314P1MTY3</v>
          </cell>
          <cell r="Q5412">
            <v>11</v>
          </cell>
        </row>
        <row r="5413">
          <cell r="A5413" t="str">
            <v>327314P1MTY3</v>
          </cell>
          <cell r="Q5413">
            <v>11</v>
          </cell>
        </row>
        <row r="5414">
          <cell r="A5414" t="str">
            <v>327314P1MTY3</v>
          </cell>
          <cell r="Q5414">
            <v>10</v>
          </cell>
        </row>
        <row r="5415">
          <cell r="A5415" t="str">
            <v>327314P1MTY3</v>
          </cell>
          <cell r="Q5415">
            <v>11</v>
          </cell>
        </row>
        <row r="5416">
          <cell r="A5416" t="str">
            <v>327314P1MTY3</v>
          </cell>
          <cell r="Q5416">
            <v>11</v>
          </cell>
        </row>
        <row r="5417">
          <cell r="A5417" t="str">
            <v>327314P1MTY3</v>
          </cell>
          <cell r="Q5417">
            <v>11</v>
          </cell>
        </row>
        <row r="5418">
          <cell r="A5418" t="str">
            <v>327314P1MTY3</v>
          </cell>
          <cell r="Q5418">
            <v>11</v>
          </cell>
        </row>
        <row r="5419">
          <cell r="A5419" t="str">
            <v>327314P1MTY3</v>
          </cell>
          <cell r="Q5419">
            <v>11</v>
          </cell>
        </row>
        <row r="5420">
          <cell r="A5420" t="str">
            <v>327314P1MTY3</v>
          </cell>
          <cell r="Q5420">
            <v>11</v>
          </cell>
        </row>
        <row r="5421">
          <cell r="A5421" t="str">
            <v>327314P1MTY3</v>
          </cell>
          <cell r="Q5421">
            <v>11</v>
          </cell>
        </row>
        <row r="5422">
          <cell r="A5422" t="str">
            <v>327314P1MTY3</v>
          </cell>
          <cell r="Q5422">
            <v>11</v>
          </cell>
        </row>
        <row r="5423">
          <cell r="A5423" t="str">
            <v>327314P1MTY3</v>
          </cell>
          <cell r="Q5423">
            <v>11</v>
          </cell>
        </row>
        <row r="5424">
          <cell r="A5424" t="str">
            <v>327314P1MTY3</v>
          </cell>
          <cell r="Q5424">
            <v>11</v>
          </cell>
        </row>
        <row r="5425">
          <cell r="A5425" t="str">
            <v>327314P1MTY3</v>
          </cell>
          <cell r="Q5425">
            <v>11</v>
          </cell>
        </row>
        <row r="5426">
          <cell r="A5426" t="str">
            <v>327314P1MTY3</v>
          </cell>
          <cell r="Q5426">
            <v>10</v>
          </cell>
        </row>
        <row r="5427">
          <cell r="A5427" t="str">
            <v>327314P1MTY3</v>
          </cell>
          <cell r="Q5427">
            <v>10</v>
          </cell>
        </row>
        <row r="5428">
          <cell r="A5428" t="str">
            <v>327314P1MTY3</v>
          </cell>
          <cell r="Q5428">
            <v>10</v>
          </cell>
        </row>
        <row r="5429">
          <cell r="A5429" t="str">
            <v>327314P1MTY3</v>
          </cell>
          <cell r="Q5429">
            <v>11</v>
          </cell>
        </row>
        <row r="5430">
          <cell r="A5430" t="str">
            <v>327314P1MTY3</v>
          </cell>
          <cell r="Q5430">
            <v>11</v>
          </cell>
        </row>
        <row r="5431">
          <cell r="A5431" t="str">
            <v>327314P1MTY3</v>
          </cell>
          <cell r="Q5431">
            <v>10</v>
          </cell>
        </row>
        <row r="5432">
          <cell r="A5432" t="str">
            <v>327314P1MTY3</v>
          </cell>
          <cell r="Q5432">
            <v>10</v>
          </cell>
        </row>
        <row r="5433">
          <cell r="A5433" t="str">
            <v>327314P1MTY3</v>
          </cell>
          <cell r="Q5433">
            <v>10</v>
          </cell>
        </row>
        <row r="5434">
          <cell r="A5434" t="str">
            <v>327314P1MTY3</v>
          </cell>
          <cell r="Q5434">
            <v>10</v>
          </cell>
        </row>
        <row r="5435">
          <cell r="A5435" t="str">
            <v>327314P1MTY3</v>
          </cell>
          <cell r="Q5435">
            <v>10</v>
          </cell>
        </row>
        <row r="5436">
          <cell r="A5436" t="str">
            <v>330182P2Z7500MTY3</v>
          </cell>
          <cell r="Q5436">
            <v>6</v>
          </cell>
        </row>
        <row r="5437">
          <cell r="A5437" t="str">
            <v>416911G3MONEP</v>
          </cell>
          <cell r="Q5437">
            <v>4</v>
          </cell>
        </row>
        <row r="5438">
          <cell r="A5438" t="str">
            <v>416911G3MTY1</v>
          </cell>
          <cell r="Q5438">
            <v>2</v>
          </cell>
        </row>
        <row r="5439">
          <cell r="A5439" t="str">
            <v>416911G3MTY1</v>
          </cell>
          <cell r="Q5439">
            <v>1</v>
          </cell>
        </row>
        <row r="5440">
          <cell r="A5440" t="str">
            <v>344309G11MONEP</v>
          </cell>
          <cell r="Q5440">
            <v>20</v>
          </cell>
        </row>
        <row r="5441">
          <cell r="A5441" t="str">
            <v>344309G11MTY1</v>
          </cell>
          <cell r="Q5441">
            <v>19</v>
          </cell>
        </row>
        <row r="5442">
          <cell r="A5442" t="str">
            <v>344309G11MTY3</v>
          </cell>
          <cell r="Q5442">
            <v>10</v>
          </cell>
        </row>
        <row r="5443">
          <cell r="A5443" t="str">
            <v>344309G11MTY3</v>
          </cell>
          <cell r="Q5443">
            <v>10</v>
          </cell>
        </row>
        <row r="5444">
          <cell r="A5444" t="str">
            <v>344309G11MTY3</v>
          </cell>
          <cell r="Q5444">
            <v>25</v>
          </cell>
        </row>
        <row r="5445">
          <cell r="A5445" t="str">
            <v>344309G11MTY3</v>
          </cell>
          <cell r="Q5445">
            <v>10</v>
          </cell>
        </row>
        <row r="5446">
          <cell r="A5446" t="str">
            <v>344309G11MTY3</v>
          </cell>
          <cell r="Q5446">
            <v>48</v>
          </cell>
        </row>
        <row r="5447">
          <cell r="A5447" t="str">
            <v>9A20026P225MKFG</v>
          </cell>
          <cell r="Q5447">
            <v>2</v>
          </cell>
        </row>
        <row r="5448">
          <cell r="A5448" t="str">
            <v>9A20026P225WHPIPING</v>
          </cell>
          <cell r="Q5448">
            <v>1</v>
          </cell>
        </row>
        <row r="5449">
          <cell r="A5449" t="str">
            <v>9A20026P225WHPIPING</v>
          </cell>
          <cell r="Q5449">
            <v>2</v>
          </cell>
        </row>
        <row r="5450">
          <cell r="A5450" t="str">
            <v>197264P1MONDA</v>
          </cell>
          <cell r="Q5450">
            <v>3</v>
          </cell>
        </row>
        <row r="5451">
          <cell r="A5451" t="str">
            <v>197264P1MTY1</v>
          </cell>
          <cell r="Q5451">
            <v>95</v>
          </cell>
        </row>
        <row r="5452">
          <cell r="A5452" t="str">
            <v>197264P1MTY3</v>
          </cell>
          <cell r="Q5452">
            <v>100</v>
          </cell>
        </row>
        <row r="5453">
          <cell r="A5453" t="str">
            <v>305094P14MONEP</v>
          </cell>
          <cell r="Q5453">
            <v>9</v>
          </cell>
        </row>
        <row r="5454">
          <cell r="A5454" t="str">
            <v>303564P1MTY1</v>
          </cell>
          <cell r="Q5454">
            <v>61</v>
          </cell>
        </row>
        <row r="5455">
          <cell r="A5455" t="str">
            <v>325197P10MTY3</v>
          </cell>
          <cell r="Q5455">
            <v>2</v>
          </cell>
        </row>
        <row r="5456">
          <cell r="A5456" t="str">
            <v>10017823P1MTY1</v>
          </cell>
          <cell r="Q5456">
            <v>22</v>
          </cell>
        </row>
        <row r="5457">
          <cell r="A5457" t="str">
            <v>10017823P1MTY1</v>
          </cell>
          <cell r="Q5457">
            <v>120</v>
          </cell>
        </row>
        <row r="5458">
          <cell r="A5458" t="str">
            <v>10017823P1MTY3</v>
          </cell>
          <cell r="Q5458">
            <v>60</v>
          </cell>
        </row>
        <row r="5459">
          <cell r="A5459" t="str">
            <v>334218P2WHPIPING</v>
          </cell>
          <cell r="Q5459">
            <v>6</v>
          </cell>
        </row>
        <row r="5460">
          <cell r="A5460" t="str">
            <v>196619P9MTY1</v>
          </cell>
          <cell r="Q5460">
            <v>1743</v>
          </cell>
        </row>
        <row r="5461">
          <cell r="A5461" t="str">
            <v>319886P2MKFG</v>
          </cell>
          <cell r="Q5461">
            <v>2</v>
          </cell>
        </row>
        <row r="5462">
          <cell r="A5462" t="str">
            <v>319886P2WHPIPING</v>
          </cell>
          <cell r="Q5462">
            <v>4</v>
          </cell>
        </row>
        <row r="5463">
          <cell r="A5463" t="str">
            <v>301342P11MONEP</v>
          </cell>
          <cell r="Q5463">
            <v>57.75</v>
          </cell>
        </row>
        <row r="5464">
          <cell r="A5464" t="str">
            <v>301342P11MTY1</v>
          </cell>
          <cell r="Q5464">
            <v>170</v>
          </cell>
        </row>
        <row r="5465">
          <cell r="A5465" t="str">
            <v>301342P11MTY1</v>
          </cell>
          <cell r="Q5465">
            <v>19</v>
          </cell>
        </row>
        <row r="5466">
          <cell r="A5466" t="str">
            <v>304312G3MONEP</v>
          </cell>
          <cell r="Q5466">
            <v>19</v>
          </cell>
        </row>
        <row r="5467">
          <cell r="A5467" t="str">
            <v>304312G3MTY1</v>
          </cell>
          <cell r="Q5467">
            <v>1</v>
          </cell>
        </row>
        <row r="5468">
          <cell r="A5468" t="str">
            <v>304312G3MTY1</v>
          </cell>
          <cell r="Q5468">
            <v>3</v>
          </cell>
        </row>
        <row r="5469">
          <cell r="A5469" t="str">
            <v>304312G3MTY1</v>
          </cell>
          <cell r="Q5469">
            <v>11</v>
          </cell>
        </row>
        <row r="5470">
          <cell r="A5470" t="str">
            <v>304312G3MTY3</v>
          </cell>
          <cell r="Q5470">
            <v>50</v>
          </cell>
        </row>
        <row r="5471">
          <cell r="A5471" t="str">
            <v>304312G3MTY3</v>
          </cell>
          <cell r="Q5471">
            <v>100</v>
          </cell>
        </row>
        <row r="5472">
          <cell r="A5472" t="str">
            <v>304312G3MTY3</v>
          </cell>
          <cell r="Q5472">
            <v>77</v>
          </cell>
        </row>
        <row r="5473">
          <cell r="A5473" t="str">
            <v>304312G3MTY3</v>
          </cell>
          <cell r="Q5473">
            <v>2</v>
          </cell>
        </row>
        <row r="5474">
          <cell r="A5474" t="str">
            <v>304312G3MTY3</v>
          </cell>
          <cell r="Q5474">
            <v>3</v>
          </cell>
        </row>
        <row r="5475">
          <cell r="A5475" t="str">
            <v>304312G3MTY3</v>
          </cell>
          <cell r="Q5475">
            <v>21</v>
          </cell>
        </row>
        <row r="5476">
          <cell r="A5476" t="str">
            <v>304884P1MONKITS</v>
          </cell>
          <cell r="Q5476">
            <v>1</v>
          </cell>
        </row>
        <row r="5477">
          <cell r="A5477" t="str">
            <v>304884P1MONPRE</v>
          </cell>
          <cell r="Q5477">
            <v>19</v>
          </cell>
        </row>
        <row r="5478">
          <cell r="A5478" t="str">
            <v>304884P1MTY1</v>
          </cell>
          <cell r="Q5478">
            <v>10</v>
          </cell>
        </row>
        <row r="5479">
          <cell r="A5479" t="str">
            <v>304884P1MTY1</v>
          </cell>
          <cell r="Q5479">
            <v>2</v>
          </cell>
        </row>
        <row r="5480">
          <cell r="A5480" t="str">
            <v>304884P1MTY1</v>
          </cell>
          <cell r="Q5480">
            <v>34</v>
          </cell>
        </row>
        <row r="5481">
          <cell r="A5481" t="str">
            <v>304884P1MTY1</v>
          </cell>
          <cell r="Q5481">
            <v>3</v>
          </cell>
        </row>
        <row r="5482">
          <cell r="A5482" t="str">
            <v>304884P1MTY1</v>
          </cell>
          <cell r="Q5482">
            <v>8</v>
          </cell>
        </row>
        <row r="5483">
          <cell r="A5483" t="str">
            <v>304884P1MTY1</v>
          </cell>
          <cell r="Q5483">
            <v>25</v>
          </cell>
        </row>
        <row r="5484">
          <cell r="A5484" t="str">
            <v>304884P1MTY3</v>
          </cell>
          <cell r="Q5484">
            <v>150</v>
          </cell>
        </row>
        <row r="5485">
          <cell r="A5485" t="str">
            <v>304884P1MTY3</v>
          </cell>
          <cell r="Q5485">
            <v>56</v>
          </cell>
        </row>
        <row r="5486">
          <cell r="A5486" t="str">
            <v>304884P1MTY3</v>
          </cell>
          <cell r="Q5486">
            <v>60</v>
          </cell>
        </row>
        <row r="5487">
          <cell r="A5487" t="str">
            <v>315820P3MTY1</v>
          </cell>
          <cell r="Q5487">
            <v>2</v>
          </cell>
        </row>
        <row r="5488">
          <cell r="A5488" t="str">
            <v>315820P3MTY3</v>
          </cell>
          <cell r="Q5488">
            <v>18</v>
          </cell>
        </row>
        <row r="5489">
          <cell r="A5489" t="str">
            <v>315820P3MTY3</v>
          </cell>
          <cell r="Q5489">
            <v>22</v>
          </cell>
        </row>
        <row r="5490">
          <cell r="A5490" t="str">
            <v>335444P1FASTENAL</v>
          </cell>
          <cell r="Q5490">
            <v>490</v>
          </cell>
        </row>
        <row r="5491">
          <cell r="A5491" t="str">
            <v>335444P1REC-LARTX</v>
          </cell>
          <cell r="Q5491">
            <v>1500</v>
          </cell>
        </row>
        <row r="5492">
          <cell r="A5492" t="str">
            <v>335444P1SHIP</v>
          </cell>
          <cell r="Q5492">
            <v>10</v>
          </cell>
        </row>
        <row r="5493">
          <cell r="A5493" t="str">
            <v>335479P2MONDP</v>
          </cell>
          <cell r="Q5493">
            <v>20</v>
          </cell>
        </row>
        <row r="5494">
          <cell r="A5494" t="str">
            <v>335479P2MTY1</v>
          </cell>
          <cell r="Q5494">
            <v>48</v>
          </cell>
        </row>
        <row r="5495">
          <cell r="A5495" t="str">
            <v>344309G01FGEP</v>
          </cell>
          <cell r="Q5495">
            <v>1</v>
          </cell>
        </row>
        <row r="5496">
          <cell r="A5496" t="str">
            <v>344309G01MONEP</v>
          </cell>
          <cell r="Q5496">
            <v>31</v>
          </cell>
        </row>
        <row r="5497">
          <cell r="A5497" t="str">
            <v>344309G01MTY1</v>
          </cell>
          <cell r="Q5497">
            <v>42</v>
          </cell>
        </row>
        <row r="5498">
          <cell r="A5498" t="str">
            <v>344309G01MTY3</v>
          </cell>
          <cell r="Q5498">
            <v>1</v>
          </cell>
        </row>
        <row r="5499">
          <cell r="A5499" t="str">
            <v>344309G01MTY3</v>
          </cell>
          <cell r="Q5499">
            <v>14</v>
          </cell>
        </row>
        <row r="5500">
          <cell r="A5500" t="str">
            <v>344309G01MTY3</v>
          </cell>
          <cell r="Q5500">
            <v>18</v>
          </cell>
        </row>
        <row r="5501">
          <cell r="A5501" t="str">
            <v>346129P18MTY3</v>
          </cell>
          <cell r="Q5501">
            <v>26</v>
          </cell>
        </row>
        <row r="5502">
          <cell r="A5502" t="str">
            <v>P-0900MONDA</v>
          </cell>
          <cell r="Q5502">
            <v>74</v>
          </cell>
        </row>
        <row r="5503">
          <cell r="A5503" t="str">
            <v>P-0900MONHRS</v>
          </cell>
          <cell r="Q5503">
            <v>12</v>
          </cell>
        </row>
        <row r="5504">
          <cell r="A5504" t="str">
            <v>P-0900MTY1</v>
          </cell>
          <cell r="Q5504">
            <v>1</v>
          </cell>
        </row>
        <row r="5505">
          <cell r="A5505" t="str">
            <v>P-0900MTY1</v>
          </cell>
          <cell r="Q5505">
            <v>2279</v>
          </cell>
        </row>
        <row r="5506">
          <cell r="A5506" t="str">
            <v>315904P2MTY1</v>
          </cell>
          <cell r="Q5506">
            <v>67</v>
          </cell>
        </row>
        <row r="5507">
          <cell r="A5507" t="str">
            <v>10012191P2MONDA</v>
          </cell>
          <cell r="Q5507">
            <v>10</v>
          </cell>
        </row>
        <row r="5508">
          <cell r="A5508" t="str">
            <v>10012191P2MTY1</v>
          </cell>
          <cell r="Q5508">
            <v>125</v>
          </cell>
        </row>
        <row r="5509">
          <cell r="A5509" t="str">
            <v>10012191P2SHIP</v>
          </cell>
          <cell r="Q5509">
            <v>6</v>
          </cell>
        </row>
        <row r="5510">
          <cell r="A5510" t="str">
            <v>520408P1MTY1</v>
          </cell>
          <cell r="Q5510">
            <v>1560</v>
          </cell>
        </row>
        <row r="5511">
          <cell r="A5511" t="str">
            <v>520408P1MTY1</v>
          </cell>
          <cell r="Q5511">
            <v>10</v>
          </cell>
        </row>
        <row r="5512">
          <cell r="A5512" t="str">
            <v>136102P15MTY3</v>
          </cell>
          <cell r="Q5512">
            <v>40</v>
          </cell>
        </row>
        <row r="5513">
          <cell r="A5513" t="str">
            <v>136102P15MTY3</v>
          </cell>
          <cell r="Q5513">
            <v>128</v>
          </cell>
        </row>
        <row r="5514">
          <cell r="A5514" t="str">
            <v>136102P15MTY3</v>
          </cell>
          <cell r="Q5514">
            <v>80</v>
          </cell>
        </row>
        <row r="5515">
          <cell r="A5515" t="str">
            <v>136102P15MTY3</v>
          </cell>
          <cell r="Q5515">
            <v>90</v>
          </cell>
        </row>
        <row r="5516">
          <cell r="A5516" t="str">
            <v>1A21580P2MTY1</v>
          </cell>
          <cell r="Q5516">
            <v>850</v>
          </cell>
        </row>
        <row r="5517">
          <cell r="A5517" t="str">
            <v>148644P99FASTENAL</v>
          </cell>
          <cell r="Q5517">
            <v>648</v>
          </cell>
        </row>
        <row r="5518">
          <cell r="A5518" t="str">
            <v>330841P1MONCON</v>
          </cell>
          <cell r="Q5518">
            <v>15</v>
          </cell>
        </row>
        <row r="5519">
          <cell r="A5519" t="str">
            <v>330841P1WHPIPING</v>
          </cell>
          <cell r="Q5519">
            <v>46</v>
          </cell>
        </row>
        <row r="5520">
          <cell r="A5520" t="str">
            <v>301094P3FASTENAL</v>
          </cell>
          <cell r="Q5520">
            <v>5280</v>
          </cell>
        </row>
        <row r="5521">
          <cell r="A5521" t="str">
            <v>S30-0070MTY3</v>
          </cell>
          <cell r="Q5521">
            <v>16000</v>
          </cell>
        </row>
        <row r="5522">
          <cell r="A5522" t="str">
            <v>SL-70648MTY3</v>
          </cell>
          <cell r="Q5522">
            <v>41</v>
          </cell>
        </row>
        <row r="5523">
          <cell r="A5523" t="str">
            <v>335069G07MTY3</v>
          </cell>
          <cell r="Q5523">
            <v>26</v>
          </cell>
        </row>
        <row r="5524">
          <cell r="A5524" t="str">
            <v>335839P1MTY3</v>
          </cell>
          <cell r="Q5524">
            <v>1216</v>
          </cell>
        </row>
        <row r="5525">
          <cell r="A5525" t="str">
            <v>342180G02MONEP</v>
          </cell>
          <cell r="Q5525">
            <v>24</v>
          </cell>
        </row>
        <row r="5526">
          <cell r="A5526" t="str">
            <v>342180G02MTY1</v>
          </cell>
          <cell r="Q5526">
            <v>29</v>
          </cell>
        </row>
        <row r="5527">
          <cell r="A5527" t="str">
            <v>342180G02MTY3</v>
          </cell>
          <cell r="Q5527">
            <v>106</v>
          </cell>
        </row>
        <row r="5528">
          <cell r="A5528" t="str">
            <v>342180G02MTY3</v>
          </cell>
          <cell r="Q5528">
            <v>69</v>
          </cell>
        </row>
        <row r="5529">
          <cell r="A5529" t="str">
            <v>342180G02MTY3</v>
          </cell>
          <cell r="Q5529">
            <v>50</v>
          </cell>
        </row>
        <row r="5530">
          <cell r="A5530" t="str">
            <v>342180G02MTY3</v>
          </cell>
          <cell r="Q5530">
            <v>25</v>
          </cell>
        </row>
        <row r="5531">
          <cell r="A5531" t="str">
            <v>342180G02SHIP</v>
          </cell>
          <cell r="Q5531">
            <v>2</v>
          </cell>
        </row>
        <row r="5532">
          <cell r="A5532" t="str">
            <v>P15-0140MTY1</v>
          </cell>
          <cell r="Q5532">
            <v>139</v>
          </cell>
        </row>
        <row r="5533">
          <cell r="A5533" t="str">
            <v>569786P1MONEP</v>
          </cell>
          <cell r="Q5533">
            <v>57</v>
          </cell>
        </row>
        <row r="5534">
          <cell r="A5534" t="str">
            <v>E05-1280MONDP</v>
          </cell>
          <cell r="Q5534">
            <v>401</v>
          </cell>
        </row>
        <row r="5535">
          <cell r="A5535" t="str">
            <v>E05-1280MTY1</v>
          </cell>
          <cell r="Q5535">
            <v>700</v>
          </cell>
        </row>
        <row r="5536">
          <cell r="A5536" t="str">
            <v>E05-1280MTY3</v>
          </cell>
          <cell r="Q5536">
            <v>923</v>
          </cell>
        </row>
        <row r="5537">
          <cell r="A5537" t="str">
            <v>E05-1280REC-LARTX</v>
          </cell>
          <cell r="Q5537">
            <v>843</v>
          </cell>
        </row>
        <row r="5538">
          <cell r="A5538" t="str">
            <v>536417P1MONEP</v>
          </cell>
          <cell r="Q5538">
            <v>97</v>
          </cell>
        </row>
        <row r="5539">
          <cell r="A5539" t="str">
            <v>536417P1MTY1</v>
          </cell>
          <cell r="Q5539">
            <v>1</v>
          </cell>
        </row>
        <row r="5540">
          <cell r="A5540" t="str">
            <v>536417P1MTY1</v>
          </cell>
          <cell r="Q5540">
            <v>1</v>
          </cell>
        </row>
        <row r="5541">
          <cell r="A5541" t="str">
            <v>536417P1MTY3</v>
          </cell>
          <cell r="Q5541">
            <v>91</v>
          </cell>
        </row>
        <row r="5542">
          <cell r="A5542" t="str">
            <v>536417P1REC-LARTX</v>
          </cell>
          <cell r="Q5542">
            <v>221</v>
          </cell>
        </row>
        <row r="5543">
          <cell r="A5543" t="str">
            <v>10017864P1MTY3</v>
          </cell>
          <cell r="Q5543">
            <v>14</v>
          </cell>
        </row>
        <row r="5544">
          <cell r="A5544" t="str">
            <v>304892G3MONKITS</v>
          </cell>
          <cell r="Q5544">
            <v>1</v>
          </cell>
        </row>
        <row r="5545">
          <cell r="A5545" t="str">
            <v>304892G3MONPRE</v>
          </cell>
          <cell r="Q5545">
            <v>59</v>
          </cell>
        </row>
        <row r="5546">
          <cell r="A5546" t="str">
            <v>304892G3MONXDU</v>
          </cell>
          <cell r="Q5546">
            <v>4</v>
          </cell>
        </row>
        <row r="5547">
          <cell r="A5547" t="str">
            <v>304892G3MTY1</v>
          </cell>
          <cell r="Q5547">
            <v>16</v>
          </cell>
        </row>
        <row r="5548">
          <cell r="A5548" t="str">
            <v>304892G3MTY1</v>
          </cell>
          <cell r="Q5548">
            <v>76</v>
          </cell>
        </row>
        <row r="5549">
          <cell r="A5549" t="str">
            <v>304892G3MTY3</v>
          </cell>
          <cell r="Q5549">
            <v>100</v>
          </cell>
        </row>
        <row r="5550">
          <cell r="A5550" t="str">
            <v>304892G3MTY3</v>
          </cell>
          <cell r="Q5550">
            <v>100</v>
          </cell>
        </row>
        <row r="5551">
          <cell r="A5551" t="str">
            <v>329046P2MONDP</v>
          </cell>
          <cell r="Q5551">
            <v>249</v>
          </cell>
        </row>
        <row r="5552">
          <cell r="A5552" t="str">
            <v>SP00001-04RXO-SHIP</v>
          </cell>
          <cell r="Q5552">
            <v>5</v>
          </cell>
        </row>
        <row r="5553">
          <cell r="A5553" t="str">
            <v>301531P1MONDA</v>
          </cell>
          <cell r="Q5553">
            <v>39</v>
          </cell>
        </row>
        <row r="5554">
          <cell r="A5554" t="str">
            <v>301531P1MTY1</v>
          </cell>
          <cell r="Q5554">
            <v>900</v>
          </cell>
        </row>
        <row r="5555">
          <cell r="A5555" t="str">
            <v>301531P1REC-LARTX</v>
          </cell>
          <cell r="Q5555">
            <v>40</v>
          </cell>
        </row>
        <row r="5556">
          <cell r="A5556" t="str">
            <v>334206P1MTY3</v>
          </cell>
          <cell r="Q5556">
            <v>12</v>
          </cell>
        </row>
        <row r="5557">
          <cell r="A5557" t="str">
            <v>334206P1MTY3</v>
          </cell>
          <cell r="Q5557">
            <v>4</v>
          </cell>
        </row>
        <row r="5558">
          <cell r="A5558" t="str">
            <v>334299P1MTY1</v>
          </cell>
          <cell r="Q5558">
            <v>8</v>
          </cell>
        </row>
        <row r="5559">
          <cell r="A5559" t="str">
            <v>334299P1MTY3</v>
          </cell>
          <cell r="Q5559">
            <v>56</v>
          </cell>
        </row>
        <row r="5560">
          <cell r="A5560" t="str">
            <v>334840P1FASTENAL</v>
          </cell>
          <cell r="Q5560">
            <v>1163</v>
          </cell>
        </row>
        <row r="5561">
          <cell r="A5561" t="str">
            <v>335033P3MONDA</v>
          </cell>
          <cell r="Q5561">
            <v>12</v>
          </cell>
        </row>
        <row r="5562">
          <cell r="A5562" t="str">
            <v>335033P3MTY1</v>
          </cell>
          <cell r="Q5562">
            <v>64</v>
          </cell>
        </row>
        <row r="5563">
          <cell r="A5563" t="str">
            <v>335033P3MTY1</v>
          </cell>
          <cell r="Q5563">
            <v>9</v>
          </cell>
        </row>
        <row r="5564">
          <cell r="A5564" t="str">
            <v>335033P3MTY3</v>
          </cell>
          <cell r="Q5564">
            <v>40</v>
          </cell>
        </row>
        <row r="5565">
          <cell r="A5565" t="str">
            <v>339521P1MON-AFC</v>
          </cell>
          <cell r="Q5565">
            <v>12</v>
          </cell>
        </row>
        <row r="5566">
          <cell r="A5566" t="str">
            <v>339521P1MONDP</v>
          </cell>
          <cell r="Q5566">
            <v>63</v>
          </cell>
        </row>
        <row r="5567">
          <cell r="A5567" t="str">
            <v>339521P1MONSKID</v>
          </cell>
          <cell r="Q5567">
            <v>135</v>
          </cell>
        </row>
        <row r="5568">
          <cell r="A5568" t="str">
            <v>339521P1MTY1</v>
          </cell>
          <cell r="Q5568">
            <v>389</v>
          </cell>
        </row>
        <row r="5569">
          <cell r="A5569" t="str">
            <v>339521P1MTY1</v>
          </cell>
          <cell r="Q5569">
            <v>9</v>
          </cell>
        </row>
        <row r="5570">
          <cell r="A5570" t="str">
            <v>339521P1MTY3</v>
          </cell>
          <cell r="Q5570">
            <v>200</v>
          </cell>
        </row>
        <row r="5571">
          <cell r="A5571" t="str">
            <v>339521P1MTY3</v>
          </cell>
          <cell r="Q5571">
            <v>2200</v>
          </cell>
        </row>
        <row r="5572">
          <cell r="A5572" t="str">
            <v>328161P1MKFG</v>
          </cell>
          <cell r="Q5572">
            <v>12</v>
          </cell>
        </row>
        <row r="5573">
          <cell r="A5573" t="str">
            <v>328161P1MONCON</v>
          </cell>
          <cell r="Q5573">
            <v>12</v>
          </cell>
        </row>
        <row r="5574">
          <cell r="A5574" t="str">
            <v>328161P1MTY1</v>
          </cell>
          <cell r="Q5574">
            <v>40</v>
          </cell>
        </row>
        <row r="5575">
          <cell r="A5575" t="str">
            <v>328161P1MTY3</v>
          </cell>
          <cell r="Q5575">
            <v>20</v>
          </cell>
        </row>
        <row r="5576">
          <cell r="A5576" t="str">
            <v>328161P1MTY3</v>
          </cell>
          <cell r="Q5576">
            <v>6</v>
          </cell>
        </row>
        <row r="5577">
          <cell r="A5577" t="str">
            <v>328161P1MTY3</v>
          </cell>
          <cell r="Q5577">
            <v>41</v>
          </cell>
        </row>
        <row r="5578">
          <cell r="A5578" t="str">
            <v>328161P1MTY3</v>
          </cell>
          <cell r="Q5578">
            <v>19</v>
          </cell>
        </row>
        <row r="5579">
          <cell r="A5579" t="str">
            <v>328161P1MTY3</v>
          </cell>
          <cell r="Q5579">
            <v>1</v>
          </cell>
        </row>
        <row r="5580">
          <cell r="A5580" t="str">
            <v>328161P1MTY3</v>
          </cell>
          <cell r="Q5580">
            <v>29</v>
          </cell>
        </row>
        <row r="5581">
          <cell r="A5581" t="str">
            <v>328161P1MTY3</v>
          </cell>
          <cell r="Q5581">
            <v>9</v>
          </cell>
        </row>
        <row r="5582">
          <cell r="A5582" t="str">
            <v>328161P1MTY3</v>
          </cell>
          <cell r="Q5582">
            <v>174</v>
          </cell>
        </row>
        <row r="5583">
          <cell r="A5583" t="str">
            <v>328161P1MTY3</v>
          </cell>
          <cell r="Q5583">
            <v>60</v>
          </cell>
        </row>
        <row r="5584">
          <cell r="A5584" t="str">
            <v>1A12743P4FASTENAL</v>
          </cell>
          <cell r="Q5584">
            <v>620</v>
          </cell>
        </row>
        <row r="5585">
          <cell r="A5585" t="str">
            <v>335496P1MONDP</v>
          </cell>
          <cell r="Q5585">
            <v>32</v>
          </cell>
        </row>
        <row r="5586">
          <cell r="A5586" t="str">
            <v>335496P1MTY1</v>
          </cell>
          <cell r="Q5586">
            <v>30</v>
          </cell>
        </row>
        <row r="5587">
          <cell r="A5587" t="str">
            <v>335496P1REC3PL</v>
          </cell>
          <cell r="Q5587">
            <v>155</v>
          </cell>
        </row>
        <row r="5588">
          <cell r="A5588" t="str">
            <v>340293P1FASTENAL</v>
          </cell>
          <cell r="Q5588">
            <v>1000</v>
          </cell>
        </row>
        <row r="5589">
          <cell r="A5589" t="str">
            <v>341731P1MTY1</v>
          </cell>
          <cell r="Q5589">
            <v>2</v>
          </cell>
        </row>
        <row r="5590">
          <cell r="A5590" t="str">
            <v>341731P1MTY1</v>
          </cell>
          <cell r="Q5590">
            <v>3</v>
          </cell>
        </row>
        <row r="5591">
          <cell r="A5591" t="str">
            <v>341731P1MTY3</v>
          </cell>
          <cell r="Q5591">
            <v>10</v>
          </cell>
        </row>
        <row r="5592">
          <cell r="A5592" t="str">
            <v>341731P1MTY3</v>
          </cell>
          <cell r="Q5592">
            <v>4</v>
          </cell>
        </row>
        <row r="5593">
          <cell r="A5593" t="str">
            <v>341731P1MTY3</v>
          </cell>
          <cell r="Q5593">
            <v>62</v>
          </cell>
        </row>
        <row r="5594">
          <cell r="A5594" t="str">
            <v>341731P1MTY3</v>
          </cell>
          <cell r="Q5594">
            <v>24</v>
          </cell>
        </row>
        <row r="5595">
          <cell r="A5595" t="str">
            <v>345146P1MTY1</v>
          </cell>
          <cell r="Q5595">
            <v>3</v>
          </cell>
        </row>
        <row r="5596">
          <cell r="A5596" t="str">
            <v>345146P1MTY1</v>
          </cell>
          <cell r="Q5596">
            <v>3</v>
          </cell>
        </row>
        <row r="5597">
          <cell r="A5597" t="str">
            <v>328158P2MONCON</v>
          </cell>
          <cell r="Q5597">
            <v>42</v>
          </cell>
        </row>
        <row r="5598">
          <cell r="A5598" t="str">
            <v>328158P2MTY1</v>
          </cell>
          <cell r="Q5598">
            <v>20</v>
          </cell>
        </row>
        <row r="5599">
          <cell r="A5599" t="str">
            <v>328158P2MTY1</v>
          </cell>
          <cell r="Q5599">
            <v>69</v>
          </cell>
        </row>
        <row r="5600">
          <cell r="A5600" t="str">
            <v>328158P2MTY1</v>
          </cell>
          <cell r="Q5600">
            <v>11</v>
          </cell>
        </row>
        <row r="5601">
          <cell r="A5601" t="str">
            <v>328158P2MTY3</v>
          </cell>
          <cell r="Q5601">
            <v>44</v>
          </cell>
        </row>
        <row r="5602">
          <cell r="A5602" t="str">
            <v>328158P2MTY3</v>
          </cell>
          <cell r="Q5602">
            <v>50</v>
          </cell>
        </row>
        <row r="5603">
          <cell r="A5603" t="str">
            <v>328158P2MTY3</v>
          </cell>
          <cell r="Q5603">
            <v>46</v>
          </cell>
        </row>
        <row r="5604">
          <cell r="A5604" t="str">
            <v>328158P2MTY3</v>
          </cell>
          <cell r="Q5604">
            <v>1</v>
          </cell>
        </row>
        <row r="5605">
          <cell r="A5605" t="str">
            <v>328158P2MTY3</v>
          </cell>
          <cell r="Q5605">
            <v>11</v>
          </cell>
        </row>
        <row r="5606">
          <cell r="A5606" t="str">
            <v>328158P2MTY3</v>
          </cell>
          <cell r="Q5606">
            <v>12</v>
          </cell>
        </row>
        <row r="5607">
          <cell r="A5607" t="str">
            <v>328158P2MTY3</v>
          </cell>
          <cell r="Q5607">
            <v>14</v>
          </cell>
        </row>
        <row r="5608">
          <cell r="A5608" t="str">
            <v>328158P2MTY3</v>
          </cell>
          <cell r="Q5608">
            <v>5</v>
          </cell>
        </row>
        <row r="5609">
          <cell r="A5609" t="str">
            <v>328158P2MTY3</v>
          </cell>
          <cell r="Q5609">
            <v>56</v>
          </cell>
        </row>
        <row r="5610">
          <cell r="A5610" t="str">
            <v>328158P2MTY3</v>
          </cell>
          <cell r="Q5610">
            <v>13</v>
          </cell>
        </row>
        <row r="5611">
          <cell r="A5611" t="str">
            <v>328158P2MTY3</v>
          </cell>
          <cell r="Q5611">
            <v>49</v>
          </cell>
        </row>
        <row r="5612">
          <cell r="A5612" t="str">
            <v>328158P2MTY3</v>
          </cell>
          <cell r="Q5612">
            <v>24</v>
          </cell>
        </row>
        <row r="5613">
          <cell r="A5613" t="str">
            <v>274122MTY1</v>
          </cell>
          <cell r="Q5613">
            <v>14</v>
          </cell>
        </row>
        <row r="5614">
          <cell r="A5614" t="str">
            <v>274122MTY3</v>
          </cell>
          <cell r="Q5614">
            <v>8</v>
          </cell>
        </row>
        <row r="5615">
          <cell r="A5615" t="str">
            <v>274122MTY3</v>
          </cell>
          <cell r="Q5615">
            <v>4</v>
          </cell>
        </row>
        <row r="5616">
          <cell r="A5616" t="str">
            <v>332774P2MONCON</v>
          </cell>
          <cell r="Q5616">
            <v>73</v>
          </cell>
        </row>
        <row r="5617">
          <cell r="A5617" t="str">
            <v>332774P2MTY1</v>
          </cell>
          <cell r="Q5617">
            <v>36</v>
          </cell>
        </row>
        <row r="5618">
          <cell r="A5618" t="str">
            <v>332774P2MTY3</v>
          </cell>
          <cell r="Q5618">
            <v>5</v>
          </cell>
        </row>
        <row r="5619">
          <cell r="A5619" t="str">
            <v>332774P2MTY3</v>
          </cell>
          <cell r="Q5619">
            <v>3</v>
          </cell>
        </row>
        <row r="5620">
          <cell r="A5620" t="str">
            <v>332774P2MTY3</v>
          </cell>
          <cell r="Q5620">
            <v>15</v>
          </cell>
        </row>
        <row r="5621">
          <cell r="A5621" t="str">
            <v>332774P2MTY3</v>
          </cell>
          <cell r="Q5621">
            <v>11</v>
          </cell>
        </row>
        <row r="5622">
          <cell r="A5622" t="str">
            <v>332774P2MTY3</v>
          </cell>
          <cell r="Q5622">
            <v>15</v>
          </cell>
        </row>
        <row r="5623">
          <cell r="A5623" t="str">
            <v>332774P2MTY3</v>
          </cell>
          <cell r="Q5623">
            <v>17</v>
          </cell>
        </row>
        <row r="5624">
          <cell r="A5624" t="str">
            <v>332774P2MTY3</v>
          </cell>
          <cell r="Q5624">
            <v>10</v>
          </cell>
        </row>
        <row r="5625">
          <cell r="A5625" t="str">
            <v>332774P2MTY3</v>
          </cell>
          <cell r="Q5625">
            <v>6</v>
          </cell>
        </row>
        <row r="5626">
          <cell r="A5626" t="str">
            <v>332774P2MTY3</v>
          </cell>
          <cell r="Q5626">
            <v>10</v>
          </cell>
        </row>
        <row r="5627">
          <cell r="A5627" t="str">
            <v>332774P2MTY3</v>
          </cell>
          <cell r="Q5627">
            <v>10</v>
          </cell>
        </row>
        <row r="5628">
          <cell r="A5628" t="str">
            <v>332774P2MTY3</v>
          </cell>
          <cell r="Q5628">
            <v>55</v>
          </cell>
        </row>
        <row r="5629">
          <cell r="A5629" t="str">
            <v>332774P2MTY3</v>
          </cell>
          <cell r="Q5629">
            <v>20</v>
          </cell>
        </row>
        <row r="5630">
          <cell r="A5630" t="str">
            <v>332774P2MTY3</v>
          </cell>
          <cell r="Q5630">
            <v>20</v>
          </cell>
        </row>
        <row r="5631">
          <cell r="A5631" t="str">
            <v>332774P2MTY3</v>
          </cell>
          <cell r="Q5631">
            <v>10</v>
          </cell>
        </row>
        <row r="5632">
          <cell r="A5632" t="str">
            <v>332774P2MTY3</v>
          </cell>
          <cell r="Q5632">
            <v>8</v>
          </cell>
        </row>
        <row r="5633">
          <cell r="A5633" t="str">
            <v>332774P2MTY3</v>
          </cell>
          <cell r="Q5633">
            <v>15</v>
          </cell>
        </row>
        <row r="5634">
          <cell r="A5634" t="str">
            <v>332774P2MTY3</v>
          </cell>
          <cell r="Q5634">
            <v>10</v>
          </cell>
        </row>
        <row r="5635">
          <cell r="A5635" t="str">
            <v>332774P2MTY3</v>
          </cell>
          <cell r="Q5635">
            <v>20</v>
          </cell>
        </row>
        <row r="5636">
          <cell r="A5636" t="str">
            <v>332774P2MTY3</v>
          </cell>
          <cell r="Q5636">
            <v>21</v>
          </cell>
        </row>
        <row r="5637">
          <cell r="A5637" t="str">
            <v>332774P2MTY3</v>
          </cell>
          <cell r="Q5637">
            <v>15</v>
          </cell>
        </row>
        <row r="5638">
          <cell r="A5638" t="str">
            <v>332774P2MTY3</v>
          </cell>
          <cell r="Q5638">
            <v>10</v>
          </cell>
        </row>
        <row r="5639">
          <cell r="A5639" t="str">
            <v>332774P2MTY3</v>
          </cell>
          <cell r="Q5639">
            <v>10</v>
          </cell>
        </row>
        <row r="5640">
          <cell r="A5640" t="str">
            <v>332774P2MTY3</v>
          </cell>
          <cell r="Q5640">
            <v>10</v>
          </cell>
        </row>
        <row r="5641">
          <cell r="A5641" t="str">
            <v>332774P2REC3PL</v>
          </cell>
          <cell r="Q5641">
            <v>6</v>
          </cell>
        </row>
        <row r="5642">
          <cell r="A5642" t="str">
            <v>309830G2SHIP</v>
          </cell>
          <cell r="Q5642">
            <v>2</v>
          </cell>
        </row>
        <row r="5643">
          <cell r="A5643" t="str">
            <v>305094P16MTY1</v>
          </cell>
          <cell r="Q5643">
            <v>34</v>
          </cell>
        </row>
        <row r="5644">
          <cell r="A5644" t="str">
            <v>305094P16MTY3</v>
          </cell>
          <cell r="Q5644">
            <v>11</v>
          </cell>
        </row>
        <row r="5645">
          <cell r="A5645" t="str">
            <v>305094P16MTY3</v>
          </cell>
          <cell r="Q5645">
            <v>96</v>
          </cell>
        </row>
        <row r="5646">
          <cell r="A5646" t="str">
            <v>306810P1MTY3</v>
          </cell>
          <cell r="Q5646">
            <v>2</v>
          </cell>
        </row>
        <row r="5647">
          <cell r="A5647" t="str">
            <v>334490G1MKFG</v>
          </cell>
          <cell r="Q5647">
            <v>5</v>
          </cell>
        </row>
        <row r="5648">
          <cell r="A5648" t="str">
            <v>334490G1MKFG</v>
          </cell>
          <cell r="Q5648">
            <v>9</v>
          </cell>
        </row>
        <row r="5649">
          <cell r="A5649" t="str">
            <v>334490G1MONCOILS</v>
          </cell>
          <cell r="Q5649">
            <v>3</v>
          </cell>
        </row>
        <row r="5650">
          <cell r="A5650" t="str">
            <v>334490G1MTY3</v>
          </cell>
          <cell r="Q5650">
            <v>6</v>
          </cell>
        </row>
        <row r="5651">
          <cell r="A5651" t="str">
            <v>334490G1MTY3</v>
          </cell>
          <cell r="Q5651">
            <v>1</v>
          </cell>
        </row>
        <row r="5652">
          <cell r="A5652" t="str">
            <v>334490G1MTY3</v>
          </cell>
          <cell r="Q5652">
            <v>4</v>
          </cell>
        </row>
        <row r="5653">
          <cell r="A5653" t="str">
            <v>334490G1MTY3</v>
          </cell>
          <cell r="Q5653">
            <v>17</v>
          </cell>
        </row>
        <row r="5654">
          <cell r="A5654" t="str">
            <v>334490G1MTY3</v>
          </cell>
          <cell r="Q5654">
            <v>2</v>
          </cell>
        </row>
        <row r="5655">
          <cell r="A5655" t="str">
            <v>334490G1MTY3</v>
          </cell>
          <cell r="Q5655">
            <v>6</v>
          </cell>
        </row>
        <row r="5656">
          <cell r="A5656" t="str">
            <v>334490G1MTY3</v>
          </cell>
          <cell r="Q5656">
            <v>6</v>
          </cell>
        </row>
        <row r="5657">
          <cell r="A5657" t="str">
            <v>334490G1MTY3</v>
          </cell>
          <cell r="Q5657">
            <v>1</v>
          </cell>
        </row>
        <row r="5658">
          <cell r="A5658" t="str">
            <v>334490G1MTY3</v>
          </cell>
          <cell r="Q5658">
            <v>4</v>
          </cell>
        </row>
        <row r="5659">
          <cell r="A5659" t="str">
            <v>334490G1MTY3</v>
          </cell>
          <cell r="Q5659">
            <v>1</v>
          </cell>
        </row>
        <row r="5660">
          <cell r="A5660" t="str">
            <v>334490G1MTY3</v>
          </cell>
          <cell r="Q5660">
            <v>14</v>
          </cell>
        </row>
        <row r="5661">
          <cell r="A5661" t="str">
            <v>334490G1MTY3</v>
          </cell>
          <cell r="Q5661">
            <v>5</v>
          </cell>
        </row>
        <row r="5662">
          <cell r="A5662" t="str">
            <v>334490G1MTY3</v>
          </cell>
          <cell r="Q5662">
            <v>1</v>
          </cell>
        </row>
        <row r="5663">
          <cell r="A5663" t="str">
            <v>334490G1MTY3</v>
          </cell>
          <cell r="Q5663">
            <v>2</v>
          </cell>
        </row>
        <row r="5664">
          <cell r="A5664" t="str">
            <v>334490G1MTY3</v>
          </cell>
          <cell r="Q5664">
            <v>1</v>
          </cell>
        </row>
        <row r="5665">
          <cell r="A5665" t="str">
            <v>334490G1MTY3</v>
          </cell>
          <cell r="Q5665">
            <v>2</v>
          </cell>
        </row>
        <row r="5666">
          <cell r="A5666" t="str">
            <v>334490G1REC3PL</v>
          </cell>
          <cell r="Q5666">
            <v>2</v>
          </cell>
        </row>
        <row r="5667">
          <cell r="A5667" t="str">
            <v>334490G1REC3PL</v>
          </cell>
          <cell r="Q5667">
            <v>4</v>
          </cell>
        </row>
        <row r="5668">
          <cell r="A5668" t="str">
            <v>334490G1RECMTY</v>
          </cell>
          <cell r="Q5668">
            <v>2</v>
          </cell>
        </row>
        <row r="5669">
          <cell r="A5669" t="str">
            <v>327190P1MONDP</v>
          </cell>
          <cell r="Q5669">
            <v>106</v>
          </cell>
        </row>
        <row r="5670">
          <cell r="A5670" t="str">
            <v>327190P1MTY3</v>
          </cell>
          <cell r="Q5670">
            <v>19</v>
          </cell>
        </row>
        <row r="5671">
          <cell r="A5671" t="str">
            <v>327190P1MTY3</v>
          </cell>
          <cell r="Q5671">
            <v>178</v>
          </cell>
        </row>
        <row r="5672">
          <cell r="A5672" t="str">
            <v>179061P4MTY1</v>
          </cell>
          <cell r="Q5672">
            <v>17</v>
          </cell>
        </row>
        <row r="5673">
          <cell r="A5673" t="str">
            <v>334613P1MONDP</v>
          </cell>
          <cell r="Q5673">
            <v>42</v>
          </cell>
        </row>
        <row r="5674">
          <cell r="A5674" t="str">
            <v>334613P1MTY1</v>
          </cell>
          <cell r="Q5674">
            <v>1</v>
          </cell>
        </row>
        <row r="5675">
          <cell r="A5675" t="str">
            <v>334613P1MTY1</v>
          </cell>
          <cell r="Q5675">
            <v>35</v>
          </cell>
        </row>
        <row r="5676">
          <cell r="A5676" t="str">
            <v>334613P1MTY1</v>
          </cell>
          <cell r="Q5676">
            <v>1</v>
          </cell>
        </row>
        <row r="5677">
          <cell r="A5677" t="str">
            <v>334613P1MTY3</v>
          </cell>
          <cell r="Q5677">
            <v>42</v>
          </cell>
        </row>
        <row r="5678">
          <cell r="A5678" t="str">
            <v>328536P1MONSKID</v>
          </cell>
          <cell r="Q5678">
            <v>2</v>
          </cell>
        </row>
        <row r="5679">
          <cell r="A5679" t="str">
            <v>328536P1MTY3</v>
          </cell>
          <cell r="Q5679">
            <v>47</v>
          </cell>
        </row>
        <row r="5680">
          <cell r="A5680" t="str">
            <v>334876G06MTY1</v>
          </cell>
          <cell r="Q5680">
            <v>4</v>
          </cell>
        </row>
        <row r="5681">
          <cell r="A5681" t="str">
            <v>340215P1MTY3</v>
          </cell>
          <cell r="Q5681">
            <v>108</v>
          </cell>
        </row>
        <row r="5682">
          <cell r="A5682" t="str">
            <v>312116P2MONBLW</v>
          </cell>
          <cell r="Q5682">
            <v>12</v>
          </cell>
        </row>
        <row r="5683">
          <cell r="A5683" t="str">
            <v>312116P2MONCR</v>
          </cell>
          <cell r="Q5683">
            <v>49</v>
          </cell>
        </row>
        <row r="5684">
          <cell r="A5684" t="str">
            <v>312116P2MTY1</v>
          </cell>
          <cell r="Q5684">
            <v>2</v>
          </cell>
        </row>
        <row r="5685">
          <cell r="A5685" t="str">
            <v>312116P2MTY3</v>
          </cell>
          <cell r="Q5685">
            <v>2</v>
          </cell>
        </row>
        <row r="5686">
          <cell r="A5686" t="str">
            <v>312116P2MTY3</v>
          </cell>
          <cell r="Q5686">
            <v>2</v>
          </cell>
        </row>
        <row r="5687">
          <cell r="A5687" t="str">
            <v>312116P2MTY3</v>
          </cell>
          <cell r="Q5687">
            <v>2</v>
          </cell>
        </row>
        <row r="5688">
          <cell r="A5688" t="str">
            <v>312116P2MTY3</v>
          </cell>
          <cell r="Q5688">
            <v>4</v>
          </cell>
        </row>
        <row r="5689">
          <cell r="A5689" t="str">
            <v>312116P2MTY3</v>
          </cell>
          <cell r="Q5689">
            <v>4</v>
          </cell>
        </row>
        <row r="5690">
          <cell r="A5690" t="str">
            <v>312116P2MTY3</v>
          </cell>
          <cell r="Q5690">
            <v>4</v>
          </cell>
        </row>
        <row r="5691">
          <cell r="A5691" t="str">
            <v>312116P2MTY3</v>
          </cell>
          <cell r="Q5691">
            <v>2</v>
          </cell>
        </row>
        <row r="5692">
          <cell r="A5692" t="str">
            <v>312116P2MTY3</v>
          </cell>
          <cell r="Q5692">
            <v>4</v>
          </cell>
        </row>
        <row r="5693">
          <cell r="A5693" t="str">
            <v>312116P2MTY3</v>
          </cell>
          <cell r="Q5693">
            <v>4</v>
          </cell>
        </row>
        <row r="5694">
          <cell r="A5694" t="str">
            <v>312116P2MTY3</v>
          </cell>
          <cell r="Q5694">
            <v>2</v>
          </cell>
        </row>
        <row r="5695">
          <cell r="A5695" t="str">
            <v>312116P2MTY3</v>
          </cell>
          <cell r="Q5695">
            <v>2</v>
          </cell>
        </row>
        <row r="5696">
          <cell r="A5696" t="str">
            <v>312116P2MTY3</v>
          </cell>
          <cell r="Q5696">
            <v>2</v>
          </cell>
        </row>
        <row r="5697">
          <cell r="A5697" t="str">
            <v>312116P2MTY3</v>
          </cell>
          <cell r="Q5697">
            <v>4</v>
          </cell>
        </row>
        <row r="5698">
          <cell r="A5698" t="str">
            <v>312116P2MTY3</v>
          </cell>
          <cell r="Q5698">
            <v>2</v>
          </cell>
        </row>
        <row r="5699">
          <cell r="A5699" t="str">
            <v>312116P2MTY3</v>
          </cell>
          <cell r="Q5699">
            <v>4</v>
          </cell>
        </row>
        <row r="5700">
          <cell r="A5700" t="str">
            <v>312116P2MTY3</v>
          </cell>
          <cell r="Q5700">
            <v>4</v>
          </cell>
        </row>
        <row r="5701">
          <cell r="A5701" t="str">
            <v>9A20003P5WHPIPING</v>
          </cell>
          <cell r="Q5701">
            <v>2</v>
          </cell>
        </row>
        <row r="5702">
          <cell r="A5702" t="str">
            <v>342784P2MONDP</v>
          </cell>
          <cell r="Q5702">
            <v>1</v>
          </cell>
        </row>
        <row r="5703">
          <cell r="A5703" t="str">
            <v>342784P2MTY1</v>
          </cell>
          <cell r="Q5703">
            <v>85</v>
          </cell>
        </row>
        <row r="5704">
          <cell r="A5704" t="str">
            <v>342784P2MTY3</v>
          </cell>
          <cell r="Q5704">
            <v>2</v>
          </cell>
        </row>
        <row r="5705">
          <cell r="A5705" t="str">
            <v>300157G4MTY1</v>
          </cell>
          <cell r="Q5705">
            <v>17</v>
          </cell>
        </row>
        <row r="5706">
          <cell r="A5706" t="str">
            <v>330177P1Z7500MTY3</v>
          </cell>
          <cell r="Q5706">
            <v>7</v>
          </cell>
        </row>
        <row r="5707">
          <cell r="A5707" t="str">
            <v>310845G01MONEP</v>
          </cell>
          <cell r="Q5707">
            <v>456</v>
          </cell>
        </row>
        <row r="5708">
          <cell r="A5708" t="str">
            <v>310845G01MTY3</v>
          </cell>
          <cell r="Q5708">
            <v>1250</v>
          </cell>
        </row>
        <row r="5709">
          <cell r="A5709" t="str">
            <v>310845G01MTY3</v>
          </cell>
          <cell r="Q5709">
            <v>250</v>
          </cell>
        </row>
        <row r="5710">
          <cell r="A5710" t="str">
            <v>310845G01MTY3</v>
          </cell>
          <cell r="Q5710">
            <v>850</v>
          </cell>
        </row>
        <row r="5711">
          <cell r="A5711" t="str">
            <v>310845G01MTY3</v>
          </cell>
          <cell r="Q5711">
            <v>1100</v>
          </cell>
        </row>
        <row r="5712">
          <cell r="A5712" t="str">
            <v>310845G01MTY3</v>
          </cell>
          <cell r="Q5712">
            <v>1100</v>
          </cell>
        </row>
        <row r="5713">
          <cell r="A5713" t="str">
            <v>310845G01MTY3</v>
          </cell>
          <cell r="Q5713">
            <v>700</v>
          </cell>
        </row>
        <row r="5714">
          <cell r="A5714" t="str">
            <v>304453P7MTY1</v>
          </cell>
          <cell r="Q5714">
            <v>499</v>
          </cell>
        </row>
        <row r="5715">
          <cell r="A5715" t="str">
            <v>304453P7REC-LARTX</v>
          </cell>
          <cell r="Q5715">
            <v>147</v>
          </cell>
        </row>
        <row r="5716">
          <cell r="A5716" t="str">
            <v>540404P2MON</v>
          </cell>
          <cell r="Q5716">
            <v>2</v>
          </cell>
        </row>
        <row r="5717">
          <cell r="A5717" t="str">
            <v>540404P2MON-AFC</v>
          </cell>
          <cell r="Q5717">
            <v>3</v>
          </cell>
        </row>
        <row r="5718">
          <cell r="A5718" t="str">
            <v>540404P2MTY1</v>
          </cell>
          <cell r="Q5718">
            <v>6</v>
          </cell>
        </row>
        <row r="5719">
          <cell r="A5719" t="str">
            <v>E-0660REC-LARTX</v>
          </cell>
          <cell r="Q5719">
            <v>2100</v>
          </cell>
        </row>
        <row r="5720">
          <cell r="A5720" t="str">
            <v>E-3970TRMTY1</v>
          </cell>
          <cell r="Q5720">
            <v>15000</v>
          </cell>
        </row>
        <row r="5721">
          <cell r="A5721" t="str">
            <v>E-3970TRMTY3</v>
          </cell>
          <cell r="Q5721">
            <v>15000</v>
          </cell>
        </row>
        <row r="5722">
          <cell r="A5722" t="str">
            <v>305274G19MTY3</v>
          </cell>
          <cell r="Q5722">
            <v>11</v>
          </cell>
        </row>
        <row r="5723">
          <cell r="A5723" t="str">
            <v>305274G19MTY3</v>
          </cell>
          <cell r="Q5723">
            <v>15</v>
          </cell>
        </row>
        <row r="5724">
          <cell r="A5724" t="str">
            <v>305274G19MTY3</v>
          </cell>
          <cell r="Q5724">
            <v>50</v>
          </cell>
        </row>
        <row r="5725">
          <cell r="A5725" t="str">
            <v>305274G19MTY3</v>
          </cell>
          <cell r="Q5725">
            <v>10</v>
          </cell>
        </row>
        <row r="5726">
          <cell r="A5726" t="str">
            <v>304903G1MONEP</v>
          </cell>
          <cell r="Q5726">
            <v>68</v>
          </cell>
        </row>
        <row r="5727">
          <cell r="A5727" t="str">
            <v>304903G1MTY1</v>
          </cell>
          <cell r="Q5727">
            <v>28</v>
          </cell>
        </row>
        <row r="5728">
          <cell r="A5728" t="str">
            <v>304903G1MTY3</v>
          </cell>
          <cell r="Q5728">
            <v>100</v>
          </cell>
        </row>
        <row r="5729">
          <cell r="A5729" t="str">
            <v>304903G1MTY3</v>
          </cell>
          <cell r="Q5729">
            <v>200</v>
          </cell>
        </row>
        <row r="5730">
          <cell r="A5730" t="str">
            <v>194192P1FASTENAL</v>
          </cell>
          <cell r="Q5730">
            <v>1841</v>
          </cell>
        </row>
        <row r="5731">
          <cell r="A5731" t="str">
            <v>340596P1MTY3</v>
          </cell>
          <cell r="Q5731">
            <v>32</v>
          </cell>
        </row>
        <row r="5732">
          <cell r="A5732" t="str">
            <v>197310P1MTY1</v>
          </cell>
          <cell r="Q5732">
            <v>108</v>
          </cell>
        </row>
        <row r="5733">
          <cell r="A5733" t="str">
            <v>197310P1MTY3</v>
          </cell>
          <cell r="Q5733">
            <v>62</v>
          </cell>
        </row>
        <row r="5734">
          <cell r="A5734" t="str">
            <v>10017000G01MTY1</v>
          </cell>
          <cell r="Q5734">
            <v>5</v>
          </cell>
        </row>
        <row r="5735">
          <cell r="A5735" t="str">
            <v>10017000G01MTY3</v>
          </cell>
          <cell r="Q5735">
            <v>35</v>
          </cell>
        </row>
        <row r="5736">
          <cell r="A5736" t="str">
            <v>10017000G01MTY3</v>
          </cell>
          <cell r="Q5736">
            <v>50</v>
          </cell>
        </row>
        <row r="5737">
          <cell r="A5737" t="str">
            <v>309357P1MTY1</v>
          </cell>
          <cell r="Q5737">
            <v>1</v>
          </cell>
        </row>
        <row r="5738">
          <cell r="A5738" t="str">
            <v>309357P1MTY1</v>
          </cell>
          <cell r="Q5738">
            <v>22</v>
          </cell>
        </row>
        <row r="5739">
          <cell r="A5739" t="str">
            <v>309357P1MTY3</v>
          </cell>
          <cell r="Q5739">
            <v>9</v>
          </cell>
        </row>
        <row r="5740">
          <cell r="A5740" t="str">
            <v>309357P1MTY3</v>
          </cell>
          <cell r="Q5740">
            <v>79</v>
          </cell>
        </row>
        <row r="5741">
          <cell r="A5741" t="str">
            <v>309357P1MTY3</v>
          </cell>
          <cell r="Q5741">
            <v>18</v>
          </cell>
        </row>
        <row r="5742">
          <cell r="A5742" t="str">
            <v>309357P1MTY3</v>
          </cell>
          <cell r="Q5742">
            <v>48</v>
          </cell>
        </row>
        <row r="5743">
          <cell r="A5743" t="str">
            <v>309357P1MTY3</v>
          </cell>
          <cell r="Q5743">
            <v>1</v>
          </cell>
        </row>
        <row r="5744">
          <cell r="A5744" t="str">
            <v>309357P1RXO-SHIP</v>
          </cell>
          <cell r="Q5744">
            <v>3</v>
          </cell>
        </row>
        <row r="5745">
          <cell r="A5745" t="str">
            <v>310845G34MONEP</v>
          </cell>
          <cell r="Q5745">
            <v>248</v>
          </cell>
        </row>
        <row r="5746">
          <cell r="A5746" t="str">
            <v>310845G34MTY3</v>
          </cell>
          <cell r="Q5746">
            <v>50</v>
          </cell>
        </row>
        <row r="5747">
          <cell r="A5747" t="str">
            <v>310845G34MTY3</v>
          </cell>
          <cell r="Q5747">
            <v>26</v>
          </cell>
        </row>
        <row r="5748">
          <cell r="A5748" t="str">
            <v>310845G34MTY3</v>
          </cell>
          <cell r="Q5748">
            <v>50</v>
          </cell>
        </row>
        <row r="5749">
          <cell r="A5749" t="str">
            <v>310845G34MTY3</v>
          </cell>
          <cell r="Q5749">
            <v>125</v>
          </cell>
        </row>
        <row r="5750">
          <cell r="A5750" t="str">
            <v>310845G34MTY3</v>
          </cell>
          <cell r="Q5750">
            <v>100</v>
          </cell>
        </row>
        <row r="5751">
          <cell r="A5751" t="str">
            <v>196619P11MTY1</v>
          </cell>
          <cell r="Q5751">
            <v>700</v>
          </cell>
        </row>
        <row r="5752">
          <cell r="A5752" t="str">
            <v>322161P2MTY1</v>
          </cell>
          <cell r="Q5752">
            <v>85</v>
          </cell>
        </row>
        <row r="5753">
          <cell r="A5753" t="str">
            <v>322161P2MTY1</v>
          </cell>
          <cell r="Q5753">
            <v>61</v>
          </cell>
        </row>
        <row r="5754">
          <cell r="A5754" t="str">
            <v>322161P2MTY3</v>
          </cell>
          <cell r="Q5754">
            <v>14</v>
          </cell>
        </row>
        <row r="5755">
          <cell r="A5755" t="str">
            <v>322161P2MTY3</v>
          </cell>
          <cell r="Q5755">
            <v>14</v>
          </cell>
        </row>
        <row r="5756">
          <cell r="A5756" t="str">
            <v>322161P2MTY3</v>
          </cell>
          <cell r="Q5756">
            <v>26</v>
          </cell>
        </row>
        <row r="5757">
          <cell r="A5757" t="str">
            <v>322161P2MTY3</v>
          </cell>
          <cell r="Q5757">
            <v>40</v>
          </cell>
        </row>
        <row r="5758">
          <cell r="A5758" t="str">
            <v>322161P2MTY3</v>
          </cell>
          <cell r="Q5758">
            <v>11</v>
          </cell>
        </row>
        <row r="5759">
          <cell r="A5759" t="str">
            <v>322161P2MTY3</v>
          </cell>
          <cell r="Q5759">
            <v>36</v>
          </cell>
        </row>
        <row r="5760">
          <cell r="A5760" t="str">
            <v>322161P2MTY3</v>
          </cell>
          <cell r="Q5760">
            <v>37</v>
          </cell>
        </row>
        <row r="5761">
          <cell r="A5761" t="str">
            <v>322161P2MTY3</v>
          </cell>
          <cell r="Q5761">
            <v>13</v>
          </cell>
        </row>
        <row r="5762">
          <cell r="A5762" t="str">
            <v>304896P3FASTENAL</v>
          </cell>
          <cell r="Q5762">
            <v>1900</v>
          </cell>
        </row>
        <row r="5763">
          <cell r="A5763" t="str">
            <v>203186P1MONKITS</v>
          </cell>
          <cell r="Q5763">
            <v>1</v>
          </cell>
        </row>
        <row r="5764">
          <cell r="A5764" t="str">
            <v>203186P1MTY1</v>
          </cell>
          <cell r="Q5764">
            <v>5</v>
          </cell>
        </row>
        <row r="5765">
          <cell r="A5765" t="str">
            <v>203186P1MTY1</v>
          </cell>
          <cell r="Q5765">
            <v>1</v>
          </cell>
        </row>
        <row r="5766">
          <cell r="A5766" t="str">
            <v>203186P1MTY3</v>
          </cell>
          <cell r="Q5766">
            <v>20</v>
          </cell>
        </row>
        <row r="5767">
          <cell r="A5767" t="str">
            <v>ZA-1800MTY1</v>
          </cell>
          <cell r="Q5767">
            <v>15</v>
          </cell>
        </row>
        <row r="5768">
          <cell r="A5768" t="str">
            <v>136860P5MTY3</v>
          </cell>
          <cell r="Q5768">
            <v>480</v>
          </cell>
        </row>
        <row r="5769">
          <cell r="A5769" t="str">
            <v>333914P1MTY1</v>
          </cell>
          <cell r="Q5769">
            <v>22</v>
          </cell>
        </row>
        <row r="5770">
          <cell r="A5770" t="str">
            <v>333914P1MTY3</v>
          </cell>
          <cell r="Q5770">
            <v>95</v>
          </cell>
        </row>
        <row r="5771">
          <cell r="A5771" t="str">
            <v>333914P1MTY3</v>
          </cell>
          <cell r="Q5771">
            <v>35</v>
          </cell>
        </row>
        <row r="5772">
          <cell r="A5772" t="str">
            <v>333914P1REC3PL</v>
          </cell>
          <cell r="Q5772">
            <v>15</v>
          </cell>
        </row>
        <row r="5773">
          <cell r="A5773" t="str">
            <v>182673P1MTY1</v>
          </cell>
          <cell r="Q5773">
            <v>2</v>
          </cell>
        </row>
        <row r="5774">
          <cell r="A5774" t="str">
            <v>09-028M0Z-17MTY1</v>
          </cell>
          <cell r="Q5774">
            <v>16</v>
          </cell>
        </row>
        <row r="5775">
          <cell r="A5775" t="str">
            <v>09-028M0Z-17MTY1</v>
          </cell>
          <cell r="Q5775">
            <v>36</v>
          </cell>
        </row>
        <row r="5776">
          <cell r="A5776" t="str">
            <v>RS-2200MONPIPING</v>
          </cell>
          <cell r="Q5776">
            <v>4499.4587899999997</v>
          </cell>
        </row>
        <row r="5777">
          <cell r="A5777" t="str">
            <v>RS-2200MTY1</v>
          </cell>
          <cell r="Q5777">
            <v>115.8</v>
          </cell>
        </row>
        <row r="5778">
          <cell r="A5778" t="str">
            <v>RS-2200REC-LARTX</v>
          </cell>
          <cell r="Q5778">
            <v>1975</v>
          </cell>
        </row>
        <row r="5779">
          <cell r="A5779" t="str">
            <v>S-2020MTY1</v>
          </cell>
          <cell r="Q5779">
            <v>1400</v>
          </cell>
        </row>
        <row r="5780">
          <cell r="A5780" t="str">
            <v>308483P3MTY1</v>
          </cell>
          <cell r="Q5780">
            <v>80</v>
          </cell>
        </row>
        <row r="5781">
          <cell r="A5781" t="str">
            <v>308483P3MTY3</v>
          </cell>
          <cell r="Q5781">
            <v>5</v>
          </cell>
        </row>
        <row r="5782">
          <cell r="A5782" t="str">
            <v>308483P3REC-LARTX</v>
          </cell>
          <cell r="Q5782">
            <v>45</v>
          </cell>
        </row>
        <row r="5783">
          <cell r="A5783" t="str">
            <v>328251G1MTY1</v>
          </cell>
          <cell r="Q5783">
            <v>43</v>
          </cell>
        </row>
        <row r="5784">
          <cell r="A5784" t="str">
            <v>342791P1MTY3</v>
          </cell>
          <cell r="Q5784">
            <v>8</v>
          </cell>
        </row>
        <row r="5785">
          <cell r="A5785" t="str">
            <v>342791P1MTY3</v>
          </cell>
          <cell r="Q5785">
            <v>5</v>
          </cell>
        </row>
        <row r="5786">
          <cell r="A5786" t="str">
            <v>342791P1MTY3</v>
          </cell>
          <cell r="Q5786">
            <v>18</v>
          </cell>
        </row>
        <row r="5787">
          <cell r="A5787" t="str">
            <v>342791P1MTY3</v>
          </cell>
          <cell r="Q5787">
            <v>4</v>
          </cell>
        </row>
        <row r="5788">
          <cell r="A5788" t="str">
            <v>342791P1MTY3</v>
          </cell>
          <cell r="Q5788">
            <v>7</v>
          </cell>
        </row>
        <row r="5789">
          <cell r="A5789" t="str">
            <v>P05-4620MTY1</v>
          </cell>
          <cell r="Q5789">
            <v>45</v>
          </cell>
        </row>
        <row r="5790">
          <cell r="A5790" t="str">
            <v>P05-4620MTY1</v>
          </cell>
          <cell r="Q5790">
            <v>183</v>
          </cell>
        </row>
        <row r="5791">
          <cell r="A5791" t="str">
            <v>P05-4620MTY3</v>
          </cell>
          <cell r="Q5791">
            <v>58</v>
          </cell>
        </row>
        <row r="5792">
          <cell r="A5792" t="str">
            <v>P05-4620MTY3</v>
          </cell>
          <cell r="Q5792">
            <v>200</v>
          </cell>
        </row>
        <row r="5793">
          <cell r="A5793" t="str">
            <v>P05-4620MTY3</v>
          </cell>
          <cell r="Q5793">
            <v>300</v>
          </cell>
        </row>
        <row r="5794">
          <cell r="A5794" t="str">
            <v>P05-4620MTY3</v>
          </cell>
          <cell r="Q5794">
            <v>300</v>
          </cell>
        </row>
        <row r="5795">
          <cell r="A5795" t="str">
            <v>190247P1MTY1</v>
          </cell>
          <cell r="Q5795">
            <v>5</v>
          </cell>
        </row>
        <row r="5796">
          <cell r="A5796" t="str">
            <v>190247P1MTY1</v>
          </cell>
          <cell r="Q5796">
            <v>871</v>
          </cell>
        </row>
        <row r="5797">
          <cell r="A5797" t="str">
            <v>190247P1MTY3</v>
          </cell>
          <cell r="Q5797">
            <v>4000</v>
          </cell>
        </row>
        <row r="5798">
          <cell r="A5798" t="str">
            <v>190247P1MTY3</v>
          </cell>
          <cell r="Q5798">
            <v>98</v>
          </cell>
        </row>
        <row r="5799">
          <cell r="A5799" t="str">
            <v>335188G07MTY1</v>
          </cell>
          <cell r="Q5799">
            <v>25</v>
          </cell>
        </row>
        <row r="5800">
          <cell r="A5800" t="str">
            <v>335188G07MTY3</v>
          </cell>
          <cell r="Q5800">
            <v>20</v>
          </cell>
        </row>
        <row r="5801">
          <cell r="A5801" t="str">
            <v>335188G07MTY3</v>
          </cell>
          <cell r="Q5801">
            <v>3</v>
          </cell>
        </row>
        <row r="5802">
          <cell r="A5802" t="str">
            <v>335188G07MTY3</v>
          </cell>
          <cell r="Q5802">
            <v>1</v>
          </cell>
        </row>
        <row r="5803">
          <cell r="A5803" t="str">
            <v>336348P1MONEP</v>
          </cell>
          <cell r="Q5803">
            <v>45</v>
          </cell>
        </row>
        <row r="5804">
          <cell r="A5804" t="str">
            <v>336348P1MTY1</v>
          </cell>
          <cell r="Q5804">
            <v>10</v>
          </cell>
        </row>
        <row r="5805">
          <cell r="A5805" t="str">
            <v>336348P1MTY1</v>
          </cell>
          <cell r="Q5805">
            <v>134</v>
          </cell>
        </row>
        <row r="5806">
          <cell r="A5806" t="str">
            <v>9A20007P11MKFG</v>
          </cell>
          <cell r="Q5806">
            <v>11</v>
          </cell>
        </row>
        <row r="5807">
          <cell r="A5807" t="str">
            <v>9A20026P143MKFG</v>
          </cell>
          <cell r="Q5807">
            <v>1</v>
          </cell>
        </row>
        <row r="5808">
          <cell r="A5808" t="str">
            <v>300311G11MONCON</v>
          </cell>
          <cell r="Q5808">
            <v>47</v>
          </cell>
        </row>
        <row r="5809">
          <cell r="A5809" t="str">
            <v>300311G11MTY1</v>
          </cell>
          <cell r="Q5809">
            <v>318</v>
          </cell>
        </row>
        <row r="5810">
          <cell r="A5810" t="str">
            <v>300311G11MTY1</v>
          </cell>
          <cell r="Q5810">
            <v>12</v>
          </cell>
        </row>
        <row r="5811">
          <cell r="A5811" t="str">
            <v>300311G11MTY3</v>
          </cell>
          <cell r="Q5811">
            <v>476</v>
          </cell>
        </row>
        <row r="5812">
          <cell r="A5812" t="str">
            <v>20092MONEP</v>
          </cell>
          <cell r="Q5812">
            <v>2</v>
          </cell>
        </row>
        <row r="5813">
          <cell r="A5813" t="str">
            <v>20092MTY1</v>
          </cell>
          <cell r="Q5813">
            <v>179</v>
          </cell>
        </row>
        <row r="5814">
          <cell r="A5814" t="str">
            <v>335529P1MONCON</v>
          </cell>
          <cell r="Q5814">
            <v>3</v>
          </cell>
        </row>
        <row r="5815">
          <cell r="A5815" t="str">
            <v>335529P1MTY1</v>
          </cell>
          <cell r="Q5815">
            <v>44</v>
          </cell>
        </row>
        <row r="5816">
          <cell r="A5816" t="str">
            <v>335529P1MTY1</v>
          </cell>
          <cell r="Q5816">
            <v>46</v>
          </cell>
        </row>
        <row r="5817">
          <cell r="A5817" t="str">
            <v>335529P1MTY1</v>
          </cell>
          <cell r="Q5817">
            <v>19</v>
          </cell>
        </row>
        <row r="5818">
          <cell r="A5818" t="str">
            <v>335529P1MTY3</v>
          </cell>
          <cell r="Q5818">
            <v>48</v>
          </cell>
        </row>
        <row r="5819">
          <cell r="A5819" t="str">
            <v>335529P1MTY3</v>
          </cell>
          <cell r="Q5819">
            <v>58</v>
          </cell>
        </row>
        <row r="5820">
          <cell r="A5820" t="str">
            <v>304900P1MONPRE</v>
          </cell>
          <cell r="Q5820">
            <v>4</v>
          </cell>
        </row>
        <row r="5821">
          <cell r="A5821" t="str">
            <v>307852P1MTY1</v>
          </cell>
          <cell r="Q5821">
            <v>7</v>
          </cell>
        </row>
        <row r="5822">
          <cell r="A5822" t="str">
            <v>307852P1MTY3</v>
          </cell>
          <cell r="Q5822">
            <v>14</v>
          </cell>
        </row>
        <row r="5823">
          <cell r="A5823" t="str">
            <v>314605P6MTY1</v>
          </cell>
          <cell r="Q5823">
            <v>12</v>
          </cell>
        </row>
        <row r="5824">
          <cell r="A5824" t="str">
            <v>314605P6MTY3</v>
          </cell>
          <cell r="Q5824">
            <v>250</v>
          </cell>
        </row>
        <row r="5825">
          <cell r="A5825" t="str">
            <v>341331P03MTY3</v>
          </cell>
          <cell r="Q5825">
            <v>500</v>
          </cell>
        </row>
        <row r="5826">
          <cell r="A5826" t="str">
            <v>341439P3MONDP</v>
          </cell>
          <cell r="Q5826">
            <v>91</v>
          </cell>
        </row>
        <row r="5827">
          <cell r="A5827" t="str">
            <v>341439P3REC-LARTX</v>
          </cell>
          <cell r="Q5827">
            <v>1000</v>
          </cell>
        </row>
        <row r="5828">
          <cell r="A5828" t="str">
            <v>332317G11FGEP</v>
          </cell>
          <cell r="Q5828">
            <v>10</v>
          </cell>
        </row>
        <row r="5829">
          <cell r="A5829" t="str">
            <v>332317G11MKFG</v>
          </cell>
          <cell r="Q5829">
            <v>16</v>
          </cell>
        </row>
        <row r="5830">
          <cell r="A5830" t="str">
            <v>182610P1FASTENAL</v>
          </cell>
          <cell r="Q5830">
            <v>2994</v>
          </cell>
        </row>
        <row r="5831">
          <cell r="A5831" t="str">
            <v>342924G01MTY3</v>
          </cell>
          <cell r="Q5831">
            <v>25</v>
          </cell>
        </row>
        <row r="5832">
          <cell r="A5832" t="str">
            <v>1A16305P1MTY3</v>
          </cell>
          <cell r="Q5832">
            <v>450</v>
          </cell>
        </row>
        <row r="5833">
          <cell r="A5833" t="str">
            <v>1A16305P1MTY3</v>
          </cell>
          <cell r="Q5833">
            <v>13016</v>
          </cell>
        </row>
        <row r="5834">
          <cell r="A5834" t="str">
            <v>1A16305P1MTY3</v>
          </cell>
          <cell r="Q5834">
            <v>6200</v>
          </cell>
        </row>
        <row r="5835">
          <cell r="A5835" t="str">
            <v>307108P2WHPIPING</v>
          </cell>
          <cell r="Q5835">
            <v>10</v>
          </cell>
        </row>
        <row r="5836">
          <cell r="A5836" t="str">
            <v>332784P1MTY3</v>
          </cell>
          <cell r="Q5836">
            <v>4</v>
          </cell>
        </row>
        <row r="5837">
          <cell r="A5837" t="str">
            <v>332784P1MTY3</v>
          </cell>
          <cell r="Q5837">
            <v>9</v>
          </cell>
        </row>
        <row r="5838">
          <cell r="A5838" t="str">
            <v>332784P1MTY3</v>
          </cell>
          <cell r="Q5838">
            <v>1</v>
          </cell>
        </row>
        <row r="5839">
          <cell r="A5839" t="str">
            <v>332875P2MTY3</v>
          </cell>
          <cell r="Q5839">
            <v>8</v>
          </cell>
        </row>
        <row r="5840">
          <cell r="A5840" t="str">
            <v>332875P2MTY3</v>
          </cell>
          <cell r="Q5840">
            <v>61</v>
          </cell>
        </row>
        <row r="5841">
          <cell r="A5841" t="str">
            <v>332875P2MTY3</v>
          </cell>
          <cell r="Q5841">
            <v>3</v>
          </cell>
        </row>
        <row r="5842">
          <cell r="A5842" t="str">
            <v>332875P2MTY3</v>
          </cell>
          <cell r="Q5842">
            <v>22</v>
          </cell>
        </row>
        <row r="5843">
          <cell r="A5843" t="str">
            <v>342172G02MTY3</v>
          </cell>
          <cell r="Q5843">
            <v>4</v>
          </cell>
        </row>
        <row r="5844">
          <cell r="A5844" t="str">
            <v>342172G02MTY3</v>
          </cell>
          <cell r="Q5844">
            <v>77</v>
          </cell>
        </row>
        <row r="5845">
          <cell r="A5845" t="str">
            <v>335878P2MONPRE</v>
          </cell>
          <cell r="Q5845">
            <v>21</v>
          </cell>
        </row>
        <row r="5846">
          <cell r="A5846" t="str">
            <v>335878P2MTY1</v>
          </cell>
          <cell r="Q5846">
            <v>157</v>
          </cell>
        </row>
        <row r="5847">
          <cell r="A5847" t="str">
            <v>335878P2MTY1</v>
          </cell>
          <cell r="Q5847">
            <v>38</v>
          </cell>
        </row>
        <row r="5848">
          <cell r="A5848" t="str">
            <v>335878P2MTY1</v>
          </cell>
          <cell r="Q5848">
            <v>77</v>
          </cell>
        </row>
        <row r="5849">
          <cell r="A5849" t="str">
            <v>335878P2MTY1</v>
          </cell>
          <cell r="Q5849">
            <v>12</v>
          </cell>
        </row>
        <row r="5850">
          <cell r="A5850" t="str">
            <v>335878P2MTY1</v>
          </cell>
          <cell r="Q5850">
            <v>19</v>
          </cell>
        </row>
        <row r="5851">
          <cell r="A5851" t="str">
            <v>335878P2MTY1</v>
          </cell>
          <cell r="Q5851">
            <v>120</v>
          </cell>
        </row>
        <row r="5852">
          <cell r="A5852" t="str">
            <v>335878P2MTY1</v>
          </cell>
          <cell r="Q5852">
            <v>50</v>
          </cell>
        </row>
        <row r="5853">
          <cell r="A5853" t="str">
            <v>335878P2MTY1</v>
          </cell>
          <cell r="Q5853">
            <v>36</v>
          </cell>
        </row>
        <row r="5854">
          <cell r="A5854" t="str">
            <v>335878P2MTY1</v>
          </cell>
          <cell r="Q5854">
            <v>43</v>
          </cell>
        </row>
        <row r="5855">
          <cell r="A5855" t="str">
            <v>335878P2MTY3</v>
          </cell>
          <cell r="Q5855">
            <v>44</v>
          </cell>
        </row>
        <row r="5856">
          <cell r="A5856" t="str">
            <v>335878P2MTY3</v>
          </cell>
          <cell r="Q5856">
            <v>30</v>
          </cell>
        </row>
        <row r="5857">
          <cell r="A5857" t="str">
            <v>335878P2MTY3</v>
          </cell>
          <cell r="Q5857">
            <v>90</v>
          </cell>
        </row>
        <row r="5858">
          <cell r="A5858" t="str">
            <v>335878P2MTY3</v>
          </cell>
          <cell r="Q5858">
            <v>26</v>
          </cell>
        </row>
        <row r="5859">
          <cell r="A5859" t="str">
            <v>335878P2MTY3</v>
          </cell>
          <cell r="Q5859">
            <v>49</v>
          </cell>
        </row>
        <row r="5860">
          <cell r="A5860" t="str">
            <v>P-1430MTY1</v>
          </cell>
          <cell r="Q5860">
            <v>60</v>
          </cell>
        </row>
        <row r="5861">
          <cell r="A5861" t="str">
            <v>P-1430MTY3</v>
          </cell>
          <cell r="Q5861">
            <v>150</v>
          </cell>
        </row>
        <row r="5862">
          <cell r="A5862" t="str">
            <v>P-1170MONDP</v>
          </cell>
          <cell r="Q5862">
            <v>73</v>
          </cell>
        </row>
        <row r="5863">
          <cell r="A5863" t="str">
            <v>P-1170MONHRS</v>
          </cell>
          <cell r="Q5863">
            <v>68</v>
          </cell>
        </row>
        <row r="5864">
          <cell r="A5864" t="str">
            <v>P-1170MONXDM</v>
          </cell>
          <cell r="Q5864">
            <v>23</v>
          </cell>
        </row>
        <row r="5865">
          <cell r="A5865" t="str">
            <v>P-1170MTY1</v>
          </cell>
          <cell r="Q5865">
            <v>150</v>
          </cell>
        </row>
        <row r="5866">
          <cell r="A5866" t="str">
            <v>P-1170MTY3</v>
          </cell>
          <cell r="Q5866">
            <v>350</v>
          </cell>
        </row>
        <row r="5867">
          <cell r="A5867" t="str">
            <v>244103MTY1</v>
          </cell>
          <cell r="Q5867">
            <v>1000</v>
          </cell>
        </row>
        <row r="5868">
          <cell r="A5868" t="str">
            <v>244103MTY3</v>
          </cell>
          <cell r="Q5868">
            <v>300</v>
          </cell>
        </row>
        <row r="5869">
          <cell r="A5869" t="str">
            <v>199680P1MKFG</v>
          </cell>
          <cell r="Q5869">
            <v>6</v>
          </cell>
        </row>
        <row r="5870">
          <cell r="A5870" t="str">
            <v>199680P1WHPIPING</v>
          </cell>
          <cell r="Q5870">
            <v>7</v>
          </cell>
        </row>
        <row r="5871">
          <cell r="A5871" t="str">
            <v>300317G2MONEP</v>
          </cell>
          <cell r="Q5871">
            <v>157</v>
          </cell>
        </row>
        <row r="5872">
          <cell r="A5872" t="str">
            <v>300317G2MTY3</v>
          </cell>
          <cell r="Q5872">
            <v>150</v>
          </cell>
        </row>
        <row r="5873">
          <cell r="A5873" t="str">
            <v>191877P4FASTENAL</v>
          </cell>
          <cell r="Q5873">
            <v>870</v>
          </cell>
        </row>
        <row r="5874">
          <cell r="A5874" t="str">
            <v>191877P4REC-LARTX</v>
          </cell>
          <cell r="Q5874">
            <v>10</v>
          </cell>
        </row>
        <row r="5875">
          <cell r="A5875" t="str">
            <v>PR085AA6DDH0000RXO-SHIP</v>
          </cell>
          <cell r="Q5875">
            <v>1</v>
          </cell>
        </row>
        <row r="5876">
          <cell r="A5876" t="str">
            <v>PR085AA6DDH0000SHIP</v>
          </cell>
          <cell r="Q5876">
            <v>3</v>
          </cell>
        </row>
        <row r="5877">
          <cell r="A5877" t="str">
            <v>PR125AA6DS-0000MKFGPRE</v>
          </cell>
          <cell r="Q5877">
            <v>3</v>
          </cell>
        </row>
        <row r="5878">
          <cell r="A5878" t="str">
            <v>304929P1MONPRE</v>
          </cell>
          <cell r="Q5878">
            <v>7</v>
          </cell>
        </row>
        <row r="5879">
          <cell r="A5879" t="str">
            <v>328475P1MONSKID</v>
          </cell>
          <cell r="Q5879">
            <v>31</v>
          </cell>
        </row>
        <row r="5880">
          <cell r="A5880" t="str">
            <v>328475P1MTY1</v>
          </cell>
          <cell r="Q5880">
            <v>30</v>
          </cell>
        </row>
        <row r="5881">
          <cell r="A5881" t="str">
            <v>328475P1MTY1</v>
          </cell>
          <cell r="Q5881">
            <v>60</v>
          </cell>
        </row>
        <row r="5882">
          <cell r="A5882" t="str">
            <v>315699P2MONDP</v>
          </cell>
          <cell r="Q5882">
            <v>393</v>
          </cell>
        </row>
        <row r="5883">
          <cell r="A5883" t="str">
            <v>315699P2MTY1</v>
          </cell>
          <cell r="Q5883">
            <v>6</v>
          </cell>
        </row>
        <row r="5884">
          <cell r="A5884" t="str">
            <v>315699P2MTY1</v>
          </cell>
          <cell r="Q5884">
            <v>5</v>
          </cell>
        </row>
        <row r="5885">
          <cell r="A5885" t="str">
            <v>315699P2MTY3</v>
          </cell>
          <cell r="Q5885">
            <v>800</v>
          </cell>
        </row>
        <row r="5886">
          <cell r="A5886" t="str">
            <v>315699P2MTY3</v>
          </cell>
          <cell r="Q5886">
            <v>100</v>
          </cell>
        </row>
        <row r="5887">
          <cell r="A5887" t="str">
            <v>308791G11SHIP</v>
          </cell>
          <cell r="Q5887">
            <v>1</v>
          </cell>
        </row>
        <row r="5888">
          <cell r="A5888" t="str">
            <v>332337G03MONDA</v>
          </cell>
          <cell r="Q5888">
            <v>24</v>
          </cell>
        </row>
        <row r="5889">
          <cell r="A5889" t="str">
            <v>332337G03MONXDM</v>
          </cell>
          <cell r="Q5889">
            <v>7</v>
          </cell>
        </row>
        <row r="5890">
          <cell r="A5890" t="str">
            <v>332337G03MTY1</v>
          </cell>
          <cell r="Q5890">
            <v>50</v>
          </cell>
        </row>
        <row r="5891">
          <cell r="A5891" t="str">
            <v>332337G03MTY1</v>
          </cell>
          <cell r="Q5891">
            <v>1</v>
          </cell>
        </row>
        <row r="5892">
          <cell r="A5892" t="str">
            <v>332337G03MTY1</v>
          </cell>
          <cell r="Q5892">
            <v>1</v>
          </cell>
        </row>
        <row r="5893">
          <cell r="A5893" t="str">
            <v>332337G03MTY3</v>
          </cell>
          <cell r="Q5893">
            <v>235</v>
          </cell>
        </row>
        <row r="5894">
          <cell r="A5894" t="str">
            <v>332337G03MTY3</v>
          </cell>
          <cell r="Q5894">
            <v>60</v>
          </cell>
        </row>
        <row r="5895">
          <cell r="A5895" t="str">
            <v>332337G03MTY3</v>
          </cell>
          <cell r="Q5895">
            <v>20</v>
          </cell>
        </row>
        <row r="5896">
          <cell r="A5896" t="str">
            <v>S-0140FASTENAL</v>
          </cell>
          <cell r="Q5896">
            <v>576</v>
          </cell>
        </row>
        <row r="5897">
          <cell r="A5897" t="str">
            <v>337064P1MONDP</v>
          </cell>
          <cell r="Q5897">
            <v>66</v>
          </cell>
        </row>
        <row r="5898">
          <cell r="A5898" t="str">
            <v>337064P1MTY1</v>
          </cell>
          <cell r="Q5898">
            <v>705</v>
          </cell>
        </row>
        <row r="5899">
          <cell r="A5899" t="str">
            <v>339366P1MONDA</v>
          </cell>
          <cell r="Q5899">
            <v>14</v>
          </cell>
        </row>
        <row r="5900">
          <cell r="A5900" t="str">
            <v>339366P1MTY1</v>
          </cell>
          <cell r="Q5900">
            <v>8</v>
          </cell>
        </row>
        <row r="5901">
          <cell r="A5901" t="str">
            <v>339366P1MTY3</v>
          </cell>
          <cell r="Q5901">
            <v>13</v>
          </cell>
        </row>
        <row r="5902">
          <cell r="A5902" t="str">
            <v>154229P1MTY1</v>
          </cell>
          <cell r="Q5902">
            <v>2</v>
          </cell>
        </row>
        <row r="5903">
          <cell r="A5903" t="str">
            <v>303398P8AMONEP</v>
          </cell>
          <cell r="Q5903">
            <v>14</v>
          </cell>
        </row>
        <row r="5904">
          <cell r="A5904" t="str">
            <v>303398P8AMTY1</v>
          </cell>
          <cell r="Q5904">
            <v>13</v>
          </cell>
        </row>
        <row r="5905">
          <cell r="A5905" t="str">
            <v>303398P8AMTY3</v>
          </cell>
          <cell r="Q5905">
            <v>5</v>
          </cell>
        </row>
        <row r="5906">
          <cell r="A5906" t="str">
            <v>303398P8AREC-LARTX</v>
          </cell>
          <cell r="Q5906">
            <v>102</v>
          </cell>
        </row>
        <row r="5907">
          <cell r="A5907" t="str">
            <v>319891G1MONEP</v>
          </cell>
          <cell r="Q5907">
            <v>52</v>
          </cell>
        </row>
        <row r="5908">
          <cell r="A5908" t="str">
            <v>319891G1MONXDU</v>
          </cell>
          <cell r="Q5908">
            <v>7</v>
          </cell>
        </row>
        <row r="5909">
          <cell r="A5909" t="str">
            <v>319891G1MTY1</v>
          </cell>
          <cell r="Q5909">
            <v>220</v>
          </cell>
        </row>
        <row r="5910">
          <cell r="A5910" t="str">
            <v>319891G1MTY3</v>
          </cell>
          <cell r="Q5910">
            <v>54</v>
          </cell>
        </row>
        <row r="5911">
          <cell r="A5911" t="str">
            <v>319891G1MTY3</v>
          </cell>
          <cell r="Q5911">
            <v>240</v>
          </cell>
        </row>
        <row r="5912">
          <cell r="A5912" t="str">
            <v>319891G1MTY3</v>
          </cell>
          <cell r="Q5912">
            <v>1012</v>
          </cell>
        </row>
        <row r="5913">
          <cell r="A5913" t="str">
            <v>319891G1MTY3</v>
          </cell>
          <cell r="Q5913">
            <v>500</v>
          </cell>
        </row>
        <row r="5914">
          <cell r="A5914" t="str">
            <v>319891G1MTY3</v>
          </cell>
          <cell r="Q5914">
            <v>296</v>
          </cell>
        </row>
        <row r="5915">
          <cell r="A5915" t="str">
            <v>319891G1MTY3</v>
          </cell>
          <cell r="Q5915">
            <v>1000</v>
          </cell>
        </row>
        <row r="5916">
          <cell r="A5916" t="str">
            <v>319891G1REC3PL</v>
          </cell>
          <cell r="Q5916">
            <v>1400</v>
          </cell>
        </row>
        <row r="5917">
          <cell r="A5917" t="str">
            <v>341439P20MTY3</v>
          </cell>
          <cell r="Q5917">
            <v>252</v>
          </cell>
        </row>
        <row r="5918">
          <cell r="A5918" t="str">
            <v>341439P20MTY3</v>
          </cell>
          <cell r="Q5918">
            <v>297</v>
          </cell>
        </row>
        <row r="5919">
          <cell r="A5919" t="str">
            <v>341439P20MTY3</v>
          </cell>
          <cell r="Q5919">
            <v>4</v>
          </cell>
        </row>
        <row r="5920">
          <cell r="A5920" t="str">
            <v>341732G01MTY3</v>
          </cell>
          <cell r="Q5920">
            <v>58</v>
          </cell>
        </row>
        <row r="5921">
          <cell r="A5921" t="str">
            <v>342880P11FGSM</v>
          </cell>
          <cell r="Q5921">
            <v>10</v>
          </cell>
        </row>
        <row r="5922">
          <cell r="A5922" t="str">
            <v>342880P11MTY3</v>
          </cell>
          <cell r="Q5922">
            <v>24</v>
          </cell>
        </row>
        <row r="5923">
          <cell r="A5923" t="str">
            <v>342880P11MTY3</v>
          </cell>
          <cell r="Q5923">
            <v>14</v>
          </cell>
        </row>
        <row r="5924">
          <cell r="A5924" t="str">
            <v>342880P11MTY3</v>
          </cell>
          <cell r="Q5924">
            <v>23</v>
          </cell>
        </row>
        <row r="5925">
          <cell r="A5925" t="str">
            <v>343021P1MTY1</v>
          </cell>
          <cell r="Q5925">
            <v>58</v>
          </cell>
        </row>
        <row r="5926">
          <cell r="A5926" t="str">
            <v>343021P1MTY3</v>
          </cell>
          <cell r="Q5926">
            <v>73</v>
          </cell>
        </row>
        <row r="5927">
          <cell r="A5927" t="str">
            <v>343021P1MTY3</v>
          </cell>
          <cell r="Q5927">
            <v>9</v>
          </cell>
        </row>
        <row r="5928">
          <cell r="A5928" t="str">
            <v>343021P1MTY3</v>
          </cell>
          <cell r="Q5928">
            <v>27</v>
          </cell>
        </row>
        <row r="5929">
          <cell r="A5929" t="str">
            <v>343021P1MTY3</v>
          </cell>
          <cell r="Q5929">
            <v>59</v>
          </cell>
        </row>
        <row r="5930">
          <cell r="A5930" t="str">
            <v>343021P1MTY3</v>
          </cell>
          <cell r="Q5930">
            <v>60</v>
          </cell>
        </row>
        <row r="5931">
          <cell r="A5931" t="str">
            <v>343021P1MTY3</v>
          </cell>
          <cell r="Q5931">
            <v>56</v>
          </cell>
        </row>
        <row r="5932">
          <cell r="A5932" t="str">
            <v>343021P1MTY3</v>
          </cell>
          <cell r="Q5932">
            <v>180</v>
          </cell>
        </row>
        <row r="5933">
          <cell r="A5933" t="str">
            <v>343021P1MTY3</v>
          </cell>
          <cell r="Q5933">
            <v>120</v>
          </cell>
        </row>
        <row r="5934">
          <cell r="A5934" t="str">
            <v>343021P1MTY3</v>
          </cell>
          <cell r="Q5934">
            <v>60</v>
          </cell>
        </row>
        <row r="5935">
          <cell r="A5935" t="str">
            <v>E-4480MTY3</v>
          </cell>
          <cell r="Q5935">
            <v>7575</v>
          </cell>
        </row>
        <row r="5936">
          <cell r="A5936" t="str">
            <v>136821P20MONDP</v>
          </cell>
          <cell r="Q5936">
            <v>2</v>
          </cell>
        </row>
        <row r="5937">
          <cell r="A5937" t="str">
            <v>136821P20MONEP</v>
          </cell>
          <cell r="Q5937">
            <v>114</v>
          </cell>
        </row>
        <row r="5938">
          <cell r="A5938" t="str">
            <v>136821P20MTY1</v>
          </cell>
          <cell r="Q5938">
            <v>880</v>
          </cell>
        </row>
        <row r="5939">
          <cell r="A5939" t="str">
            <v>136821P20REC-LARTX</v>
          </cell>
          <cell r="Q5939">
            <v>3210</v>
          </cell>
        </row>
        <row r="5940">
          <cell r="A5940" t="str">
            <v>166553P3MTY1</v>
          </cell>
          <cell r="Q5940">
            <v>13</v>
          </cell>
        </row>
        <row r="5941">
          <cell r="A5941" t="str">
            <v>166553P3MTY3</v>
          </cell>
          <cell r="Q5941">
            <v>20</v>
          </cell>
        </row>
        <row r="5942">
          <cell r="A5942" t="str">
            <v>330922P1MKFG</v>
          </cell>
          <cell r="Q5942">
            <v>14</v>
          </cell>
        </row>
        <row r="5943">
          <cell r="A5943" t="str">
            <v>327638G4MONSKID</v>
          </cell>
          <cell r="Q5943">
            <v>3</v>
          </cell>
        </row>
        <row r="5944">
          <cell r="A5944" t="str">
            <v>327638G4MTY3</v>
          </cell>
          <cell r="Q5944">
            <v>1</v>
          </cell>
        </row>
        <row r="5945">
          <cell r="A5945" t="str">
            <v>327638G4MTY3</v>
          </cell>
          <cell r="Q5945">
            <v>24</v>
          </cell>
        </row>
        <row r="5946">
          <cell r="A5946" t="str">
            <v>328589P1WHPIPING</v>
          </cell>
          <cell r="Q5946">
            <v>5</v>
          </cell>
        </row>
        <row r="5947">
          <cell r="A5947" t="str">
            <v>305272G8MTY1</v>
          </cell>
          <cell r="Q5947">
            <v>1</v>
          </cell>
        </row>
        <row r="5948">
          <cell r="A5948" t="str">
            <v>305272G8MTY3</v>
          </cell>
          <cell r="Q5948">
            <v>97</v>
          </cell>
        </row>
        <row r="5949">
          <cell r="A5949" t="str">
            <v>186978G5MONDA</v>
          </cell>
          <cell r="Q5949">
            <v>24</v>
          </cell>
        </row>
        <row r="5950">
          <cell r="A5950" t="str">
            <v>186978G5MONDP</v>
          </cell>
          <cell r="Q5950">
            <v>1</v>
          </cell>
        </row>
        <row r="5951">
          <cell r="A5951" t="str">
            <v>186978G5MTY1</v>
          </cell>
          <cell r="Q5951">
            <v>371</v>
          </cell>
        </row>
        <row r="5952">
          <cell r="A5952" t="str">
            <v>186978G5MTY3</v>
          </cell>
          <cell r="Q5952">
            <v>84</v>
          </cell>
        </row>
        <row r="5953">
          <cell r="A5953" t="str">
            <v>186978G5MTY3</v>
          </cell>
          <cell r="Q5953">
            <v>130</v>
          </cell>
        </row>
        <row r="5954">
          <cell r="A5954" t="str">
            <v>187126P1MTY1</v>
          </cell>
          <cell r="Q5954">
            <v>63</v>
          </cell>
        </row>
        <row r="5955">
          <cell r="A5955" t="str">
            <v>187126P1MTY3</v>
          </cell>
          <cell r="Q5955">
            <v>81</v>
          </cell>
        </row>
        <row r="5956">
          <cell r="A5956" t="str">
            <v>315904P7MTY1</v>
          </cell>
          <cell r="Q5956">
            <v>6</v>
          </cell>
        </row>
        <row r="5957">
          <cell r="A5957" t="str">
            <v>320616P5MONSKID</v>
          </cell>
          <cell r="Q5957">
            <v>2</v>
          </cell>
        </row>
        <row r="5958">
          <cell r="A5958" t="str">
            <v>320616P5MTY1</v>
          </cell>
          <cell r="Q5958">
            <v>4</v>
          </cell>
        </row>
        <row r="5959">
          <cell r="A5959" t="str">
            <v>320618P1MTY3</v>
          </cell>
          <cell r="Q5959">
            <v>94</v>
          </cell>
        </row>
        <row r="5960">
          <cell r="A5960" t="str">
            <v>341439P1MONDP</v>
          </cell>
          <cell r="Q5960">
            <v>339</v>
          </cell>
        </row>
        <row r="5961">
          <cell r="A5961" t="str">
            <v>341439P1MTY1</v>
          </cell>
          <cell r="Q5961">
            <v>48</v>
          </cell>
        </row>
        <row r="5962">
          <cell r="A5962" t="str">
            <v>341439P1MTY3</v>
          </cell>
          <cell r="Q5962">
            <v>24</v>
          </cell>
        </row>
        <row r="5963">
          <cell r="A5963" t="str">
            <v>341439P1MTY3</v>
          </cell>
          <cell r="Q5963">
            <v>93</v>
          </cell>
        </row>
        <row r="5964">
          <cell r="A5964" t="str">
            <v>341439P1REC-LARTX</v>
          </cell>
          <cell r="Q5964">
            <v>2084</v>
          </cell>
        </row>
        <row r="5965">
          <cell r="A5965" t="str">
            <v>9A20001P20MKFGPRE</v>
          </cell>
          <cell r="Q5965">
            <v>25</v>
          </cell>
        </row>
        <row r="5966">
          <cell r="A5966" t="str">
            <v>9A20001P20WHPIPING</v>
          </cell>
          <cell r="Q5966">
            <v>20</v>
          </cell>
        </row>
        <row r="5967">
          <cell r="A5967" t="str">
            <v>10017683P2MONCON</v>
          </cell>
          <cell r="Q5967">
            <v>9</v>
          </cell>
        </row>
        <row r="5968">
          <cell r="A5968" t="str">
            <v>10017683P2WHPIPING</v>
          </cell>
          <cell r="Q5968">
            <v>12</v>
          </cell>
        </row>
        <row r="5969">
          <cell r="A5969" t="str">
            <v>334490G2MTY3</v>
          </cell>
          <cell r="Q5969">
            <v>4</v>
          </cell>
        </row>
        <row r="5970">
          <cell r="A5970" t="str">
            <v>334490G2MTY3</v>
          </cell>
          <cell r="Q5970">
            <v>1</v>
          </cell>
        </row>
        <row r="5971">
          <cell r="A5971" t="str">
            <v>335125P1MONDA</v>
          </cell>
          <cell r="Q5971">
            <v>15</v>
          </cell>
        </row>
        <row r="5972">
          <cell r="A5972" t="str">
            <v>335125P1MTY1</v>
          </cell>
          <cell r="Q5972">
            <v>10</v>
          </cell>
        </row>
        <row r="5973">
          <cell r="A5973" t="str">
            <v>335125P1MTY3</v>
          </cell>
          <cell r="Q5973">
            <v>15</v>
          </cell>
        </row>
        <row r="5974">
          <cell r="A5974" t="str">
            <v>335069G04MTY1</v>
          </cell>
          <cell r="Q5974">
            <v>1</v>
          </cell>
        </row>
        <row r="5975">
          <cell r="A5975" t="str">
            <v>335069G04MTY1</v>
          </cell>
          <cell r="Q5975">
            <v>11</v>
          </cell>
        </row>
        <row r="5976">
          <cell r="A5976" t="str">
            <v>335069G04MTY3</v>
          </cell>
          <cell r="Q5976">
            <v>20</v>
          </cell>
        </row>
        <row r="5977">
          <cell r="A5977" t="str">
            <v>335188G05MTY3</v>
          </cell>
          <cell r="Q5977">
            <v>14</v>
          </cell>
        </row>
        <row r="5978">
          <cell r="A5978" t="str">
            <v>335188G05MTY3</v>
          </cell>
          <cell r="Q5978">
            <v>3</v>
          </cell>
        </row>
        <row r="5979">
          <cell r="A5979" t="str">
            <v>335188G05MTY3</v>
          </cell>
          <cell r="Q5979">
            <v>5</v>
          </cell>
        </row>
        <row r="5980">
          <cell r="A5980" t="str">
            <v>312358P1MONEP</v>
          </cell>
          <cell r="Q5980">
            <v>390</v>
          </cell>
        </row>
        <row r="5981">
          <cell r="A5981" t="str">
            <v>9A20001P11MKFGPRE</v>
          </cell>
          <cell r="Q5981">
            <v>5</v>
          </cell>
        </row>
        <row r="5982">
          <cell r="A5982" t="str">
            <v>9A20001P11WHPIPING</v>
          </cell>
          <cell r="Q5982">
            <v>6</v>
          </cell>
        </row>
        <row r="5983">
          <cell r="A5983" t="str">
            <v>309081G20MTY1</v>
          </cell>
          <cell r="Q5983">
            <v>18</v>
          </cell>
        </row>
        <row r="5984">
          <cell r="A5984" t="str">
            <v>328230P1MTY3</v>
          </cell>
          <cell r="Q5984">
            <v>36</v>
          </cell>
        </row>
        <row r="5985">
          <cell r="A5985" t="str">
            <v>316299P4MONSKID</v>
          </cell>
          <cell r="Q5985">
            <v>2</v>
          </cell>
        </row>
        <row r="5986">
          <cell r="A5986" t="str">
            <v>316299P4MTY1</v>
          </cell>
          <cell r="Q5986">
            <v>6</v>
          </cell>
        </row>
        <row r="5987">
          <cell r="A5987" t="str">
            <v>316948P23FASTENAL</v>
          </cell>
          <cell r="Q5987">
            <v>1690</v>
          </cell>
        </row>
        <row r="5988">
          <cell r="A5988" t="str">
            <v>317161P217MONHRS</v>
          </cell>
          <cell r="Q5988">
            <v>9</v>
          </cell>
        </row>
        <row r="5989">
          <cell r="A5989" t="str">
            <v>335033P2MTY3</v>
          </cell>
          <cell r="Q5989">
            <v>5</v>
          </cell>
        </row>
        <row r="5990">
          <cell r="A5990" t="str">
            <v>328380P1MONSKID</v>
          </cell>
          <cell r="Q5990">
            <v>2</v>
          </cell>
        </row>
        <row r="5991">
          <cell r="A5991" t="str">
            <v>317532G2MKFG</v>
          </cell>
          <cell r="Q5991">
            <v>4</v>
          </cell>
        </row>
        <row r="5992">
          <cell r="A5992" t="str">
            <v>331082P1MONDP</v>
          </cell>
          <cell r="Q5992">
            <v>19</v>
          </cell>
        </row>
        <row r="5993">
          <cell r="A5993" t="str">
            <v>331082P1MTY1</v>
          </cell>
          <cell r="Q5993">
            <v>2</v>
          </cell>
        </row>
        <row r="5994">
          <cell r="A5994" t="str">
            <v>331082P1MTY3</v>
          </cell>
          <cell r="Q5994">
            <v>19</v>
          </cell>
        </row>
        <row r="5995">
          <cell r="A5995" t="str">
            <v>331082P1MTY3</v>
          </cell>
          <cell r="Q5995">
            <v>17</v>
          </cell>
        </row>
        <row r="5996">
          <cell r="A5996" t="str">
            <v>331082P1MTY3</v>
          </cell>
          <cell r="Q5996">
            <v>2</v>
          </cell>
        </row>
        <row r="5997">
          <cell r="A5997" t="str">
            <v>341927G01MTY3</v>
          </cell>
          <cell r="Q5997">
            <v>4</v>
          </cell>
        </row>
        <row r="5998">
          <cell r="A5998" t="str">
            <v>341927G01MTY3</v>
          </cell>
          <cell r="Q5998">
            <v>139</v>
          </cell>
        </row>
        <row r="5999">
          <cell r="A5999" t="str">
            <v>341927G01MTY3</v>
          </cell>
          <cell r="Q5999">
            <v>84</v>
          </cell>
        </row>
        <row r="6000">
          <cell r="A6000" t="str">
            <v>190675P1MTY1</v>
          </cell>
          <cell r="Q6000">
            <v>500</v>
          </cell>
        </row>
        <row r="6001">
          <cell r="A6001" t="str">
            <v>346935P1MONCOILS</v>
          </cell>
          <cell r="Q6001">
            <v>16</v>
          </cell>
        </row>
        <row r="6002">
          <cell r="A6002" t="str">
            <v>346935P1MTY1</v>
          </cell>
          <cell r="Q6002">
            <v>19</v>
          </cell>
        </row>
        <row r="6003">
          <cell r="A6003" t="str">
            <v>346935P1MTY3</v>
          </cell>
          <cell r="Q6003">
            <v>11</v>
          </cell>
        </row>
        <row r="6004">
          <cell r="A6004" t="str">
            <v>346935P1MTY3</v>
          </cell>
          <cell r="Q6004">
            <v>36</v>
          </cell>
        </row>
        <row r="6005">
          <cell r="A6005" t="str">
            <v>346935P1MTY3</v>
          </cell>
          <cell r="Q6005">
            <v>36</v>
          </cell>
        </row>
        <row r="6006">
          <cell r="A6006" t="str">
            <v>346935P1MTY3</v>
          </cell>
          <cell r="Q6006">
            <v>60</v>
          </cell>
        </row>
        <row r="6007">
          <cell r="A6007" t="str">
            <v>346935P1MTY3</v>
          </cell>
          <cell r="Q6007">
            <v>36</v>
          </cell>
        </row>
        <row r="6008">
          <cell r="A6008" t="str">
            <v>346935P1MTY3</v>
          </cell>
          <cell r="Q6008">
            <v>36</v>
          </cell>
        </row>
        <row r="6009">
          <cell r="A6009" t="str">
            <v>346935P1MTY3</v>
          </cell>
          <cell r="Q6009">
            <v>36</v>
          </cell>
        </row>
        <row r="6010">
          <cell r="A6010" t="str">
            <v>346935P1MTY3</v>
          </cell>
          <cell r="Q6010">
            <v>36</v>
          </cell>
        </row>
        <row r="6011">
          <cell r="A6011" t="str">
            <v>346935P1MTY3</v>
          </cell>
          <cell r="Q6011">
            <v>60</v>
          </cell>
        </row>
        <row r="6012">
          <cell r="A6012" t="str">
            <v>346935P1MTY3</v>
          </cell>
          <cell r="Q6012">
            <v>40</v>
          </cell>
        </row>
        <row r="6013">
          <cell r="A6013" t="str">
            <v>346935P1MTY3</v>
          </cell>
          <cell r="Q6013">
            <v>6</v>
          </cell>
        </row>
        <row r="6014">
          <cell r="A6014" t="str">
            <v>346935P1MTY3</v>
          </cell>
          <cell r="Q6014">
            <v>36</v>
          </cell>
        </row>
        <row r="6015">
          <cell r="A6015" t="str">
            <v>S-1460SHIP</v>
          </cell>
          <cell r="Q6015">
            <v>34</v>
          </cell>
        </row>
        <row r="6016">
          <cell r="A6016" t="str">
            <v>300311G5MTY1</v>
          </cell>
          <cell r="Q6016">
            <v>1</v>
          </cell>
        </row>
        <row r="6017">
          <cell r="A6017" t="str">
            <v>328804P1MTY1</v>
          </cell>
          <cell r="Q6017">
            <v>277</v>
          </cell>
        </row>
        <row r="6018">
          <cell r="A6018" t="str">
            <v>136206P14MTY1</v>
          </cell>
          <cell r="Q6018">
            <v>1</v>
          </cell>
        </row>
        <row r="6019">
          <cell r="A6019" t="str">
            <v>307074P3MTY1</v>
          </cell>
          <cell r="Q6019">
            <v>5</v>
          </cell>
        </row>
        <row r="6020">
          <cell r="A6020" t="str">
            <v>316251G5MONMC</v>
          </cell>
          <cell r="Q6020">
            <v>1</v>
          </cell>
        </row>
        <row r="6021">
          <cell r="A6021" t="str">
            <v>316251G5MTY1</v>
          </cell>
          <cell r="Q6021">
            <v>2</v>
          </cell>
        </row>
        <row r="6022">
          <cell r="A6022" t="str">
            <v>316251G5MTY3</v>
          </cell>
          <cell r="Q6022">
            <v>19</v>
          </cell>
        </row>
        <row r="6023">
          <cell r="A6023" t="str">
            <v>339573P2MONKITS</v>
          </cell>
          <cell r="Q6023">
            <v>1</v>
          </cell>
        </row>
        <row r="6024">
          <cell r="A6024" t="str">
            <v>339573P2MTY1</v>
          </cell>
          <cell r="Q6024">
            <v>5</v>
          </cell>
        </row>
        <row r="6025">
          <cell r="A6025" t="str">
            <v>339573P2MTY1</v>
          </cell>
          <cell r="Q6025">
            <v>1</v>
          </cell>
        </row>
        <row r="6026">
          <cell r="A6026" t="str">
            <v>339573P2MTY1</v>
          </cell>
          <cell r="Q6026">
            <v>29</v>
          </cell>
        </row>
        <row r="6027">
          <cell r="A6027" t="str">
            <v>339573P2MTY3</v>
          </cell>
          <cell r="Q6027">
            <v>13</v>
          </cell>
        </row>
        <row r="6028">
          <cell r="A6028" t="str">
            <v>339573P2MTY3</v>
          </cell>
          <cell r="Q6028">
            <v>3</v>
          </cell>
        </row>
        <row r="6029">
          <cell r="A6029" t="str">
            <v>339573P2MTY3</v>
          </cell>
          <cell r="Q6029">
            <v>10</v>
          </cell>
        </row>
        <row r="6030">
          <cell r="A6030" t="str">
            <v>339573P2MTY3</v>
          </cell>
          <cell r="Q6030">
            <v>23</v>
          </cell>
        </row>
        <row r="6031">
          <cell r="A6031" t="str">
            <v>339573P2MTY3</v>
          </cell>
          <cell r="Q6031">
            <v>20</v>
          </cell>
        </row>
        <row r="6032">
          <cell r="A6032" t="str">
            <v>339573P2MTY3</v>
          </cell>
          <cell r="Q6032">
            <v>30</v>
          </cell>
        </row>
        <row r="6033">
          <cell r="A6033" t="str">
            <v>339573P2MTY3</v>
          </cell>
          <cell r="Q6033">
            <v>22</v>
          </cell>
        </row>
        <row r="6034">
          <cell r="A6034" t="str">
            <v>390600MTY1</v>
          </cell>
          <cell r="Q6034">
            <v>832</v>
          </cell>
        </row>
        <row r="6035">
          <cell r="A6035" t="str">
            <v>390600MTY3</v>
          </cell>
          <cell r="Q6035">
            <v>86</v>
          </cell>
        </row>
        <row r="6036">
          <cell r="A6036" t="str">
            <v>E-3420MTY3</v>
          </cell>
          <cell r="Q6036">
            <v>1</v>
          </cell>
        </row>
        <row r="6037">
          <cell r="A6037" t="str">
            <v>334876G02MTY3</v>
          </cell>
          <cell r="Q6037">
            <v>39</v>
          </cell>
        </row>
        <row r="6038">
          <cell r="A6038" t="str">
            <v>334876G02MTY3</v>
          </cell>
          <cell r="Q6038">
            <v>41</v>
          </cell>
        </row>
        <row r="6039">
          <cell r="A6039" t="str">
            <v>334876G02MTY3</v>
          </cell>
          <cell r="Q6039">
            <v>6</v>
          </cell>
        </row>
        <row r="6040">
          <cell r="A6040" t="str">
            <v>334876G02MTY3</v>
          </cell>
          <cell r="Q6040">
            <v>15</v>
          </cell>
        </row>
        <row r="6041">
          <cell r="A6041" t="str">
            <v>334876G02MTY3</v>
          </cell>
          <cell r="Q6041">
            <v>2</v>
          </cell>
        </row>
        <row r="6042">
          <cell r="A6042" t="str">
            <v>334876G02MTY3</v>
          </cell>
          <cell r="Q6042">
            <v>13</v>
          </cell>
        </row>
        <row r="6043">
          <cell r="A6043" t="str">
            <v>155397P1MTY1</v>
          </cell>
          <cell r="Q6043">
            <v>20</v>
          </cell>
        </row>
        <row r="6044">
          <cell r="A6044" t="str">
            <v>311051P1FASTENAL</v>
          </cell>
          <cell r="Q6044">
            <v>10398</v>
          </cell>
        </row>
        <row r="6045">
          <cell r="A6045" t="str">
            <v>257404P1MONEP</v>
          </cell>
          <cell r="Q6045">
            <v>57</v>
          </cell>
        </row>
        <row r="6046">
          <cell r="A6046" t="str">
            <v>257404P1MTY1</v>
          </cell>
          <cell r="Q6046">
            <v>63</v>
          </cell>
        </row>
        <row r="6047">
          <cell r="A6047" t="str">
            <v>257404P1MTY3</v>
          </cell>
          <cell r="Q6047">
            <v>26</v>
          </cell>
        </row>
        <row r="6048">
          <cell r="A6048" t="str">
            <v>317158P2MTY1</v>
          </cell>
          <cell r="Q6048">
            <v>12</v>
          </cell>
        </row>
        <row r="6049">
          <cell r="A6049" t="str">
            <v>320621P1MTY1</v>
          </cell>
          <cell r="Q6049">
            <v>126</v>
          </cell>
        </row>
        <row r="6050">
          <cell r="A6050" t="str">
            <v>320621P1MTY3</v>
          </cell>
          <cell r="Q6050">
            <v>40</v>
          </cell>
        </row>
        <row r="6051">
          <cell r="A6051" t="str">
            <v>S67-0180MTY1</v>
          </cell>
          <cell r="Q6051">
            <v>1887</v>
          </cell>
        </row>
        <row r="6052">
          <cell r="A6052" t="str">
            <v>330043P1MTY1</v>
          </cell>
          <cell r="Q6052">
            <v>5</v>
          </cell>
        </row>
        <row r="6053">
          <cell r="A6053" t="str">
            <v>332695P1MONBLW</v>
          </cell>
          <cell r="Q6053">
            <v>94</v>
          </cell>
        </row>
        <row r="6054">
          <cell r="A6054" t="str">
            <v>332695P1MONPLENUM</v>
          </cell>
          <cell r="Q6054">
            <v>18</v>
          </cell>
        </row>
        <row r="6055">
          <cell r="A6055" t="str">
            <v>332695P1MTY3</v>
          </cell>
          <cell r="Q6055">
            <v>4</v>
          </cell>
        </row>
        <row r="6056">
          <cell r="A6056" t="str">
            <v>332695P1MTY3</v>
          </cell>
          <cell r="Q6056">
            <v>4</v>
          </cell>
        </row>
        <row r="6057">
          <cell r="A6057" t="str">
            <v>332695P1MTY3</v>
          </cell>
          <cell r="Q6057">
            <v>6</v>
          </cell>
        </row>
        <row r="6058">
          <cell r="A6058" t="str">
            <v>332695P1MTY3</v>
          </cell>
          <cell r="Q6058">
            <v>6</v>
          </cell>
        </row>
        <row r="6059">
          <cell r="A6059" t="str">
            <v>332695P1MTY3</v>
          </cell>
          <cell r="Q6059">
            <v>3</v>
          </cell>
        </row>
        <row r="6060">
          <cell r="A6060" t="str">
            <v>332695P1MTY3</v>
          </cell>
          <cell r="Q6060">
            <v>24</v>
          </cell>
        </row>
        <row r="6061">
          <cell r="A6061" t="str">
            <v>332695P1MTY3</v>
          </cell>
          <cell r="Q6061">
            <v>30</v>
          </cell>
        </row>
        <row r="6062">
          <cell r="A6062" t="str">
            <v>332695P1MTY3</v>
          </cell>
          <cell r="Q6062">
            <v>5</v>
          </cell>
        </row>
        <row r="6063">
          <cell r="A6063" t="str">
            <v>332695P1MTY3</v>
          </cell>
          <cell r="Q6063">
            <v>10</v>
          </cell>
        </row>
        <row r="6064">
          <cell r="A6064" t="str">
            <v>332695P1MTY3</v>
          </cell>
          <cell r="Q6064">
            <v>8</v>
          </cell>
        </row>
        <row r="6065">
          <cell r="A6065" t="str">
            <v>332695P1MTY3</v>
          </cell>
          <cell r="Q6065">
            <v>25</v>
          </cell>
        </row>
        <row r="6066">
          <cell r="A6066" t="str">
            <v>332695P1MTY3</v>
          </cell>
          <cell r="Q6066">
            <v>30</v>
          </cell>
        </row>
        <row r="6067">
          <cell r="A6067" t="str">
            <v>332695P1MTY3</v>
          </cell>
          <cell r="Q6067">
            <v>30</v>
          </cell>
        </row>
        <row r="6068">
          <cell r="A6068" t="str">
            <v>332695P1MTY3</v>
          </cell>
          <cell r="Q6068">
            <v>10</v>
          </cell>
        </row>
        <row r="6069">
          <cell r="A6069" t="str">
            <v>332695P1MTY3</v>
          </cell>
          <cell r="Q6069">
            <v>30</v>
          </cell>
        </row>
        <row r="6070">
          <cell r="A6070" t="str">
            <v>332695P1MTY3</v>
          </cell>
          <cell r="Q6070">
            <v>30</v>
          </cell>
        </row>
        <row r="6071">
          <cell r="A6071" t="str">
            <v>332695P1MTY3</v>
          </cell>
          <cell r="Q6071">
            <v>30</v>
          </cell>
        </row>
        <row r="6072">
          <cell r="A6072" t="str">
            <v>332695P1MTY3</v>
          </cell>
          <cell r="Q6072">
            <v>10</v>
          </cell>
        </row>
        <row r="6073">
          <cell r="A6073" t="str">
            <v>332695P1MTY3</v>
          </cell>
          <cell r="Q6073">
            <v>30</v>
          </cell>
        </row>
        <row r="6074">
          <cell r="A6074" t="str">
            <v>332695P1MTY3</v>
          </cell>
          <cell r="Q6074">
            <v>30</v>
          </cell>
        </row>
        <row r="6075">
          <cell r="A6075" t="str">
            <v>332695P1MTY3</v>
          </cell>
          <cell r="Q6075">
            <v>20</v>
          </cell>
        </row>
        <row r="6076">
          <cell r="A6076" t="str">
            <v>332695P1MTY3</v>
          </cell>
          <cell r="Q6076">
            <v>10</v>
          </cell>
        </row>
        <row r="6077">
          <cell r="A6077" t="str">
            <v>332695P1MTY3</v>
          </cell>
          <cell r="Q6077">
            <v>10</v>
          </cell>
        </row>
        <row r="6078">
          <cell r="A6078" t="str">
            <v>332695P1MTY3</v>
          </cell>
          <cell r="Q6078">
            <v>5</v>
          </cell>
        </row>
        <row r="6079">
          <cell r="A6079" t="str">
            <v>332695P1MTY3</v>
          </cell>
          <cell r="Q6079">
            <v>16</v>
          </cell>
        </row>
        <row r="6080">
          <cell r="A6080" t="str">
            <v>332695P1MTY3</v>
          </cell>
          <cell r="Q6080">
            <v>246</v>
          </cell>
        </row>
        <row r="6081">
          <cell r="A6081" t="str">
            <v>332695P1MTY3</v>
          </cell>
          <cell r="Q6081">
            <v>4</v>
          </cell>
        </row>
        <row r="6082">
          <cell r="A6082" t="str">
            <v>332695P1RXO-SHIP</v>
          </cell>
          <cell r="Q6082">
            <v>2</v>
          </cell>
        </row>
        <row r="6083">
          <cell r="A6083" t="str">
            <v>1C10181P1MTY3</v>
          </cell>
          <cell r="Q6083">
            <v>3</v>
          </cell>
        </row>
        <row r="6084">
          <cell r="A6084" t="str">
            <v>182673P10MTY1</v>
          </cell>
          <cell r="Q6084">
            <v>420</v>
          </cell>
        </row>
        <row r="6085">
          <cell r="A6085" t="str">
            <v>182673P10MTY3</v>
          </cell>
          <cell r="Q6085">
            <v>200</v>
          </cell>
        </row>
        <row r="6086">
          <cell r="A6086" t="str">
            <v>182673P10MTY3</v>
          </cell>
          <cell r="Q6086">
            <v>70</v>
          </cell>
        </row>
        <row r="6087">
          <cell r="A6087" t="str">
            <v>182673P10MTY3</v>
          </cell>
          <cell r="Q6087">
            <v>5</v>
          </cell>
        </row>
        <row r="6088">
          <cell r="A6088" t="str">
            <v>182673P10MTY3</v>
          </cell>
          <cell r="Q6088">
            <v>195</v>
          </cell>
        </row>
        <row r="6089">
          <cell r="A6089" t="str">
            <v>182673P10MTY3</v>
          </cell>
          <cell r="Q6089">
            <v>100</v>
          </cell>
        </row>
        <row r="6090">
          <cell r="A6090" t="str">
            <v>182673P10MTY3</v>
          </cell>
          <cell r="Q6090">
            <v>211</v>
          </cell>
        </row>
        <row r="6091">
          <cell r="A6091" t="str">
            <v>1C26654P1MTY1</v>
          </cell>
          <cell r="Q6091">
            <v>18</v>
          </cell>
        </row>
        <row r="6092">
          <cell r="A6092" t="str">
            <v>1C26654P1MTY3</v>
          </cell>
          <cell r="Q6092">
            <v>50</v>
          </cell>
        </row>
        <row r="6093">
          <cell r="A6093" t="str">
            <v>1C26654P1MTY3</v>
          </cell>
          <cell r="Q6093">
            <v>401</v>
          </cell>
        </row>
        <row r="6094">
          <cell r="A6094" t="str">
            <v>1C26654P1RECMTY</v>
          </cell>
          <cell r="Q6094">
            <v>158</v>
          </cell>
        </row>
        <row r="6095">
          <cell r="A6095" t="str">
            <v>308791G44FGKITS</v>
          </cell>
          <cell r="Q6095">
            <v>4</v>
          </cell>
        </row>
        <row r="6096">
          <cell r="A6096" t="str">
            <v>304929P2MONPRE</v>
          </cell>
          <cell r="Q6096">
            <v>3</v>
          </cell>
        </row>
        <row r="6097">
          <cell r="A6097" t="str">
            <v>304929P2MTY1</v>
          </cell>
          <cell r="Q6097">
            <v>5</v>
          </cell>
        </row>
        <row r="6098">
          <cell r="A6098" t="str">
            <v>304929P2MTY1</v>
          </cell>
          <cell r="Q6098">
            <v>53</v>
          </cell>
        </row>
        <row r="6099">
          <cell r="A6099" t="str">
            <v>304929P2MTY1</v>
          </cell>
          <cell r="Q6099">
            <v>1</v>
          </cell>
        </row>
        <row r="6100">
          <cell r="A6100" t="str">
            <v>10024849G1MTY3</v>
          </cell>
          <cell r="Q6100">
            <v>6</v>
          </cell>
        </row>
        <row r="6101">
          <cell r="A6101" t="str">
            <v>10024849G1MTY3</v>
          </cell>
          <cell r="Q6101">
            <v>10</v>
          </cell>
        </row>
        <row r="6102">
          <cell r="A6102" t="str">
            <v>318268P2MTY1</v>
          </cell>
          <cell r="Q6102">
            <v>9</v>
          </cell>
        </row>
        <row r="6103">
          <cell r="A6103" t="str">
            <v>318268P2MTY1</v>
          </cell>
          <cell r="Q6103">
            <v>37</v>
          </cell>
        </row>
        <row r="6104">
          <cell r="A6104" t="str">
            <v>318268P2SHIP</v>
          </cell>
          <cell r="Q6104">
            <v>4</v>
          </cell>
        </row>
        <row r="6105">
          <cell r="A6105" t="str">
            <v>136818P29FASTENAL</v>
          </cell>
          <cell r="Q6105">
            <v>500</v>
          </cell>
        </row>
        <row r="6106">
          <cell r="A6106" t="str">
            <v>328505P1MONCON</v>
          </cell>
          <cell r="Q6106">
            <v>14</v>
          </cell>
        </row>
        <row r="6107">
          <cell r="A6107" t="str">
            <v>328505P1MTY1</v>
          </cell>
          <cell r="Q6107">
            <v>3</v>
          </cell>
        </row>
        <row r="6108">
          <cell r="A6108" t="str">
            <v>328505P1MTY3</v>
          </cell>
          <cell r="Q6108">
            <v>34</v>
          </cell>
        </row>
        <row r="6109">
          <cell r="A6109" t="str">
            <v>328505P1MTY3</v>
          </cell>
          <cell r="Q6109">
            <v>3</v>
          </cell>
        </row>
        <row r="6110">
          <cell r="A6110" t="str">
            <v>328505P1MTY3</v>
          </cell>
          <cell r="Q6110">
            <v>11</v>
          </cell>
        </row>
        <row r="6111">
          <cell r="A6111" t="str">
            <v>328505P1MTY3</v>
          </cell>
          <cell r="Q6111">
            <v>20</v>
          </cell>
        </row>
        <row r="6112">
          <cell r="A6112" t="str">
            <v>328505P1MTY3</v>
          </cell>
          <cell r="Q6112">
            <v>11</v>
          </cell>
        </row>
        <row r="6113">
          <cell r="A6113" t="str">
            <v>328505P1MTY3</v>
          </cell>
          <cell r="Q6113">
            <v>6</v>
          </cell>
        </row>
        <row r="6114">
          <cell r="A6114" t="str">
            <v>197829P9FASTENAL</v>
          </cell>
          <cell r="Q6114">
            <v>600</v>
          </cell>
        </row>
        <row r="6115">
          <cell r="A6115" t="str">
            <v>9A20004P10WHPIPING</v>
          </cell>
          <cell r="Q6115">
            <v>6</v>
          </cell>
        </row>
        <row r="6116">
          <cell r="A6116" t="str">
            <v>181785P1MTY1</v>
          </cell>
          <cell r="Q6116">
            <v>5</v>
          </cell>
        </row>
        <row r="6117">
          <cell r="A6117" t="str">
            <v>181785P1MTY3</v>
          </cell>
          <cell r="Q6117">
            <v>1</v>
          </cell>
        </row>
        <row r="6118">
          <cell r="A6118" t="str">
            <v>181785P1MTY3</v>
          </cell>
          <cell r="Q6118">
            <v>1</v>
          </cell>
        </row>
        <row r="6119">
          <cell r="A6119" t="str">
            <v>181785P1MTY3</v>
          </cell>
          <cell r="Q6119">
            <v>94</v>
          </cell>
        </row>
        <row r="6120">
          <cell r="A6120" t="str">
            <v>09-37800Z-00MTY3</v>
          </cell>
          <cell r="Q6120">
            <v>90</v>
          </cell>
        </row>
        <row r="6121">
          <cell r="A6121" t="str">
            <v>P-5040MONDA</v>
          </cell>
          <cell r="Q6121">
            <v>2</v>
          </cell>
        </row>
        <row r="6122">
          <cell r="A6122" t="str">
            <v>P-5040MTY1</v>
          </cell>
          <cell r="Q6122">
            <v>200</v>
          </cell>
        </row>
        <row r="6123">
          <cell r="A6123" t="str">
            <v>307465P1MTY1</v>
          </cell>
          <cell r="Q6123">
            <v>375</v>
          </cell>
        </row>
        <row r="6124">
          <cell r="A6124" t="str">
            <v>307465P1MTY3</v>
          </cell>
          <cell r="Q6124">
            <v>1161</v>
          </cell>
        </row>
        <row r="6125">
          <cell r="A6125" t="str">
            <v>314040P1MTY1</v>
          </cell>
          <cell r="Q6125">
            <v>2</v>
          </cell>
        </row>
        <row r="6126">
          <cell r="A6126" t="str">
            <v>390110MTY3</v>
          </cell>
          <cell r="Q6126">
            <v>145</v>
          </cell>
        </row>
        <row r="6127">
          <cell r="A6127" t="str">
            <v>530009P1REC-LARTX</v>
          </cell>
          <cell r="Q6127">
            <v>200</v>
          </cell>
        </row>
        <row r="6128">
          <cell r="A6128" t="str">
            <v>G12-1430TRMTY1</v>
          </cell>
          <cell r="Q6128">
            <v>7000</v>
          </cell>
        </row>
        <row r="6129">
          <cell r="A6129" t="str">
            <v>G12-1430TRMTY3</v>
          </cell>
          <cell r="Q6129">
            <v>7000</v>
          </cell>
        </row>
        <row r="6130">
          <cell r="A6130" t="str">
            <v>E05-2580MTY3</v>
          </cell>
          <cell r="Q6130">
            <v>90</v>
          </cell>
        </row>
        <row r="6131">
          <cell r="A6131" t="str">
            <v>000763248MTY3</v>
          </cell>
          <cell r="Q6131">
            <v>24</v>
          </cell>
        </row>
        <row r="6132">
          <cell r="A6132" t="str">
            <v>183151P1MONCR</v>
          </cell>
          <cell r="Q6132">
            <v>90</v>
          </cell>
        </row>
        <row r="6133">
          <cell r="A6133" t="str">
            <v>183151P1MONDA</v>
          </cell>
          <cell r="Q6133">
            <v>16</v>
          </cell>
        </row>
        <row r="6134">
          <cell r="A6134" t="str">
            <v>183151P1MONKITS</v>
          </cell>
          <cell r="Q6134">
            <v>4</v>
          </cell>
        </row>
        <row r="6135">
          <cell r="A6135" t="str">
            <v>183151P1MONXDM</v>
          </cell>
          <cell r="Q6135">
            <v>29</v>
          </cell>
        </row>
        <row r="6136">
          <cell r="A6136" t="str">
            <v>183151P1MTY1</v>
          </cell>
          <cell r="Q6136">
            <v>93</v>
          </cell>
        </row>
        <row r="6137">
          <cell r="A6137" t="str">
            <v>183151P1MTY1</v>
          </cell>
          <cell r="Q6137">
            <v>9</v>
          </cell>
        </row>
        <row r="6138">
          <cell r="A6138" t="str">
            <v>183151P1REC-LARTX</v>
          </cell>
          <cell r="Q6138">
            <v>1300</v>
          </cell>
        </row>
        <row r="6139">
          <cell r="A6139" t="str">
            <v>183151P1SHIP</v>
          </cell>
          <cell r="Q6139">
            <v>1</v>
          </cell>
        </row>
        <row r="6140">
          <cell r="A6140" t="str">
            <v>346931G1MKFG</v>
          </cell>
          <cell r="Q6140">
            <v>7</v>
          </cell>
        </row>
        <row r="6141">
          <cell r="A6141" t="str">
            <v>346931G1MRBM</v>
          </cell>
          <cell r="Q6141">
            <v>1</v>
          </cell>
        </row>
        <row r="6142">
          <cell r="A6142" t="str">
            <v>346931G1MTY3</v>
          </cell>
          <cell r="Q6142">
            <v>4</v>
          </cell>
        </row>
        <row r="6143">
          <cell r="A6143" t="str">
            <v>346931G1MTY3</v>
          </cell>
          <cell r="Q6143">
            <v>2</v>
          </cell>
        </row>
        <row r="6144">
          <cell r="A6144" t="str">
            <v>346931G1MTY3</v>
          </cell>
          <cell r="Q6144">
            <v>2</v>
          </cell>
        </row>
        <row r="6145">
          <cell r="A6145" t="str">
            <v>346931G1REC3PL</v>
          </cell>
          <cell r="Q6145">
            <v>16</v>
          </cell>
        </row>
        <row r="6146">
          <cell r="A6146" t="str">
            <v>346931G1REC3PL</v>
          </cell>
          <cell r="Q6146">
            <v>12</v>
          </cell>
        </row>
        <row r="6147">
          <cell r="A6147" t="str">
            <v>327636G3MONCON</v>
          </cell>
          <cell r="Q6147">
            <v>43</v>
          </cell>
        </row>
        <row r="6148">
          <cell r="A6148" t="str">
            <v>327636G3MTY1</v>
          </cell>
          <cell r="Q6148">
            <v>112</v>
          </cell>
        </row>
        <row r="6149">
          <cell r="A6149" t="str">
            <v>327636G3MTY3</v>
          </cell>
          <cell r="Q6149">
            <v>270</v>
          </cell>
        </row>
        <row r="6150">
          <cell r="A6150" t="str">
            <v>327636G3MTY3</v>
          </cell>
          <cell r="Q6150">
            <v>150</v>
          </cell>
        </row>
        <row r="6151">
          <cell r="A6151" t="str">
            <v>327636G3MTY3</v>
          </cell>
          <cell r="Q6151">
            <v>150</v>
          </cell>
        </row>
        <row r="6152">
          <cell r="A6152" t="str">
            <v>327636G3MTY3</v>
          </cell>
          <cell r="Q6152">
            <v>280</v>
          </cell>
        </row>
        <row r="6153">
          <cell r="A6153" t="str">
            <v>327636G3MTY3</v>
          </cell>
          <cell r="Q6153">
            <v>150</v>
          </cell>
        </row>
        <row r="6154">
          <cell r="A6154" t="str">
            <v>327636G3MTY3</v>
          </cell>
          <cell r="Q6154">
            <v>160</v>
          </cell>
        </row>
        <row r="6155">
          <cell r="A6155" t="str">
            <v>332323G02MKFG</v>
          </cell>
          <cell r="Q6155">
            <v>13</v>
          </cell>
        </row>
        <row r="6156">
          <cell r="A6156" t="str">
            <v>332339G1MONEP</v>
          </cell>
          <cell r="Q6156">
            <v>51</v>
          </cell>
        </row>
        <row r="6157">
          <cell r="A6157" t="str">
            <v>332339G1MTY3</v>
          </cell>
          <cell r="Q6157">
            <v>10</v>
          </cell>
        </row>
        <row r="6158">
          <cell r="A6158" t="str">
            <v>332339G1MTY3</v>
          </cell>
          <cell r="Q6158">
            <v>50</v>
          </cell>
        </row>
        <row r="6159">
          <cell r="A6159" t="str">
            <v>332339G1MTY3</v>
          </cell>
          <cell r="Q6159">
            <v>10</v>
          </cell>
        </row>
        <row r="6160">
          <cell r="A6160" t="str">
            <v>332339G1MTY3</v>
          </cell>
          <cell r="Q6160">
            <v>5</v>
          </cell>
        </row>
        <row r="6161">
          <cell r="A6161" t="str">
            <v>332339G1MTY3</v>
          </cell>
          <cell r="Q6161">
            <v>10</v>
          </cell>
        </row>
        <row r="6162">
          <cell r="A6162" t="str">
            <v>332339G1MTY3</v>
          </cell>
          <cell r="Q6162">
            <v>30</v>
          </cell>
        </row>
        <row r="6163">
          <cell r="A6163" t="str">
            <v>332339G1MTY3</v>
          </cell>
          <cell r="Q6163">
            <v>50</v>
          </cell>
        </row>
        <row r="6164">
          <cell r="A6164" t="str">
            <v>332339G1MTY3</v>
          </cell>
          <cell r="Q6164">
            <v>12</v>
          </cell>
        </row>
        <row r="6165">
          <cell r="A6165" t="str">
            <v>332339G1MTY3</v>
          </cell>
          <cell r="Q6165">
            <v>6</v>
          </cell>
        </row>
        <row r="6166">
          <cell r="A6166" t="str">
            <v>332339G1MTY3</v>
          </cell>
          <cell r="Q6166">
            <v>40</v>
          </cell>
        </row>
        <row r="6167">
          <cell r="A6167" t="str">
            <v>332339G1MTY3</v>
          </cell>
          <cell r="Q6167">
            <v>10</v>
          </cell>
        </row>
        <row r="6168">
          <cell r="A6168" t="str">
            <v>335235G06MTY3</v>
          </cell>
          <cell r="Q6168">
            <v>76</v>
          </cell>
        </row>
        <row r="6169">
          <cell r="A6169" t="str">
            <v>336685G02MTY3</v>
          </cell>
          <cell r="Q6169">
            <v>38</v>
          </cell>
        </row>
        <row r="6170">
          <cell r="A6170" t="str">
            <v>345084G1MONDA</v>
          </cell>
          <cell r="Q6170">
            <v>9</v>
          </cell>
        </row>
        <row r="6171">
          <cell r="A6171" t="str">
            <v>345084G1MTY1</v>
          </cell>
          <cell r="Q6171">
            <v>12</v>
          </cell>
        </row>
        <row r="6172">
          <cell r="A6172" t="str">
            <v>345084G1MTY3</v>
          </cell>
          <cell r="Q6172">
            <v>5</v>
          </cell>
        </row>
        <row r="6173">
          <cell r="A6173" t="str">
            <v>345084G1MTY3</v>
          </cell>
          <cell r="Q6173">
            <v>8</v>
          </cell>
        </row>
        <row r="6174">
          <cell r="A6174" t="str">
            <v>345084G1MTY3</v>
          </cell>
          <cell r="Q6174">
            <v>6</v>
          </cell>
        </row>
        <row r="6175">
          <cell r="A6175" t="str">
            <v>345084G1MTY3</v>
          </cell>
          <cell r="Q6175">
            <v>6</v>
          </cell>
        </row>
        <row r="6176">
          <cell r="A6176" t="str">
            <v>345084G1MTY3</v>
          </cell>
          <cell r="Q6176">
            <v>6</v>
          </cell>
        </row>
        <row r="6177">
          <cell r="A6177" t="str">
            <v>345084G1MTY3</v>
          </cell>
          <cell r="Q6177">
            <v>6</v>
          </cell>
        </row>
        <row r="6178">
          <cell r="A6178" t="str">
            <v>307071P3MONKITS</v>
          </cell>
          <cell r="Q6178">
            <v>1</v>
          </cell>
        </row>
        <row r="6179">
          <cell r="A6179" t="str">
            <v>307071P3MTY1</v>
          </cell>
          <cell r="Q6179">
            <v>5</v>
          </cell>
        </row>
        <row r="6180">
          <cell r="A6180" t="str">
            <v>344872G04MTY3</v>
          </cell>
          <cell r="Q6180">
            <v>17</v>
          </cell>
        </row>
        <row r="6181">
          <cell r="A6181" t="str">
            <v>322473P1FASTENAL</v>
          </cell>
          <cell r="Q6181">
            <v>330</v>
          </cell>
        </row>
        <row r="6182">
          <cell r="A6182" t="str">
            <v>347310G231MKFG</v>
          </cell>
          <cell r="Q6182">
            <v>3</v>
          </cell>
        </row>
        <row r="6183">
          <cell r="A6183" t="str">
            <v>333179P1FGSM</v>
          </cell>
          <cell r="Q6183">
            <v>36</v>
          </cell>
        </row>
        <row r="6184">
          <cell r="A6184" t="str">
            <v>333179P1MKFG</v>
          </cell>
          <cell r="Q6184">
            <v>6</v>
          </cell>
        </row>
        <row r="6185">
          <cell r="A6185" t="str">
            <v>536418P1MONEP</v>
          </cell>
          <cell r="Q6185">
            <v>237</v>
          </cell>
        </row>
        <row r="6186">
          <cell r="A6186" t="str">
            <v>536418P1REC-LARTX</v>
          </cell>
          <cell r="Q6186">
            <v>1359</v>
          </cell>
        </row>
        <row r="6187">
          <cell r="A6187" t="str">
            <v>315780P1MONPIPING</v>
          </cell>
          <cell r="Q6187">
            <v>125.10927</v>
          </cell>
        </row>
        <row r="6188">
          <cell r="A6188" t="str">
            <v>315780P1MTY1</v>
          </cell>
          <cell r="Q6188">
            <v>250</v>
          </cell>
        </row>
        <row r="6189">
          <cell r="A6189" t="str">
            <v>315780P1MTY3</v>
          </cell>
          <cell r="Q6189">
            <v>1000</v>
          </cell>
        </row>
        <row r="6190">
          <cell r="A6190" t="str">
            <v>P-0810MONHRS</v>
          </cell>
          <cell r="Q6190">
            <v>20</v>
          </cell>
        </row>
        <row r="6191">
          <cell r="A6191" t="str">
            <v>P-0810MTY3</v>
          </cell>
          <cell r="Q6191">
            <v>50</v>
          </cell>
        </row>
        <row r="6192">
          <cell r="A6192" t="str">
            <v>315900P1MONPIPING</v>
          </cell>
          <cell r="Q6192">
            <v>324.71030000000002</v>
          </cell>
        </row>
        <row r="6193">
          <cell r="A6193" t="str">
            <v>315900P1MTY1</v>
          </cell>
          <cell r="Q6193">
            <v>10966</v>
          </cell>
        </row>
        <row r="6194">
          <cell r="A6194" t="str">
            <v>315900P1REC-LARTX</v>
          </cell>
          <cell r="Q6194">
            <v>1100</v>
          </cell>
        </row>
        <row r="6195">
          <cell r="A6195" t="str">
            <v>336511P1MTY1</v>
          </cell>
          <cell r="Q6195">
            <v>53</v>
          </cell>
        </row>
        <row r="6196">
          <cell r="A6196" t="str">
            <v>336511P1MTY1</v>
          </cell>
          <cell r="Q6196">
            <v>100</v>
          </cell>
        </row>
        <row r="6197">
          <cell r="A6197" t="str">
            <v>323944P2MONPRE</v>
          </cell>
          <cell r="Q6197">
            <v>1</v>
          </cell>
        </row>
        <row r="6198">
          <cell r="A6198" t="str">
            <v>323944P2MTY1</v>
          </cell>
          <cell r="Q6198">
            <v>13</v>
          </cell>
        </row>
        <row r="6199">
          <cell r="A6199" t="str">
            <v>323944P2MTY1</v>
          </cell>
          <cell r="Q6199">
            <v>2</v>
          </cell>
        </row>
        <row r="6200">
          <cell r="A6200" t="str">
            <v>341677G02MTY3</v>
          </cell>
          <cell r="Q6200">
            <v>2</v>
          </cell>
        </row>
        <row r="6201">
          <cell r="A6201" t="str">
            <v>341677G02MTY3</v>
          </cell>
          <cell r="Q6201">
            <v>20</v>
          </cell>
        </row>
        <row r="6202">
          <cell r="A6202" t="str">
            <v>341677G02MTY3</v>
          </cell>
          <cell r="Q6202">
            <v>49</v>
          </cell>
        </row>
        <row r="6203">
          <cell r="A6203" t="str">
            <v>341164P6MTY1</v>
          </cell>
          <cell r="Q6203">
            <v>18</v>
          </cell>
        </row>
        <row r="6204">
          <cell r="A6204" t="str">
            <v>341164P6MTY3</v>
          </cell>
          <cell r="Q6204">
            <v>100</v>
          </cell>
        </row>
        <row r="6205">
          <cell r="A6205" t="str">
            <v>Y-055MMTY3</v>
          </cell>
          <cell r="Q6205">
            <v>50</v>
          </cell>
        </row>
        <row r="6206">
          <cell r="A6206" t="str">
            <v>301518G1MONEP</v>
          </cell>
          <cell r="Q6206">
            <v>28</v>
          </cell>
        </row>
        <row r="6207">
          <cell r="A6207" t="str">
            <v>301518G1MTY1</v>
          </cell>
          <cell r="Q6207">
            <v>28</v>
          </cell>
        </row>
        <row r="6208">
          <cell r="A6208" t="str">
            <v>301518G1MTY3</v>
          </cell>
          <cell r="Q6208">
            <v>100</v>
          </cell>
        </row>
        <row r="6209">
          <cell r="A6209" t="str">
            <v>301518G1MTY3</v>
          </cell>
          <cell r="Q6209">
            <v>26</v>
          </cell>
        </row>
        <row r="6210">
          <cell r="A6210" t="str">
            <v>322164P1MTY1</v>
          </cell>
          <cell r="Q6210">
            <v>5</v>
          </cell>
        </row>
        <row r="6211">
          <cell r="A6211" t="str">
            <v>183018P1MTY1</v>
          </cell>
          <cell r="Q6211">
            <v>30</v>
          </cell>
        </row>
        <row r="6212">
          <cell r="A6212" t="str">
            <v>316316P1MONSKID</v>
          </cell>
          <cell r="Q6212">
            <v>4</v>
          </cell>
        </row>
        <row r="6213">
          <cell r="A6213" t="str">
            <v>316316P1MTY1</v>
          </cell>
          <cell r="Q6213">
            <v>21</v>
          </cell>
        </row>
        <row r="6214">
          <cell r="A6214" t="str">
            <v>316316P1MTY3</v>
          </cell>
          <cell r="Q6214">
            <v>1</v>
          </cell>
        </row>
        <row r="6215">
          <cell r="A6215" t="str">
            <v>316316P1MTY3</v>
          </cell>
          <cell r="Q6215">
            <v>26</v>
          </cell>
        </row>
        <row r="6216">
          <cell r="A6216" t="str">
            <v>341752G01MTY3</v>
          </cell>
          <cell r="Q6216">
            <v>66</v>
          </cell>
        </row>
        <row r="6217">
          <cell r="A6217" t="str">
            <v>334035P4WHPIPING</v>
          </cell>
          <cell r="Q6217">
            <v>6</v>
          </cell>
        </row>
        <row r="6218">
          <cell r="A6218" t="str">
            <v>339059P15MONXDU</v>
          </cell>
          <cell r="Q6218">
            <v>90</v>
          </cell>
        </row>
        <row r="6219">
          <cell r="A6219" t="str">
            <v>339059P15MTY1</v>
          </cell>
          <cell r="Q6219">
            <v>250</v>
          </cell>
        </row>
        <row r="6220">
          <cell r="A6220" t="str">
            <v>339059P15REC-LARTX</v>
          </cell>
          <cell r="Q6220">
            <v>100</v>
          </cell>
        </row>
        <row r="6221">
          <cell r="A6221" t="str">
            <v>341067G01MONDA</v>
          </cell>
          <cell r="Q6221">
            <v>12</v>
          </cell>
        </row>
        <row r="6222">
          <cell r="A6222" t="str">
            <v>341067G01MTY3</v>
          </cell>
          <cell r="Q6222">
            <v>10</v>
          </cell>
        </row>
        <row r="6223">
          <cell r="A6223" t="str">
            <v>9A20007P47MKFG</v>
          </cell>
          <cell r="Q6223">
            <v>75</v>
          </cell>
        </row>
        <row r="6224">
          <cell r="A6224" t="str">
            <v>9A20007P47WHPIPING</v>
          </cell>
          <cell r="Q6224">
            <v>68</v>
          </cell>
        </row>
        <row r="6225">
          <cell r="A6225" t="str">
            <v>1A15411P1MTY1</v>
          </cell>
          <cell r="Q6225">
            <v>6605</v>
          </cell>
        </row>
        <row r="6226">
          <cell r="A6226" t="str">
            <v>1A15411P1MTY3</v>
          </cell>
          <cell r="Q6226">
            <v>2000</v>
          </cell>
        </row>
        <row r="6227">
          <cell r="A6227" t="str">
            <v>1A15411P1RXO-SHIP</v>
          </cell>
          <cell r="Q6227">
            <v>75</v>
          </cell>
        </row>
        <row r="6228">
          <cell r="A6228" t="str">
            <v>1A15411P1SHIP</v>
          </cell>
          <cell r="Q6228">
            <v>396</v>
          </cell>
        </row>
        <row r="6229">
          <cell r="A6229" t="str">
            <v>1A32499P1FASTENAL</v>
          </cell>
          <cell r="Q6229">
            <v>50</v>
          </cell>
        </row>
        <row r="6230">
          <cell r="A6230" t="str">
            <v>306345P1MTY1</v>
          </cell>
          <cell r="Q6230">
            <v>290</v>
          </cell>
        </row>
        <row r="6231">
          <cell r="A6231" t="str">
            <v>305871P1MKFG</v>
          </cell>
          <cell r="Q6231">
            <v>10</v>
          </cell>
        </row>
        <row r="6232">
          <cell r="A6232" t="str">
            <v>305871P1WHPIPING</v>
          </cell>
          <cell r="Q6232">
            <v>7</v>
          </cell>
        </row>
        <row r="6233">
          <cell r="A6233" t="str">
            <v>327154P1MTY3</v>
          </cell>
          <cell r="Q6233">
            <v>9</v>
          </cell>
        </row>
        <row r="6234">
          <cell r="A6234" t="str">
            <v>189361P1MTY3</v>
          </cell>
          <cell r="Q6234">
            <v>12</v>
          </cell>
        </row>
        <row r="6235">
          <cell r="A6235" t="str">
            <v>196619P7MTY1</v>
          </cell>
          <cell r="Q6235">
            <v>1536</v>
          </cell>
        </row>
        <row r="6236">
          <cell r="A6236" t="str">
            <v>4A10171P1MONEP</v>
          </cell>
          <cell r="Q6236">
            <v>576</v>
          </cell>
        </row>
        <row r="6237">
          <cell r="A6237" t="str">
            <v>4A10171P1MTY1</v>
          </cell>
          <cell r="Q6237">
            <v>61</v>
          </cell>
        </row>
        <row r="6238">
          <cell r="A6238" t="str">
            <v>4A10171P1MTY3</v>
          </cell>
          <cell r="Q6238">
            <v>296</v>
          </cell>
        </row>
        <row r="6239">
          <cell r="A6239" t="str">
            <v>132487P3MTY1</v>
          </cell>
          <cell r="Q6239">
            <v>200</v>
          </cell>
        </row>
        <row r="6240">
          <cell r="A6240" t="str">
            <v>132487P3MTY1</v>
          </cell>
          <cell r="Q6240">
            <v>717</v>
          </cell>
        </row>
        <row r="6241">
          <cell r="A6241" t="str">
            <v>132487P3REC-LARTX</v>
          </cell>
          <cell r="Q6241">
            <v>1000</v>
          </cell>
        </row>
        <row r="6242">
          <cell r="A6242" t="str">
            <v>319890P1MONHRS</v>
          </cell>
          <cell r="Q6242">
            <v>9</v>
          </cell>
        </row>
        <row r="6243">
          <cell r="A6243" t="str">
            <v>319890P1MTY1</v>
          </cell>
          <cell r="Q6243">
            <v>13</v>
          </cell>
        </row>
        <row r="6244">
          <cell r="A6244" t="str">
            <v>319890P1MTY1</v>
          </cell>
          <cell r="Q6244">
            <v>150</v>
          </cell>
        </row>
        <row r="6245">
          <cell r="A6245" t="str">
            <v>319890P1MTY3</v>
          </cell>
          <cell r="Q6245">
            <v>1</v>
          </cell>
        </row>
        <row r="6246">
          <cell r="A6246" t="str">
            <v>320218P1MTY1</v>
          </cell>
          <cell r="Q6246">
            <v>1606</v>
          </cell>
        </row>
        <row r="6247">
          <cell r="A6247" t="str">
            <v>300157G8MONDP</v>
          </cell>
          <cell r="Q6247">
            <v>12</v>
          </cell>
        </row>
        <row r="6248">
          <cell r="A6248" t="str">
            <v>300157G8MTY1</v>
          </cell>
          <cell r="Q6248">
            <v>5</v>
          </cell>
        </row>
        <row r="6249">
          <cell r="A6249" t="str">
            <v>300157G8MTY3</v>
          </cell>
          <cell r="Q6249">
            <v>5</v>
          </cell>
        </row>
        <row r="6250">
          <cell r="A6250" t="str">
            <v>300157G8MTY3</v>
          </cell>
          <cell r="Q6250">
            <v>125</v>
          </cell>
        </row>
        <row r="6251">
          <cell r="A6251" t="str">
            <v>300157G8MTY3</v>
          </cell>
          <cell r="Q6251">
            <v>15</v>
          </cell>
        </row>
        <row r="6252">
          <cell r="A6252" t="str">
            <v>300157G8MTY3</v>
          </cell>
          <cell r="Q6252">
            <v>125</v>
          </cell>
        </row>
        <row r="6253">
          <cell r="A6253" t="str">
            <v>300157G8MTY3</v>
          </cell>
          <cell r="Q6253">
            <v>5</v>
          </cell>
        </row>
        <row r="6254">
          <cell r="A6254" t="str">
            <v>300157G8SHIP</v>
          </cell>
          <cell r="Q6254">
            <v>30</v>
          </cell>
        </row>
        <row r="6255">
          <cell r="A6255" t="str">
            <v>303398P4MONEP</v>
          </cell>
          <cell r="Q6255">
            <v>39</v>
          </cell>
        </row>
        <row r="6256">
          <cell r="A6256" t="str">
            <v>303398P4MTY1</v>
          </cell>
          <cell r="Q6256">
            <v>1</v>
          </cell>
        </row>
        <row r="6257">
          <cell r="A6257" t="str">
            <v>303398P4MTY1</v>
          </cell>
          <cell r="Q6257">
            <v>4</v>
          </cell>
        </row>
        <row r="6258">
          <cell r="A6258" t="str">
            <v>303398P4MTY3</v>
          </cell>
          <cell r="Q6258">
            <v>16</v>
          </cell>
        </row>
        <row r="6259">
          <cell r="A6259" t="str">
            <v>303398P4MTY3</v>
          </cell>
          <cell r="Q6259">
            <v>4</v>
          </cell>
        </row>
        <row r="6260">
          <cell r="A6260" t="str">
            <v>303398P4MTY3</v>
          </cell>
          <cell r="Q6260">
            <v>43</v>
          </cell>
        </row>
        <row r="6261">
          <cell r="A6261" t="str">
            <v>303398P4MTY3</v>
          </cell>
          <cell r="Q6261">
            <v>8</v>
          </cell>
        </row>
        <row r="6262">
          <cell r="A6262" t="str">
            <v>303398P4MTY3</v>
          </cell>
          <cell r="Q6262">
            <v>7</v>
          </cell>
        </row>
        <row r="6263">
          <cell r="A6263" t="str">
            <v>303398P4MTY3</v>
          </cell>
          <cell r="Q6263">
            <v>12</v>
          </cell>
        </row>
        <row r="6264">
          <cell r="A6264" t="str">
            <v>303398P4REC-LARTX</v>
          </cell>
          <cell r="Q6264">
            <v>47</v>
          </cell>
        </row>
        <row r="6265">
          <cell r="A6265" t="str">
            <v>303847P1FASTENAL</v>
          </cell>
          <cell r="Q6265">
            <v>450</v>
          </cell>
        </row>
        <row r="6266">
          <cell r="A6266" t="str">
            <v>P-0660MTY1</v>
          </cell>
          <cell r="Q6266">
            <v>49</v>
          </cell>
        </row>
        <row r="6267">
          <cell r="A6267" t="str">
            <v>175993P1RXO-SHIP</v>
          </cell>
          <cell r="Q6267">
            <v>3</v>
          </cell>
        </row>
        <row r="6268">
          <cell r="A6268" t="str">
            <v>175993P1SHIP</v>
          </cell>
          <cell r="Q6268">
            <v>12</v>
          </cell>
        </row>
        <row r="6269">
          <cell r="A6269" t="str">
            <v>337055P2MTY3</v>
          </cell>
          <cell r="Q6269">
            <v>843</v>
          </cell>
        </row>
        <row r="6270">
          <cell r="A6270" t="str">
            <v>337055P2MTY3</v>
          </cell>
          <cell r="Q6270">
            <v>282</v>
          </cell>
        </row>
        <row r="6271">
          <cell r="A6271" t="str">
            <v>132487P2MTY1</v>
          </cell>
          <cell r="Q6271">
            <v>303</v>
          </cell>
        </row>
        <row r="6272">
          <cell r="A6272" t="str">
            <v>132487P2REC-LARTX</v>
          </cell>
          <cell r="Q6272">
            <v>1690</v>
          </cell>
        </row>
        <row r="6273">
          <cell r="A6273" t="str">
            <v>1C15151P5MTY1</v>
          </cell>
          <cell r="Q6273">
            <v>9</v>
          </cell>
        </row>
        <row r="6274">
          <cell r="A6274" t="str">
            <v>1C15151P5MTY3</v>
          </cell>
          <cell r="Q6274">
            <v>150</v>
          </cell>
        </row>
        <row r="6275">
          <cell r="A6275" t="str">
            <v>340313P03MON-AFC</v>
          </cell>
          <cell r="Q6275">
            <v>52</v>
          </cell>
        </row>
        <row r="6276">
          <cell r="A6276" t="str">
            <v>136299G3MTY3</v>
          </cell>
          <cell r="Q6276">
            <v>26</v>
          </cell>
        </row>
        <row r="6277">
          <cell r="A6277" t="str">
            <v>136299G3MTY3</v>
          </cell>
          <cell r="Q6277">
            <v>106</v>
          </cell>
        </row>
        <row r="6278">
          <cell r="A6278" t="str">
            <v>330740P6WHPIPING</v>
          </cell>
          <cell r="Q6278">
            <v>28</v>
          </cell>
        </row>
        <row r="6279">
          <cell r="A6279" t="str">
            <v>312443G5ARXO-SHIP</v>
          </cell>
          <cell r="Q6279">
            <v>30</v>
          </cell>
        </row>
        <row r="6280">
          <cell r="A6280" t="str">
            <v>314019P1MONHRS</v>
          </cell>
          <cell r="Q6280">
            <v>1</v>
          </cell>
        </row>
        <row r="6281">
          <cell r="A6281" t="str">
            <v>314019P1MTY1</v>
          </cell>
          <cell r="Q6281">
            <v>16</v>
          </cell>
        </row>
        <row r="6282">
          <cell r="A6282" t="str">
            <v>314019P1MTY3</v>
          </cell>
          <cell r="Q6282">
            <v>15</v>
          </cell>
        </row>
        <row r="6283">
          <cell r="A6283" t="str">
            <v>314019P1MTY3</v>
          </cell>
          <cell r="Q6283">
            <v>15</v>
          </cell>
        </row>
        <row r="6284">
          <cell r="A6284" t="str">
            <v>314019P1MTY3</v>
          </cell>
          <cell r="Q6284">
            <v>15</v>
          </cell>
        </row>
        <row r="6285">
          <cell r="A6285" t="str">
            <v>314019P1MTY3</v>
          </cell>
          <cell r="Q6285">
            <v>15</v>
          </cell>
        </row>
        <row r="6286">
          <cell r="A6286" t="str">
            <v>314019P1MTY3</v>
          </cell>
          <cell r="Q6286">
            <v>15</v>
          </cell>
        </row>
        <row r="6287">
          <cell r="A6287" t="str">
            <v>314019P1MTY3</v>
          </cell>
          <cell r="Q6287">
            <v>18</v>
          </cell>
        </row>
        <row r="6288">
          <cell r="A6288" t="str">
            <v>314019P1MTY3</v>
          </cell>
          <cell r="Q6288">
            <v>16</v>
          </cell>
        </row>
        <row r="6289">
          <cell r="A6289" t="str">
            <v>314019P1MTY3</v>
          </cell>
          <cell r="Q6289">
            <v>19</v>
          </cell>
        </row>
        <row r="6290">
          <cell r="A6290" t="str">
            <v>314019P1MTY3</v>
          </cell>
          <cell r="Q6290">
            <v>15</v>
          </cell>
        </row>
        <row r="6291">
          <cell r="A6291" t="str">
            <v>314019P1MTY3</v>
          </cell>
          <cell r="Q6291">
            <v>15</v>
          </cell>
        </row>
        <row r="6292">
          <cell r="A6292" t="str">
            <v>314019P1MTY3</v>
          </cell>
          <cell r="Q6292">
            <v>18</v>
          </cell>
        </row>
        <row r="6293">
          <cell r="A6293" t="str">
            <v>314019P1MTY3</v>
          </cell>
          <cell r="Q6293">
            <v>18</v>
          </cell>
        </row>
        <row r="6294">
          <cell r="A6294" t="str">
            <v>110385MTY1</v>
          </cell>
          <cell r="Q6294">
            <v>1750</v>
          </cell>
        </row>
        <row r="6295">
          <cell r="A6295" t="str">
            <v>304098P1SRXO-SHIP</v>
          </cell>
          <cell r="Q6295">
            <v>5</v>
          </cell>
        </row>
        <row r="6296">
          <cell r="A6296" t="str">
            <v>316251G1MONMC</v>
          </cell>
          <cell r="Q6296">
            <v>9</v>
          </cell>
        </row>
        <row r="6297">
          <cell r="A6297" t="str">
            <v>316251G1MTY1</v>
          </cell>
          <cell r="Q6297">
            <v>23</v>
          </cell>
        </row>
        <row r="6298">
          <cell r="A6298" t="str">
            <v>316251G1MTY1</v>
          </cell>
          <cell r="Q6298">
            <v>6</v>
          </cell>
        </row>
        <row r="6299">
          <cell r="A6299" t="str">
            <v>300328G4MONEP</v>
          </cell>
          <cell r="Q6299">
            <v>42</v>
          </cell>
        </row>
        <row r="6300">
          <cell r="A6300" t="str">
            <v>306542P30MONEP</v>
          </cell>
          <cell r="Q6300">
            <v>48</v>
          </cell>
        </row>
        <row r="6301">
          <cell r="A6301" t="str">
            <v>306542P30MTY1</v>
          </cell>
          <cell r="Q6301">
            <v>130</v>
          </cell>
        </row>
        <row r="6302">
          <cell r="A6302" t="str">
            <v>306542P30MTY1</v>
          </cell>
          <cell r="Q6302">
            <v>150</v>
          </cell>
        </row>
        <row r="6303">
          <cell r="A6303" t="str">
            <v>306542P30MTY3</v>
          </cell>
          <cell r="Q6303">
            <v>148</v>
          </cell>
        </row>
        <row r="6304">
          <cell r="A6304" t="str">
            <v>306542P49MTY3</v>
          </cell>
          <cell r="Q6304">
            <v>6</v>
          </cell>
        </row>
        <row r="6305">
          <cell r="A6305" t="str">
            <v>P-1100MTY1</v>
          </cell>
          <cell r="Q6305">
            <v>50</v>
          </cell>
        </row>
        <row r="6306">
          <cell r="A6306" t="str">
            <v>136821P6MONEP</v>
          </cell>
          <cell r="Q6306">
            <v>105</v>
          </cell>
        </row>
        <row r="6307">
          <cell r="A6307" t="str">
            <v>136821P6MTY3</v>
          </cell>
          <cell r="Q6307">
            <v>50</v>
          </cell>
        </row>
        <row r="6308">
          <cell r="A6308" t="str">
            <v>310301P1MONKITS</v>
          </cell>
          <cell r="Q6308">
            <v>28</v>
          </cell>
        </row>
        <row r="6309">
          <cell r="A6309" t="str">
            <v>310301P1MTY1</v>
          </cell>
          <cell r="Q6309">
            <v>91</v>
          </cell>
        </row>
        <row r="6310">
          <cell r="A6310" t="str">
            <v>310844P1MTY1</v>
          </cell>
          <cell r="Q6310">
            <v>2662</v>
          </cell>
        </row>
        <row r="6311">
          <cell r="A6311" t="str">
            <v>310844P1MTY3</v>
          </cell>
          <cell r="Q6311">
            <v>500</v>
          </cell>
        </row>
        <row r="6312">
          <cell r="A6312" t="str">
            <v>310844P1MTY3</v>
          </cell>
          <cell r="Q6312">
            <v>2500</v>
          </cell>
        </row>
        <row r="6313">
          <cell r="A6313" t="str">
            <v>331083P1MTY3</v>
          </cell>
          <cell r="Q6313">
            <v>4</v>
          </cell>
        </row>
        <row r="6314">
          <cell r="A6314" t="str">
            <v>331083P1MTY3</v>
          </cell>
          <cell r="Q6314">
            <v>21</v>
          </cell>
        </row>
        <row r="6315">
          <cell r="A6315" t="str">
            <v>331083P1MTY3</v>
          </cell>
          <cell r="Q6315">
            <v>20</v>
          </cell>
        </row>
        <row r="6316">
          <cell r="A6316" t="str">
            <v>335069G02MTY3</v>
          </cell>
          <cell r="Q6316">
            <v>26</v>
          </cell>
        </row>
        <row r="6317">
          <cell r="A6317" t="str">
            <v>336355P1MTY1</v>
          </cell>
          <cell r="Q6317">
            <v>123</v>
          </cell>
        </row>
        <row r="6318">
          <cell r="A6318" t="str">
            <v>336704P1MTY3</v>
          </cell>
          <cell r="Q6318">
            <v>100</v>
          </cell>
        </row>
        <row r="6319">
          <cell r="A6319" t="str">
            <v>344947P1FGSM</v>
          </cell>
          <cell r="Q6319">
            <v>68</v>
          </cell>
        </row>
        <row r="6320">
          <cell r="A6320" t="str">
            <v>344947P1MKFG</v>
          </cell>
          <cell r="Q6320">
            <v>42</v>
          </cell>
        </row>
        <row r="6321">
          <cell r="A6321" t="str">
            <v>344947P1MTY1</v>
          </cell>
          <cell r="Q6321">
            <v>84</v>
          </cell>
        </row>
        <row r="6322">
          <cell r="A6322" t="str">
            <v>344947P1MTY1</v>
          </cell>
          <cell r="Q6322">
            <v>4</v>
          </cell>
        </row>
        <row r="6323">
          <cell r="A6323" t="str">
            <v>12-792744-06MTY1</v>
          </cell>
          <cell r="Q6323">
            <v>9000</v>
          </cell>
        </row>
        <row r="6324">
          <cell r="A6324" t="str">
            <v>12-792744-06MTY1</v>
          </cell>
          <cell r="Q6324">
            <v>3000</v>
          </cell>
        </row>
        <row r="6325">
          <cell r="A6325" t="str">
            <v>12-792744-06REC-LARTX</v>
          </cell>
          <cell r="Q6325">
            <v>12000</v>
          </cell>
        </row>
        <row r="6326">
          <cell r="A6326" t="str">
            <v>136818P16FASTENAL</v>
          </cell>
          <cell r="Q6326">
            <v>100</v>
          </cell>
        </row>
        <row r="6327">
          <cell r="A6327" t="str">
            <v>E-375EMONEP</v>
          </cell>
          <cell r="Q6327">
            <v>2000</v>
          </cell>
        </row>
        <row r="6328">
          <cell r="A6328" t="str">
            <v>10017684P1MKFG</v>
          </cell>
          <cell r="Q6328">
            <v>13</v>
          </cell>
        </row>
        <row r="6329">
          <cell r="A6329" t="str">
            <v>10017684P1MKFG</v>
          </cell>
          <cell r="Q6329">
            <v>59</v>
          </cell>
        </row>
        <row r="6330">
          <cell r="A6330" t="str">
            <v>10017684P1MKFGPRE</v>
          </cell>
          <cell r="Q6330">
            <v>40</v>
          </cell>
        </row>
        <row r="6331">
          <cell r="A6331" t="str">
            <v>10017684P1WHPIPING</v>
          </cell>
          <cell r="Q6331">
            <v>3</v>
          </cell>
        </row>
        <row r="6332">
          <cell r="A6332" t="str">
            <v>10024252P2MONEP</v>
          </cell>
          <cell r="Q6332">
            <v>74</v>
          </cell>
        </row>
        <row r="6333">
          <cell r="A6333" t="str">
            <v>10024252P2MTY1</v>
          </cell>
          <cell r="Q6333">
            <v>53</v>
          </cell>
        </row>
        <row r="6334">
          <cell r="A6334" t="str">
            <v>10024252P2MTY3</v>
          </cell>
          <cell r="Q6334">
            <v>173</v>
          </cell>
        </row>
        <row r="6335">
          <cell r="A6335" t="str">
            <v>335033P4MONDA</v>
          </cell>
          <cell r="Q6335">
            <v>19</v>
          </cell>
        </row>
        <row r="6336">
          <cell r="A6336" t="str">
            <v>335033P4MTY1</v>
          </cell>
          <cell r="Q6336">
            <v>28</v>
          </cell>
        </row>
        <row r="6337">
          <cell r="A6337" t="str">
            <v>335033P4MTY3</v>
          </cell>
          <cell r="Q6337">
            <v>14</v>
          </cell>
        </row>
        <row r="6338">
          <cell r="A6338" t="str">
            <v>S-014AMTY3</v>
          </cell>
          <cell r="Q6338">
            <v>4</v>
          </cell>
        </row>
        <row r="6339">
          <cell r="A6339" t="str">
            <v>300311G10MONCON</v>
          </cell>
          <cell r="Q6339">
            <v>11</v>
          </cell>
        </row>
        <row r="6340">
          <cell r="A6340" t="str">
            <v>300311G10MONEP</v>
          </cell>
          <cell r="Q6340">
            <v>1</v>
          </cell>
        </row>
        <row r="6341">
          <cell r="A6341" t="str">
            <v>300311G10MRBM</v>
          </cell>
          <cell r="Q6341">
            <v>18</v>
          </cell>
        </row>
        <row r="6342">
          <cell r="A6342" t="str">
            <v>300311G10MTY1</v>
          </cell>
          <cell r="Q6342">
            <v>306</v>
          </cell>
        </row>
        <row r="6343">
          <cell r="A6343" t="str">
            <v>300311G10MTY1</v>
          </cell>
          <cell r="Q6343">
            <v>2</v>
          </cell>
        </row>
        <row r="6344">
          <cell r="A6344" t="str">
            <v>S-3640MTY1</v>
          </cell>
          <cell r="Q6344">
            <v>12</v>
          </cell>
        </row>
        <row r="6345">
          <cell r="A6345" t="str">
            <v>S-3640REC-LARTX</v>
          </cell>
          <cell r="Q6345">
            <v>28</v>
          </cell>
        </row>
        <row r="6346">
          <cell r="A6346" t="str">
            <v>343728P1FASTENAL</v>
          </cell>
          <cell r="Q6346">
            <v>617</v>
          </cell>
        </row>
        <row r="6347">
          <cell r="A6347" t="str">
            <v>303395P04MONKITS</v>
          </cell>
          <cell r="Q6347">
            <v>1</v>
          </cell>
        </row>
        <row r="6348">
          <cell r="A6348" t="str">
            <v>303395P04MONPRE</v>
          </cell>
          <cell r="Q6348">
            <v>9</v>
          </cell>
        </row>
        <row r="6349">
          <cell r="A6349" t="str">
            <v>303395P04MTY1</v>
          </cell>
          <cell r="Q6349">
            <v>1</v>
          </cell>
        </row>
        <row r="6350">
          <cell r="A6350" t="str">
            <v>303395P04MTY1</v>
          </cell>
          <cell r="Q6350">
            <v>81</v>
          </cell>
        </row>
        <row r="6351">
          <cell r="A6351" t="str">
            <v>303395P04MTY1</v>
          </cell>
          <cell r="Q6351">
            <v>1</v>
          </cell>
        </row>
        <row r="6352">
          <cell r="A6352" t="str">
            <v>303395P04MTY3</v>
          </cell>
          <cell r="Q6352">
            <v>1</v>
          </cell>
        </row>
        <row r="6353">
          <cell r="A6353" t="str">
            <v>303395P04MTY3</v>
          </cell>
          <cell r="Q6353">
            <v>1</v>
          </cell>
        </row>
        <row r="6354">
          <cell r="A6354" t="str">
            <v>303395P04MTY3</v>
          </cell>
          <cell r="Q6354">
            <v>167</v>
          </cell>
        </row>
        <row r="6355">
          <cell r="A6355" t="str">
            <v>303395P04REC-LARTX</v>
          </cell>
          <cell r="Q6355">
            <v>61</v>
          </cell>
        </row>
        <row r="6356">
          <cell r="A6356" t="str">
            <v>SP00008-01SHIP</v>
          </cell>
          <cell r="Q6356">
            <v>1</v>
          </cell>
        </row>
        <row r="6357">
          <cell r="A6357" t="str">
            <v>326575P1MON-AFC</v>
          </cell>
          <cell r="Q6357">
            <v>60</v>
          </cell>
        </row>
        <row r="6358">
          <cell r="A6358" t="str">
            <v>326575P1MTY1</v>
          </cell>
          <cell r="Q6358">
            <v>137</v>
          </cell>
        </row>
        <row r="6359">
          <cell r="A6359" t="str">
            <v>326575P1MTY1</v>
          </cell>
          <cell r="Q6359">
            <v>2</v>
          </cell>
        </row>
        <row r="6360">
          <cell r="A6360" t="str">
            <v>326575P1MTY3</v>
          </cell>
          <cell r="Q6360">
            <v>1000</v>
          </cell>
        </row>
        <row r="6361">
          <cell r="A6361" t="str">
            <v>315901P1MONSKID</v>
          </cell>
          <cell r="Q6361">
            <v>50</v>
          </cell>
        </row>
        <row r="6362">
          <cell r="A6362" t="str">
            <v>311051P2MTY3</v>
          </cell>
          <cell r="Q6362">
            <v>177</v>
          </cell>
        </row>
        <row r="6363">
          <cell r="A6363" t="str">
            <v>332307G2MONEP</v>
          </cell>
          <cell r="Q6363">
            <v>23</v>
          </cell>
        </row>
        <row r="6364">
          <cell r="A6364" t="str">
            <v>332307G2MTY1</v>
          </cell>
          <cell r="Q6364">
            <v>5</v>
          </cell>
        </row>
        <row r="6365">
          <cell r="A6365" t="str">
            <v>332307G2MTY1</v>
          </cell>
          <cell r="Q6365">
            <v>1</v>
          </cell>
        </row>
        <row r="6366">
          <cell r="A6366" t="str">
            <v>332307G2MTY3</v>
          </cell>
          <cell r="Q6366">
            <v>120</v>
          </cell>
        </row>
        <row r="6367">
          <cell r="A6367" t="str">
            <v>332307G2MTY3</v>
          </cell>
          <cell r="Q6367">
            <v>47</v>
          </cell>
        </row>
        <row r="6368">
          <cell r="A6368" t="str">
            <v>332307G2MTY3</v>
          </cell>
          <cell r="Q6368">
            <v>3</v>
          </cell>
        </row>
        <row r="6369">
          <cell r="A6369" t="str">
            <v>311283G08MTY3</v>
          </cell>
          <cell r="Q6369">
            <v>79</v>
          </cell>
        </row>
        <row r="6370">
          <cell r="A6370" t="str">
            <v>311283G08MTY3</v>
          </cell>
          <cell r="Q6370">
            <v>81</v>
          </cell>
        </row>
        <row r="6371">
          <cell r="A6371" t="str">
            <v>311283G08MTY3</v>
          </cell>
          <cell r="Q6371">
            <v>7</v>
          </cell>
        </row>
        <row r="6372">
          <cell r="A6372" t="str">
            <v>304995P2MTY1</v>
          </cell>
          <cell r="Q6372">
            <v>100</v>
          </cell>
        </row>
        <row r="6373">
          <cell r="A6373" t="str">
            <v>315755P3MONHRS</v>
          </cell>
          <cell r="Q6373">
            <v>1</v>
          </cell>
        </row>
        <row r="6374">
          <cell r="A6374" t="str">
            <v>332945P4WHPIPING</v>
          </cell>
          <cell r="Q6374">
            <v>2</v>
          </cell>
        </row>
        <row r="6375">
          <cell r="A6375" t="str">
            <v>332337G02MONDA</v>
          </cell>
          <cell r="Q6375">
            <v>24</v>
          </cell>
        </row>
        <row r="6376">
          <cell r="A6376" t="str">
            <v>332337G02MONXDM</v>
          </cell>
          <cell r="Q6376">
            <v>10</v>
          </cell>
        </row>
        <row r="6377">
          <cell r="A6377" t="str">
            <v>332337G02MTY3</v>
          </cell>
          <cell r="Q6377">
            <v>135</v>
          </cell>
        </row>
        <row r="6378">
          <cell r="A6378" t="str">
            <v>147707P1MTY1</v>
          </cell>
          <cell r="Q6378">
            <v>2000</v>
          </cell>
        </row>
        <row r="6379">
          <cell r="A6379" t="str">
            <v>147707P1MTY1</v>
          </cell>
          <cell r="Q6379">
            <v>12</v>
          </cell>
        </row>
        <row r="6380">
          <cell r="A6380" t="str">
            <v>147707P1MTY1</v>
          </cell>
          <cell r="Q6380">
            <v>198</v>
          </cell>
        </row>
        <row r="6381">
          <cell r="A6381" t="str">
            <v>147707P1MTY3</v>
          </cell>
          <cell r="Q6381">
            <v>4.97</v>
          </cell>
        </row>
        <row r="6382">
          <cell r="A6382" t="str">
            <v>181464G7MONDA</v>
          </cell>
          <cell r="Q6382">
            <v>29</v>
          </cell>
        </row>
        <row r="6383">
          <cell r="A6383" t="str">
            <v>181464G7MTY1</v>
          </cell>
          <cell r="Q6383">
            <v>13</v>
          </cell>
        </row>
        <row r="6384">
          <cell r="A6384" t="str">
            <v>181464G7MTY1</v>
          </cell>
          <cell r="Q6384">
            <v>1</v>
          </cell>
        </row>
        <row r="6385">
          <cell r="A6385" t="str">
            <v>181464G7MTY3</v>
          </cell>
          <cell r="Q6385">
            <v>40</v>
          </cell>
        </row>
        <row r="6386">
          <cell r="A6386" t="str">
            <v>181464G7MTY3</v>
          </cell>
          <cell r="Q6386">
            <v>72</v>
          </cell>
        </row>
        <row r="6387">
          <cell r="A6387" t="str">
            <v>181464G7REC-LARTX</v>
          </cell>
          <cell r="Q6387">
            <v>18</v>
          </cell>
        </row>
        <row r="6388">
          <cell r="A6388" t="str">
            <v>344828G1FGEP</v>
          </cell>
          <cell r="Q6388">
            <v>18</v>
          </cell>
        </row>
        <row r="6389">
          <cell r="A6389" t="str">
            <v>344828G1MKFG</v>
          </cell>
          <cell r="Q6389">
            <v>4</v>
          </cell>
        </row>
        <row r="6390">
          <cell r="A6390" t="str">
            <v>344828G1MKFG</v>
          </cell>
          <cell r="Q6390">
            <v>5</v>
          </cell>
        </row>
        <row r="6391">
          <cell r="A6391" t="str">
            <v>335680P2MTY1</v>
          </cell>
          <cell r="Q6391">
            <v>17</v>
          </cell>
        </row>
        <row r="6392">
          <cell r="A6392" t="str">
            <v>320054P1MTY3</v>
          </cell>
          <cell r="Q6392">
            <v>10</v>
          </cell>
        </row>
        <row r="6393">
          <cell r="A6393" t="str">
            <v>526263P1MTY1</v>
          </cell>
          <cell r="Q6393">
            <v>426</v>
          </cell>
        </row>
        <row r="6394">
          <cell r="A6394" t="str">
            <v>136862P2MONEP</v>
          </cell>
          <cell r="Q6394">
            <v>85</v>
          </cell>
        </row>
        <row r="6395">
          <cell r="A6395" t="str">
            <v>310845G03MONEP</v>
          </cell>
          <cell r="Q6395">
            <v>124</v>
          </cell>
        </row>
        <row r="6396">
          <cell r="A6396" t="str">
            <v>310845G03MTY1</v>
          </cell>
          <cell r="Q6396">
            <v>106</v>
          </cell>
        </row>
        <row r="6397">
          <cell r="A6397" t="str">
            <v>310845G03MTY3</v>
          </cell>
          <cell r="Q6397">
            <v>150</v>
          </cell>
        </row>
        <row r="6398">
          <cell r="A6398" t="str">
            <v>310845G03MTY3</v>
          </cell>
          <cell r="Q6398">
            <v>175</v>
          </cell>
        </row>
        <row r="6399">
          <cell r="A6399" t="str">
            <v>304354G2MONEP</v>
          </cell>
          <cell r="Q6399">
            <v>45</v>
          </cell>
        </row>
        <row r="6400">
          <cell r="A6400" t="str">
            <v>304354G2MTY1</v>
          </cell>
          <cell r="Q6400">
            <v>247</v>
          </cell>
        </row>
        <row r="6401">
          <cell r="A6401" t="str">
            <v>304354G2MTY3</v>
          </cell>
          <cell r="Q6401">
            <v>100</v>
          </cell>
        </row>
        <row r="6402">
          <cell r="A6402" t="str">
            <v>304354G2MTY3</v>
          </cell>
          <cell r="Q6402">
            <v>50</v>
          </cell>
        </row>
        <row r="6403">
          <cell r="A6403" t="str">
            <v>304909G2FASTENAL</v>
          </cell>
          <cell r="Q6403">
            <v>648</v>
          </cell>
        </row>
        <row r="6404">
          <cell r="A6404" t="str">
            <v>305094P10MTY1</v>
          </cell>
          <cell r="Q6404">
            <v>190</v>
          </cell>
        </row>
        <row r="6405">
          <cell r="A6405" t="str">
            <v>305094P10MTY1</v>
          </cell>
          <cell r="Q6405">
            <v>8</v>
          </cell>
        </row>
        <row r="6406">
          <cell r="A6406" t="str">
            <v>305094P10MTY3</v>
          </cell>
          <cell r="Q6406">
            <v>144</v>
          </cell>
        </row>
        <row r="6407">
          <cell r="A6407" t="str">
            <v>305094P10MTY3</v>
          </cell>
          <cell r="Q6407">
            <v>156</v>
          </cell>
        </row>
        <row r="6408">
          <cell r="A6408" t="str">
            <v>127977P3MONDP</v>
          </cell>
          <cell r="Q6408">
            <v>1</v>
          </cell>
        </row>
        <row r="6409">
          <cell r="A6409" t="str">
            <v>127977P3MONEP</v>
          </cell>
          <cell r="Q6409">
            <v>426</v>
          </cell>
        </row>
        <row r="6410">
          <cell r="A6410" t="str">
            <v>127977P3MTY1</v>
          </cell>
          <cell r="Q6410">
            <v>970</v>
          </cell>
        </row>
        <row r="6411">
          <cell r="A6411" t="str">
            <v>127977P3MTY3</v>
          </cell>
          <cell r="Q6411">
            <v>80</v>
          </cell>
        </row>
        <row r="6412">
          <cell r="A6412" t="str">
            <v>127977P3REC-LARTX</v>
          </cell>
          <cell r="Q6412">
            <v>5620</v>
          </cell>
        </row>
        <row r="6413">
          <cell r="A6413" t="str">
            <v>334743P1MTY3</v>
          </cell>
          <cell r="Q6413">
            <v>640</v>
          </cell>
        </row>
        <row r="6414">
          <cell r="A6414" t="str">
            <v>334743P1MTY3</v>
          </cell>
          <cell r="Q6414">
            <v>250</v>
          </cell>
        </row>
        <row r="6415">
          <cell r="A6415" t="str">
            <v>334743P1MTY3</v>
          </cell>
          <cell r="Q6415">
            <v>2356</v>
          </cell>
        </row>
        <row r="6416">
          <cell r="A6416" t="str">
            <v>335053G1MONBLW</v>
          </cell>
          <cell r="Q6416">
            <v>84</v>
          </cell>
        </row>
        <row r="6417">
          <cell r="A6417" t="str">
            <v>335053G1MTY1</v>
          </cell>
          <cell r="Q6417">
            <v>10</v>
          </cell>
        </row>
        <row r="6418">
          <cell r="A6418" t="str">
            <v>1A13120P1MTY3</v>
          </cell>
          <cell r="Q6418">
            <v>5</v>
          </cell>
        </row>
        <row r="6419">
          <cell r="A6419" t="str">
            <v>9A20023P461MKFG</v>
          </cell>
          <cell r="Q6419">
            <v>2</v>
          </cell>
        </row>
        <row r="6420">
          <cell r="A6420" t="str">
            <v>9A20023P461WHPIPING</v>
          </cell>
          <cell r="Q6420">
            <v>3</v>
          </cell>
        </row>
        <row r="6421">
          <cell r="A6421" t="str">
            <v>9A20026P61MKFG</v>
          </cell>
          <cell r="Q6421">
            <v>1</v>
          </cell>
        </row>
        <row r="6422">
          <cell r="A6422" t="str">
            <v>9A20026P61WHPIPING</v>
          </cell>
          <cell r="Q6422">
            <v>2</v>
          </cell>
        </row>
        <row r="6423">
          <cell r="A6423" t="str">
            <v>343717G1MONSKID</v>
          </cell>
          <cell r="Q6423">
            <v>1</v>
          </cell>
        </row>
        <row r="6424">
          <cell r="A6424" t="str">
            <v>343717G1MTY3</v>
          </cell>
          <cell r="Q6424">
            <v>6</v>
          </cell>
        </row>
        <row r="6425">
          <cell r="A6425" t="str">
            <v>318800P1MTY3</v>
          </cell>
          <cell r="Q6425">
            <v>1350</v>
          </cell>
        </row>
        <row r="6426">
          <cell r="A6426" t="str">
            <v>318800P1MTY3</v>
          </cell>
          <cell r="Q6426">
            <v>895.2</v>
          </cell>
        </row>
        <row r="6427">
          <cell r="A6427" t="str">
            <v>E-164CMTY1</v>
          </cell>
          <cell r="Q6427">
            <v>989</v>
          </cell>
        </row>
        <row r="6428">
          <cell r="A6428" t="str">
            <v>E-164CMTY3</v>
          </cell>
          <cell r="Q6428">
            <v>7000</v>
          </cell>
        </row>
        <row r="6429">
          <cell r="A6429" t="str">
            <v>E-164CMTY3</v>
          </cell>
          <cell r="Q6429">
            <v>9000</v>
          </cell>
        </row>
        <row r="6430">
          <cell r="A6430" t="str">
            <v>344360P1MTY1</v>
          </cell>
          <cell r="Q6430">
            <v>25</v>
          </cell>
        </row>
        <row r="6431">
          <cell r="A6431" t="str">
            <v>1A17836P1MTY1</v>
          </cell>
          <cell r="Q6431">
            <v>8</v>
          </cell>
        </row>
        <row r="6432">
          <cell r="A6432" t="str">
            <v>1A17836P1MTY3</v>
          </cell>
          <cell r="Q6432">
            <v>11</v>
          </cell>
        </row>
        <row r="6433">
          <cell r="A6433" t="str">
            <v>12-769645-01MTY1</v>
          </cell>
          <cell r="Q6433">
            <v>100</v>
          </cell>
        </row>
        <row r="6434">
          <cell r="A6434" t="str">
            <v>304437G7MTY1</v>
          </cell>
          <cell r="Q6434">
            <v>45</v>
          </cell>
        </row>
        <row r="6435">
          <cell r="A6435" t="str">
            <v>304437G7MTY3</v>
          </cell>
          <cell r="Q6435">
            <v>80</v>
          </cell>
        </row>
        <row r="6436">
          <cell r="A6436" t="str">
            <v>304437G7MTY3</v>
          </cell>
          <cell r="Q6436">
            <v>2</v>
          </cell>
        </row>
        <row r="6437">
          <cell r="A6437" t="str">
            <v>304437G7MTY3</v>
          </cell>
          <cell r="Q6437">
            <v>50</v>
          </cell>
        </row>
        <row r="6438">
          <cell r="A6438" t="str">
            <v>323817P4MKFGPRE</v>
          </cell>
          <cell r="Q6438">
            <v>3</v>
          </cell>
        </row>
        <row r="6439">
          <cell r="A6439" t="str">
            <v>323817P4WHPIPING</v>
          </cell>
          <cell r="Q6439">
            <v>6</v>
          </cell>
        </row>
        <row r="6440">
          <cell r="A6440" t="str">
            <v>132487P1MTY1</v>
          </cell>
          <cell r="Q6440">
            <v>38</v>
          </cell>
        </row>
        <row r="6441">
          <cell r="A6441" t="str">
            <v>132487P1MTY1</v>
          </cell>
          <cell r="Q6441">
            <v>431</v>
          </cell>
        </row>
        <row r="6442">
          <cell r="A6442" t="str">
            <v>132487P1MTY3</v>
          </cell>
          <cell r="Q6442">
            <v>4</v>
          </cell>
        </row>
        <row r="6443">
          <cell r="A6443" t="str">
            <v>132487P1MTY3</v>
          </cell>
          <cell r="Q6443">
            <v>12839</v>
          </cell>
        </row>
        <row r="6444">
          <cell r="A6444" t="str">
            <v>132487P1REC-LARTX</v>
          </cell>
          <cell r="Q6444">
            <v>5300</v>
          </cell>
        </row>
        <row r="6445">
          <cell r="A6445" t="str">
            <v>325205P1MTY3</v>
          </cell>
          <cell r="Q6445">
            <v>30</v>
          </cell>
        </row>
        <row r="6446">
          <cell r="A6446" t="str">
            <v>332500P2MONDP</v>
          </cell>
          <cell r="Q6446">
            <v>41</v>
          </cell>
        </row>
        <row r="6447">
          <cell r="A6447" t="str">
            <v>332500P2MTY1</v>
          </cell>
          <cell r="Q6447">
            <v>20</v>
          </cell>
        </row>
        <row r="6448">
          <cell r="A6448" t="str">
            <v>332500P2MTY3</v>
          </cell>
          <cell r="Q6448">
            <v>34</v>
          </cell>
        </row>
        <row r="6449">
          <cell r="A6449" t="str">
            <v>332500P2MTY3</v>
          </cell>
          <cell r="Q6449">
            <v>2</v>
          </cell>
        </row>
        <row r="6450">
          <cell r="A6450" t="str">
            <v>332500P2MTY3</v>
          </cell>
          <cell r="Q6450">
            <v>15</v>
          </cell>
        </row>
        <row r="6451">
          <cell r="A6451" t="str">
            <v>332845P1MTY1</v>
          </cell>
          <cell r="Q6451">
            <v>36</v>
          </cell>
        </row>
        <row r="6452">
          <cell r="A6452" t="str">
            <v>332845P1MTY3</v>
          </cell>
          <cell r="Q6452">
            <v>9</v>
          </cell>
        </row>
        <row r="6453">
          <cell r="A6453" t="str">
            <v>333403G1MTY3</v>
          </cell>
          <cell r="Q6453">
            <v>9</v>
          </cell>
        </row>
        <row r="6454">
          <cell r="A6454" t="str">
            <v>341730P1MTY1</v>
          </cell>
          <cell r="Q6454">
            <v>3</v>
          </cell>
        </row>
        <row r="6455">
          <cell r="A6455" t="str">
            <v>341730P1MTY1</v>
          </cell>
          <cell r="Q6455">
            <v>28</v>
          </cell>
        </row>
        <row r="6456">
          <cell r="A6456" t="str">
            <v>341730P1MTY3</v>
          </cell>
          <cell r="Q6456">
            <v>35</v>
          </cell>
        </row>
        <row r="6457">
          <cell r="A6457" t="str">
            <v>341967G1MTY1</v>
          </cell>
          <cell r="Q6457">
            <v>10</v>
          </cell>
        </row>
        <row r="6458">
          <cell r="A6458" t="str">
            <v>341967G1SHIP</v>
          </cell>
          <cell r="Q6458">
            <v>6</v>
          </cell>
        </row>
        <row r="6459">
          <cell r="A6459" t="str">
            <v>342880P4MTY3</v>
          </cell>
          <cell r="Q6459">
            <v>7</v>
          </cell>
        </row>
        <row r="6460">
          <cell r="A6460" t="str">
            <v>342880P4MTY3</v>
          </cell>
          <cell r="Q6460">
            <v>5</v>
          </cell>
        </row>
        <row r="6461">
          <cell r="A6461" t="str">
            <v>10024904P1MTY3</v>
          </cell>
          <cell r="Q6461">
            <v>7</v>
          </cell>
        </row>
        <row r="6462">
          <cell r="A6462" t="str">
            <v>10024904P1MTY3</v>
          </cell>
          <cell r="Q6462">
            <v>8</v>
          </cell>
        </row>
        <row r="6463">
          <cell r="A6463" t="str">
            <v>321508P1MTY3</v>
          </cell>
          <cell r="Q6463">
            <v>90</v>
          </cell>
        </row>
        <row r="6464">
          <cell r="A6464" t="str">
            <v>325197P9MTY1</v>
          </cell>
          <cell r="Q6464">
            <v>4</v>
          </cell>
        </row>
        <row r="6465">
          <cell r="A6465" t="str">
            <v>325197P9MTY3</v>
          </cell>
          <cell r="Q6465">
            <v>3</v>
          </cell>
        </row>
        <row r="6466">
          <cell r="A6466" t="str">
            <v>134055P3MONKITS</v>
          </cell>
          <cell r="Q6466">
            <v>19</v>
          </cell>
        </row>
        <row r="6467">
          <cell r="A6467" t="str">
            <v>134055P3MTY1</v>
          </cell>
          <cell r="Q6467">
            <v>79</v>
          </cell>
        </row>
        <row r="6468">
          <cell r="A6468" t="str">
            <v>134055P3MTY3</v>
          </cell>
          <cell r="Q6468">
            <v>2500</v>
          </cell>
        </row>
        <row r="6469">
          <cell r="A6469" t="str">
            <v>136818P22FASTENAL</v>
          </cell>
          <cell r="Q6469">
            <v>894</v>
          </cell>
        </row>
        <row r="6470">
          <cell r="A6470" t="str">
            <v>328568P1MKFG</v>
          </cell>
          <cell r="Q6470">
            <v>37</v>
          </cell>
        </row>
        <row r="6471">
          <cell r="A6471" t="str">
            <v>328568P1WHPIPING</v>
          </cell>
          <cell r="Q6471">
            <v>10</v>
          </cell>
        </row>
        <row r="6472">
          <cell r="A6472" t="str">
            <v>E-375GMTY1</v>
          </cell>
          <cell r="Q6472">
            <v>2500</v>
          </cell>
        </row>
        <row r="6473">
          <cell r="A6473" t="str">
            <v>E-375GMTY3</v>
          </cell>
          <cell r="Q6473">
            <v>2500</v>
          </cell>
        </row>
        <row r="6474">
          <cell r="A6474" t="str">
            <v>E-375GMTY3</v>
          </cell>
          <cell r="Q6474">
            <v>20000</v>
          </cell>
        </row>
        <row r="6475">
          <cell r="A6475" t="str">
            <v>308791G4FGKITS</v>
          </cell>
          <cell r="Q6475">
            <v>2</v>
          </cell>
        </row>
        <row r="6476">
          <cell r="A6476" t="str">
            <v>127645P1MONXDU</v>
          </cell>
          <cell r="Q6476">
            <v>56</v>
          </cell>
        </row>
        <row r="6477">
          <cell r="A6477" t="str">
            <v>127645P1MTY1</v>
          </cell>
          <cell r="Q6477">
            <v>299</v>
          </cell>
        </row>
        <row r="6478">
          <cell r="A6478" t="str">
            <v>127645P1MTY3</v>
          </cell>
          <cell r="Q6478">
            <v>103</v>
          </cell>
        </row>
        <row r="6479">
          <cell r="A6479" t="str">
            <v>340106P4MTY1</v>
          </cell>
          <cell r="Q6479">
            <v>117</v>
          </cell>
        </row>
        <row r="6480">
          <cell r="A6480" t="str">
            <v>340106P4MTY3</v>
          </cell>
          <cell r="Q6480">
            <v>2</v>
          </cell>
        </row>
        <row r="6481">
          <cell r="A6481" t="str">
            <v>340106P4MTY3</v>
          </cell>
          <cell r="Q6481">
            <v>2</v>
          </cell>
        </row>
        <row r="6482">
          <cell r="A6482" t="str">
            <v>340106P4MTY3</v>
          </cell>
          <cell r="Q6482">
            <v>1</v>
          </cell>
        </row>
        <row r="6483">
          <cell r="A6483" t="str">
            <v>340504P1MTY3</v>
          </cell>
          <cell r="Q6483">
            <v>24</v>
          </cell>
        </row>
        <row r="6484">
          <cell r="A6484" t="str">
            <v>340504P1MTY3</v>
          </cell>
          <cell r="Q6484">
            <v>21</v>
          </cell>
        </row>
        <row r="6485">
          <cell r="A6485" t="str">
            <v>340504P1MTY3</v>
          </cell>
          <cell r="Q6485">
            <v>3</v>
          </cell>
        </row>
        <row r="6486">
          <cell r="A6486" t="str">
            <v>340504P1MTY3</v>
          </cell>
          <cell r="Q6486">
            <v>32</v>
          </cell>
        </row>
        <row r="6487">
          <cell r="A6487" t="str">
            <v>340504P1MTY3</v>
          </cell>
          <cell r="Q6487">
            <v>3</v>
          </cell>
        </row>
        <row r="6488">
          <cell r="A6488" t="str">
            <v>100075MTY1</v>
          </cell>
          <cell r="Q6488">
            <v>72</v>
          </cell>
        </row>
        <row r="6489">
          <cell r="A6489" t="str">
            <v>535566P1MTY1</v>
          </cell>
          <cell r="Q6489">
            <v>1889</v>
          </cell>
        </row>
        <row r="6490">
          <cell r="A6490" t="str">
            <v>535566P1MTY1</v>
          </cell>
          <cell r="Q6490">
            <v>15</v>
          </cell>
        </row>
        <row r="6491">
          <cell r="A6491" t="str">
            <v>535566P1MTY3</v>
          </cell>
          <cell r="Q6491">
            <v>7500</v>
          </cell>
        </row>
        <row r="6492">
          <cell r="A6492" t="str">
            <v>S-6530MTY1</v>
          </cell>
          <cell r="Q6492">
            <v>1260</v>
          </cell>
        </row>
        <row r="6493">
          <cell r="A6493" t="str">
            <v>335474P1MONDP</v>
          </cell>
          <cell r="Q6493">
            <v>20</v>
          </cell>
        </row>
        <row r="6494">
          <cell r="A6494" t="str">
            <v>335474P1MRBM</v>
          </cell>
          <cell r="Q6494">
            <v>4</v>
          </cell>
        </row>
        <row r="6495">
          <cell r="A6495" t="str">
            <v>335474P1MTY1</v>
          </cell>
          <cell r="Q6495">
            <v>22</v>
          </cell>
        </row>
        <row r="6496">
          <cell r="A6496" t="str">
            <v>335474P1REC3PL</v>
          </cell>
          <cell r="Q6496">
            <v>14</v>
          </cell>
        </row>
        <row r="6497">
          <cell r="A6497" t="str">
            <v>335479P1MONDP</v>
          </cell>
          <cell r="Q6497">
            <v>23</v>
          </cell>
        </row>
        <row r="6498">
          <cell r="A6498" t="str">
            <v>335479P1MTY1</v>
          </cell>
          <cell r="Q6498">
            <v>61</v>
          </cell>
        </row>
        <row r="6499">
          <cell r="A6499" t="str">
            <v>336026P1MKFG</v>
          </cell>
          <cell r="Q6499">
            <v>166</v>
          </cell>
        </row>
        <row r="6500">
          <cell r="A6500" t="str">
            <v>336026P1MONCON</v>
          </cell>
          <cell r="Q6500">
            <v>24</v>
          </cell>
        </row>
        <row r="6501">
          <cell r="A6501" t="str">
            <v>336026P1WHPIPING</v>
          </cell>
          <cell r="Q6501">
            <v>174</v>
          </cell>
        </row>
        <row r="6502">
          <cell r="A6502" t="str">
            <v>339447P3MTY1</v>
          </cell>
          <cell r="Q6502">
            <v>38</v>
          </cell>
        </row>
        <row r="6503">
          <cell r="A6503" t="str">
            <v>339447P3MTY3</v>
          </cell>
          <cell r="Q6503">
            <v>280</v>
          </cell>
        </row>
        <row r="6504">
          <cell r="A6504" t="str">
            <v>339447P3MTY3</v>
          </cell>
          <cell r="Q6504">
            <v>12</v>
          </cell>
        </row>
        <row r="6505">
          <cell r="A6505" t="str">
            <v>339447P3MTY3</v>
          </cell>
          <cell r="Q6505">
            <v>50</v>
          </cell>
        </row>
        <row r="6506">
          <cell r="A6506" t="str">
            <v>339447P3MTY3</v>
          </cell>
          <cell r="Q6506">
            <v>8</v>
          </cell>
        </row>
        <row r="6507">
          <cell r="A6507" t="str">
            <v>340565P1MTY3</v>
          </cell>
          <cell r="Q6507">
            <v>1</v>
          </cell>
        </row>
        <row r="6508">
          <cell r="A6508" t="str">
            <v>340565P1MTY3</v>
          </cell>
          <cell r="Q6508">
            <v>1</v>
          </cell>
        </row>
        <row r="6509">
          <cell r="A6509" t="str">
            <v>340565P1MTY3</v>
          </cell>
          <cell r="Q6509">
            <v>8</v>
          </cell>
        </row>
        <row r="6510">
          <cell r="A6510" t="str">
            <v>340729P1MONXDU</v>
          </cell>
          <cell r="Q6510">
            <v>2.96</v>
          </cell>
        </row>
        <row r="6511">
          <cell r="A6511" t="str">
            <v>340729P1MTY1</v>
          </cell>
          <cell r="Q6511">
            <v>30</v>
          </cell>
        </row>
        <row r="6512">
          <cell r="A6512" t="str">
            <v>340729P1MTY3</v>
          </cell>
          <cell r="Q6512">
            <v>8</v>
          </cell>
        </row>
        <row r="6513">
          <cell r="A6513" t="str">
            <v>340729P1MTY3</v>
          </cell>
          <cell r="Q6513">
            <v>56</v>
          </cell>
        </row>
        <row r="6514">
          <cell r="A6514" t="str">
            <v>340729P1MTY3</v>
          </cell>
          <cell r="Q6514">
            <v>56</v>
          </cell>
        </row>
        <row r="6515">
          <cell r="A6515" t="str">
            <v>340729P1MTY3</v>
          </cell>
          <cell r="Q6515">
            <v>56</v>
          </cell>
        </row>
        <row r="6516">
          <cell r="A6516" t="str">
            <v>340729P1MTY3</v>
          </cell>
          <cell r="Q6516">
            <v>28</v>
          </cell>
        </row>
        <row r="6517">
          <cell r="A6517" t="str">
            <v>340729P1MTY3</v>
          </cell>
          <cell r="Q6517">
            <v>28</v>
          </cell>
        </row>
        <row r="6518">
          <cell r="A6518" t="str">
            <v>340729P1MTY3</v>
          </cell>
          <cell r="Q6518">
            <v>60</v>
          </cell>
        </row>
        <row r="6519">
          <cell r="A6519" t="str">
            <v>340729P1MTY3</v>
          </cell>
          <cell r="Q6519">
            <v>52</v>
          </cell>
        </row>
        <row r="6520">
          <cell r="A6520" t="str">
            <v>318342P1MTY1</v>
          </cell>
          <cell r="Q6520">
            <v>81</v>
          </cell>
        </row>
        <row r="6521">
          <cell r="A6521" t="str">
            <v>318342P1REC-LARTX</v>
          </cell>
          <cell r="Q6521">
            <v>103</v>
          </cell>
        </row>
        <row r="6522">
          <cell r="A6522" t="str">
            <v>1A15301P1MTY1</v>
          </cell>
          <cell r="Q6522">
            <v>4</v>
          </cell>
        </row>
        <row r="6523">
          <cell r="A6523" t="str">
            <v>1A15301P1MTY1</v>
          </cell>
          <cell r="Q6523">
            <v>7500</v>
          </cell>
        </row>
        <row r="6524">
          <cell r="A6524" t="str">
            <v>1A15301P1MTY1</v>
          </cell>
          <cell r="Q6524">
            <v>5483</v>
          </cell>
        </row>
        <row r="6525">
          <cell r="A6525" t="str">
            <v>1A15301P1MTY3</v>
          </cell>
          <cell r="Q6525">
            <v>108000</v>
          </cell>
        </row>
        <row r="6526">
          <cell r="A6526" t="str">
            <v>1A15301P1MTY3</v>
          </cell>
          <cell r="Q6526">
            <v>240</v>
          </cell>
        </row>
        <row r="6527">
          <cell r="A6527" t="str">
            <v>1A15301P1MTY3</v>
          </cell>
          <cell r="Q6527">
            <v>784</v>
          </cell>
        </row>
        <row r="6528">
          <cell r="A6528" t="str">
            <v>330092P1MTY1</v>
          </cell>
          <cell r="Q6528">
            <v>2602</v>
          </cell>
        </row>
        <row r="6529">
          <cell r="A6529" t="str">
            <v>330092P1MTY3</v>
          </cell>
          <cell r="Q6529">
            <v>2592</v>
          </cell>
        </row>
        <row r="6530">
          <cell r="A6530" t="str">
            <v>347131P1FASTENAL</v>
          </cell>
          <cell r="Q6530">
            <v>1283</v>
          </cell>
        </row>
        <row r="6531">
          <cell r="A6531" t="str">
            <v>S02-2640MONKITS</v>
          </cell>
          <cell r="Q6531">
            <v>5</v>
          </cell>
        </row>
        <row r="6532">
          <cell r="A6532" t="str">
            <v>S02-2640MTY1</v>
          </cell>
          <cell r="Q6532">
            <v>55</v>
          </cell>
        </row>
        <row r="6533">
          <cell r="A6533" t="str">
            <v>S02-2640REC-LARTX</v>
          </cell>
          <cell r="Q6533">
            <v>792</v>
          </cell>
        </row>
        <row r="6534">
          <cell r="A6534" t="str">
            <v>192862G2MONDP</v>
          </cell>
          <cell r="Q6534">
            <v>1</v>
          </cell>
        </row>
        <row r="6535">
          <cell r="A6535" t="str">
            <v>192862G2MONEP</v>
          </cell>
          <cell r="Q6535">
            <v>105</v>
          </cell>
        </row>
        <row r="6536">
          <cell r="A6536" t="str">
            <v>192862G2MTY1</v>
          </cell>
          <cell r="Q6536">
            <v>250</v>
          </cell>
        </row>
        <row r="6537">
          <cell r="A6537" t="str">
            <v>192862G2REC-LARTX</v>
          </cell>
          <cell r="Q6537">
            <v>200</v>
          </cell>
        </row>
        <row r="6538">
          <cell r="A6538" t="str">
            <v>MS90725-109MTY1</v>
          </cell>
          <cell r="Q6538">
            <v>10</v>
          </cell>
        </row>
        <row r="6539">
          <cell r="A6539" t="str">
            <v>513733P2REC-LARTX</v>
          </cell>
          <cell r="Q6539">
            <v>15</v>
          </cell>
        </row>
        <row r="6540">
          <cell r="A6540" t="str">
            <v>303398P3AMONDP</v>
          </cell>
          <cell r="Q6540">
            <v>6</v>
          </cell>
        </row>
        <row r="6541">
          <cell r="A6541" t="str">
            <v>303398P3AMTY1</v>
          </cell>
          <cell r="Q6541">
            <v>1</v>
          </cell>
        </row>
        <row r="6542">
          <cell r="A6542" t="str">
            <v>303398P3AMTY1</v>
          </cell>
          <cell r="Q6542">
            <v>46</v>
          </cell>
        </row>
        <row r="6543">
          <cell r="A6543" t="str">
            <v>303398P3AMTY3</v>
          </cell>
          <cell r="Q6543">
            <v>23</v>
          </cell>
        </row>
        <row r="6544">
          <cell r="A6544" t="str">
            <v>310099G32FGEP</v>
          </cell>
          <cell r="Q6544">
            <v>4</v>
          </cell>
        </row>
        <row r="6545">
          <cell r="A6545" t="str">
            <v>136821P17MONEP</v>
          </cell>
          <cell r="Q6545">
            <v>92</v>
          </cell>
        </row>
        <row r="6546">
          <cell r="A6546" t="str">
            <v>136821P17MONSKID</v>
          </cell>
          <cell r="Q6546">
            <v>12</v>
          </cell>
        </row>
        <row r="6547">
          <cell r="A6547" t="str">
            <v>136821P17MTY1</v>
          </cell>
          <cell r="Q6547">
            <v>40</v>
          </cell>
        </row>
        <row r="6548">
          <cell r="A6548" t="str">
            <v>136821P17MTY1</v>
          </cell>
          <cell r="Q6548">
            <v>319</v>
          </cell>
        </row>
        <row r="6549">
          <cell r="A6549" t="str">
            <v>136821P17MTY1</v>
          </cell>
          <cell r="Q6549">
            <v>100</v>
          </cell>
        </row>
        <row r="6550">
          <cell r="A6550" t="str">
            <v>136821P17MTY3</v>
          </cell>
          <cell r="Q6550">
            <v>400</v>
          </cell>
        </row>
        <row r="6551">
          <cell r="A6551" t="str">
            <v>317160P91WHPIPING</v>
          </cell>
          <cell r="Q6551">
            <v>8</v>
          </cell>
        </row>
        <row r="6552">
          <cell r="A6552" t="str">
            <v>346938P2MONCOILS</v>
          </cell>
          <cell r="Q6552">
            <v>56</v>
          </cell>
        </row>
        <row r="6553">
          <cell r="A6553" t="str">
            <v>346938P2MTY1</v>
          </cell>
          <cell r="Q6553">
            <v>60</v>
          </cell>
        </row>
        <row r="6554">
          <cell r="A6554" t="str">
            <v>346938P2MTY1</v>
          </cell>
          <cell r="Q6554">
            <v>1</v>
          </cell>
        </row>
        <row r="6555">
          <cell r="A6555" t="str">
            <v>346938P2MTY3</v>
          </cell>
          <cell r="Q6555">
            <v>100</v>
          </cell>
        </row>
        <row r="6556">
          <cell r="A6556" t="str">
            <v>346938P2MTY3</v>
          </cell>
          <cell r="Q6556">
            <v>100</v>
          </cell>
        </row>
        <row r="6557">
          <cell r="A6557" t="str">
            <v>300318G13MONCON</v>
          </cell>
          <cell r="Q6557">
            <v>4</v>
          </cell>
        </row>
        <row r="6558">
          <cell r="A6558" t="str">
            <v>300318G13MONEP</v>
          </cell>
          <cell r="Q6558">
            <v>77</v>
          </cell>
        </row>
        <row r="6559">
          <cell r="A6559" t="str">
            <v>300318G13MTY3</v>
          </cell>
          <cell r="Q6559">
            <v>100</v>
          </cell>
        </row>
        <row r="6560">
          <cell r="A6560" t="str">
            <v>300318G13MTY3</v>
          </cell>
          <cell r="Q6560">
            <v>125</v>
          </cell>
        </row>
        <row r="6561">
          <cell r="A6561" t="str">
            <v>9A20001P7WHPIPING</v>
          </cell>
          <cell r="Q6561">
            <v>13</v>
          </cell>
        </row>
        <row r="6562">
          <cell r="A6562" t="str">
            <v>324247P1MTY3</v>
          </cell>
          <cell r="Q6562">
            <v>240</v>
          </cell>
        </row>
        <row r="6563">
          <cell r="A6563" t="str">
            <v>526119P2MONEP</v>
          </cell>
          <cell r="Q6563">
            <v>216</v>
          </cell>
        </row>
        <row r="6564">
          <cell r="A6564" t="str">
            <v>526119P2MTY1</v>
          </cell>
          <cell r="Q6564">
            <v>250</v>
          </cell>
        </row>
        <row r="6565">
          <cell r="A6565" t="str">
            <v>526119P2MTY3</v>
          </cell>
          <cell r="Q6565">
            <v>3000</v>
          </cell>
        </row>
        <row r="6566">
          <cell r="A6566" t="str">
            <v>1A17840P1MTY1</v>
          </cell>
          <cell r="Q6566">
            <v>7</v>
          </cell>
        </row>
        <row r="6567">
          <cell r="A6567" t="str">
            <v>1A17840P1MTY3</v>
          </cell>
          <cell r="Q6567">
            <v>205</v>
          </cell>
        </row>
        <row r="6568">
          <cell r="A6568" t="str">
            <v>304930P2MONPRE</v>
          </cell>
          <cell r="Q6568">
            <v>1</v>
          </cell>
        </row>
        <row r="6569">
          <cell r="A6569" t="str">
            <v>304930P2MTY1</v>
          </cell>
          <cell r="Q6569">
            <v>8</v>
          </cell>
        </row>
        <row r="6570">
          <cell r="A6570" t="str">
            <v>304930P2MTY1</v>
          </cell>
          <cell r="Q6570">
            <v>1</v>
          </cell>
        </row>
        <row r="6571">
          <cell r="A6571" t="str">
            <v>304930P2RXO-SHIP</v>
          </cell>
          <cell r="Q6571">
            <v>13</v>
          </cell>
        </row>
        <row r="6572">
          <cell r="A6572" t="str">
            <v>304930P2SHIP</v>
          </cell>
          <cell r="Q6572">
            <v>4</v>
          </cell>
        </row>
        <row r="6573">
          <cell r="A6573" t="str">
            <v>125996P1MTY1</v>
          </cell>
          <cell r="Q6573">
            <v>102</v>
          </cell>
        </row>
        <row r="6574">
          <cell r="A6574" t="str">
            <v>327625P1MONEP</v>
          </cell>
          <cell r="Q6574">
            <v>31</v>
          </cell>
        </row>
        <row r="6575">
          <cell r="A6575" t="str">
            <v>327625P1MTY1</v>
          </cell>
          <cell r="Q6575">
            <v>23</v>
          </cell>
        </row>
        <row r="6576">
          <cell r="A6576" t="str">
            <v>327625P1MTY3</v>
          </cell>
          <cell r="Q6576">
            <v>45</v>
          </cell>
        </row>
        <row r="6577">
          <cell r="A6577" t="str">
            <v>327625P1MTY3</v>
          </cell>
          <cell r="Q6577">
            <v>49</v>
          </cell>
        </row>
        <row r="6578">
          <cell r="A6578" t="str">
            <v>306389G1MONEP</v>
          </cell>
          <cell r="Q6578">
            <v>259</v>
          </cell>
        </row>
        <row r="6579">
          <cell r="A6579" t="str">
            <v>306389G1MTY3</v>
          </cell>
          <cell r="Q6579">
            <v>125</v>
          </cell>
        </row>
        <row r="6580">
          <cell r="A6580" t="str">
            <v>306542P33MONPRE</v>
          </cell>
          <cell r="Q6580">
            <v>12</v>
          </cell>
        </row>
        <row r="6581">
          <cell r="A6581" t="str">
            <v>306542P33MONXDM</v>
          </cell>
          <cell r="Q6581">
            <v>2</v>
          </cell>
        </row>
        <row r="6582">
          <cell r="A6582" t="str">
            <v>306542P33MTY1</v>
          </cell>
          <cell r="Q6582">
            <v>54</v>
          </cell>
        </row>
        <row r="6583">
          <cell r="A6583" t="str">
            <v>306542P33MTY1</v>
          </cell>
          <cell r="Q6583">
            <v>30</v>
          </cell>
        </row>
        <row r="6584">
          <cell r="A6584" t="str">
            <v>306542P33MTY1</v>
          </cell>
          <cell r="Q6584">
            <v>6</v>
          </cell>
        </row>
        <row r="6585">
          <cell r="A6585" t="str">
            <v>306542P33MTY3</v>
          </cell>
          <cell r="Q6585">
            <v>123</v>
          </cell>
        </row>
        <row r="6586">
          <cell r="A6586" t="str">
            <v>306542P33MTY3</v>
          </cell>
          <cell r="Q6586">
            <v>49</v>
          </cell>
        </row>
        <row r="6587">
          <cell r="A6587" t="str">
            <v>306542P33MTY3</v>
          </cell>
          <cell r="Q6587">
            <v>15</v>
          </cell>
        </row>
        <row r="6588">
          <cell r="A6588" t="str">
            <v>316249G9MKFG</v>
          </cell>
          <cell r="Q6588">
            <v>1</v>
          </cell>
        </row>
        <row r="6589">
          <cell r="A6589" t="str">
            <v>136821P10MON-AFC</v>
          </cell>
          <cell r="Q6589">
            <v>23</v>
          </cell>
        </row>
        <row r="6590">
          <cell r="A6590" t="str">
            <v>136821P10MONEP</v>
          </cell>
          <cell r="Q6590">
            <v>12</v>
          </cell>
        </row>
        <row r="6591">
          <cell r="A6591" t="str">
            <v>136821P10MTY1</v>
          </cell>
          <cell r="Q6591">
            <v>20</v>
          </cell>
        </row>
        <row r="6592">
          <cell r="A6592" t="str">
            <v>332336G01MONDA</v>
          </cell>
          <cell r="Q6592">
            <v>20</v>
          </cell>
        </row>
        <row r="6593">
          <cell r="A6593" t="str">
            <v>332336G01MTY1</v>
          </cell>
          <cell r="Q6593">
            <v>97</v>
          </cell>
        </row>
        <row r="6594">
          <cell r="A6594" t="str">
            <v>332336G01MTY3</v>
          </cell>
          <cell r="Q6594">
            <v>3</v>
          </cell>
        </row>
        <row r="6595">
          <cell r="A6595" t="str">
            <v>332336G01MTY3</v>
          </cell>
          <cell r="Q6595">
            <v>65</v>
          </cell>
        </row>
        <row r="6596">
          <cell r="A6596" t="str">
            <v>332336G01MTY3</v>
          </cell>
          <cell r="Q6596">
            <v>60</v>
          </cell>
        </row>
        <row r="6597">
          <cell r="A6597" t="str">
            <v>333809P03MON-AFC</v>
          </cell>
          <cell r="Q6597">
            <v>100</v>
          </cell>
        </row>
        <row r="6598">
          <cell r="A6598" t="str">
            <v>334675P2FASTENAL</v>
          </cell>
          <cell r="Q6598">
            <v>31</v>
          </cell>
        </row>
        <row r="6599">
          <cell r="A6599" t="str">
            <v>334675P2MTY3</v>
          </cell>
          <cell r="Q6599">
            <v>150</v>
          </cell>
        </row>
        <row r="6600">
          <cell r="A6600" t="str">
            <v>334835G04MTY3</v>
          </cell>
          <cell r="Q6600">
            <v>68</v>
          </cell>
        </row>
        <row r="6601">
          <cell r="A6601" t="str">
            <v>334835G04MTY3</v>
          </cell>
          <cell r="Q6601">
            <v>7</v>
          </cell>
        </row>
        <row r="6602">
          <cell r="A6602" t="str">
            <v>334835G04MTY3</v>
          </cell>
          <cell r="Q6602">
            <v>80</v>
          </cell>
        </row>
        <row r="6603">
          <cell r="A6603" t="str">
            <v>334835G04MTY3</v>
          </cell>
          <cell r="Q6603">
            <v>82</v>
          </cell>
        </row>
        <row r="6604">
          <cell r="A6604" t="str">
            <v>334877G04MONBLW</v>
          </cell>
          <cell r="Q6604">
            <v>28</v>
          </cell>
        </row>
        <row r="6605">
          <cell r="A6605" t="str">
            <v>334877G04MTY1</v>
          </cell>
          <cell r="Q6605">
            <v>26</v>
          </cell>
        </row>
        <row r="6606">
          <cell r="A6606" t="str">
            <v>334877G04MTY3</v>
          </cell>
          <cell r="Q6606">
            <v>20</v>
          </cell>
        </row>
        <row r="6607">
          <cell r="A6607" t="str">
            <v>334877G04MTY3</v>
          </cell>
          <cell r="Q6607">
            <v>75</v>
          </cell>
        </row>
        <row r="6608">
          <cell r="A6608" t="str">
            <v>334877G04MTY3</v>
          </cell>
          <cell r="Q6608">
            <v>10</v>
          </cell>
        </row>
        <row r="6609">
          <cell r="A6609" t="str">
            <v>334877G04MTY3</v>
          </cell>
          <cell r="Q6609">
            <v>75</v>
          </cell>
        </row>
        <row r="6610">
          <cell r="A6610" t="str">
            <v>334877G04MTY3</v>
          </cell>
          <cell r="Q6610">
            <v>75</v>
          </cell>
        </row>
        <row r="6611">
          <cell r="A6611" t="str">
            <v>334877G04MTY3</v>
          </cell>
          <cell r="Q6611">
            <v>3</v>
          </cell>
        </row>
        <row r="6612">
          <cell r="A6612" t="str">
            <v>320616P2MTY3</v>
          </cell>
          <cell r="Q6612">
            <v>49</v>
          </cell>
        </row>
        <row r="6613">
          <cell r="A6613" t="str">
            <v>342791P3MTY3</v>
          </cell>
          <cell r="Q6613">
            <v>6</v>
          </cell>
        </row>
        <row r="6614">
          <cell r="A6614" t="str">
            <v>342791P3MTY3</v>
          </cell>
          <cell r="Q6614">
            <v>12</v>
          </cell>
        </row>
        <row r="6615">
          <cell r="A6615" t="str">
            <v>342791P3MTY3</v>
          </cell>
          <cell r="Q6615">
            <v>12</v>
          </cell>
        </row>
        <row r="6616">
          <cell r="A6616" t="str">
            <v>342791P3MTY3</v>
          </cell>
          <cell r="Q6616">
            <v>1</v>
          </cell>
        </row>
        <row r="6617">
          <cell r="A6617" t="str">
            <v>342791P3MTY3</v>
          </cell>
          <cell r="Q6617">
            <v>8</v>
          </cell>
        </row>
        <row r="6618">
          <cell r="A6618" t="str">
            <v>342791P3MTY3</v>
          </cell>
          <cell r="Q6618">
            <v>24</v>
          </cell>
        </row>
        <row r="6619">
          <cell r="A6619" t="str">
            <v>342791P3MTY3</v>
          </cell>
          <cell r="Q6619">
            <v>16</v>
          </cell>
        </row>
        <row r="6620">
          <cell r="A6620" t="str">
            <v>345373P1MONKITS</v>
          </cell>
          <cell r="Q6620">
            <v>2</v>
          </cell>
        </row>
        <row r="6621">
          <cell r="A6621" t="str">
            <v>345373P1MTY1</v>
          </cell>
          <cell r="Q6621">
            <v>117</v>
          </cell>
        </row>
        <row r="6622">
          <cell r="A6622" t="str">
            <v>345373P1MTY3</v>
          </cell>
          <cell r="Q6622">
            <v>2</v>
          </cell>
        </row>
        <row r="6623">
          <cell r="A6623" t="str">
            <v>345373P1MTY3</v>
          </cell>
          <cell r="Q6623">
            <v>42</v>
          </cell>
        </row>
        <row r="6624">
          <cell r="A6624" t="str">
            <v>136820P1MONEP</v>
          </cell>
          <cell r="Q6624">
            <v>7</v>
          </cell>
        </row>
        <row r="6625">
          <cell r="A6625" t="str">
            <v>136820P1MTY1</v>
          </cell>
          <cell r="Q6625">
            <v>36</v>
          </cell>
        </row>
        <row r="6626">
          <cell r="A6626" t="str">
            <v>136820P1MTY3</v>
          </cell>
          <cell r="Q6626">
            <v>200</v>
          </cell>
        </row>
        <row r="6627">
          <cell r="A6627" t="str">
            <v>136820P1MTY3</v>
          </cell>
          <cell r="Q6627">
            <v>200</v>
          </cell>
        </row>
        <row r="6628">
          <cell r="A6628" t="str">
            <v>136820P1MTY3</v>
          </cell>
          <cell r="Q6628">
            <v>100</v>
          </cell>
        </row>
        <row r="6629">
          <cell r="A6629" t="str">
            <v>136820P1MTY3</v>
          </cell>
          <cell r="Q6629">
            <v>16</v>
          </cell>
        </row>
        <row r="6630">
          <cell r="A6630" t="str">
            <v>136820P1REC-LARTX</v>
          </cell>
          <cell r="Q6630">
            <v>87</v>
          </cell>
        </row>
        <row r="6631">
          <cell r="A6631" t="str">
            <v>317158P4MTY1</v>
          </cell>
          <cell r="Q6631">
            <v>3</v>
          </cell>
        </row>
        <row r="6632">
          <cell r="A6632" t="str">
            <v>P-0680MTY3</v>
          </cell>
          <cell r="Q6632">
            <v>50</v>
          </cell>
        </row>
        <row r="6633">
          <cell r="A6633" t="str">
            <v>305654P1REC-LARTX</v>
          </cell>
          <cell r="Q6633">
            <v>65</v>
          </cell>
        </row>
        <row r="6634">
          <cell r="A6634" t="str">
            <v>176411P1MONEP</v>
          </cell>
          <cell r="Q6634">
            <v>2357</v>
          </cell>
        </row>
        <row r="6635">
          <cell r="A6635" t="str">
            <v>310806G1MONMC</v>
          </cell>
          <cell r="Q6635">
            <v>9</v>
          </cell>
        </row>
        <row r="6636">
          <cell r="A6636" t="str">
            <v>310806G1MTY1</v>
          </cell>
          <cell r="Q6636">
            <v>890</v>
          </cell>
        </row>
        <row r="6637">
          <cell r="A6637" t="str">
            <v>310845G26MONDP</v>
          </cell>
          <cell r="Q6637">
            <v>12</v>
          </cell>
        </row>
        <row r="6638">
          <cell r="A6638" t="str">
            <v>310845G26MTY3</v>
          </cell>
          <cell r="Q6638">
            <v>72</v>
          </cell>
        </row>
        <row r="6639">
          <cell r="A6639" t="str">
            <v>328538P2MTY1</v>
          </cell>
          <cell r="Q6639">
            <v>2</v>
          </cell>
        </row>
        <row r="6640">
          <cell r="A6640" t="str">
            <v>341710P1MONDP</v>
          </cell>
          <cell r="Q6640">
            <v>2</v>
          </cell>
        </row>
        <row r="6641">
          <cell r="A6641" t="str">
            <v>341710P1MTY1</v>
          </cell>
          <cell r="Q6641">
            <v>5</v>
          </cell>
        </row>
        <row r="6642">
          <cell r="A6642" t="str">
            <v>341710P1REC-LARTX</v>
          </cell>
          <cell r="Q6642">
            <v>1</v>
          </cell>
        </row>
        <row r="6643">
          <cell r="A6643" t="str">
            <v>316555P1MKFG</v>
          </cell>
          <cell r="Q6643">
            <v>2</v>
          </cell>
        </row>
        <row r="6644">
          <cell r="A6644" t="str">
            <v>316555P1WHPIPING</v>
          </cell>
          <cell r="Q6644">
            <v>4</v>
          </cell>
        </row>
        <row r="6645">
          <cell r="A6645" t="str">
            <v>316948P24FASTENAL</v>
          </cell>
          <cell r="Q6645">
            <v>556</v>
          </cell>
        </row>
        <row r="6646">
          <cell r="A6646" t="str">
            <v>E-4940MTY1</v>
          </cell>
          <cell r="Q6646">
            <v>10386</v>
          </cell>
        </row>
        <row r="6647">
          <cell r="A6647" t="str">
            <v>318194P8MTY1</v>
          </cell>
          <cell r="Q6647">
            <v>5500</v>
          </cell>
        </row>
        <row r="6648">
          <cell r="A6648" t="str">
            <v>318194P8MTY1</v>
          </cell>
          <cell r="Q6648">
            <v>420</v>
          </cell>
        </row>
        <row r="6649">
          <cell r="A6649" t="str">
            <v>318194P8MTY3</v>
          </cell>
          <cell r="Q6649">
            <v>4500</v>
          </cell>
        </row>
        <row r="6650">
          <cell r="A6650" t="str">
            <v>318194P8MTY3</v>
          </cell>
          <cell r="Q6650">
            <v>1500</v>
          </cell>
        </row>
        <row r="6651">
          <cell r="A6651" t="str">
            <v>318194P8REC-LARTX</v>
          </cell>
          <cell r="Q6651">
            <v>6000</v>
          </cell>
        </row>
        <row r="6652">
          <cell r="A6652" t="str">
            <v>09-02AL0Z-11MTY1</v>
          </cell>
          <cell r="Q6652">
            <v>2350</v>
          </cell>
        </row>
        <row r="6653">
          <cell r="A6653" t="str">
            <v>307591P1WHPIPING</v>
          </cell>
          <cell r="Q6653">
            <v>2</v>
          </cell>
        </row>
        <row r="6654">
          <cell r="A6654" t="str">
            <v>320393P1MTY1</v>
          </cell>
          <cell r="Q6654">
            <v>14</v>
          </cell>
        </row>
        <row r="6655">
          <cell r="A6655" t="str">
            <v>322865P1MTY1</v>
          </cell>
          <cell r="Q6655">
            <v>1</v>
          </cell>
        </row>
        <row r="6656">
          <cell r="A6656" t="str">
            <v>305094P9MONEP</v>
          </cell>
          <cell r="Q6656">
            <v>1</v>
          </cell>
        </row>
        <row r="6657">
          <cell r="A6657" t="str">
            <v>305094P9MTY3</v>
          </cell>
          <cell r="Q6657">
            <v>102</v>
          </cell>
        </row>
        <row r="6658">
          <cell r="A6658" t="str">
            <v>305094P9MTY3</v>
          </cell>
          <cell r="Q6658">
            <v>12</v>
          </cell>
        </row>
        <row r="6659">
          <cell r="A6659" t="str">
            <v>305108P2MTY3</v>
          </cell>
          <cell r="Q6659">
            <v>25</v>
          </cell>
        </row>
        <row r="6660">
          <cell r="A6660" t="str">
            <v>332629P3MONDP</v>
          </cell>
          <cell r="Q6660">
            <v>58</v>
          </cell>
        </row>
        <row r="6661">
          <cell r="A6661" t="str">
            <v>332629P3REC-LARTX</v>
          </cell>
          <cell r="Q6661">
            <v>106</v>
          </cell>
        </row>
        <row r="6662">
          <cell r="A6662" t="str">
            <v>P-3050MONSKID</v>
          </cell>
          <cell r="Q6662">
            <v>22</v>
          </cell>
        </row>
        <row r="6663">
          <cell r="A6663" t="str">
            <v>P-3050MTY1</v>
          </cell>
          <cell r="Q6663">
            <v>10</v>
          </cell>
        </row>
        <row r="6664">
          <cell r="A6664" t="str">
            <v>P-3050MTY1</v>
          </cell>
          <cell r="Q6664">
            <v>180</v>
          </cell>
        </row>
        <row r="6665">
          <cell r="A6665" t="str">
            <v>P-3050MTY1</v>
          </cell>
          <cell r="Q6665">
            <v>30</v>
          </cell>
        </row>
        <row r="6666">
          <cell r="A6666" t="str">
            <v>P-3050MTY3</v>
          </cell>
          <cell r="Q6666">
            <v>150</v>
          </cell>
        </row>
        <row r="6667">
          <cell r="A6667" t="str">
            <v>140687P1MTY1</v>
          </cell>
          <cell r="Q6667">
            <v>100</v>
          </cell>
        </row>
        <row r="6668">
          <cell r="A6668" t="str">
            <v>140687P1REC-LARTX</v>
          </cell>
          <cell r="Q6668">
            <v>30</v>
          </cell>
        </row>
        <row r="6669">
          <cell r="A6669" t="str">
            <v>151187P2MTY3</v>
          </cell>
          <cell r="Q6669">
            <v>216</v>
          </cell>
        </row>
        <row r="6670">
          <cell r="A6670" t="str">
            <v>187628P3MTY1</v>
          </cell>
          <cell r="Q6670">
            <v>800</v>
          </cell>
        </row>
        <row r="6671">
          <cell r="A6671" t="str">
            <v>187628P3REC-LARTX</v>
          </cell>
          <cell r="Q6671">
            <v>8800</v>
          </cell>
        </row>
        <row r="6672">
          <cell r="A6672" t="str">
            <v>W-007AMONKITS</v>
          </cell>
          <cell r="Q6672">
            <v>1</v>
          </cell>
        </row>
        <row r="6673">
          <cell r="A6673" t="str">
            <v>W-007AMTY1</v>
          </cell>
          <cell r="Q6673">
            <v>74</v>
          </cell>
        </row>
        <row r="6674">
          <cell r="A6674" t="str">
            <v>9A20001P13MKFGPRE</v>
          </cell>
          <cell r="Q6674">
            <v>20</v>
          </cell>
        </row>
        <row r="6675">
          <cell r="A6675" t="str">
            <v>9A20026P186MKFG</v>
          </cell>
          <cell r="Q6675">
            <v>1</v>
          </cell>
        </row>
        <row r="6676">
          <cell r="A6676" t="str">
            <v>194774P1FASTENAL</v>
          </cell>
          <cell r="Q6676">
            <v>700</v>
          </cell>
        </row>
        <row r="6677">
          <cell r="A6677" t="str">
            <v>305094P12MONEP</v>
          </cell>
          <cell r="Q6677">
            <v>1</v>
          </cell>
        </row>
        <row r="6678">
          <cell r="A6678" t="str">
            <v>305094P12MTY3</v>
          </cell>
          <cell r="Q6678">
            <v>251</v>
          </cell>
        </row>
        <row r="6679">
          <cell r="A6679" t="str">
            <v>305171P3MTY3</v>
          </cell>
          <cell r="Q6679">
            <v>50</v>
          </cell>
        </row>
        <row r="6680">
          <cell r="A6680" t="str">
            <v>315705P2MONPIPING</v>
          </cell>
          <cell r="Q6680">
            <v>440</v>
          </cell>
        </row>
        <row r="6681">
          <cell r="A6681" t="str">
            <v>315705P2MTY1</v>
          </cell>
          <cell r="Q6681">
            <v>150</v>
          </cell>
        </row>
        <row r="6682">
          <cell r="A6682" t="str">
            <v>315705P2MTY1</v>
          </cell>
          <cell r="Q6682">
            <v>100</v>
          </cell>
        </row>
        <row r="6683">
          <cell r="A6683" t="str">
            <v>315705P2MTY3</v>
          </cell>
          <cell r="Q6683">
            <v>1000</v>
          </cell>
        </row>
        <row r="6684">
          <cell r="A6684" t="str">
            <v>315705P2MTY3</v>
          </cell>
          <cell r="Q6684">
            <v>1000</v>
          </cell>
        </row>
        <row r="6685">
          <cell r="A6685" t="str">
            <v>315705P2REC-LARTX</v>
          </cell>
          <cell r="Q6685">
            <v>1</v>
          </cell>
        </row>
        <row r="6686">
          <cell r="A6686" t="str">
            <v>340106P2MONBLW</v>
          </cell>
          <cell r="Q6686">
            <v>24</v>
          </cell>
        </row>
        <row r="6687">
          <cell r="A6687" t="str">
            <v>340106P2MTY1</v>
          </cell>
          <cell r="Q6687">
            <v>21</v>
          </cell>
        </row>
        <row r="6688">
          <cell r="A6688" t="str">
            <v>341439P19MTY3</v>
          </cell>
          <cell r="Q6688">
            <v>14</v>
          </cell>
        </row>
        <row r="6689">
          <cell r="A6689" t="str">
            <v>341439P19MTY3</v>
          </cell>
          <cell r="Q6689">
            <v>982</v>
          </cell>
        </row>
        <row r="6690">
          <cell r="A6690" t="str">
            <v>341439P19MTY3</v>
          </cell>
          <cell r="Q6690">
            <v>38</v>
          </cell>
        </row>
        <row r="6691">
          <cell r="A6691" t="str">
            <v>325878P2MTY1</v>
          </cell>
          <cell r="Q6691">
            <v>65</v>
          </cell>
        </row>
        <row r="6692">
          <cell r="A6692" t="str">
            <v>9A20001P24MKFGPRE</v>
          </cell>
          <cell r="Q6692">
            <v>18</v>
          </cell>
        </row>
        <row r="6693">
          <cell r="A6693" t="str">
            <v>9A20001P24WHPIPING</v>
          </cell>
          <cell r="Q6693">
            <v>10</v>
          </cell>
        </row>
        <row r="6694">
          <cell r="A6694" t="str">
            <v>9A20023P60WHPIPING</v>
          </cell>
          <cell r="Q6694">
            <v>2</v>
          </cell>
        </row>
        <row r="6695">
          <cell r="A6695" t="str">
            <v>336963P2FASTENAL</v>
          </cell>
          <cell r="Q6695">
            <v>250</v>
          </cell>
        </row>
        <row r="6696">
          <cell r="A6696" t="str">
            <v>304925G7MONPRE</v>
          </cell>
          <cell r="Q6696">
            <v>10</v>
          </cell>
        </row>
        <row r="6697">
          <cell r="A6697" t="str">
            <v>304925G7MTY1</v>
          </cell>
          <cell r="Q6697">
            <v>134</v>
          </cell>
        </row>
        <row r="6698">
          <cell r="A6698" t="str">
            <v>304925G7MTY3</v>
          </cell>
          <cell r="Q6698">
            <v>220</v>
          </cell>
        </row>
        <row r="6699">
          <cell r="A6699" t="str">
            <v>304925G7MTY3</v>
          </cell>
          <cell r="Q6699">
            <v>118</v>
          </cell>
        </row>
        <row r="6700">
          <cell r="A6700" t="str">
            <v>304925G7MTY3</v>
          </cell>
          <cell r="Q6700">
            <v>212</v>
          </cell>
        </row>
        <row r="6701">
          <cell r="A6701" t="str">
            <v>304453P10MTY3</v>
          </cell>
          <cell r="Q6701">
            <v>100</v>
          </cell>
        </row>
        <row r="6702">
          <cell r="A6702" t="str">
            <v>332748P1MONDP</v>
          </cell>
          <cell r="Q6702">
            <v>4</v>
          </cell>
        </row>
        <row r="6703">
          <cell r="A6703" t="str">
            <v>332748P1MTY3</v>
          </cell>
          <cell r="Q6703">
            <v>3</v>
          </cell>
        </row>
        <row r="6704">
          <cell r="A6704" t="str">
            <v>332748P1MTY3</v>
          </cell>
          <cell r="Q6704">
            <v>14</v>
          </cell>
        </row>
        <row r="6705">
          <cell r="A6705" t="str">
            <v>332748P1MTY3</v>
          </cell>
          <cell r="Q6705">
            <v>2</v>
          </cell>
        </row>
        <row r="6706">
          <cell r="A6706" t="str">
            <v>332804P1MTY3</v>
          </cell>
          <cell r="Q6706">
            <v>8</v>
          </cell>
        </row>
        <row r="6707">
          <cell r="A6707" t="str">
            <v>332804P1MTY3</v>
          </cell>
          <cell r="Q6707">
            <v>26</v>
          </cell>
        </row>
        <row r="6708">
          <cell r="A6708" t="str">
            <v>332804P1MTY3</v>
          </cell>
          <cell r="Q6708">
            <v>32</v>
          </cell>
        </row>
        <row r="6709">
          <cell r="A6709" t="str">
            <v>334185P1MKFG</v>
          </cell>
          <cell r="Q6709">
            <v>2</v>
          </cell>
        </row>
        <row r="6710">
          <cell r="A6710" t="str">
            <v>334185P1WHPIPING</v>
          </cell>
          <cell r="Q6710">
            <v>4</v>
          </cell>
        </row>
        <row r="6711">
          <cell r="A6711" t="str">
            <v>335879P1MONKITS</v>
          </cell>
          <cell r="Q6711">
            <v>8</v>
          </cell>
        </row>
        <row r="6712">
          <cell r="A6712" t="str">
            <v>335879P1MONPRE</v>
          </cell>
          <cell r="Q6712">
            <v>9</v>
          </cell>
        </row>
        <row r="6713">
          <cell r="A6713" t="str">
            <v>335879P1MTY1</v>
          </cell>
          <cell r="Q6713">
            <v>28</v>
          </cell>
        </row>
        <row r="6714">
          <cell r="A6714" t="str">
            <v>335879P1MTY1</v>
          </cell>
          <cell r="Q6714">
            <v>2</v>
          </cell>
        </row>
        <row r="6715">
          <cell r="A6715" t="str">
            <v>335879P1MTY1</v>
          </cell>
          <cell r="Q6715">
            <v>8</v>
          </cell>
        </row>
        <row r="6716">
          <cell r="A6716" t="str">
            <v>335879P1MTY1</v>
          </cell>
          <cell r="Q6716">
            <v>30</v>
          </cell>
        </row>
        <row r="6717">
          <cell r="A6717" t="str">
            <v>335879P1MTY3</v>
          </cell>
          <cell r="Q6717">
            <v>30</v>
          </cell>
        </row>
        <row r="6718">
          <cell r="A6718" t="str">
            <v>335879P1MTY3</v>
          </cell>
          <cell r="Q6718">
            <v>32</v>
          </cell>
        </row>
        <row r="6719">
          <cell r="A6719" t="str">
            <v>300143P4MON-AFC</v>
          </cell>
          <cell r="Q6719">
            <v>5</v>
          </cell>
        </row>
        <row r="6720">
          <cell r="A6720" t="str">
            <v>300143P4MTY3</v>
          </cell>
          <cell r="Q6720">
            <v>1</v>
          </cell>
        </row>
        <row r="6721">
          <cell r="A6721" t="str">
            <v>9A20025P148MKFG</v>
          </cell>
          <cell r="Q6721">
            <v>1</v>
          </cell>
        </row>
        <row r="6722">
          <cell r="A6722" t="str">
            <v>9A20025P148WHPIPING</v>
          </cell>
          <cell r="Q6722">
            <v>3</v>
          </cell>
        </row>
        <row r="6723">
          <cell r="A6723" t="str">
            <v>E-4390MTY1</v>
          </cell>
          <cell r="Q6723">
            <v>2000</v>
          </cell>
        </row>
        <row r="6724">
          <cell r="A6724" t="str">
            <v>E-4390MTY3</v>
          </cell>
          <cell r="Q6724">
            <v>2000</v>
          </cell>
        </row>
        <row r="6725">
          <cell r="A6725" t="str">
            <v>327185P1MTY1</v>
          </cell>
          <cell r="Q6725">
            <v>1</v>
          </cell>
        </row>
        <row r="6726">
          <cell r="A6726" t="str">
            <v>530008P1MTY1</v>
          </cell>
          <cell r="Q6726">
            <v>2445</v>
          </cell>
        </row>
        <row r="6727">
          <cell r="A6727" t="str">
            <v>AC00011-11MTY1</v>
          </cell>
          <cell r="Q6727">
            <v>23</v>
          </cell>
        </row>
        <row r="6728">
          <cell r="A6728" t="str">
            <v>AC00011-11MTY1</v>
          </cell>
          <cell r="Q6728">
            <v>3</v>
          </cell>
        </row>
        <row r="6729">
          <cell r="A6729" t="str">
            <v>AC00011-11MTY1</v>
          </cell>
          <cell r="Q6729">
            <v>26</v>
          </cell>
        </row>
        <row r="6730">
          <cell r="A6730" t="str">
            <v>AC00011-11MTY1</v>
          </cell>
          <cell r="Q6730">
            <v>9</v>
          </cell>
        </row>
        <row r="6731">
          <cell r="A6731" t="str">
            <v>AC00011-11MTY3</v>
          </cell>
          <cell r="Q6731">
            <v>17</v>
          </cell>
        </row>
        <row r="6732">
          <cell r="A6732" t="str">
            <v>AC00011-11MTY3</v>
          </cell>
          <cell r="Q6732">
            <v>35</v>
          </cell>
        </row>
        <row r="6733">
          <cell r="A6733" t="str">
            <v>AC00011-11MTY3</v>
          </cell>
          <cell r="Q6733">
            <v>2</v>
          </cell>
        </row>
        <row r="6734">
          <cell r="A6734" t="str">
            <v>AC00011-11MTY3</v>
          </cell>
          <cell r="Q6734">
            <v>32</v>
          </cell>
        </row>
        <row r="6735">
          <cell r="A6735" t="str">
            <v>AC00011-11MTY3</v>
          </cell>
          <cell r="Q6735">
            <v>35</v>
          </cell>
        </row>
        <row r="6736">
          <cell r="A6736" t="str">
            <v>AC00011-11MTY3</v>
          </cell>
          <cell r="Q6736">
            <v>25</v>
          </cell>
        </row>
        <row r="6737">
          <cell r="A6737" t="str">
            <v>AC00011-11MTY3</v>
          </cell>
          <cell r="Q6737">
            <v>25</v>
          </cell>
        </row>
        <row r="6738">
          <cell r="A6738" t="str">
            <v>AC00011-11MTY3</v>
          </cell>
          <cell r="Q6738">
            <v>64</v>
          </cell>
        </row>
        <row r="6739">
          <cell r="A6739" t="str">
            <v>AC00011-11MTY3</v>
          </cell>
          <cell r="Q6739">
            <v>32</v>
          </cell>
        </row>
        <row r="6740">
          <cell r="A6740" t="str">
            <v>AC00011-11RXO-SHIP</v>
          </cell>
          <cell r="Q6740">
            <v>430</v>
          </cell>
        </row>
        <row r="6741">
          <cell r="A6741" t="str">
            <v>AC00011-11SHIP</v>
          </cell>
          <cell r="Q6741">
            <v>196</v>
          </cell>
        </row>
        <row r="6742">
          <cell r="A6742" t="str">
            <v>S-014BMTY3</v>
          </cell>
          <cell r="Q6742">
            <v>4</v>
          </cell>
        </row>
        <row r="6743">
          <cell r="A6743" t="str">
            <v>310877P1MKFG</v>
          </cell>
          <cell r="Q6743">
            <v>7</v>
          </cell>
        </row>
        <row r="6744">
          <cell r="A6744" t="str">
            <v>310877P1WHPIPING</v>
          </cell>
          <cell r="Q6744">
            <v>6</v>
          </cell>
        </row>
        <row r="6745">
          <cell r="A6745" t="str">
            <v>341375G04MTY3</v>
          </cell>
          <cell r="Q6745">
            <v>1</v>
          </cell>
        </row>
        <row r="6746">
          <cell r="A6746" t="str">
            <v>341375G04MTY3</v>
          </cell>
          <cell r="Q6746">
            <v>14</v>
          </cell>
        </row>
        <row r="6747">
          <cell r="A6747" t="str">
            <v>341375G04MTY3</v>
          </cell>
          <cell r="Q6747">
            <v>40</v>
          </cell>
        </row>
        <row r="6748">
          <cell r="A6748" t="str">
            <v>341375G04MTY3</v>
          </cell>
          <cell r="Q6748">
            <v>1</v>
          </cell>
        </row>
        <row r="6749">
          <cell r="A6749" t="str">
            <v>341375G04MTY3</v>
          </cell>
          <cell r="Q6749">
            <v>1</v>
          </cell>
        </row>
        <row r="6750">
          <cell r="A6750" t="str">
            <v>341439P18MTY3</v>
          </cell>
          <cell r="Q6750">
            <v>73</v>
          </cell>
        </row>
        <row r="6751">
          <cell r="A6751" t="str">
            <v>341439P18MTY3</v>
          </cell>
          <cell r="Q6751">
            <v>24</v>
          </cell>
        </row>
        <row r="6752">
          <cell r="A6752" t="str">
            <v>341439P18MTY3</v>
          </cell>
          <cell r="Q6752">
            <v>8</v>
          </cell>
        </row>
        <row r="6753">
          <cell r="A6753" t="str">
            <v>300318G17MONEP</v>
          </cell>
          <cell r="Q6753">
            <v>106</v>
          </cell>
        </row>
        <row r="6754">
          <cell r="A6754" t="str">
            <v>300318G17MTY1</v>
          </cell>
          <cell r="Q6754">
            <v>98</v>
          </cell>
        </row>
        <row r="6755">
          <cell r="A6755" t="str">
            <v>344416P1MONHRS</v>
          </cell>
          <cell r="Q6755">
            <v>5</v>
          </cell>
        </row>
        <row r="6756">
          <cell r="A6756" t="str">
            <v>344416P1MTY1</v>
          </cell>
          <cell r="Q6756">
            <v>32</v>
          </cell>
        </row>
        <row r="6757">
          <cell r="A6757" t="str">
            <v>304492P1MTY1</v>
          </cell>
          <cell r="Q6757">
            <v>200</v>
          </cell>
        </row>
        <row r="6758">
          <cell r="A6758" t="str">
            <v>304492P1MTY1</v>
          </cell>
          <cell r="Q6758">
            <v>73</v>
          </cell>
        </row>
        <row r="6759">
          <cell r="A6759" t="str">
            <v>304940P2MTY1</v>
          </cell>
          <cell r="Q6759">
            <v>458</v>
          </cell>
        </row>
        <row r="6760">
          <cell r="A6760" t="str">
            <v>305080P4MTY3</v>
          </cell>
          <cell r="Q6760">
            <v>203</v>
          </cell>
        </row>
        <row r="6761">
          <cell r="A6761" t="str">
            <v>327636G8MTY1</v>
          </cell>
          <cell r="Q6761">
            <v>19</v>
          </cell>
        </row>
        <row r="6762">
          <cell r="A6762" t="str">
            <v>327636G8MTY1</v>
          </cell>
          <cell r="Q6762">
            <v>6</v>
          </cell>
        </row>
        <row r="6763">
          <cell r="A6763" t="str">
            <v>327636G8MTY3</v>
          </cell>
          <cell r="Q6763">
            <v>18</v>
          </cell>
        </row>
        <row r="6764">
          <cell r="A6764" t="str">
            <v>305080P9MONKITS</v>
          </cell>
          <cell r="Q6764">
            <v>5</v>
          </cell>
        </row>
        <row r="6765">
          <cell r="A6765" t="str">
            <v>305080P9MTY1</v>
          </cell>
          <cell r="Q6765">
            <v>5</v>
          </cell>
        </row>
        <row r="6766">
          <cell r="A6766" t="str">
            <v>09-25800Z-00MTY3</v>
          </cell>
          <cell r="Q6766">
            <v>68</v>
          </cell>
        </row>
        <row r="6767">
          <cell r="A6767" t="str">
            <v>136862P1MONEP</v>
          </cell>
          <cell r="Q6767">
            <v>42</v>
          </cell>
        </row>
        <row r="6768">
          <cell r="A6768" t="str">
            <v>332505P2MTY3</v>
          </cell>
          <cell r="Q6768">
            <v>29</v>
          </cell>
        </row>
        <row r="6769">
          <cell r="A6769" t="str">
            <v>332844P1MTY1</v>
          </cell>
          <cell r="Q6769">
            <v>25</v>
          </cell>
        </row>
        <row r="6770">
          <cell r="A6770" t="str">
            <v>332844P1MTY1</v>
          </cell>
          <cell r="Q6770">
            <v>5</v>
          </cell>
        </row>
        <row r="6771">
          <cell r="A6771" t="str">
            <v>332844P1MTY1</v>
          </cell>
          <cell r="Q6771">
            <v>29</v>
          </cell>
        </row>
        <row r="6772">
          <cell r="A6772" t="str">
            <v>332844P1MTY1</v>
          </cell>
          <cell r="Q6772">
            <v>13</v>
          </cell>
        </row>
        <row r="6773">
          <cell r="A6773" t="str">
            <v>332844P1MTY3</v>
          </cell>
          <cell r="Q6773">
            <v>45</v>
          </cell>
        </row>
        <row r="6774">
          <cell r="A6774" t="str">
            <v>332844P1REC-LARTX</v>
          </cell>
          <cell r="Q6774">
            <v>45</v>
          </cell>
        </row>
        <row r="6775">
          <cell r="A6775" t="str">
            <v>AC00006-10MTY1</v>
          </cell>
          <cell r="Q6775">
            <v>12</v>
          </cell>
        </row>
        <row r="6776">
          <cell r="A6776" t="str">
            <v>AC00006-10RXO-SHIP</v>
          </cell>
          <cell r="Q6776">
            <v>14</v>
          </cell>
        </row>
        <row r="6777">
          <cell r="A6777" t="str">
            <v>AC00006-10SHIP</v>
          </cell>
          <cell r="Q6777">
            <v>56</v>
          </cell>
        </row>
        <row r="6778">
          <cell r="A6778" t="str">
            <v>AC00006-10SHIP</v>
          </cell>
          <cell r="Q6778">
            <v>39</v>
          </cell>
        </row>
        <row r="6779">
          <cell r="A6779" t="str">
            <v>309081G3MONMC</v>
          </cell>
          <cell r="Q6779">
            <v>61</v>
          </cell>
        </row>
        <row r="6780">
          <cell r="A6780" t="str">
            <v>309081G3MTY1</v>
          </cell>
          <cell r="Q6780">
            <v>31</v>
          </cell>
        </row>
        <row r="6781">
          <cell r="A6781" t="str">
            <v>309081G3MTY3</v>
          </cell>
          <cell r="Q6781">
            <v>76</v>
          </cell>
        </row>
        <row r="6782">
          <cell r="A6782" t="str">
            <v>309081G3MTY3</v>
          </cell>
          <cell r="Q6782">
            <v>60</v>
          </cell>
        </row>
        <row r="6783">
          <cell r="A6783" t="str">
            <v>304311G5MTY3</v>
          </cell>
          <cell r="Q6783">
            <v>24</v>
          </cell>
        </row>
        <row r="6784">
          <cell r="A6784" t="str">
            <v>304910G41FGEP</v>
          </cell>
          <cell r="Q6784">
            <v>1</v>
          </cell>
        </row>
        <row r="6785">
          <cell r="A6785" t="str">
            <v>304930P1MONPRE</v>
          </cell>
          <cell r="Q6785">
            <v>3</v>
          </cell>
        </row>
        <row r="6786">
          <cell r="A6786" t="str">
            <v>304930P1MTY1</v>
          </cell>
          <cell r="Q6786">
            <v>18</v>
          </cell>
        </row>
        <row r="6787">
          <cell r="A6787" t="str">
            <v>304930P1MTY1</v>
          </cell>
          <cell r="Q6787">
            <v>1</v>
          </cell>
        </row>
        <row r="6788">
          <cell r="A6788" t="str">
            <v>P-0690MTY1</v>
          </cell>
          <cell r="Q6788">
            <v>13</v>
          </cell>
        </row>
        <row r="6789">
          <cell r="A6789" t="str">
            <v>P-229CMTY3</v>
          </cell>
          <cell r="Q6789">
            <v>44</v>
          </cell>
        </row>
        <row r="6790">
          <cell r="A6790" t="str">
            <v>P05-2350MON-PROT</v>
          </cell>
          <cell r="Q6790">
            <v>15</v>
          </cell>
        </row>
        <row r="6791">
          <cell r="A6791" t="str">
            <v>P05-2350REC-LARTX</v>
          </cell>
          <cell r="Q6791">
            <v>11</v>
          </cell>
        </row>
        <row r="6792">
          <cell r="A6792" t="str">
            <v>316249G2MKFG</v>
          </cell>
          <cell r="Q6792">
            <v>1</v>
          </cell>
        </row>
        <row r="6793">
          <cell r="A6793" t="str">
            <v>RS-202AMONCOILS</v>
          </cell>
          <cell r="Q6793">
            <v>130812.84277</v>
          </cell>
        </row>
        <row r="6794">
          <cell r="A6794" t="str">
            <v>RS-202AMTY3</v>
          </cell>
          <cell r="Q6794">
            <v>87901.851020000002</v>
          </cell>
        </row>
        <row r="6795">
          <cell r="A6795" t="str">
            <v>RS-202AMTY3</v>
          </cell>
          <cell r="Q6795">
            <v>28951.672999999999</v>
          </cell>
        </row>
        <row r="6796">
          <cell r="A6796" t="str">
            <v>RS-202AMTY3</v>
          </cell>
          <cell r="Q6796">
            <v>94821.040999999997</v>
          </cell>
        </row>
        <row r="6797">
          <cell r="A6797" t="str">
            <v>340010G1MTY1</v>
          </cell>
          <cell r="Q6797">
            <v>1</v>
          </cell>
        </row>
        <row r="6798">
          <cell r="A6798" t="str">
            <v>344362P1MTY1</v>
          </cell>
          <cell r="Q6798">
            <v>407</v>
          </cell>
        </row>
        <row r="6799">
          <cell r="A6799" t="str">
            <v>345372P1MONKITS</v>
          </cell>
          <cell r="Q6799">
            <v>1</v>
          </cell>
        </row>
        <row r="6800">
          <cell r="A6800" t="str">
            <v>345372P1MTY1</v>
          </cell>
          <cell r="Q6800">
            <v>202</v>
          </cell>
        </row>
        <row r="6801">
          <cell r="A6801" t="str">
            <v>345372P1MTY3</v>
          </cell>
          <cell r="Q6801">
            <v>80</v>
          </cell>
        </row>
        <row r="6802">
          <cell r="A6802" t="str">
            <v>9A20023P34MONSKID</v>
          </cell>
          <cell r="Q6802">
            <v>5</v>
          </cell>
        </row>
        <row r="6803">
          <cell r="A6803" t="str">
            <v>197829P4FASTENAL</v>
          </cell>
          <cell r="Q6803">
            <v>830</v>
          </cell>
        </row>
        <row r="6804">
          <cell r="A6804" t="str">
            <v>300293P4FASTENAL</v>
          </cell>
          <cell r="Q6804">
            <v>1600</v>
          </cell>
        </row>
        <row r="6805">
          <cell r="A6805" t="str">
            <v>131126P1MTY3</v>
          </cell>
          <cell r="Q6805">
            <v>500</v>
          </cell>
        </row>
        <row r="6806">
          <cell r="A6806" t="str">
            <v>131126P1MTY3</v>
          </cell>
          <cell r="Q6806">
            <v>1500</v>
          </cell>
        </row>
        <row r="6807">
          <cell r="A6807" t="str">
            <v>10017955P3MTY3</v>
          </cell>
          <cell r="Q6807">
            <v>108</v>
          </cell>
        </row>
        <row r="6808">
          <cell r="A6808" t="str">
            <v>136821P35MONEP</v>
          </cell>
          <cell r="Q6808">
            <v>114</v>
          </cell>
        </row>
        <row r="6809">
          <cell r="A6809" t="str">
            <v>136821P35MTY1</v>
          </cell>
          <cell r="Q6809">
            <v>212</v>
          </cell>
        </row>
        <row r="6810">
          <cell r="A6810" t="str">
            <v>136821P35REC-LARTX</v>
          </cell>
          <cell r="Q6810">
            <v>297</v>
          </cell>
        </row>
        <row r="6811">
          <cell r="A6811" t="str">
            <v>181693P1FASTENAL</v>
          </cell>
          <cell r="Q6811">
            <v>911</v>
          </cell>
        </row>
        <row r="6812">
          <cell r="A6812" t="str">
            <v>304925G4MONKITS</v>
          </cell>
          <cell r="Q6812">
            <v>2</v>
          </cell>
        </row>
        <row r="6813">
          <cell r="A6813" t="str">
            <v>304925G4MONPRE</v>
          </cell>
          <cell r="Q6813">
            <v>15</v>
          </cell>
        </row>
        <row r="6814">
          <cell r="A6814" t="str">
            <v>304925G4MTY1</v>
          </cell>
          <cell r="Q6814">
            <v>3</v>
          </cell>
        </row>
        <row r="6815">
          <cell r="A6815" t="str">
            <v>304925G4MTY1</v>
          </cell>
          <cell r="Q6815">
            <v>1</v>
          </cell>
        </row>
        <row r="6816">
          <cell r="A6816" t="str">
            <v>305870P2MKFG</v>
          </cell>
          <cell r="Q6816">
            <v>10</v>
          </cell>
        </row>
        <row r="6817">
          <cell r="A6817" t="str">
            <v>305870P2WHPIPING</v>
          </cell>
          <cell r="Q6817">
            <v>8</v>
          </cell>
        </row>
        <row r="6818">
          <cell r="A6818" t="str">
            <v>305878P1MTY1</v>
          </cell>
          <cell r="Q6818">
            <v>232</v>
          </cell>
        </row>
        <row r="6819">
          <cell r="A6819" t="str">
            <v>329924P2MKFG</v>
          </cell>
          <cell r="Q6819">
            <v>3</v>
          </cell>
        </row>
        <row r="6820">
          <cell r="A6820" t="str">
            <v>329924P2MKFG</v>
          </cell>
          <cell r="Q6820">
            <v>2</v>
          </cell>
        </row>
        <row r="6821">
          <cell r="A6821" t="str">
            <v>329924P2WHPIPING</v>
          </cell>
          <cell r="Q6821">
            <v>45</v>
          </cell>
        </row>
        <row r="6822">
          <cell r="A6822" t="str">
            <v>340515P1FGSM</v>
          </cell>
          <cell r="Q6822">
            <v>77</v>
          </cell>
        </row>
        <row r="6823">
          <cell r="A6823" t="str">
            <v>340515P1MKFG</v>
          </cell>
          <cell r="Q6823">
            <v>9</v>
          </cell>
        </row>
        <row r="6824">
          <cell r="A6824" t="str">
            <v>340515P1MONEP</v>
          </cell>
          <cell r="Q6824">
            <v>7</v>
          </cell>
        </row>
        <row r="6825">
          <cell r="A6825" t="str">
            <v>341290P3MONDP</v>
          </cell>
          <cell r="Q6825">
            <v>66</v>
          </cell>
        </row>
        <row r="6826">
          <cell r="A6826" t="str">
            <v>341290P3MTY1</v>
          </cell>
          <cell r="Q6826">
            <v>30</v>
          </cell>
        </row>
        <row r="6827">
          <cell r="A6827" t="str">
            <v>341290P3MTY3</v>
          </cell>
          <cell r="Q6827">
            <v>30</v>
          </cell>
        </row>
        <row r="6828">
          <cell r="A6828" t="str">
            <v>341290P3REC-LARTX</v>
          </cell>
          <cell r="Q6828">
            <v>215</v>
          </cell>
        </row>
        <row r="6829">
          <cell r="A6829" t="str">
            <v>341351G03MTY1</v>
          </cell>
          <cell r="Q6829">
            <v>1</v>
          </cell>
        </row>
        <row r="6830">
          <cell r="A6830" t="str">
            <v>341351G03MTY3</v>
          </cell>
          <cell r="Q6830">
            <v>52</v>
          </cell>
        </row>
        <row r="6831">
          <cell r="A6831" t="str">
            <v>330761P2MONCON</v>
          </cell>
          <cell r="Q6831">
            <v>8</v>
          </cell>
        </row>
        <row r="6832">
          <cell r="A6832" t="str">
            <v>330761P2WHPIPING</v>
          </cell>
          <cell r="Q6832">
            <v>27</v>
          </cell>
        </row>
        <row r="6833">
          <cell r="A6833" t="str">
            <v>334085P1FGSM</v>
          </cell>
          <cell r="Q6833">
            <v>12</v>
          </cell>
        </row>
        <row r="6834">
          <cell r="A6834" t="str">
            <v>334085P1MONDA</v>
          </cell>
          <cell r="Q6834">
            <v>22</v>
          </cell>
        </row>
        <row r="6835">
          <cell r="A6835" t="str">
            <v>334085P1MONXDM</v>
          </cell>
          <cell r="Q6835">
            <v>58</v>
          </cell>
        </row>
        <row r="6836">
          <cell r="A6836" t="str">
            <v>334085P1MTY1</v>
          </cell>
          <cell r="Q6836">
            <v>1</v>
          </cell>
        </row>
        <row r="6837">
          <cell r="A6837" t="str">
            <v>334085P1MTY3</v>
          </cell>
          <cell r="Q6837">
            <v>81</v>
          </cell>
        </row>
        <row r="6838">
          <cell r="A6838" t="str">
            <v>334085P1MTY3</v>
          </cell>
          <cell r="Q6838">
            <v>37</v>
          </cell>
        </row>
        <row r="6839">
          <cell r="A6839" t="str">
            <v>334085P1MTY3</v>
          </cell>
          <cell r="Q6839">
            <v>110</v>
          </cell>
        </row>
        <row r="6840">
          <cell r="A6840" t="str">
            <v>022-3131MONEP</v>
          </cell>
          <cell r="Q6840">
            <v>91</v>
          </cell>
        </row>
        <row r="6841">
          <cell r="A6841" t="str">
            <v>022-3131MTY1</v>
          </cell>
          <cell r="Q6841">
            <v>55</v>
          </cell>
        </row>
        <row r="6842">
          <cell r="A6842" t="str">
            <v>022-3131MTY3</v>
          </cell>
          <cell r="Q6842">
            <v>200</v>
          </cell>
        </row>
        <row r="6843">
          <cell r="A6843" t="str">
            <v>022-3131MTY3</v>
          </cell>
          <cell r="Q6843">
            <v>2</v>
          </cell>
        </row>
        <row r="6844">
          <cell r="A6844" t="str">
            <v>022-3131MTY3</v>
          </cell>
          <cell r="Q6844">
            <v>200</v>
          </cell>
        </row>
        <row r="6845">
          <cell r="A6845" t="str">
            <v>P-117AMONDA</v>
          </cell>
          <cell r="Q6845">
            <v>39</v>
          </cell>
        </row>
        <row r="6846">
          <cell r="A6846" t="str">
            <v>P-117AMONKITS</v>
          </cell>
          <cell r="Q6846">
            <v>8</v>
          </cell>
        </row>
        <row r="6847">
          <cell r="A6847" t="str">
            <v>P-117AMONSKID</v>
          </cell>
          <cell r="Q6847">
            <v>93</v>
          </cell>
        </row>
        <row r="6848">
          <cell r="A6848" t="str">
            <v>P-117AMONXDM</v>
          </cell>
          <cell r="Q6848">
            <v>4</v>
          </cell>
        </row>
        <row r="6849">
          <cell r="A6849" t="str">
            <v>P-117AMTY1</v>
          </cell>
          <cell r="Q6849">
            <v>2</v>
          </cell>
        </row>
        <row r="6850">
          <cell r="A6850" t="str">
            <v>P-117AMTY1</v>
          </cell>
          <cell r="Q6850">
            <v>2</v>
          </cell>
        </row>
        <row r="6851">
          <cell r="A6851" t="str">
            <v>P-117AMTY1</v>
          </cell>
          <cell r="Q6851">
            <v>191</v>
          </cell>
        </row>
        <row r="6852">
          <cell r="A6852" t="str">
            <v>P-117AMTY1</v>
          </cell>
          <cell r="Q6852">
            <v>18</v>
          </cell>
        </row>
        <row r="6853">
          <cell r="A6853" t="str">
            <v>P-117AMTY3</v>
          </cell>
          <cell r="Q6853">
            <v>100</v>
          </cell>
        </row>
        <row r="6854">
          <cell r="A6854" t="str">
            <v>P-117AMTY3</v>
          </cell>
          <cell r="Q6854">
            <v>300</v>
          </cell>
        </row>
        <row r="6855">
          <cell r="A6855" t="str">
            <v>P-117AMTY3</v>
          </cell>
          <cell r="Q6855">
            <v>200</v>
          </cell>
        </row>
        <row r="6856">
          <cell r="A6856" t="str">
            <v>304492P2MTY1</v>
          </cell>
          <cell r="Q6856">
            <v>270</v>
          </cell>
        </row>
        <row r="6857">
          <cell r="A6857" t="str">
            <v>305654P2MONEP</v>
          </cell>
          <cell r="Q6857">
            <v>1</v>
          </cell>
        </row>
        <row r="6858">
          <cell r="A6858" t="str">
            <v>305654P2MONSKID</v>
          </cell>
          <cell r="Q6858">
            <v>2</v>
          </cell>
        </row>
        <row r="6859">
          <cell r="A6859" t="str">
            <v>305654P2MTY1</v>
          </cell>
          <cell r="Q6859">
            <v>6</v>
          </cell>
        </row>
        <row r="6860">
          <cell r="A6860" t="str">
            <v>305654P2MTY1</v>
          </cell>
          <cell r="Q6860">
            <v>22</v>
          </cell>
        </row>
        <row r="6861">
          <cell r="A6861" t="str">
            <v>305654P2MTY1</v>
          </cell>
          <cell r="Q6861">
            <v>8</v>
          </cell>
        </row>
        <row r="6862">
          <cell r="A6862" t="str">
            <v>305654P2MTY3</v>
          </cell>
          <cell r="Q6862">
            <v>3</v>
          </cell>
        </row>
        <row r="6863">
          <cell r="A6863" t="str">
            <v>305654P2MTY3</v>
          </cell>
          <cell r="Q6863">
            <v>5</v>
          </cell>
        </row>
        <row r="6864">
          <cell r="A6864" t="str">
            <v>305654P2MTY3</v>
          </cell>
          <cell r="Q6864">
            <v>1</v>
          </cell>
        </row>
        <row r="6865">
          <cell r="A6865" t="str">
            <v>305654P2MTY3</v>
          </cell>
          <cell r="Q6865">
            <v>4</v>
          </cell>
        </row>
        <row r="6866">
          <cell r="A6866" t="str">
            <v>305654P2MTY3</v>
          </cell>
          <cell r="Q6866">
            <v>5</v>
          </cell>
        </row>
        <row r="6867">
          <cell r="A6867" t="str">
            <v>305654P2MTY3</v>
          </cell>
          <cell r="Q6867">
            <v>55</v>
          </cell>
        </row>
        <row r="6868">
          <cell r="A6868" t="str">
            <v>315903P3MTY1</v>
          </cell>
          <cell r="Q6868">
            <v>665</v>
          </cell>
        </row>
        <row r="6869">
          <cell r="A6869" t="str">
            <v>315903P3MTY3</v>
          </cell>
          <cell r="Q6869">
            <v>250</v>
          </cell>
        </row>
        <row r="6870">
          <cell r="A6870" t="str">
            <v>309081G2MONMC</v>
          </cell>
          <cell r="Q6870">
            <v>72</v>
          </cell>
        </row>
        <row r="6871">
          <cell r="A6871" t="str">
            <v>309081G2MTY1</v>
          </cell>
          <cell r="Q6871">
            <v>15</v>
          </cell>
        </row>
        <row r="6872">
          <cell r="A6872" t="str">
            <v>309081G2MTY3</v>
          </cell>
          <cell r="Q6872">
            <v>2</v>
          </cell>
        </row>
        <row r="6873">
          <cell r="A6873" t="str">
            <v>309081G2MTY3</v>
          </cell>
          <cell r="Q6873">
            <v>125</v>
          </cell>
        </row>
        <row r="6874">
          <cell r="A6874" t="str">
            <v>345665P1MTY3</v>
          </cell>
          <cell r="Q6874">
            <v>18</v>
          </cell>
        </row>
        <row r="6875">
          <cell r="A6875" t="str">
            <v>332336G02MONDA</v>
          </cell>
          <cell r="Q6875">
            <v>29</v>
          </cell>
        </row>
        <row r="6876">
          <cell r="A6876" t="str">
            <v>332336G02MTY3</v>
          </cell>
          <cell r="Q6876">
            <v>10</v>
          </cell>
        </row>
        <row r="6877">
          <cell r="A6877" t="str">
            <v>332336G02MTY3</v>
          </cell>
          <cell r="Q6877">
            <v>80</v>
          </cell>
        </row>
        <row r="6878">
          <cell r="A6878" t="str">
            <v>332336G02MTY3</v>
          </cell>
          <cell r="Q6878">
            <v>20</v>
          </cell>
        </row>
        <row r="6879">
          <cell r="A6879" t="str">
            <v>332407P2MKFG</v>
          </cell>
          <cell r="Q6879">
            <v>9</v>
          </cell>
        </row>
        <row r="6880">
          <cell r="A6880" t="str">
            <v>332407P2MONDA</v>
          </cell>
          <cell r="Q6880">
            <v>1</v>
          </cell>
        </row>
        <row r="6881">
          <cell r="A6881" t="str">
            <v>332407P2WHPIPING</v>
          </cell>
          <cell r="Q6881">
            <v>11</v>
          </cell>
        </row>
        <row r="6882">
          <cell r="A6882" t="str">
            <v>333930P0MTY1</v>
          </cell>
          <cell r="Q6882">
            <v>4</v>
          </cell>
        </row>
        <row r="6883">
          <cell r="A6883" t="str">
            <v>335439P1MONEP</v>
          </cell>
          <cell r="Q6883">
            <v>67</v>
          </cell>
        </row>
        <row r="6884">
          <cell r="A6884" t="str">
            <v>335439P1MTY1</v>
          </cell>
          <cell r="Q6884">
            <v>200</v>
          </cell>
        </row>
        <row r="6885">
          <cell r="A6885" t="str">
            <v>335439P1MTY3</v>
          </cell>
          <cell r="Q6885">
            <v>90</v>
          </cell>
        </row>
        <row r="6886">
          <cell r="A6886" t="str">
            <v>335439P1MTY3</v>
          </cell>
          <cell r="Q6886">
            <v>34</v>
          </cell>
        </row>
        <row r="6887">
          <cell r="A6887" t="str">
            <v>335439P1MTY3</v>
          </cell>
          <cell r="Q6887">
            <v>26</v>
          </cell>
        </row>
        <row r="6888">
          <cell r="A6888" t="str">
            <v>335439P1REC-LARTX</v>
          </cell>
          <cell r="Q6888">
            <v>250</v>
          </cell>
        </row>
        <row r="6889">
          <cell r="A6889" t="str">
            <v>313566P01MTY1</v>
          </cell>
          <cell r="Q6889">
            <v>1387</v>
          </cell>
        </row>
        <row r="6890">
          <cell r="A6890" t="str">
            <v>313566P01MTY3</v>
          </cell>
          <cell r="Q6890">
            <v>412</v>
          </cell>
        </row>
        <row r="6891">
          <cell r="A6891" t="str">
            <v>303392P4MONEP</v>
          </cell>
          <cell r="Q6891">
            <v>21</v>
          </cell>
        </row>
        <row r="6892">
          <cell r="A6892" t="str">
            <v>303392P4MONSKID</v>
          </cell>
          <cell r="Q6892">
            <v>7</v>
          </cell>
        </row>
        <row r="6893">
          <cell r="A6893" t="str">
            <v>303392P4REC-LARTX</v>
          </cell>
          <cell r="Q6893">
            <v>177</v>
          </cell>
        </row>
        <row r="6894">
          <cell r="A6894" t="str">
            <v>124502P4MONEP</v>
          </cell>
          <cell r="Q6894">
            <v>17</v>
          </cell>
        </row>
        <row r="6895">
          <cell r="A6895" t="str">
            <v>124502P4MTY1</v>
          </cell>
          <cell r="Q6895">
            <v>3</v>
          </cell>
        </row>
        <row r="6896">
          <cell r="A6896" t="str">
            <v>124502P4MTY3</v>
          </cell>
          <cell r="Q6896">
            <v>3</v>
          </cell>
        </row>
        <row r="6897">
          <cell r="A6897" t="str">
            <v>124502P4MTY3</v>
          </cell>
          <cell r="Q6897">
            <v>96</v>
          </cell>
        </row>
        <row r="6898">
          <cell r="A6898" t="str">
            <v>124502P4MTY3</v>
          </cell>
          <cell r="Q6898">
            <v>24</v>
          </cell>
        </row>
        <row r="6899">
          <cell r="A6899" t="str">
            <v>197887P1MTY1</v>
          </cell>
          <cell r="Q6899">
            <v>650</v>
          </cell>
        </row>
        <row r="6900">
          <cell r="A6900" t="str">
            <v>Y-1250FASTENAL</v>
          </cell>
          <cell r="Q6900">
            <v>598</v>
          </cell>
        </row>
        <row r="6901">
          <cell r="A6901" t="str">
            <v>148644P12FASTENAL</v>
          </cell>
          <cell r="Q6901">
            <v>150</v>
          </cell>
        </row>
        <row r="6902">
          <cell r="A6902" t="str">
            <v>331024P1MONDA</v>
          </cell>
          <cell r="Q6902">
            <v>16</v>
          </cell>
        </row>
        <row r="6903">
          <cell r="A6903" t="str">
            <v>331024P1MONKITS</v>
          </cell>
          <cell r="Q6903">
            <v>4</v>
          </cell>
        </row>
        <row r="6904">
          <cell r="A6904" t="str">
            <v>331024P1MTY1</v>
          </cell>
          <cell r="Q6904">
            <v>21</v>
          </cell>
        </row>
        <row r="6905">
          <cell r="A6905" t="str">
            <v>331024P1MTY1</v>
          </cell>
          <cell r="Q6905">
            <v>9</v>
          </cell>
        </row>
        <row r="6906">
          <cell r="A6906" t="str">
            <v>331024P1MTY3</v>
          </cell>
          <cell r="Q6906">
            <v>36</v>
          </cell>
        </row>
        <row r="6907">
          <cell r="A6907" t="str">
            <v>331024P1MTY3</v>
          </cell>
          <cell r="Q6907">
            <v>24</v>
          </cell>
        </row>
        <row r="6908">
          <cell r="A6908" t="str">
            <v>331024P1REC-LARTX</v>
          </cell>
          <cell r="Q6908">
            <v>104</v>
          </cell>
        </row>
        <row r="6909">
          <cell r="A6909" t="str">
            <v>153918P1MTY3</v>
          </cell>
          <cell r="Q6909">
            <v>3000</v>
          </cell>
        </row>
        <row r="6910">
          <cell r="A6910" t="str">
            <v>153918P1MTY3</v>
          </cell>
          <cell r="Q6910">
            <v>9000</v>
          </cell>
        </row>
        <row r="6911">
          <cell r="A6911" t="str">
            <v>332427P2MKFG</v>
          </cell>
          <cell r="Q6911">
            <v>6</v>
          </cell>
        </row>
        <row r="6912">
          <cell r="A6912" t="str">
            <v>332427P2WHPIPING</v>
          </cell>
          <cell r="Q6912">
            <v>7</v>
          </cell>
        </row>
        <row r="6913">
          <cell r="A6913" t="str">
            <v>333062G1MON-PROT</v>
          </cell>
          <cell r="Q6913">
            <v>11</v>
          </cell>
        </row>
        <row r="6914">
          <cell r="A6914" t="str">
            <v>333062G1MONDA</v>
          </cell>
          <cell r="Q6914">
            <v>47</v>
          </cell>
        </row>
        <row r="6915">
          <cell r="A6915" t="str">
            <v>333062G1MONEP</v>
          </cell>
          <cell r="Q6915">
            <v>36</v>
          </cell>
        </row>
        <row r="6916">
          <cell r="A6916" t="str">
            <v>333062G1MONXDM</v>
          </cell>
          <cell r="Q6916">
            <v>12</v>
          </cell>
        </row>
        <row r="6917">
          <cell r="A6917" t="str">
            <v>333062G1MTY1</v>
          </cell>
          <cell r="Q6917">
            <v>82</v>
          </cell>
        </row>
        <row r="6918">
          <cell r="A6918" t="str">
            <v>333062G1REC-LARTX</v>
          </cell>
          <cell r="Q6918">
            <v>2</v>
          </cell>
        </row>
        <row r="6919">
          <cell r="A6919" t="str">
            <v>333162P1MONDA</v>
          </cell>
          <cell r="Q6919">
            <v>26</v>
          </cell>
        </row>
        <row r="6920">
          <cell r="A6920" t="str">
            <v>333162P1MTY1</v>
          </cell>
          <cell r="Q6920">
            <v>94</v>
          </cell>
        </row>
        <row r="6921">
          <cell r="A6921" t="str">
            <v>333162P1MTY3</v>
          </cell>
          <cell r="Q6921">
            <v>40</v>
          </cell>
        </row>
        <row r="6922">
          <cell r="A6922" t="str">
            <v>333162P1MTY3</v>
          </cell>
          <cell r="Q6922">
            <v>16</v>
          </cell>
        </row>
        <row r="6923">
          <cell r="A6923" t="str">
            <v>P-0730MONCON</v>
          </cell>
          <cell r="Q6923">
            <v>226</v>
          </cell>
        </row>
        <row r="6924">
          <cell r="A6924" t="str">
            <v>P-0730MTY1</v>
          </cell>
          <cell r="Q6924">
            <v>100</v>
          </cell>
        </row>
        <row r="6925">
          <cell r="A6925" t="str">
            <v>P-0730MTY3</v>
          </cell>
          <cell r="Q6925">
            <v>200</v>
          </cell>
        </row>
        <row r="6926">
          <cell r="A6926" t="str">
            <v>313566P02MTY1</v>
          </cell>
          <cell r="Q6926">
            <v>700</v>
          </cell>
        </row>
        <row r="6927">
          <cell r="A6927" t="str">
            <v>313566P02MTY3</v>
          </cell>
          <cell r="Q6927">
            <v>2000</v>
          </cell>
        </row>
        <row r="6928">
          <cell r="A6928" t="str">
            <v>323800P2MKFGPRE</v>
          </cell>
          <cell r="Q6928">
            <v>7</v>
          </cell>
        </row>
        <row r="6929">
          <cell r="A6929" t="str">
            <v>323800P2WHPIPING</v>
          </cell>
          <cell r="Q6929">
            <v>20</v>
          </cell>
        </row>
        <row r="6930">
          <cell r="A6930" t="str">
            <v>S-1430MON-AFC</v>
          </cell>
          <cell r="Q6930">
            <v>161</v>
          </cell>
        </row>
        <row r="6931">
          <cell r="A6931" t="str">
            <v>S-1430MONDP</v>
          </cell>
          <cell r="Q6931">
            <v>813</v>
          </cell>
        </row>
        <row r="6932">
          <cell r="A6932" t="str">
            <v>S-1430MONSKID</v>
          </cell>
          <cell r="Q6932">
            <v>23</v>
          </cell>
        </row>
        <row r="6933">
          <cell r="A6933" t="str">
            <v>342880P9MTY1</v>
          </cell>
          <cell r="Q6933">
            <v>4</v>
          </cell>
        </row>
        <row r="6934">
          <cell r="A6934" t="str">
            <v>342880P9MTY3</v>
          </cell>
          <cell r="Q6934">
            <v>14</v>
          </cell>
        </row>
        <row r="6935">
          <cell r="A6935" t="str">
            <v>345229P1MTY1</v>
          </cell>
          <cell r="Q6935">
            <v>44</v>
          </cell>
        </row>
        <row r="6936">
          <cell r="A6936" t="str">
            <v>301372P1MTY3</v>
          </cell>
          <cell r="Q6936">
            <v>66000</v>
          </cell>
        </row>
        <row r="6937">
          <cell r="A6937" t="str">
            <v>303339G1SRXO-SHIP</v>
          </cell>
          <cell r="Q6937">
            <v>2</v>
          </cell>
        </row>
        <row r="6938">
          <cell r="A6938" t="str">
            <v>303339G1SSHIP</v>
          </cell>
          <cell r="Q6938">
            <v>10</v>
          </cell>
        </row>
        <row r="6939">
          <cell r="A6939" t="str">
            <v>303339G1SSHIP</v>
          </cell>
          <cell r="Q6939">
            <v>2</v>
          </cell>
        </row>
        <row r="6940">
          <cell r="A6940" t="str">
            <v>304892G4MONEP</v>
          </cell>
          <cell r="Q6940">
            <v>30</v>
          </cell>
        </row>
        <row r="6941">
          <cell r="A6941" t="str">
            <v>304892G4MONKITS</v>
          </cell>
          <cell r="Q6941">
            <v>1</v>
          </cell>
        </row>
        <row r="6942">
          <cell r="A6942" t="str">
            <v>304892G4MONPRE</v>
          </cell>
          <cell r="Q6942">
            <v>43</v>
          </cell>
        </row>
        <row r="6943">
          <cell r="A6943" t="str">
            <v>304892G4MTY1</v>
          </cell>
          <cell r="Q6943">
            <v>4</v>
          </cell>
        </row>
        <row r="6944">
          <cell r="A6944" t="str">
            <v>304892G4MTY3</v>
          </cell>
          <cell r="Q6944">
            <v>100</v>
          </cell>
        </row>
        <row r="6945">
          <cell r="A6945" t="str">
            <v>304892G4MTY3</v>
          </cell>
          <cell r="Q6945">
            <v>26</v>
          </cell>
        </row>
        <row r="6946">
          <cell r="A6946" t="str">
            <v>304892G4MTY3</v>
          </cell>
          <cell r="Q6946">
            <v>26</v>
          </cell>
        </row>
        <row r="6947">
          <cell r="A6947" t="str">
            <v>304892G4MTY3</v>
          </cell>
          <cell r="Q6947">
            <v>150</v>
          </cell>
        </row>
        <row r="6948">
          <cell r="A6948" t="str">
            <v>304903G3MTY3</v>
          </cell>
          <cell r="Q6948">
            <v>14</v>
          </cell>
        </row>
        <row r="6949">
          <cell r="A6949" t="str">
            <v>300318G12MONCON</v>
          </cell>
          <cell r="Q6949">
            <v>4</v>
          </cell>
        </row>
        <row r="6950">
          <cell r="A6950" t="str">
            <v>300318G12MONEP</v>
          </cell>
          <cell r="Q6950">
            <v>143</v>
          </cell>
        </row>
        <row r="6951">
          <cell r="A6951" t="str">
            <v>300318G12MTY1</v>
          </cell>
          <cell r="Q6951">
            <v>39</v>
          </cell>
        </row>
        <row r="6952">
          <cell r="A6952" t="str">
            <v>300318G12MTY1</v>
          </cell>
          <cell r="Q6952">
            <v>1</v>
          </cell>
        </row>
        <row r="6953">
          <cell r="A6953" t="str">
            <v>300318G12MTY1</v>
          </cell>
          <cell r="Q6953">
            <v>1</v>
          </cell>
        </row>
        <row r="6954">
          <cell r="A6954" t="str">
            <v>303399P3MTY3</v>
          </cell>
          <cell r="Q6954">
            <v>23</v>
          </cell>
        </row>
        <row r="6955">
          <cell r="A6955" t="str">
            <v>304871G14MTY1</v>
          </cell>
          <cell r="Q6955">
            <v>40</v>
          </cell>
        </row>
        <row r="6956">
          <cell r="A6956" t="str">
            <v>304892G11MTY1</v>
          </cell>
          <cell r="Q6956">
            <v>13</v>
          </cell>
        </row>
        <row r="6957">
          <cell r="A6957" t="str">
            <v>304892G11MTY1</v>
          </cell>
          <cell r="Q6957">
            <v>10</v>
          </cell>
        </row>
        <row r="6958">
          <cell r="A6958" t="str">
            <v>316948P9MTY1</v>
          </cell>
          <cell r="Q6958">
            <v>200</v>
          </cell>
        </row>
        <row r="6959">
          <cell r="A6959" t="str">
            <v>316948P9MTY3</v>
          </cell>
          <cell r="Q6959">
            <v>200</v>
          </cell>
        </row>
        <row r="6960">
          <cell r="A6960" t="str">
            <v>10-42UQ09Z-16FASTENAL</v>
          </cell>
          <cell r="Q6960">
            <v>4300</v>
          </cell>
        </row>
        <row r="6961">
          <cell r="A6961" t="str">
            <v>333149P1MONDA</v>
          </cell>
          <cell r="Q6961">
            <v>10</v>
          </cell>
        </row>
        <row r="6962">
          <cell r="A6962" t="str">
            <v>333149P1MTY1</v>
          </cell>
          <cell r="Q6962">
            <v>10</v>
          </cell>
        </row>
        <row r="6963">
          <cell r="A6963" t="str">
            <v>333149P1MTY3</v>
          </cell>
          <cell r="Q6963">
            <v>3</v>
          </cell>
        </row>
        <row r="6964">
          <cell r="A6964" t="str">
            <v>333149P1MTY3</v>
          </cell>
          <cell r="Q6964">
            <v>40</v>
          </cell>
        </row>
        <row r="6965">
          <cell r="A6965" t="str">
            <v>182673P3MTY1</v>
          </cell>
          <cell r="Q6965">
            <v>450</v>
          </cell>
        </row>
        <row r="6966">
          <cell r="A6966" t="str">
            <v>182673P3MTY1</v>
          </cell>
          <cell r="Q6966">
            <v>1</v>
          </cell>
        </row>
        <row r="6967">
          <cell r="A6967" t="str">
            <v>182673P3MTY1</v>
          </cell>
          <cell r="Q6967">
            <v>1</v>
          </cell>
        </row>
        <row r="6968">
          <cell r="A6968" t="str">
            <v>182673P3MTY3</v>
          </cell>
          <cell r="Q6968">
            <v>4</v>
          </cell>
        </row>
        <row r="6969">
          <cell r="A6969" t="str">
            <v>182673P3MTY3</v>
          </cell>
          <cell r="Q6969">
            <v>32</v>
          </cell>
        </row>
        <row r="6970">
          <cell r="A6970" t="str">
            <v>182673P3MTY3</v>
          </cell>
          <cell r="Q6970">
            <v>600</v>
          </cell>
        </row>
        <row r="6971">
          <cell r="A6971" t="str">
            <v>182673P3REC-LARTX</v>
          </cell>
          <cell r="Q6971">
            <v>320</v>
          </cell>
        </row>
        <row r="6972">
          <cell r="A6972" t="str">
            <v>342785P5MTY3</v>
          </cell>
          <cell r="Q6972">
            <v>26</v>
          </cell>
        </row>
        <row r="6973">
          <cell r="A6973" t="str">
            <v>346306P5MTY3</v>
          </cell>
          <cell r="Q6973">
            <v>3</v>
          </cell>
        </row>
        <row r="6974">
          <cell r="A6974" t="str">
            <v>347320P1MONDP</v>
          </cell>
          <cell r="Q6974">
            <v>37</v>
          </cell>
        </row>
        <row r="6975">
          <cell r="A6975" t="str">
            <v>347320P1MTY1</v>
          </cell>
          <cell r="Q6975">
            <v>52</v>
          </cell>
        </row>
        <row r="6976">
          <cell r="A6976" t="str">
            <v>347320P1MTY3</v>
          </cell>
          <cell r="Q6976">
            <v>118</v>
          </cell>
        </row>
        <row r="6977">
          <cell r="A6977" t="str">
            <v>153958P1REC-LARTX</v>
          </cell>
          <cell r="Q6977">
            <v>30</v>
          </cell>
        </row>
        <row r="6978">
          <cell r="A6978" t="str">
            <v>341439P13MONDP</v>
          </cell>
          <cell r="Q6978">
            <v>64</v>
          </cell>
        </row>
        <row r="6979">
          <cell r="A6979" t="str">
            <v>341439P13MTY1</v>
          </cell>
          <cell r="Q6979">
            <v>18</v>
          </cell>
        </row>
        <row r="6980">
          <cell r="A6980" t="str">
            <v>341439P13MTY3</v>
          </cell>
          <cell r="Q6980">
            <v>428</v>
          </cell>
        </row>
        <row r="6981">
          <cell r="A6981" t="str">
            <v>341439P13REC-LARTX</v>
          </cell>
          <cell r="Q6981">
            <v>480</v>
          </cell>
        </row>
        <row r="6982">
          <cell r="A6982" t="str">
            <v>UPFHL007MONEP</v>
          </cell>
          <cell r="Q6982">
            <v>140</v>
          </cell>
        </row>
        <row r="6983">
          <cell r="A6983" t="str">
            <v>UPFHL007MTY1</v>
          </cell>
          <cell r="Q6983">
            <v>168</v>
          </cell>
        </row>
        <row r="6984">
          <cell r="A6984" t="str">
            <v>UPFHL007MTY3</v>
          </cell>
          <cell r="Q6984">
            <v>1520</v>
          </cell>
        </row>
        <row r="6985">
          <cell r="A6985" t="str">
            <v>UPFHL007MTY3</v>
          </cell>
          <cell r="Q6985">
            <v>500</v>
          </cell>
        </row>
        <row r="6986">
          <cell r="A6986" t="str">
            <v>UPFHL007MTY3</v>
          </cell>
          <cell r="Q6986">
            <v>1000</v>
          </cell>
        </row>
        <row r="6987">
          <cell r="A6987" t="str">
            <v>UPFHL007MTY3</v>
          </cell>
          <cell r="Q6987">
            <v>500</v>
          </cell>
        </row>
        <row r="6988">
          <cell r="A6988" t="str">
            <v>UPFHL007MTY3</v>
          </cell>
          <cell r="Q6988">
            <v>1000</v>
          </cell>
        </row>
        <row r="6989">
          <cell r="A6989" t="str">
            <v>UPFHL007MTY3</v>
          </cell>
          <cell r="Q6989">
            <v>361</v>
          </cell>
        </row>
        <row r="6990">
          <cell r="A6990" t="str">
            <v>UPFHL007MTY3</v>
          </cell>
          <cell r="Q6990">
            <v>1620</v>
          </cell>
        </row>
        <row r="6991">
          <cell r="A6991" t="str">
            <v>UPFHL007MTY3</v>
          </cell>
          <cell r="Q6991">
            <v>1380</v>
          </cell>
        </row>
        <row r="6992">
          <cell r="A6992" t="str">
            <v>9A20006P59MKFG</v>
          </cell>
          <cell r="Q6992">
            <v>11</v>
          </cell>
        </row>
        <row r="6993">
          <cell r="A6993" t="str">
            <v>9A20006P59WHPIPING</v>
          </cell>
          <cell r="Q6993">
            <v>12</v>
          </cell>
        </row>
        <row r="6994">
          <cell r="A6994" t="str">
            <v>9A20007P48MKFG</v>
          </cell>
          <cell r="Q6994">
            <v>1</v>
          </cell>
        </row>
        <row r="6995">
          <cell r="A6995" t="str">
            <v>9A20007P48MKFG</v>
          </cell>
          <cell r="Q6995">
            <v>9</v>
          </cell>
        </row>
        <row r="6996">
          <cell r="A6996" t="str">
            <v>9A20007P48MKFG</v>
          </cell>
          <cell r="Q6996">
            <v>24</v>
          </cell>
        </row>
        <row r="6997">
          <cell r="A6997" t="str">
            <v>9A20007P48WHPIPING</v>
          </cell>
          <cell r="Q6997">
            <v>7</v>
          </cell>
        </row>
        <row r="6998">
          <cell r="A6998" t="str">
            <v>332784P2MTY3</v>
          </cell>
          <cell r="Q6998">
            <v>22</v>
          </cell>
        </row>
        <row r="6999">
          <cell r="A6999" t="str">
            <v>332784P2MTY3</v>
          </cell>
          <cell r="Q6999">
            <v>6</v>
          </cell>
        </row>
        <row r="7000">
          <cell r="A7000" t="str">
            <v>332948P23WHPIPING</v>
          </cell>
          <cell r="Q7000">
            <v>3</v>
          </cell>
        </row>
        <row r="7001">
          <cell r="A7001" t="str">
            <v>10019336P1MONMC</v>
          </cell>
          <cell r="Q7001">
            <v>2</v>
          </cell>
        </row>
        <row r="7002">
          <cell r="A7002" t="str">
            <v>10019336P1MTY1</v>
          </cell>
          <cell r="Q7002">
            <v>18</v>
          </cell>
        </row>
        <row r="7003">
          <cell r="A7003" t="str">
            <v>10019336P1MTY3</v>
          </cell>
          <cell r="Q7003">
            <v>3</v>
          </cell>
        </row>
        <row r="7004">
          <cell r="A7004" t="str">
            <v>10019336P1MTY3</v>
          </cell>
          <cell r="Q7004">
            <v>10</v>
          </cell>
        </row>
        <row r="7005">
          <cell r="A7005" t="str">
            <v>10019336P1MTY3</v>
          </cell>
          <cell r="Q7005">
            <v>7</v>
          </cell>
        </row>
        <row r="7006">
          <cell r="A7006" t="str">
            <v>10019336P1MTY3</v>
          </cell>
          <cell r="Q7006">
            <v>3</v>
          </cell>
        </row>
        <row r="7007">
          <cell r="A7007" t="str">
            <v>10019336P1MTY3</v>
          </cell>
          <cell r="Q7007">
            <v>10</v>
          </cell>
        </row>
        <row r="7008">
          <cell r="A7008" t="str">
            <v>10019336P1MTY3</v>
          </cell>
          <cell r="Q7008">
            <v>17</v>
          </cell>
        </row>
        <row r="7009">
          <cell r="A7009" t="str">
            <v>10019336P1REC-LARTX</v>
          </cell>
          <cell r="Q7009">
            <v>21</v>
          </cell>
        </row>
        <row r="7010">
          <cell r="A7010" t="str">
            <v>314581P1FASTENAL</v>
          </cell>
          <cell r="Q7010">
            <v>350</v>
          </cell>
        </row>
        <row r="7011">
          <cell r="A7011" t="str">
            <v>334319P1MKFGPRE</v>
          </cell>
          <cell r="Q7011">
            <v>6</v>
          </cell>
        </row>
        <row r="7012">
          <cell r="A7012" t="str">
            <v>334319P1WHPIPING</v>
          </cell>
          <cell r="Q7012">
            <v>14</v>
          </cell>
        </row>
        <row r="7013">
          <cell r="A7013" t="str">
            <v>176412P2MTY1</v>
          </cell>
          <cell r="Q7013">
            <v>2087</v>
          </cell>
        </row>
        <row r="7014">
          <cell r="A7014" t="str">
            <v>176412P2MTY3</v>
          </cell>
          <cell r="Q7014">
            <v>1712</v>
          </cell>
        </row>
        <row r="7015">
          <cell r="A7015" t="str">
            <v>332305G3MONEP</v>
          </cell>
          <cell r="Q7015">
            <v>51</v>
          </cell>
        </row>
        <row r="7016">
          <cell r="A7016" t="str">
            <v>332305G3MTY1</v>
          </cell>
          <cell r="Q7016">
            <v>45</v>
          </cell>
        </row>
        <row r="7017">
          <cell r="A7017" t="str">
            <v>332305G3MTY3</v>
          </cell>
          <cell r="Q7017">
            <v>26</v>
          </cell>
        </row>
        <row r="7018">
          <cell r="A7018" t="str">
            <v>332305G3MTY3</v>
          </cell>
          <cell r="Q7018">
            <v>400</v>
          </cell>
        </row>
        <row r="7019">
          <cell r="A7019" t="str">
            <v>332305G3MTY3</v>
          </cell>
          <cell r="Q7019">
            <v>260</v>
          </cell>
        </row>
        <row r="7020">
          <cell r="A7020" t="str">
            <v>332335G21MONPLENUM</v>
          </cell>
          <cell r="Q7020">
            <v>21</v>
          </cell>
        </row>
        <row r="7021">
          <cell r="A7021" t="str">
            <v>332335G21MTY1</v>
          </cell>
          <cell r="Q7021">
            <v>120</v>
          </cell>
        </row>
        <row r="7022">
          <cell r="A7022" t="str">
            <v>332335G21MTY1</v>
          </cell>
          <cell r="Q7022">
            <v>45</v>
          </cell>
        </row>
        <row r="7023">
          <cell r="A7023" t="str">
            <v>332335G21MTY3</v>
          </cell>
          <cell r="Q7023">
            <v>10</v>
          </cell>
        </row>
        <row r="7024">
          <cell r="A7024" t="str">
            <v>332335G21MTY3</v>
          </cell>
          <cell r="Q7024">
            <v>50</v>
          </cell>
        </row>
        <row r="7025">
          <cell r="A7025" t="str">
            <v>332335G21MTY3</v>
          </cell>
          <cell r="Q7025">
            <v>56</v>
          </cell>
        </row>
        <row r="7026">
          <cell r="A7026" t="str">
            <v>332335G21MTY3</v>
          </cell>
          <cell r="Q7026">
            <v>80</v>
          </cell>
        </row>
        <row r="7027">
          <cell r="A7027" t="str">
            <v>332335G21MTY3</v>
          </cell>
          <cell r="Q7027">
            <v>24</v>
          </cell>
        </row>
        <row r="7028">
          <cell r="A7028" t="str">
            <v>332335G21MTY3</v>
          </cell>
          <cell r="Q7028">
            <v>100</v>
          </cell>
        </row>
        <row r="7029">
          <cell r="A7029" t="str">
            <v>344330G3MTY3</v>
          </cell>
          <cell r="Q7029">
            <v>25</v>
          </cell>
        </row>
        <row r="7030">
          <cell r="A7030" t="str">
            <v>P-3610MTY3</v>
          </cell>
          <cell r="Q7030">
            <v>59</v>
          </cell>
        </row>
        <row r="7031">
          <cell r="A7031" t="str">
            <v>P-1110MONDA</v>
          </cell>
          <cell r="Q7031">
            <v>117</v>
          </cell>
        </row>
        <row r="7032">
          <cell r="A7032" t="str">
            <v>P-1110MONKITS</v>
          </cell>
          <cell r="Q7032">
            <v>4</v>
          </cell>
        </row>
        <row r="7033">
          <cell r="A7033" t="str">
            <v>P-1110MONPRE</v>
          </cell>
          <cell r="Q7033">
            <v>90</v>
          </cell>
        </row>
        <row r="7034">
          <cell r="A7034" t="str">
            <v>P-1110MONSKID</v>
          </cell>
          <cell r="Q7034">
            <v>24</v>
          </cell>
        </row>
        <row r="7035">
          <cell r="A7035" t="str">
            <v>P-1110MONXDM</v>
          </cell>
          <cell r="Q7035">
            <v>31</v>
          </cell>
        </row>
        <row r="7036">
          <cell r="A7036" t="str">
            <v>P-1110MTY1</v>
          </cell>
          <cell r="Q7036">
            <v>57</v>
          </cell>
        </row>
        <row r="7037">
          <cell r="A7037" t="str">
            <v>P-1110MTY1</v>
          </cell>
          <cell r="Q7037">
            <v>9</v>
          </cell>
        </row>
        <row r="7038">
          <cell r="A7038" t="str">
            <v>P-1110MTY3</v>
          </cell>
          <cell r="Q7038">
            <v>310</v>
          </cell>
        </row>
        <row r="7039">
          <cell r="A7039" t="str">
            <v>330218P1MTY1</v>
          </cell>
          <cell r="Q7039">
            <v>905</v>
          </cell>
        </row>
        <row r="7040">
          <cell r="A7040" t="str">
            <v>336021P1MKFG</v>
          </cell>
          <cell r="Q7040">
            <v>155</v>
          </cell>
        </row>
        <row r="7041">
          <cell r="A7041" t="str">
            <v>336021P1MKFG</v>
          </cell>
          <cell r="Q7041">
            <v>20</v>
          </cell>
        </row>
        <row r="7042">
          <cell r="A7042" t="str">
            <v>336021P1WHPIPING</v>
          </cell>
          <cell r="Q7042">
            <v>134</v>
          </cell>
        </row>
        <row r="7043">
          <cell r="A7043" t="str">
            <v>335475P1MONDP</v>
          </cell>
          <cell r="Q7043">
            <v>57</v>
          </cell>
        </row>
        <row r="7044">
          <cell r="A7044" t="str">
            <v>335475P1MTY1</v>
          </cell>
          <cell r="Q7044">
            <v>5</v>
          </cell>
        </row>
        <row r="7045">
          <cell r="A7045" t="str">
            <v>335475P1MTY3</v>
          </cell>
          <cell r="Q7045">
            <v>29</v>
          </cell>
        </row>
        <row r="7046">
          <cell r="A7046" t="str">
            <v>192862G1MONEP</v>
          </cell>
          <cell r="Q7046">
            <v>52</v>
          </cell>
        </row>
        <row r="7047">
          <cell r="A7047" t="str">
            <v>192862G1MTY1</v>
          </cell>
          <cell r="Q7047">
            <v>80</v>
          </cell>
        </row>
        <row r="7048">
          <cell r="A7048" t="str">
            <v>192862G1MTY3</v>
          </cell>
          <cell r="Q7048">
            <v>45</v>
          </cell>
        </row>
        <row r="7049">
          <cell r="A7049" t="str">
            <v>192862G1REC-LARTX</v>
          </cell>
          <cell r="Q7049">
            <v>75</v>
          </cell>
        </row>
        <row r="7050">
          <cell r="A7050" t="str">
            <v>AC00011-01MONKITS</v>
          </cell>
          <cell r="Q7050">
            <v>1</v>
          </cell>
        </row>
        <row r="7051">
          <cell r="A7051" t="str">
            <v>AC00011-01MTY1</v>
          </cell>
          <cell r="Q7051">
            <v>5</v>
          </cell>
        </row>
        <row r="7052">
          <cell r="A7052" t="str">
            <v>AC00011-01MTY3</v>
          </cell>
          <cell r="Q7052">
            <v>60</v>
          </cell>
        </row>
        <row r="7053">
          <cell r="A7053" t="str">
            <v>AC00011-01MTY3</v>
          </cell>
          <cell r="Q7053">
            <v>70</v>
          </cell>
        </row>
        <row r="7054">
          <cell r="A7054" t="str">
            <v>AC00011-01REC-LARTX</v>
          </cell>
          <cell r="Q7054">
            <v>200</v>
          </cell>
        </row>
        <row r="7055">
          <cell r="A7055" t="str">
            <v>AC00011-01SHIP</v>
          </cell>
          <cell r="Q7055">
            <v>46</v>
          </cell>
        </row>
        <row r="7056">
          <cell r="A7056" t="str">
            <v>AC00011-01SHIP</v>
          </cell>
          <cell r="Q7056">
            <v>66</v>
          </cell>
        </row>
        <row r="7057">
          <cell r="A7057" t="str">
            <v>194552P2FASTENAL</v>
          </cell>
          <cell r="Q7057">
            <v>110</v>
          </cell>
        </row>
        <row r="7058">
          <cell r="A7058" t="str">
            <v>341910P1MONDA</v>
          </cell>
          <cell r="Q7058">
            <v>9</v>
          </cell>
        </row>
        <row r="7059">
          <cell r="A7059" t="str">
            <v>341910P1MTY1</v>
          </cell>
          <cell r="Q7059">
            <v>9</v>
          </cell>
        </row>
        <row r="7060">
          <cell r="A7060" t="str">
            <v>341910P1MTY1</v>
          </cell>
          <cell r="Q7060">
            <v>1</v>
          </cell>
        </row>
        <row r="7061">
          <cell r="A7061" t="str">
            <v>341910P1MTY3</v>
          </cell>
          <cell r="Q7061">
            <v>16</v>
          </cell>
        </row>
        <row r="7062">
          <cell r="A7062" t="str">
            <v>342297P1FASTENAL</v>
          </cell>
          <cell r="Q7062">
            <v>80</v>
          </cell>
        </row>
        <row r="7063">
          <cell r="A7063" t="str">
            <v>303339G2SSHIP</v>
          </cell>
          <cell r="Q7063">
            <v>2</v>
          </cell>
        </row>
        <row r="7064">
          <cell r="A7064" t="str">
            <v>343829G01MTY3</v>
          </cell>
          <cell r="Q7064">
            <v>4</v>
          </cell>
        </row>
        <row r="7065">
          <cell r="A7065" t="str">
            <v>343829G01MTY3</v>
          </cell>
          <cell r="Q7065">
            <v>74</v>
          </cell>
        </row>
        <row r="7066">
          <cell r="A7066" t="str">
            <v>343829G01MTY3</v>
          </cell>
          <cell r="Q7066">
            <v>205</v>
          </cell>
        </row>
        <row r="7067">
          <cell r="A7067" t="str">
            <v>343829G01MTY3</v>
          </cell>
          <cell r="Q7067">
            <v>36</v>
          </cell>
        </row>
        <row r="7068">
          <cell r="A7068" t="str">
            <v>343829G01MTY3</v>
          </cell>
          <cell r="Q7068">
            <v>70</v>
          </cell>
        </row>
        <row r="7069">
          <cell r="A7069" t="str">
            <v>343829G01MTY3</v>
          </cell>
          <cell r="Q7069">
            <v>4</v>
          </cell>
        </row>
        <row r="7070">
          <cell r="A7070" t="str">
            <v>327627P1MONEP</v>
          </cell>
          <cell r="Q7070">
            <v>47</v>
          </cell>
        </row>
        <row r="7071">
          <cell r="A7071" t="str">
            <v>327627P1MTY1</v>
          </cell>
          <cell r="Q7071">
            <v>1</v>
          </cell>
        </row>
        <row r="7072">
          <cell r="A7072" t="str">
            <v>327627P1MTY1</v>
          </cell>
          <cell r="Q7072">
            <v>2</v>
          </cell>
        </row>
        <row r="7073">
          <cell r="A7073" t="str">
            <v>327627P1MTY1</v>
          </cell>
          <cell r="Q7073">
            <v>2</v>
          </cell>
        </row>
        <row r="7074">
          <cell r="A7074" t="str">
            <v>327627P1MTY1</v>
          </cell>
          <cell r="Q7074">
            <v>5</v>
          </cell>
        </row>
        <row r="7075">
          <cell r="A7075" t="str">
            <v>327627P1MTY3</v>
          </cell>
          <cell r="Q7075">
            <v>50</v>
          </cell>
        </row>
        <row r="7076">
          <cell r="A7076" t="str">
            <v>308924P1MONEP</v>
          </cell>
          <cell r="Q7076">
            <v>47</v>
          </cell>
        </row>
        <row r="7077">
          <cell r="A7077" t="str">
            <v>308924P1MTY1</v>
          </cell>
          <cell r="Q7077">
            <v>134</v>
          </cell>
        </row>
        <row r="7078">
          <cell r="A7078" t="str">
            <v>308924P1MTY3</v>
          </cell>
          <cell r="Q7078">
            <v>8</v>
          </cell>
        </row>
        <row r="7079">
          <cell r="A7079" t="str">
            <v>1A18607P1MONEP</v>
          </cell>
          <cell r="Q7079">
            <v>69</v>
          </cell>
        </row>
        <row r="7080">
          <cell r="A7080" t="str">
            <v>1A18607P1MTY1</v>
          </cell>
          <cell r="Q7080">
            <v>550</v>
          </cell>
        </row>
        <row r="7081">
          <cell r="A7081" t="str">
            <v>1A21684P2MONDA</v>
          </cell>
          <cell r="Q7081">
            <v>3</v>
          </cell>
        </row>
        <row r="7082">
          <cell r="A7082" t="str">
            <v>1A21684P2MONDP</v>
          </cell>
          <cell r="Q7082">
            <v>20</v>
          </cell>
        </row>
        <row r="7083">
          <cell r="A7083" t="str">
            <v>1A21684P2MONPRE</v>
          </cell>
          <cell r="Q7083">
            <v>209</v>
          </cell>
        </row>
        <row r="7084">
          <cell r="A7084" t="str">
            <v>1A21684P2MONXDU</v>
          </cell>
          <cell r="Q7084">
            <v>24</v>
          </cell>
        </row>
        <row r="7085">
          <cell r="A7085" t="str">
            <v>1A21684P2MTY1</v>
          </cell>
          <cell r="Q7085">
            <v>362</v>
          </cell>
        </row>
        <row r="7086">
          <cell r="A7086" t="str">
            <v>1A21684P2SHIP</v>
          </cell>
          <cell r="Q7086">
            <v>4</v>
          </cell>
        </row>
        <row r="7087">
          <cell r="A7087" t="str">
            <v>335689P1MONKITS</v>
          </cell>
          <cell r="Q7087">
            <v>1</v>
          </cell>
        </row>
        <row r="7088">
          <cell r="A7088" t="str">
            <v>335689P1MONPRE</v>
          </cell>
          <cell r="Q7088">
            <v>3</v>
          </cell>
        </row>
        <row r="7089">
          <cell r="A7089" t="str">
            <v>335689P1MTY1</v>
          </cell>
          <cell r="Q7089">
            <v>70</v>
          </cell>
        </row>
        <row r="7090">
          <cell r="A7090" t="str">
            <v>335689P1MTY1</v>
          </cell>
          <cell r="Q7090">
            <v>32</v>
          </cell>
        </row>
        <row r="7091">
          <cell r="A7091" t="str">
            <v>335689P1MTY3</v>
          </cell>
          <cell r="Q7091">
            <v>78</v>
          </cell>
        </row>
        <row r="7092">
          <cell r="A7092" t="str">
            <v>E-007BMON-PROT</v>
          </cell>
          <cell r="Q7092">
            <v>7</v>
          </cell>
        </row>
        <row r="7093">
          <cell r="A7093" t="str">
            <v>E-007BMTY1</v>
          </cell>
          <cell r="Q7093">
            <v>6</v>
          </cell>
        </row>
        <row r="7094">
          <cell r="A7094" t="str">
            <v>E-007BMTY1</v>
          </cell>
          <cell r="Q7094">
            <v>354</v>
          </cell>
        </row>
        <row r="7095">
          <cell r="A7095" t="str">
            <v>E-007BMTY1</v>
          </cell>
          <cell r="Q7095">
            <v>15</v>
          </cell>
        </row>
        <row r="7096">
          <cell r="A7096" t="str">
            <v>E-007BMTY3</v>
          </cell>
          <cell r="Q7096">
            <v>24</v>
          </cell>
        </row>
        <row r="7097">
          <cell r="A7097" t="str">
            <v>E-007BMTY3</v>
          </cell>
          <cell r="Q7097">
            <v>504</v>
          </cell>
        </row>
        <row r="7098">
          <cell r="A7098" t="str">
            <v>E05-1270MTY3</v>
          </cell>
          <cell r="Q7098">
            <v>135</v>
          </cell>
        </row>
        <row r="7099">
          <cell r="A7099" t="str">
            <v>VNSA14-ICOM-HMTY1</v>
          </cell>
          <cell r="Q7099">
            <v>8</v>
          </cell>
        </row>
        <row r="7100">
          <cell r="A7100" t="str">
            <v>E-164AMTY3</v>
          </cell>
          <cell r="Q7100">
            <v>1000</v>
          </cell>
        </row>
        <row r="7101">
          <cell r="A7101" t="str">
            <v>306653P1MTY1</v>
          </cell>
          <cell r="Q7101">
            <v>55</v>
          </cell>
        </row>
        <row r="7102">
          <cell r="A7102" t="str">
            <v>306653P1MTY1</v>
          </cell>
          <cell r="Q7102">
            <v>200</v>
          </cell>
        </row>
        <row r="7103">
          <cell r="A7103" t="str">
            <v>Y03-0170MTY1</v>
          </cell>
          <cell r="Q7103">
            <v>200</v>
          </cell>
        </row>
        <row r="7104">
          <cell r="A7104" t="str">
            <v>Y03-0170MTY3</v>
          </cell>
          <cell r="Q7104">
            <v>50</v>
          </cell>
        </row>
        <row r="7105">
          <cell r="A7105" t="str">
            <v>519458P1MONEP</v>
          </cell>
          <cell r="Q7105">
            <v>51</v>
          </cell>
        </row>
        <row r="7106">
          <cell r="A7106" t="str">
            <v>519458P1MRBM</v>
          </cell>
          <cell r="Q7106">
            <v>1</v>
          </cell>
        </row>
        <row r="7107">
          <cell r="A7107" t="str">
            <v>519458P1REC-LARTX</v>
          </cell>
          <cell r="Q7107">
            <v>431</v>
          </cell>
        </row>
        <row r="7108">
          <cell r="A7108" t="str">
            <v>343696P1GVMTY3</v>
          </cell>
          <cell r="Q7108">
            <v>21</v>
          </cell>
        </row>
        <row r="7109">
          <cell r="A7109" t="str">
            <v>343696P1GVMTY3</v>
          </cell>
          <cell r="Q7109">
            <v>5</v>
          </cell>
        </row>
        <row r="7110">
          <cell r="A7110" t="str">
            <v>343696P1GVMTY3</v>
          </cell>
          <cell r="Q7110">
            <v>5</v>
          </cell>
        </row>
        <row r="7111">
          <cell r="A7111" t="str">
            <v>315830P2MTY1</v>
          </cell>
          <cell r="Q7111">
            <v>389</v>
          </cell>
        </row>
        <row r="7112">
          <cell r="A7112" t="str">
            <v>339303P1MONDA</v>
          </cell>
          <cell r="Q7112">
            <v>12</v>
          </cell>
        </row>
        <row r="7113">
          <cell r="A7113" t="str">
            <v>339303P1MONXDM</v>
          </cell>
          <cell r="Q7113">
            <v>17</v>
          </cell>
        </row>
        <row r="7114">
          <cell r="A7114" t="str">
            <v>339303P1MTY3</v>
          </cell>
          <cell r="Q7114">
            <v>3</v>
          </cell>
        </row>
        <row r="7115">
          <cell r="A7115" t="str">
            <v>339303P1MTY3</v>
          </cell>
          <cell r="Q7115">
            <v>157</v>
          </cell>
        </row>
        <row r="7116">
          <cell r="A7116" t="str">
            <v>339303P1MTY3</v>
          </cell>
          <cell r="Q7116">
            <v>24</v>
          </cell>
        </row>
        <row r="7117">
          <cell r="A7117" t="str">
            <v>339303P1MTY3</v>
          </cell>
          <cell r="Q7117">
            <v>49</v>
          </cell>
        </row>
        <row r="7118">
          <cell r="A7118" t="str">
            <v>334596P01FASTENAL</v>
          </cell>
          <cell r="Q7118">
            <v>496</v>
          </cell>
        </row>
        <row r="7119">
          <cell r="A7119" t="str">
            <v>334940P01MTY3</v>
          </cell>
          <cell r="Q7119">
            <v>55</v>
          </cell>
        </row>
        <row r="7120">
          <cell r="A7120" t="str">
            <v>334940P01MTY3</v>
          </cell>
          <cell r="Q7120">
            <v>7</v>
          </cell>
        </row>
        <row r="7121">
          <cell r="A7121" t="str">
            <v>334940P01MTY3</v>
          </cell>
          <cell r="Q7121">
            <v>75</v>
          </cell>
        </row>
        <row r="7122">
          <cell r="A7122" t="str">
            <v>346453P1MONDP</v>
          </cell>
          <cell r="Q7122">
            <v>95</v>
          </cell>
        </row>
        <row r="7123">
          <cell r="A7123" t="str">
            <v>346453P1MONXDM</v>
          </cell>
          <cell r="Q7123">
            <v>93</v>
          </cell>
        </row>
        <row r="7124">
          <cell r="A7124" t="str">
            <v>346453P1MTY1</v>
          </cell>
          <cell r="Q7124">
            <v>2</v>
          </cell>
        </row>
        <row r="7125">
          <cell r="A7125" t="str">
            <v>346453P1MTY3</v>
          </cell>
          <cell r="Q7125">
            <v>133</v>
          </cell>
        </row>
        <row r="7126">
          <cell r="A7126" t="str">
            <v>336394P1FASTENAL</v>
          </cell>
          <cell r="Q7126">
            <v>100</v>
          </cell>
        </row>
        <row r="7127">
          <cell r="A7127" t="str">
            <v>347268G01MONDP</v>
          </cell>
          <cell r="Q7127">
            <v>6</v>
          </cell>
        </row>
        <row r="7128">
          <cell r="A7128" t="str">
            <v>347268G01MTY1</v>
          </cell>
          <cell r="Q7128">
            <v>142</v>
          </cell>
        </row>
        <row r="7129">
          <cell r="A7129" t="str">
            <v>322164P2MONDP</v>
          </cell>
          <cell r="Q7129">
            <v>4</v>
          </cell>
        </row>
        <row r="7130">
          <cell r="A7130" t="str">
            <v>322164P2MONEP</v>
          </cell>
          <cell r="Q7130">
            <v>52</v>
          </cell>
        </row>
        <row r="7131">
          <cell r="A7131" t="str">
            <v>322164P2MTY1</v>
          </cell>
          <cell r="Q7131">
            <v>42</v>
          </cell>
        </row>
        <row r="7132">
          <cell r="A7132" t="str">
            <v>322164P2MTY3</v>
          </cell>
          <cell r="Q7132">
            <v>235</v>
          </cell>
        </row>
        <row r="7133">
          <cell r="A7133" t="str">
            <v>322164P2REC-LARTX</v>
          </cell>
          <cell r="Q7133">
            <v>35</v>
          </cell>
        </row>
        <row r="7134">
          <cell r="A7134" t="str">
            <v>303339P1MKFG</v>
          </cell>
          <cell r="Q7134">
            <v>1</v>
          </cell>
        </row>
        <row r="7135">
          <cell r="A7135" t="str">
            <v>537254P1RECMTY</v>
          </cell>
          <cell r="Q7135">
            <v>1000</v>
          </cell>
        </row>
        <row r="7136">
          <cell r="A7136" t="str">
            <v>312337P1WHPIPING</v>
          </cell>
          <cell r="Q7136">
            <v>4</v>
          </cell>
        </row>
        <row r="7137">
          <cell r="A7137" t="str">
            <v>328881P2MKFG</v>
          </cell>
          <cell r="Q7137">
            <v>4</v>
          </cell>
        </row>
        <row r="7138">
          <cell r="A7138" t="str">
            <v>328881P2MONCON</v>
          </cell>
          <cell r="Q7138">
            <v>22</v>
          </cell>
        </row>
        <row r="7139">
          <cell r="A7139" t="str">
            <v>328881P2WHPIPING</v>
          </cell>
          <cell r="Q7139">
            <v>230</v>
          </cell>
        </row>
        <row r="7140">
          <cell r="A7140" t="str">
            <v>328892P14MTY1</v>
          </cell>
          <cell r="Q7140">
            <v>1</v>
          </cell>
        </row>
        <row r="7141">
          <cell r="A7141" t="str">
            <v>132543P2MTY3</v>
          </cell>
          <cell r="Q7141">
            <v>2720</v>
          </cell>
        </row>
        <row r="7142">
          <cell r="A7142" t="str">
            <v>194552P4FASTENAL</v>
          </cell>
          <cell r="Q7142">
            <v>1364</v>
          </cell>
        </row>
        <row r="7143">
          <cell r="A7143" t="str">
            <v>148644P108FASTENAL</v>
          </cell>
          <cell r="Q7143">
            <v>550</v>
          </cell>
        </row>
        <row r="7144">
          <cell r="A7144" t="str">
            <v>330831P2MONCOILS</v>
          </cell>
          <cell r="Q7144">
            <v>3</v>
          </cell>
        </row>
        <row r="7145">
          <cell r="A7145" t="str">
            <v>330831P2MTY1</v>
          </cell>
          <cell r="Q7145">
            <v>47</v>
          </cell>
        </row>
        <row r="7146">
          <cell r="A7146" t="str">
            <v>333164P1MONDA</v>
          </cell>
          <cell r="Q7146">
            <v>9</v>
          </cell>
        </row>
        <row r="7147">
          <cell r="A7147" t="str">
            <v>333164P1MTY1</v>
          </cell>
          <cell r="Q7147">
            <v>21</v>
          </cell>
        </row>
        <row r="7148">
          <cell r="A7148" t="str">
            <v>333164P1MTY3</v>
          </cell>
          <cell r="Q7148">
            <v>84</v>
          </cell>
        </row>
        <row r="7149">
          <cell r="A7149" t="str">
            <v>334876G04MTY3</v>
          </cell>
          <cell r="Q7149">
            <v>2</v>
          </cell>
        </row>
        <row r="7150">
          <cell r="A7150" t="str">
            <v>334876G04MTY3</v>
          </cell>
          <cell r="Q7150">
            <v>52</v>
          </cell>
        </row>
        <row r="7151">
          <cell r="A7151" t="str">
            <v>327638G2MONSKID</v>
          </cell>
          <cell r="Q7151">
            <v>3</v>
          </cell>
        </row>
        <row r="7152">
          <cell r="A7152" t="str">
            <v>327638G2MTY1</v>
          </cell>
          <cell r="Q7152">
            <v>11</v>
          </cell>
        </row>
        <row r="7153">
          <cell r="A7153" t="str">
            <v>327638G2MTY1</v>
          </cell>
          <cell r="Q7153">
            <v>2</v>
          </cell>
        </row>
        <row r="7154">
          <cell r="A7154" t="str">
            <v>339057P1FASTENAL</v>
          </cell>
          <cell r="Q7154">
            <v>700</v>
          </cell>
        </row>
        <row r="7155">
          <cell r="A7155" t="str">
            <v>257338P1MON-PROT</v>
          </cell>
          <cell r="Q7155">
            <v>13</v>
          </cell>
        </row>
        <row r="7156">
          <cell r="A7156" t="str">
            <v>342029G2MONXDM</v>
          </cell>
          <cell r="Q7156">
            <v>68</v>
          </cell>
        </row>
        <row r="7157">
          <cell r="A7157" t="str">
            <v>342029G2MTY1</v>
          </cell>
          <cell r="Q7157">
            <v>89</v>
          </cell>
        </row>
        <row r="7158">
          <cell r="A7158" t="str">
            <v>300292G4MONEP</v>
          </cell>
          <cell r="Q7158">
            <v>67</v>
          </cell>
        </row>
        <row r="7159">
          <cell r="A7159" t="str">
            <v>300292G4MTY3</v>
          </cell>
          <cell r="Q7159">
            <v>26</v>
          </cell>
        </row>
        <row r="7160">
          <cell r="A7160" t="str">
            <v>300292G4MTY3</v>
          </cell>
          <cell r="Q7160">
            <v>26</v>
          </cell>
        </row>
        <row r="7161">
          <cell r="A7161" t="str">
            <v>300292G4MTY3</v>
          </cell>
          <cell r="Q7161">
            <v>97</v>
          </cell>
        </row>
        <row r="7162">
          <cell r="A7162" t="str">
            <v>309081G8MONMC</v>
          </cell>
          <cell r="Q7162">
            <v>1</v>
          </cell>
        </row>
        <row r="7163">
          <cell r="A7163" t="str">
            <v>309081G8MTY1</v>
          </cell>
          <cell r="Q7163">
            <v>2</v>
          </cell>
        </row>
        <row r="7164">
          <cell r="A7164" t="str">
            <v>309081G8MTY1</v>
          </cell>
          <cell r="Q7164">
            <v>18</v>
          </cell>
        </row>
        <row r="7165">
          <cell r="A7165" t="str">
            <v>307108P5WHPIPING</v>
          </cell>
          <cell r="Q7165">
            <v>4</v>
          </cell>
        </row>
        <row r="7166">
          <cell r="A7166" t="str">
            <v>303398P2MONEP</v>
          </cell>
          <cell r="Q7166">
            <v>20</v>
          </cell>
        </row>
        <row r="7167">
          <cell r="A7167" t="str">
            <v>303398P2MTY1</v>
          </cell>
          <cell r="Q7167">
            <v>43</v>
          </cell>
        </row>
        <row r="7168">
          <cell r="A7168" t="str">
            <v>303398P2MTY1</v>
          </cell>
          <cell r="Q7168">
            <v>1</v>
          </cell>
        </row>
        <row r="7169">
          <cell r="A7169" t="str">
            <v>303398P2MTY3</v>
          </cell>
          <cell r="Q7169">
            <v>8</v>
          </cell>
        </row>
        <row r="7170">
          <cell r="A7170" t="str">
            <v>303398P2REC-LARTX</v>
          </cell>
          <cell r="Q7170">
            <v>59</v>
          </cell>
        </row>
        <row r="7171">
          <cell r="A7171" t="str">
            <v>303475P1FASTENAL</v>
          </cell>
          <cell r="Q7171">
            <v>2296</v>
          </cell>
        </row>
        <row r="7172">
          <cell r="A7172" t="str">
            <v>304931P1MONCR</v>
          </cell>
          <cell r="Q7172">
            <v>126</v>
          </cell>
        </row>
        <row r="7173">
          <cell r="A7173" t="str">
            <v>304931P1MONPRE</v>
          </cell>
          <cell r="Q7173">
            <v>38</v>
          </cell>
        </row>
        <row r="7174">
          <cell r="A7174" t="str">
            <v>304931P1MTY1</v>
          </cell>
          <cell r="Q7174">
            <v>100</v>
          </cell>
        </row>
        <row r="7175">
          <cell r="A7175" t="str">
            <v>304931P1MTY3</v>
          </cell>
          <cell r="Q7175">
            <v>6</v>
          </cell>
        </row>
        <row r="7176">
          <cell r="A7176" t="str">
            <v>304931P1REC-LARTX</v>
          </cell>
          <cell r="Q7176">
            <v>300</v>
          </cell>
        </row>
        <row r="7177">
          <cell r="A7177" t="str">
            <v>177830P2MTY1</v>
          </cell>
          <cell r="Q7177">
            <v>12580</v>
          </cell>
        </row>
        <row r="7178">
          <cell r="A7178" t="str">
            <v>312216P1MONBLW</v>
          </cell>
          <cell r="Q7178">
            <v>4</v>
          </cell>
        </row>
        <row r="7179">
          <cell r="A7179" t="str">
            <v>312216P1MONDA</v>
          </cell>
          <cell r="Q7179">
            <v>38</v>
          </cell>
        </row>
        <row r="7180">
          <cell r="A7180" t="str">
            <v>312216P1MONDP</v>
          </cell>
          <cell r="Q7180">
            <v>126</v>
          </cell>
        </row>
        <row r="7181">
          <cell r="A7181" t="str">
            <v>312216P1MONXDM</v>
          </cell>
          <cell r="Q7181">
            <v>38</v>
          </cell>
        </row>
        <row r="7182">
          <cell r="A7182" t="str">
            <v>312216P1MTY1</v>
          </cell>
          <cell r="Q7182">
            <v>70</v>
          </cell>
        </row>
        <row r="7183">
          <cell r="A7183" t="str">
            <v>312216P1MTY1</v>
          </cell>
          <cell r="Q7183">
            <v>13</v>
          </cell>
        </row>
        <row r="7184">
          <cell r="A7184" t="str">
            <v>312216P1MTY3</v>
          </cell>
          <cell r="Q7184">
            <v>157</v>
          </cell>
        </row>
        <row r="7185">
          <cell r="A7185" t="str">
            <v>326906P1MTY3</v>
          </cell>
          <cell r="Q7185">
            <v>10</v>
          </cell>
        </row>
        <row r="7186">
          <cell r="A7186" t="str">
            <v>341449P1MONBLW</v>
          </cell>
          <cell r="Q7186">
            <v>196</v>
          </cell>
        </row>
        <row r="7187">
          <cell r="A7187" t="str">
            <v>341449P1MTY1</v>
          </cell>
          <cell r="Q7187">
            <v>40</v>
          </cell>
        </row>
        <row r="7188">
          <cell r="A7188" t="str">
            <v>341449P1MTY3</v>
          </cell>
          <cell r="Q7188">
            <v>48</v>
          </cell>
        </row>
        <row r="7189">
          <cell r="A7189" t="str">
            <v>341449P1MTY3</v>
          </cell>
          <cell r="Q7189">
            <v>14</v>
          </cell>
        </row>
        <row r="7190">
          <cell r="A7190" t="str">
            <v>341449P1REC-LARTX</v>
          </cell>
          <cell r="Q7190">
            <v>980</v>
          </cell>
        </row>
        <row r="7191">
          <cell r="A7191" t="str">
            <v>315902P1MONSKID</v>
          </cell>
          <cell r="Q7191">
            <v>5</v>
          </cell>
        </row>
        <row r="7192">
          <cell r="A7192" t="str">
            <v>315902P1MTY1</v>
          </cell>
          <cell r="Q7192">
            <v>214</v>
          </cell>
        </row>
        <row r="7193">
          <cell r="A7193" t="str">
            <v>124216P3MTY1</v>
          </cell>
          <cell r="Q7193">
            <v>1036</v>
          </cell>
        </row>
        <row r="7194">
          <cell r="A7194" t="str">
            <v>124216P3MTY3</v>
          </cell>
          <cell r="Q7194">
            <v>3470</v>
          </cell>
        </row>
        <row r="7195">
          <cell r="A7195" t="str">
            <v>330740P5WHPIPING</v>
          </cell>
          <cell r="Q7195">
            <v>21</v>
          </cell>
        </row>
        <row r="7196">
          <cell r="A7196" t="str">
            <v>330740P5WHPIPING</v>
          </cell>
          <cell r="Q7196">
            <v>8</v>
          </cell>
        </row>
        <row r="7197">
          <cell r="A7197" t="str">
            <v>336963P4FASTENAL</v>
          </cell>
          <cell r="Q7197">
            <v>250</v>
          </cell>
        </row>
        <row r="7198">
          <cell r="A7198" t="str">
            <v>332303G1MTY1</v>
          </cell>
          <cell r="Q7198">
            <v>12</v>
          </cell>
        </row>
        <row r="7199">
          <cell r="A7199" t="str">
            <v>332303G1MTY3</v>
          </cell>
          <cell r="Q7199">
            <v>14</v>
          </cell>
        </row>
        <row r="7200">
          <cell r="A7200" t="str">
            <v>128199P1MON-PROT</v>
          </cell>
          <cell r="Q7200">
            <v>19</v>
          </cell>
        </row>
        <row r="7201">
          <cell r="A7201" t="str">
            <v>128199P1MONDA</v>
          </cell>
          <cell r="Q7201">
            <v>32</v>
          </cell>
        </row>
        <row r="7202">
          <cell r="A7202" t="str">
            <v>128199P1MONDP</v>
          </cell>
          <cell r="Q7202">
            <v>95</v>
          </cell>
        </row>
        <row r="7203">
          <cell r="A7203" t="str">
            <v>128199P1MTY1</v>
          </cell>
          <cell r="Q7203">
            <v>35</v>
          </cell>
        </row>
        <row r="7204">
          <cell r="A7204" t="str">
            <v>400000685MTY1</v>
          </cell>
          <cell r="Q7204">
            <v>123</v>
          </cell>
        </row>
        <row r="7205">
          <cell r="A7205" t="str">
            <v>322532G1MTY3</v>
          </cell>
          <cell r="Q7205">
            <v>15</v>
          </cell>
        </row>
        <row r="7206">
          <cell r="A7206" t="str">
            <v>P-0880MONHRS</v>
          </cell>
          <cell r="Q7206">
            <v>2</v>
          </cell>
        </row>
        <row r="7207">
          <cell r="A7207" t="str">
            <v>P-0880MONSKID</v>
          </cell>
          <cell r="Q7207">
            <v>4</v>
          </cell>
        </row>
        <row r="7208">
          <cell r="A7208" t="str">
            <v>P-0880MTY1</v>
          </cell>
          <cell r="Q7208">
            <v>4</v>
          </cell>
        </row>
        <row r="7209">
          <cell r="A7209" t="str">
            <v>P-0880MTY1</v>
          </cell>
          <cell r="Q7209">
            <v>5</v>
          </cell>
        </row>
        <row r="7210">
          <cell r="A7210" t="str">
            <v>P-0880MTY1</v>
          </cell>
          <cell r="Q7210">
            <v>6</v>
          </cell>
        </row>
        <row r="7211">
          <cell r="A7211" t="str">
            <v>300973P6MTY3</v>
          </cell>
          <cell r="Q7211">
            <v>5</v>
          </cell>
        </row>
        <row r="7212">
          <cell r="A7212" t="str">
            <v>9A20004P11WHPIPING</v>
          </cell>
          <cell r="Q7212">
            <v>2</v>
          </cell>
        </row>
        <row r="7213">
          <cell r="A7213" t="str">
            <v>SL-19539MTY1</v>
          </cell>
          <cell r="Q7213">
            <v>85</v>
          </cell>
        </row>
        <row r="7214">
          <cell r="A7214" t="str">
            <v>SL-19539MTY1</v>
          </cell>
          <cell r="Q7214">
            <v>23</v>
          </cell>
        </row>
        <row r="7215">
          <cell r="A7215" t="str">
            <v>SL-19539MTY3</v>
          </cell>
          <cell r="Q7215">
            <v>338</v>
          </cell>
        </row>
        <row r="7216">
          <cell r="A7216" t="str">
            <v>199241G7MONEP</v>
          </cell>
          <cell r="Q7216">
            <v>14</v>
          </cell>
        </row>
        <row r="7217">
          <cell r="A7217" t="str">
            <v>199241G7MTY1</v>
          </cell>
          <cell r="Q7217">
            <v>1</v>
          </cell>
        </row>
        <row r="7218">
          <cell r="A7218" t="str">
            <v>199241G7MTY3</v>
          </cell>
          <cell r="Q7218">
            <v>100</v>
          </cell>
        </row>
        <row r="7219">
          <cell r="A7219" t="str">
            <v>199241G7MTY3</v>
          </cell>
          <cell r="Q7219">
            <v>3</v>
          </cell>
        </row>
        <row r="7220">
          <cell r="A7220" t="str">
            <v>199241G7MTY3</v>
          </cell>
          <cell r="Q7220">
            <v>100</v>
          </cell>
        </row>
        <row r="7221">
          <cell r="A7221" t="str">
            <v>10014235G01MTY3</v>
          </cell>
          <cell r="Q7221">
            <v>1</v>
          </cell>
        </row>
        <row r="7222">
          <cell r="A7222" t="str">
            <v>10015668P1MTY1</v>
          </cell>
          <cell r="Q7222">
            <v>1000</v>
          </cell>
        </row>
        <row r="7223">
          <cell r="A7223" t="str">
            <v>10015668P1MTY3</v>
          </cell>
          <cell r="Q7223">
            <v>150</v>
          </cell>
        </row>
        <row r="7224">
          <cell r="A7224" t="str">
            <v>558743P1MON-AFC</v>
          </cell>
          <cell r="Q7224">
            <v>6</v>
          </cell>
        </row>
        <row r="7225">
          <cell r="A7225" t="str">
            <v>558743P1MTY1</v>
          </cell>
          <cell r="Q7225">
            <v>1011</v>
          </cell>
        </row>
        <row r="7226">
          <cell r="A7226" t="str">
            <v>346129P2MTY3</v>
          </cell>
          <cell r="Q7226">
            <v>25</v>
          </cell>
        </row>
        <row r="7227">
          <cell r="A7227" t="str">
            <v>346129P2MTY3</v>
          </cell>
          <cell r="Q7227">
            <v>8</v>
          </cell>
        </row>
        <row r="7228">
          <cell r="A7228" t="str">
            <v>10019116G1MKFG</v>
          </cell>
          <cell r="Q7228">
            <v>33</v>
          </cell>
        </row>
        <row r="7229">
          <cell r="A7229" t="str">
            <v>10019116G1RXO-SHIP</v>
          </cell>
          <cell r="Q7229">
            <v>1</v>
          </cell>
        </row>
        <row r="7230">
          <cell r="A7230" t="str">
            <v>315822P2MONHRS</v>
          </cell>
          <cell r="Q7230">
            <v>648</v>
          </cell>
        </row>
        <row r="7231">
          <cell r="A7231" t="str">
            <v>315822P2MONSKID</v>
          </cell>
          <cell r="Q7231">
            <v>191</v>
          </cell>
        </row>
        <row r="7232">
          <cell r="A7232" t="str">
            <v>315822P2MTY1</v>
          </cell>
          <cell r="Q7232">
            <v>89</v>
          </cell>
        </row>
        <row r="7233">
          <cell r="A7233" t="str">
            <v>319873P1MKFG</v>
          </cell>
          <cell r="Q7233">
            <v>4</v>
          </cell>
        </row>
        <row r="7234">
          <cell r="A7234" t="str">
            <v>319873P1WHPIPING</v>
          </cell>
          <cell r="Q7234">
            <v>3</v>
          </cell>
        </row>
        <row r="7235">
          <cell r="A7235" t="str">
            <v>332847P2MTY3</v>
          </cell>
          <cell r="Q7235">
            <v>26</v>
          </cell>
        </row>
        <row r="7236">
          <cell r="A7236" t="str">
            <v>332847P2MTY3</v>
          </cell>
          <cell r="Q7236">
            <v>1</v>
          </cell>
        </row>
        <row r="7237">
          <cell r="A7237" t="str">
            <v>332847P2MTY3</v>
          </cell>
          <cell r="Q7237">
            <v>8</v>
          </cell>
        </row>
        <row r="7238">
          <cell r="A7238" t="str">
            <v>332847P2MTY3</v>
          </cell>
          <cell r="Q7238">
            <v>12</v>
          </cell>
        </row>
        <row r="7239">
          <cell r="A7239" t="str">
            <v>333809P08MONDP</v>
          </cell>
          <cell r="Q7239">
            <v>21</v>
          </cell>
        </row>
        <row r="7240">
          <cell r="A7240" t="str">
            <v>333809P08MTY1</v>
          </cell>
          <cell r="Q7240">
            <v>464</v>
          </cell>
        </row>
        <row r="7241">
          <cell r="A7241" t="str">
            <v>333809P08MTY3</v>
          </cell>
          <cell r="Q7241">
            <v>3500</v>
          </cell>
        </row>
        <row r="7242">
          <cell r="A7242" t="str">
            <v>333809P08MTY3</v>
          </cell>
          <cell r="Q7242">
            <v>57</v>
          </cell>
        </row>
        <row r="7243">
          <cell r="A7243" t="str">
            <v>341082P1MONDA</v>
          </cell>
          <cell r="Q7243">
            <v>2</v>
          </cell>
        </row>
        <row r="7244">
          <cell r="A7244" t="str">
            <v>341082P1MTY1</v>
          </cell>
          <cell r="Q7244">
            <v>4</v>
          </cell>
        </row>
        <row r="7245">
          <cell r="A7245" t="str">
            <v>341082P1MTY3</v>
          </cell>
          <cell r="Q7245">
            <v>10</v>
          </cell>
        </row>
        <row r="7246">
          <cell r="A7246" t="str">
            <v>306345P12MRBM</v>
          </cell>
          <cell r="Q7246">
            <v>9220</v>
          </cell>
        </row>
        <row r="7247">
          <cell r="A7247" t="str">
            <v>306345P20MTY1</v>
          </cell>
          <cell r="Q7247">
            <v>506</v>
          </cell>
        </row>
        <row r="7248">
          <cell r="A7248" t="str">
            <v>306891P1MTY1</v>
          </cell>
          <cell r="Q7248">
            <v>26</v>
          </cell>
        </row>
        <row r="7249">
          <cell r="A7249" t="str">
            <v>304933P1MKFGPRE</v>
          </cell>
          <cell r="Q7249">
            <v>2</v>
          </cell>
        </row>
        <row r="7250">
          <cell r="A7250" t="str">
            <v>304933P1MTY1</v>
          </cell>
          <cell r="Q7250">
            <v>1</v>
          </cell>
        </row>
        <row r="7251">
          <cell r="A7251" t="str">
            <v>164650P1MTY1</v>
          </cell>
          <cell r="Q7251">
            <v>900</v>
          </cell>
        </row>
        <row r="7252">
          <cell r="A7252" t="str">
            <v>341726P1MTY1</v>
          </cell>
          <cell r="Q7252">
            <v>2</v>
          </cell>
        </row>
        <row r="7253">
          <cell r="A7253" t="str">
            <v>341726P1MTY3</v>
          </cell>
          <cell r="Q7253">
            <v>29</v>
          </cell>
        </row>
        <row r="7254">
          <cell r="A7254" t="str">
            <v>341726P1MTY3</v>
          </cell>
          <cell r="Q7254">
            <v>9</v>
          </cell>
        </row>
        <row r="7255">
          <cell r="A7255" t="str">
            <v>341726P1MTY3</v>
          </cell>
          <cell r="Q7255">
            <v>80</v>
          </cell>
        </row>
        <row r="7256">
          <cell r="A7256" t="str">
            <v>343710G1MONSKID</v>
          </cell>
          <cell r="Q7256">
            <v>7</v>
          </cell>
        </row>
        <row r="7257">
          <cell r="A7257" t="str">
            <v>194552P7FASTENAL</v>
          </cell>
          <cell r="Q7257">
            <v>950</v>
          </cell>
        </row>
        <row r="7258">
          <cell r="A7258" t="str">
            <v>330848P1MTY3</v>
          </cell>
          <cell r="Q7258">
            <v>720</v>
          </cell>
        </row>
        <row r="7259">
          <cell r="A7259" t="str">
            <v>330848P1MTY3</v>
          </cell>
          <cell r="Q7259">
            <v>1249</v>
          </cell>
        </row>
        <row r="7260">
          <cell r="A7260" t="str">
            <v>330848P1MTY3</v>
          </cell>
          <cell r="Q7260">
            <v>73</v>
          </cell>
        </row>
        <row r="7261">
          <cell r="A7261" t="str">
            <v>325201P10MTY1</v>
          </cell>
          <cell r="Q7261">
            <v>100</v>
          </cell>
        </row>
        <row r="7262">
          <cell r="A7262" t="str">
            <v>334185P3MKFG</v>
          </cell>
          <cell r="Q7262">
            <v>1</v>
          </cell>
        </row>
        <row r="7263">
          <cell r="A7263" t="str">
            <v>334185P3WHPIPING</v>
          </cell>
          <cell r="Q7263">
            <v>4</v>
          </cell>
        </row>
        <row r="7264">
          <cell r="A7264" t="str">
            <v>334596P02FASTENAL</v>
          </cell>
          <cell r="Q7264">
            <v>196</v>
          </cell>
        </row>
        <row r="7265">
          <cell r="A7265" t="str">
            <v>333394P1MONDP</v>
          </cell>
          <cell r="Q7265">
            <v>30</v>
          </cell>
        </row>
        <row r="7266">
          <cell r="A7266" t="str">
            <v>333394P1MTY1</v>
          </cell>
          <cell r="Q7266">
            <v>6</v>
          </cell>
        </row>
        <row r="7267">
          <cell r="A7267" t="str">
            <v>333394P1MTY3</v>
          </cell>
          <cell r="Q7267">
            <v>36</v>
          </cell>
        </row>
        <row r="7268">
          <cell r="A7268" t="str">
            <v>333394P1MTY3</v>
          </cell>
          <cell r="Q7268">
            <v>144</v>
          </cell>
        </row>
        <row r="7269">
          <cell r="A7269" t="str">
            <v>333394P1MTY3</v>
          </cell>
          <cell r="Q7269">
            <v>72</v>
          </cell>
        </row>
        <row r="7270">
          <cell r="A7270" t="str">
            <v>333394P1MTY3</v>
          </cell>
          <cell r="Q7270">
            <v>72</v>
          </cell>
        </row>
        <row r="7271">
          <cell r="A7271" t="str">
            <v>333394P1MTY3</v>
          </cell>
          <cell r="Q7271">
            <v>72</v>
          </cell>
        </row>
        <row r="7272">
          <cell r="A7272" t="str">
            <v>333394P1MTY3</v>
          </cell>
          <cell r="Q7272">
            <v>48</v>
          </cell>
        </row>
        <row r="7273">
          <cell r="A7273" t="str">
            <v>333394P1MTY3</v>
          </cell>
          <cell r="Q7273">
            <v>96</v>
          </cell>
        </row>
        <row r="7274">
          <cell r="A7274" t="str">
            <v>333394P1MTY3</v>
          </cell>
          <cell r="Q7274">
            <v>72</v>
          </cell>
        </row>
        <row r="7275">
          <cell r="A7275" t="str">
            <v>333394P1MTY3</v>
          </cell>
          <cell r="Q7275">
            <v>66</v>
          </cell>
        </row>
        <row r="7276">
          <cell r="A7276" t="str">
            <v>333394P1MTY3</v>
          </cell>
          <cell r="Q7276">
            <v>144</v>
          </cell>
        </row>
        <row r="7277">
          <cell r="A7277" t="str">
            <v>333394P1MTY3</v>
          </cell>
          <cell r="Q7277">
            <v>72</v>
          </cell>
        </row>
        <row r="7278">
          <cell r="A7278" t="str">
            <v>333394P1MTY3</v>
          </cell>
          <cell r="Q7278">
            <v>144</v>
          </cell>
        </row>
        <row r="7279">
          <cell r="A7279" t="str">
            <v>333394P1MTY3</v>
          </cell>
          <cell r="Q7279">
            <v>72</v>
          </cell>
        </row>
        <row r="7280">
          <cell r="A7280" t="str">
            <v>333394P1MTY3</v>
          </cell>
          <cell r="Q7280">
            <v>72</v>
          </cell>
        </row>
        <row r="7281">
          <cell r="A7281" t="str">
            <v>333394P1MTY3</v>
          </cell>
          <cell r="Q7281">
            <v>55</v>
          </cell>
        </row>
        <row r="7282">
          <cell r="A7282" t="str">
            <v>333394P1MTY3</v>
          </cell>
          <cell r="Q7282">
            <v>72</v>
          </cell>
        </row>
        <row r="7283">
          <cell r="A7283" t="str">
            <v>333394P1MTY3</v>
          </cell>
          <cell r="Q7283">
            <v>144</v>
          </cell>
        </row>
        <row r="7284">
          <cell r="A7284" t="str">
            <v>333394P1MTY3</v>
          </cell>
          <cell r="Q7284">
            <v>72</v>
          </cell>
        </row>
        <row r="7285">
          <cell r="A7285" t="str">
            <v>333394P1MTY3</v>
          </cell>
          <cell r="Q7285">
            <v>72</v>
          </cell>
        </row>
        <row r="7286">
          <cell r="A7286" t="str">
            <v>333394P1MTY3</v>
          </cell>
          <cell r="Q7286">
            <v>144</v>
          </cell>
        </row>
        <row r="7287">
          <cell r="A7287" t="str">
            <v>333394P1MTY3</v>
          </cell>
          <cell r="Q7287">
            <v>144</v>
          </cell>
        </row>
        <row r="7288">
          <cell r="A7288" t="str">
            <v>333394P1MTY3</v>
          </cell>
          <cell r="Q7288">
            <v>6</v>
          </cell>
        </row>
        <row r="7289">
          <cell r="A7289" t="str">
            <v>333394P1MTY3</v>
          </cell>
          <cell r="Q7289">
            <v>144</v>
          </cell>
        </row>
        <row r="7290">
          <cell r="A7290" t="str">
            <v>333394P1MTY3</v>
          </cell>
          <cell r="Q7290">
            <v>72</v>
          </cell>
        </row>
        <row r="7291">
          <cell r="A7291" t="str">
            <v>333394P1MTY3</v>
          </cell>
          <cell r="Q7291">
            <v>144</v>
          </cell>
        </row>
        <row r="7292">
          <cell r="A7292" t="str">
            <v>333394P1MTY3</v>
          </cell>
          <cell r="Q7292">
            <v>48</v>
          </cell>
        </row>
        <row r="7293">
          <cell r="A7293" t="str">
            <v>333394P1MTY3</v>
          </cell>
          <cell r="Q7293">
            <v>144</v>
          </cell>
        </row>
        <row r="7294">
          <cell r="A7294" t="str">
            <v>333394P1MTY3</v>
          </cell>
          <cell r="Q7294">
            <v>68</v>
          </cell>
        </row>
        <row r="7295">
          <cell r="A7295" t="str">
            <v>333394P1MTY3</v>
          </cell>
          <cell r="Q7295">
            <v>72</v>
          </cell>
        </row>
        <row r="7296">
          <cell r="A7296" t="str">
            <v>333394P1MTY3</v>
          </cell>
          <cell r="Q7296">
            <v>72</v>
          </cell>
        </row>
        <row r="7297">
          <cell r="A7297" t="str">
            <v>333394P1MTY3</v>
          </cell>
          <cell r="Q7297">
            <v>72</v>
          </cell>
        </row>
        <row r="7298">
          <cell r="A7298" t="str">
            <v>333394P1MTY3</v>
          </cell>
          <cell r="Q7298">
            <v>144</v>
          </cell>
        </row>
        <row r="7299">
          <cell r="A7299" t="str">
            <v>333394P1MTY3</v>
          </cell>
          <cell r="Q7299">
            <v>192</v>
          </cell>
        </row>
        <row r="7300">
          <cell r="A7300" t="str">
            <v>333394P1MTY3</v>
          </cell>
          <cell r="Q7300">
            <v>72</v>
          </cell>
        </row>
        <row r="7301">
          <cell r="A7301" t="str">
            <v>333394P1MTY3</v>
          </cell>
          <cell r="Q7301">
            <v>144</v>
          </cell>
        </row>
        <row r="7302">
          <cell r="A7302" t="str">
            <v>333394P1MTY3</v>
          </cell>
          <cell r="Q7302">
            <v>144</v>
          </cell>
        </row>
        <row r="7303">
          <cell r="A7303" t="str">
            <v>333394P1MTY3</v>
          </cell>
          <cell r="Q7303">
            <v>72</v>
          </cell>
        </row>
        <row r="7304">
          <cell r="A7304" t="str">
            <v>180568P1MTY1</v>
          </cell>
          <cell r="Q7304">
            <v>2548</v>
          </cell>
        </row>
        <row r="7305">
          <cell r="A7305" t="str">
            <v>180568P1MTY3</v>
          </cell>
          <cell r="Q7305">
            <v>5000</v>
          </cell>
        </row>
        <row r="7306">
          <cell r="A7306" t="str">
            <v>181627G9MONEP</v>
          </cell>
          <cell r="Q7306">
            <v>54</v>
          </cell>
        </row>
        <row r="7307">
          <cell r="A7307" t="str">
            <v>181627G9MTY3</v>
          </cell>
          <cell r="Q7307">
            <v>186</v>
          </cell>
        </row>
        <row r="7308">
          <cell r="A7308" t="str">
            <v>181627G9MTY3</v>
          </cell>
          <cell r="Q7308">
            <v>125</v>
          </cell>
        </row>
        <row r="7309">
          <cell r="A7309" t="str">
            <v>302171P1FASTENAL</v>
          </cell>
          <cell r="Q7309">
            <v>500</v>
          </cell>
        </row>
        <row r="7310">
          <cell r="A7310" t="str">
            <v>317160P158MONHRS</v>
          </cell>
          <cell r="Q7310">
            <v>3</v>
          </cell>
        </row>
        <row r="7311">
          <cell r="A7311" t="str">
            <v>317160P158MTY1</v>
          </cell>
          <cell r="Q7311">
            <v>184</v>
          </cell>
        </row>
        <row r="7312">
          <cell r="A7312" t="str">
            <v>340749G3MONPLENUM</v>
          </cell>
          <cell r="Q7312">
            <v>4</v>
          </cell>
        </row>
        <row r="7313">
          <cell r="A7313" t="str">
            <v>340749G3MTY1</v>
          </cell>
          <cell r="Q7313">
            <v>4</v>
          </cell>
        </row>
        <row r="7314">
          <cell r="A7314" t="str">
            <v>344872G05MTY3</v>
          </cell>
          <cell r="Q7314">
            <v>17</v>
          </cell>
        </row>
        <row r="7315">
          <cell r="A7315" t="str">
            <v>344872G05MTY3</v>
          </cell>
          <cell r="Q7315">
            <v>1</v>
          </cell>
        </row>
        <row r="7316">
          <cell r="A7316" t="str">
            <v>346936P1MTY3</v>
          </cell>
          <cell r="Q7316">
            <v>2</v>
          </cell>
        </row>
        <row r="7317">
          <cell r="A7317" t="str">
            <v>346936P1MTY3</v>
          </cell>
          <cell r="Q7317">
            <v>5</v>
          </cell>
        </row>
        <row r="7318">
          <cell r="A7318" t="str">
            <v>321680G2MONDP</v>
          </cell>
          <cell r="Q7318">
            <v>2</v>
          </cell>
        </row>
        <row r="7319">
          <cell r="A7319" t="str">
            <v>321680G2MTY1</v>
          </cell>
          <cell r="Q7319">
            <v>1</v>
          </cell>
        </row>
        <row r="7320">
          <cell r="A7320" t="str">
            <v>321680G2MTY1</v>
          </cell>
          <cell r="Q7320">
            <v>8</v>
          </cell>
        </row>
        <row r="7321">
          <cell r="A7321" t="str">
            <v>321680G2MTY3</v>
          </cell>
          <cell r="Q7321">
            <v>29</v>
          </cell>
        </row>
        <row r="7322">
          <cell r="A7322" t="str">
            <v>321680G2MTY3</v>
          </cell>
          <cell r="Q7322">
            <v>88</v>
          </cell>
        </row>
        <row r="7323">
          <cell r="A7323" t="str">
            <v>136818P11FASTENAL</v>
          </cell>
          <cell r="Q7323">
            <v>698</v>
          </cell>
        </row>
        <row r="7324">
          <cell r="A7324" t="str">
            <v>E-1540MTY1</v>
          </cell>
          <cell r="Q7324">
            <v>4800</v>
          </cell>
        </row>
        <row r="7325">
          <cell r="A7325" t="str">
            <v>195577P1MTY1</v>
          </cell>
          <cell r="Q7325">
            <v>12</v>
          </cell>
        </row>
        <row r="7326">
          <cell r="A7326" t="str">
            <v>E17-1850MTY1</v>
          </cell>
          <cell r="Q7326">
            <v>3000</v>
          </cell>
        </row>
        <row r="7327">
          <cell r="A7327" t="str">
            <v>E17-1850MTY1</v>
          </cell>
          <cell r="Q7327">
            <v>1000</v>
          </cell>
        </row>
        <row r="7328">
          <cell r="A7328" t="str">
            <v>E17-1850MTY3</v>
          </cell>
          <cell r="Q7328">
            <v>3000</v>
          </cell>
        </row>
        <row r="7329">
          <cell r="A7329" t="str">
            <v>330743P1MONCON</v>
          </cell>
          <cell r="Q7329">
            <v>10</v>
          </cell>
        </row>
        <row r="7330">
          <cell r="A7330" t="str">
            <v>330743P1MTY1</v>
          </cell>
          <cell r="Q7330">
            <v>65</v>
          </cell>
        </row>
        <row r="7331">
          <cell r="A7331" t="str">
            <v>330743P1MTY3</v>
          </cell>
          <cell r="Q7331">
            <v>25</v>
          </cell>
        </row>
        <row r="7332">
          <cell r="A7332" t="str">
            <v>330743P1MTY3</v>
          </cell>
          <cell r="Q7332">
            <v>11</v>
          </cell>
        </row>
        <row r="7333">
          <cell r="A7333" t="str">
            <v>330743P1MTY3</v>
          </cell>
          <cell r="Q7333">
            <v>18</v>
          </cell>
        </row>
        <row r="7334">
          <cell r="A7334" t="str">
            <v>330743P1MTY3</v>
          </cell>
          <cell r="Q7334">
            <v>1</v>
          </cell>
        </row>
        <row r="7335">
          <cell r="A7335" t="str">
            <v>330743P1MTY3</v>
          </cell>
          <cell r="Q7335">
            <v>69</v>
          </cell>
        </row>
        <row r="7336">
          <cell r="A7336" t="str">
            <v>330743P1MTY3</v>
          </cell>
          <cell r="Q7336">
            <v>80</v>
          </cell>
        </row>
        <row r="7337">
          <cell r="A7337" t="str">
            <v>330743P1MTY3</v>
          </cell>
          <cell r="Q7337">
            <v>30</v>
          </cell>
        </row>
        <row r="7338">
          <cell r="A7338" t="str">
            <v>303712G15MONEP</v>
          </cell>
          <cell r="Q7338">
            <v>84</v>
          </cell>
        </row>
        <row r="7339">
          <cell r="A7339" t="str">
            <v>303712G15MTY1</v>
          </cell>
          <cell r="Q7339">
            <v>25</v>
          </cell>
        </row>
        <row r="7340">
          <cell r="A7340" t="str">
            <v>303712G15MTY3</v>
          </cell>
          <cell r="Q7340">
            <v>127</v>
          </cell>
        </row>
        <row r="7341">
          <cell r="A7341" t="str">
            <v>344872G07MTY3</v>
          </cell>
          <cell r="Q7341">
            <v>17</v>
          </cell>
        </row>
        <row r="7342">
          <cell r="A7342" t="str">
            <v>346538G01MTY1</v>
          </cell>
          <cell r="Q7342">
            <v>6</v>
          </cell>
        </row>
        <row r="7343">
          <cell r="A7343" t="str">
            <v>321680G3MTY1</v>
          </cell>
          <cell r="Q7343">
            <v>10</v>
          </cell>
        </row>
        <row r="7344">
          <cell r="A7344" t="str">
            <v>321680G3MTY3</v>
          </cell>
          <cell r="Q7344">
            <v>69</v>
          </cell>
        </row>
        <row r="7345">
          <cell r="A7345" t="str">
            <v>321680G3MTY3</v>
          </cell>
          <cell r="Q7345">
            <v>15</v>
          </cell>
        </row>
        <row r="7346">
          <cell r="A7346" t="str">
            <v>10012992P02MTY3</v>
          </cell>
          <cell r="Q7346">
            <v>15</v>
          </cell>
        </row>
        <row r="7347">
          <cell r="A7347" t="str">
            <v>181043P1MONCOILS</v>
          </cell>
          <cell r="Q7347">
            <v>499</v>
          </cell>
        </row>
        <row r="7348">
          <cell r="A7348" t="str">
            <v>181043P1MTY1</v>
          </cell>
          <cell r="Q7348">
            <v>6200</v>
          </cell>
        </row>
        <row r="7349">
          <cell r="A7349" t="str">
            <v>181043P1MTY3</v>
          </cell>
          <cell r="Q7349">
            <v>8000</v>
          </cell>
        </row>
        <row r="7350">
          <cell r="A7350" t="str">
            <v>181043P1MTY3</v>
          </cell>
          <cell r="Q7350">
            <v>6750</v>
          </cell>
        </row>
        <row r="7351">
          <cell r="A7351" t="str">
            <v>10014310G1FGEP</v>
          </cell>
          <cell r="Q7351">
            <v>1</v>
          </cell>
        </row>
        <row r="7352">
          <cell r="A7352" t="str">
            <v>10014310G1MTY1</v>
          </cell>
          <cell r="Q7352">
            <v>6</v>
          </cell>
        </row>
        <row r="7353">
          <cell r="A7353" t="str">
            <v>10014310G1MTY3</v>
          </cell>
          <cell r="Q7353">
            <v>14</v>
          </cell>
        </row>
        <row r="7354">
          <cell r="A7354" t="str">
            <v>309081G5MONMC</v>
          </cell>
          <cell r="Q7354">
            <v>74</v>
          </cell>
        </row>
        <row r="7355">
          <cell r="A7355" t="str">
            <v>309081G5MTY1</v>
          </cell>
          <cell r="Q7355">
            <v>52</v>
          </cell>
        </row>
        <row r="7356">
          <cell r="A7356" t="str">
            <v>309081G5MTY3</v>
          </cell>
          <cell r="Q7356">
            <v>10</v>
          </cell>
        </row>
        <row r="7357">
          <cell r="A7357" t="str">
            <v>309081G5MTY3</v>
          </cell>
          <cell r="Q7357">
            <v>165</v>
          </cell>
        </row>
        <row r="7358">
          <cell r="A7358" t="str">
            <v>309081G5MTY3</v>
          </cell>
          <cell r="Q7358">
            <v>115</v>
          </cell>
        </row>
        <row r="7359">
          <cell r="A7359" t="str">
            <v>309081G5MTY3</v>
          </cell>
          <cell r="Q7359">
            <v>318</v>
          </cell>
        </row>
        <row r="7360">
          <cell r="A7360" t="str">
            <v>309081G5REC3PL</v>
          </cell>
          <cell r="Q7360">
            <v>100</v>
          </cell>
        </row>
        <row r="7361">
          <cell r="A7361" t="str">
            <v>1C19071P1MTY1</v>
          </cell>
          <cell r="Q7361">
            <v>441</v>
          </cell>
        </row>
        <row r="7362">
          <cell r="A7362" t="str">
            <v>1C19071P1SHIP</v>
          </cell>
          <cell r="Q7362">
            <v>9</v>
          </cell>
        </row>
        <row r="7363">
          <cell r="A7363" t="str">
            <v>333128P1MONDP</v>
          </cell>
          <cell r="Q7363">
            <v>8</v>
          </cell>
        </row>
        <row r="7364">
          <cell r="A7364" t="str">
            <v>333128P1MTY1</v>
          </cell>
          <cell r="Q7364">
            <v>2</v>
          </cell>
        </row>
        <row r="7365">
          <cell r="A7365" t="str">
            <v>333128P1MTY1</v>
          </cell>
          <cell r="Q7365">
            <v>23</v>
          </cell>
        </row>
        <row r="7366">
          <cell r="A7366" t="str">
            <v>333128P1MTY3</v>
          </cell>
          <cell r="Q7366">
            <v>4</v>
          </cell>
        </row>
        <row r="7367">
          <cell r="A7367" t="str">
            <v>333128P1MTY3</v>
          </cell>
          <cell r="Q7367">
            <v>19</v>
          </cell>
        </row>
        <row r="7368">
          <cell r="A7368" t="str">
            <v>P-2200MONDA</v>
          </cell>
          <cell r="Q7368">
            <v>34</v>
          </cell>
        </row>
        <row r="7369">
          <cell r="A7369" t="str">
            <v>138538P1FASTENAL</v>
          </cell>
          <cell r="Q7369">
            <v>998</v>
          </cell>
        </row>
        <row r="7370">
          <cell r="A7370" t="str">
            <v>526119P3MTY1</v>
          </cell>
          <cell r="Q7370">
            <v>248</v>
          </cell>
        </row>
        <row r="7371">
          <cell r="A7371" t="str">
            <v>526119P3MTY1</v>
          </cell>
          <cell r="Q7371">
            <v>712</v>
          </cell>
        </row>
        <row r="7372">
          <cell r="A7372" t="str">
            <v>526119P3MTY3</v>
          </cell>
          <cell r="Q7372">
            <v>20</v>
          </cell>
        </row>
        <row r="7373">
          <cell r="A7373" t="str">
            <v>526119P3MTY3</v>
          </cell>
          <cell r="Q7373">
            <v>20</v>
          </cell>
        </row>
        <row r="7374">
          <cell r="A7374" t="str">
            <v>526119P3MTY3</v>
          </cell>
          <cell r="Q7374">
            <v>1308</v>
          </cell>
        </row>
        <row r="7375">
          <cell r="A7375" t="str">
            <v>301458P4MONKITS</v>
          </cell>
          <cell r="Q7375">
            <v>1</v>
          </cell>
        </row>
        <row r="7376">
          <cell r="A7376" t="str">
            <v>301458P4MTY1</v>
          </cell>
          <cell r="Q7376">
            <v>4</v>
          </cell>
        </row>
        <row r="7377">
          <cell r="A7377" t="str">
            <v>335476P1MONDP</v>
          </cell>
          <cell r="Q7377">
            <v>19</v>
          </cell>
        </row>
        <row r="7378">
          <cell r="A7378" t="str">
            <v>335476P1MRBM</v>
          </cell>
          <cell r="Q7378">
            <v>2</v>
          </cell>
        </row>
        <row r="7379">
          <cell r="A7379" t="str">
            <v>335476P1MTY1</v>
          </cell>
          <cell r="Q7379">
            <v>19</v>
          </cell>
        </row>
        <row r="7380">
          <cell r="A7380" t="str">
            <v>336979P1MTY3</v>
          </cell>
          <cell r="Q7380">
            <v>28</v>
          </cell>
        </row>
        <row r="7381">
          <cell r="A7381" t="str">
            <v>315904P16MTY1</v>
          </cell>
          <cell r="Q7381">
            <v>45</v>
          </cell>
        </row>
        <row r="7382">
          <cell r="A7382" t="str">
            <v>340522P1MTY1</v>
          </cell>
          <cell r="Q7382">
            <v>22</v>
          </cell>
        </row>
        <row r="7383">
          <cell r="A7383" t="str">
            <v>340522P1MTY1</v>
          </cell>
          <cell r="Q7383">
            <v>16</v>
          </cell>
        </row>
        <row r="7384">
          <cell r="A7384" t="str">
            <v>340522P1MTY1</v>
          </cell>
          <cell r="Q7384">
            <v>15</v>
          </cell>
        </row>
        <row r="7385">
          <cell r="A7385" t="str">
            <v>340522P1MTY1</v>
          </cell>
          <cell r="Q7385">
            <v>1</v>
          </cell>
        </row>
        <row r="7386">
          <cell r="A7386" t="str">
            <v>340522P1REC-LARTX</v>
          </cell>
          <cell r="Q7386">
            <v>12</v>
          </cell>
        </row>
        <row r="7387">
          <cell r="A7387" t="str">
            <v>316948P29FASTENAL</v>
          </cell>
          <cell r="Q7387">
            <v>200</v>
          </cell>
        </row>
        <row r="7388">
          <cell r="A7388" t="str">
            <v>136818P17FASTENAL</v>
          </cell>
          <cell r="Q7388">
            <v>2614</v>
          </cell>
        </row>
        <row r="7389">
          <cell r="A7389" t="str">
            <v>E12-1570MTY1</v>
          </cell>
          <cell r="Q7389">
            <v>3305.38</v>
          </cell>
        </row>
        <row r="7390">
          <cell r="A7390" t="str">
            <v>E12-1570MTY3</v>
          </cell>
          <cell r="Q7390">
            <v>1500</v>
          </cell>
        </row>
        <row r="7391">
          <cell r="A7391" t="str">
            <v>E12-1570MTY3</v>
          </cell>
          <cell r="Q7391">
            <v>5000</v>
          </cell>
        </row>
        <row r="7392">
          <cell r="A7392" t="str">
            <v>P-1130MONKITS</v>
          </cell>
          <cell r="Q7392">
            <v>6</v>
          </cell>
        </row>
        <row r="7393">
          <cell r="A7393" t="str">
            <v>P-1130MTY1</v>
          </cell>
          <cell r="Q7393">
            <v>3</v>
          </cell>
        </row>
        <row r="7394">
          <cell r="A7394" t="str">
            <v>P-1130MTY1</v>
          </cell>
          <cell r="Q7394">
            <v>518</v>
          </cell>
        </row>
        <row r="7395">
          <cell r="A7395" t="str">
            <v>P-1130MTY3</v>
          </cell>
          <cell r="Q7395">
            <v>100</v>
          </cell>
        </row>
        <row r="7396">
          <cell r="A7396" t="str">
            <v>346129P11MTY3</v>
          </cell>
          <cell r="Q7396">
            <v>44</v>
          </cell>
        </row>
        <row r="7397">
          <cell r="A7397" t="str">
            <v>E-1510MONPRE</v>
          </cell>
          <cell r="Q7397">
            <v>13</v>
          </cell>
        </row>
        <row r="7398">
          <cell r="A7398" t="str">
            <v>E-1510MTY1</v>
          </cell>
          <cell r="Q7398">
            <v>300</v>
          </cell>
        </row>
        <row r="7399">
          <cell r="A7399" t="str">
            <v>E-1720MTY3</v>
          </cell>
          <cell r="Q7399">
            <v>1024</v>
          </cell>
        </row>
        <row r="7400">
          <cell r="A7400" t="str">
            <v>127977P7MONEP</v>
          </cell>
          <cell r="Q7400">
            <v>553</v>
          </cell>
        </row>
        <row r="7401">
          <cell r="A7401" t="str">
            <v>127977P7MRBM</v>
          </cell>
          <cell r="Q7401">
            <v>397</v>
          </cell>
        </row>
        <row r="7402">
          <cell r="A7402" t="str">
            <v>127977P7MTY1</v>
          </cell>
          <cell r="Q7402">
            <v>300</v>
          </cell>
        </row>
        <row r="7403">
          <cell r="A7403" t="str">
            <v>127977P7MTY3</v>
          </cell>
          <cell r="Q7403">
            <v>890</v>
          </cell>
        </row>
        <row r="7404">
          <cell r="A7404" t="str">
            <v>127977P7MTY3</v>
          </cell>
          <cell r="Q7404">
            <v>1000</v>
          </cell>
        </row>
        <row r="7405">
          <cell r="A7405" t="str">
            <v>136814P1FASTENAL</v>
          </cell>
          <cell r="Q7405">
            <v>300</v>
          </cell>
        </row>
        <row r="7406">
          <cell r="A7406" t="str">
            <v>136818P18FASTENAL</v>
          </cell>
          <cell r="Q7406">
            <v>1500</v>
          </cell>
        </row>
        <row r="7407">
          <cell r="A7407" t="str">
            <v>G-091AFASTENAL</v>
          </cell>
          <cell r="Q7407">
            <v>513</v>
          </cell>
        </row>
        <row r="7408">
          <cell r="A7408" t="str">
            <v>197611P1MTY1</v>
          </cell>
          <cell r="Q7408">
            <v>1</v>
          </cell>
        </row>
        <row r="7409">
          <cell r="A7409" t="str">
            <v>319364P1MTY1</v>
          </cell>
          <cell r="Q7409">
            <v>50</v>
          </cell>
        </row>
        <row r="7410">
          <cell r="A7410" t="str">
            <v>319364P1MTY1</v>
          </cell>
          <cell r="Q7410">
            <v>25</v>
          </cell>
        </row>
        <row r="7411">
          <cell r="A7411" t="str">
            <v>319364P1MTY3</v>
          </cell>
          <cell r="Q7411">
            <v>52</v>
          </cell>
        </row>
        <row r="7412">
          <cell r="A7412" t="str">
            <v>319364P1REC-LARTX</v>
          </cell>
          <cell r="Q7412">
            <v>132</v>
          </cell>
        </row>
        <row r="7413">
          <cell r="A7413" t="str">
            <v>334650G12MTY3</v>
          </cell>
          <cell r="Q7413">
            <v>78</v>
          </cell>
        </row>
        <row r="7414">
          <cell r="A7414" t="str">
            <v>334650G12MTY3</v>
          </cell>
          <cell r="Q7414">
            <v>18</v>
          </cell>
        </row>
        <row r="7415">
          <cell r="A7415" t="str">
            <v>334650G12MTY3</v>
          </cell>
          <cell r="Q7415">
            <v>4</v>
          </cell>
        </row>
        <row r="7416">
          <cell r="A7416" t="str">
            <v>334650G12MTY3</v>
          </cell>
          <cell r="Q7416">
            <v>1</v>
          </cell>
        </row>
        <row r="7417">
          <cell r="A7417" t="str">
            <v>334650G12MTY3</v>
          </cell>
          <cell r="Q7417">
            <v>64</v>
          </cell>
        </row>
        <row r="7418">
          <cell r="A7418" t="str">
            <v>334650G12MTY3</v>
          </cell>
          <cell r="Q7418">
            <v>22</v>
          </cell>
        </row>
        <row r="7419">
          <cell r="A7419" t="str">
            <v>334650G12MTY3</v>
          </cell>
          <cell r="Q7419">
            <v>21</v>
          </cell>
        </row>
        <row r="7420">
          <cell r="A7420" t="str">
            <v>327630G06FGEP</v>
          </cell>
          <cell r="Q7420">
            <v>8</v>
          </cell>
        </row>
        <row r="7421">
          <cell r="A7421" t="str">
            <v>E-0510MTY1</v>
          </cell>
          <cell r="Q7421">
            <v>1000</v>
          </cell>
        </row>
        <row r="7422">
          <cell r="A7422" t="str">
            <v>347149P1MTY1</v>
          </cell>
          <cell r="Q7422">
            <v>1000</v>
          </cell>
        </row>
        <row r="7423">
          <cell r="A7423" t="str">
            <v>332674P2MTY3</v>
          </cell>
          <cell r="Q7423">
            <v>16</v>
          </cell>
        </row>
        <row r="7424">
          <cell r="A7424" t="str">
            <v>332674P2MTY3</v>
          </cell>
          <cell r="Q7424">
            <v>10</v>
          </cell>
        </row>
        <row r="7425">
          <cell r="A7425" t="str">
            <v>332674P2MTY3</v>
          </cell>
          <cell r="Q7425">
            <v>17</v>
          </cell>
        </row>
        <row r="7426">
          <cell r="A7426" t="str">
            <v>332674P2MTY3</v>
          </cell>
          <cell r="Q7426">
            <v>20</v>
          </cell>
        </row>
        <row r="7427">
          <cell r="A7427" t="str">
            <v>332674P2MTY3</v>
          </cell>
          <cell r="Q7427">
            <v>17</v>
          </cell>
        </row>
        <row r="7428">
          <cell r="A7428" t="str">
            <v>S12-0750MONDP</v>
          </cell>
          <cell r="Q7428">
            <v>358</v>
          </cell>
        </row>
        <row r="7429">
          <cell r="A7429" t="str">
            <v>S12-0750MTY1</v>
          </cell>
          <cell r="Q7429">
            <v>25</v>
          </cell>
        </row>
        <row r="7430">
          <cell r="A7430" t="str">
            <v>S12-0750MTY1</v>
          </cell>
          <cell r="Q7430">
            <v>38</v>
          </cell>
        </row>
        <row r="7431">
          <cell r="A7431" t="str">
            <v>335400P1FASTENAL</v>
          </cell>
          <cell r="Q7431">
            <v>73000</v>
          </cell>
        </row>
        <row r="7432">
          <cell r="A7432" t="str">
            <v>335400P1MTY3</v>
          </cell>
          <cell r="Q7432">
            <v>103</v>
          </cell>
        </row>
        <row r="7433">
          <cell r="A7433" t="str">
            <v>335400P1REC-LARTX</v>
          </cell>
          <cell r="Q7433">
            <v>2003</v>
          </cell>
        </row>
        <row r="7434">
          <cell r="A7434" t="str">
            <v>305470G8MONEP</v>
          </cell>
          <cell r="Q7434">
            <v>31</v>
          </cell>
        </row>
        <row r="7435">
          <cell r="A7435" t="str">
            <v>305470G8MTY1</v>
          </cell>
          <cell r="Q7435">
            <v>50</v>
          </cell>
        </row>
        <row r="7436">
          <cell r="A7436" t="str">
            <v>305470G8MTY1</v>
          </cell>
          <cell r="Q7436">
            <v>1</v>
          </cell>
        </row>
        <row r="7437">
          <cell r="A7437" t="str">
            <v>305470G8MTY3</v>
          </cell>
          <cell r="Q7437">
            <v>3</v>
          </cell>
        </row>
        <row r="7438">
          <cell r="A7438" t="str">
            <v>305470G8MTY3</v>
          </cell>
          <cell r="Q7438">
            <v>50</v>
          </cell>
        </row>
        <row r="7439">
          <cell r="A7439" t="str">
            <v>302007P1MONDA</v>
          </cell>
          <cell r="Q7439">
            <v>53</v>
          </cell>
        </row>
        <row r="7440">
          <cell r="A7440" t="str">
            <v>302007P1MTY1</v>
          </cell>
          <cell r="Q7440">
            <v>142</v>
          </cell>
        </row>
        <row r="7441">
          <cell r="A7441" t="str">
            <v>302007P1MTY1</v>
          </cell>
          <cell r="Q7441">
            <v>2</v>
          </cell>
        </row>
        <row r="7442">
          <cell r="A7442" t="str">
            <v>302007P1REC-LARTX</v>
          </cell>
          <cell r="Q7442">
            <v>560</v>
          </cell>
        </row>
        <row r="7443">
          <cell r="A7443" t="str">
            <v>332900P2MONDA</v>
          </cell>
          <cell r="Q7443">
            <v>15</v>
          </cell>
        </row>
        <row r="7444">
          <cell r="A7444" t="str">
            <v>332900P2MTY1</v>
          </cell>
          <cell r="Q7444">
            <v>30</v>
          </cell>
        </row>
        <row r="7445">
          <cell r="A7445" t="str">
            <v>332900P2MTY1</v>
          </cell>
          <cell r="Q7445">
            <v>2</v>
          </cell>
        </row>
        <row r="7446">
          <cell r="A7446" t="str">
            <v>332900P2MTY3</v>
          </cell>
          <cell r="Q7446">
            <v>40</v>
          </cell>
        </row>
        <row r="7447">
          <cell r="A7447" t="str">
            <v>332900P2MTY3</v>
          </cell>
          <cell r="Q7447">
            <v>40</v>
          </cell>
        </row>
        <row r="7448">
          <cell r="A7448" t="str">
            <v>332900P2MTY3</v>
          </cell>
          <cell r="Q7448">
            <v>40</v>
          </cell>
        </row>
        <row r="7449">
          <cell r="A7449" t="str">
            <v>332900P2MTY3</v>
          </cell>
          <cell r="Q7449">
            <v>40</v>
          </cell>
        </row>
        <row r="7450">
          <cell r="A7450" t="str">
            <v>332900P2MTY3</v>
          </cell>
          <cell r="Q7450">
            <v>40</v>
          </cell>
        </row>
        <row r="7451">
          <cell r="A7451" t="str">
            <v>332900P2MTY3</v>
          </cell>
          <cell r="Q7451">
            <v>40</v>
          </cell>
        </row>
        <row r="7452">
          <cell r="A7452" t="str">
            <v>332900P2MTY3</v>
          </cell>
          <cell r="Q7452">
            <v>40</v>
          </cell>
        </row>
        <row r="7453">
          <cell r="A7453" t="str">
            <v>332900P2MTY3</v>
          </cell>
          <cell r="Q7453">
            <v>40</v>
          </cell>
        </row>
        <row r="7454">
          <cell r="A7454" t="str">
            <v>332900P2MTY3</v>
          </cell>
          <cell r="Q7454">
            <v>40</v>
          </cell>
        </row>
        <row r="7455">
          <cell r="A7455" t="str">
            <v>332900P2MTY3</v>
          </cell>
          <cell r="Q7455">
            <v>80</v>
          </cell>
        </row>
        <row r="7456">
          <cell r="A7456" t="str">
            <v>332900P2MTY3</v>
          </cell>
          <cell r="Q7456">
            <v>40</v>
          </cell>
        </row>
        <row r="7457">
          <cell r="A7457" t="str">
            <v>332900P2MTY3</v>
          </cell>
          <cell r="Q7457">
            <v>1</v>
          </cell>
        </row>
        <row r="7458">
          <cell r="A7458" t="str">
            <v>332900P2MTY3</v>
          </cell>
          <cell r="Q7458">
            <v>40</v>
          </cell>
        </row>
        <row r="7459">
          <cell r="A7459" t="str">
            <v>332900P2MTY3</v>
          </cell>
          <cell r="Q7459">
            <v>110</v>
          </cell>
        </row>
        <row r="7460">
          <cell r="A7460" t="str">
            <v>332900P2REC-LARTX</v>
          </cell>
          <cell r="Q7460">
            <v>2785</v>
          </cell>
        </row>
        <row r="7461">
          <cell r="A7461" t="str">
            <v>332900P2RXO-SHIP</v>
          </cell>
          <cell r="Q7461">
            <v>79</v>
          </cell>
        </row>
        <row r="7462">
          <cell r="A7462" t="str">
            <v>332900P2SHIP</v>
          </cell>
          <cell r="Q7462">
            <v>10</v>
          </cell>
        </row>
        <row r="7463">
          <cell r="A7463" t="str">
            <v>332900P2SHIP</v>
          </cell>
          <cell r="Q7463">
            <v>25</v>
          </cell>
        </row>
        <row r="7464">
          <cell r="A7464" t="str">
            <v>333368P1MTY3</v>
          </cell>
          <cell r="Q7464">
            <v>24</v>
          </cell>
        </row>
        <row r="7465">
          <cell r="A7465" t="str">
            <v>333368P1MTY3</v>
          </cell>
          <cell r="Q7465">
            <v>2</v>
          </cell>
        </row>
        <row r="7466">
          <cell r="A7466" t="str">
            <v>333368P1MTY3</v>
          </cell>
          <cell r="Q7466">
            <v>1</v>
          </cell>
        </row>
        <row r="7467">
          <cell r="A7467" t="str">
            <v>333885G1MONEP</v>
          </cell>
          <cell r="Q7467">
            <v>41</v>
          </cell>
        </row>
        <row r="7468">
          <cell r="A7468" t="str">
            <v>333885G1MTY1</v>
          </cell>
          <cell r="Q7468">
            <v>50</v>
          </cell>
        </row>
        <row r="7469">
          <cell r="A7469" t="str">
            <v>333885G1MTY3</v>
          </cell>
          <cell r="Q7469">
            <v>100</v>
          </cell>
        </row>
        <row r="7470">
          <cell r="A7470" t="str">
            <v>333885G1MTY3</v>
          </cell>
          <cell r="Q7470">
            <v>125</v>
          </cell>
        </row>
        <row r="7471">
          <cell r="A7471" t="str">
            <v>334650G11MTY3</v>
          </cell>
          <cell r="Q7471">
            <v>11</v>
          </cell>
        </row>
        <row r="7472">
          <cell r="A7472" t="str">
            <v>334650G11MTY3</v>
          </cell>
          <cell r="Q7472">
            <v>1</v>
          </cell>
        </row>
        <row r="7473">
          <cell r="A7473" t="str">
            <v>334650G11MTY3</v>
          </cell>
          <cell r="Q7473">
            <v>1</v>
          </cell>
        </row>
        <row r="7474">
          <cell r="A7474" t="str">
            <v>334650G11MTY3</v>
          </cell>
          <cell r="Q7474">
            <v>42</v>
          </cell>
        </row>
        <row r="7475">
          <cell r="A7475" t="str">
            <v>334650G11MTY3</v>
          </cell>
          <cell r="Q7475">
            <v>97</v>
          </cell>
        </row>
        <row r="7476">
          <cell r="A7476" t="str">
            <v>334650G11MTY3</v>
          </cell>
          <cell r="Q7476">
            <v>1</v>
          </cell>
        </row>
        <row r="7477">
          <cell r="A7477" t="str">
            <v>334650G11MTY3</v>
          </cell>
          <cell r="Q7477">
            <v>94</v>
          </cell>
        </row>
        <row r="7478">
          <cell r="A7478" t="str">
            <v>334805P1MONDA</v>
          </cell>
          <cell r="Q7478">
            <v>21</v>
          </cell>
        </row>
        <row r="7479">
          <cell r="A7479" t="str">
            <v>334805P1MONEP</v>
          </cell>
          <cell r="Q7479">
            <v>19</v>
          </cell>
        </row>
        <row r="7480">
          <cell r="A7480" t="str">
            <v>334805P1MONXDM</v>
          </cell>
          <cell r="Q7480">
            <v>31</v>
          </cell>
        </row>
        <row r="7481">
          <cell r="A7481" t="str">
            <v>334805P1MTY3</v>
          </cell>
          <cell r="Q7481">
            <v>46</v>
          </cell>
        </row>
        <row r="7482">
          <cell r="A7482" t="str">
            <v>334805P1REC-LARTX</v>
          </cell>
          <cell r="Q7482">
            <v>170</v>
          </cell>
        </row>
        <row r="7483">
          <cell r="A7483" t="str">
            <v>AC00011-21REC-LARTX</v>
          </cell>
          <cell r="Q7483">
            <v>18</v>
          </cell>
        </row>
        <row r="7484">
          <cell r="A7484" t="str">
            <v>197262P1MTY1</v>
          </cell>
          <cell r="Q7484">
            <v>8</v>
          </cell>
        </row>
        <row r="7485">
          <cell r="A7485" t="str">
            <v>197262P1MTY1</v>
          </cell>
          <cell r="Q7485">
            <v>27</v>
          </cell>
        </row>
        <row r="7486">
          <cell r="A7486" t="str">
            <v>197262P1MTY3</v>
          </cell>
          <cell r="Q7486">
            <v>56</v>
          </cell>
        </row>
        <row r="7487">
          <cell r="A7487" t="str">
            <v>197262P1MTY3</v>
          </cell>
          <cell r="Q7487">
            <v>55</v>
          </cell>
        </row>
        <row r="7488">
          <cell r="A7488" t="str">
            <v>197262P1MTY3</v>
          </cell>
          <cell r="Q7488">
            <v>44</v>
          </cell>
        </row>
        <row r="7489">
          <cell r="A7489" t="str">
            <v>315983P1MKFG</v>
          </cell>
          <cell r="Q7489">
            <v>9</v>
          </cell>
        </row>
        <row r="7490">
          <cell r="A7490" t="str">
            <v>315983P1WHPIPING</v>
          </cell>
          <cell r="Q7490">
            <v>4</v>
          </cell>
        </row>
        <row r="7491">
          <cell r="A7491" t="str">
            <v>304624P1MKFG</v>
          </cell>
          <cell r="Q7491">
            <v>9</v>
          </cell>
        </row>
        <row r="7492">
          <cell r="A7492" t="str">
            <v>304624P1WHPIPING</v>
          </cell>
          <cell r="Q7492">
            <v>3</v>
          </cell>
        </row>
        <row r="7493">
          <cell r="A7493" t="str">
            <v>304935P2FASTENAL</v>
          </cell>
          <cell r="Q7493">
            <v>1956</v>
          </cell>
        </row>
        <row r="7494">
          <cell r="A7494" t="str">
            <v>129621P1MTY1</v>
          </cell>
          <cell r="Q7494">
            <v>1350</v>
          </cell>
        </row>
        <row r="7495">
          <cell r="A7495" t="str">
            <v>129621P1MTY3</v>
          </cell>
          <cell r="Q7495">
            <v>8400</v>
          </cell>
        </row>
        <row r="7496">
          <cell r="A7496" t="str">
            <v>9A20005P26MKFG</v>
          </cell>
          <cell r="Q7496">
            <v>73</v>
          </cell>
        </row>
        <row r="7497">
          <cell r="A7497" t="str">
            <v>9A20005P26MONDP</v>
          </cell>
          <cell r="Q7497">
            <v>52</v>
          </cell>
        </row>
        <row r="7498">
          <cell r="A7498" t="str">
            <v>9A20005P26WHPIPING</v>
          </cell>
          <cell r="Q7498">
            <v>4</v>
          </cell>
        </row>
        <row r="7499">
          <cell r="A7499" t="str">
            <v>138409P1MTY1</v>
          </cell>
          <cell r="Q7499">
            <v>93</v>
          </cell>
        </row>
        <row r="7500">
          <cell r="A7500" t="str">
            <v>138409P1MTY1</v>
          </cell>
          <cell r="Q7500">
            <v>1</v>
          </cell>
        </row>
        <row r="7501">
          <cell r="A7501" t="str">
            <v>332671G1MTY3</v>
          </cell>
          <cell r="Q7501">
            <v>18</v>
          </cell>
        </row>
        <row r="7502">
          <cell r="A7502" t="str">
            <v>333368P4MTY3</v>
          </cell>
          <cell r="Q7502">
            <v>11</v>
          </cell>
        </row>
        <row r="7503">
          <cell r="A7503" t="str">
            <v>333368P4MTY3</v>
          </cell>
          <cell r="Q7503">
            <v>2</v>
          </cell>
        </row>
        <row r="7504">
          <cell r="A7504" t="str">
            <v>333368P4MTY3</v>
          </cell>
          <cell r="Q7504">
            <v>11</v>
          </cell>
        </row>
        <row r="7505">
          <cell r="A7505" t="str">
            <v>339149G02MTY3</v>
          </cell>
          <cell r="Q7505">
            <v>2</v>
          </cell>
        </row>
        <row r="7506">
          <cell r="A7506" t="str">
            <v>339149G02MTY3</v>
          </cell>
          <cell r="Q7506">
            <v>43</v>
          </cell>
        </row>
        <row r="7507">
          <cell r="A7507" t="str">
            <v>300307G159FGEP</v>
          </cell>
          <cell r="Q7507">
            <v>1</v>
          </cell>
        </row>
        <row r="7508">
          <cell r="A7508" t="str">
            <v>300313G1MONEP</v>
          </cell>
          <cell r="Q7508">
            <v>56</v>
          </cell>
        </row>
        <row r="7509">
          <cell r="A7509" t="str">
            <v>300313G1MTY3</v>
          </cell>
          <cell r="Q7509">
            <v>75</v>
          </cell>
        </row>
        <row r="7510">
          <cell r="A7510" t="str">
            <v>300313G1MTY3</v>
          </cell>
          <cell r="Q7510">
            <v>5</v>
          </cell>
        </row>
        <row r="7511">
          <cell r="A7511" t="str">
            <v>300313G1MTY3</v>
          </cell>
          <cell r="Q7511">
            <v>115</v>
          </cell>
        </row>
        <row r="7512">
          <cell r="A7512" t="str">
            <v>300313G1MTY3</v>
          </cell>
          <cell r="Q7512">
            <v>25</v>
          </cell>
        </row>
        <row r="7513">
          <cell r="A7513" t="str">
            <v>315830P6MONSKID</v>
          </cell>
          <cell r="Q7513">
            <v>1</v>
          </cell>
        </row>
        <row r="7514">
          <cell r="A7514" t="str">
            <v>315830P6MTY1</v>
          </cell>
          <cell r="Q7514">
            <v>2</v>
          </cell>
        </row>
        <row r="7515">
          <cell r="A7515" t="str">
            <v>342293P1AMTY3</v>
          </cell>
          <cell r="Q7515">
            <v>25</v>
          </cell>
        </row>
        <row r="7516">
          <cell r="A7516" t="str">
            <v>315900P3MONPIPING</v>
          </cell>
          <cell r="Q7516">
            <v>412.73014999999998</v>
          </cell>
        </row>
        <row r="7517">
          <cell r="A7517" t="str">
            <v>315900P3MONSKID</v>
          </cell>
          <cell r="Q7517">
            <v>12</v>
          </cell>
        </row>
        <row r="7518">
          <cell r="A7518" t="str">
            <v>315900P3MTY1</v>
          </cell>
          <cell r="Q7518">
            <v>1600</v>
          </cell>
        </row>
        <row r="7519">
          <cell r="A7519" t="str">
            <v>315900P3MTY3</v>
          </cell>
          <cell r="Q7519">
            <v>100</v>
          </cell>
        </row>
        <row r="7520">
          <cell r="A7520" t="str">
            <v>317160P25MONSKID</v>
          </cell>
          <cell r="Q7520">
            <v>5</v>
          </cell>
        </row>
        <row r="7521">
          <cell r="A7521" t="str">
            <v>317160P25MTY1</v>
          </cell>
          <cell r="Q7521">
            <v>26</v>
          </cell>
        </row>
        <row r="7522">
          <cell r="A7522" t="str">
            <v>317160P25MTY3</v>
          </cell>
          <cell r="Q7522">
            <v>29</v>
          </cell>
        </row>
        <row r="7523">
          <cell r="A7523" t="str">
            <v>347335P2SFGKITS</v>
          </cell>
          <cell r="Q7523">
            <v>1</v>
          </cell>
        </row>
        <row r="7524">
          <cell r="A7524" t="str">
            <v>303395P32MONEP</v>
          </cell>
          <cell r="Q7524">
            <v>1</v>
          </cell>
        </row>
        <row r="7525">
          <cell r="A7525" t="str">
            <v>303395P32MTY3</v>
          </cell>
          <cell r="Q7525">
            <v>62</v>
          </cell>
        </row>
        <row r="7526">
          <cell r="A7526" t="str">
            <v>304652P1MKFG</v>
          </cell>
          <cell r="Q7526">
            <v>40</v>
          </cell>
        </row>
        <row r="7527">
          <cell r="A7527" t="str">
            <v>304925G8MONPRE</v>
          </cell>
          <cell r="Q7527">
            <v>8</v>
          </cell>
        </row>
        <row r="7528">
          <cell r="A7528" t="str">
            <v>304925G8MTY1</v>
          </cell>
          <cell r="Q7528">
            <v>25</v>
          </cell>
        </row>
        <row r="7529">
          <cell r="A7529" t="str">
            <v>304925G8MTY1</v>
          </cell>
          <cell r="Q7529">
            <v>12</v>
          </cell>
        </row>
        <row r="7530">
          <cell r="A7530" t="str">
            <v>304925G8MTY3</v>
          </cell>
          <cell r="Q7530">
            <v>75</v>
          </cell>
        </row>
        <row r="7531">
          <cell r="A7531" t="str">
            <v>304925G8MTY3</v>
          </cell>
          <cell r="Q7531">
            <v>300</v>
          </cell>
        </row>
        <row r="7532">
          <cell r="A7532" t="str">
            <v>304925G8MTY3</v>
          </cell>
          <cell r="Q7532">
            <v>100</v>
          </cell>
        </row>
        <row r="7533">
          <cell r="A7533" t="str">
            <v>304925G8MTY3</v>
          </cell>
          <cell r="Q7533">
            <v>200</v>
          </cell>
        </row>
        <row r="7534">
          <cell r="A7534" t="str">
            <v>Y-042AFASTENAL</v>
          </cell>
          <cell r="Q7534">
            <v>1372</v>
          </cell>
        </row>
        <row r="7535">
          <cell r="A7535" t="str">
            <v>183418P1MONPRE</v>
          </cell>
          <cell r="Q7535">
            <v>0.98499999999999999</v>
          </cell>
        </row>
        <row r="7536">
          <cell r="A7536" t="str">
            <v>306341P3FASTENAL</v>
          </cell>
          <cell r="Q7536">
            <v>1400</v>
          </cell>
        </row>
        <row r="7537">
          <cell r="A7537" t="str">
            <v>S15-001BMTY1</v>
          </cell>
          <cell r="Q7537">
            <v>810</v>
          </cell>
        </row>
        <row r="7538">
          <cell r="A7538" t="str">
            <v>S15-001BMTY3</v>
          </cell>
          <cell r="Q7538">
            <v>1000</v>
          </cell>
        </row>
        <row r="7539">
          <cell r="A7539" t="str">
            <v>325054P1MTY3</v>
          </cell>
          <cell r="Q7539">
            <v>50</v>
          </cell>
        </row>
        <row r="7540">
          <cell r="A7540" t="str">
            <v>325054P1MTY3</v>
          </cell>
          <cell r="Q7540">
            <v>908</v>
          </cell>
        </row>
        <row r="7541">
          <cell r="A7541" t="str">
            <v>333150P1MONDA</v>
          </cell>
          <cell r="Q7541">
            <v>10</v>
          </cell>
        </row>
        <row r="7542">
          <cell r="A7542" t="str">
            <v>333150P1MTY1</v>
          </cell>
          <cell r="Q7542">
            <v>16</v>
          </cell>
        </row>
        <row r="7543">
          <cell r="A7543" t="str">
            <v>333150P1MTY3</v>
          </cell>
          <cell r="Q7543">
            <v>23</v>
          </cell>
        </row>
        <row r="7544">
          <cell r="A7544" t="str">
            <v>333155P1MONDA</v>
          </cell>
          <cell r="Q7544">
            <v>17</v>
          </cell>
        </row>
        <row r="7545">
          <cell r="A7545" t="str">
            <v>333155P1MTY1</v>
          </cell>
          <cell r="Q7545">
            <v>60</v>
          </cell>
        </row>
        <row r="7546">
          <cell r="A7546" t="str">
            <v>333155P1MTY3</v>
          </cell>
          <cell r="Q7546">
            <v>70</v>
          </cell>
        </row>
        <row r="7547">
          <cell r="A7547" t="str">
            <v>333155P1MTY3</v>
          </cell>
          <cell r="Q7547">
            <v>76</v>
          </cell>
        </row>
        <row r="7548">
          <cell r="A7548" t="str">
            <v>136818P23FASTENAL</v>
          </cell>
          <cell r="Q7548">
            <v>1500</v>
          </cell>
        </row>
        <row r="7549">
          <cell r="A7549" t="str">
            <v>136818P30FASTENAL</v>
          </cell>
          <cell r="Q7549">
            <v>500</v>
          </cell>
        </row>
        <row r="7550">
          <cell r="A7550" t="str">
            <v>127977P13MTY1</v>
          </cell>
          <cell r="Q7550">
            <v>30</v>
          </cell>
        </row>
        <row r="7551">
          <cell r="A7551" t="str">
            <v>127184P2MTY1</v>
          </cell>
          <cell r="Q7551">
            <v>10</v>
          </cell>
        </row>
        <row r="7552">
          <cell r="A7552" t="str">
            <v>335493P1MTY3</v>
          </cell>
          <cell r="Q7552">
            <v>13</v>
          </cell>
        </row>
        <row r="7553">
          <cell r="A7553" t="str">
            <v>335493P1MTY3</v>
          </cell>
          <cell r="Q7553">
            <v>10</v>
          </cell>
        </row>
        <row r="7554">
          <cell r="A7554" t="str">
            <v>335493P1MTY3</v>
          </cell>
          <cell r="Q7554">
            <v>6</v>
          </cell>
        </row>
        <row r="7555">
          <cell r="A7555" t="str">
            <v>335493P1MTY3</v>
          </cell>
          <cell r="Q7555">
            <v>6</v>
          </cell>
        </row>
        <row r="7556">
          <cell r="A7556" t="str">
            <v>335493P1MTY3</v>
          </cell>
          <cell r="Q7556">
            <v>11</v>
          </cell>
        </row>
        <row r="7557">
          <cell r="A7557" t="str">
            <v>335493P1MTY3</v>
          </cell>
          <cell r="Q7557">
            <v>7</v>
          </cell>
        </row>
        <row r="7558">
          <cell r="A7558" t="str">
            <v>336348P3MONEP</v>
          </cell>
          <cell r="Q7558">
            <v>37</v>
          </cell>
        </row>
        <row r="7559">
          <cell r="A7559" t="str">
            <v>336348P3MTY1</v>
          </cell>
          <cell r="Q7559">
            <v>45</v>
          </cell>
        </row>
        <row r="7560">
          <cell r="A7560" t="str">
            <v>336348P3MTY1</v>
          </cell>
          <cell r="Q7560">
            <v>43</v>
          </cell>
        </row>
        <row r="7561">
          <cell r="A7561" t="str">
            <v>336640P1FASTENAL</v>
          </cell>
          <cell r="Q7561">
            <v>1050</v>
          </cell>
        </row>
        <row r="7562">
          <cell r="A7562" t="str">
            <v>336729P1MONDP</v>
          </cell>
          <cell r="Q7562">
            <v>20</v>
          </cell>
        </row>
        <row r="7563">
          <cell r="A7563" t="str">
            <v>336729P1MONPLENUM</v>
          </cell>
          <cell r="Q7563">
            <v>33</v>
          </cell>
        </row>
        <row r="7564">
          <cell r="A7564" t="str">
            <v>336729P1MTY1</v>
          </cell>
          <cell r="Q7564">
            <v>267</v>
          </cell>
        </row>
        <row r="7565">
          <cell r="A7565" t="str">
            <v>336729P1MTY3</v>
          </cell>
          <cell r="Q7565">
            <v>49</v>
          </cell>
        </row>
        <row r="7566">
          <cell r="A7566" t="str">
            <v>185814P1FASTENAL</v>
          </cell>
          <cell r="Q7566">
            <v>8750</v>
          </cell>
        </row>
        <row r="7567">
          <cell r="A7567" t="str">
            <v>185814P1REC-LARTX</v>
          </cell>
          <cell r="Q7567">
            <v>10500</v>
          </cell>
        </row>
        <row r="7568">
          <cell r="A7568" t="str">
            <v>310878P1MKFG</v>
          </cell>
          <cell r="Q7568">
            <v>6</v>
          </cell>
        </row>
        <row r="7569">
          <cell r="A7569" t="str">
            <v>310878P1WHPIPING</v>
          </cell>
          <cell r="Q7569">
            <v>7</v>
          </cell>
        </row>
        <row r="7570">
          <cell r="A7570" t="str">
            <v>300444P1MTY1</v>
          </cell>
          <cell r="Q7570">
            <v>47</v>
          </cell>
        </row>
        <row r="7571">
          <cell r="A7571" t="str">
            <v>300444P1MTY3</v>
          </cell>
          <cell r="Q7571">
            <v>33</v>
          </cell>
        </row>
        <row r="7572">
          <cell r="A7572" t="str">
            <v>300444P1REC-LARTX</v>
          </cell>
          <cell r="Q7572">
            <v>40</v>
          </cell>
        </row>
        <row r="7573">
          <cell r="A7573" t="str">
            <v>Y-015AMTY1</v>
          </cell>
          <cell r="Q7573">
            <v>269</v>
          </cell>
        </row>
        <row r="7574">
          <cell r="A7574" t="str">
            <v>304697P1MKFG</v>
          </cell>
          <cell r="Q7574">
            <v>9</v>
          </cell>
        </row>
        <row r="7575">
          <cell r="A7575" t="str">
            <v>304697P1WHPIPING</v>
          </cell>
          <cell r="Q7575">
            <v>7</v>
          </cell>
        </row>
        <row r="7576">
          <cell r="A7576" t="str">
            <v>305095P3REC-LARTX</v>
          </cell>
          <cell r="Q7576">
            <v>9</v>
          </cell>
        </row>
        <row r="7577">
          <cell r="A7577" t="str">
            <v>305095P3SHIP</v>
          </cell>
          <cell r="Q7577">
            <v>3</v>
          </cell>
        </row>
        <row r="7578">
          <cell r="A7578" t="str">
            <v>304893P1FGSM</v>
          </cell>
          <cell r="Q7578">
            <v>38</v>
          </cell>
        </row>
        <row r="7579">
          <cell r="A7579" t="str">
            <v>304893P1MKFGPRE</v>
          </cell>
          <cell r="Q7579">
            <v>25</v>
          </cell>
        </row>
        <row r="7580">
          <cell r="A7580" t="str">
            <v>334848G01MTY3</v>
          </cell>
          <cell r="Q7580">
            <v>29</v>
          </cell>
        </row>
        <row r="7581">
          <cell r="A7581" t="str">
            <v>334848G01MTY3</v>
          </cell>
          <cell r="Q7581">
            <v>2</v>
          </cell>
        </row>
        <row r="7582">
          <cell r="A7582" t="str">
            <v>322166P033MTY1</v>
          </cell>
          <cell r="Q7582">
            <v>50</v>
          </cell>
        </row>
        <row r="7583">
          <cell r="A7583" t="str">
            <v>341068P1MTY1</v>
          </cell>
          <cell r="Q7583">
            <v>18</v>
          </cell>
        </row>
        <row r="7584">
          <cell r="A7584" t="str">
            <v>341068P1MTY3</v>
          </cell>
          <cell r="Q7584">
            <v>15</v>
          </cell>
        </row>
        <row r="7585">
          <cell r="A7585" t="str">
            <v>342699P1MONMC</v>
          </cell>
          <cell r="Q7585">
            <v>8</v>
          </cell>
        </row>
        <row r="7586">
          <cell r="A7586" t="str">
            <v>342699P1MTY1</v>
          </cell>
          <cell r="Q7586">
            <v>60</v>
          </cell>
        </row>
        <row r="7587">
          <cell r="A7587" t="str">
            <v>342699P1MTY3</v>
          </cell>
          <cell r="Q7587">
            <v>60</v>
          </cell>
        </row>
        <row r="7588">
          <cell r="A7588" t="str">
            <v>303398P7MTY3</v>
          </cell>
          <cell r="Q7588">
            <v>134</v>
          </cell>
        </row>
        <row r="7589">
          <cell r="A7589" t="str">
            <v>303398P7MTY3</v>
          </cell>
          <cell r="Q7589">
            <v>160</v>
          </cell>
        </row>
        <row r="7590">
          <cell r="A7590" t="str">
            <v>303398P7MTY3</v>
          </cell>
          <cell r="Q7590">
            <v>29</v>
          </cell>
        </row>
        <row r="7591">
          <cell r="A7591" t="str">
            <v>343557P1MTY3</v>
          </cell>
          <cell r="Q7591">
            <v>14</v>
          </cell>
        </row>
        <row r="7592">
          <cell r="A7592" t="str">
            <v>194552P6MTY1</v>
          </cell>
          <cell r="Q7592">
            <v>1261</v>
          </cell>
        </row>
        <row r="7593">
          <cell r="A7593" t="str">
            <v>330865P1MTY1</v>
          </cell>
          <cell r="Q7593">
            <v>36</v>
          </cell>
        </row>
        <row r="7594">
          <cell r="A7594" t="str">
            <v>330865P1MTY3</v>
          </cell>
          <cell r="Q7594">
            <v>15</v>
          </cell>
        </row>
        <row r="7595">
          <cell r="A7595" t="str">
            <v>136821P12MON-AFC</v>
          </cell>
          <cell r="Q7595">
            <v>30</v>
          </cell>
        </row>
        <row r="7596">
          <cell r="A7596" t="str">
            <v>136821P12MONDP</v>
          </cell>
          <cell r="Q7596">
            <v>33</v>
          </cell>
        </row>
        <row r="7597">
          <cell r="A7597" t="str">
            <v>136821P12MONEP</v>
          </cell>
          <cell r="Q7597">
            <v>1760</v>
          </cell>
        </row>
        <row r="7598">
          <cell r="A7598" t="str">
            <v>136821P12MONKITS</v>
          </cell>
          <cell r="Q7598">
            <v>3</v>
          </cell>
        </row>
        <row r="7599">
          <cell r="A7599" t="str">
            <v>136821P12MONPRE</v>
          </cell>
          <cell r="Q7599">
            <v>198</v>
          </cell>
        </row>
        <row r="7600">
          <cell r="A7600" t="str">
            <v>136821P12MRBM</v>
          </cell>
          <cell r="Q7600">
            <v>2060</v>
          </cell>
        </row>
        <row r="7601">
          <cell r="A7601" t="str">
            <v>136821P12MTY1</v>
          </cell>
          <cell r="Q7601">
            <v>740</v>
          </cell>
        </row>
        <row r="7602">
          <cell r="A7602" t="str">
            <v>136821P12MTY1</v>
          </cell>
          <cell r="Q7602">
            <v>7</v>
          </cell>
        </row>
        <row r="7603">
          <cell r="A7603" t="str">
            <v>136821P12MTY3</v>
          </cell>
          <cell r="Q7603">
            <v>3999</v>
          </cell>
        </row>
        <row r="7604">
          <cell r="A7604" t="str">
            <v>136821P12MTY3</v>
          </cell>
          <cell r="Q7604">
            <v>3102</v>
          </cell>
        </row>
        <row r="7605">
          <cell r="A7605" t="str">
            <v>136821P12MTY3</v>
          </cell>
          <cell r="Q7605">
            <v>544</v>
          </cell>
        </row>
        <row r="7606">
          <cell r="A7606" t="str">
            <v>136821P12MTY3</v>
          </cell>
          <cell r="Q7606">
            <v>4000</v>
          </cell>
        </row>
        <row r="7607">
          <cell r="A7607" t="str">
            <v>136821P12REC-LARTX</v>
          </cell>
          <cell r="Q7607">
            <v>2516</v>
          </cell>
        </row>
        <row r="7608">
          <cell r="A7608" t="str">
            <v>179476P1MTY1</v>
          </cell>
          <cell r="Q7608">
            <v>116</v>
          </cell>
        </row>
        <row r="7609">
          <cell r="A7609" t="str">
            <v>179476P1MTY1</v>
          </cell>
          <cell r="Q7609">
            <v>99</v>
          </cell>
        </row>
        <row r="7610">
          <cell r="A7610" t="str">
            <v>179476P1MTY3</v>
          </cell>
          <cell r="Q7610">
            <v>189</v>
          </cell>
        </row>
        <row r="7611">
          <cell r="A7611" t="str">
            <v>179476P1MTY3</v>
          </cell>
          <cell r="Q7611">
            <v>102</v>
          </cell>
        </row>
        <row r="7612">
          <cell r="A7612" t="str">
            <v>304626P1MKFG</v>
          </cell>
          <cell r="Q7612">
            <v>41</v>
          </cell>
        </row>
        <row r="7613">
          <cell r="A7613" t="str">
            <v>304626P1WHPIPING</v>
          </cell>
          <cell r="Q7613">
            <v>30</v>
          </cell>
        </row>
        <row r="7614">
          <cell r="A7614" t="str">
            <v>305274G16MTY3</v>
          </cell>
          <cell r="Q7614">
            <v>10</v>
          </cell>
        </row>
        <row r="7615">
          <cell r="A7615" t="str">
            <v>305274G16MTY3</v>
          </cell>
          <cell r="Q7615">
            <v>10</v>
          </cell>
        </row>
        <row r="7616">
          <cell r="A7616" t="str">
            <v>305274G16MTY3</v>
          </cell>
          <cell r="Q7616">
            <v>3</v>
          </cell>
        </row>
        <row r="7617">
          <cell r="A7617" t="str">
            <v>10011160MTY1</v>
          </cell>
          <cell r="Q7617">
            <v>1</v>
          </cell>
        </row>
        <row r="7618">
          <cell r="A7618" t="str">
            <v>10011160MTY1</v>
          </cell>
          <cell r="Q7618">
            <v>7</v>
          </cell>
        </row>
        <row r="7619">
          <cell r="A7619" t="str">
            <v>10011160MTY3</v>
          </cell>
          <cell r="Q7619">
            <v>2</v>
          </cell>
        </row>
        <row r="7620">
          <cell r="A7620" t="str">
            <v>10011160MTY3</v>
          </cell>
          <cell r="Q7620">
            <v>8</v>
          </cell>
        </row>
        <row r="7621">
          <cell r="A7621" t="str">
            <v>10011160MTY3</v>
          </cell>
          <cell r="Q7621">
            <v>16</v>
          </cell>
        </row>
        <row r="7622">
          <cell r="A7622" t="str">
            <v>10011160MTY3</v>
          </cell>
          <cell r="Q7622">
            <v>16</v>
          </cell>
        </row>
        <row r="7623">
          <cell r="A7623" t="str">
            <v>10011160MTY3</v>
          </cell>
          <cell r="Q7623">
            <v>16</v>
          </cell>
        </row>
        <row r="7624">
          <cell r="A7624" t="str">
            <v>10011160MTY3</v>
          </cell>
          <cell r="Q7624">
            <v>16</v>
          </cell>
        </row>
        <row r="7625">
          <cell r="A7625" t="str">
            <v>10011160MTY3</v>
          </cell>
          <cell r="Q7625">
            <v>8</v>
          </cell>
        </row>
        <row r="7626">
          <cell r="A7626" t="str">
            <v>10011160MTY3</v>
          </cell>
          <cell r="Q7626">
            <v>7</v>
          </cell>
        </row>
        <row r="7627">
          <cell r="A7627" t="str">
            <v>10011160MTY3</v>
          </cell>
          <cell r="Q7627">
            <v>6</v>
          </cell>
        </row>
        <row r="7628">
          <cell r="A7628" t="str">
            <v>10011160MTY3</v>
          </cell>
          <cell r="Q7628">
            <v>7</v>
          </cell>
        </row>
        <row r="7629">
          <cell r="A7629" t="str">
            <v>10011160MTY3</v>
          </cell>
          <cell r="Q7629">
            <v>8</v>
          </cell>
        </row>
        <row r="7630">
          <cell r="A7630" t="str">
            <v>10011160MTY3</v>
          </cell>
          <cell r="Q7630">
            <v>8</v>
          </cell>
        </row>
        <row r="7631">
          <cell r="A7631" t="str">
            <v>10011160MTY3</v>
          </cell>
          <cell r="Q7631">
            <v>2</v>
          </cell>
        </row>
        <row r="7632">
          <cell r="A7632" t="str">
            <v>10011160MTY3</v>
          </cell>
          <cell r="Q7632">
            <v>14</v>
          </cell>
        </row>
        <row r="7633">
          <cell r="A7633" t="str">
            <v>10011160MTY3</v>
          </cell>
          <cell r="Q7633">
            <v>14</v>
          </cell>
        </row>
        <row r="7634">
          <cell r="A7634" t="str">
            <v>10011160MTY3</v>
          </cell>
          <cell r="Q7634">
            <v>14</v>
          </cell>
        </row>
        <row r="7635">
          <cell r="A7635" t="str">
            <v>10011160MTY3</v>
          </cell>
          <cell r="Q7635">
            <v>14</v>
          </cell>
        </row>
        <row r="7636">
          <cell r="A7636" t="str">
            <v>10011160MTY3</v>
          </cell>
          <cell r="Q7636">
            <v>25</v>
          </cell>
        </row>
        <row r="7637">
          <cell r="A7637" t="str">
            <v>10011160MTY3</v>
          </cell>
          <cell r="Q7637">
            <v>14</v>
          </cell>
        </row>
        <row r="7638">
          <cell r="A7638" t="str">
            <v>10011160MTY3</v>
          </cell>
          <cell r="Q7638">
            <v>28</v>
          </cell>
        </row>
        <row r="7639">
          <cell r="A7639" t="str">
            <v>307071P1MTY1</v>
          </cell>
          <cell r="Q7639">
            <v>2</v>
          </cell>
        </row>
        <row r="7640">
          <cell r="A7640" t="str">
            <v>307071P1MTY1</v>
          </cell>
          <cell r="Q7640">
            <v>53</v>
          </cell>
        </row>
        <row r="7641">
          <cell r="A7641" t="str">
            <v>307071P1MTY1</v>
          </cell>
          <cell r="Q7641">
            <v>20</v>
          </cell>
        </row>
        <row r="7642">
          <cell r="A7642" t="str">
            <v>313566P05MTY1</v>
          </cell>
          <cell r="Q7642">
            <v>2308</v>
          </cell>
        </row>
        <row r="7643">
          <cell r="A7643" t="str">
            <v>313566P05MTY3</v>
          </cell>
          <cell r="Q7643">
            <v>500</v>
          </cell>
        </row>
        <row r="7644">
          <cell r="A7644" t="str">
            <v>314582P1FASTENAL</v>
          </cell>
          <cell r="Q7644">
            <v>700</v>
          </cell>
        </row>
        <row r="7645">
          <cell r="A7645" t="str">
            <v>197580P3MONDP</v>
          </cell>
          <cell r="Q7645">
            <v>11036.26</v>
          </cell>
        </row>
        <row r="7646">
          <cell r="A7646" t="str">
            <v>197580P3MRBM</v>
          </cell>
          <cell r="Q7646">
            <v>1350</v>
          </cell>
        </row>
        <row r="7647">
          <cell r="A7647" t="str">
            <v>197580P3MTY1</v>
          </cell>
          <cell r="Q7647">
            <v>1838.12</v>
          </cell>
        </row>
        <row r="7648">
          <cell r="A7648" t="str">
            <v>197580P3MTY1</v>
          </cell>
          <cell r="Q7648">
            <v>6525.6751999999997</v>
          </cell>
        </row>
        <row r="7649">
          <cell r="A7649" t="str">
            <v>12-800889-16MTY3</v>
          </cell>
          <cell r="Q7649">
            <v>12</v>
          </cell>
        </row>
        <row r="7650">
          <cell r="A7650" t="str">
            <v>E67-0900MONEP</v>
          </cell>
          <cell r="Q7650">
            <v>203</v>
          </cell>
        </row>
        <row r="7651">
          <cell r="A7651" t="str">
            <v>E67-0900MTY1</v>
          </cell>
          <cell r="Q7651">
            <v>2067</v>
          </cell>
        </row>
        <row r="7652">
          <cell r="A7652" t="str">
            <v>E67-0900MTY3</v>
          </cell>
          <cell r="Q7652">
            <v>4000</v>
          </cell>
        </row>
        <row r="7653">
          <cell r="A7653" t="str">
            <v>182875P1MTY1</v>
          </cell>
          <cell r="Q7653">
            <v>17</v>
          </cell>
        </row>
        <row r="7654">
          <cell r="A7654" t="str">
            <v>182875P1MTY3</v>
          </cell>
          <cell r="Q7654">
            <v>79</v>
          </cell>
        </row>
        <row r="7655">
          <cell r="A7655" t="str">
            <v>1A18877P1MTY1</v>
          </cell>
          <cell r="Q7655">
            <v>18</v>
          </cell>
        </row>
        <row r="7656">
          <cell r="A7656" t="str">
            <v>1A18877P1MTY3</v>
          </cell>
          <cell r="Q7656">
            <v>300</v>
          </cell>
        </row>
        <row r="7657">
          <cell r="A7657" t="str">
            <v>1A18877P1MTY3</v>
          </cell>
          <cell r="Q7657">
            <v>6</v>
          </cell>
        </row>
        <row r="7658">
          <cell r="A7658" t="str">
            <v>1D26836P2MTY1</v>
          </cell>
          <cell r="Q7658">
            <v>57</v>
          </cell>
        </row>
        <row r="7659">
          <cell r="A7659" t="str">
            <v>1D26836P2MTY1</v>
          </cell>
          <cell r="Q7659">
            <v>1</v>
          </cell>
        </row>
        <row r="7660">
          <cell r="A7660" t="str">
            <v>9A20023P473MKFG</v>
          </cell>
          <cell r="Q7660">
            <v>1</v>
          </cell>
        </row>
        <row r="7661">
          <cell r="A7661" t="str">
            <v>9A20023P473WHPIPING</v>
          </cell>
          <cell r="Q7661">
            <v>3</v>
          </cell>
        </row>
        <row r="7662">
          <cell r="A7662" t="str">
            <v>341677G01MTY3</v>
          </cell>
          <cell r="Q7662">
            <v>2</v>
          </cell>
        </row>
        <row r="7663">
          <cell r="A7663" t="str">
            <v>341677G01MTY3</v>
          </cell>
          <cell r="Q7663">
            <v>51</v>
          </cell>
        </row>
        <row r="7664">
          <cell r="A7664" t="str">
            <v>333300P1MTY3</v>
          </cell>
          <cell r="Q7664">
            <v>12</v>
          </cell>
        </row>
        <row r="7665">
          <cell r="A7665" t="str">
            <v>333300P1MTY3</v>
          </cell>
          <cell r="Q7665">
            <v>2</v>
          </cell>
        </row>
        <row r="7666">
          <cell r="A7666" t="str">
            <v>305274G8MONDA</v>
          </cell>
          <cell r="Q7666">
            <v>20</v>
          </cell>
        </row>
        <row r="7667">
          <cell r="A7667" t="str">
            <v>305274G8MTY1</v>
          </cell>
          <cell r="Q7667">
            <v>9</v>
          </cell>
        </row>
        <row r="7668">
          <cell r="A7668" t="str">
            <v>305274G8MTY1</v>
          </cell>
          <cell r="Q7668">
            <v>204</v>
          </cell>
        </row>
        <row r="7669">
          <cell r="A7669" t="str">
            <v>304896P1FASTENAL</v>
          </cell>
          <cell r="Q7669">
            <v>1198</v>
          </cell>
        </row>
        <row r="7670">
          <cell r="A7670" t="str">
            <v>304899G2MONEP</v>
          </cell>
          <cell r="Q7670">
            <v>66</v>
          </cell>
        </row>
        <row r="7671">
          <cell r="A7671" t="str">
            <v>304899G2MTY1</v>
          </cell>
          <cell r="Q7671">
            <v>117</v>
          </cell>
        </row>
        <row r="7672">
          <cell r="A7672" t="str">
            <v>304899G2MTY1</v>
          </cell>
          <cell r="Q7672">
            <v>118</v>
          </cell>
        </row>
        <row r="7673">
          <cell r="A7673" t="str">
            <v>304899G2MTY1</v>
          </cell>
          <cell r="Q7673">
            <v>29</v>
          </cell>
        </row>
        <row r="7674">
          <cell r="A7674" t="str">
            <v>304899G2MTY3</v>
          </cell>
          <cell r="Q7674">
            <v>100</v>
          </cell>
        </row>
        <row r="7675">
          <cell r="A7675" t="str">
            <v>304899G2MTY3</v>
          </cell>
          <cell r="Q7675">
            <v>100</v>
          </cell>
        </row>
        <row r="7676">
          <cell r="A7676" t="str">
            <v>334057P2MKFG</v>
          </cell>
          <cell r="Q7676">
            <v>2</v>
          </cell>
        </row>
        <row r="7677">
          <cell r="A7677" t="str">
            <v>334057P2WHPIPING</v>
          </cell>
          <cell r="Q7677">
            <v>12</v>
          </cell>
        </row>
        <row r="7678">
          <cell r="A7678" t="str">
            <v>S-0160SHIP</v>
          </cell>
          <cell r="Q7678">
            <v>1</v>
          </cell>
        </row>
        <row r="7679">
          <cell r="A7679" t="str">
            <v>194552P3SHIP</v>
          </cell>
          <cell r="Q7679">
            <v>1</v>
          </cell>
        </row>
        <row r="7680">
          <cell r="A7680" t="str">
            <v>328409G2MONSKID</v>
          </cell>
          <cell r="Q7680">
            <v>2</v>
          </cell>
        </row>
        <row r="7681">
          <cell r="A7681" t="str">
            <v>322970P1MONCON</v>
          </cell>
          <cell r="Q7681">
            <v>30</v>
          </cell>
        </row>
        <row r="7682">
          <cell r="A7682" t="str">
            <v>322970P1MONEP</v>
          </cell>
          <cell r="Q7682">
            <v>548</v>
          </cell>
        </row>
        <row r="7683">
          <cell r="A7683" t="str">
            <v>322970P1MTY1</v>
          </cell>
          <cell r="Q7683">
            <v>432</v>
          </cell>
        </row>
        <row r="7684">
          <cell r="A7684" t="str">
            <v>322970P1MTY3</v>
          </cell>
          <cell r="Q7684">
            <v>462</v>
          </cell>
        </row>
        <row r="7685">
          <cell r="A7685" t="str">
            <v>322970P1MTY3</v>
          </cell>
          <cell r="Q7685">
            <v>426</v>
          </cell>
        </row>
        <row r="7686">
          <cell r="A7686" t="str">
            <v>322970P1REC-LARTX</v>
          </cell>
          <cell r="Q7686">
            <v>11</v>
          </cell>
        </row>
        <row r="7687">
          <cell r="A7687" t="str">
            <v>344397P1MTY1</v>
          </cell>
          <cell r="Q7687">
            <v>1</v>
          </cell>
        </row>
        <row r="7688">
          <cell r="A7688" t="str">
            <v>344503P1MTY3</v>
          </cell>
          <cell r="Q7688">
            <v>1</v>
          </cell>
        </row>
        <row r="7689">
          <cell r="A7689" t="str">
            <v>9A20026P183MKFG</v>
          </cell>
          <cell r="Q7689">
            <v>2</v>
          </cell>
        </row>
        <row r="7690">
          <cell r="A7690" t="str">
            <v>329458P1MONHRS</v>
          </cell>
          <cell r="Q7690">
            <v>30</v>
          </cell>
        </row>
        <row r="7691">
          <cell r="A7691" t="str">
            <v>329458P1MONSKID</v>
          </cell>
          <cell r="Q7691">
            <v>22</v>
          </cell>
        </row>
        <row r="7692">
          <cell r="A7692" t="str">
            <v>346937P1MONCOILS</v>
          </cell>
          <cell r="Q7692">
            <v>30</v>
          </cell>
        </row>
        <row r="7693">
          <cell r="A7693" t="str">
            <v>346937P1MTY1</v>
          </cell>
          <cell r="Q7693">
            <v>108</v>
          </cell>
        </row>
        <row r="7694">
          <cell r="A7694" t="str">
            <v>346937P1MTY3</v>
          </cell>
          <cell r="Q7694">
            <v>158</v>
          </cell>
        </row>
        <row r="7695">
          <cell r="A7695" t="str">
            <v>10021939P05MTY3</v>
          </cell>
          <cell r="Q7695">
            <v>20</v>
          </cell>
        </row>
        <row r="7696">
          <cell r="A7696" t="str">
            <v>274126MTY3</v>
          </cell>
          <cell r="Q7696">
            <v>55</v>
          </cell>
        </row>
        <row r="7697">
          <cell r="A7697" t="str">
            <v>333156P1MONDA</v>
          </cell>
          <cell r="Q7697">
            <v>12</v>
          </cell>
        </row>
        <row r="7698">
          <cell r="A7698" t="str">
            <v>333156P1MTY1</v>
          </cell>
          <cell r="Q7698">
            <v>23</v>
          </cell>
        </row>
        <row r="7699">
          <cell r="A7699" t="str">
            <v>334802P1MONCON</v>
          </cell>
          <cell r="Q7699">
            <v>105</v>
          </cell>
        </row>
        <row r="7700">
          <cell r="A7700" t="str">
            <v>334802P1MONDP</v>
          </cell>
          <cell r="Q7700">
            <v>209</v>
          </cell>
        </row>
        <row r="7701">
          <cell r="A7701" t="str">
            <v>334802P1MTY1</v>
          </cell>
          <cell r="Q7701">
            <v>21</v>
          </cell>
        </row>
        <row r="7702">
          <cell r="A7702" t="str">
            <v>334802P1MTY3</v>
          </cell>
          <cell r="Q7702">
            <v>2</v>
          </cell>
        </row>
        <row r="7703">
          <cell r="A7703" t="str">
            <v>334802P1MTY3</v>
          </cell>
          <cell r="Q7703">
            <v>280</v>
          </cell>
        </row>
        <row r="7704">
          <cell r="A7704" t="str">
            <v>334802P1MTY3</v>
          </cell>
          <cell r="Q7704">
            <v>25</v>
          </cell>
        </row>
        <row r="7705">
          <cell r="A7705" t="str">
            <v>304354G4MTY3</v>
          </cell>
          <cell r="Q7705">
            <v>22</v>
          </cell>
        </row>
        <row r="7706">
          <cell r="A7706" t="str">
            <v>304354G4MTY3</v>
          </cell>
          <cell r="Q7706">
            <v>5</v>
          </cell>
        </row>
        <row r="7707">
          <cell r="A7707" t="str">
            <v>341372G02MTY3</v>
          </cell>
          <cell r="Q7707">
            <v>3</v>
          </cell>
        </row>
        <row r="7708">
          <cell r="A7708" t="str">
            <v>341372G02MTY3</v>
          </cell>
          <cell r="Q7708">
            <v>3</v>
          </cell>
        </row>
        <row r="7709">
          <cell r="A7709" t="str">
            <v>341372G02MTY3</v>
          </cell>
          <cell r="Q7709">
            <v>70</v>
          </cell>
        </row>
        <row r="7710">
          <cell r="A7710" t="str">
            <v>341372G02MTY3</v>
          </cell>
          <cell r="Q7710">
            <v>38</v>
          </cell>
        </row>
        <row r="7711">
          <cell r="A7711" t="str">
            <v>341372G02MTY3</v>
          </cell>
          <cell r="Q7711">
            <v>93</v>
          </cell>
        </row>
        <row r="7712">
          <cell r="A7712" t="str">
            <v>341404G01MTY3</v>
          </cell>
          <cell r="Q7712">
            <v>80</v>
          </cell>
        </row>
        <row r="7713">
          <cell r="A7713" t="str">
            <v>341404G01MTY3</v>
          </cell>
          <cell r="Q7713">
            <v>28</v>
          </cell>
        </row>
        <row r="7714">
          <cell r="A7714" t="str">
            <v>341404G01MTY3</v>
          </cell>
          <cell r="Q7714">
            <v>38</v>
          </cell>
        </row>
        <row r="7715">
          <cell r="A7715" t="str">
            <v>328157P1MONCON</v>
          </cell>
          <cell r="Q7715">
            <v>11</v>
          </cell>
        </row>
        <row r="7716">
          <cell r="A7716" t="str">
            <v>328157P1MTY1</v>
          </cell>
          <cell r="Q7716">
            <v>16</v>
          </cell>
        </row>
        <row r="7717">
          <cell r="A7717" t="str">
            <v>328157P1MTY1</v>
          </cell>
          <cell r="Q7717">
            <v>38</v>
          </cell>
        </row>
        <row r="7718">
          <cell r="A7718" t="str">
            <v>328157P1MTY3</v>
          </cell>
          <cell r="Q7718">
            <v>15</v>
          </cell>
        </row>
        <row r="7719">
          <cell r="A7719" t="str">
            <v>328157P1MTY3</v>
          </cell>
          <cell r="Q7719">
            <v>7</v>
          </cell>
        </row>
        <row r="7720">
          <cell r="A7720" t="str">
            <v>328157P1MTY3</v>
          </cell>
          <cell r="Q7720">
            <v>2</v>
          </cell>
        </row>
        <row r="7721">
          <cell r="A7721" t="str">
            <v>328157P1MTY3</v>
          </cell>
          <cell r="Q7721">
            <v>14</v>
          </cell>
        </row>
        <row r="7722">
          <cell r="A7722" t="str">
            <v>328157P1MTY3</v>
          </cell>
          <cell r="Q7722">
            <v>13</v>
          </cell>
        </row>
        <row r="7723">
          <cell r="A7723" t="str">
            <v>328157P1MTY3</v>
          </cell>
          <cell r="Q7723">
            <v>24</v>
          </cell>
        </row>
        <row r="7724">
          <cell r="A7724" t="str">
            <v>328157P1MTY3</v>
          </cell>
          <cell r="Q7724">
            <v>19</v>
          </cell>
        </row>
        <row r="7725">
          <cell r="A7725" t="str">
            <v>328157P1MTY3</v>
          </cell>
          <cell r="Q7725">
            <v>19</v>
          </cell>
        </row>
        <row r="7726">
          <cell r="A7726" t="str">
            <v>328157P1MTY3</v>
          </cell>
          <cell r="Q7726">
            <v>17</v>
          </cell>
        </row>
        <row r="7727">
          <cell r="A7727" t="str">
            <v>328157P1MTY3</v>
          </cell>
          <cell r="Q7727">
            <v>11</v>
          </cell>
        </row>
        <row r="7728">
          <cell r="A7728" t="str">
            <v>328157P1MTY3</v>
          </cell>
          <cell r="Q7728">
            <v>24</v>
          </cell>
        </row>
        <row r="7729">
          <cell r="A7729" t="str">
            <v>328157P1MTY3</v>
          </cell>
          <cell r="Q7729">
            <v>20</v>
          </cell>
        </row>
        <row r="7730">
          <cell r="A7730" t="str">
            <v>328186P1MONCON</v>
          </cell>
          <cell r="Q7730">
            <v>29</v>
          </cell>
        </row>
        <row r="7731">
          <cell r="A7731" t="str">
            <v>328186P1MONSKID</v>
          </cell>
          <cell r="Q7731">
            <v>6</v>
          </cell>
        </row>
        <row r="7732">
          <cell r="A7732" t="str">
            <v>328186P1MTY1</v>
          </cell>
          <cell r="Q7732">
            <v>126</v>
          </cell>
        </row>
        <row r="7733">
          <cell r="A7733" t="str">
            <v>328186P1MTY3</v>
          </cell>
          <cell r="Q7733">
            <v>150</v>
          </cell>
        </row>
        <row r="7734">
          <cell r="A7734" t="str">
            <v>328186P1MTY3</v>
          </cell>
          <cell r="Q7734">
            <v>153</v>
          </cell>
        </row>
        <row r="7735">
          <cell r="A7735" t="str">
            <v>328186P1MTY3</v>
          </cell>
          <cell r="Q7735">
            <v>6</v>
          </cell>
        </row>
        <row r="7736">
          <cell r="A7736" t="str">
            <v>191311P27MKFG</v>
          </cell>
          <cell r="Q7736">
            <v>86</v>
          </cell>
        </row>
        <row r="7737">
          <cell r="A7737" t="str">
            <v>191311P27MONCON</v>
          </cell>
          <cell r="Q7737">
            <v>11</v>
          </cell>
        </row>
        <row r="7738">
          <cell r="A7738" t="str">
            <v>191311P27WHPIPING</v>
          </cell>
          <cell r="Q7738">
            <v>42</v>
          </cell>
        </row>
        <row r="7739">
          <cell r="A7739" t="str">
            <v>334928G02MTY3</v>
          </cell>
          <cell r="Q7739">
            <v>3</v>
          </cell>
        </row>
        <row r="7740">
          <cell r="A7740" t="str">
            <v>334928G02MTY3</v>
          </cell>
          <cell r="Q7740">
            <v>26</v>
          </cell>
        </row>
        <row r="7741">
          <cell r="A7741" t="str">
            <v>334928G02MTY3</v>
          </cell>
          <cell r="Q7741">
            <v>4</v>
          </cell>
        </row>
        <row r="7742">
          <cell r="A7742" t="str">
            <v>335127P1MONDA</v>
          </cell>
          <cell r="Q7742">
            <v>34</v>
          </cell>
        </row>
        <row r="7743">
          <cell r="A7743" t="str">
            <v>335127P1MTY1</v>
          </cell>
          <cell r="Q7743">
            <v>49</v>
          </cell>
        </row>
        <row r="7744">
          <cell r="A7744" t="str">
            <v>300872P1MONEP</v>
          </cell>
          <cell r="Q7744">
            <v>28</v>
          </cell>
        </row>
        <row r="7745">
          <cell r="A7745" t="str">
            <v>300872P1MTY1</v>
          </cell>
          <cell r="Q7745">
            <v>31</v>
          </cell>
        </row>
        <row r="7746">
          <cell r="A7746" t="str">
            <v>300872P1MTY3</v>
          </cell>
          <cell r="Q7746">
            <v>48</v>
          </cell>
        </row>
        <row r="7747">
          <cell r="A7747" t="str">
            <v>300872P1MTY3</v>
          </cell>
          <cell r="Q7747">
            <v>36</v>
          </cell>
        </row>
        <row r="7748">
          <cell r="A7748" t="str">
            <v>335838P1FASTENAL</v>
          </cell>
          <cell r="Q7748">
            <v>1802</v>
          </cell>
        </row>
        <row r="7749">
          <cell r="A7749" t="str">
            <v>335838P1MTY1</v>
          </cell>
          <cell r="Q7749">
            <v>500</v>
          </cell>
        </row>
        <row r="7750">
          <cell r="A7750" t="str">
            <v>335874P1MONPLENUM</v>
          </cell>
          <cell r="Q7750">
            <v>34</v>
          </cell>
        </row>
        <row r="7751">
          <cell r="A7751" t="str">
            <v>335874P1MTY1</v>
          </cell>
          <cell r="Q7751">
            <v>46</v>
          </cell>
        </row>
        <row r="7752">
          <cell r="A7752" t="str">
            <v>335874P1MTY1</v>
          </cell>
          <cell r="Q7752">
            <v>20</v>
          </cell>
        </row>
        <row r="7753">
          <cell r="A7753" t="str">
            <v>335874P1MTY1</v>
          </cell>
          <cell r="Q7753">
            <v>20</v>
          </cell>
        </row>
        <row r="7754">
          <cell r="A7754" t="str">
            <v>335874P1MTY1</v>
          </cell>
          <cell r="Q7754">
            <v>6</v>
          </cell>
        </row>
        <row r="7755">
          <cell r="A7755" t="str">
            <v>335874P1MTY1</v>
          </cell>
          <cell r="Q7755">
            <v>20</v>
          </cell>
        </row>
        <row r="7756">
          <cell r="A7756" t="str">
            <v>335874P1MTY1</v>
          </cell>
          <cell r="Q7756">
            <v>6</v>
          </cell>
        </row>
        <row r="7757">
          <cell r="A7757" t="str">
            <v>335874P1MTY3</v>
          </cell>
          <cell r="Q7757">
            <v>3</v>
          </cell>
        </row>
        <row r="7758">
          <cell r="A7758" t="str">
            <v>335874P1MTY3</v>
          </cell>
          <cell r="Q7758">
            <v>20</v>
          </cell>
        </row>
        <row r="7759">
          <cell r="A7759" t="str">
            <v>335874P1MTY3</v>
          </cell>
          <cell r="Q7759">
            <v>20</v>
          </cell>
        </row>
        <row r="7760">
          <cell r="A7760" t="str">
            <v>335874P1MTY3</v>
          </cell>
          <cell r="Q7760">
            <v>20</v>
          </cell>
        </row>
        <row r="7761">
          <cell r="A7761" t="str">
            <v>335874P1MTY3</v>
          </cell>
          <cell r="Q7761">
            <v>7</v>
          </cell>
        </row>
        <row r="7762">
          <cell r="A7762" t="str">
            <v>335874P1MTY3</v>
          </cell>
          <cell r="Q7762">
            <v>20</v>
          </cell>
        </row>
        <row r="7763">
          <cell r="A7763" t="str">
            <v>335874P1MTY3</v>
          </cell>
          <cell r="Q7763">
            <v>20</v>
          </cell>
        </row>
        <row r="7764">
          <cell r="A7764" t="str">
            <v>335874P1MTY3</v>
          </cell>
          <cell r="Q7764">
            <v>20</v>
          </cell>
        </row>
        <row r="7765">
          <cell r="A7765" t="str">
            <v>335874P1MTY3</v>
          </cell>
          <cell r="Q7765">
            <v>6</v>
          </cell>
        </row>
        <row r="7766">
          <cell r="A7766" t="str">
            <v>335874P1MTY3</v>
          </cell>
          <cell r="Q7766">
            <v>20</v>
          </cell>
        </row>
        <row r="7767">
          <cell r="A7767" t="str">
            <v>335874P1MTY3</v>
          </cell>
          <cell r="Q7767">
            <v>20</v>
          </cell>
        </row>
        <row r="7768">
          <cell r="A7768" t="str">
            <v>335874P1MTY3</v>
          </cell>
          <cell r="Q7768">
            <v>20</v>
          </cell>
        </row>
        <row r="7769">
          <cell r="A7769" t="str">
            <v>335874P1MTY3</v>
          </cell>
          <cell r="Q7769">
            <v>20</v>
          </cell>
        </row>
        <row r="7770">
          <cell r="A7770" t="str">
            <v>335874P1MTY3</v>
          </cell>
          <cell r="Q7770">
            <v>20</v>
          </cell>
        </row>
        <row r="7771">
          <cell r="A7771" t="str">
            <v>335874P1MTY3</v>
          </cell>
          <cell r="Q7771">
            <v>21</v>
          </cell>
        </row>
        <row r="7772">
          <cell r="A7772" t="str">
            <v>335874P1MTY3</v>
          </cell>
          <cell r="Q7772">
            <v>14</v>
          </cell>
        </row>
        <row r="7773">
          <cell r="A7773" t="str">
            <v>335874P1MTY3</v>
          </cell>
          <cell r="Q7773">
            <v>20</v>
          </cell>
        </row>
        <row r="7774">
          <cell r="A7774" t="str">
            <v>335874P1MTY3</v>
          </cell>
          <cell r="Q7774">
            <v>20</v>
          </cell>
        </row>
        <row r="7775">
          <cell r="A7775" t="str">
            <v>335874P1MTY3</v>
          </cell>
          <cell r="Q7775">
            <v>20</v>
          </cell>
        </row>
        <row r="7776">
          <cell r="A7776" t="str">
            <v>335874P1MTY3</v>
          </cell>
          <cell r="Q7776">
            <v>20</v>
          </cell>
        </row>
        <row r="7777">
          <cell r="A7777" t="str">
            <v>335874P1MTY3</v>
          </cell>
          <cell r="Q7777">
            <v>20</v>
          </cell>
        </row>
        <row r="7778">
          <cell r="A7778" t="str">
            <v>335874P1MTY3</v>
          </cell>
          <cell r="Q7778">
            <v>20</v>
          </cell>
        </row>
        <row r="7779">
          <cell r="A7779" t="str">
            <v>335874P1MTY3</v>
          </cell>
          <cell r="Q7779">
            <v>20</v>
          </cell>
        </row>
        <row r="7780">
          <cell r="A7780" t="str">
            <v>335874P1MTY3</v>
          </cell>
          <cell r="Q7780">
            <v>20</v>
          </cell>
        </row>
        <row r="7781">
          <cell r="A7781" t="str">
            <v>335874P1MTY3</v>
          </cell>
          <cell r="Q7781">
            <v>20</v>
          </cell>
        </row>
        <row r="7782">
          <cell r="A7782" t="str">
            <v>335874P1MTY3</v>
          </cell>
          <cell r="Q7782">
            <v>20</v>
          </cell>
        </row>
        <row r="7783">
          <cell r="A7783" t="str">
            <v>335874P1MTY3</v>
          </cell>
          <cell r="Q7783">
            <v>20</v>
          </cell>
        </row>
        <row r="7784">
          <cell r="A7784" t="str">
            <v>335874P1MTY3</v>
          </cell>
          <cell r="Q7784">
            <v>20</v>
          </cell>
        </row>
        <row r="7785">
          <cell r="A7785" t="str">
            <v>335874P1MTY3</v>
          </cell>
          <cell r="Q7785">
            <v>23</v>
          </cell>
        </row>
        <row r="7786">
          <cell r="A7786" t="str">
            <v>9A20004P1WHPIPING</v>
          </cell>
          <cell r="Q7786">
            <v>10</v>
          </cell>
        </row>
        <row r="7787">
          <cell r="A7787" t="str">
            <v>317485P2MTY1</v>
          </cell>
          <cell r="Q7787">
            <v>119</v>
          </cell>
        </row>
        <row r="7788">
          <cell r="A7788" t="str">
            <v>343695P2GVMTY3</v>
          </cell>
          <cell r="Q7788">
            <v>4</v>
          </cell>
        </row>
        <row r="7789">
          <cell r="A7789" t="str">
            <v>318596P1MTY1</v>
          </cell>
          <cell r="Q7789">
            <v>12</v>
          </cell>
        </row>
        <row r="7790">
          <cell r="A7790" t="str">
            <v>318596P1MTY3</v>
          </cell>
          <cell r="Q7790">
            <v>150</v>
          </cell>
        </row>
        <row r="7791">
          <cell r="A7791" t="str">
            <v>345291P1MTY3</v>
          </cell>
          <cell r="Q7791">
            <v>88</v>
          </cell>
        </row>
        <row r="7792">
          <cell r="A7792" t="str">
            <v>345291P1MTY3</v>
          </cell>
          <cell r="Q7792">
            <v>1</v>
          </cell>
        </row>
        <row r="7793">
          <cell r="A7793" t="str">
            <v>345291P1MTY3</v>
          </cell>
          <cell r="Q7793">
            <v>3</v>
          </cell>
        </row>
        <row r="7794">
          <cell r="A7794" t="str">
            <v>345291P1MTY3</v>
          </cell>
          <cell r="Q7794">
            <v>20</v>
          </cell>
        </row>
        <row r="7795">
          <cell r="A7795" t="str">
            <v>305874P1WHPIPING</v>
          </cell>
          <cell r="Q7795">
            <v>1</v>
          </cell>
        </row>
        <row r="7796">
          <cell r="A7796" t="str">
            <v>322160P1MONEP</v>
          </cell>
          <cell r="Q7796">
            <v>8</v>
          </cell>
        </row>
        <row r="7797">
          <cell r="A7797" t="str">
            <v>066-0120MONCOILS</v>
          </cell>
          <cell r="Q7797">
            <v>4307</v>
          </cell>
        </row>
        <row r="7798">
          <cell r="A7798" t="str">
            <v>066-0120REC-LARTX</v>
          </cell>
          <cell r="Q7798">
            <v>20000</v>
          </cell>
        </row>
        <row r="7799">
          <cell r="A7799" t="str">
            <v>9A20007P9MKFGPRE</v>
          </cell>
          <cell r="Q7799">
            <v>69</v>
          </cell>
        </row>
        <row r="7800">
          <cell r="A7800" t="str">
            <v>9A20007P9WHPIPING</v>
          </cell>
          <cell r="Q7800">
            <v>82</v>
          </cell>
        </row>
        <row r="7801">
          <cell r="A7801" t="str">
            <v>182876P1MTY1</v>
          </cell>
          <cell r="Q7801">
            <v>31</v>
          </cell>
        </row>
        <row r="7802">
          <cell r="A7802" t="str">
            <v>182876P1MTY3</v>
          </cell>
          <cell r="Q7802">
            <v>79</v>
          </cell>
        </row>
        <row r="7803">
          <cell r="A7803" t="str">
            <v>304418G2MONEP</v>
          </cell>
          <cell r="Q7803">
            <v>41</v>
          </cell>
        </row>
        <row r="7804">
          <cell r="A7804" t="str">
            <v>304418G2MTY1</v>
          </cell>
          <cell r="Q7804">
            <v>10</v>
          </cell>
        </row>
        <row r="7805">
          <cell r="A7805" t="str">
            <v>304418G2MTY3</v>
          </cell>
          <cell r="Q7805">
            <v>73</v>
          </cell>
        </row>
        <row r="7806">
          <cell r="A7806" t="str">
            <v>304418G2MTY3</v>
          </cell>
          <cell r="Q7806">
            <v>125</v>
          </cell>
        </row>
        <row r="7807">
          <cell r="A7807" t="str">
            <v>304418G2MTY3</v>
          </cell>
          <cell r="Q7807">
            <v>11</v>
          </cell>
        </row>
        <row r="7808">
          <cell r="A7808" t="str">
            <v>304625P1FGPIPING01</v>
          </cell>
          <cell r="Q7808">
            <v>1</v>
          </cell>
        </row>
        <row r="7809">
          <cell r="A7809" t="str">
            <v>304625P1MKFG</v>
          </cell>
          <cell r="Q7809">
            <v>3</v>
          </cell>
        </row>
        <row r="7810">
          <cell r="A7810" t="str">
            <v>304625P1MONDP</v>
          </cell>
          <cell r="Q7810">
            <v>6</v>
          </cell>
        </row>
        <row r="7811">
          <cell r="A7811" t="str">
            <v>304625P1WHPIPING</v>
          </cell>
          <cell r="Q7811">
            <v>50</v>
          </cell>
        </row>
        <row r="7812">
          <cell r="A7812" t="str">
            <v>G12-144ATRMONEP</v>
          </cell>
          <cell r="Q7812">
            <v>114</v>
          </cell>
        </row>
        <row r="7813">
          <cell r="A7813" t="str">
            <v>G12-144ATRMTY1</v>
          </cell>
          <cell r="Q7813">
            <v>100</v>
          </cell>
        </row>
        <row r="7814">
          <cell r="A7814" t="str">
            <v>G12-144ATRMTY1</v>
          </cell>
          <cell r="Q7814">
            <v>7500</v>
          </cell>
        </row>
        <row r="7815">
          <cell r="A7815" t="str">
            <v>G12-144ATRMTY3</v>
          </cell>
          <cell r="Q7815">
            <v>7500</v>
          </cell>
        </row>
        <row r="7816">
          <cell r="A7816" t="str">
            <v>304911P1MTY1</v>
          </cell>
          <cell r="Q7816">
            <v>78</v>
          </cell>
        </row>
        <row r="7817">
          <cell r="A7817" t="str">
            <v>304911P1MTY3</v>
          </cell>
          <cell r="Q7817">
            <v>10</v>
          </cell>
        </row>
        <row r="7818">
          <cell r="A7818" t="str">
            <v>304911P1MTY3</v>
          </cell>
          <cell r="Q7818">
            <v>6</v>
          </cell>
        </row>
        <row r="7819">
          <cell r="A7819" t="str">
            <v>304911P1MTY3</v>
          </cell>
          <cell r="Q7819">
            <v>78</v>
          </cell>
        </row>
        <row r="7820">
          <cell r="A7820" t="str">
            <v>304911P1MTY3</v>
          </cell>
          <cell r="Q7820">
            <v>8</v>
          </cell>
        </row>
        <row r="7821">
          <cell r="A7821" t="str">
            <v>304911P1MTY3</v>
          </cell>
          <cell r="Q7821">
            <v>51</v>
          </cell>
        </row>
        <row r="7822">
          <cell r="A7822" t="str">
            <v>304911P1MTY3</v>
          </cell>
          <cell r="Q7822">
            <v>91</v>
          </cell>
        </row>
        <row r="7823">
          <cell r="A7823" t="str">
            <v>309081G19MTY1</v>
          </cell>
          <cell r="Q7823">
            <v>61</v>
          </cell>
        </row>
        <row r="7824">
          <cell r="A7824" t="str">
            <v>309081G19MTY3</v>
          </cell>
          <cell r="Q7824">
            <v>30</v>
          </cell>
        </row>
        <row r="7825">
          <cell r="A7825" t="str">
            <v>309081G19MTY3</v>
          </cell>
          <cell r="Q7825">
            <v>5</v>
          </cell>
        </row>
        <row r="7826">
          <cell r="A7826" t="str">
            <v>328158P1MONCON</v>
          </cell>
          <cell r="Q7826">
            <v>26</v>
          </cell>
        </row>
        <row r="7827">
          <cell r="A7827" t="str">
            <v>328158P1MTY1</v>
          </cell>
          <cell r="Q7827">
            <v>6</v>
          </cell>
        </row>
        <row r="7828">
          <cell r="A7828" t="str">
            <v>328158P1MTY1</v>
          </cell>
          <cell r="Q7828">
            <v>64</v>
          </cell>
        </row>
        <row r="7829">
          <cell r="A7829" t="str">
            <v>328158P1MTY1</v>
          </cell>
          <cell r="Q7829">
            <v>10</v>
          </cell>
        </row>
        <row r="7830">
          <cell r="A7830" t="str">
            <v>328158P1MTY1</v>
          </cell>
          <cell r="Q7830">
            <v>13</v>
          </cell>
        </row>
        <row r="7831">
          <cell r="A7831" t="str">
            <v>328158P1MTY3</v>
          </cell>
          <cell r="Q7831">
            <v>23</v>
          </cell>
        </row>
        <row r="7832">
          <cell r="A7832" t="str">
            <v>328158P1MTY3</v>
          </cell>
          <cell r="Q7832">
            <v>38</v>
          </cell>
        </row>
        <row r="7833">
          <cell r="A7833" t="str">
            <v>328158P1MTY3</v>
          </cell>
          <cell r="Q7833">
            <v>48</v>
          </cell>
        </row>
        <row r="7834">
          <cell r="A7834" t="str">
            <v>328158P1MTY3</v>
          </cell>
          <cell r="Q7834">
            <v>16</v>
          </cell>
        </row>
        <row r="7835">
          <cell r="A7835" t="str">
            <v>328158P1MTY3</v>
          </cell>
          <cell r="Q7835">
            <v>42</v>
          </cell>
        </row>
        <row r="7836">
          <cell r="A7836" t="str">
            <v>328158P1MTY3</v>
          </cell>
          <cell r="Q7836">
            <v>45</v>
          </cell>
        </row>
        <row r="7837">
          <cell r="A7837" t="str">
            <v>328158P1MTY3</v>
          </cell>
          <cell r="Q7837">
            <v>24</v>
          </cell>
        </row>
        <row r="7838">
          <cell r="A7838" t="str">
            <v>328158P1MTY3</v>
          </cell>
          <cell r="Q7838">
            <v>13</v>
          </cell>
        </row>
        <row r="7839">
          <cell r="A7839" t="str">
            <v>328158P1MTY3</v>
          </cell>
          <cell r="Q7839">
            <v>48</v>
          </cell>
        </row>
        <row r="7840">
          <cell r="A7840" t="str">
            <v>328158P1MTY3</v>
          </cell>
          <cell r="Q7840">
            <v>71</v>
          </cell>
        </row>
        <row r="7841">
          <cell r="A7841" t="str">
            <v>Y03-004HMTY1</v>
          </cell>
          <cell r="Q7841">
            <v>450</v>
          </cell>
        </row>
        <row r="7842">
          <cell r="A7842" t="str">
            <v>316443P1MTY1</v>
          </cell>
          <cell r="Q7842">
            <v>1271</v>
          </cell>
        </row>
        <row r="7843">
          <cell r="A7843" t="str">
            <v>316443P1MTY3</v>
          </cell>
          <cell r="Q7843">
            <v>3329</v>
          </cell>
        </row>
        <row r="7844">
          <cell r="A7844" t="str">
            <v>316443P1MTY3</v>
          </cell>
          <cell r="Q7844">
            <v>194</v>
          </cell>
        </row>
        <row r="7845">
          <cell r="A7845" t="str">
            <v>332337G04MONDA</v>
          </cell>
          <cell r="Q7845">
            <v>34</v>
          </cell>
        </row>
        <row r="7846">
          <cell r="A7846" t="str">
            <v>332337G04MONXDM</v>
          </cell>
          <cell r="Q7846">
            <v>8</v>
          </cell>
        </row>
        <row r="7847">
          <cell r="A7847" t="str">
            <v>332337G04MTY1</v>
          </cell>
          <cell r="Q7847">
            <v>30</v>
          </cell>
        </row>
        <row r="7848">
          <cell r="A7848" t="str">
            <v>332337G04MTY1</v>
          </cell>
          <cell r="Q7848">
            <v>5</v>
          </cell>
        </row>
        <row r="7849">
          <cell r="A7849" t="str">
            <v>332337G04MTY3</v>
          </cell>
          <cell r="Q7849">
            <v>100</v>
          </cell>
        </row>
        <row r="7850">
          <cell r="A7850" t="str">
            <v>332337G04MTY3</v>
          </cell>
          <cell r="Q7850">
            <v>1</v>
          </cell>
        </row>
        <row r="7851">
          <cell r="A7851" t="str">
            <v>332337G04MTY3</v>
          </cell>
          <cell r="Q7851">
            <v>40</v>
          </cell>
        </row>
        <row r="7852">
          <cell r="A7852" t="str">
            <v>334370P02MTY1</v>
          </cell>
          <cell r="Q7852">
            <v>660</v>
          </cell>
        </row>
        <row r="7853">
          <cell r="A7853" t="str">
            <v>334370P02MTY1</v>
          </cell>
          <cell r="Q7853">
            <v>767.62400000000002</v>
          </cell>
        </row>
        <row r="7854">
          <cell r="A7854" t="str">
            <v>334370P02MTY3</v>
          </cell>
          <cell r="Q7854">
            <v>438.91</v>
          </cell>
        </row>
        <row r="7855">
          <cell r="A7855" t="str">
            <v>334370P02MTY3</v>
          </cell>
          <cell r="Q7855">
            <v>658.37</v>
          </cell>
        </row>
        <row r="7856">
          <cell r="A7856" t="str">
            <v>334370P02MTY3</v>
          </cell>
          <cell r="Q7856">
            <v>438</v>
          </cell>
        </row>
        <row r="7857">
          <cell r="A7857" t="str">
            <v>334370P02MTY3</v>
          </cell>
          <cell r="Q7857">
            <v>731.52</v>
          </cell>
        </row>
        <row r="7858">
          <cell r="A7858" t="str">
            <v>334370P02MTY3</v>
          </cell>
          <cell r="Q7858">
            <v>438.91</v>
          </cell>
        </row>
        <row r="7859">
          <cell r="A7859" t="str">
            <v>332847P1MTY3</v>
          </cell>
          <cell r="Q7859">
            <v>12</v>
          </cell>
        </row>
        <row r="7860">
          <cell r="A7860" t="str">
            <v>332847P1MTY3</v>
          </cell>
          <cell r="Q7860">
            <v>34</v>
          </cell>
        </row>
        <row r="7861">
          <cell r="A7861" t="str">
            <v>333210P1MKFG</v>
          </cell>
          <cell r="Q7861">
            <v>1</v>
          </cell>
        </row>
        <row r="7862">
          <cell r="A7862" t="str">
            <v>333210P1WHPIPING</v>
          </cell>
          <cell r="Q7862">
            <v>20</v>
          </cell>
        </row>
        <row r="7863">
          <cell r="A7863" t="str">
            <v>334506P1MONDP</v>
          </cell>
          <cell r="Q7863">
            <v>6</v>
          </cell>
        </row>
        <row r="7864">
          <cell r="A7864" t="str">
            <v>334506P1MTY1</v>
          </cell>
          <cell r="Q7864">
            <v>60</v>
          </cell>
        </row>
        <row r="7865">
          <cell r="A7865" t="str">
            <v>334506P1MTY1</v>
          </cell>
          <cell r="Q7865">
            <v>120</v>
          </cell>
        </row>
        <row r="7866">
          <cell r="A7866" t="str">
            <v>334506P1MTY1</v>
          </cell>
          <cell r="Q7866">
            <v>4</v>
          </cell>
        </row>
        <row r="7867">
          <cell r="A7867" t="str">
            <v>334506P1MTY3</v>
          </cell>
          <cell r="Q7867">
            <v>268</v>
          </cell>
        </row>
        <row r="7868">
          <cell r="A7868" t="str">
            <v>334506P1REC-LARTX</v>
          </cell>
          <cell r="Q7868">
            <v>500</v>
          </cell>
        </row>
        <row r="7869">
          <cell r="A7869" t="str">
            <v>335469P1MONDP</v>
          </cell>
          <cell r="Q7869">
            <v>142</v>
          </cell>
        </row>
        <row r="7870">
          <cell r="A7870" t="str">
            <v>335469P1MTY1</v>
          </cell>
          <cell r="Q7870">
            <v>3</v>
          </cell>
        </row>
        <row r="7871">
          <cell r="A7871" t="str">
            <v>335469P1MTY1</v>
          </cell>
          <cell r="Q7871">
            <v>15</v>
          </cell>
        </row>
        <row r="7872">
          <cell r="A7872" t="str">
            <v>335469P1MTY3</v>
          </cell>
          <cell r="Q7872">
            <v>25</v>
          </cell>
        </row>
        <row r="7873">
          <cell r="A7873" t="str">
            <v>335469P1MTY3</v>
          </cell>
          <cell r="Q7873">
            <v>2</v>
          </cell>
        </row>
        <row r="7874">
          <cell r="A7874" t="str">
            <v>335469P1MTY3</v>
          </cell>
          <cell r="Q7874">
            <v>1</v>
          </cell>
        </row>
        <row r="7875">
          <cell r="A7875" t="str">
            <v>10-13MH65Z-00MTY1</v>
          </cell>
          <cell r="Q7875">
            <v>2315</v>
          </cell>
        </row>
        <row r="7876">
          <cell r="A7876" t="str">
            <v>10-13MH65Z-00MTY3</v>
          </cell>
          <cell r="Q7876">
            <v>1012</v>
          </cell>
        </row>
        <row r="7877">
          <cell r="A7877" t="str">
            <v>328103P1FGSM</v>
          </cell>
          <cell r="Q7877">
            <v>163</v>
          </cell>
        </row>
        <row r="7878">
          <cell r="A7878" t="str">
            <v>328103P1MTY3</v>
          </cell>
          <cell r="Q7878">
            <v>1</v>
          </cell>
        </row>
        <row r="7879">
          <cell r="A7879" t="str">
            <v>334496P2MTY3</v>
          </cell>
          <cell r="Q7879">
            <v>9</v>
          </cell>
        </row>
        <row r="7880">
          <cell r="A7880" t="str">
            <v>179476P13MON-AFC</v>
          </cell>
          <cell r="Q7880">
            <v>20</v>
          </cell>
        </row>
        <row r="7881">
          <cell r="A7881" t="str">
            <v>179476P13MTY1</v>
          </cell>
          <cell r="Q7881">
            <v>80</v>
          </cell>
        </row>
        <row r="7882">
          <cell r="A7882" t="str">
            <v>E12-0290MTY1</v>
          </cell>
          <cell r="Q7882">
            <v>388</v>
          </cell>
        </row>
        <row r="7883">
          <cell r="A7883" t="str">
            <v>E12-0290MTY3</v>
          </cell>
          <cell r="Q7883">
            <v>170</v>
          </cell>
        </row>
        <row r="7884">
          <cell r="A7884" t="str">
            <v>E12-0290MTY3</v>
          </cell>
          <cell r="Q7884">
            <v>2500</v>
          </cell>
        </row>
        <row r="7885">
          <cell r="A7885" t="str">
            <v>335235G05MTY3</v>
          </cell>
          <cell r="Q7885">
            <v>34</v>
          </cell>
        </row>
        <row r="7886">
          <cell r="A7886" t="str">
            <v>329345P1MON-AFC</v>
          </cell>
          <cell r="Q7886">
            <v>6</v>
          </cell>
        </row>
        <row r="7887">
          <cell r="A7887" t="str">
            <v>329345P1MONDP</v>
          </cell>
          <cell r="Q7887">
            <v>32</v>
          </cell>
        </row>
        <row r="7888">
          <cell r="A7888" t="str">
            <v>329345P1MONSKID</v>
          </cell>
          <cell r="Q7888">
            <v>45</v>
          </cell>
        </row>
        <row r="7889">
          <cell r="A7889" t="str">
            <v>329345P1MTY1</v>
          </cell>
          <cell r="Q7889">
            <v>12</v>
          </cell>
        </row>
        <row r="7890">
          <cell r="A7890" t="str">
            <v>329345P1MTY1</v>
          </cell>
          <cell r="Q7890">
            <v>90</v>
          </cell>
        </row>
        <row r="7891">
          <cell r="A7891" t="str">
            <v>329345P1REC-LARTX</v>
          </cell>
          <cell r="Q7891">
            <v>396</v>
          </cell>
        </row>
        <row r="7892">
          <cell r="A7892" t="str">
            <v>332301P2MONEP</v>
          </cell>
          <cell r="Q7892">
            <v>37</v>
          </cell>
        </row>
        <row r="7893">
          <cell r="A7893" t="str">
            <v>332301P2MTY1</v>
          </cell>
          <cell r="Q7893">
            <v>9</v>
          </cell>
        </row>
        <row r="7894">
          <cell r="A7894" t="str">
            <v>332301P2MTY3</v>
          </cell>
          <cell r="Q7894">
            <v>9</v>
          </cell>
        </row>
        <row r="7895">
          <cell r="A7895" t="str">
            <v>332301P2MTY3</v>
          </cell>
          <cell r="Q7895">
            <v>23</v>
          </cell>
        </row>
        <row r="7896">
          <cell r="A7896" t="str">
            <v>332301P2MTY3</v>
          </cell>
          <cell r="Q7896">
            <v>2</v>
          </cell>
        </row>
        <row r="7897">
          <cell r="A7897" t="str">
            <v>332301P2MTY3</v>
          </cell>
          <cell r="Q7897">
            <v>3</v>
          </cell>
        </row>
        <row r="7898">
          <cell r="A7898" t="str">
            <v>332301P2MTY3</v>
          </cell>
          <cell r="Q7898">
            <v>4</v>
          </cell>
        </row>
        <row r="7899">
          <cell r="A7899" t="str">
            <v>332301P2MTY3</v>
          </cell>
          <cell r="Q7899">
            <v>3</v>
          </cell>
        </row>
        <row r="7900">
          <cell r="A7900" t="str">
            <v>332301P2MTY3</v>
          </cell>
          <cell r="Q7900">
            <v>12</v>
          </cell>
        </row>
        <row r="7901">
          <cell r="A7901" t="str">
            <v>332301P2MTY3</v>
          </cell>
          <cell r="Q7901">
            <v>12</v>
          </cell>
        </row>
        <row r="7902">
          <cell r="A7902" t="str">
            <v>332301P2MTY3</v>
          </cell>
          <cell r="Q7902">
            <v>6</v>
          </cell>
        </row>
        <row r="7903">
          <cell r="A7903" t="str">
            <v>332301P2MTY3</v>
          </cell>
          <cell r="Q7903">
            <v>24</v>
          </cell>
        </row>
        <row r="7904">
          <cell r="A7904" t="str">
            <v>332878P2MONCON</v>
          </cell>
          <cell r="Q7904">
            <v>36</v>
          </cell>
        </row>
        <row r="7905">
          <cell r="A7905" t="str">
            <v>332878P2MTY1</v>
          </cell>
          <cell r="Q7905">
            <v>68</v>
          </cell>
        </row>
        <row r="7906">
          <cell r="A7906" t="str">
            <v>332878P2MTY1</v>
          </cell>
          <cell r="Q7906">
            <v>1</v>
          </cell>
        </row>
        <row r="7907">
          <cell r="A7907" t="str">
            <v>332878P2MTY3</v>
          </cell>
          <cell r="Q7907">
            <v>10</v>
          </cell>
        </row>
        <row r="7908">
          <cell r="A7908" t="str">
            <v>332878P2MTY3</v>
          </cell>
          <cell r="Q7908">
            <v>23</v>
          </cell>
        </row>
        <row r="7909">
          <cell r="A7909" t="str">
            <v>S-3061MTY1</v>
          </cell>
          <cell r="Q7909">
            <v>746</v>
          </cell>
        </row>
        <row r="7910">
          <cell r="A7910" t="str">
            <v>S-3061MTY1</v>
          </cell>
          <cell r="Q7910">
            <v>296</v>
          </cell>
        </row>
        <row r="7911">
          <cell r="A7911" t="str">
            <v>10H46685P0308MTY1</v>
          </cell>
          <cell r="Q7911">
            <v>1532</v>
          </cell>
        </row>
        <row r="7912">
          <cell r="A7912" t="str">
            <v>304788P1MKFG</v>
          </cell>
          <cell r="Q7912">
            <v>12</v>
          </cell>
        </row>
        <row r="7913">
          <cell r="A7913" t="str">
            <v>9A20006P31MKFG</v>
          </cell>
          <cell r="Q7913">
            <v>3</v>
          </cell>
        </row>
        <row r="7914">
          <cell r="A7914" t="str">
            <v>136811P1MON-PROT</v>
          </cell>
          <cell r="Q7914">
            <v>14</v>
          </cell>
        </row>
        <row r="7915">
          <cell r="A7915" t="str">
            <v>136811P1MONEP</v>
          </cell>
          <cell r="Q7915">
            <v>667</v>
          </cell>
        </row>
        <row r="7916">
          <cell r="A7916" t="str">
            <v>136811P1MTY1</v>
          </cell>
          <cell r="Q7916">
            <v>1416</v>
          </cell>
        </row>
        <row r="7917">
          <cell r="A7917" t="str">
            <v>136811P1REC-LARTX</v>
          </cell>
          <cell r="Q7917">
            <v>2060</v>
          </cell>
        </row>
        <row r="7918">
          <cell r="A7918" t="str">
            <v>300328G2MONEP</v>
          </cell>
          <cell r="Q7918">
            <v>100</v>
          </cell>
        </row>
        <row r="7919">
          <cell r="A7919" t="str">
            <v>300328G2MTY1</v>
          </cell>
          <cell r="Q7919">
            <v>23</v>
          </cell>
        </row>
        <row r="7920">
          <cell r="A7920" t="str">
            <v>300328G2MTY3</v>
          </cell>
          <cell r="Q7920">
            <v>75</v>
          </cell>
        </row>
        <row r="7921">
          <cell r="A7921" t="str">
            <v>300328G2MTY3</v>
          </cell>
          <cell r="Q7921">
            <v>2</v>
          </cell>
        </row>
        <row r="7922">
          <cell r="A7922" t="str">
            <v>304903G2MONEP</v>
          </cell>
          <cell r="Q7922">
            <v>31</v>
          </cell>
        </row>
        <row r="7923">
          <cell r="A7923" t="str">
            <v>304903G2MTY3</v>
          </cell>
          <cell r="Q7923">
            <v>100</v>
          </cell>
        </row>
        <row r="7924">
          <cell r="A7924" t="str">
            <v>304903G2MTY3</v>
          </cell>
          <cell r="Q7924">
            <v>3</v>
          </cell>
        </row>
        <row r="7925">
          <cell r="A7925" t="str">
            <v>304903G2MTY3</v>
          </cell>
          <cell r="Q7925">
            <v>200</v>
          </cell>
        </row>
        <row r="7926">
          <cell r="A7926" t="str">
            <v>304903G4MTY3</v>
          </cell>
          <cell r="Q7926">
            <v>20</v>
          </cell>
        </row>
        <row r="7927">
          <cell r="A7927" t="str">
            <v>304905G2MTY3</v>
          </cell>
          <cell r="Q7927">
            <v>76</v>
          </cell>
        </row>
        <row r="7928">
          <cell r="A7928" t="str">
            <v>304905G2MTY3</v>
          </cell>
          <cell r="Q7928">
            <v>170</v>
          </cell>
        </row>
        <row r="7929">
          <cell r="A7929" t="str">
            <v>304905G2MTY3</v>
          </cell>
          <cell r="Q7929">
            <v>94</v>
          </cell>
        </row>
        <row r="7930">
          <cell r="A7930" t="str">
            <v>304905G2MTY3</v>
          </cell>
          <cell r="Q7930">
            <v>215</v>
          </cell>
        </row>
        <row r="7931">
          <cell r="A7931" t="str">
            <v>305094P3MONEP</v>
          </cell>
          <cell r="Q7931">
            <v>1</v>
          </cell>
        </row>
        <row r="7932">
          <cell r="A7932" t="str">
            <v>305094P3MTY1</v>
          </cell>
          <cell r="Q7932">
            <v>266</v>
          </cell>
        </row>
        <row r="7933">
          <cell r="A7933" t="str">
            <v>181801P1MONEP</v>
          </cell>
          <cell r="Q7933">
            <v>159</v>
          </cell>
        </row>
        <row r="7934">
          <cell r="A7934" t="str">
            <v>181801P1MTY1</v>
          </cell>
          <cell r="Q7934">
            <v>29</v>
          </cell>
        </row>
        <row r="7935">
          <cell r="A7935" t="str">
            <v>181801P1MTY3</v>
          </cell>
          <cell r="Q7935">
            <v>1490</v>
          </cell>
        </row>
        <row r="7936">
          <cell r="A7936" t="str">
            <v>182804P1FASTENAL</v>
          </cell>
          <cell r="Q7936">
            <v>142940</v>
          </cell>
        </row>
        <row r="7937">
          <cell r="A7937" t="str">
            <v>307109P4MONCR</v>
          </cell>
          <cell r="Q7937">
            <v>104</v>
          </cell>
        </row>
        <row r="7938">
          <cell r="A7938" t="str">
            <v>307109P4MONDA</v>
          </cell>
          <cell r="Q7938">
            <v>1</v>
          </cell>
        </row>
        <row r="7939">
          <cell r="A7939" t="str">
            <v>307109P4MTY1</v>
          </cell>
          <cell r="Q7939">
            <v>1</v>
          </cell>
        </row>
        <row r="7940">
          <cell r="A7940" t="str">
            <v>307109P4MTY1</v>
          </cell>
          <cell r="Q7940">
            <v>10</v>
          </cell>
        </row>
        <row r="7941">
          <cell r="A7941" t="str">
            <v>307109P4MTY1</v>
          </cell>
          <cell r="Q7941">
            <v>1</v>
          </cell>
        </row>
        <row r="7942">
          <cell r="A7942" t="str">
            <v>307109P4MTY3</v>
          </cell>
          <cell r="Q7942">
            <v>601</v>
          </cell>
        </row>
        <row r="7943">
          <cell r="A7943" t="str">
            <v>307109P4MTY3</v>
          </cell>
          <cell r="Q7943">
            <v>108</v>
          </cell>
        </row>
        <row r="7944">
          <cell r="A7944" t="str">
            <v>307109P4REC-LARTX</v>
          </cell>
          <cell r="Q7944">
            <v>99</v>
          </cell>
        </row>
        <row r="7945">
          <cell r="A7945" t="str">
            <v>307212P5MTY3</v>
          </cell>
          <cell r="Q7945">
            <v>6</v>
          </cell>
        </row>
        <row r="7946">
          <cell r="A7946" t="str">
            <v>310590P1MTY3</v>
          </cell>
          <cell r="Q7946">
            <v>8</v>
          </cell>
        </row>
        <row r="7947">
          <cell r="A7947" t="str">
            <v>310590P1MTY3</v>
          </cell>
          <cell r="Q7947">
            <v>6</v>
          </cell>
        </row>
        <row r="7948">
          <cell r="A7948" t="str">
            <v>310590P1MTY3</v>
          </cell>
          <cell r="Q7948">
            <v>6</v>
          </cell>
        </row>
        <row r="7949">
          <cell r="A7949" t="str">
            <v>C-0480MTY1</v>
          </cell>
          <cell r="Q7949">
            <v>42</v>
          </cell>
        </row>
        <row r="7950">
          <cell r="A7950" t="str">
            <v>C-0480MTY3</v>
          </cell>
          <cell r="Q7950">
            <v>60</v>
          </cell>
        </row>
        <row r="7951">
          <cell r="A7951" t="str">
            <v>C-0480REC-LARTX</v>
          </cell>
          <cell r="Q7951">
            <v>100</v>
          </cell>
        </row>
        <row r="7952">
          <cell r="A7952" t="str">
            <v>332947P1WHPIPING</v>
          </cell>
          <cell r="Q7952">
            <v>1</v>
          </cell>
        </row>
        <row r="7953">
          <cell r="A7953" t="str">
            <v>333147P1MTY3</v>
          </cell>
          <cell r="Q7953">
            <v>3</v>
          </cell>
        </row>
        <row r="7954">
          <cell r="A7954" t="str">
            <v>333147P1MTY3</v>
          </cell>
          <cell r="Q7954">
            <v>3</v>
          </cell>
        </row>
        <row r="7955">
          <cell r="A7955" t="str">
            <v>333147P1MTY3</v>
          </cell>
          <cell r="Q7955">
            <v>118</v>
          </cell>
        </row>
        <row r="7956">
          <cell r="A7956" t="str">
            <v>333147P1MTY3</v>
          </cell>
          <cell r="Q7956">
            <v>31</v>
          </cell>
        </row>
        <row r="7957">
          <cell r="A7957" t="str">
            <v>333147P1MTY3</v>
          </cell>
          <cell r="Q7957">
            <v>17</v>
          </cell>
        </row>
        <row r="7958">
          <cell r="A7958" t="str">
            <v>333811P2MONDA</v>
          </cell>
          <cell r="Q7958">
            <v>18</v>
          </cell>
        </row>
        <row r="7959">
          <cell r="A7959" t="str">
            <v>333811P2MONXDM</v>
          </cell>
          <cell r="Q7959">
            <v>28</v>
          </cell>
        </row>
        <row r="7960">
          <cell r="A7960" t="str">
            <v>333811P2MTY1</v>
          </cell>
          <cell r="Q7960">
            <v>22</v>
          </cell>
        </row>
        <row r="7961">
          <cell r="A7961" t="str">
            <v>333811P2MTY3</v>
          </cell>
          <cell r="Q7961">
            <v>720</v>
          </cell>
        </row>
        <row r="7962">
          <cell r="A7962" t="str">
            <v>333811P2MTY3</v>
          </cell>
          <cell r="Q7962">
            <v>1</v>
          </cell>
        </row>
        <row r="7963">
          <cell r="A7963" t="str">
            <v>333811P2MTY3</v>
          </cell>
          <cell r="Q7963">
            <v>270</v>
          </cell>
        </row>
        <row r="7964">
          <cell r="A7964" t="str">
            <v>333811P2MTY3</v>
          </cell>
          <cell r="Q7964">
            <v>757</v>
          </cell>
        </row>
        <row r="7965">
          <cell r="A7965" t="str">
            <v>316286P2MONSKID</v>
          </cell>
          <cell r="Q7965">
            <v>2</v>
          </cell>
        </row>
        <row r="7966">
          <cell r="A7966" t="str">
            <v>E-2180MTY1</v>
          </cell>
          <cell r="Q7966">
            <v>200</v>
          </cell>
        </row>
        <row r="7967">
          <cell r="A7967" t="str">
            <v>E-2180REC-LARTX</v>
          </cell>
          <cell r="Q7967">
            <v>100</v>
          </cell>
        </row>
        <row r="7968">
          <cell r="A7968" t="str">
            <v>316948P7MTY1</v>
          </cell>
          <cell r="Q7968">
            <v>1</v>
          </cell>
        </row>
        <row r="7969">
          <cell r="A7969" t="str">
            <v>337055P1MTY1</v>
          </cell>
          <cell r="Q7969">
            <v>143</v>
          </cell>
        </row>
        <row r="7970">
          <cell r="A7970" t="str">
            <v>337055P1MTY1</v>
          </cell>
          <cell r="Q7970">
            <v>750</v>
          </cell>
        </row>
        <row r="7971">
          <cell r="A7971" t="str">
            <v>337055P1MTY1</v>
          </cell>
          <cell r="Q7971">
            <v>51</v>
          </cell>
        </row>
        <row r="7972">
          <cell r="A7972" t="str">
            <v>337055P1MTY1</v>
          </cell>
          <cell r="Q7972">
            <v>17</v>
          </cell>
        </row>
        <row r="7973">
          <cell r="A7973" t="str">
            <v>337055P1REC-LARTX</v>
          </cell>
          <cell r="Q7973">
            <v>500</v>
          </cell>
        </row>
        <row r="7974">
          <cell r="A7974" t="str">
            <v>319795P1MONDA</v>
          </cell>
          <cell r="Q7974">
            <v>9</v>
          </cell>
        </row>
        <row r="7975">
          <cell r="A7975" t="str">
            <v>319795P1MTY3</v>
          </cell>
          <cell r="Q7975">
            <v>15</v>
          </cell>
        </row>
        <row r="7976">
          <cell r="A7976" t="str">
            <v>342880P26MTY3</v>
          </cell>
          <cell r="Q7976">
            <v>50</v>
          </cell>
        </row>
        <row r="7977">
          <cell r="A7977" t="str">
            <v>342880P26MTY3</v>
          </cell>
          <cell r="Q7977">
            <v>2</v>
          </cell>
        </row>
        <row r="7978">
          <cell r="A7978" t="str">
            <v>342880P26MTY3</v>
          </cell>
          <cell r="Q7978">
            <v>4</v>
          </cell>
        </row>
        <row r="7979">
          <cell r="A7979" t="str">
            <v>342880P26MTY3</v>
          </cell>
          <cell r="Q7979">
            <v>30</v>
          </cell>
        </row>
        <row r="7980">
          <cell r="A7980" t="str">
            <v>342880P26MTY3</v>
          </cell>
          <cell r="Q7980">
            <v>7</v>
          </cell>
        </row>
        <row r="7981">
          <cell r="A7981" t="str">
            <v>304362P2FASTENAL</v>
          </cell>
          <cell r="Q7981">
            <v>600</v>
          </cell>
        </row>
        <row r="7982">
          <cell r="A7982" t="str">
            <v>122373P1MONEP</v>
          </cell>
          <cell r="Q7982">
            <v>86</v>
          </cell>
        </row>
        <row r="7983">
          <cell r="A7983" t="str">
            <v>122373P1MTY1</v>
          </cell>
          <cell r="Q7983">
            <v>1000</v>
          </cell>
        </row>
        <row r="7984">
          <cell r="A7984" t="str">
            <v>122373P1MTY1</v>
          </cell>
          <cell r="Q7984">
            <v>420</v>
          </cell>
        </row>
        <row r="7985">
          <cell r="A7985" t="str">
            <v>333152P1MONDA</v>
          </cell>
          <cell r="Q7985">
            <v>7</v>
          </cell>
        </row>
        <row r="7986">
          <cell r="A7986" t="str">
            <v>333152P1MTY1</v>
          </cell>
          <cell r="Q7986">
            <v>8</v>
          </cell>
        </row>
        <row r="7987">
          <cell r="A7987" t="str">
            <v>333152P1MTY1</v>
          </cell>
          <cell r="Q7987">
            <v>20</v>
          </cell>
        </row>
        <row r="7988">
          <cell r="A7988" t="str">
            <v>335235G08MTY3</v>
          </cell>
          <cell r="Q7988">
            <v>26</v>
          </cell>
        </row>
        <row r="7989">
          <cell r="A7989" t="str">
            <v>335235G08MTY3</v>
          </cell>
          <cell r="Q7989">
            <v>26</v>
          </cell>
        </row>
        <row r="7990">
          <cell r="A7990" t="str">
            <v>335235G08MTY3</v>
          </cell>
          <cell r="Q7990">
            <v>5</v>
          </cell>
        </row>
        <row r="7991">
          <cell r="A7991" t="str">
            <v>335235G08MTY3</v>
          </cell>
          <cell r="Q7991">
            <v>19</v>
          </cell>
        </row>
        <row r="7992">
          <cell r="A7992" t="str">
            <v>335235G08MTY3</v>
          </cell>
          <cell r="Q7992">
            <v>1</v>
          </cell>
        </row>
        <row r="7993">
          <cell r="A7993" t="str">
            <v>335235G08MTY3</v>
          </cell>
          <cell r="Q7993">
            <v>45</v>
          </cell>
        </row>
        <row r="7994">
          <cell r="A7994" t="str">
            <v>335235G08MTY3</v>
          </cell>
          <cell r="Q7994">
            <v>16</v>
          </cell>
        </row>
        <row r="7995">
          <cell r="A7995" t="str">
            <v>300292G5MONEP</v>
          </cell>
          <cell r="Q7995">
            <v>112</v>
          </cell>
        </row>
        <row r="7996">
          <cell r="A7996" t="str">
            <v>300292G5MTY3</v>
          </cell>
          <cell r="Q7996">
            <v>26</v>
          </cell>
        </row>
        <row r="7997">
          <cell r="A7997" t="str">
            <v>341919G01MTY3</v>
          </cell>
          <cell r="Q7997">
            <v>41</v>
          </cell>
        </row>
        <row r="7998">
          <cell r="A7998" t="str">
            <v>341919G01MTY3</v>
          </cell>
          <cell r="Q7998">
            <v>39</v>
          </cell>
        </row>
        <row r="7999">
          <cell r="A7999" t="str">
            <v>341919G01MTY3</v>
          </cell>
          <cell r="Q7999">
            <v>35</v>
          </cell>
        </row>
        <row r="8000">
          <cell r="A8000" t="str">
            <v>341919G01MTY3</v>
          </cell>
          <cell r="Q8000">
            <v>1</v>
          </cell>
        </row>
        <row r="8001">
          <cell r="A8001" t="str">
            <v>341919G01MTY3</v>
          </cell>
          <cell r="Q8001">
            <v>24</v>
          </cell>
        </row>
        <row r="8002">
          <cell r="A8002" t="str">
            <v>341919G01MTY3</v>
          </cell>
          <cell r="Q8002">
            <v>1</v>
          </cell>
        </row>
        <row r="8003">
          <cell r="A8003" t="str">
            <v>153958P4MTY1</v>
          </cell>
          <cell r="Q8003">
            <v>10</v>
          </cell>
        </row>
        <row r="8004">
          <cell r="A8004" t="str">
            <v>328185P1FGSM</v>
          </cell>
          <cell r="Q8004">
            <v>445</v>
          </cell>
        </row>
        <row r="8005">
          <cell r="A8005" t="str">
            <v>328185P1MKFG</v>
          </cell>
          <cell r="Q8005">
            <v>36</v>
          </cell>
        </row>
        <row r="8006">
          <cell r="A8006" t="str">
            <v>346268P2FGSM</v>
          </cell>
          <cell r="Q8006">
            <v>180</v>
          </cell>
        </row>
        <row r="8007">
          <cell r="A8007" t="str">
            <v>346268P2MKFG</v>
          </cell>
          <cell r="Q8007">
            <v>66</v>
          </cell>
        </row>
        <row r="8008">
          <cell r="A8008" t="str">
            <v>305274G20MTY3</v>
          </cell>
          <cell r="Q8008">
            <v>7</v>
          </cell>
        </row>
        <row r="8009">
          <cell r="A8009" t="str">
            <v>305274G20MTY3</v>
          </cell>
          <cell r="Q8009">
            <v>25</v>
          </cell>
        </row>
        <row r="8010">
          <cell r="A8010" t="str">
            <v>305274G20MTY3</v>
          </cell>
          <cell r="Q8010">
            <v>12</v>
          </cell>
        </row>
        <row r="8011">
          <cell r="A8011" t="str">
            <v>534589P1FASTENAL</v>
          </cell>
          <cell r="Q8011">
            <v>999</v>
          </cell>
        </row>
        <row r="8012">
          <cell r="A8012" t="str">
            <v>534589P1MRBM</v>
          </cell>
          <cell r="Q8012">
            <v>1000</v>
          </cell>
        </row>
        <row r="8013">
          <cell r="A8013" t="str">
            <v>534589P1REC-LARTX</v>
          </cell>
          <cell r="Q8013">
            <v>100</v>
          </cell>
        </row>
        <row r="8014">
          <cell r="A8014" t="str">
            <v>534589P1RXO-SHIP</v>
          </cell>
          <cell r="Q8014">
            <v>75</v>
          </cell>
        </row>
        <row r="8015">
          <cell r="A8015" t="str">
            <v>10014383P1FGSM</v>
          </cell>
          <cell r="Q8015">
            <v>38</v>
          </cell>
        </row>
        <row r="8016">
          <cell r="A8016" t="str">
            <v>10014383P1MKFG</v>
          </cell>
          <cell r="Q8016">
            <v>4</v>
          </cell>
        </row>
        <row r="8017">
          <cell r="A8017" t="str">
            <v>316300P1MONSKID</v>
          </cell>
          <cell r="Q8017">
            <v>12</v>
          </cell>
        </row>
        <row r="8018">
          <cell r="A8018" t="str">
            <v>316300P1MTY1</v>
          </cell>
          <cell r="Q8018">
            <v>38</v>
          </cell>
        </row>
        <row r="8019">
          <cell r="A8019" t="str">
            <v>316300P1MTY3</v>
          </cell>
          <cell r="Q8019">
            <v>20</v>
          </cell>
        </row>
        <row r="8020">
          <cell r="A8020" t="str">
            <v>316300P1MTY3</v>
          </cell>
          <cell r="Q8020">
            <v>50</v>
          </cell>
        </row>
        <row r="8021">
          <cell r="A8021" t="str">
            <v>306713P3MONKITS</v>
          </cell>
          <cell r="Q8021">
            <v>1</v>
          </cell>
        </row>
        <row r="8022">
          <cell r="A8022" t="str">
            <v>306713P3MONPRE</v>
          </cell>
          <cell r="Q8022">
            <v>2</v>
          </cell>
        </row>
        <row r="8023">
          <cell r="A8023" t="str">
            <v>306713P3MTY1</v>
          </cell>
          <cell r="Q8023">
            <v>67</v>
          </cell>
        </row>
        <row r="8024">
          <cell r="A8024" t="str">
            <v>306713P3MTY3</v>
          </cell>
          <cell r="Q8024">
            <v>100</v>
          </cell>
        </row>
        <row r="8025">
          <cell r="A8025" t="str">
            <v>10020109G1MONPLENUM</v>
          </cell>
          <cell r="Q8025">
            <v>23</v>
          </cell>
        </row>
        <row r="8026">
          <cell r="A8026" t="str">
            <v>10020109G1MTY1</v>
          </cell>
          <cell r="Q8026">
            <v>9</v>
          </cell>
        </row>
        <row r="8027">
          <cell r="A8027" t="str">
            <v>10020109G1MTY3</v>
          </cell>
          <cell r="Q8027">
            <v>16</v>
          </cell>
        </row>
        <row r="8028">
          <cell r="A8028" t="str">
            <v>10020109G1MTY3</v>
          </cell>
          <cell r="Q8028">
            <v>10</v>
          </cell>
        </row>
        <row r="8029">
          <cell r="A8029" t="str">
            <v>10020109G1MTY3</v>
          </cell>
          <cell r="Q8029">
            <v>12</v>
          </cell>
        </row>
        <row r="8030">
          <cell r="A8030" t="str">
            <v>10020109G1MTY3</v>
          </cell>
          <cell r="Q8030">
            <v>12</v>
          </cell>
        </row>
        <row r="8031">
          <cell r="A8031" t="str">
            <v>10020109G1MTY3</v>
          </cell>
          <cell r="Q8031">
            <v>7</v>
          </cell>
        </row>
        <row r="8032">
          <cell r="A8032" t="str">
            <v>10020109G1MTY3</v>
          </cell>
          <cell r="Q8032">
            <v>11</v>
          </cell>
        </row>
        <row r="8033">
          <cell r="A8033" t="str">
            <v>10020109G1MTY3</v>
          </cell>
          <cell r="Q8033">
            <v>15</v>
          </cell>
        </row>
        <row r="8034">
          <cell r="A8034" t="str">
            <v>10020109G1MTY3</v>
          </cell>
          <cell r="Q8034">
            <v>15</v>
          </cell>
        </row>
        <row r="8035">
          <cell r="A8035" t="str">
            <v>10020109G1MTY3</v>
          </cell>
          <cell r="Q8035">
            <v>15</v>
          </cell>
        </row>
        <row r="8036">
          <cell r="A8036" t="str">
            <v>10020109G1MTY3</v>
          </cell>
          <cell r="Q8036">
            <v>15</v>
          </cell>
        </row>
        <row r="8037">
          <cell r="A8037" t="str">
            <v>10020109G1MTY3</v>
          </cell>
          <cell r="Q8037">
            <v>6</v>
          </cell>
        </row>
        <row r="8038">
          <cell r="A8038" t="str">
            <v>10020109G1MTY3</v>
          </cell>
          <cell r="Q8038">
            <v>15</v>
          </cell>
        </row>
        <row r="8039">
          <cell r="A8039" t="str">
            <v>10020109G1MTY3</v>
          </cell>
          <cell r="Q8039">
            <v>16</v>
          </cell>
        </row>
        <row r="8040">
          <cell r="A8040" t="str">
            <v>10020109G1MTY3</v>
          </cell>
          <cell r="Q8040">
            <v>16</v>
          </cell>
        </row>
        <row r="8041">
          <cell r="A8041" t="str">
            <v>10020109G1MTY3</v>
          </cell>
          <cell r="Q8041">
            <v>2</v>
          </cell>
        </row>
        <row r="8042">
          <cell r="A8042" t="str">
            <v>10020109G1MTY3</v>
          </cell>
          <cell r="Q8042">
            <v>27</v>
          </cell>
        </row>
        <row r="8043">
          <cell r="A8043" t="str">
            <v>10020109G1MTY3</v>
          </cell>
          <cell r="Q8043">
            <v>1</v>
          </cell>
        </row>
        <row r="8044">
          <cell r="A8044" t="str">
            <v>10020109G1REC3PL</v>
          </cell>
          <cell r="Q8044">
            <v>69</v>
          </cell>
        </row>
        <row r="8045">
          <cell r="A8045" t="str">
            <v>317161P201MONSKID</v>
          </cell>
          <cell r="Q8045">
            <v>11</v>
          </cell>
        </row>
        <row r="8046">
          <cell r="A8046" t="str">
            <v>317161P201MTY1</v>
          </cell>
          <cell r="Q8046">
            <v>1</v>
          </cell>
        </row>
        <row r="8047">
          <cell r="A8047" t="str">
            <v>317161P201MTY1</v>
          </cell>
          <cell r="Q8047">
            <v>16</v>
          </cell>
        </row>
        <row r="8048">
          <cell r="A8048" t="str">
            <v>317161P201MTY1</v>
          </cell>
          <cell r="Q8048">
            <v>3</v>
          </cell>
        </row>
        <row r="8049">
          <cell r="A8049" t="str">
            <v>317161P201MTY1</v>
          </cell>
          <cell r="Q8049">
            <v>21</v>
          </cell>
        </row>
        <row r="8050">
          <cell r="A8050" t="str">
            <v>332776P1MONCON</v>
          </cell>
          <cell r="Q8050">
            <v>96</v>
          </cell>
        </row>
        <row r="8051">
          <cell r="A8051" t="str">
            <v>332776P1MTY1</v>
          </cell>
          <cell r="Q8051">
            <v>38</v>
          </cell>
        </row>
        <row r="8052">
          <cell r="A8052" t="str">
            <v>332776P1MTY3</v>
          </cell>
          <cell r="Q8052">
            <v>20</v>
          </cell>
        </row>
        <row r="8053">
          <cell r="A8053" t="str">
            <v>332776P1MTY3</v>
          </cell>
          <cell r="Q8053">
            <v>20</v>
          </cell>
        </row>
        <row r="8054">
          <cell r="A8054" t="str">
            <v>332776P1MTY3</v>
          </cell>
          <cell r="Q8054">
            <v>19</v>
          </cell>
        </row>
        <row r="8055">
          <cell r="A8055" t="str">
            <v>332910P3MON-AFC</v>
          </cell>
          <cell r="Q8055">
            <v>9</v>
          </cell>
        </row>
        <row r="8056">
          <cell r="A8056" t="str">
            <v>332910P3MONEP</v>
          </cell>
          <cell r="Q8056">
            <v>111</v>
          </cell>
        </row>
        <row r="8057">
          <cell r="A8057" t="str">
            <v>332910P3MTY1</v>
          </cell>
          <cell r="Q8057">
            <v>1</v>
          </cell>
        </row>
        <row r="8058">
          <cell r="A8058" t="str">
            <v>332910P3MTY3</v>
          </cell>
          <cell r="Q8058">
            <v>1</v>
          </cell>
        </row>
        <row r="8059">
          <cell r="A8059" t="str">
            <v>332910P3REC-LARTX</v>
          </cell>
          <cell r="Q8059">
            <v>420</v>
          </cell>
        </row>
        <row r="8060">
          <cell r="A8060" t="str">
            <v>335126P1MONDA</v>
          </cell>
          <cell r="Q8060">
            <v>35</v>
          </cell>
        </row>
        <row r="8061">
          <cell r="A8061" t="str">
            <v>335126P1MTY1</v>
          </cell>
          <cell r="Q8061">
            <v>150</v>
          </cell>
        </row>
        <row r="8062">
          <cell r="A8062" t="str">
            <v>335143P1WHPIPING</v>
          </cell>
          <cell r="Q8062">
            <v>2</v>
          </cell>
        </row>
        <row r="8063">
          <cell r="A8063" t="str">
            <v>320125P1MTY1</v>
          </cell>
          <cell r="Q8063">
            <v>1210</v>
          </cell>
        </row>
        <row r="8064">
          <cell r="A8064" t="str">
            <v>SL-70354MONDA</v>
          </cell>
          <cell r="Q8064">
            <v>47</v>
          </cell>
        </row>
        <row r="8065">
          <cell r="A8065" t="str">
            <v>SL-70354MONXDM</v>
          </cell>
          <cell r="Q8065">
            <v>19</v>
          </cell>
        </row>
        <row r="8066">
          <cell r="A8066" t="str">
            <v>SL-70354MTY1</v>
          </cell>
          <cell r="Q8066">
            <v>85</v>
          </cell>
        </row>
        <row r="8067">
          <cell r="A8067" t="str">
            <v>SL-70354REC-LARTX</v>
          </cell>
          <cell r="Q8067">
            <v>200</v>
          </cell>
        </row>
        <row r="8068">
          <cell r="A8068" t="str">
            <v>346129P7MTY3</v>
          </cell>
          <cell r="Q8068">
            <v>7</v>
          </cell>
        </row>
        <row r="8069">
          <cell r="A8069" t="str">
            <v>335837P1FASTENAL</v>
          </cell>
          <cell r="Q8069">
            <v>516</v>
          </cell>
        </row>
        <row r="8070">
          <cell r="A8070" t="str">
            <v>191311P200WHPIPING</v>
          </cell>
          <cell r="Q8070">
            <v>36</v>
          </cell>
        </row>
        <row r="8071">
          <cell r="A8071" t="str">
            <v>179852P1MTY1</v>
          </cell>
          <cell r="Q8071">
            <v>126</v>
          </cell>
        </row>
        <row r="8072">
          <cell r="A8072" t="str">
            <v>305352P1MTY1</v>
          </cell>
          <cell r="Q8072">
            <v>398</v>
          </cell>
        </row>
        <row r="8073">
          <cell r="A8073" t="str">
            <v>307212P4MTY1</v>
          </cell>
          <cell r="Q8073">
            <v>2</v>
          </cell>
        </row>
        <row r="8074">
          <cell r="A8074" t="str">
            <v>136818P1MTY1</v>
          </cell>
          <cell r="Q8074">
            <v>30</v>
          </cell>
        </row>
        <row r="8075">
          <cell r="A8075" t="str">
            <v>314018P1MONHRS</v>
          </cell>
          <cell r="Q8075">
            <v>9</v>
          </cell>
        </row>
        <row r="8076">
          <cell r="A8076" t="str">
            <v>314018P1MTY1</v>
          </cell>
          <cell r="Q8076">
            <v>1</v>
          </cell>
        </row>
        <row r="8077">
          <cell r="A8077" t="str">
            <v>314018P1MTY1</v>
          </cell>
          <cell r="Q8077">
            <v>1</v>
          </cell>
        </row>
        <row r="8078">
          <cell r="A8078" t="str">
            <v>314018P1MTY3</v>
          </cell>
          <cell r="Q8078">
            <v>12</v>
          </cell>
        </row>
        <row r="8079">
          <cell r="A8079" t="str">
            <v>315976P1MONSKID</v>
          </cell>
          <cell r="Q8079">
            <v>1</v>
          </cell>
        </row>
        <row r="8080">
          <cell r="A8080" t="str">
            <v>315976P1MTY1</v>
          </cell>
          <cell r="Q8080">
            <v>2</v>
          </cell>
        </row>
        <row r="8081">
          <cell r="A8081" t="str">
            <v>330014P2MTY3</v>
          </cell>
          <cell r="Q8081">
            <v>400</v>
          </cell>
        </row>
        <row r="8082">
          <cell r="A8082" t="str">
            <v>330014P2MTY3</v>
          </cell>
          <cell r="Q8082">
            <v>66</v>
          </cell>
        </row>
        <row r="8083">
          <cell r="A8083" t="str">
            <v>330014P2MTY3</v>
          </cell>
          <cell r="Q8083">
            <v>500</v>
          </cell>
        </row>
        <row r="8084">
          <cell r="A8084" t="str">
            <v>181705G1MONEP</v>
          </cell>
          <cell r="Q8084">
            <v>25</v>
          </cell>
        </row>
        <row r="8085">
          <cell r="A8085" t="str">
            <v>181705G1MTY1</v>
          </cell>
          <cell r="Q8085">
            <v>30</v>
          </cell>
        </row>
        <row r="8086">
          <cell r="A8086" t="str">
            <v>135319P1MONDA</v>
          </cell>
          <cell r="Q8086">
            <v>43</v>
          </cell>
        </row>
        <row r="8087">
          <cell r="A8087" t="str">
            <v>135319P1MONDP</v>
          </cell>
          <cell r="Q8087">
            <v>88</v>
          </cell>
        </row>
        <row r="8088">
          <cell r="A8088" t="str">
            <v>135319P1MONXDM</v>
          </cell>
          <cell r="Q8088">
            <v>25</v>
          </cell>
        </row>
        <row r="8089">
          <cell r="A8089" t="str">
            <v>135319P1REC-LARTX</v>
          </cell>
          <cell r="Q8089">
            <v>716</v>
          </cell>
        </row>
        <row r="8090">
          <cell r="A8090" t="str">
            <v>332875P1MTY1</v>
          </cell>
          <cell r="Q8090">
            <v>4</v>
          </cell>
        </row>
        <row r="8091">
          <cell r="A8091" t="str">
            <v>332875P1MTY3</v>
          </cell>
          <cell r="Q8091">
            <v>8</v>
          </cell>
        </row>
        <row r="8092">
          <cell r="A8092" t="str">
            <v>332875P1MTY3</v>
          </cell>
          <cell r="Q8092">
            <v>32</v>
          </cell>
        </row>
        <row r="8093">
          <cell r="A8093" t="str">
            <v>332875P1MTY3</v>
          </cell>
          <cell r="Q8093">
            <v>22</v>
          </cell>
        </row>
        <row r="8094">
          <cell r="A8094" t="str">
            <v>323932P1MONPRE</v>
          </cell>
          <cell r="Q8094">
            <v>3</v>
          </cell>
        </row>
        <row r="8095">
          <cell r="A8095" t="str">
            <v>323932P1MTY1</v>
          </cell>
          <cell r="Q8095">
            <v>23</v>
          </cell>
        </row>
        <row r="8096">
          <cell r="A8096" t="str">
            <v>323932P1MTY1</v>
          </cell>
          <cell r="Q8096">
            <v>55</v>
          </cell>
        </row>
        <row r="8097">
          <cell r="A8097" t="str">
            <v>323932P1MTY3</v>
          </cell>
          <cell r="Q8097">
            <v>157</v>
          </cell>
        </row>
        <row r="8098">
          <cell r="A8098" t="str">
            <v>333217P1MKFG</v>
          </cell>
          <cell r="Q8098">
            <v>1</v>
          </cell>
        </row>
        <row r="8099">
          <cell r="A8099" t="str">
            <v>333217P1WHPIPING</v>
          </cell>
          <cell r="Q8099">
            <v>28</v>
          </cell>
        </row>
        <row r="8100">
          <cell r="A8100" t="str">
            <v>336559G02MTY3</v>
          </cell>
          <cell r="Q8100">
            <v>8</v>
          </cell>
        </row>
        <row r="8101">
          <cell r="A8101" t="str">
            <v>336559G02MTY3</v>
          </cell>
          <cell r="Q8101">
            <v>26</v>
          </cell>
        </row>
        <row r="8102">
          <cell r="A8102" t="str">
            <v>336559G02MTY3</v>
          </cell>
          <cell r="Q8102">
            <v>20</v>
          </cell>
        </row>
        <row r="8103">
          <cell r="A8103" t="str">
            <v>339149G04MONDA</v>
          </cell>
          <cell r="Q8103">
            <v>16</v>
          </cell>
        </row>
        <row r="8104">
          <cell r="A8104" t="str">
            <v>339149G04MONXDM</v>
          </cell>
          <cell r="Q8104">
            <v>39</v>
          </cell>
        </row>
        <row r="8105">
          <cell r="A8105" t="str">
            <v>339149G04MTY1</v>
          </cell>
          <cell r="Q8105">
            <v>6</v>
          </cell>
        </row>
        <row r="8106">
          <cell r="A8106" t="str">
            <v>339149G04MTY1</v>
          </cell>
          <cell r="Q8106">
            <v>1</v>
          </cell>
        </row>
        <row r="8107">
          <cell r="A8107" t="str">
            <v>339149G04MTY3</v>
          </cell>
          <cell r="Q8107">
            <v>47</v>
          </cell>
        </row>
        <row r="8108">
          <cell r="A8108" t="str">
            <v>339149G04MTY3</v>
          </cell>
          <cell r="Q8108">
            <v>30</v>
          </cell>
        </row>
        <row r="8109">
          <cell r="A8109" t="str">
            <v>339149G04MTY3</v>
          </cell>
          <cell r="Q8109">
            <v>17</v>
          </cell>
        </row>
        <row r="8110">
          <cell r="A8110" t="str">
            <v>339149G04MTY3</v>
          </cell>
          <cell r="Q8110">
            <v>10</v>
          </cell>
        </row>
        <row r="8111">
          <cell r="A8111" t="str">
            <v>339149G04MTY3</v>
          </cell>
          <cell r="Q8111">
            <v>75</v>
          </cell>
        </row>
        <row r="8112">
          <cell r="A8112" t="str">
            <v>SL-18838MTY3</v>
          </cell>
          <cell r="Q8112">
            <v>95</v>
          </cell>
        </row>
        <row r="8113">
          <cell r="A8113" t="str">
            <v>Y-055DFASTENAL</v>
          </cell>
          <cell r="Q8113">
            <v>1000</v>
          </cell>
        </row>
        <row r="8114">
          <cell r="A8114" t="str">
            <v>303399P1MONEP</v>
          </cell>
          <cell r="Q8114">
            <v>38</v>
          </cell>
        </row>
        <row r="8115">
          <cell r="A8115" t="str">
            <v>303399P1MTY1</v>
          </cell>
          <cell r="Q8115">
            <v>21</v>
          </cell>
        </row>
        <row r="8116">
          <cell r="A8116" t="str">
            <v>303399P1MTY1</v>
          </cell>
          <cell r="Q8116">
            <v>12</v>
          </cell>
        </row>
        <row r="8117">
          <cell r="A8117" t="str">
            <v>303399P1REC-LARTX</v>
          </cell>
          <cell r="Q8117">
            <v>460</v>
          </cell>
        </row>
        <row r="8118">
          <cell r="A8118" t="str">
            <v>PSWI-8542-440COMTY1</v>
          </cell>
          <cell r="Q8118">
            <v>86</v>
          </cell>
        </row>
        <row r="8119">
          <cell r="A8119" t="str">
            <v>PSWI-8542-440COREC-LARTX</v>
          </cell>
          <cell r="Q8119">
            <v>58</v>
          </cell>
        </row>
        <row r="8120">
          <cell r="A8120" t="str">
            <v>301459P2MTY1</v>
          </cell>
          <cell r="Q8120">
            <v>11</v>
          </cell>
        </row>
        <row r="8121">
          <cell r="A8121" t="str">
            <v>304418G3MONDP</v>
          </cell>
          <cell r="Q8121">
            <v>1</v>
          </cell>
        </row>
        <row r="8122">
          <cell r="A8122" t="str">
            <v>304418G3MTY1</v>
          </cell>
          <cell r="Q8122">
            <v>1</v>
          </cell>
        </row>
        <row r="8123">
          <cell r="A8123" t="str">
            <v>304418G3MTY3</v>
          </cell>
          <cell r="Q8123">
            <v>74</v>
          </cell>
        </row>
        <row r="8124">
          <cell r="A8124" t="str">
            <v>304418G3MTY3</v>
          </cell>
          <cell r="Q8124">
            <v>1</v>
          </cell>
        </row>
        <row r="8125">
          <cell r="A8125" t="str">
            <v>304418G3MTY3</v>
          </cell>
          <cell r="Q8125">
            <v>101</v>
          </cell>
        </row>
        <row r="8126">
          <cell r="A8126" t="str">
            <v>300318G18MONEP</v>
          </cell>
          <cell r="Q8126">
            <v>1</v>
          </cell>
        </row>
        <row r="8127">
          <cell r="A8127" t="str">
            <v>300318G18MTY1</v>
          </cell>
          <cell r="Q8127">
            <v>1</v>
          </cell>
        </row>
        <row r="8128">
          <cell r="A8128" t="str">
            <v>341375G03MTY3</v>
          </cell>
          <cell r="Q8128">
            <v>1</v>
          </cell>
        </row>
        <row r="8129">
          <cell r="A8129" t="str">
            <v>341375G03MTY3</v>
          </cell>
          <cell r="Q8129">
            <v>71</v>
          </cell>
        </row>
        <row r="8130">
          <cell r="A8130" t="str">
            <v>328048G1MONEP</v>
          </cell>
          <cell r="Q8130">
            <v>73</v>
          </cell>
        </row>
        <row r="8131">
          <cell r="A8131" t="str">
            <v>328048G1MRBM</v>
          </cell>
          <cell r="Q8131">
            <v>3</v>
          </cell>
        </row>
        <row r="8132">
          <cell r="A8132" t="str">
            <v>328048G1MRBM</v>
          </cell>
          <cell r="Q8132">
            <v>6</v>
          </cell>
        </row>
        <row r="8133">
          <cell r="A8133" t="str">
            <v>328048G1REC-LARTX</v>
          </cell>
          <cell r="Q8133">
            <v>1</v>
          </cell>
        </row>
        <row r="8134">
          <cell r="A8134" t="str">
            <v>346933P1MKFG</v>
          </cell>
          <cell r="Q8134">
            <v>7</v>
          </cell>
        </row>
        <row r="8135">
          <cell r="A8135" t="str">
            <v>346933P1WHPIPING</v>
          </cell>
          <cell r="Q8135">
            <v>1</v>
          </cell>
        </row>
        <row r="8136">
          <cell r="A8136" t="str">
            <v>332948P32MKFG</v>
          </cell>
          <cell r="Q8136">
            <v>194</v>
          </cell>
        </row>
        <row r="8137">
          <cell r="A8137" t="str">
            <v>332948P32MONCON</v>
          </cell>
          <cell r="Q8137">
            <v>131</v>
          </cell>
        </row>
        <row r="8138">
          <cell r="A8138" t="str">
            <v>332948P32WHPIPING</v>
          </cell>
          <cell r="Q8138">
            <v>208</v>
          </cell>
        </row>
        <row r="8139">
          <cell r="A8139" t="str">
            <v>335069G03MTY3</v>
          </cell>
          <cell r="Q8139">
            <v>2</v>
          </cell>
        </row>
        <row r="8140">
          <cell r="A8140" t="str">
            <v>335069G03MTY3</v>
          </cell>
          <cell r="Q8140">
            <v>21</v>
          </cell>
        </row>
        <row r="8141">
          <cell r="A8141" t="str">
            <v>400000244MTY1</v>
          </cell>
          <cell r="Q8141">
            <v>2300</v>
          </cell>
        </row>
        <row r="8142">
          <cell r="A8142" t="str">
            <v>400000244REC-LARTX</v>
          </cell>
          <cell r="Q8142">
            <v>20000</v>
          </cell>
        </row>
        <row r="8143">
          <cell r="A8143" t="str">
            <v>400000244RECMTY</v>
          </cell>
          <cell r="Q8143">
            <v>1400</v>
          </cell>
        </row>
        <row r="8144">
          <cell r="A8144" t="str">
            <v>P-1020MTY1</v>
          </cell>
          <cell r="Q8144">
            <v>57</v>
          </cell>
        </row>
        <row r="8145">
          <cell r="A8145" t="str">
            <v>311105P1MTY3</v>
          </cell>
          <cell r="Q8145">
            <v>2024</v>
          </cell>
        </row>
        <row r="8146">
          <cell r="A8146" t="str">
            <v>P-0750MTY1</v>
          </cell>
          <cell r="Q8146">
            <v>6</v>
          </cell>
        </row>
        <row r="8147">
          <cell r="A8147" t="str">
            <v>P-0750MTY1</v>
          </cell>
          <cell r="Q8147">
            <v>100</v>
          </cell>
        </row>
        <row r="8148">
          <cell r="A8148" t="str">
            <v>P-0750REC-LARTX</v>
          </cell>
          <cell r="Q8148">
            <v>50</v>
          </cell>
        </row>
        <row r="8149">
          <cell r="A8149" t="str">
            <v>300529P3MTY1</v>
          </cell>
          <cell r="Q8149">
            <v>1200</v>
          </cell>
        </row>
        <row r="8150">
          <cell r="A8150" t="str">
            <v>300529P3MTY1</v>
          </cell>
          <cell r="Q8150">
            <v>2000</v>
          </cell>
        </row>
        <row r="8151">
          <cell r="A8151" t="str">
            <v>300529P3MTY1</v>
          </cell>
          <cell r="Q8151">
            <v>2000</v>
          </cell>
        </row>
        <row r="8152">
          <cell r="A8152" t="str">
            <v>300529P3MTY1</v>
          </cell>
          <cell r="Q8152">
            <v>1800</v>
          </cell>
        </row>
        <row r="8153">
          <cell r="A8153" t="str">
            <v>300529P3MTY1</v>
          </cell>
          <cell r="Q8153">
            <v>200</v>
          </cell>
        </row>
        <row r="8154">
          <cell r="A8154" t="str">
            <v>300529P3MTY3</v>
          </cell>
          <cell r="Q8154">
            <v>2700</v>
          </cell>
        </row>
        <row r="8155">
          <cell r="A8155" t="str">
            <v>300529P3MTY3</v>
          </cell>
          <cell r="Q8155">
            <v>2000</v>
          </cell>
        </row>
        <row r="8156">
          <cell r="A8156" t="str">
            <v>300529P3MTY3</v>
          </cell>
          <cell r="Q8156">
            <v>2200</v>
          </cell>
        </row>
        <row r="8157">
          <cell r="A8157" t="str">
            <v>300529P3MTY3</v>
          </cell>
          <cell r="Q8157">
            <v>4000</v>
          </cell>
        </row>
        <row r="8158">
          <cell r="A8158" t="str">
            <v>300529P3MTY3</v>
          </cell>
          <cell r="Q8158">
            <v>300</v>
          </cell>
        </row>
        <row r="8159">
          <cell r="A8159" t="str">
            <v>E15-0010MONEP</v>
          </cell>
          <cell r="Q8159">
            <v>115</v>
          </cell>
        </row>
        <row r="8160">
          <cell r="A8160" t="str">
            <v>E15-0010MTY1</v>
          </cell>
          <cell r="Q8160">
            <v>14</v>
          </cell>
        </row>
        <row r="8161">
          <cell r="A8161" t="str">
            <v>E15-0010REC-LARTX</v>
          </cell>
          <cell r="Q8161">
            <v>327</v>
          </cell>
        </row>
        <row r="8162">
          <cell r="A8162" t="str">
            <v>339964P1MKFG</v>
          </cell>
          <cell r="Q8162">
            <v>3</v>
          </cell>
        </row>
        <row r="8163">
          <cell r="A8163" t="str">
            <v>341439P6MONDP</v>
          </cell>
          <cell r="Q8163">
            <v>38</v>
          </cell>
        </row>
        <row r="8164">
          <cell r="A8164" t="str">
            <v>341439P6MTY1</v>
          </cell>
          <cell r="Q8164">
            <v>6</v>
          </cell>
        </row>
        <row r="8165">
          <cell r="A8165" t="str">
            <v>341439P6MTY1</v>
          </cell>
          <cell r="Q8165">
            <v>31</v>
          </cell>
        </row>
        <row r="8166">
          <cell r="A8166" t="str">
            <v>341439P6MTY3</v>
          </cell>
          <cell r="Q8166">
            <v>22</v>
          </cell>
        </row>
        <row r="8167">
          <cell r="A8167" t="str">
            <v>341439P6MTY3</v>
          </cell>
          <cell r="Q8167">
            <v>25</v>
          </cell>
        </row>
        <row r="8168">
          <cell r="A8168" t="str">
            <v>341439P6MTY3</v>
          </cell>
          <cell r="Q8168">
            <v>123</v>
          </cell>
        </row>
        <row r="8169">
          <cell r="A8169" t="str">
            <v>341439P6MTY3</v>
          </cell>
          <cell r="Q8169">
            <v>256</v>
          </cell>
        </row>
        <row r="8170">
          <cell r="A8170" t="str">
            <v>328409G4MONSKID</v>
          </cell>
          <cell r="Q8170">
            <v>1</v>
          </cell>
        </row>
        <row r="8171">
          <cell r="A8171" t="str">
            <v>328409G4MTY1</v>
          </cell>
          <cell r="Q8171">
            <v>4</v>
          </cell>
        </row>
        <row r="8172">
          <cell r="A8172" t="str">
            <v>329924P3MKFG</v>
          </cell>
          <cell r="Q8172">
            <v>1</v>
          </cell>
        </row>
        <row r="8173">
          <cell r="A8173" t="str">
            <v>329924P3MKFG</v>
          </cell>
          <cell r="Q8173">
            <v>1</v>
          </cell>
        </row>
        <row r="8174">
          <cell r="A8174" t="str">
            <v>329924P3WHPIPING</v>
          </cell>
          <cell r="Q8174">
            <v>23</v>
          </cell>
        </row>
        <row r="8175">
          <cell r="A8175" t="str">
            <v>10017668P1MKFG</v>
          </cell>
          <cell r="Q8175">
            <v>13</v>
          </cell>
        </row>
        <row r="8176">
          <cell r="A8176" t="str">
            <v>10017668P1WHPIPING</v>
          </cell>
          <cell r="Q8176">
            <v>33</v>
          </cell>
        </row>
        <row r="8177">
          <cell r="A8177" t="str">
            <v>305095P2MONDP</v>
          </cell>
          <cell r="Q8177">
            <v>13</v>
          </cell>
        </row>
        <row r="8178">
          <cell r="A8178" t="str">
            <v>305095P2MONEP</v>
          </cell>
          <cell r="Q8178">
            <v>383</v>
          </cell>
        </row>
        <row r="8179">
          <cell r="A8179" t="str">
            <v>305095P2MTY1</v>
          </cell>
          <cell r="Q8179">
            <v>1</v>
          </cell>
        </row>
        <row r="8180">
          <cell r="A8180" t="str">
            <v>305095P2MTY1</v>
          </cell>
          <cell r="Q8180">
            <v>2</v>
          </cell>
        </row>
        <row r="8181">
          <cell r="A8181" t="str">
            <v>305095P2MTY1</v>
          </cell>
          <cell r="Q8181">
            <v>242</v>
          </cell>
        </row>
        <row r="8182">
          <cell r="A8182" t="str">
            <v>305095P2MTY1</v>
          </cell>
          <cell r="Q8182">
            <v>20</v>
          </cell>
        </row>
        <row r="8183">
          <cell r="A8183" t="str">
            <v>305095P2MTY1</v>
          </cell>
          <cell r="Q8183">
            <v>16</v>
          </cell>
        </row>
        <row r="8184">
          <cell r="A8184" t="str">
            <v>305095P2MTY3</v>
          </cell>
          <cell r="Q8184">
            <v>36</v>
          </cell>
        </row>
        <row r="8185">
          <cell r="A8185" t="str">
            <v>305095P2MTY3</v>
          </cell>
          <cell r="Q8185">
            <v>612</v>
          </cell>
        </row>
        <row r="8186">
          <cell r="A8186" t="str">
            <v>305095P2MTY3</v>
          </cell>
          <cell r="Q8186">
            <v>180</v>
          </cell>
        </row>
        <row r="8187">
          <cell r="A8187" t="str">
            <v>305095P2MTY3</v>
          </cell>
          <cell r="Q8187">
            <v>240</v>
          </cell>
        </row>
        <row r="8188">
          <cell r="A8188" t="str">
            <v>305095P2REC-LARTX</v>
          </cell>
          <cell r="Q8188">
            <v>3137</v>
          </cell>
        </row>
        <row r="8189">
          <cell r="A8189" t="str">
            <v>9A20007P27MKFG</v>
          </cell>
          <cell r="Q8189">
            <v>8</v>
          </cell>
        </row>
        <row r="8190">
          <cell r="A8190" t="str">
            <v>9A20007P27WHPIPING</v>
          </cell>
          <cell r="Q8190">
            <v>17</v>
          </cell>
        </row>
        <row r="8191">
          <cell r="A8191" t="str">
            <v>179476P7MONPRE</v>
          </cell>
          <cell r="Q8191">
            <v>46</v>
          </cell>
        </row>
        <row r="8192">
          <cell r="A8192" t="str">
            <v>179476P7MTY1</v>
          </cell>
          <cell r="Q8192">
            <v>662</v>
          </cell>
        </row>
        <row r="8193">
          <cell r="A8193" t="str">
            <v>303462P3MONEP</v>
          </cell>
          <cell r="Q8193">
            <v>38</v>
          </cell>
        </row>
        <row r="8194">
          <cell r="A8194" t="str">
            <v>9A20026P119MKFG</v>
          </cell>
          <cell r="Q8194">
            <v>4</v>
          </cell>
        </row>
        <row r="8195">
          <cell r="A8195" t="str">
            <v>315821P2MTY1</v>
          </cell>
          <cell r="Q8195">
            <v>95</v>
          </cell>
        </row>
        <row r="8196">
          <cell r="A8196" t="str">
            <v>328186P2MONSKID</v>
          </cell>
          <cell r="Q8196">
            <v>14</v>
          </cell>
        </row>
        <row r="8197">
          <cell r="A8197" t="str">
            <v>328186P2MTY1</v>
          </cell>
          <cell r="Q8197">
            <v>68</v>
          </cell>
        </row>
        <row r="8198">
          <cell r="A8198" t="str">
            <v>328186P2MTY3</v>
          </cell>
          <cell r="Q8198">
            <v>43</v>
          </cell>
        </row>
        <row r="8199">
          <cell r="A8199" t="str">
            <v>328186P2MTY3</v>
          </cell>
          <cell r="Q8199">
            <v>110</v>
          </cell>
        </row>
        <row r="8200">
          <cell r="A8200" t="str">
            <v>328186P2MTY3</v>
          </cell>
          <cell r="Q8200">
            <v>2</v>
          </cell>
        </row>
        <row r="8201">
          <cell r="A8201" t="str">
            <v>328186P2MTY3</v>
          </cell>
          <cell r="Q8201">
            <v>3</v>
          </cell>
        </row>
        <row r="8202">
          <cell r="A8202" t="str">
            <v>328391P1Z7500MTY1</v>
          </cell>
          <cell r="Q8202">
            <v>11</v>
          </cell>
        </row>
        <row r="8203">
          <cell r="A8203" t="str">
            <v>328472P1MTY1</v>
          </cell>
          <cell r="Q8203">
            <v>2</v>
          </cell>
        </row>
        <row r="8204">
          <cell r="A8204" t="str">
            <v>328472P1MTY1</v>
          </cell>
          <cell r="Q8204">
            <v>3</v>
          </cell>
        </row>
        <row r="8205">
          <cell r="A8205" t="str">
            <v>328472P1MTY3</v>
          </cell>
          <cell r="Q8205">
            <v>2</v>
          </cell>
        </row>
        <row r="8206">
          <cell r="A8206" t="str">
            <v>330000P1FASTENAL</v>
          </cell>
          <cell r="Q8206">
            <v>2150</v>
          </cell>
        </row>
        <row r="8207">
          <cell r="A8207" t="str">
            <v>330823P1MONCOILS</v>
          </cell>
          <cell r="Q8207">
            <v>21</v>
          </cell>
        </row>
        <row r="8208">
          <cell r="A8208" t="str">
            <v>330823P1MTY1</v>
          </cell>
          <cell r="Q8208">
            <v>4</v>
          </cell>
        </row>
        <row r="8209">
          <cell r="A8209" t="str">
            <v>330823P1MTY1</v>
          </cell>
          <cell r="Q8209">
            <v>100</v>
          </cell>
        </row>
        <row r="8210">
          <cell r="A8210" t="str">
            <v>330823P1MTY3</v>
          </cell>
          <cell r="Q8210">
            <v>24</v>
          </cell>
        </row>
        <row r="8211">
          <cell r="A8211" t="str">
            <v>330823P1MTY3</v>
          </cell>
          <cell r="Q8211">
            <v>28</v>
          </cell>
        </row>
        <row r="8212">
          <cell r="A8212" t="str">
            <v>330823P1MTY3</v>
          </cell>
          <cell r="Q8212">
            <v>26</v>
          </cell>
        </row>
        <row r="8213">
          <cell r="A8213" t="str">
            <v>330823P1MTY3</v>
          </cell>
          <cell r="Q8213">
            <v>30</v>
          </cell>
        </row>
        <row r="8214">
          <cell r="A8214" t="str">
            <v>320220P2MTY1</v>
          </cell>
          <cell r="Q8214">
            <v>650</v>
          </cell>
        </row>
        <row r="8215">
          <cell r="A8215" t="str">
            <v>320220P2MTY3</v>
          </cell>
          <cell r="Q8215">
            <v>300</v>
          </cell>
        </row>
        <row r="8216">
          <cell r="A8216" t="str">
            <v>334835G03MTY1</v>
          </cell>
          <cell r="Q8216">
            <v>1</v>
          </cell>
        </row>
        <row r="8217">
          <cell r="A8217" t="str">
            <v>334835G03MTY3</v>
          </cell>
          <cell r="Q8217">
            <v>78</v>
          </cell>
        </row>
        <row r="8218">
          <cell r="A8218" t="str">
            <v>334835G03MTY3</v>
          </cell>
          <cell r="Q8218">
            <v>98</v>
          </cell>
        </row>
        <row r="8219">
          <cell r="A8219" t="str">
            <v>335497P1MONDP</v>
          </cell>
          <cell r="Q8219">
            <v>26</v>
          </cell>
        </row>
        <row r="8220">
          <cell r="A8220" t="str">
            <v>335497P1MTY1</v>
          </cell>
          <cell r="Q8220">
            <v>2</v>
          </cell>
        </row>
        <row r="8221">
          <cell r="A8221" t="str">
            <v>335497P1MTY1</v>
          </cell>
          <cell r="Q8221">
            <v>17</v>
          </cell>
        </row>
        <row r="8222">
          <cell r="A8222" t="str">
            <v>335497P1REC3PL</v>
          </cell>
          <cell r="Q8222">
            <v>17</v>
          </cell>
        </row>
        <row r="8223">
          <cell r="A8223" t="str">
            <v>335231P1MKFG</v>
          </cell>
          <cell r="Q8223">
            <v>11</v>
          </cell>
        </row>
        <row r="8224">
          <cell r="A8224" t="str">
            <v>336321P1WHPIPING</v>
          </cell>
          <cell r="Q8224">
            <v>2</v>
          </cell>
        </row>
        <row r="8225">
          <cell r="A8225" t="str">
            <v>323815P4MKFGPRE</v>
          </cell>
          <cell r="Q8225">
            <v>1</v>
          </cell>
        </row>
        <row r="8226">
          <cell r="A8226" t="str">
            <v>323815P4WHPIPING</v>
          </cell>
          <cell r="Q8226">
            <v>8</v>
          </cell>
        </row>
        <row r="8227">
          <cell r="A8227" t="str">
            <v>303339G6SFGKITS</v>
          </cell>
          <cell r="Q8227">
            <v>4</v>
          </cell>
        </row>
        <row r="8228">
          <cell r="A8228" t="str">
            <v>303339G6SSHIP</v>
          </cell>
          <cell r="Q8228">
            <v>6</v>
          </cell>
        </row>
        <row r="8229">
          <cell r="A8229" t="str">
            <v>335481P1MONDP</v>
          </cell>
          <cell r="Q8229">
            <v>20</v>
          </cell>
        </row>
        <row r="8230">
          <cell r="A8230" t="str">
            <v>335481P1MTY1</v>
          </cell>
          <cell r="Q8230">
            <v>53</v>
          </cell>
        </row>
        <row r="8231">
          <cell r="A8231" t="str">
            <v>335481P1MTY3</v>
          </cell>
          <cell r="Q8231">
            <v>40</v>
          </cell>
        </row>
        <row r="8232">
          <cell r="A8232" t="str">
            <v>520081P1MONMC</v>
          </cell>
          <cell r="Q8232">
            <v>47</v>
          </cell>
        </row>
        <row r="8233">
          <cell r="A8233" t="str">
            <v>520081P1MTY1</v>
          </cell>
          <cell r="Q8233">
            <v>1729</v>
          </cell>
        </row>
        <row r="8234">
          <cell r="A8234" t="str">
            <v>RS-217BMONCOILS</v>
          </cell>
          <cell r="Q8234">
            <v>10642</v>
          </cell>
        </row>
        <row r="8235">
          <cell r="A8235" t="str">
            <v>RS-4000MTY3</v>
          </cell>
          <cell r="Q8235">
            <v>80</v>
          </cell>
        </row>
        <row r="8236">
          <cell r="A8236" t="str">
            <v>RS-4000REC3PL</v>
          </cell>
          <cell r="Q8236">
            <v>80</v>
          </cell>
        </row>
        <row r="8237">
          <cell r="A8237" t="str">
            <v>346306P7MTY3</v>
          </cell>
          <cell r="Q8237">
            <v>37</v>
          </cell>
        </row>
        <row r="8238">
          <cell r="A8238" t="str">
            <v>346306P7MTY3</v>
          </cell>
          <cell r="Q8238">
            <v>6</v>
          </cell>
        </row>
        <row r="8239">
          <cell r="A8239" t="str">
            <v>346306P7MTY3</v>
          </cell>
          <cell r="Q8239">
            <v>43</v>
          </cell>
        </row>
        <row r="8240">
          <cell r="A8240" t="str">
            <v>346817P2MTY3</v>
          </cell>
          <cell r="Q8240">
            <v>12</v>
          </cell>
        </row>
        <row r="8241">
          <cell r="A8241" t="str">
            <v>346817P2MTY3</v>
          </cell>
          <cell r="Q8241">
            <v>17</v>
          </cell>
        </row>
        <row r="8242">
          <cell r="A8242" t="str">
            <v>346817P2MTY3</v>
          </cell>
          <cell r="Q8242">
            <v>40</v>
          </cell>
        </row>
        <row r="8243">
          <cell r="A8243" t="str">
            <v>E12-0350MTY3</v>
          </cell>
          <cell r="Q8243">
            <v>50</v>
          </cell>
        </row>
        <row r="8244">
          <cell r="A8244" t="str">
            <v>196619P10MTY1</v>
          </cell>
          <cell r="Q8244">
            <v>200</v>
          </cell>
        </row>
        <row r="8245">
          <cell r="A8245" t="str">
            <v>S-0440MONPLENUM</v>
          </cell>
          <cell r="Q8245">
            <v>1</v>
          </cell>
        </row>
        <row r="8246">
          <cell r="A8246" t="str">
            <v>S-0440MTY1</v>
          </cell>
          <cell r="Q8246">
            <v>36</v>
          </cell>
        </row>
        <row r="8247">
          <cell r="A8247" t="str">
            <v>S-0440MTY3</v>
          </cell>
          <cell r="Q8247">
            <v>39</v>
          </cell>
        </row>
        <row r="8248">
          <cell r="A8248" t="str">
            <v>S-0440MTY3</v>
          </cell>
          <cell r="Q8248">
            <v>144</v>
          </cell>
        </row>
        <row r="8249">
          <cell r="A8249" t="str">
            <v>S04-0420MTY1</v>
          </cell>
          <cell r="Q8249">
            <v>7</v>
          </cell>
        </row>
        <row r="8250">
          <cell r="A8250" t="str">
            <v>S04-0420MTY3</v>
          </cell>
          <cell r="Q8250">
            <v>500</v>
          </cell>
        </row>
        <row r="8251">
          <cell r="A8251" t="str">
            <v>304437G3MONEP</v>
          </cell>
          <cell r="Q8251">
            <v>27</v>
          </cell>
        </row>
        <row r="8252">
          <cell r="A8252" t="str">
            <v>304437G3MTY3</v>
          </cell>
          <cell r="Q8252">
            <v>200</v>
          </cell>
        </row>
        <row r="8253">
          <cell r="A8253" t="str">
            <v>304437G3MTY3</v>
          </cell>
          <cell r="Q8253">
            <v>200</v>
          </cell>
        </row>
        <row r="8254">
          <cell r="A8254" t="str">
            <v>304437G3MTY3</v>
          </cell>
          <cell r="Q8254">
            <v>175</v>
          </cell>
        </row>
        <row r="8255">
          <cell r="A8255" t="str">
            <v>304437G3MTY3</v>
          </cell>
          <cell r="Q8255">
            <v>50</v>
          </cell>
        </row>
        <row r="8256">
          <cell r="A8256" t="str">
            <v>10020886P6WHPIPING</v>
          </cell>
          <cell r="Q8256">
            <v>1</v>
          </cell>
        </row>
        <row r="8257">
          <cell r="A8257" t="str">
            <v>330923P3MONSKID</v>
          </cell>
          <cell r="Q8257">
            <v>1</v>
          </cell>
        </row>
        <row r="8258">
          <cell r="A8258" t="str">
            <v>330923P3WHPIPING</v>
          </cell>
          <cell r="Q8258">
            <v>4</v>
          </cell>
        </row>
        <row r="8259">
          <cell r="A8259" t="str">
            <v>181801P2MTY1</v>
          </cell>
          <cell r="Q8259">
            <v>100</v>
          </cell>
        </row>
        <row r="8260">
          <cell r="A8260" t="str">
            <v>181801P2MTY3</v>
          </cell>
          <cell r="Q8260">
            <v>250</v>
          </cell>
        </row>
        <row r="8261">
          <cell r="A8261" t="str">
            <v>315903P1FASTENAL</v>
          </cell>
          <cell r="Q8261">
            <v>700</v>
          </cell>
        </row>
        <row r="8262">
          <cell r="A8262" t="str">
            <v>315903P1MTY3</v>
          </cell>
          <cell r="Q8262">
            <v>2000</v>
          </cell>
        </row>
        <row r="8263">
          <cell r="A8263" t="str">
            <v>347053P1MONXDU100</v>
          </cell>
          <cell r="Q8263">
            <v>48</v>
          </cell>
        </row>
        <row r="8264">
          <cell r="A8264" t="str">
            <v>347053P1MTY1</v>
          </cell>
          <cell r="Q8264">
            <v>244</v>
          </cell>
        </row>
        <row r="8265">
          <cell r="A8265" t="str">
            <v>329808P3MONDP</v>
          </cell>
          <cell r="Q8265">
            <v>630</v>
          </cell>
        </row>
        <row r="8266">
          <cell r="A8266" t="str">
            <v>329808P3MTY1</v>
          </cell>
          <cell r="Q8266">
            <v>6300</v>
          </cell>
        </row>
        <row r="8267">
          <cell r="A8267" t="str">
            <v>329808P3MTY1</v>
          </cell>
          <cell r="Q8267">
            <v>875</v>
          </cell>
        </row>
        <row r="8268">
          <cell r="A8268" t="str">
            <v>329808P3MTY3</v>
          </cell>
          <cell r="Q8268">
            <v>9905</v>
          </cell>
        </row>
        <row r="8269">
          <cell r="A8269" t="str">
            <v>329808P3SHIP</v>
          </cell>
          <cell r="Q8269">
            <v>177.5</v>
          </cell>
        </row>
        <row r="8270">
          <cell r="A8270" t="str">
            <v>181705G5MONEP</v>
          </cell>
          <cell r="Q8270">
            <v>12</v>
          </cell>
        </row>
        <row r="8271">
          <cell r="A8271" t="str">
            <v>181705G5MTY1</v>
          </cell>
          <cell r="Q8271">
            <v>114</v>
          </cell>
        </row>
        <row r="8272">
          <cell r="A8272" t="str">
            <v>181705G5MTY1</v>
          </cell>
          <cell r="Q8272">
            <v>115</v>
          </cell>
        </row>
        <row r="8273">
          <cell r="A8273" t="str">
            <v>181705G5MTY3</v>
          </cell>
          <cell r="Q8273">
            <v>41</v>
          </cell>
        </row>
        <row r="8274">
          <cell r="A8274" t="str">
            <v>304766P1MKFG</v>
          </cell>
          <cell r="Q8274">
            <v>3</v>
          </cell>
        </row>
        <row r="8275">
          <cell r="A8275" t="str">
            <v>304882P2MONPRE</v>
          </cell>
          <cell r="Q8275">
            <v>2</v>
          </cell>
        </row>
        <row r="8276">
          <cell r="A8276" t="str">
            <v>304882P2MTY1</v>
          </cell>
          <cell r="Q8276">
            <v>8</v>
          </cell>
        </row>
        <row r="8277">
          <cell r="A8277" t="str">
            <v>304882P2MTY1</v>
          </cell>
          <cell r="Q8277">
            <v>1</v>
          </cell>
        </row>
        <row r="8278">
          <cell r="A8278" t="str">
            <v>304882P2MTY3</v>
          </cell>
          <cell r="Q8278">
            <v>10</v>
          </cell>
        </row>
        <row r="8279">
          <cell r="A8279" t="str">
            <v>304882P2MTY3</v>
          </cell>
          <cell r="Q8279">
            <v>10</v>
          </cell>
        </row>
        <row r="8280">
          <cell r="A8280" t="str">
            <v>334486P1FGSM</v>
          </cell>
          <cell r="Q8280">
            <v>4</v>
          </cell>
        </row>
        <row r="8281">
          <cell r="A8281" t="str">
            <v>334486P1MKFG</v>
          </cell>
          <cell r="Q8281">
            <v>18</v>
          </cell>
        </row>
        <row r="8282">
          <cell r="A8282" t="str">
            <v>12-801197-02MTY1</v>
          </cell>
          <cell r="Q8282">
            <v>200</v>
          </cell>
        </row>
        <row r="8283">
          <cell r="A8283" t="str">
            <v>P-2230MTY3</v>
          </cell>
          <cell r="Q8283">
            <v>214</v>
          </cell>
        </row>
        <row r="8284">
          <cell r="A8284" t="str">
            <v>166521P2MTY1</v>
          </cell>
          <cell r="Q8284">
            <v>6</v>
          </cell>
        </row>
        <row r="8285">
          <cell r="A8285" t="str">
            <v>166521P2MTY1</v>
          </cell>
          <cell r="Q8285">
            <v>438</v>
          </cell>
        </row>
        <row r="8286">
          <cell r="A8286" t="str">
            <v>Y-0430FASTENAL</v>
          </cell>
          <cell r="Q8286">
            <v>298</v>
          </cell>
        </row>
        <row r="8287">
          <cell r="A8287" t="str">
            <v>Y-0430REC-LARTX</v>
          </cell>
          <cell r="Q8287">
            <v>750</v>
          </cell>
        </row>
        <row r="8288">
          <cell r="A8288" t="str">
            <v>Y-1460FASTENAL</v>
          </cell>
          <cell r="Q8288">
            <v>8658</v>
          </cell>
        </row>
        <row r="8289">
          <cell r="A8289" t="str">
            <v>Y-1460MTY1</v>
          </cell>
          <cell r="Q8289">
            <v>1000</v>
          </cell>
        </row>
        <row r="8290">
          <cell r="A8290" t="str">
            <v>136240P7MONEP</v>
          </cell>
          <cell r="Q8290">
            <v>169</v>
          </cell>
        </row>
        <row r="8291">
          <cell r="A8291" t="str">
            <v>136818P7FASTENAL</v>
          </cell>
          <cell r="Q8291">
            <v>1000</v>
          </cell>
        </row>
        <row r="8292">
          <cell r="A8292" t="str">
            <v>136821P28MONEP</v>
          </cell>
          <cell r="Q8292">
            <v>135</v>
          </cell>
        </row>
        <row r="8293">
          <cell r="A8293" t="str">
            <v>136821P28MTY1</v>
          </cell>
          <cell r="Q8293">
            <v>108</v>
          </cell>
        </row>
        <row r="8294">
          <cell r="A8294" t="str">
            <v>136821P28MTY3</v>
          </cell>
          <cell r="Q8294">
            <v>450</v>
          </cell>
        </row>
        <row r="8295">
          <cell r="A8295" t="str">
            <v>136821P28MTY3</v>
          </cell>
          <cell r="Q8295">
            <v>550</v>
          </cell>
        </row>
        <row r="8296">
          <cell r="A8296" t="str">
            <v>136821P28MTY3</v>
          </cell>
          <cell r="Q8296">
            <v>15</v>
          </cell>
        </row>
        <row r="8297">
          <cell r="A8297" t="str">
            <v>136821P28MTY3</v>
          </cell>
          <cell r="Q8297">
            <v>250</v>
          </cell>
        </row>
        <row r="8298">
          <cell r="A8298" t="str">
            <v>136821P28MTY3</v>
          </cell>
          <cell r="Q8298">
            <v>3</v>
          </cell>
        </row>
        <row r="8299">
          <cell r="A8299" t="str">
            <v>136821P28MTY3</v>
          </cell>
          <cell r="Q8299">
            <v>241</v>
          </cell>
        </row>
        <row r="8300">
          <cell r="A8300" t="str">
            <v>136821P28MTY3</v>
          </cell>
          <cell r="Q8300">
            <v>200</v>
          </cell>
        </row>
        <row r="8301">
          <cell r="A8301" t="str">
            <v>136821P28MTY3</v>
          </cell>
          <cell r="Q8301">
            <v>58</v>
          </cell>
        </row>
        <row r="8302">
          <cell r="A8302" t="str">
            <v>136821P28MTY3</v>
          </cell>
          <cell r="Q8302">
            <v>182</v>
          </cell>
        </row>
        <row r="8303">
          <cell r="A8303" t="str">
            <v>136821P28MTY3</v>
          </cell>
          <cell r="Q8303">
            <v>220</v>
          </cell>
        </row>
        <row r="8304">
          <cell r="A8304" t="str">
            <v>316299P1MONSKID</v>
          </cell>
          <cell r="Q8304">
            <v>8</v>
          </cell>
        </row>
        <row r="8305">
          <cell r="A8305" t="str">
            <v>316299P1MTY1</v>
          </cell>
          <cell r="Q8305">
            <v>121</v>
          </cell>
        </row>
        <row r="8306">
          <cell r="A8306" t="str">
            <v>316299P1MTY3</v>
          </cell>
          <cell r="Q8306">
            <v>24</v>
          </cell>
        </row>
        <row r="8307">
          <cell r="A8307" t="str">
            <v>330818P2MONDA</v>
          </cell>
          <cell r="Q8307">
            <v>4</v>
          </cell>
        </row>
        <row r="8308">
          <cell r="A8308" t="str">
            <v>330818P2MONKITS</v>
          </cell>
          <cell r="Q8308">
            <v>4</v>
          </cell>
        </row>
        <row r="8309">
          <cell r="A8309" t="str">
            <v>330818P2MONXDM</v>
          </cell>
          <cell r="Q8309">
            <v>2</v>
          </cell>
        </row>
        <row r="8310">
          <cell r="A8310" t="str">
            <v>330818P2MTY1</v>
          </cell>
          <cell r="Q8310">
            <v>56</v>
          </cell>
        </row>
        <row r="8311">
          <cell r="A8311" t="str">
            <v>330818P2MTY3</v>
          </cell>
          <cell r="Q8311">
            <v>1</v>
          </cell>
        </row>
        <row r="8312">
          <cell r="A8312" t="str">
            <v>330818P2MTY3</v>
          </cell>
          <cell r="Q8312">
            <v>2</v>
          </cell>
        </row>
        <row r="8313">
          <cell r="A8313" t="str">
            <v>330818P2MTY3</v>
          </cell>
          <cell r="Q8313">
            <v>2</v>
          </cell>
        </row>
        <row r="8314">
          <cell r="A8314" t="str">
            <v>330818P2MTY3</v>
          </cell>
          <cell r="Q8314">
            <v>2</v>
          </cell>
        </row>
        <row r="8315">
          <cell r="A8315" t="str">
            <v>330818P2MTY3</v>
          </cell>
          <cell r="Q8315">
            <v>2</v>
          </cell>
        </row>
        <row r="8316">
          <cell r="A8316" t="str">
            <v>330818P2MTY3</v>
          </cell>
          <cell r="Q8316">
            <v>2</v>
          </cell>
        </row>
        <row r="8317">
          <cell r="A8317" t="str">
            <v>330818P2MTY3</v>
          </cell>
          <cell r="Q8317">
            <v>2</v>
          </cell>
        </row>
        <row r="8318">
          <cell r="A8318" t="str">
            <v>330818P2REC-LARTX</v>
          </cell>
          <cell r="Q8318">
            <v>6</v>
          </cell>
        </row>
        <row r="8319">
          <cell r="A8319" t="str">
            <v>316948P26FASTENAL</v>
          </cell>
          <cell r="Q8319">
            <v>300</v>
          </cell>
        </row>
        <row r="8320">
          <cell r="A8320" t="str">
            <v>341102G1MTY3</v>
          </cell>
          <cell r="Q8320">
            <v>80</v>
          </cell>
        </row>
        <row r="8321">
          <cell r="A8321" t="str">
            <v>341102G1MTY3</v>
          </cell>
          <cell r="Q8321">
            <v>68</v>
          </cell>
        </row>
        <row r="8322">
          <cell r="A8322" t="str">
            <v>332424P2MKFG</v>
          </cell>
          <cell r="Q8322">
            <v>8</v>
          </cell>
        </row>
        <row r="8323">
          <cell r="A8323" t="str">
            <v>332424P2MONDA</v>
          </cell>
          <cell r="Q8323">
            <v>2</v>
          </cell>
        </row>
        <row r="8324">
          <cell r="A8324" t="str">
            <v>332424P2WHPIPING</v>
          </cell>
          <cell r="Q8324">
            <v>17</v>
          </cell>
        </row>
        <row r="8325">
          <cell r="A8325" t="str">
            <v>334834P1FGSM</v>
          </cell>
          <cell r="Q8325">
            <v>21</v>
          </cell>
        </row>
        <row r="8326">
          <cell r="A8326" t="str">
            <v>334834P1MONCON</v>
          </cell>
          <cell r="Q8326">
            <v>38</v>
          </cell>
        </row>
        <row r="8327">
          <cell r="A8327" t="str">
            <v>334834P1MTY1</v>
          </cell>
          <cell r="Q8327">
            <v>231</v>
          </cell>
        </row>
        <row r="8328">
          <cell r="A8328" t="str">
            <v>334834P1MTY1</v>
          </cell>
          <cell r="Q8328">
            <v>40</v>
          </cell>
        </row>
        <row r="8329">
          <cell r="A8329" t="str">
            <v>334834P1MTY3</v>
          </cell>
          <cell r="Q8329">
            <v>200</v>
          </cell>
        </row>
        <row r="8330">
          <cell r="A8330" t="str">
            <v>334834P1MTY3</v>
          </cell>
          <cell r="Q8330">
            <v>13</v>
          </cell>
        </row>
        <row r="8331">
          <cell r="A8331" t="str">
            <v>194700P2MTY1</v>
          </cell>
          <cell r="Q8331">
            <v>11</v>
          </cell>
        </row>
        <row r="8332">
          <cell r="A8332" t="str">
            <v>194700P2REC-LARTX</v>
          </cell>
          <cell r="Q8332">
            <v>36</v>
          </cell>
        </row>
        <row r="8333">
          <cell r="A8333" t="str">
            <v>300318G16MONEP</v>
          </cell>
          <cell r="Q8333">
            <v>139</v>
          </cell>
        </row>
        <row r="8334">
          <cell r="A8334" t="str">
            <v>300318G16MTY1</v>
          </cell>
          <cell r="Q8334">
            <v>86</v>
          </cell>
        </row>
        <row r="8335">
          <cell r="A8335" t="str">
            <v>300318G16MTY1</v>
          </cell>
          <cell r="Q8335">
            <v>5</v>
          </cell>
        </row>
        <row r="8336">
          <cell r="A8336" t="str">
            <v>300318G16MTY3</v>
          </cell>
          <cell r="Q8336">
            <v>7</v>
          </cell>
        </row>
        <row r="8337">
          <cell r="A8337" t="str">
            <v>198006P1MTY3</v>
          </cell>
          <cell r="Q8337">
            <v>80</v>
          </cell>
        </row>
        <row r="8338">
          <cell r="A8338" t="str">
            <v>274123MTY1</v>
          </cell>
          <cell r="Q8338">
            <v>3</v>
          </cell>
        </row>
        <row r="8339">
          <cell r="A8339" t="str">
            <v>274123REC-LARTX</v>
          </cell>
          <cell r="Q8339">
            <v>7</v>
          </cell>
        </row>
        <row r="8340">
          <cell r="A8340" t="str">
            <v>347088G02MTY3</v>
          </cell>
          <cell r="Q8340">
            <v>76</v>
          </cell>
        </row>
        <row r="8341">
          <cell r="A8341" t="str">
            <v>135895P1MONEP</v>
          </cell>
          <cell r="Q8341">
            <v>98</v>
          </cell>
        </row>
        <row r="8342">
          <cell r="A8342" t="str">
            <v>135895P1MTY1</v>
          </cell>
          <cell r="Q8342">
            <v>855</v>
          </cell>
        </row>
        <row r="8343">
          <cell r="A8343" t="str">
            <v>135895P1MTY3</v>
          </cell>
          <cell r="Q8343">
            <v>42</v>
          </cell>
        </row>
        <row r="8344">
          <cell r="A8344" t="str">
            <v>330740P3MONCON</v>
          </cell>
          <cell r="Q8344">
            <v>9</v>
          </cell>
        </row>
        <row r="8345">
          <cell r="A8345" t="str">
            <v>330740P3WHPIPING</v>
          </cell>
          <cell r="Q8345">
            <v>16</v>
          </cell>
        </row>
        <row r="8346">
          <cell r="A8346" t="str">
            <v>326545P1MTY1</v>
          </cell>
          <cell r="Q8346">
            <v>86</v>
          </cell>
        </row>
        <row r="8347">
          <cell r="A8347" t="str">
            <v>326545P1MTY3</v>
          </cell>
          <cell r="Q8347">
            <v>202</v>
          </cell>
        </row>
        <row r="8348">
          <cell r="A8348" t="str">
            <v>326545P1REC-LARTX</v>
          </cell>
          <cell r="Q8348">
            <v>500</v>
          </cell>
        </row>
        <row r="8349">
          <cell r="A8349" t="str">
            <v>176125P4MTY1</v>
          </cell>
          <cell r="Q8349">
            <v>50</v>
          </cell>
        </row>
        <row r="8350">
          <cell r="A8350" t="str">
            <v>328892P6MKFG</v>
          </cell>
          <cell r="Q8350">
            <v>38</v>
          </cell>
        </row>
        <row r="8351">
          <cell r="A8351" t="str">
            <v>328892P6MTY1</v>
          </cell>
          <cell r="Q8351">
            <v>1</v>
          </cell>
        </row>
        <row r="8352">
          <cell r="A8352" t="str">
            <v>328892P6WHPIPING</v>
          </cell>
          <cell r="Q8352">
            <v>29</v>
          </cell>
        </row>
        <row r="8353">
          <cell r="A8353" t="str">
            <v>E-4440TRMTY3</v>
          </cell>
          <cell r="Q8353">
            <v>871</v>
          </cell>
        </row>
        <row r="8354">
          <cell r="A8354" t="str">
            <v>339055G02MTY3</v>
          </cell>
          <cell r="Q8354">
            <v>40</v>
          </cell>
        </row>
        <row r="8355">
          <cell r="A8355" t="str">
            <v>339055G02MTY3</v>
          </cell>
          <cell r="Q8355">
            <v>4</v>
          </cell>
        </row>
        <row r="8356">
          <cell r="A8356" t="str">
            <v>342935P1MTY1</v>
          </cell>
          <cell r="Q8356">
            <v>95</v>
          </cell>
        </row>
        <row r="8357">
          <cell r="A8357" t="str">
            <v>342935P1MTY3</v>
          </cell>
          <cell r="Q8357">
            <v>79</v>
          </cell>
        </row>
        <row r="8358">
          <cell r="A8358" t="str">
            <v>342935P1MTY3</v>
          </cell>
          <cell r="Q8358">
            <v>1</v>
          </cell>
        </row>
        <row r="8359">
          <cell r="A8359" t="str">
            <v>332304G01FGEP</v>
          </cell>
          <cell r="Q8359">
            <v>1</v>
          </cell>
        </row>
        <row r="8360">
          <cell r="A8360" t="str">
            <v>332304G01MKFG</v>
          </cell>
          <cell r="Q8360">
            <v>20</v>
          </cell>
        </row>
        <row r="8361">
          <cell r="A8361" t="str">
            <v>202149P1MTY1</v>
          </cell>
          <cell r="Q8361">
            <v>5000</v>
          </cell>
        </row>
        <row r="8362">
          <cell r="A8362" t="str">
            <v>336828P2FASTENAL</v>
          </cell>
          <cell r="Q8362">
            <v>950</v>
          </cell>
        </row>
        <row r="8363">
          <cell r="A8363" t="str">
            <v>305272G9MTY1</v>
          </cell>
          <cell r="Q8363">
            <v>3</v>
          </cell>
        </row>
        <row r="8364">
          <cell r="A8364" t="str">
            <v>305272G9MTY1</v>
          </cell>
          <cell r="Q8364">
            <v>29</v>
          </cell>
        </row>
        <row r="8365">
          <cell r="A8365" t="str">
            <v>305272G9MTY3</v>
          </cell>
          <cell r="Q8365">
            <v>17</v>
          </cell>
        </row>
        <row r="8366">
          <cell r="A8366" t="str">
            <v>305272G9MTY3</v>
          </cell>
          <cell r="Q8366">
            <v>20</v>
          </cell>
        </row>
        <row r="8367">
          <cell r="A8367" t="str">
            <v>305272G9MTY3</v>
          </cell>
          <cell r="Q8367">
            <v>17</v>
          </cell>
        </row>
        <row r="8368">
          <cell r="A8368" t="str">
            <v>343695P1GVMTY3</v>
          </cell>
          <cell r="Q8368">
            <v>7</v>
          </cell>
        </row>
        <row r="8369">
          <cell r="A8369" t="str">
            <v>343695P1GVMTY3</v>
          </cell>
          <cell r="Q8369">
            <v>7</v>
          </cell>
        </row>
        <row r="8370">
          <cell r="A8370" t="str">
            <v>343695P1GVMTY3</v>
          </cell>
          <cell r="Q8370">
            <v>1</v>
          </cell>
        </row>
        <row r="8371">
          <cell r="A8371" t="str">
            <v>195539P2REC-LARTX</v>
          </cell>
          <cell r="Q8371">
            <v>50</v>
          </cell>
        </row>
        <row r="8372">
          <cell r="A8372" t="str">
            <v>138305P1MTY1</v>
          </cell>
          <cell r="Q8372">
            <v>2000</v>
          </cell>
        </row>
        <row r="8373">
          <cell r="A8373" t="str">
            <v>138305P1MTY3</v>
          </cell>
          <cell r="Q8373">
            <v>82</v>
          </cell>
        </row>
        <row r="8374">
          <cell r="A8374" t="str">
            <v>332775P1MONCON</v>
          </cell>
          <cell r="Q8374">
            <v>32</v>
          </cell>
        </row>
        <row r="8375">
          <cell r="A8375" t="str">
            <v>332775P1MTY1</v>
          </cell>
          <cell r="Q8375">
            <v>52</v>
          </cell>
        </row>
        <row r="8376">
          <cell r="A8376" t="str">
            <v>332775P1MTY3</v>
          </cell>
          <cell r="Q8376">
            <v>14</v>
          </cell>
        </row>
        <row r="8377">
          <cell r="A8377" t="str">
            <v>332775P1MTY3</v>
          </cell>
          <cell r="Q8377">
            <v>4</v>
          </cell>
        </row>
        <row r="8378">
          <cell r="A8378" t="str">
            <v>332775P1MTY3</v>
          </cell>
          <cell r="Q8378">
            <v>38</v>
          </cell>
        </row>
        <row r="8379">
          <cell r="A8379" t="str">
            <v>332775P1MTY3</v>
          </cell>
          <cell r="Q8379">
            <v>39</v>
          </cell>
        </row>
        <row r="8380">
          <cell r="A8380" t="str">
            <v>332775P1MTY3</v>
          </cell>
          <cell r="Q8380">
            <v>1</v>
          </cell>
        </row>
        <row r="8381">
          <cell r="A8381" t="str">
            <v>332775P1MTY3</v>
          </cell>
          <cell r="Q8381">
            <v>42</v>
          </cell>
        </row>
        <row r="8382">
          <cell r="A8382" t="str">
            <v>124230P1MONKITS</v>
          </cell>
          <cell r="Q8382">
            <v>1</v>
          </cell>
        </row>
        <row r="8383">
          <cell r="A8383" t="str">
            <v>124230P1MTY1</v>
          </cell>
          <cell r="Q8383">
            <v>1</v>
          </cell>
        </row>
        <row r="8384">
          <cell r="A8384" t="str">
            <v>124230P1MTY1</v>
          </cell>
          <cell r="Q8384">
            <v>18</v>
          </cell>
        </row>
        <row r="8385">
          <cell r="A8385" t="str">
            <v>124230P1MTY3</v>
          </cell>
          <cell r="Q8385">
            <v>1</v>
          </cell>
        </row>
        <row r="8386">
          <cell r="A8386" t="str">
            <v>334731P1MON-AFC</v>
          </cell>
          <cell r="Q8386">
            <v>49</v>
          </cell>
        </row>
        <row r="8387">
          <cell r="A8387" t="str">
            <v>334731P1MTY1</v>
          </cell>
          <cell r="Q8387">
            <v>10</v>
          </cell>
        </row>
        <row r="8388">
          <cell r="A8388" t="str">
            <v>334731P1MTY1</v>
          </cell>
          <cell r="Q8388">
            <v>6</v>
          </cell>
        </row>
        <row r="8389">
          <cell r="A8389" t="str">
            <v>334731P1MTY3</v>
          </cell>
          <cell r="Q8389">
            <v>973</v>
          </cell>
        </row>
        <row r="8390">
          <cell r="A8390" t="str">
            <v>345145G1MTY3</v>
          </cell>
          <cell r="Q8390">
            <v>5</v>
          </cell>
        </row>
        <row r="8391">
          <cell r="A8391" t="str">
            <v>345145G1MTY3</v>
          </cell>
          <cell r="Q8391">
            <v>1</v>
          </cell>
        </row>
        <row r="8392">
          <cell r="A8392" t="str">
            <v>345145G1MTY3</v>
          </cell>
          <cell r="Q8392">
            <v>2</v>
          </cell>
        </row>
        <row r="8393">
          <cell r="A8393" t="str">
            <v>345145G1MTY3</v>
          </cell>
          <cell r="Q8393">
            <v>3</v>
          </cell>
        </row>
        <row r="8394">
          <cell r="A8394" t="str">
            <v>346521P1MONSKID</v>
          </cell>
          <cell r="Q8394">
            <v>11</v>
          </cell>
        </row>
        <row r="8395">
          <cell r="A8395" t="str">
            <v>346521P1MTY3</v>
          </cell>
          <cell r="Q8395">
            <v>9</v>
          </cell>
        </row>
        <row r="8396">
          <cell r="A8396" t="str">
            <v>346521P1MTY3</v>
          </cell>
          <cell r="Q8396">
            <v>11</v>
          </cell>
        </row>
        <row r="8397">
          <cell r="A8397" t="str">
            <v>346521P1MTY3</v>
          </cell>
          <cell r="Q8397">
            <v>12</v>
          </cell>
        </row>
        <row r="8398">
          <cell r="A8398" t="str">
            <v>346521P1MTY3</v>
          </cell>
          <cell r="Q8398">
            <v>12</v>
          </cell>
        </row>
        <row r="8399">
          <cell r="A8399" t="str">
            <v>346521P1MTY3</v>
          </cell>
          <cell r="Q8399">
            <v>12</v>
          </cell>
        </row>
        <row r="8400">
          <cell r="A8400" t="str">
            <v>346521P1MTY3</v>
          </cell>
          <cell r="Q8400">
            <v>12</v>
          </cell>
        </row>
        <row r="8401">
          <cell r="A8401" t="str">
            <v>346521P1MTY3</v>
          </cell>
          <cell r="Q8401">
            <v>24</v>
          </cell>
        </row>
        <row r="8402">
          <cell r="A8402" t="str">
            <v>346521P1MTY3</v>
          </cell>
          <cell r="Q8402">
            <v>12</v>
          </cell>
        </row>
        <row r="8403">
          <cell r="A8403" t="str">
            <v>346521P1MTY3</v>
          </cell>
          <cell r="Q8403">
            <v>18</v>
          </cell>
        </row>
        <row r="8404">
          <cell r="A8404" t="str">
            <v>346521P1MTY3</v>
          </cell>
          <cell r="Q8404">
            <v>12</v>
          </cell>
        </row>
        <row r="8405">
          <cell r="A8405" t="str">
            <v>346521P1MTY3</v>
          </cell>
          <cell r="Q8405">
            <v>12</v>
          </cell>
        </row>
        <row r="8406">
          <cell r="A8406" t="str">
            <v>346521P1MTY3</v>
          </cell>
          <cell r="Q8406">
            <v>12</v>
          </cell>
        </row>
        <row r="8407">
          <cell r="A8407" t="str">
            <v>346521P1MTY3</v>
          </cell>
          <cell r="Q8407">
            <v>12</v>
          </cell>
        </row>
        <row r="8408">
          <cell r="A8408" t="str">
            <v>346521P1MTY3</v>
          </cell>
          <cell r="Q8408">
            <v>28</v>
          </cell>
        </row>
        <row r="8409">
          <cell r="A8409" t="str">
            <v>346521P1MTY3</v>
          </cell>
          <cell r="Q8409">
            <v>6</v>
          </cell>
        </row>
        <row r="8410">
          <cell r="A8410" t="str">
            <v>304418G4MTY3</v>
          </cell>
          <cell r="Q8410">
            <v>49</v>
          </cell>
        </row>
        <row r="8411">
          <cell r="A8411" t="str">
            <v>Y-1620CMTY1</v>
          </cell>
          <cell r="Q8411">
            <v>420</v>
          </cell>
        </row>
        <row r="8412">
          <cell r="A8412" t="str">
            <v>316283P1MONBLW</v>
          </cell>
          <cell r="Q8412">
            <v>121</v>
          </cell>
        </row>
        <row r="8413">
          <cell r="A8413" t="str">
            <v>316283P1MONDP</v>
          </cell>
          <cell r="Q8413">
            <v>1</v>
          </cell>
        </row>
        <row r="8414">
          <cell r="A8414" t="str">
            <v>316283P1MONHRS</v>
          </cell>
          <cell r="Q8414">
            <v>2</v>
          </cell>
        </row>
        <row r="8415">
          <cell r="A8415" t="str">
            <v>316283P1MONSKID</v>
          </cell>
          <cell r="Q8415">
            <v>8</v>
          </cell>
        </row>
        <row r="8416">
          <cell r="A8416" t="str">
            <v>316283P1MTY1</v>
          </cell>
          <cell r="Q8416">
            <v>111</v>
          </cell>
        </row>
        <row r="8417">
          <cell r="A8417" t="str">
            <v>316948P19FASTENAL</v>
          </cell>
          <cell r="Q8417">
            <v>1500</v>
          </cell>
        </row>
        <row r="8418">
          <cell r="A8418" t="str">
            <v>317541P1REC-LARTX</v>
          </cell>
          <cell r="Q8418">
            <v>8000</v>
          </cell>
        </row>
        <row r="8419">
          <cell r="A8419" t="str">
            <v>312336P1WHPIPING</v>
          </cell>
          <cell r="Q8419">
            <v>9</v>
          </cell>
        </row>
        <row r="8420">
          <cell r="A8420" t="str">
            <v>312763P1FASTENAL</v>
          </cell>
          <cell r="Q8420">
            <v>32208</v>
          </cell>
        </row>
        <row r="8421">
          <cell r="A8421" t="str">
            <v>312763P1MTY1</v>
          </cell>
          <cell r="Q8421">
            <v>170</v>
          </cell>
        </row>
        <row r="8422">
          <cell r="A8422" t="str">
            <v>318951P2MTY1</v>
          </cell>
          <cell r="Q8422">
            <v>201</v>
          </cell>
        </row>
        <row r="8423">
          <cell r="A8423" t="str">
            <v>E-1660MTY1</v>
          </cell>
          <cell r="Q8423">
            <v>2980</v>
          </cell>
        </row>
        <row r="8424">
          <cell r="A8424" t="str">
            <v>12-714285-20FASTENAL</v>
          </cell>
          <cell r="Q8424">
            <v>150</v>
          </cell>
        </row>
        <row r="8425">
          <cell r="A8425" t="str">
            <v>336303P1MKFG</v>
          </cell>
          <cell r="Q8425">
            <v>104</v>
          </cell>
        </row>
        <row r="8426">
          <cell r="A8426" t="str">
            <v>336303P1MONCON</v>
          </cell>
          <cell r="Q8426">
            <v>16</v>
          </cell>
        </row>
        <row r="8427">
          <cell r="A8427" t="str">
            <v>336303P1WHPIPING</v>
          </cell>
          <cell r="Q8427">
            <v>76</v>
          </cell>
        </row>
        <row r="8428">
          <cell r="A8428" t="str">
            <v>336782G02MONEP</v>
          </cell>
          <cell r="Q8428">
            <v>171</v>
          </cell>
        </row>
        <row r="8429">
          <cell r="A8429" t="str">
            <v>336782G02MTY3</v>
          </cell>
          <cell r="Q8429">
            <v>151</v>
          </cell>
        </row>
        <row r="8430">
          <cell r="A8430" t="str">
            <v>336782G02MTY3</v>
          </cell>
          <cell r="Q8430">
            <v>82</v>
          </cell>
        </row>
        <row r="8431">
          <cell r="A8431" t="str">
            <v>336782G02MTY3</v>
          </cell>
          <cell r="Q8431">
            <v>329</v>
          </cell>
        </row>
        <row r="8432">
          <cell r="A8432" t="str">
            <v>336782G02MTY3</v>
          </cell>
          <cell r="Q8432">
            <v>8</v>
          </cell>
        </row>
        <row r="8433">
          <cell r="A8433" t="str">
            <v>336782G02MTY3</v>
          </cell>
          <cell r="Q8433">
            <v>66</v>
          </cell>
        </row>
        <row r="8434">
          <cell r="A8434" t="str">
            <v>336782G02MTY3</v>
          </cell>
          <cell r="Q8434">
            <v>99</v>
          </cell>
        </row>
        <row r="8435">
          <cell r="A8435" t="str">
            <v>336782G02MTY3</v>
          </cell>
          <cell r="Q8435">
            <v>251</v>
          </cell>
        </row>
        <row r="8436">
          <cell r="A8436" t="str">
            <v>128576P1MTY1</v>
          </cell>
          <cell r="Q8436">
            <v>1350</v>
          </cell>
        </row>
        <row r="8437">
          <cell r="A8437" t="str">
            <v>159562P21FASTENAL</v>
          </cell>
          <cell r="Q8437">
            <v>1800</v>
          </cell>
        </row>
        <row r="8438">
          <cell r="A8438" t="str">
            <v>336925P1MONEP</v>
          </cell>
          <cell r="Q8438">
            <v>12</v>
          </cell>
        </row>
        <row r="8439">
          <cell r="A8439" t="str">
            <v>336925P1MTY1</v>
          </cell>
          <cell r="Q8439">
            <v>68</v>
          </cell>
        </row>
        <row r="8440">
          <cell r="A8440" t="str">
            <v>336949P1MTY3</v>
          </cell>
          <cell r="Q8440">
            <v>10</v>
          </cell>
        </row>
        <row r="8441">
          <cell r="A8441" t="str">
            <v>P05-1910MTY1</v>
          </cell>
          <cell r="Q8441">
            <v>100</v>
          </cell>
        </row>
        <row r="8442">
          <cell r="A8442" t="str">
            <v>P05-1910REC-LARTX</v>
          </cell>
          <cell r="Q8442">
            <v>100</v>
          </cell>
        </row>
        <row r="8443">
          <cell r="A8443" t="str">
            <v>300308P6MTY1</v>
          </cell>
          <cell r="Q8443">
            <v>15</v>
          </cell>
        </row>
        <row r="8444">
          <cell r="A8444" t="str">
            <v>300308P6MTY3</v>
          </cell>
          <cell r="Q8444">
            <v>20</v>
          </cell>
        </row>
        <row r="8445">
          <cell r="A8445" t="str">
            <v>304907G2MONEP</v>
          </cell>
          <cell r="Q8445">
            <v>54</v>
          </cell>
        </row>
        <row r="8446">
          <cell r="A8446" t="str">
            <v>304907G2MTY1</v>
          </cell>
          <cell r="Q8446">
            <v>38</v>
          </cell>
        </row>
        <row r="8447">
          <cell r="A8447" t="str">
            <v>304907G2MTY3</v>
          </cell>
          <cell r="Q8447">
            <v>12</v>
          </cell>
        </row>
        <row r="8448">
          <cell r="A8448" t="str">
            <v>328585P2MKFG</v>
          </cell>
          <cell r="Q8448">
            <v>3</v>
          </cell>
        </row>
        <row r="8449">
          <cell r="A8449" t="str">
            <v>328585P2WHPIPING</v>
          </cell>
          <cell r="Q8449">
            <v>6</v>
          </cell>
        </row>
        <row r="8450">
          <cell r="A8450" t="str">
            <v>182032P1MTY1</v>
          </cell>
          <cell r="Q8450">
            <v>747</v>
          </cell>
        </row>
        <row r="8451">
          <cell r="A8451" t="str">
            <v>182032P1MTY3</v>
          </cell>
          <cell r="Q8451">
            <v>1</v>
          </cell>
        </row>
        <row r="8452">
          <cell r="A8452" t="str">
            <v>5A10106P1MTY1</v>
          </cell>
          <cell r="Q8452">
            <v>1000</v>
          </cell>
        </row>
        <row r="8453">
          <cell r="A8453" t="str">
            <v>5A10106P1REC-LARTX</v>
          </cell>
          <cell r="Q8453">
            <v>7100</v>
          </cell>
        </row>
        <row r="8454">
          <cell r="A8454" t="str">
            <v>COUNTER-PREAMONPRE</v>
          </cell>
          <cell r="Q8454">
            <v>51</v>
          </cell>
        </row>
        <row r="8455">
          <cell r="A8455" t="str">
            <v>523797P3MTY1</v>
          </cell>
          <cell r="Q8455">
            <v>10</v>
          </cell>
        </row>
        <row r="8456">
          <cell r="A8456" t="str">
            <v>P-3820MTY1</v>
          </cell>
          <cell r="Q8456">
            <v>609</v>
          </cell>
        </row>
        <row r="8457">
          <cell r="A8457" t="str">
            <v>9A20025P179WHPIPING</v>
          </cell>
          <cell r="Q8457">
            <v>1</v>
          </cell>
        </row>
        <row r="8458">
          <cell r="A8458" t="str">
            <v>9A20026P127MKFG</v>
          </cell>
          <cell r="Q8458">
            <v>2</v>
          </cell>
        </row>
        <row r="8459">
          <cell r="A8459" t="str">
            <v>MS27183-15MTY1</v>
          </cell>
          <cell r="Q8459">
            <v>13</v>
          </cell>
        </row>
        <row r="8460">
          <cell r="A8460" t="str">
            <v>E05-2830MONEP</v>
          </cell>
          <cell r="Q8460">
            <v>1011</v>
          </cell>
        </row>
        <row r="8461">
          <cell r="A8461" t="str">
            <v>28108MTY1</v>
          </cell>
          <cell r="Q8461">
            <v>100</v>
          </cell>
        </row>
        <row r="8462">
          <cell r="A8462" t="str">
            <v>300157G16MTY1</v>
          </cell>
          <cell r="Q8462">
            <v>3</v>
          </cell>
        </row>
        <row r="8463">
          <cell r="A8463" t="str">
            <v>300157G16MTY1</v>
          </cell>
          <cell r="Q8463">
            <v>1</v>
          </cell>
        </row>
        <row r="8464">
          <cell r="A8464" t="str">
            <v>318268P1RXO-SHIP</v>
          </cell>
          <cell r="Q8464">
            <v>2</v>
          </cell>
        </row>
        <row r="8465">
          <cell r="A8465" t="str">
            <v>318268P1SHIP</v>
          </cell>
          <cell r="Q8465">
            <v>1</v>
          </cell>
        </row>
        <row r="8466">
          <cell r="A8466" t="str">
            <v>301898P1MONEP</v>
          </cell>
          <cell r="Q8466">
            <v>53</v>
          </cell>
        </row>
        <row r="8467">
          <cell r="A8467" t="str">
            <v>301898P1MTY1</v>
          </cell>
          <cell r="Q8467">
            <v>79</v>
          </cell>
        </row>
        <row r="8468">
          <cell r="A8468" t="str">
            <v>301898P1MTY1</v>
          </cell>
          <cell r="Q8468">
            <v>12</v>
          </cell>
        </row>
        <row r="8469">
          <cell r="A8469" t="str">
            <v>301898P1MTY1</v>
          </cell>
          <cell r="Q8469">
            <v>13</v>
          </cell>
        </row>
        <row r="8470">
          <cell r="A8470" t="str">
            <v>301898P1MTY3</v>
          </cell>
          <cell r="Q8470">
            <v>225</v>
          </cell>
        </row>
        <row r="8471">
          <cell r="A8471" t="str">
            <v>301898P1REC-LARTX</v>
          </cell>
          <cell r="Q8471">
            <v>222</v>
          </cell>
        </row>
        <row r="8472">
          <cell r="A8472" t="str">
            <v>303393P10MONDA</v>
          </cell>
          <cell r="Q8472">
            <v>41</v>
          </cell>
        </row>
        <row r="8473">
          <cell r="A8473" t="str">
            <v>303393P10MTY1</v>
          </cell>
          <cell r="Q8473">
            <v>20</v>
          </cell>
        </row>
        <row r="8474">
          <cell r="A8474" t="str">
            <v>303393P10MTY1</v>
          </cell>
          <cell r="Q8474">
            <v>1</v>
          </cell>
        </row>
        <row r="8475">
          <cell r="A8475" t="str">
            <v>303393P10MTY1</v>
          </cell>
          <cell r="Q8475">
            <v>78</v>
          </cell>
        </row>
        <row r="8476">
          <cell r="A8476" t="str">
            <v>321499P1MTY1</v>
          </cell>
          <cell r="Q8476">
            <v>14</v>
          </cell>
        </row>
        <row r="8477">
          <cell r="A8477" t="str">
            <v>306654P1MTY1</v>
          </cell>
          <cell r="Q8477">
            <v>200</v>
          </cell>
        </row>
        <row r="8478">
          <cell r="A8478" t="str">
            <v>335605P1MTY3</v>
          </cell>
          <cell r="Q8478">
            <v>160</v>
          </cell>
        </row>
        <row r="8479">
          <cell r="A8479" t="str">
            <v>336027P1MKFG</v>
          </cell>
          <cell r="Q8479">
            <v>22</v>
          </cell>
        </row>
        <row r="8480">
          <cell r="A8480" t="str">
            <v>336027P1MONCON</v>
          </cell>
          <cell r="Q8480">
            <v>4</v>
          </cell>
        </row>
        <row r="8481">
          <cell r="A8481" t="str">
            <v>336027P1WHPIPING</v>
          </cell>
          <cell r="Q8481">
            <v>14</v>
          </cell>
        </row>
        <row r="8482">
          <cell r="A8482" t="str">
            <v>340454P1MONEP</v>
          </cell>
          <cell r="Q8482">
            <v>800</v>
          </cell>
        </row>
        <row r="8483">
          <cell r="A8483" t="str">
            <v>340454P1MTY1</v>
          </cell>
          <cell r="Q8483">
            <v>1500</v>
          </cell>
        </row>
        <row r="8484">
          <cell r="A8484" t="str">
            <v>340454P1MTY3</v>
          </cell>
          <cell r="Q8484">
            <v>1000</v>
          </cell>
        </row>
        <row r="8485">
          <cell r="A8485" t="str">
            <v>340454P1MTY3</v>
          </cell>
          <cell r="Q8485">
            <v>400</v>
          </cell>
        </row>
        <row r="8486">
          <cell r="A8486" t="str">
            <v>09-26A05Z-00MTY1</v>
          </cell>
          <cell r="Q8486">
            <v>5600</v>
          </cell>
        </row>
        <row r="8487">
          <cell r="A8487" t="str">
            <v>09-26A05Z-00MTY3</v>
          </cell>
          <cell r="Q8487">
            <v>6741</v>
          </cell>
        </row>
        <row r="8488">
          <cell r="A8488" t="str">
            <v>166553P2MTY1</v>
          </cell>
          <cell r="Q8488">
            <v>9</v>
          </cell>
        </row>
        <row r="8489">
          <cell r="A8489" t="str">
            <v>322987P1MONEP</v>
          </cell>
          <cell r="Q8489">
            <v>67</v>
          </cell>
        </row>
        <row r="8490">
          <cell r="A8490" t="str">
            <v>322987P1MTY1</v>
          </cell>
          <cell r="Q8490">
            <v>34</v>
          </cell>
        </row>
        <row r="8491">
          <cell r="A8491" t="str">
            <v>322987P1MTY1</v>
          </cell>
          <cell r="Q8491">
            <v>25</v>
          </cell>
        </row>
        <row r="8492">
          <cell r="A8492" t="str">
            <v>322987P1MTY1</v>
          </cell>
          <cell r="Q8492">
            <v>1</v>
          </cell>
        </row>
        <row r="8493">
          <cell r="A8493" t="str">
            <v>322987P1MTY1</v>
          </cell>
          <cell r="Q8493">
            <v>30</v>
          </cell>
        </row>
        <row r="8494">
          <cell r="A8494" t="str">
            <v>322987P1MTY1</v>
          </cell>
          <cell r="Q8494">
            <v>1</v>
          </cell>
        </row>
        <row r="8495">
          <cell r="A8495" t="str">
            <v>322987P1MTY3</v>
          </cell>
          <cell r="Q8495">
            <v>80</v>
          </cell>
        </row>
        <row r="8496">
          <cell r="A8496" t="str">
            <v>322987P1REC-LARTX</v>
          </cell>
          <cell r="Q8496">
            <v>52</v>
          </cell>
        </row>
        <row r="8497">
          <cell r="A8497" t="str">
            <v>332335G02MONDA</v>
          </cell>
          <cell r="Q8497">
            <v>22</v>
          </cell>
        </row>
        <row r="8498">
          <cell r="A8498" t="str">
            <v>332335G02MONEP</v>
          </cell>
          <cell r="Q8498">
            <v>1</v>
          </cell>
        </row>
        <row r="8499">
          <cell r="A8499" t="str">
            <v>332335G02MTY1</v>
          </cell>
          <cell r="Q8499">
            <v>5</v>
          </cell>
        </row>
        <row r="8500">
          <cell r="A8500" t="str">
            <v>332335G02MTY1</v>
          </cell>
          <cell r="Q8500">
            <v>38</v>
          </cell>
        </row>
        <row r="8501">
          <cell r="A8501" t="str">
            <v>332335G02MTY3</v>
          </cell>
          <cell r="Q8501">
            <v>5</v>
          </cell>
        </row>
        <row r="8502">
          <cell r="A8502" t="str">
            <v>332335G02MTY3</v>
          </cell>
          <cell r="Q8502">
            <v>10</v>
          </cell>
        </row>
        <row r="8503">
          <cell r="A8503" t="str">
            <v>332335G02MTY3</v>
          </cell>
          <cell r="Q8503">
            <v>75</v>
          </cell>
        </row>
        <row r="8504">
          <cell r="A8504" t="str">
            <v>332335G02MTY3</v>
          </cell>
          <cell r="Q8504">
            <v>3</v>
          </cell>
        </row>
        <row r="8505">
          <cell r="A8505" t="str">
            <v>332335G02MTY3</v>
          </cell>
          <cell r="Q8505">
            <v>197</v>
          </cell>
        </row>
        <row r="8506">
          <cell r="A8506" t="str">
            <v>332335G02MTY3</v>
          </cell>
          <cell r="Q8506">
            <v>7</v>
          </cell>
        </row>
        <row r="8507">
          <cell r="A8507" t="str">
            <v>332335G02MTY3</v>
          </cell>
          <cell r="Q8507">
            <v>1</v>
          </cell>
        </row>
        <row r="8508">
          <cell r="A8508" t="str">
            <v>332335G02SHIP</v>
          </cell>
          <cell r="Q8508">
            <v>1</v>
          </cell>
        </row>
        <row r="8509">
          <cell r="A8509" t="str">
            <v>E-071BMTY1</v>
          </cell>
          <cell r="Q8509">
            <v>400</v>
          </cell>
        </row>
        <row r="8510">
          <cell r="A8510" t="str">
            <v>E-3620MONEP</v>
          </cell>
          <cell r="Q8510">
            <v>541</v>
          </cell>
        </row>
        <row r="8511">
          <cell r="A8511" t="str">
            <v>E-3620MTY1</v>
          </cell>
          <cell r="Q8511">
            <v>230</v>
          </cell>
        </row>
        <row r="8512">
          <cell r="A8512" t="str">
            <v>E-3620REC-LARTX</v>
          </cell>
          <cell r="Q8512">
            <v>2618</v>
          </cell>
        </row>
        <row r="8513">
          <cell r="A8513" t="str">
            <v>334489P2FGSM</v>
          </cell>
          <cell r="Q8513">
            <v>52</v>
          </cell>
        </row>
        <row r="8514">
          <cell r="A8514" t="str">
            <v>334489P2MKFG</v>
          </cell>
          <cell r="Q8514">
            <v>5</v>
          </cell>
        </row>
        <row r="8515">
          <cell r="A8515" t="str">
            <v>334489P2MTY1</v>
          </cell>
          <cell r="Q8515">
            <v>8</v>
          </cell>
        </row>
        <row r="8516">
          <cell r="A8516" t="str">
            <v>328157P2MONCON</v>
          </cell>
          <cell r="Q8516">
            <v>10</v>
          </cell>
        </row>
        <row r="8517">
          <cell r="A8517" t="str">
            <v>328157P2MTY1</v>
          </cell>
          <cell r="Q8517">
            <v>9</v>
          </cell>
        </row>
        <row r="8518">
          <cell r="A8518" t="str">
            <v>328157P2MTY3</v>
          </cell>
          <cell r="Q8518">
            <v>24</v>
          </cell>
        </row>
        <row r="8519">
          <cell r="A8519" t="str">
            <v>328157P2MTY3</v>
          </cell>
          <cell r="Q8519">
            <v>24</v>
          </cell>
        </row>
        <row r="8520">
          <cell r="A8520" t="str">
            <v>328157P2MTY3</v>
          </cell>
          <cell r="Q8520">
            <v>24</v>
          </cell>
        </row>
        <row r="8521">
          <cell r="A8521" t="str">
            <v>328157P2MTY3</v>
          </cell>
          <cell r="Q8521">
            <v>24</v>
          </cell>
        </row>
        <row r="8522">
          <cell r="A8522" t="str">
            <v>328157P2MTY3</v>
          </cell>
          <cell r="Q8522">
            <v>1</v>
          </cell>
        </row>
        <row r="8523">
          <cell r="A8523" t="str">
            <v>328157P2MTY3</v>
          </cell>
          <cell r="Q8523">
            <v>24</v>
          </cell>
        </row>
        <row r="8524">
          <cell r="A8524" t="str">
            <v>328157P2MTY3</v>
          </cell>
          <cell r="Q8524">
            <v>20</v>
          </cell>
        </row>
        <row r="8525">
          <cell r="A8525" t="str">
            <v>328157P2MTY3</v>
          </cell>
          <cell r="Q8525">
            <v>16</v>
          </cell>
        </row>
        <row r="8526">
          <cell r="A8526" t="str">
            <v>328157P2MTY3</v>
          </cell>
          <cell r="Q8526">
            <v>20</v>
          </cell>
        </row>
        <row r="8527">
          <cell r="A8527" t="str">
            <v>328157P2MTY3</v>
          </cell>
          <cell r="Q8527">
            <v>16</v>
          </cell>
        </row>
        <row r="8528">
          <cell r="A8528" t="str">
            <v>328157P2MTY3</v>
          </cell>
          <cell r="Q8528">
            <v>17</v>
          </cell>
        </row>
        <row r="8529">
          <cell r="A8529" t="str">
            <v>328157P2MTY3</v>
          </cell>
          <cell r="Q8529">
            <v>1</v>
          </cell>
        </row>
        <row r="8530">
          <cell r="A8530" t="str">
            <v>328157P2MTY3</v>
          </cell>
          <cell r="Q8530">
            <v>15</v>
          </cell>
        </row>
        <row r="8531">
          <cell r="A8531" t="str">
            <v>328157P2MTY3</v>
          </cell>
          <cell r="Q8531">
            <v>10</v>
          </cell>
        </row>
        <row r="8532">
          <cell r="A8532" t="str">
            <v>330192P1MONCON</v>
          </cell>
          <cell r="Q8532">
            <v>7</v>
          </cell>
        </row>
        <row r="8533">
          <cell r="A8533" t="str">
            <v>330192P1MTY1</v>
          </cell>
          <cell r="Q8533">
            <v>17</v>
          </cell>
        </row>
        <row r="8534">
          <cell r="A8534" t="str">
            <v>330192P1MTY3</v>
          </cell>
          <cell r="Q8534">
            <v>20</v>
          </cell>
        </row>
        <row r="8535">
          <cell r="A8535" t="str">
            <v>330192P1MTY3</v>
          </cell>
          <cell r="Q8535">
            <v>20</v>
          </cell>
        </row>
        <row r="8536">
          <cell r="A8536" t="str">
            <v>330192P1MTY3</v>
          </cell>
          <cell r="Q8536">
            <v>20</v>
          </cell>
        </row>
        <row r="8537">
          <cell r="A8537" t="str">
            <v>330192P1MTY3</v>
          </cell>
          <cell r="Q8537">
            <v>39</v>
          </cell>
        </row>
        <row r="8538">
          <cell r="A8538" t="str">
            <v>342362P1FASTENAL</v>
          </cell>
          <cell r="Q8538">
            <v>275</v>
          </cell>
        </row>
        <row r="8539">
          <cell r="A8539" t="str">
            <v>9A20026P38MKFG</v>
          </cell>
          <cell r="Q8539">
            <v>2</v>
          </cell>
        </row>
        <row r="8540">
          <cell r="A8540" t="str">
            <v>9A20026P38WHPIPING</v>
          </cell>
          <cell r="Q8540">
            <v>2</v>
          </cell>
        </row>
        <row r="8541">
          <cell r="A8541" t="str">
            <v>9A20026P38WHPIPING</v>
          </cell>
          <cell r="Q8541">
            <v>2</v>
          </cell>
        </row>
        <row r="8542">
          <cell r="A8542" t="str">
            <v>187628P2MONBLW</v>
          </cell>
          <cell r="Q8542">
            <v>10.16</v>
          </cell>
        </row>
        <row r="8543">
          <cell r="A8543" t="str">
            <v>310876P1MKFG</v>
          </cell>
          <cell r="Q8543">
            <v>7</v>
          </cell>
        </row>
        <row r="8544">
          <cell r="A8544" t="str">
            <v>310876P1WHPIPING</v>
          </cell>
          <cell r="Q8544">
            <v>9</v>
          </cell>
        </row>
        <row r="8545">
          <cell r="A8545" t="str">
            <v>20109MTY3</v>
          </cell>
          <cell r="Q8545">
            <v>100</v>
          </cell>
        </row>
        <row r="8546">
          <cell r="A8546" t="str">
            <v>334927G03MTY1</v>
          </cell>
          <cell r="Q8546">
            <v>1</v>
          </cell>
        </row>
        <row r="8547">
          <cell r="A8547" t="str">
            <v>334927G03MTY3</v>
          </cell>
          <cell r="Q8547">
            <v>26</v>
          </cell>
        </row>
        <row r="8548">
          <cell r="A8548" t="str">
            <v>334927G03MTY3</v>
          </cell>
          <cell r="Q8548">
            <v>43</v>
          </cell>
        </row>
        <row r="8549">
          <cell r="A8549" t="str">
            <v>300157G17MONXDU</v>
          </cell>
          <cell r="Q8549">
            <v>8</v>
          </cell>
        </row>
        <row r="8550">
          <cell r="A8550" t="str">
            <v>300157G17MTY1</v>
          </cell>
          <cell r="Q8550">
            <v>3</v>
          </cell>
        </row>
        <row r="8551">
          <cell r="A8551" t="str">
            <v>300873P1MONEP</v>
          </cell>
          <cell r="Q8551">
            <v>15</v>
          </cell>
        </row>
        <row r="8552">
          <cell r="A8552" t="str">
            <v>300873P1MTY1</v>
          </cell>
          <cell r="Q8552">
            <v>20</v>
          </cell>
        </row>
        <row r="8553">
          <cell r="A8553" t="str">
            <v>300873P1MTY3</v>
          </cell>
          <cell r="Q8553">
            <v>142</v>
          </cell>
        </row>
        <row r="8554">
          <cell r="A8554" t="str">
            <v>300873P1MTY3</v>
          </cell>
          <cell r="Q8554">
            <v>23</v>
          </cell>
        </row>
        <row r="8555">
          <cell r="A8555" t="str">
            <v>300873P1MTY3</v>
          </cell>
          <cell r="Q8555">
            <v>46</v>
          </cell>
        </row>
        <row r="8556">
          <cell r="A8556" t="str">
            <v>335267P1MTY3</v>
          </cell>
          <cell r="Q8556">
            <v>4</v>
          </cell>
        </row>
        <row r="8557">
          <cell r="A8557" t="str">
            <v>335267P1MTY3</v>
          </cell>
          <cell r="Q8557">
            <v>16</v>
          </cell>
        </row>
        <row r="8558">
          <cell r="A8558" t="str">
            <v>335267P1MTY3</v>
          </cell>
          <cell r="Q8558">
            <v>3</v>
          </cell>
        </row>
        <row r="8559">
          <cell r="A8559" t="str">
            <v>335267P1MTY3</v>
          </cell>
          <cell r="Q8559">
            <v>20</v>
          </cell>
        </row>
        <row r="8560">
          <cell r="A8560" t="str">
            <v>335267P1MTY3</v>
          </cell>
          <cell r="Q8560">
            <v>50</v>
          </cell>
        </row>
        <row r="8561">
          <cell r="A8561" t="str">
            <v>335267P1MTY3</v>
          </cell>
          <cell r="Q8561">
            <v>40</v>
          </cell>
        </row>
        <row r="8562">
          <cell r="A8562" t="str">
            <v>335267P1MTY3</v>
          </cell>
          <cell r="Q8562">
            <v>12</v>
          </cell>
        </row>
        <row r="8563">
          <cell r="A8563" t="str">
            <v>315904P23FASTENAL</v>
          </cell>
          <cell r="Q8563">
            <v>120</v>
          </cell>
        </row>
        <row r="8564">
          <cell r="A8564" t="str">
            <v>326388P6MTY1</v>
          </cell>
          <cell r="Q8564">
            <v>500</v>
          </cell>
        </row>
        <row r="8565">
          <cell r="A8565" t="str">
            <v>341709P1MTY1</v>
          </cell>
          <cell r="Q8565">
            <v>2</v>
          </cell>
        </row>
        <row r="8566">
          <cell r="A8566" t="str">
            <v>341709P1MTY3</v>
          </cell>
          <cell r="Q8566">
            <v>2</v>
          </cell>
        </row>
        <row r="8567">
          <cell r="A8567" t="str">
            <v>341709P1REC-LARTX</v>
          </cell>
          <cell r="Q8567">
            <v>4</v>
          </cell>
        </row>
        <row r="8568">
          <cell r="A8568" t="str">
            <v>164657P1MTY3</v>
          </cell>
          <cell r="Q8568">
            <v>64</v>
          </cell>
        </row>
        <row r="8569">
          <cell r="A8569" t="str">
            <v>166513P1MTY1</v>
          </cell>
          <cell r="Q8569">
            <v>20</v>
          </cell>
        </row>
        <row r="8570">
          <cell r="A8570" t="str">
            <v>166513P1MTY3</v>
          </cell>
          <cell r="Q8570">
            <v>36</v>
          </cell>
        </row>
        <row r="8571">
          <cell r="A8571" t="str">
            <v>330177P4MONSKID</v>
          </cell>
          <cell r="Q8571">
            <v>4</v>
          </cell>
        </row>
        <row r="8572">
          <cell r="A8572" t="str">
            <v>330177P4MTY1</v>
          </cell>
          <cell r="Q8572">
            <v>157</v>
          </cell>
        </row>
        <row r="8573">
          <cell r="A8573" t="str">
            <v>330177P4MTY3</v>
          </cell>
          <cell r="Q8573">
            <v>3</v>
          </cell>
        </row>
        <row r="8574">
          <cell r="A8574" t="str">
            <v>330177P4MTY3</v>
          </cell>
          <cell r="Q8574">
            <v>3</v>
          </cell>
        </row>
        <row r="8575">
          <cell r="A8575" t="str">
            <v>330177P4MTY3</v>
          </cell>
          <cell r="Q8575">
            <v>1</v>
          </cell>
        </row>
        <row r="8576">
          <cell r="A8576" t="str">
            <v>322534G1MONSKID</v>
          </cell>
          <cell r="Q8576">
            <v>2</v>
          </cell>
        </row>
        <row r="8577">
          <cell r="A8577" t="str">
            <v>322534G1MTY1</v>
          </cell>
          <cell r="Q8577">
            <v>10</v>
          </cell>
        </row>
        <row r="8578">
          <cell r="A8578" t="str">
            <v>322534G1MTY3</v>
          </cell>
          <cell r="Q8578">
            <v>1</v>
          </cell>
        </row>
        <row r="8579">
          <cell r="A8579" t="str">
            <v>322534G1MTY3</v>
          </cell>
          <cell r="Q8579">
            <v>31</v>
          </cell>
        </row>
        <row r="8580">
          <cell r="A8580" t="str">
            <v>332301P1MONEP</v>
          </cell>
          <cell r="Q8580">
            <v>29</v>
          </cell>
        </row>
        <row r="8581">
          <cell r="A8581" t="str">
            <v>332301P1MTY1</v>
          </cell>
          <cell r="Q8581">
            <v>11</v>
          </cell>
        </row>
        <row r="8582">
          <cell r="A8582" t="str">
            <v>332301P1MTY1</v>
          </cell>
          <cell r="Q8582">
            <v>1</v>
          </cell>
        </row>
        <row r="8583">
          <cell r="A8583" t="str">
            <v>332301P1MTY3</v>
          </cell>
          <cell r="Q8583">
            <v>6</v>
          </cell>
        </row>
        <row r="8584">
          <cell r="A8584" t="str">
            <v>332301P1MTY3</v>
          </cell>
          <cell r="Q8584">
            <v>4</v>
          </cell>
        </row>
        <row r="8585">
          <cell r="A8585" t="str">
            <v>332301P1MTY3</v>
          </cell>
          <cell r="Q8585">
            <v>6</v>
          </cell>
        </row>
        <row r="8586">
          <cell r="A8586" t="str">
            <v>332301P1MTY3</v>
          </cell>
          <cell r="Q8586">
            <v>6</v>
          </cell>
        </row>
        <row r="8587">
          <cell r="A8587" t="str">
            <v>332301P1MTY3</v>
          </cell>
          <cell r="Q8587">
            <v>6</v>
          </cell>
        </row>
        <row r="8588">
          <cell r="A8588" t="str">
            <v>332301P1MTY3</v>
          </cell>
          <cell r="Q8588">
            <v>7</v>
          </cell>
        </row>
        <row r="8589">
          <cell r="A8589" t="str">
            <v>332301P1MTY3</v>
          </cell>
          <cell r="Q8589">
            <v>6</v>
          </cell>
        </row>
        <row r="8590">
          <cell r="A8590" t="str">
            <v>306542P31MONKITS</v>
          </cell>
          <cell r="Q8590">
            <v>4</v>
          </cell>
        </row>
        <row r="8591">
          <cell r="A8591" t="str">
            <v>306542P31MONPRE</v>
          </cell>
          <cell r="Q8591">
            <v>6</v>
          </cell>
        </row>
        <row r="8592">
          <cell r="A8592" t="str">
            <v>306542P31MTY1</v>
          </cell>
          <cell r="Q8592">
            <v>58</v>
          </cell>
        </row>
        <row r="8593">
          <cell r="A8593" t="str">
            <v>306542P31MTY3</v>
          </cell>
          <cell r="Q8593">
            <v>34</v>
          </cell>
        </row>
        <row r="8594">
          <cell r="A8594" t="str">
            <v>306542P31MTY3</v>
          </cell>
          <cell r="Q8594">
            <v>99</v>
          </cell>
        </row>
        <row r="8595">
          <cell r="A8595" t="str">
            <v>110384MTY3</v>
          </cell>
          <cell r="Q8595">
            <v>599</v>
          </cell>
        </row>
        <row r="8596">
          <cell r="A8596" t="str">
            <v>110384MTY3</v>
          </cell>
          <cell r="Q8596">
            <v>262</v>
          </cell>
        </row>
        <row r="8597">
          <cell r="A8597" t="str">
            <v>S13-0080MTY1</v>
          </cell>
          <cell r="Q8597">
            <v>62400</v>
          </cell>
        </row>
        <row r="8598">
          <cell r="A8598" t="str">
            <v>S13-0080MTY3</v>
          </cell>
          <cell r="Q8598">
            <v>36000</v>
          </cell>
        </row>
        <row r="8599">
          <cell r="A8599" t="str">
            <v>P-5560MONDP</v>
          </cell>
          <cell r="Q8599">
            <v>72</v>
          </cell>
        </row>
        <row r="8600">
          <cell r="A8600" t="str">
            <v>P-5560MTY1</v>
          </cell>
          <cell r="Q8600">
            <v>2</v>
          </cell>
        </row>
        <row r="8601">
          <cell r="A8601" t="str">
            <v>314464P2MTY1</v>
          </cell>
          <cell r="Q8601">
            <v>78</v>
          </cell>
        </row>
        <row r="8602">
          <cell r="A8602" t="str">
            <v>SP00007-01FGKITS</v>
          </cell>
          <cell r="Q8602">
            <v>2</v>
          </cell>
        </row>
        <row r="8603">
          <cell r="A8603" t="str">
            <v>SP00007-01RXO-SHIP</v>
          </cell>
          <cell r="Q8603">
            <v>5</v>
          </cell>
        </row>
        <row r="8604">
          <cell r="A8604" t="str">
            <v>SP00007-01SHIP</v>
          </cell>
          <cell r="Q8604">
            <v>15</v>
          </cell>
        </row>
        <row r="8605">
          <cell r="A8605" t="str">
            <v>303399P6MONEP</v>
          </cell>
          <cell r="Q8605">
            <v>27</v>
          </cell>
        </row>
        <row r="8606">
          <cell r="A8606" t="str">
            <v>303399P6MTY1</v>
          </cell>
          <cell r="Q8606">
            <v>19</v>
          </cell>
        </row>
        <row r="8607">
          <cell r="A8607" t="str">
            <v>303399P6MTY3</v>
          </cell>
          <cell r="Q8607">
            <v>2</v>
          </cell>
        </row>
        <row r="8608">
          <cell r="A8608" t="str">
            <v>303399P6MTY3</v>
          </cell>
          <cell r="Q8608">
            <v>14</v>
          </cell>
        </row>
        <row r="8609">
          <cell r="A8609" t="str">
            <v>303399P6MTY3</v>
          </cell>
          <cell r="Q8609">
            <v>13</v>
          </cell>
        </row>
        <row r="8610">
          <cell r="A8610" t="str">
            <v>303399P6MTY3</v>
          </cell>
          <cell r="Q8610">
            <v>12</v>
          </cell>
        </row>
        <row r="8611">
          <cell r="A8611" t="str">
            <v>303399P6MTY3</v>
          </cell>
          <cell r="Q8611">
            <v>13</v>
          </cell>
        </row>
        <row r="8612">
          <cell r="A8612" t="str">
            <v>303399P6MTY3</v>
          </cell>
          <cell r="Q8612">
            <v>12</v>
          </cell>
        </row>
        <row r="8613">
          <cell r="A8613" t="str">
            <v>303399P6MTY3</v>
          </cell>
          <cell r="Q8613">
            <v>12</v>
          </cell>
        </row>
        <row r="8614">
          <cell r="A8614" t="str">
            <v>303399P6MTY3</v>
          </cell>
          <cell r="Q8614">
            <v>1</v>
          </cell>
        </row>
        <row r="8615">
          <cell r="A8615" t="str">
            <v>303399P6REC-LARTX</v>
          </cell>
          <cell r="Q8615">
            <v>48</v>
          </cell>
        </row>
        <row r="8616">
          <cell r="A8616" t="str">
            <v>317484P1MONSKID</v>
          </cell>
          <cell r="Q8616">
            <v>11</v>
          </cell>
        </row>
        <row r="8617">
          <cell r="A8617" t="str">
            <v>317484P1MTY1</v>
          </cell>
          <cell r="Q8617">
            <v>73</v>
          </cell>
        </row>
        <row r="8618">
          <cell r="A8618" t="str">
            <v>317484P1MTY1</v>
          </cell>
          <cell r="Q8618">
            <v>32</v>
          </cell>
        </row>
        <row r="8619">
          <cell r="A8619" t="str">
            <v>132496P1MTY1</v>
          </cell>
          <cell r="Q8619">
            <v>17</v>
          </cell>
        </row>
        <row r="8620">
          <cell r="A8620" t="str">
            <v>304696P1MKFG</v>
          </cell>
          <cell r="Q8620">
            <v>9</v>
          </cell>
        </row>
        <row r="8621">
          <cell r="A8621" t="str">
            <v>304696P1WHPIPING</v>
          </cell>
          <cell r="Q8621">
            <v>10</v>
          </cell>
        </row>
        <row r="8622">
          <cell r="A8622" t="str">
            <v>304492P3MTY1</v>
          </cell>
          <cell r="Q8622">
            <v>400</v>
          </cell>
        </row>
        <row r="8623">
          <cell r="A8623" t="str">
            <v>304935P4FASTENAL</v>
          </cell>
          <cell r="Q8623">
            <v>796</v>
          </cell>
        </row>
        <row r="8624">
          <cell r="A8624" t="str">
            <v>S-0410MTY1</v>
          </cell>
          <cell r="Q8624">
            <v>1424</v>
          </cell>
        </row>
        <row r="8625">
          <cell r="A8625" t="str">
            <v>136200P1MONEP</v>
          </cell>
          <cell r="Q8625">
            <v>15</v>
          </cell>
        </row>
        <row r="8626">
          <cell r="A8626" t="str">
            <v>136200P1MTY1</v>
          </cell>
          <cell r="Q8626">
            <v>30</v>
          </cell>
        </row>
        <row r="8627">
          <cell r="A8627" t="str">
            <v>136200P1REC-LARTX</v>
          </cell>
          <cell r="Q8627">
            <v>64</v>
          </cell>
        </row>
        <row r="8628">
          <cell r="A8628" t="str">
            <v>136821P8MONPRE</v>
          </cell>
          <cell r="Q8628">
            <v>23</v>
          </cell>
        </row>
        <row r="8629">
          <cell r="A8629" t="str">
            <v>9A20004P5MKFG</v>
          </cell>
          <cell r="Q8629">
            <v>3</v>
          </cell>
        </row>
        <row r="8630">
          <cell r="A8630" t="str">
            <v>9A20004P5MKFGPRE</v>
          </cell>
          <cell r="Q8630">
            <v>20</v>
          </cell>
        </row>
        <row r="8631">
          <cell r="A8631" t="str">
            <v>9A20004P5WHPIPING</v>
          </cell>
          <cell r="Q8631">
            <v>23</v>
          </cell>
        </row>
        <row r="8632">
          <cell r="A8632" t="str">
            <v>181606P2MKFG</v>
          </cell>
          <cell r="Q8632">
            <v>2</v>
          </cell>
        </row>
        <row r="8633">
          <cell r="A8633" t="str">
            <v>181606P2WHPIPING</v>
          </cell>
          <cell r="Q8633">
            <v>7</v>
          </cell>
        </row>
        <row r="8634">
          <cell r="A8634" t="str">
            <v>300318G19MTY1</v>
          </cell>
          <cell r="Q8634">
            <v>27</v>
          </cell>
        </row>
        <row r="8635">
          <cell r="A8635" t="str">
            <v>300318G19MTY3</v>
          </cell>
          <cell r="Q8635">
            <v>9</v>
          </cell>
        </row>
        <row r="8636">
          <cell r="A8636" t="str">
            <v>341209P1MTY1</v>
          </cell>
          <cell r="Q8636">
            <v>1</v>
          </cell>
        </row>
        <row r="8637">
          <cell r="A8637" t="str">
            <v>344411P1MONHRS</v>
          </cell>
          <cell r="Q8637">
            <v>7</v>
          </cell>
        </row>
        <row r="8638">
          <cell r="A8638" t="str">
            <v>344411P1MTY3</v>
          </cell>
          <cell r="Q8638">
            <v>7</v>
          </cell>
        </row>
        <row r="8639">
          <cell r="A8639" t="str">
            <v>345185P1MONDP</v>
          </cell>
          <cell r="Q8639">
            <v>60</v>
          </cell>
        </row>
        <row r="8640">
          <cell r="A8640" t="str">
            <v>345185P1MTY3</v>
          </cell>
          <cell r="Q8640">
            <v>108</v>
          </cell>
        </row>
        <row r="8641">
          <cell r="A8641" t="str">
            <v>346306P4MTY3</v>
          </cell>
          <cell r="Q8641">
            <v>45</v>
          </cell>
        </row>
        <row r="8642">
          <cell r="A8642" t="str">
            <v>346306P4MTY3</v>
          </cell>
          <cell r="Q8642">
            <v>14</v>
          </cell>
        </row>
        <row r="8643">
          <cell r="A8643" t="str">
            <v>332313G01FGEP</v>
          </cell>
          <cell r="Q8643">
            <v>1</v>
          </cell>
        </row>
        <row r="8644">
          <cell r="A8644" t="str">
            <v>332313G01MKFG</v>
          </cell>
          <cell r="Q8644">
            <v>1</v>
          </cell>
        </row>
        <row r="8645">
          <cell r="A8645" t="str">
            <v>334805G101AMTY3</v>
          </cell>
          <cell r="Q8645">
            <v>4</v>
          </cell>
        </row>
        <row r="8646">
          <cell r="A8646" t="str">
            <v>334939G1MTY3</v>
          </cell>
          <cell r="Q8646">
            <v>6</v>
          </cell>
        </row>
        <row r="8647">
          <cell r="A8647" t="str">
            <v>335234G3MTY3</v>
          </cell>
          <cell r="Q8647">
            <v>29</v>
          </cell>
        </row>
        <row r="8648">
          <cell r="A8648" t="str">
            <v>335234G3MTY3</v>
          </cell>
          <cell r="Q8648">
            <v>26</v>
          </cell>
        </row>
        <row r="8649">
          <cell r="A8649" t="str">
            <v>335234G3MTY3</v>
          </cell>
          <cell r="Q8649">
            <v>3</v>
          </cell>
        </row>
        <row r="8650">
          <cell r="A8650" t="str">
            <v>335234G3MTY3</v>
          </cell>
          <cell r="Q8650">
            <v>1</v>
          </cell>
        </row>
        <row r="8651">
          <cell r="A8651" t="str">
            <v>335234G3MTY3</v>
          </cell>
          <cell r="Q8651">
            <v>22</v>
          </cell>
        </row>
        <row r="8652">
          <cell r="A8652" t="str">
            <v>335234G3MTY3</v>
          </cell>
          <cell r="Q8652">
            <v>27</v>
          </cell>
        </row>
        <row r="8653">
          <cell r="A8653" t="str">
            <v>335234G3MTY3</v>
          </cell>
          <cell r="Q8653">
            <v>11</v>
          </cell>
        </row>
        <row r="8654">
          <cell r="A8654" t="str">
            <v>317160P9MONHRS</v>
          </cell>
          <cell r="Q8654">
            <v>32</v>
          </cell>
        </row>
        <row r="8655">
          <cell r="A8655" t="str">
            <v>317160P9MTY1</v>
          </cell>
          <cell r="Q8655">
            <v>138</v>
          </cell>
        </row>
        <row r="8656">
          <cell r="A8656" t="str">
            <v>28106MTY1</v>
          </cell>
          <cell r="Q8656">
            <v>120</v>
          </cell>
        </row>
        <row r="8657">
          <cell r="A8657" t="str">
            <v>28106MTY3</v>
          </cell>
          <cell r="Q8657">
            <v>800</v>
          </cell>
        </row>
        <row r="8658">
          <cell r="A8658" t="str">
            <v>153918P2MON-AFC</v>
          </cell>
          <cell r="Q8658">
            <v>1</v>
          </cell>
        </row>
        <row r="8659">
          <cell r="A8659" t="str">
            <v>153918P2MTY1</v>
          </cell>
          <cell r="Q8659">
            <v>209</v>
          </cell>
        </row>
        <row r="8660">
          <cell r="A8660" t="str">
            <v>179476P15MONCON</v>
          </cell>
          <cell r="Q8660">
            <v>410</v>
          </cell>
        </row>
        <row r="8661">
          <cell r="A8661" t="str">
            <v>179476P15MTY1</v>
          </cell>
          <cell r="Q8661">
            <v>170</v>
          </cell>
        </row>
        <row r="8662">
          <cell r="A8662" t="str">
            <v>179476P15MTY3</v>
          </cell>
          <cell r="Q8662">
            <v>80</v>
          </cell>
        </row>
        <row r="8663">
          <cell r="A8663" t="str">
            <v>179476P15MTY3</v>
          </cell>
          <cell r="Q8663">
            <v>1300</v>
          </cell>
        </row>
        <row r="8664">
          <cell r="A8664" t="str">
            <v>179476P15REC-LARTX</v>
          </cell>
          <cell r="Q8664">
            <v>1350</v>
          </cell>
        </row>
        <row r="8665">
          <cell r="A8665" t="str">
            <v>305094P15RXO-SHIP</v>
          </cell>
          <cell r="Q8665">
            <v>4</v>
          </cell>
        </row>
        <row r="8666">
          <cell r="A8666" t="str">
            <v>342028G1MONXDM</v>
          </cell>
          <cell r="Q8666">
            <v>55</v>
          </cell>
        </row>
        <row r="8667">
          <cell r="A8667" t="str">
            <v>342028G1MONXDU</v>
          </cell>
          <cell r="Q8667">
            <v>4</v>
          </cell>
        </row>
        <row r="8668">
          <cell r="A8668" t="str">
            <v>342028G1MTY1</v>
          </cell>
          <cell r="Q8668">
            <v>4</v>
          </cell>
        </row>
        <row r="8669">
          <cell r="A8669" t="str">
            <v>342296P1MTY1</v>
          </cell>
          <cell r="Q8669">
            <v>168</v>
          </cell>
        </row>
        <row r="8670">
          <cell r="A8670" t="str">
            <v>342296P1MTY1</v>
          </cell>
          <cell r="Q8670">
            <v>72</v>
          </cell>
        </row>
        <row r="8671">
          <cell r="A8671" t="str">
            <v>342296P1MTY3</v>
          </cell>
          <cell r="Q8671">
            <v>288</v>
          </cell>
        </row>
        <row r="8672">
          <cell r="A8672" t="str">
            <v>342296P1MTY3</v>
          </cell>
          <cell r="Q8672">
            <v>120</v>
          </cell>
        </row>
        <row r="8673">
          <cell r="A8673" t="str">
            <v>342296P1MTY3</v>
          </cell>
          <cell r="Q8673">
            <v>288</v>
          </cell>
        </row>
        <row r="8674">
          <cell r="A8674" t="str">
            <v>342296P1MTY3</v>
          </cell>
          <cell r="Q8674">
            <v>48</v>
          </cell>
        </row>
        <row r="8675">
          <cell r="A8675" t="str">
            <v>342296P1MTY3</v>
          </cell>
          <cell r="Q8675">
            <v>168</v>
          </cell>
        </row>
        <row r="8676">
          <cell r="A8676" t="str">
            <v>342296P1MTY3</v>
          </cell>
          <cell r="Q8676">
            <v>288</v>
          </cell>
        </row>
        <row r="8677">
          <cell r="A8677" t="str">
            <v>342296P1MTY3</v>
          </cell>
          <cell r="Q8677">
            <v>288</v>
          </cell>
        </row>
        <row r="8678">
          <cell r="A8678" t="str">
            <v>342296P1MTY3</v>
          </cell>
          <cell r="Q8678">
            <v>120</v>
          </cell>
        </row>
        <row r="8679">
          <cell r="A8679" t="str">
            <v>342296P1MTY3</v>
          </cell>
          <cell r="Q8679">
            <v>36</v>
          </cell>
        </row>
        <row r="8680">
          <cell r="A8680" t="str">
            <v>308473P1MTY1</v>
          </cell>
          <cell r="Q8680">
            <v>32</v>
          </cell>
        </row>
        <row r="8681">
          <cell r="A8681" t="str">
            <v>308473P1MTY3</v>
          </cell>
          <cell r="Q8681">
            <v>70</v>
          </cell>
        </row>
        <row r="8682">
          <cell r="A8682" t="str">
            <v>309081G18MTY3</v>
          </cell>
          <cell r="Q8682">
            <v>15</v>
          </cell>
        </row>
        <row r="8683">
          <cell r="A8683" t="str">
            <v>309081G6MONMC</v>
          </cell>
          <cell r="Q8683">
            <v>38</v>
          </cell>
        </row>
        <row r="8684">
          <cell r="A8684" t="str">
            <v>309081G6MTY1</v>
          </cell>
          <cell r="Q8684">
            <v>70</v>
          </cell>
        </row>
        <row r="8685">
          <cell r="A8685" t="str">
            <v>309081G6MTY3</v>
          </cell>
          <cell r="Q8685">
            <v>25</v>
          </cell>
        </row>
        <row r="8686">
          <cell r="A8686" t="str">
            <v>309081G6MTY3</v>
          </cell>
          <cell r="Q8686">
            <v>125</v>
          </cell>
        </row>
        <row r="8687">
          <cell r="A8687" t="str">
            <v>10023946P2WHPIPING</v>
          </cell>
          <cell r="Q8687">
            <v>10</v>
          </cell>
        </row>
        <row r="8688">
          <cell r="A8688" t="str">
            <v>316300P2MONHRS</v>
          </cell>
          <cell r="Q8688">
            <v>3</v>
          </cell>
        </row>
        <row r="8689">
          <cell r="A8689" t="str">
            <v>316300P2MTY1</v>
          </cell>
          <cell r="Q8689">
            <v>33</v>
          </cell>
        </row>
        <row r="8690">
          <cell r="A8690" t="str">
            <v>316300P2MTY3</v>
          </cell>
          <cell r="Q8690">
            <v>4</v>
          </cell>
        </row>
        <row r="8691">
          <cell r="A8691" t="str">
            <v>316300P2MTY3</v>
          </cell>
          <cell r="Q8691">
            <v>38</v>
          </cell>
        </row>
        <row r="8692">
          <cell r="A8692" t="str">
            <v>316300P2MTY3</v>
          </cell>
          <cell r="Q8692">
            <v>24</v>
          </cell>
        </row>
        <row r="8693">
          <cell r="A8693" t="str">
            <v>520082P1MTY1</v>
          </cell>
          <cell r="Q8693">
            <v>26925</v>
          </cell>
        </row>
        <row r="8694">
          <cell r="A8694" t="str">
            <v>520082P1MTY3</v>
          </cell>
          <cell r="Q8694">
            <v>426</v>
          </cell>
        </row>
        <row r="8695">
          <cell r="A8695" t="str">
            <v>520082P1MTY3</v>
          </cell>
          <cell r="Q8695">
            <v>275</v>
          </cell>
        </row>
        <row r="8696">
          <cell r="A8696" t="str">
            <v>520082P1MTY3</v>
          </cell>
          <cell r="Q8696">
            <v>154</v>
          </cell>
        </row>
        <row r="8697">
          <cell r="A8697" t="str">
            <v>520082P1MTY3</v>
          </cell>
          <cell r="Q8697">
            <v>4738</v>
          </cell>
        </row>
        <row r="8698">
          <cell r="A8698" t="str">
            <v>317159P1MONPIPING</v>
          </cell>
          <cell r="Q8698">
            <v>258.82</v>
          </cell>
        </row>
        <row r="8699">
          <cell r="A8699" t="str">
            <v>304927P1MKFGPRE</v>
          </cell>
          <cell r="Q8699">
            <v>2</v>
          </cell>
        </row>
        <row r="8700">
          <cell r="A8700" t="str">
            <v>305080P10MONEP</v>
          </cell>
          <cell r="Q8700">
            <v>83</v>
          </cell>
        </row>
        <row r="8701">
          <cell r="A8701" t="str">
            <v>305080P10REC-LARTX</v>
          </cell>
          <cell r="Q8701">
            <v>198</v>
          </cell>
        </row>
        <row r="8702">
          <cell r="A8702" t="str">
            <v>1C11074P7MTY1</v>
          </cell>
          <cell r="Q8702">
            <v>52</v>
          </cell>
        </row>
        <row r="8703">
          <cell r="A8703" t="str">
            <v>328472P2MONDP</v>
          </cell>
          <cell r="Q8703">
            <v>76</v>
          </cell>
        </row>
        <row r="8704">
          <cell r="A8704" t="str">
            <v>328472P2MTY1</v>
          </cell>
          <cell r="Q8704">
            <v>10</v>
          </cell>
        </row>
        <row r="8705">
          <cell r="A8705" t="str">
            <v>328472P2MTY1</v>
          </cell>
          <cell r="Q8705">
            <v>4</v>
          </cell>
        </row>
        <row r="8706">
          <cell r="A8706" t="str">
            <v>328472P2REC-LARTX</v>
          </cell>
          <cell r="Q8706">
            <v>397</v>
          </cell>
        </row>
        <row r="8707">
          <cell r="A8707" t="str">
            <v>329459P2MKFG</v>
          </cell>
          <cell r="Q8707">
            <v>2</v>
          </cell>
        </row>
        <row r="8708">
          <cell r="A8708" t="str">
            <v>154233P3MTY1</v>
          </cell>
          <cell r="Q8708">
            <v>105</v>
          </cell>
        </row>
        <row r="8709">
          <cell r="A8709" t="str">
            <v>154233P3MTY3</v>
          </cell>
          <cell r="Q8709">
            <v>3</v>
          </cell>
        </row>
        <row r="8710">
          <cell r="A8710" t="str">
            <v>300291P1MTY1</v>
          </cell>
          <cell r="Q8710">
            <v>300</v>
          </cell>
        </row>
        <row r="8711">
          <cell r="A8711" t="str">
            <v>300291P1MTY3</v>
          </cell>
          <cell r="Q8711">
            <v>82</v>
          </cell>
        </row>
        <row r="8712">
          <cell r="A8712" t="str">
            <v>300291P1MTY3</v>
          </cell>
          <cell r="Q8712">
            <v>1800</v>
          </cell>
        </row>
        <row r="8713">
          <cell r="A8713" t="str">
            <v>318309P2MONEP</v>
          </cell>
          <cell r="Q8713">
            <v>8</v>
          </cell>
        </row>
        <row r="8714">
          <cell r="A8714" t="str">
            <v>318309P2MRBM</v>
          </cell>
          <cell r="Q8714">
            <v>1</v>
          </cell>
        </row>
        <row r="8715">
          <cell r="A8715" t="str">
            <v>318309P2MRBM</v>
          </cell>
          <cell r="Q8715">
            <v>1</v>
          </cell>
        </row>
        <row r="8716">
          <cell r="A8716" t="str">
            <v>318309P2MTY1</v>
          </cell>
          <cell r="Q8716">
            <v>25</v>
          </cell>
        </row>
        <row r="8717">
          <cell r="A8717" t="str">
            <v>318309P2REC-LARTX</v>
          </cell>
          <cell r="Q8717">
            <v>165</v>
          </cell>
        </row>
        <row r="8718">
          <cell r="A8718" t="str">
            <v>334805P3MONDA</v>
          </cell>
          <cell r="Q8718">
            <v>20</v>
          </cell>
        </row>
        <row r="8719">
          <cell r="A8719" t="str">
            <v>334805P3MONEP</v>
          </cell>
          <cell r="Q8719">
            <v>22</v>
          </cell>
        </row>
        <row r="8720">
          <cell r="A8720" t="str">
            <v>334805P3MONXDM</v>
          </cell>
          <cell r="Q8720">
            <v>21</v>
          </cell>
        </row>
        <row r="8721">
          <cell r="A8721" t="str">
            <v>334805P3MRBM</v>
          </cell>
          <cell r="Q8721">
            <v>1</v>
          </cell>
        </row>
        <row r="8722">
          <cell r="A8722" t="str">
            <v>334805P3REC-LARTX</v>
          </cell>
          <cell r="Q8722">
            <v>168</v>
          </cell>
        </row>
        <row r="8723">
          <cell r="A8723" t="str">
            <v>419021G2MONEP</v>
          </cell>
          <cell r="Q8723">
            <v>26</v>
          </cell>
        </row>
        <row r="8724">
          <cell r="A8724" t="str">
            <v>419021G2MTY1</v>
          </cell>
          <cell r="Q8724">
            <v>200</v>
          </cell>
        </row>
        <row r="8725">
          <cell r="A8725" t="str">
            <v>419021G2SHIP</v>
          </cell>
          <cell r="Q8725">
            <v>1</v>
          </cell>
        </row>
        <row r="8726">
          <cell r="A8726" t="str">
            <v>321680G1MONEP</v>
          </cell>
          <cell r="Q8726">
            <v>38</v>
          </cell>
        </row>
        <row r="8727">
          <cell r="A8727" t="str">
            <v>321680G1MTY1</v>
          </cell>
          <cell r="Q8727">
            <v>6</v>
          </cell>
        </row>
        <row r="8728">
          <cell r="A8728" t="str">
            <v>321680G1MTY3</v>
          </cell>
          <cell r="Q8728">
            <v>150</v>
          </cell>
        </row>
        <row r="8729">
          <cell r="A8729" t="str">
            <v>321680G1MTY3</v>
          </cell>
          <cell r="Q8729">
            <v>100</v>
          </cell>
        </row>
        <row r="8730">
          <cell r="A8730" t="str">
            <v>321680G1MTY3</v>
          </cell>
          <cell r="Q8730">
            <v>100</v>
          </cell>
        </row>
        <row r="8731">
          <cell r="A8731" t="str">
            <v>340136P6MONBLW</v>
          </cell>
          <cell r="Q8731">
            <v>25</v>
          </cell>
        </row>
        <row r="8732">
          <cell r="A8732" t="str">
            <v>340136P6MTY1</v>
          </cell>
          <cell r="Q8732">
            <v>53</v>
          </cell>
        </row>
        <row r="8733">
          <cell r="A8733" t="str">
            <v>340365P1FASTENAL</v>
          </cell>
          <cell r="Q8733">
            <v>950</v>
          </cell>
        </row>
        <row r="8734">
          <cell r="A8734" t="str">
            <v>341372G04MTY3</v>
          </cell>
          <cell r="Q8734">
            <v>42</v>
          </cell>
        </row>
        <row r="8735">
          <cell r="A8735" t="str">
            <v>341372G04MTY3</v>
          </cell>
          <cell r="Q8735">
            <v>38</v>
          </cell>
        </row>
        <row r="8736">
          <cell r="A8736" t="str">
            <v>341372G04MTY3</v>
          </cell>
          <cell r="Q8736">
            <v>6</v>
          </cell>
        </row>
        <row r="8737">
          <cell r="A8737" t="str">
            <v>341372G04MTY3</v>
          </cell>
          <cell r="Q8737">
            <v>74</v>
          </cell>
        </row>
        <row r="8738">
          <cell r="A8738" t="str">
            <v>341372G04MTY3</v>
          </cell>
          <cell r="Q8738">
            <v>22</v>
          </cell>
        </row>
        <row r="8739">
          <cell r="A8739" t="str">
            <v>341372G04MTY3</v>
          </cell>
          <cell r="Q8739">
            <v>30</v>
          </cell>
        </row>
        <row r="8740">
          <cell r="A8740" t="str">
            <v>300590P1MTY1</v>
          </cell>
          <cell r="Q8740">
            <v>6405</v>
          </cell>
        </row>
        <row r="8741">
          <cell r="A8741" t="str">
            <v>300590P1REC-LARTX</v>
          </cell>
          <cell r="Q8741">
            <v>130</v>
          </cell>
        </row>
        <row r="8742">
          <cell r="A8742" t="str">
            <v>154035P1MONKITS</v>
          </cell>
          <cell r="Q8742">
            <v>1</v>
          </cell>
        </row>
        <row r="8743">
          <cell r="A8743" t="str">
            <v>154035P1MTY1</v>
          </cell>
          <cell r="Q8743">
            <v>212</v>
          </cell>
        </row>
        <row r="8744">
          <cell r="A8744" t="str">
            <v>328515P1Z7500MTY3</v>
          </cell>
          <cell r="Q8744">
            <v>45</v>
          </cell>
        </row>
        <row r="8745">
          <cell r="A8745" t="str">
            <v>328515P1Z7500MTY3</v>
          </cell>
          <cell r="Q8745">
            <v>72</v>
          </cell>
        </row>
        <row r="8746">
          <cell r="A8746" t="str">
            <v>328515P1Z7500MTY3</v>
          </cell>
          <cell r="Q8746">
            <v>44</v>
          </cell>
        </row>
        <row r="8747">
          <cell r="A8747" t="str">
            <v>328515P1Z7500MTY3</v>
          </cell>
          <cell r="Q8747">
            <v>4</v>
          </cell>
        </row>
        <row r="8748">
          <cell r="A8748" t="str">
            <v>328515P1Z7500MTY3</v>
          </cell>
          <cell r="Q8748">
            <v>1</v>
          </cell>
        </row>
        <row r="8749">
          <cell r="A8749" t="str">
            <v>328515P1Z7500MTY3</v>
          </cell>
          <cell r="Q8749">
            <v>53</v>
          </cell>
        </row>
        <row r="8750">
          <cell r="A8750" t="str">
            <v>328515P1Z7500MTY3</v>
          </cell>
          <cell r="Q8750">
            <v>18</v>
          </cell>
        </row>
        <row r="8751">
          <cell r="A8751" t="str">
            <v>Y-2180FASTENAL</v>
          </cell>
          <cell r="Q8751">
            <v>2782</v>
          </cell>
        </row>
        <row r="8752">
          <cell r="A8752" t="str">
            <v>160568P5MTY1</v>
          </cell>
          <cell r="Q8752">
            <v>13</v>
          </cell>
        </row>
        <row r="8753">
          <cell r="A8753" t="str">
            <v>333179P2FGSM</v>
          </cell>
          <cell r="Q8753">
            <v>46</v>
          </cell>
        </row>
        <row r="8754">
          <cell r="A8754" t="str">
            <v>333179P2MKFG</v>
          </cell>
          <cell r="Q8754">
            <v>1</v>
          </cell>
        </row>
        <row r="8755">
          <cell r="A8755" t="str">
            <v>334489P1FGSM</v>
          </cell>
          <cell r="Q8755">
            <v>21</v>
          </cell>
        </row>
        <row r="8756">
          <cell r="A8756" t="str">
            <v>334489P1MKFG</v>
          </cell>
          <cell r="Q8756">
            <v>3</v>
          </cell>
        </row>
        <row r="8757">
          <cell r="A8757" t="str">
            <v>334489P1MONCOILS</v>
          </cell>
          <cell r="Q8757">
            <v>2</v>
          </cell>
        </row>
        <row r="8758">
          <cell r="A8758" t="str">
            <v>E-007AMONEP</v>
          </cell>
          <cell r="Q8758">
            <v>12</v>
          </cell>
        </row>
        <row r="8759">
          <cell r="A8759" t="str">
            <v>E-007AMTY3</v>
          </cell>
          <cell r="Q8759">
            <v>132</v>
          </cell>
        </row>
        <row r="8760">
          <cell r="A8760" t="str">
            <v>180379P1MTY1</v>
          </cell>
          <cell r="Q8760">
            <v>3354</v>
          </cell>
        </row>
        <row r="8761">
          <cell r="A8761" t="str">
            <v>136821P21MONEP</v>
          </cell>
          <cell r="Q8761">
            <v>209</v>
          </cell>
        </row>
        <row r="8762">
          <cell r="A8762" t="str">
            <v>136821P21MTY1</v>
          </cell>
          <cell r="Q8762">
            <v>1430</v>
          </cell>
        </row>
        <row r="8763">
          <cell r="A8763" t="str">
            <v>136821P21MTY1</v>
          </cell>
          <cell r="Q8763">
            <v>1</v>
          </cell>
        </row>
        <row r="8764">
          <cell r="A8764" t="str">
            <v>136821P21MTY3</v>
          </cell>
          <cell r="Q8764">
            <v>320</v>
          </cell>
        </row>
        <row r="8765">
          <cell r="A8765" t="str">
            <v>136821P21REC-LARTX</v>
          </cell>
          <cell r="Q8765">
            <v>327</v>
          </cell>
        </row>
        <row r="8766">
          <cell r="A8766" t="str">
            <v>136821P7MONEP</v>
          </cell>
          <cell r="Q8766">
            <v>527</v>
          </cell>
        </row>
        <row r="8767">
          <cell r="A8767" t="str">
            <v>136821P7MTY1</v>
          </cell>
          <cell r="Q8767">
            <v>39</v>
          </cell>
        </row>
        <row r="8768">
          <cell r="A8768" t="str">
            <v>136821P7REC-LARTX</v>
          </cell>
          <cell r="Q8768">
            <v>2702</v>
          </cell>
        </row>
        <row r="8769">
          <cell r="A8769" t="str">
            <v>339149G03MTY3</v>
          </cell>
          <cell r="Q8769">
            <v>1</v>
          </cell>
        </row>
        <row r="8770">
          <cell r="A8770" t="str">
            <v>339149G03MTY3</v>
          </cell>
          <cell r="Q8770">
            <v>42</v>
          </cell>
        </row>
        <row r="8771">
          <cell r="A8771" t="str">
            <v>339149G03MTY3</v>
          </cell>
          <cell r="Q8771">
            <v>22</v>
          </cell>
        </row>
        <row r="8772">
          <cell r="A8772" t="str">
            <v>S12-1300MON-AFC</v>
          </cell>
          <cell r="Q8772">
            <v>2</v>
          </cell>
        </row>
        <row r="8773">
          <cell r="A8773" t="str">
            <v>S12-1300MTY1</v>
          </cell>
          <cell r="Q8773">
            <v>212</v>
          </cell>
        </row>
        <row r="8774">
          <cell r="A8774" t="str">
            <v>340707P1MONCON</v>
          </cell>
          <cell r="Q8774">
            <v>25</v>
          </cell>
        </row>
        <row r="8775">
          <cell r="A8775" t="str">
            <v>340707P1MONDP</v>
          </cell>
          <cell r="Q8775">
            <v>18</v>
          </cell>
        </row>
        <row r="8776">
          <cell r="A8776" t="str">
            <v>340707P1MTY1</v>
          </cell>
          <cell r="Q8776">
            <v>55</v>
          </cell>
        </row>
        <row r="8777">
          <cell r="A8777" t="str">
            <v>328256P1MONEP</v>
          </cell>
          <cell r="Q8777">
            <v>4</v>
          </cell>
        </row>
        <row r="8778">
          <cell r="A8778" t="str">
            <v>328256P1MTY1</v>
          </cell>
          <cell r="Q8778">
            <v>1</v>
          </cell>
        </row>
        <row r="8779">
          <cell r="A8779" t="str">
            <v>328256P1MTY1</v>
          </cell>
          <cell r="Q8779">
            <v>10</v>
          </cell>
        </row>
        <row r="8780">
          <cell r="A8780" t="str">
            <v>328256P1MTY3</v>
          </cell>
          <cell r="Q8780">
            <v>90</v>
          </cell>
        </row>
        <row r="8781">
          <cell r="A8781" t="str">
            <v>09-38F00Z-00MONEP</v>
          </cell>
          <cell r="Q8781">
            <v>190</v>
          </cell>
        </row>
        <row r="8782">
          <cell r="A8782" t="str">
            <v>09-38F00Z-00MTY1</v>
          </cell>
          <cell r="Q8782">
            <v>1407</v>
          </cell>
        </row>
        <row r="8783">
          <cell r="A8783" t="str">
            <v>320196G8MTY3</v>
          </cell>
          <cell r="Q8783">
            <v>26</v>
          </cell>
        </row>
        <row r="8784">
          <cell r="A8784" t="str">
            <v>130243P2MONEP</v>
          </cell>
          <cell r="Q8784">
            <v>96</v>
          </cell>
        </row>
        <row r="8785">
          <cell r="A8785" t="str">
            <v>308616P1MONKITS</v>
          </cell>
          <cell r="Q8785">
            <v>7</v>
          </cell>
        </row>
        <row r="8786">
          <cell r="A8786" t="str">
            <v>308616P1MONMC</v>
          </cell>
          <cell r="Q8786">
            <v>220</v>
          </cell>
        </row>
        <row r="8787">
          <cell r="A8787" t="str">
            <v>308616P1MTY1</v>
          </cell>
          <cell r="Q8787">
            <v>242</v>
          </cell>
        </row>
        <row r="8788">
          <cell r="A8788" t="str">
            <v>308616P1MTY3</v>
          </cell>
          <cell r="Q8788">
            <v>300</v>
          </cell>
        </row>
        <row r="8789">
          <cell r="A8789" t="str">
            <v>10016952G01MTY3</v>
          </cell>
          <cell r="Q8789">
            <v>3</v>
          </cell>
        </row>
        <row r="8790">
          <cell r="A8790" t="str">
            <v>10016952G01MTY3</v>
          </cell>
          <cell r="Q8790">
            <v>88</v>
          </cell>
        </row>
        <row r="8791">
          <cell r="A8791" t="str">
            <v>136821P25MTY3</v>
          </cell>
          <cell r="Q8791">
            <v>125</v>
          </cell>
        </row>
        <row r="8792">
          <cell r="A8792" t="str">
            <v>136821P25MTY3</v>
          </cell>
          <cell r="Q8792">
            <v>25</v>
          </cell>
        </row>
        <row r="8793">
          <cell r="A8793" t="str">
            <v>334848G04MTY3</v>
          </cell>
          <cell r="Q8793">
            <v>26</v>
          </cell>
        </row>
        <row r="8794">
          <cell r="A8794" t="str">
            <v>328181P1MONCON</v>
          </cell>
          <cell r="Q8794">
            <v>12</v>
          </cell>
        </row>
        <row r="8795">
          <cell r="A8795" t="str">
            <v>328181P1MTY1</v>
          </cell>
          <cell r="Q8795">
            <v>59</v>
          </cell>
        </row>
        <row r="8796">
          <cell r="A8796" t="str">
            <v>328181P1MTY1</v>
          </cell>
          <cell r="Q8796">
            <v>22</v>
          </cell>
        </row>
        <row r="8797">
          <cell r="A8797" t="str">
            <v>328181P1MTY3</v>
          </cell>
          <cell r="Q8797">
            <v>30</v>
          </cell>
        </row>
        <row r="8798">
          <cell r="A8798" t="str">
            <v>328181P1MTY3</v>
          </cell>
          <cell r="Q8798">
            <v>14</v>
          </cell>
        </row>
        <row r="8799">
          <cell r="A8799" t="str">
            <v>328181P1MTY3</v>
          </cell>
          <cell r="Q8799">
            <v>28</v>
          </cell>
        </row>
        <row r="8800">
          <cell r="A8800" t="str">
            <v>328181P1MTY3</v>
          </cell>
          <cell r="Q8800">
            <v>30</v>
          </cell>
        </row>
        <row r="8801">
          <cell r="A8801" t="str">
            <v>341351G02MTY3</v>
          </cell>
          <cell r="Q8801">
            <v>57</v>
          </cell>
        </row>
        <row r="8802">
          <cell r="A8802" t="str">
            <v>341351G02MTY3</v>
          </cell>
          <cell r="Q8802">
            <v>1</v>
          </cell>
        </row>
        <row r="8803">
          <cell r="A8803" t="str">
            <v>315904P27FASTENAL</v>
          </cell>
          <cell r="Q8803">
            <v>450</v>
          </cell>
        </row>
        <row r="8804">
          <cell r="A8804" t="str">
            <v>345372P2MTY1</v>
          </cell>
          <cell r="Q8804">
            <v>75</v>
          </cell>
        </row>
        <row r="8805">
          <cell r="A8805" t="str">
            <v>345372P2MTY1</v>
          </cell>
          <cell r="Q8805">
            <v>13</v>
          </cell>
        </row>
        <row r="8806">
          <cell r="A8806" t="str">
            <v>345372P2REC-LARTX</v>
          </cell>
          <cell r="Q8806">
            <v>25</v>
          </cell>
        </row>
        <row r="8807">
          <cell r="A8807" t="str">
            <v>10015193P4MTY3</v>
          </cell>
          <cell r="Q8807">
            <v>43</v>
          </cell>
        </row>
        <row r="8808">
          <cell r="A8808" t="str">
            <v>10015193P4WHPIPING</v>
          </cell>
          <cell r="Q8808">
            <v>1</v>
          </cell>
        </row>
        <row r="8809">
          <cell r="A8809" t="str">
            <v>9A20006P11MKFG</v>
          </cell>
          <cell r="Q8809">
            <v>13</v>
          </cell>
        </row>
        <row r="8810">
          <cell r="A8810" t="str">
            <v>9A20006P11MKFGPRE</v>
          </cell>
          <cell r="Q8810">
            <v>111</v>
          </cell>
        </row>
        <row r="8811">
          <cell r="A8811" t="str">
            <v>MS90725-10MTY1</v>
          </cell>
          <cell r="Q8811">
            <v>29</v>
          </cell>
        </row>
        <row r="8812">
          <cell r="A8812" t="str">
            <v>RS-2085MONPIPING</v>
          </cell>
          <cell r="Q8812">
            <v>595.40239999999994</v>
          </cell>
        </row>
        <row r="8813">
          <cell r="A8813" t="str">
            <v>RS-2085MTY1</v>
          </cell>
          <cell r="Q8813">
            <v>2657.47</v>
          </cell>
        </row>
        <row r="8814">
          <cell r="A8814" t="str">
            <v>RS-2085MTY3</v>
          </cell>
          <cell r="Q8814">
            <v>7860.86</v>
          </cell>
        </row>
        <row r="8815">
          <cell r="A8815" t="str">
            <v>197286P2REC-LARTX</v>
          </cell>
          <cell r="Q8815">
            <v>25</v>
          </cell>
        </row>
        <row r="8816">
          <cell r="A8816" t="str">
            <v>304192P1FASTENAL</v>
          </cell>
          <cell r="Q8816">
            <v>440</v>
          </cell>
        </row>
        <row r="8817">
          <cell r="A8817" t="str">
            <v>300157G5MTY1</v>
          </cell>
          <cell r="Q8817">
            <v>1</v>
          </cell>
        </row>
        <row r="8818">
          <cell r="A8818" t="str">
            <v>300157G5MTY1</v>
          </cell>
          <cell r="Q8818">
            <v>2</v>
          </cell>
        </row>
        <row r="8819">
          <cell r="A8819" t="str">
            <v>300157G5MTY3</v>
          </cell>
          <cell r="Q8819">
            <v>45</v>
          </cell>
        </row>
        <row r="8820">
          <cell r="A8820" t="str">
            <v>303259P1MTY1</v>
          </cell>
          <cell r="Q8820">
            <v>220</v>
          </cell>
        </row>
        <row r="8821">
          <cell r="A8821" t="str">
            <v>176125P5MONDA</v>
          </cell>
          <cell r="Q8821">
            <v>11</v>
          </cell>
        </row>
        <row r="8822">
          <cell r="A8822" t="str">
            <v>176125P5MONXDU</v>
          </cell>
          <cell r="Q8822">
            <v>7</v>
          </cell>
        </row>
        <row r="8823">
          <cell r="A8823" t="str">
            <v>176125P5MTY1</v>
          </cell>
          <cell r="Q8823">
            <v>39</v>
          </cell>
        </row>
        <row r="8824">
          <cell r="A8824" t="str">
            <v>176125P5SHIP</v>
          </cell>
          <cell r="Q8824">
            <v>1</v>
          </cell>
        </row>
        <row r="8825">
          <cell r="A8825" t="str">
            <v>334358P1MTY1</v>
          </cell>
          <cell r="Q8825">
            <v>189</v>
          </cell>
        </row>
        <row r="8826">
          <cell r="A8826" t="str">
            <v>336963P7FASTENAL</v>
          </cell>
          <cell r="Q8826">
            <v>200</v>
          </cell>
        </row>
        <row r="8827">
          <cell r="A8827" t="str">
            <v>181812P1MONEP</v>
          </cell>
          <cell r="Q8827">
            <v>236</v>
          </cell>
        </row>
        <row r="8828">
          <cell r="A8828" t="str">
            <v>181812P1MTY1</v>
          </cell>
          <cell r="Q8828">
            <v>293</v>
          </cell>
        </row>
        <row r="8829">
          <cell r="A8829" t="str">
            <v>135405P2MTY1</v>
          </cell>
          <cell r="Q8829">
            <v>1396</v>
          </cell>
        </row>
        <row r="8830">
          <cell r="A8830" t="str">
            <v>135405P2MTY3</v>
          </cell>
          <cell r="Q8830">
            <v>18722</v>
          </cell>
        </row>
        <row r="8831">
          <cell r="A8831" t="str">
            <v>135405P2SHIP</v>
          </cell>
          <cell r="Q8831">
            <v>21</v>
          </cell>
        </row>
        <row r="8832">
          <cell r="A8832" t="str">
            <v>175801P2MTY1</v>
          </cell>
          <cell r="Q8832">
            <v>534</v>
          </cell>
        </row>
        <row r="8833">
          <cell r="A8833" t="str">
            <v>175801P2MTY1</v>
          </cell>
          <cell r="Q8833">
            <v>100</v>
          </cell>
        </row>
        <row r="8834">
          <cell r="A8834" t="str">
            <v>322531G1MTY3</v>
          </cell>
          <cell r="Q8834">
            <v>15</v>
          </cell>
        </row>
        <row r="8835">
          <cell r="A8835" t="str">
            <v>P-190DMTY3</v>
          </cell>
          <cell r="Q8835">
            <v>20</v>
          </cell>
        </row>
        <row r="8836">
          <cell r="A8836" t="str">
            <v>P-190DMTY3</v>
          </cell>
          <cell r="Q8836">
            <v>15</v>
          </cell>
        </row>
        <row r="8837">
          <cell r="A8837" t="str">
            <v>P02-0020MTY1</v>
          </cell>
          <cell r="Q8837">
            <v>390</v>
          </cell>
        </row>
        <row r="8838">
          <cell r="A8838" t="str">
            <v>326246P1MTY3</v>
          </cell>
          <cell r="Q8838">
            <v>1</v>
          </cell>
        </row>
        <row r="8839">
          <cell r="A8839" t="str">
            <v>327124P1MTY1</v>
          </cell>
          <cell r="Q8839">
            <v>7</v>
          </cell>
        </row>
        <row r="8840">
          <cell r="A8840" t="str">
            <v>W-31-15-054MTY3</v>
          </cell>
          <cell r="Q8840">
            <v>200</v>
          </cell>
        </row>
        <row r="8841">
          <cell r="A8841" t="str">
            <v>329056P2FASTENAL</v>
          </cell>
          <cell r="Q8841">
            <v>745</v>
          </cell>
        </row>
        <row r="8842">
          <cell r="A8842" t="str">
            <v>9A20025P209MKFG</v>
          </cell>
          <cell r="Q8842">
            <v>1</v>
          </cell>
        </row>
        <row r="8843">
          <cell r="A8843" t="str">
            <v>9A20025P209WHPIPING</v>
          </cell>
          <cell r="Q8843">
            <v>6</v>
          </cell>
        </row>
        <row r="8844">
          <cell r="A8844" t="str">
            <v>340428P1MKFG</v>
          </cell>
          <cell r="Q8844">
            <v>4</v>
          </cell>
        </row>
        <row r="8845">
          <cell r="A8845" t="str">
            <v>341094P1MONDA</v>
          </cell>
          <cell r="Q8845">
            <v>25</v>
          </cell>
        </row>
        <row r="8846">
          <cell r="A8846" t="str">
            <v>341094P1MTY1</v>
          </cell>
          <cell r="Q8846">
            <v>42</v>
          </cell>
        </row>
        <row r="8847">
          <cell r="A8847" t="str">
            <v>339961G01MTY3</v>
          </cell>
          <cell r="Q8847">
            <v>77</v>
          </cell>
        </row>
        <row r="8848">
          <cell r="A8848" t="str">
            <v>343717G3MTY1</v>
          </cell>
          <cell r="Q8848">
            <v>4</v>
          </cell>
        </row>
        <row r="8849">
          <cell r="A8849" t="str">
            <v>340136P7MONBLW</v>
          </cell>
          <cell r="Q8849">
            <v>17</v>
          </cell>
        </row>
        <row r="8850">
          <cell r="A8850" t="str">
            <v>340136P7MTY1</v>
          </cell>
          <cell r="Q8850">
            <v>37</v>
          </cell>
        </row>
        <row r="8851">
          <cell r="A8851" t="str">
            <v>304364G8MONDP</v>
          </cell>
          <cell r="Q8851">
            <v>1</v>
          </cell>
        </row>
        <row r="8852">
          <cell r="A8852" t="str">
            <v>304364G8MTY1</v>
          </cell>
          <cell r="Q8852">
            <v>1</v>
          </cell>
        </row>
        <row r="8853">
          <cell r="A8853" t="str">
            <v>304364G8MTY3</v>
          </cell>
          <cell r="Q8853">
            <v>1</v>
          </cell>
        </row>
        <row r="8854">
          <cell r="A8854" t="str">
            <v>304364G8MTY3</v>
          </cell>
          <cell r="Q8854">
            <v>75</v>
          </cell>
        </row>
        <row r="8855">
          <cell r="A8855" t="str">
            <v>304909G1FASTENAL</v>
          </cell>
          <cell r="Q8855">
            <v>598</v>
          </cell>
        </row>
        <row r="8856">
          <cell r="A8856" t="str">
            <v>326278P1MTY3</v>
          </cell>
          <cell r="Q8856">
            <v>257</v>
          </cell>
        </row>
        <row r="8857">
          <cell r="A8857" t="str">
            <v>307848P2MTY1</v>
          </cell>
          <cell r="Q8857">
            <v>57</v>
          </cell>
        </row>
        <row r="8858">
          <cell r="A8858" t="str">
            <v>328436P1MKFG</v>
          </cell>
          <cell r="Q8858">
            <v>1</v>
          </cell>
        </row>
        <row r="8859">
          <cell r="A8859" t="str">
            <v>167770P1MONDA</v>
          </cell>
          <cell r="Q8859">
            <v>40</v>
          </cell>
        </row>
        <row r="8860">
          <cell r="A8860" t="str">
            <v>167770P1MONPRE</v>
          </cell>
          <cell r="Q8860">
            <v>111</v>
          </cell>
        </row>
        <row r="8861">
          <cell r="A8861" t="str">
            <v>167770P1MTY1</v>
          </cell>
          <cell r="Q8861">
            <v>100</v>
          </cell>
        </row>
        <row r="8862">
          <cell r="A8862" t="str">
            <v>167770P1MTY3</v>
          </cell>
          <cell r="Q8862">
            <v>123</v>
          </cell>
        </row>
        <row r="8863">
          <cell r="A8863" t="str">
            <v>167770P1MTY3</v>
          </cell>
          <cell r="Q8863">
            <v>50</v>
          </cell>
        </row>
        <row r="8864">
          <cell r="A8864" t="str">
            <v>167770P1REC-LARTX</v>
          </cell>
          <cell r="Q8864">
            <v>803</v>
          </cell>
        </row>
        <row r="8865">
          <cell r="A8865" t="str">
            <v>332315G01FGEP</v>
          </cell>
          <cell r="Q8865">
            <v>15</v>
          </cell>
        </row>
        <row r="8866">
          <cell r="A8866" t="str">
            <v>332315G01MKFG</v>
          </cell>
          <cell r="Q8866">
            <v>1</v>
          </cell>
        </row>
        <row r="8867">
          <cell r="A8867" t="str">
            <v>317789P1MONDP</v>
          </cell>
          <cell r="Q8867">
            <v>112</v>
          </cell>
        </row>
        <row r="8868">
          <cell r="A8868" t="str">
            <v>317789P1MTY1</v>
          </cell>
          <cell r="Q8868">
            <v>371</v>
          </cell>
        </row>
        <row r="8869">
          <cell r="A8869" t="str">
            <v>317789P1MTY3</v>
          </cell>
          <cell r="Q8869">
            <v>71</v>
          </cell>
        </row>
        <row r="8870">
          <cell r="A8870" t="str">
            <v>317789P1REC-LARTX</v>
          </cell>
          <cell r="Q8870">
            <v>308</v>
          </cell>
        </row>
        <row r="8871">
          <cell r="A8871" t="str">
            <v>342289P1MONPLENUM</v>
          </cell>
          <cell r="Q8871">
            <v>28</v>
          </cell>
        </row>
        <row r="8872">
          <cell r="A8872" t="str">
            <v>342289P1MTY1</v>
          </cell>
          <cell r="Q8872">
            <v>50</v>
          </cell>
        </row>
        <row r="8873">
          <cell r="A8873" t="str">
            <v>342289P1MTY1</v>
          </cell>
          <cell r="Q8873">
            <v>53</v>
          </cell>
        </row>
        <row r="8874">
          <cell r="A8874" t="str">
            <v>342289P1MTY1</v>
          </cell>
          <cell r="Q8874">
            <v>4</v>
          </cell>
        </row>
        <row r="8875">
          <cell r="A8875" t="str">
            <v>342289P1MTY3</v>
          </cell>
          <cell r="Q8875">
            <v>29</v>
          </cell>
        </row>
        <row r="8876">
          <cell r="A8876" t="str">
            <v>342289P1MTY3</v>
          </cell>
          <cell r="Q8876">
            <v>53</v>
          </cell>
        </row>
        <row r="8877">
          <cell r="A8877" t="str">
            <v>342289P1MTY3</v>
          </cell>
          <cell r="Q8877">
            <v>18</v>
          </cell>
        </row>
        <row r="8878">
          <cell r="A8878" t="str">
            <v>342289P1MTY3</v>
          </cell>
          <cell r="Q8878">
            <v>23</v>
          </cell>
        </row>
        <row r="8879">
          <cell r="A8879" t="str">
            <v>342289P1MTY3</v>
          </cell>
          <cell r="Q8879">
            <v>3</v>
          </cell>
        </row>
        <row r="8880">
          <cell r="A8880" t="str">
            <v>342289P1MTY3</v>
          </cell>
          <cell r="Q8880">
            <v>23</v>
          </cell>
        </row>
        <row r="8881">
          <cell r="A8881" t="str">
            <v>342289P1MTY3</v>
          </cell>
          <cell r="Q8881">
            <v>13</v>
          </cell>
        </row>
        <row r="8882">
          <cell r="A8882" t="str">
            <v>342289P1MTY3</v>
          </cell>
          <cell r="Q8882">
            <v>27</v>
          </cell>
        </row>
        <row r="8883">
          <cell r="A8883" t="str">
            <v>342289P1MTY3</v>
          </cell>
          <cell r="Q8883">
            <v>43</v>
          </cell>
        </row>
        <row r="8884">
          <cell r="A8884" t="str">
            <v>342289P1MTY3</v>
          </cell>
          <cell r="Q8884">
            <v>88</v>
          </cell>
        </row>
        <row r="8885">
          <cell r="A8885" t="str">
            <v>332693P3MONBLW</v>
          </cell>
          <cell r="Q8885">
            <v>22</v>
          </cell>
        </row>
        <row r="8886">
          <cell r="A8886" t="str">
            <v>332693P3MONPLENUM</v>
          </cell>
          <cell r="Q8886">
            <v>1</v>
          </cell>
        </row>
        <row r="8887">
          <cell r="A8887" t="str">
            <v>332693P3MTY1</v>
          </cell>
          <cell r="Q8887">
            <v>50</v>
          </cell>
        </row>
        <row r="8888">
          <cell r="A8888" t="str">
            <v>332693P3MTY3</v>
          </cell>
          <cell r="Q8888">
            <v>10</v>
          </cell>
        </row>
        <row r="8889">
          <cell r="A8889" t="str">
            <v>332693P3MTY3</v>
          </cell>
          <cell r="Q8889">
            <v>10</v>
          </cell>
        </row>
        <row r="8890">
          <cell r="A8890" t="str">
            <v>332693P3MTY3</v>
          </cell>
          <cell r="Q8890">
            <v>10</v>
          </cell>
        </row>
        <row r="8891">
          <cell r="A8891" t="str">
            <v>332693P3MTY3</v>
          </cell>
          <cell r="Q8891">
            <v>10</v>
          </cell>
        </row>
        <row r="8892">
          <cell r="A8892" t="str">
            <v>332693P3MTY3</v>
          </cell>
          <cell r="Q8892">
            <v>10</v>
          </cell>
        </row>
        <row r="8893">
          <cell r="A8893" t="str">
            <v>332693P3MTY3</v>
          </cell>
          <cell r="Q8893">
            <v>10</v>
          </cell>
        </row>
        <row r="8894">
          <cell r="A8894" t="str">
            <v>332693P3MTY3</v>
          </cell>
          <cell r="Q8894">
            <v>10</v>
          </cell>
        </row>
        <row r="8895">
          <cell r="A8895" t="str">
            <v>332693P3MTY3</v>
          </cell>
          <cell r="Q8895">
            <v>10</v>
          </cell>
        </row>
        <row r="8896">
          <cell r="A8896" t="str">
            <v>332693P3MTY3</v>
          </cell>
          <cell r="Q8896">
            <v>10</v>
          </cell>
        </row>
        <row r="8897">
          <cell r="A8897" t="str">
            <v>332693P3MTY3</v>
          </cell>
          <cell r="Q8897">
            <v>10</v>
          </cell>
        </row>
        <row r="8898">
          <cell r="A8898" t="str">
            <v>332693P3MTY3</v>
          </cell>
          <cell r="Q8898">
            <v>10</v>
          </cell>
        </row>
        <row r="8899">
          <cell r="A8899" t="str">
            <v>332693P3MTY3</v>
          </cell>
          <cell r="Q8899">
            <v>10</v>
          </cell>
        </row>
        <row r="8900">
          <cell r="A8900" t="str">
            <v>332693P3MTY3</v>
          </cell>
          <cell r="Q8900">
            <v>20</v>
          </cell>
        </row>
        <row r="8901">
          <cell r="A8901" t="str">
            <v>332693P3MTY3</v>
          </cell>
          <cell r="Q8901">
            <v>10</v>
          </cell>
        </row>
        <row r="8902">
          <cell r="A8902" t="str">
            <v>332693P3MTY3</v>
          </cell>
          <cell r="Q8902">
            <v>10</v>
          </cell>
        </row>
        <row r="8903">
          <cell r="A8903" t="str">
            <v>346952P1MONDA</v>
          </cell>
          <cell r="Q8903">
            <v>8</v>
          </cell>
        </row>
        <row r="8904">
          <cell r="A8904" t="str">
            <v>346952P1REC-LARTX</v>
          </cell>
          <cell r="Q8904">
            <v>56</v>
          </cell>
        </row>
        <row r="8905">
          <cell r="A8905" t="str">
            <v>900013-01MTY3</v>
          </cell>
          <cell r="Q8905">
            <v>28</v>
          </cell>
        </row>
        <row r="8906">
          <cell r="A8906" t="str">
            <v>27711002MONDP</v>
          </cell>
          <cell r="Q8906">
            <v>1</v>
          </cell>
        </row>
        <row r="8907">
          <cell r="A8907" t="str">
            <v>304098P1MONDP</v>
          </cell>
          <cell r="Q8907">
            <v>5</v>
          </cell>
        </row>
        <row r="8908">
          <cell r="A8908" t="str">
            <v>304098P1MONEP</v>
          </cell>
          <cell r="Q8908">
            <v>343</v>
          </cell>
        </row>
        <row r="8909">
          <cell r="A8909" t="str">
            <v>304098P1MONKITS</v>
          </cell>
          <cell r="Q8909">
            <v>5</v>
          </cell>
        </row>
        <row r="8910">
          <cell r="A8910" t="str">
            <v>304098P1MTY1</v>
          </cell>
          <cell r="Q8910">
            <v>26</v>
          </cell>
        </row>
        <row r="8911">
          <cell r="A8911" t="str">
            <v>304098P1MTY3</v>
          </cell>
          <cell r="Q8911">
            <v>600</v>
          </cell>
        </row>
        <row r="8912">
          <cell r="A8912" t="str">
            <v>310649G1MTY1</v>
          </cell>
          <cell r="Q8912">
            <v>25</v>
          </cell>
        </row>
        <row r="8913">
          <cell r="A8913" t="str">
            <v>307212P2MONMC</v>
          </cell>
          <cell r="Q8913">
            <v>2</v>
          </cell>
        </row>
        <row r="8914">
          <cell r="A8914" t="str">
            <v>307212P2MTY1</v>
          </cell>
          <cell r="Q8914">
            <v>2</v>
          </cell>
        </row>
        <row r="8915">
          <cell r="A8915" t="str">
            <v>307212P2MTY3</v>
          </cell>
          <cell r="Q8915">
            <v>1</v>
          </cell>
        </row>
        <row r="8916">
          <cell r="A8916" t="str">
            <v>329328P1MONDA</v>
          </cell>
          <cell r="Q8916">
            <v>26</v>
          </cell>
        </row>
        <row r="8917">
          <cell r="A8917" t="str">
            <v>329328P1MONKITS</v>
          </cell>
          <cell r="Q8917">
            <v>4</v>
          </cell>
        </row>
        <row r="8918">
          <cell r="A8918" t="str">
            <v>329328P1MONXDM</v>
          </cell>
          <cell r="Q8918">
            <v>6</v>
          </cell>
        </row>
        <row r="8919">
          <cell r="A8919" t="str">
            <v>329328P1MTY1</v>
          </cell>
          <cell r="Q8919">
            <v>1</v>
          </cell>
        </row>
        <row r="8920">
          <cell r="A8920" t="str">
            <v>329328P1MTY1</v>
          </cell>
          <cell r="Q8920">
            <v>92</v>
          </cell>
        </row>
        <row r="8921">
          <cell r="A8921" t="str">
            <v>329328P1MTY1</v>
          </cell>
          <cell r="Q8921">
            <v>2</v>
          </cell>
        </row>
        <row r="8922">
          <cell r="A8922" t="str">
            <v>329328P1MTY1</v>
          </cell>
          <cell r="Q8922">
            <v>47</v>
          </cell>
        </row>
        <row r="8923">
          <cell r="A8923" t="str">
            <v>329328P1MTY1</v>
          </cell>
          <cell r="Q8923">
            <v>9</v>
          </cell>
        </row>
        <row r="8924">
          <cell r="A8924" t="str">
            <v>329328P1MTY3</v>
          </cell>
          <cell r="Q8924">
            <v>18</v>
          </cell>
        </row>
        <row r="8925">
          <cell r="A8925" t="str">
            <v>329328P1MTY3</v>
          </cell>
          <cell r="Q8925">
            <v>72</v>
          </cell>
        </row>
        <row r="8926">
          <cell r="A8926" t="str">
            <v>329328P1MTY3</v>
          </cell>
          <cell r="Q8926">
            <v>35</v>
          </cell>
        </row>
        <row r="8927">
          <cell r="A8927" t="str">
            <v>329328P1MTY3</v>
          </cell>
          <cell r="Q8927">
            <v>60</v>
          </cell>
        </row>
        <row r="8928">
          <cell r="A8928" t="str">
            <v>329328P1REC-LARTX</v>
          </cell>
          <cell r="Q8928">
            <v>107</v>
          </cell>
        </row>
        <row r="8929">
          <cell r="A8929" t="str">
            <v>314424P1WHPIPING</v>
          </cell>
          <cell r="Q8929">
            <v>4</v>
          </cell>
        </row>
        <row r="8930">
          <cell r="A8930" t="str">
            <v>330174P1MONSKID</v>
          </cell>
          <cell r="Q8930">
            <v>8</v>
          </cell>
        </row>
        <row r="8931">
          <cell r="A8931" t="str">
            <v>330174P1MTY1</v>
          </cell>
          <cell r="Q8931">
            <v>8</v>
          </cell>
        </row>
        <row r="8932">
          <cell r="A8932" t="str">
            <v>330174P1MTY3</v>
          </cell>
          <cell r="Q8932">
            <v>18</v>
          </cell>
        </row>
        <row r="8933">
          <cell r="A8933" t="str">
            <v>330174P1MTY3</v>
          </cell>
          <cell r="Q8933">
            <v>12</v>
          </cell>
        </row>
        <row r="8934">
          <cell r="A8934" t="str">
            <v>330174P1MTY3</v>
          </cell>
          <cell r="Q8934">
            <v>6</v>
          </cell>
        </row>
        <row r="8935">
          <cell r="A8935" t="str">
            <v>136821P1MTY1</v>
          </cell>
          <cell r="Q8935">
            <v>10</v>
          </cell>
        </row>
        <row r="8936">
          <cell r="A8936" t="str">
            <v>136821P1MTY3</v>
          </cell>
          <cell r="Q8936">
            <v>1</v>
          </cell>
        </row>
        <row r="8937">
          <cell r="A8937" t="str">
            <v>136821P1REC-LARTX</v>
          </cell>
          <cell r="Q8937">
            <v>20</v>
          </cell>
        </row>
        <row r="8938">
          <cell r="A8938" t="str">
            <v>315904P8MTY1</v>
          </cell>
          <cell r="Q8938">
            <v>4</v>
          </cell>
        </row>
        <row r="8939">
          <cell r="A8939" t="str">
            <v>315704P1MONPIPING</v>
          </cell>
          <cell r="Q8939">
            <v>131.17950999999999</v>
          </cell>
        </row>
        <row r="8940">
          <cell r="A8940" t="str">
            <v>315704P1MTY1</v>
          </cell>
          <cell r="Q8940">
            <v>1500</v>
          </cell>
        </row>
        <row r="8941">
          <cell r="A8941" t="str">
            <v>315704P1MTY3</v>
          </cell>
          <cell r="Q8941">
            <v>4000</v>
          </cell>
        </row>
        <row r="8942">
          <cell r="A8942" t="str">
            <v>315704P1REC-LARTX</v>
          </cell>
          <cell r="Q8942">
            <v>4100</v>
          </cell>
        </row>
        <row r="8943">
          <cell r="A8943" t="str">
            <v>315704P1REC3PL</v>
          </cell>
          <cell r="Q8943">
            <v>30</v>
          </cell>
        </row>
        <row r="8944">
          <cell r="A8944" t="str">
            <v>315704P1SHIP</v>
          </cell>
          <cell r="Q8944">
            <v>3500</v>
          </cell>
        </row>
        <row r="8945">
          <cell r="A8945" t="str">
            <v>316251G2MONMC</v>
          </cell>
          <cell r="Q8945">
            <v>2</v>
          </cell>
        </row>
        <row r="8946">
          <cell r="A8946" t="str">
            <v>316251G2MTY1</v>
          </cell>
          <cell r="Q8946">
            <v>10</v>
          </cell>
        </row>
        <row r="8947">
          <cell r="A8947" t="str">
            <v>316251G2MTY1</v>
          </cell>
          <cell r="Q8947">
            <v>8</v>
          </cell>
        </row>
        <row r="8948">
          <cell r="A8948" t="str">
            <v>136818P6FASTENAL</v>
          </cell>
          <cell r="Q8948">
            <v>800</v>
          </cell>
        </row>
        <row r="8949">
          <cell r="A8949" t="str">
            <v>304898G5MONEP</v>
          </cell>
          <cell r="Q8949">
            <v>5</v>
          </cell>
        </row>
        <row r="8950">
          <cell r="A8950" t="str">
            <v>304898G5MTY1</v>
          </cell>
          <cell r="Q8950">
            <v>1</v>
          </cell>
        </row>
        <row r="8951">
          <cell r="A8951" t="str">
            <v>319894P1MKFG</v>
          </cell>
          <cell r="Q8951">
            <v>1</v>
          </cell>
        </row>
        <row r="8952">
          <cell r="A8952" t="str">
            <v>319894P1WHPIPING</v>
          </cell>
          <cell r="Q8952">
            <v>2</v>
          </cell>
        </row>
        <row r="8953">
          <cell r="A8953" t="str">
            <v>W-0070MTY1</v>
          </cell>
          <cell r="Q8953">
            <v>121</v>
          </cell>
        </row>
        <row r="8954">
          <cell r="A8954" t="str">
            <v>W-0070MTY3</v>
          </cell>
          <cell r="Q8954">
            <v>20</v>
          </cell>
        </row>
        <row r="8955">
          <cell r="A8955" t="str">
            <v>12-793467-10MONEP</v>
          </cell>
          <cell r="Q8955">
            <v>146</v>
          </cell>
        </row>
        <row r="8956">
          <cell r="A8956" t="str">
            <v>327639G3MONSKID</v>
          </cell>
          <cell r="Q8956">
            <v>5</v>
          </cell>
        </row>
        <row r="8957">
          <cell r="A8957" t="str">
            <v>327639G3MTY1</v>
          </cell>
          <cell r="Q8957">
            <v>10</v>
          </cell>
        </row>
        <row r="8958">
          <cell r="A8958" t="str">
            <v>327639G3MTY3</v>
          </cell>
          <cell r="Q8958">
            <v>87</v>
          </cell>
        </row>
        <row r="8959">
          <cell r="A8959" t="str">
            <v>327639G3MTY3</v>
          </cell>
          <cell r="Q8959">
            <v>232</v>
          </cell>
        </row>
        <row r="8960">
          <cell r="A8960" t="str">
            <v>327639G3MTY3</v>
          </cell>
          <cell r="Q8960">
            <v>253</v>
          </cell>
        </row>
        <row r="8961">
          <cell r="A8961" t="str">
            <v>327639G3MTY3</v>
          </cell>
          <cell r="Q8961">
            <v>300</v>
          </cell>
        </row>
        <row r="8962">
          <cell r="A8962" t="str">
            <v>327639G3MTY3</v>
          </cell>
          <cell r="Q8962">
            <v>1</v>
          </cell>
        </row>
        <row r="8963">
          <cell r="A8963" t="str">
            <v>181482P1MTY3</v>
          </cell>
          <cell r="Q8963">
            <v>608</v>
          </cell>
        </row>
        <row r="8964">
          <cell r="A8964" t="str">
            <v>181482P1MTY3</v>
          </cell>
          <cell r="Q8964">
            <v>182</v>
          </cell>
        </row>
        <row r="8965">
          <cell r="A8965" t="str">
            <v>181674G19MONEP</v>
          </cell>
          <cell r="Q8965">
            <v>19</v>
          </cell>
        </row>
        <row r="8966">
          <cell r="A8966" t="str">
            <v>181674G19MTY1</v>
          </cell>
          <cell r="Q8966">
            <v>3</v>
          </cell>
        </row>
        <row r="8967">
          <cell r="A8967" t="str">
            <v>181674G19MTY3</v>
          </cell>
          <cell r="Q8967">
            <v>80</v>
          </cell>
        </row>
        <row r="8968">
          <cell r="A8968" t="str">
            <v>181674G19MTY3</v>
          </cell>
          <cell r="Q8968">
            <v>80</v>
          </cell>
        </row>
        <row r="8969">
          <cell r="A8969" t="str">
            <v>181388P3MONMC</v>
          </cell>
          <cell r="Q8969">
            <v>209</v>
          </cell>
        </row>
        <row r="8970">
          <cell r="A8970" t="str">
            <v>181388P3MONPRE</v>
          </cell>
          <cell r="Q8970">
            <v>220</v>
          </cell>
        </row>
        <row r="8971">
          <cell r="A8971" t="str">
            <v>181388P3MONSKID</v>
          </cell>
          <cell r="Q8971">
            <v>110</v>
          </cell>
        </row>
        <row r="8972">
          <cell r="A8972" t="str">
            <v>181388P3MTY1</v>
          </cell>
          <cell r="Q8972">
            <v>700</v>
          </cell>
        </row>
        <row r="8973">
          <cell r="A8973" t="str">
            <v>1A16207P1MTY1</v>
          </cell>
          <cell r="Q8973">
            <v>5</v>
          </cell>
        </row>
        <row r="8974">
          <cell r="A8974" t="str">
            <v>341086P1MONDP</v>
          </cell>
          <cell r="Q8974">
            <v>21</v>
          </cell>
        </row>
        <row r="8975">
          <cell r="A8975" t="str">
            <v>341086P1MTY1</v>
          </cell>
          <cell r="Q8975">
            <v>9</v>
          </cell>
        </row>
        <row r="8976">
          <cell r="A8976" t="str">
            <v>341086P1MTY3</v>
          </cell>
          <cell r="Q8976">
            <v>10</v>
          </cell>
        </row>
        <row r="8977">
          <cell r="A8977" t="str">
            <v>341086P1MTY3</v>
          </cell>
          <cell r="Q8977">
            <v>45</v>
          </cell>
        </row>
        <row r="8978">
          <cell r="A8978" t="str">
            <v>341086P1MTY3</v>
          </cell>
          <cell r="Q8978">
            <v>24</v>
          </cell>
        </row>
        <row r="8979">
          <cell r="A8979" t="str">
            <v>P-0710MTY3</v>
          </cell>
          <cell r="Q8979">
            <v>48</v>
          </cell>
        </row>
        <row r="8980">
          <cell r="A8980" t="str">
            <v>P-1920MONCON</v>
          </cell>
          <cell r="Q8980">
            <v>4</v>
          </cell>
        </row>
        <row r="8981">
          <cell r="A8981" t="str">
            <v>P-1920MONDA</v>
          </cell>
          <cell r="Q8981">
            <v>45</v>
          </cell>
        </row>
        <row r="8982">
          <cell r="A8982" t="str">
            <v>P-1920MONSKID</v>
          </cell>
          <cell r="Q8982">
            <v>17</v>
          </cell>
        </row>
        <row r="8983">
          <cell r="A8983" t="str">
            <v>P-1920MONXDM</v>
          </cell>
          <cell r="Q8983">
            <v>21</v>
          </cell>
        </row>
        <row r="8984">
          <cell r="A8984" t="str">
            <v>P-1920MTY1</v>
          </cell>
          <cell r="Q8984">
            <v>828</v>
          </cell>
        </row>
        <row r="8985">
          <cell r="A8985" t="str">
            <v>P-1920MTY1</v>
          </cell>
          <cell r="Q8985">
            <v>30</v>
          </cell>
        </row>
        <row r="8986">
          <cell r="A8986" t="str">
            <v>330913P1MONCOILS</v>
          </cell>
          <cell r="Q8986">
            <v>8</v>
          </cell>
        </row>
        <row r="8987">
          <cell r="A8987" t="str">
            <v>330913P1MTY1</v>
          </cell>
          <cell r="Q8987">
            <v>12</v>
          </cell>
        </row>
        <row r="8988">
          <cell r="A8988" t="str">
            <v>330913P1MTY3</v>
          </cell>
          <cell r="Q8988">
            <v>3</v>
          </cell>
        </row>
        <row r="8989">
          <cell r="A8989" t="str">
            <v>330913P1MTY3</v>
          </cell>
          <cell r="Q8989">
            <v>98</v>
          </cell>
        </row>
        <row r="8990">
          <cell r="A8990" t="str">
            <v>330913P1MTY3</v>
          </cell>
          <cell r="Q8990">
            <v>78</v>
          </cell>
        </row>
        <row r="8991">
          <cell r="A8991" t="str">
            <v>100057MTY1</v>
          </cell>
          <cell r="Q8991">
            <v>6100</v>
          </cell>
        </row>
        <row r="8992">
          <cell r="A8992" t="str">
            <v>314225G1MTY3</v>
          </cell>
          <cell r="Q8992">
            <v>97</v>
          </cell>
        </row>
        <row r="8993">
          <cell r="A8993" t="str">
            <v>141181P1MONKITS</v>
          </cell>
          <cell r="Q8993">
            <v>1</v>
          </cell>
        </row>
        <row r="8994">
          <cell r="A8994" t="str">
            <v>141181P1MTY1</v>
          </cell>
          <cell r="Q8994">
            <v>91</v>
          </cell>
        </row>
        <row r="8995">
          <cell r="A8995" t="str">
            <v>141181P1MTY1</v>
          </cell>
          <cell r="Q8995">
            <v>3</v>
          </cell>
        </row>
        <row r="8996">
          <cell r="A8996" t="str">
            <v>317160P41MONHRS</v>
          </cell>
          <cell r="Q8996">
            <v>4</v>
          </cell>
        </row>
        <row r="8997">
          <cell r="A8997" t="str">
            <v>317160P41MTY1</v>
          </cell>
          <cell r="Q8997">
            <v>13</v>
          </cell>
        </row>
        <row r="8998">
          <cell r="A8998" t="str">
            <v>317160P41MTY3</v>
          </cell>
          <cell r="Q8998">
            <v>32</v>
          </cell>
        </row>
        <row r="8999">
          <cell r="A8999" t="str">
            <v>340624G02MTY3</v>
          </cell>
          <cell r="Q8999">
            <v>8</v>
          </cell>
        </row>
        <row r="9000">
          <cell r="A9000" t="str">
            <v>340624G02MTY3</v>
          </cell>
          <cell r="Q9000">
            <v>32</v>
          </cell>
        </row>
        <row r="9001">
          <cell r="A9001" t="str">
            <v>S-0170MON-PROT</v>
          </cell>
          <cell r="Q9001">
            <v>1452</v>
          </cell>
        </row>
        <row r="9002">
          <cell r="A9002" t="str">
            <v>S-0170MTY3</v>
          </cell>
          <cell r="Q9002">
            <v>1056</v>
          </cell>
        </row>
        <row r="9003">
          <cell r="A9003" t="str">
            <v>181639G5MONDA</v>
          </cell>
          <cell r="Q9003">
            <v>33</v>
          </cell>
        </row>
        <row r="9004">
          <cell r="A9004" t="str">
            <v>181639G5MTY1</v>
          </cell>
          <cell r="Q9004">
            <v>1</v>
          </cell>
        </row>
        <row r="9005">
          <cell r="A9005" t="str">
            <v>181639G5MTY3</v>
          </cell>
          <cell r="Q9005">
            <v>26</v>
          </cell>
        </row>
        <row r="9006">
          <cell r="A9006" t="str">
            <v>181639G5MTY3</v>
          </cell>
          <cell r="Q9006">
            <v>22</v>
          </cell>
        </row>
        <row r="9007">
          <cell r="A9007" t="str">
            <v>181639G5MTY3</v>
          </cell>
          <cell r="Q9007">
            <v>50</v>
          </cell>
        </row>
        <row r="9008">
          <cell r="A9008" t="str">
            <v>172147P2MONCR</v>
          </cell>
          <cell r="Q9008">
            <v>162</v>
          </cell>
        </row>
        <row r="9009">
          <cell r="A9009" t="str">
            <v>172147P2MONDA</v>
          </cell>
          <cell r="Q9009">
            <v>18</v>
          </cell>
        </row>
        <row r="9010">
          <cell r="A9010" t="str">
            <v>172147P2MONKITS</v>
          </cell>
          <cell r="Q9010">
            <v>8</v>
          </cell>
        </row>
        <row r="9011">
          <cell r="A9011" t="str">
            <v>172147P2MONXDM</v>
          </cell>
          <cell r="Q9011">
            <v>15</v>
          </cell>
        </row>
        <row r="9012">
          <cell r="A9012" t="str">
            <v>172147P2MTY1</v>
          </cell>
          <cell r="Q9012">
            <v>50</v>
          </cell>
        </row>
        <row r="9013">
          <cell r="A9013" t="str">
            <v>172147P2MTY1</v>
          </cell>
          <cell r="Q9013">
            <v>976</v>
          </cell>
        </row>
        <row r="9014">
          <cell r="A9014" t="str">
            <v>172147P2MTY1</v>
          </cell>
          <cell r="Q9014">
            <v>18</v>
          </cell>
        </row>
        <row r="9015">
          <cell r="A9015" t="str">
            <v>172147P2MTY3</v>
          </cell>
          <cell r="Q9015">
            <v>100</v>
          </cell>
        </row>
        <row r="9016">
          <cell r="A9016" t="str">
            <v>176411P2MONEP</v>
          </cell>
          <cell r="Q9016">
            <v>94</v>
          </cell>
        </row>
        <row r="9017">
          <cell r="A9017" t="str">
            <v>176411P2MTY1</v>
          </cell>
          <cell r="Q9017">
            <v>2515</v>
          </cell>
        </row>
        <row r="9018">
          <cell r="A9018" t="str">
            <v>176411P2MTY3</v>
          </cell>
          <cell r="Q9018">
            <v>200</v>
          </cell>
        </row>
        <row r="9019">
          <cell r="A9019" t="str">
            <v>180456P1MONDP</v>
          </cell>
          <cell r="Q9019">
            <v>55</v>
          </cell>
        </row>
        <row r="9020">
          <cell r="A9020" t="str">
            <v>180456P1MTY1</v>
          </cell>
          <cell r="Q9020">
            <v>20</v>
          </cell>
        </row>
        <row r="9021">
          <cell r="A9021" t="str">
            <v>180456P1MTY1</v>
          </cell>
          <cell r="Q9021">
            <v>22</v>
          </cell>
        </row>
        <row r="9022">
          <cell r="A9022" t="str">
            <v>10024825G1MTY3</v>
          </cell>
          <cell r="Q9022">
            <v>4</v>
          </cell>
        </row>
        <row r="9023">
          <cell r="A9023" t="str">
            <v>10024825G1MTY3</v>
          </cell>
          <cell r="Q9023">
            <v>1</v>
          </cell>
        </row>
        <row r="9024">
          <cell r="A9024" t="str">
            <v>181465G5SFGKITS</v>
          </cell>
          <cell r="Q9024">
            <v>70</v>
          </cell>
        </row>
        <row r="9025">
          <cell r="A9025" t="str">
            <v>181465G5SMKFG</v>
          </cell>
          <cell r="Q9025">
            <v>55</v>
          </cell>
        </row>
        <row r="9026">
          <cell r="A9026" t="str">
            <v>339065G02MTY3</v>
          </cell>
          <cell r="Q9026">
            <v>9</v>
          </cell>
        </row>
        <row r="9027">
          <cell r="A9027" t="str">
            <v>339065G02MTY3</v>
          </cell>
          <cell r="Q9027">
            <v>30</v>
          </cell>
        </row>
        <row r="9028">
          <cell r="A9028" t="str">
            <v>341729P1MTY1</v>
          </cell>
          <cell r="Q9028">
            <v>2</v>
          </cell>
        </row>
        <row r="9029">
          <cell r="A9029" t="str">
            <v>341729P1MTY3</v>
          </cell>
          <cell r="Q9029">
            <v>30</v>
          </cell>
        </row>
        <row r="9030">
          <cell r="A9030" t="str">
            <v>341729P1MTY3</v>
          </cell>
          <cell r="Q9030">
            <v>8</v>
          </cell>
        </row>
        <row r="9031">
          <cell r="A9031" t="str">
            <v>341729P1MTY3</v>
          </cell>
          <cell r="Q9031">
            <v>38</v>
          </cell>
        </row>
        <row r="9032">
          <cell r="A9032" t="str">
            <v>341729P1MTY3</v>
          </cell>
          <cell r="Q9032">
            <v>3</v>
          </cell>
        </row>
        <row r="9033">
          <cell r="A9033" t="str">
            <v>341729P1MTY3</v>
          </cell>
          <cell r="Q9033">
            <v>13</v>
          </cell>
        </row>
        <row r="9034">
          <cell r="A9034" t="str">
            <v>9A20007P3MKFG</v>
          </cell>
          <cell r="Q9034">
            <v>2</v>
          </cell>
        </row>
        <row r="9035">
          <cell r="A9035" t="str">
            <v>9A20007P3MKFG</v>
          </cell>
          <cell r="Q9035">
            <v>10</v>
          </cell>
        </row>
        <row r="9036">
          <cell r="A9036" t="str">
            <v>9A20007P3MONDA</v>
          </cell>
          <cell r="Q9036">
            <v>1</v>
          </cell>
        </row>
        <row r="9037">
          <cell r="A9037" t="str">
            <v>9A20007P3MTY3</v>
          </cell>
          <cell r="Q9037">
            <v>3</v>
          </cell>
        </row>
        <row r="9038">
          <cell r="A9038" t="str">
            <v>9A20007P3WHPIPING</v>
          </cell>
          <cell r="Q9038">
            <v>17</v>
          </cell>
        </row>
        <row r="9039">
          <cell r="A9039" t="str">
            <v>332463P1MONEP</v>
          </cell>
          <cell r="Q9039">
            <v>518</v>
          </cell>
        </row>
        <row r="9040">
          <cell r="A9040" t="str">
            <v>332463P1MTY1</v>
          </cell>
          <cell r="Q9040">
            <v>7664</v>
          </cell>
        </row>
        <row r="9041">
          <cell r="A9041" t="str">
            <v>332463P1MTY3</v>
          </cell>
          <cell r="Q9041">
            <v>4015</v>
          </cell>
        </row>
        <row r="9042">
          <cell r="A9042" t="str">
            <v>9A20026P72MKFG</v>
          </cell>
          <cell r="Q9042">
            <v>2</v>
          </cell>
        </row>
        <row r="9043">
          <cell r="A9043" t="str">
            <v>9A20026P72WHPIPING</v>
          </cell>
          <cell r="Q9043">
            <v>4</v>
          </cell>
        </row>
        <row r="9044">
          <cell r="A9044" t="str">
            <v>344290G52RXO-SHIP</v>
          </cell>
          <cell r="Q9044">
            <v>56</v>
          </cell>
        </row>
        <row r="9045">
          <cell r="A9045" t="str">
            <v>344290G52SHIP</v>
          </cell>
          <cell r="Q9045">
            <v>4</v>
          </cell>
        </row>
        <row r="9046">
          <cell r="A9046" t="str">
            <v>196619P14MTY1</v>
          </cell>
          <cell r="Q9046">
            <v>150</v>
          </cell>
        </row>
        <row r="9047">
          <cell r="A9047" t="str">
            <v>197871P2MONKITS</v>
          </cell>
          <cell r="Q9047">
            <v>8</v>
          </cell>
        </row>
        <row r="9048">
          <cell r="A9048" t="str">
            <v>197871P2MONPRE</v>
          </cell>
          <cell r="Q9048">
            <v>137</v>
          </cell>
        </row>
        <row r="9049">
          <cell r="A9049" t="str">
            <v>197871P2MTY1</v>
          </cell>
          <cell r="Q9049">
            <v>2</v>
          </cell>
        </row>
        <row r="9050">
          <cell r="A9050" t="str">
            <v>197871P2MTY1</v>
          </cell>
          <cell r="Q9050">
            <v>88</v>
          </cell>
        </row>
        <row r="9051">
          <cell r="A9051" t="str">
            <v>197871P2MTY3</v>
          </cell>
          <cell r="Q9051">
            <v>193</v>
          </cell>
        </row>
        <row r="9052">
          <cell r="A9052" t="str">
            <v>197871P2MTY3</v>
          </cell>
          <cell r="Q9052">
            <v>400</v>
          </cell>
        </row>
        <row r="9053">
          <cell r="A9053" t="str">
            <v>197871P2REC-LARTX</v>
          </cell>
          <cell r="Q9053">
            <v>700</v>
          </cell>
        </row>
        <row r="9054">
          <cell r="A9054" t="str">
            <v>300311G14MTY1</v>
          </cell>
          <cell r="Q9054">
            <v>10</v>
          </cell>
        </row>
        <row r="9055">
          <cell r="A9055" t="str">
            <v>300311G14MTY1</v>
          </cell>
          <cell r="Q9055">
            <v>3</v>
          </cell>
        </row>
        <row r="9056">
          <cell r="A9056" t="str">
            <v>300311G14MTY3</v>
          </cell>
          <cell r="Q9056">
            <v>6</v>
          </cell>
        </row>
        <row r="9057">
          <cell r="A9057" t="str">
            <v>300311G14MTY3</v>
          </cell>
          <cell r="Q9057">
            <v>80</v>
          </cell>
        </row>
        <row r="9058">
          <cell r="A9058" t="str">
            <v>300311G14MTY3</v>
          </cell>
          <cell r="Q9058">
            <v>60</v>
          </cell>
        </row>
        <row r="9059">
          <cell r="A9059" t="str">
            <v>304655P1MONMC</v>
          </cell>
          <cell r="Q9059">
            <v>144</v>
          </cell>
        </row>
        <row r="9060">
          <cell r="A9060" t="str">
            <v>304655P1MTY3</v>
          </cell>
          <cell r="Q9060">
            <v>225</v>
          </cell>
        </row>
        <row r="9061">
          <cell r="A9061" t="str">
            <v>9A20004P9MKFGPRE</v>
          </cell>
          <cell r="Q9061">
            <v>9</v>
          </cell>
        </row>
        <row r="9062">
          <cell r="A9062" t="str">
            <v>9A20004P9WHPIPING</v>
          </cell>
          <cell r="Q9062">
            <v>24</v>
          </cell>
        </row>
        <row r="9063">
          <cell r="A9063" t="str">
            <v>341725P1MTY1</v>
          </cell>
          <cell r="Q9063">
            <v>2</v>
          </cell>
        </row>
        <row r="9064">
          <cell r="A9064" t="str">
            <v>341725P1MTY1</v>
          </cell>
          <cell r="Q9064">
            <v>38</v>
          </cell>
        </row>
        <row r="9065">
          <cell r="A9065" t="str">
            <v>345228P1MTY1</v>
          </cell>
          <cell r="Q9065">
            <v>10</v>
          </cell>
        </row>
        <row r="9066">
          <cell r="A9066" t="str">
            <v>332335G11MONPLENUM</v>
          </cell>
          <cell r="Q9066">
            <v>49</v>
          </cell>
        </row>
        <row r="9067">
          <cell r="A9067" t="str">
            <v>332335G11MTY1</v>
          </cell>
          <cell r="Q9067">
            <v>15</v>
          </cell>
        </row>
        <row r="9068">
          <cell r="A9068" t="str">
            <v>332335G11MTY1</v>
          </cell>
          <cell r="Q9068">
            <v>56</v>
          </cell>
        </row>
        <row r="9069">
          <cell r="A9069" t="str">
            <v>332335G11MTY1</v>
          </cell>
          <cell r="Q9069">
            <v>68</v>
          </cell>
        </row>
        <row r="9070">
          <cell r="A9070" t="str">
            <v>332335G11MTY3</v>
          </cell>
          <cell r="Q9070">
            <v>100</v>
          </cell>
        </row>
        <row r="9071">
          <cell r="A9071" t="str">
            <v>332335G11MTY3</v>
          </cell>
          <cell r="Q9071">
            <v>25</v>
          </cell>
        </row>
        <row r="9072">
          <cell r="A9072" t="str">
            <v>332335G11MTY3</v>
          </cell>
          <cell r="Q9072">
            <v>125</v>
          </cell>
        </row>
        <row r="9073">
          <cell r="A9073" t="str">
            <v>332335G11MTY3</v>
          </cell>
          <cell r="Q9073">
            <v>52</v>
          </cell>
        </row>
        <row r="9074">
          <cell r="A9074" t="str">
            <v>332335G11MTY3</v>
          </cell>
          <cell r="Q9074">
            <v>126</v>
          </cell>
        </row>
        <row r="9075">
          <cell r="A9075" t="str">
            <v>332335G11MTY3</v>
          </cell>
          <cell r="Q9075">
            <v>175</v>
          </cell>
        </row>
        <row r="9076">
          <cell r="A9076" t="str">
            <v>332335G11MTY3</v>
          </cell>
          <cell r="Q9076">
            <v>49</v>
          </cell>
        </row>
        <row r="9077">
          <cell r="A9077" t="str">
            <v>332335G11MTY3</v>
          </cell>
          <cell r="Q9077">
            <v>75</v>
          </cell>
        </row>
        <row r="9078">
          <cell r="A9078" t="str">
            <v>332335G11MTY3</v>
          </cell>
          <cell r="Q9078">
            <v>1</v>
          </cell>
        </row>
        <row r="9079">
          <cell r="A9079" t="str">
            <v>332335G11SHIP</v>
          </cell>
          <cell r="Q9079">
            <v>4</v>
          </cell>
        </row>
        <row r="9080">
          <cell r="A9080" t="str">
            <v>332774P1MONCON</v>
          </cell>
          <cell r="Q9080">
            <v>83</v>
          </cell>
        </row>
        <row r="9081">
          <cell r="A9081" t="str">
            <v>332774P1MTY1</v>
          </cell>
          <cell r="Q9081">
            <v>36</v>
          </cell>
        </row>
        <row r="9082">
          <cell r="A9082" t="str">
            <v>332774P1MTY3</v>
          </cell>
          <cell r="Q9082">
            <v>13</v>
          </cell>
        </row>
        <row r="9083">
          <cell r="A9083" t="str">
            <v>332774P1MTY3</v>
          </cell>
          <cell r="Q9083">
            <v>21</v>
          </cell>
        </row>
        <row r="9084">
          <cell r="A9084" t="str">
            <v>332774P1MTY3</v>
          </cell>
          <cell r="Q9084">
            <v>20</v>
          </cell>
        </row>
        <row r="9085">
          <cell r="A9085" t="str">
            <v>332774P1MTY3</v>
          </cell>
          <cell r="Q9085">
            <v>33</v>
          </cell>
        </row>
        <row r="9086">
          <cell r="A9086" t="str">
            <v>332774P1MTY3</v>
          </cell>
          <cell r="Q9086">
            <v>19</v>
          </cell>
        </row>
        <row r="9087">
          <cell r="A9087" t="str">
            <v>332774P1MTY3</v>
          </cell>
          <cell r="Q9087">
            <v>43</v>
          </cell>
        </row>
        <row r="9088">
          <cell r="A9088" t="str">
            <v>332774P1MTY3</v>
          </cell>
          <cell r="Q9088">
            <v>20</v>
          </cell>
        </row>
        <row r="9089">
          <cell r="A9089" t="str">
            <v>332774P1MTY3</v>
          </cell>
          <cell r="Q9089">
            <v>16</v>
          </cell>
        </row>
        <row r="9090">
          <cell r="A9090" t="str">
            <v>332774P1MTY3</v>
          </cell>
          <cell r="Q9090">
            <v>20</v>
          </cell>
        </row>
        <row r="9091">
          <cell r="A9091" t="str">
            <v>334902G1MTY3</v>
          </cell>
          <cell r="Q9091">
            <v>1</v>
          </cell>
        </row>
        <row r="9092">
          <cell r="A9092" t="str">
            <v>334902G1MTY3</v>
          </cell>
          <cell r="Q9092">
            <v>10</v>
          </cell>
        </row>
        <row r="9093">
          <cell r="A9093" t="str">
            <v>303399P6AMONEP</v>
          </cell>
          <cell r="Q9093">
            <v>47</v>
          </cell>
        </row>
        <row r="9094">
          <cell r="A9094" t="str">
            <v>303399P6AMTY1</v>
          </cell>
          <cell r="Q9094">
            <v>56</v>
          </cell>
        </row>
        <row r="9095">
          <cell r="A9095" t="str">
            <v>303399P6AMTY3</v>
          </cell>
          <cell r="Q9095">
            <v>20</v>
          </cell>
        </row>
        <row r="9096">
          <cell r="A9096" t="str">
            <v>303399P6AMTY3</v>
          </cell>
          <cell r="Q9096">
            <v>100</v>
          </cell>
        </row>
        <row r="9097">
          <cell r="A9097" t="str">
            <v>322166P003MTY1</v>
          </cell>
          <cell r="Q9097">
            <v>538</v>
          </cell>
        </row>
        <row r="9098">
          <cell r="A9098" t="str">
            <v>322166P003MTY1</v>
          </cell>
          <cell r="Q9098">
            <v>700</v>
          </cell>
        </row>
        <row r="9099">
          <cell r="A9099" t="str">
            <v>307212P3MTY1</v>
          </cell>
          <cell r="Q9099">
            <v>2</v>
          </cell>
        </row>
        <row r="9100">
          <cell r="A9100" t="str">
            <v>336717G02MTY1</v>
          </cell>
          <cell r="Q9100">
            <v>1</v>
          </cell>
        </row>
        <row r="9101">
          <cell r="A9101" t="str">
            <v>336717G02MTY1</v>
          </cell>
          <cell r="Q9101">
            <v>4</v>
          </cell>
        </row>
        <row r="9102">
          <cell r="A9102" t="str">
            <v>336717G02MTY3</v>
          </cell>
          <cell r="Q9102">
            <v>1</v>
          </cell>
        </row>
        <row r="9103">
          <cell r="A9103" t="str">
            <v>336717G02MTY3</v>
          </cell>
          <cell r="Q9103">
            <v>17</v>
          </cell>
        </row>
        <row r="9104">
          <cell r="A9104" t="str">
            <v>336717G02MTY3</v>
          </cell>
          <cell r="Q9104">
            <v>1</v>
          </cell>
        </row>
        <row r="9105">
          <cell r="A9105" t="str">
            <v>336717G02MTY3</v>
          </cell>
          <cell r="Q9105">
            <v>36</v>
          </cell>
        </row>
        <row r="9106">
          <cell r="A9106" t="str">
            <v>326018P1FASTENAL</v>
          </cell>
          <cell r="Q9106">
            <v>5600</v>
          </cell>
        </row>
        <row r="9107">
          <cell r="A9107" t="str">
            <v>320196G5MONEP</v>
          </cell>
          <cell r="Q9107">
            <v>48</v>
          </cell>
        </row>
        <row r="9108">
          <cell r="A9108" t="str">
            <v>320196G5MTY1</v>
          </cell>
          <cell r="Q9108">
            <v>39</v>
          </cell>
        </row>
        <row r="9109">
          <cell r="A9109" t="str">
            <v>130243P6MTY1</v>
          </cell>
          <cell r="Q9109">
            <v>100</v>
          </cell>
        </row>
        <row r="9110">
          <cell r="A9110" t="str">
            <v>328877P1MKFG</v>
          </cell>
          <cell r="Q9110">
            <v>6</v>
          </cell>
        </row>
        <row r="9111">
          <cell r="A9111" t="str">
            <v>328877P1MONCON</v>
          </cell>
          <cell r="Q9111">
            <v>25</v>
          </cell>
        </row>
        <row r="9112">
          <cell r="A9112" t="str">
            <v>328877P1WHPIPING</v>
          </cell>
          <cell r="Q9112">
            <v>49</v>
          </cell>
        </row>
        <row r="9113">
          <cell r="A9113" t="str">
            <v>320804P2WHPIPING</v>
          </cell>
          <cell r="Q9113">
            <v>3</v>
          </cell>
        </row>
        <row r="9114">
          <cell r="A9114" t="str">
            <v>329486P1MONCON</v>
          </cell>
          <cell r="Q9114">
            <v>11</v>
          </cell>
        </row>
        <row r="9115">
          <cell r="A9115" t="str">
            <v>331087P4MTY3</v>
          </cell>
          <cell r="Q9115">
            <v>16</v>
          </cell>
        </row>
        <row r="9116">
          <cell r="A9116" t="str">
            <v>331087P4MTY3</v>
          </cell>
          <cell r="Q9116">
            <v>14</v>
          </cell>
        </row>
        <row r="9117">
          <cell r="A9117" t="str">
            <v>331087P4MTY3</v>
          </cell>
          <cell r="Q9117">
            <v>2</v>
          </cell>
        </row>
        <row r="9118">
          <cell r="A9118" t="str">
            <v>S-3130MTY1</v>
          </cell>
          <cell r="Q9118">
            <v>3373</v>
          </cell>
        </row>
        <row r="9119">
          <cell r="A9119" t="str">
            <v>S-3130MTY3</v>
          </cell>
          <cell r="Q9119">
            <v>11700</v>
          </cell>
        </row>
        <row r="9120">
          <cell r="A9120" t="str">
            <v>1C15151P1MTY1</v>
          </cell>
          <cell r="Q9120">
            <v>510</v>
          </cell>
        </row>
        <row r="9121">
          <cell r="A9121" t="str">
            <v>341728P1MTY1</v>
          </cell>
          <cell r="Q9121">
            <v>1</v>
          </cell>
        </row>
        <row r="9122">
          <cell r="A9122" t="str">
            <v>341728P1MTY3</v>
          </cell>
          <cell r="Q9122">
            <v>61</v>
          </cell>
        </row>
        <row r="9123">
          <cell r="A9123" t="str">
            <v>342293P1MTY1</v>
          </cell>
          <cell r="Q9123">
            <v>70</v>
          </cell>
        </row>
        <row r="9124">
          <cell r="A9124" t="str">
            <v>342293P1MTY3</v>
          </cell>
          <cell r="Q9124">
            <v>128</v>
          </cell>
        </row>
        <row r="9125">
          <cell r="A9125" t="str">
            <v>342293P1MTY3</v>
          </cell>
          <cell r="Q9125">
            <v>144</v>
          </cell>
        </row>
        <row r="9126">
          <cell r="A9126" t="str">
            <v>342293P1MTY3</v>
          </cell>
          <cell r="Q9126">
            <v>12</v>
          </cell>
        </row>
        <row r="9127">
          <cell r="A9127" t="str">
            <v>342293P1MTY3</v>
          </cell>
          <cell r="Q9127">
            <v>80</v>
          </cell>
        </row>
        <row r="9128">
          <cell r="A9128" t="str">
            <v>300293P3FASTENAL</v>
          </cell>
          <cell r="Q9128">
            <v>1226</v>
          </cell>
        </row>
        <row r="9129">
          <cell r="A9129" t="str">
            <v>332878P1MONCON</v>
          </cell>
          <cell r="Q9129">
            <v>48</v>
          </cell>
        </row>
        <row r="9130">
          <cell r="A9130" t="str">
            <v>332878P1MTY1</v>
          </cell>
          <cell r="Q9130">
            <v>11</v>
          </cell>
        </row>
        <row r="9131">
          <cell r="A9131" t="str">
            <v>332878P1MTY1</v>
          </cell>
          <cell r="Q9131">
            <v>19</v>
          </cell>
        </row>
        <row r="9132">
          <cell r="A9132" t="str">
            <v>332878P1MTY1</v>
          </cell>
          <cell r="Q9132">
            <v>76</v>
          </cell>
        </row>
        <row r="9133">
          <cell r="A9133" t="str">
            <v>332878P1MTY1</v>
          </cell>
          <cell r="Q9133">
            <v>20</v>
          </cell>
        </row>
        <row r="9134">
          <cell r="A9134" t="str">
            <v>332878P1MTY3</v>
          </cell>
          <cell r="Q9134">
            <v>11</v>
          </cell>
        </row>
        <row r="9135">
          <cell r="A9135" t="str">
            <v>332878P1MTY3</v>
          </cell>
          <cell r="Q9135">
            <v>52</v>
          </cell>
        </row>
        <row r="9136">
          <cell r="A9136" t="str">
            <v>332878P1MTY3</v>
          </cell>
          <cell r="Q9136">
            <v>9</v>
          </cell>
        </row>
        <row r="9137">
          <cell r="A9137" t="str">
            <v>333299P1MTY1</v>
          </cell>
          <cell r="Q9137">
            <v>6</v>
          </cell>
        </row>
        <row r="9138">
          <cell r="A9138" t="str">
            <v>333497P1MTY1</v>
          </cell>
          <cell r="Q9138">
            <v>1000</v>
          </cell>
        </row>
        <row r="9139">
          <cell r="A9139" t="str">
            <v>333497P1MTY1</v>
          </cell>
          <cell r="Q9139">
            <v>120</v>
          </cell>
        </row>
        <row r="9140">
          <cell r="A9140" t="str">
            <v>333497P1MTY3</v>
          </cell>
          <cell r="Q9140">
            <v>10880</v>
          </cell>
        </row>
        <row r="9141">
          <cell r="A9141" t="str">
            <v>333497P1MTY3</v>
          </cell>
          <cell r="Q9141">
            <v>10920</v>
          </cell>
        </row>
        <row r="9142">
          <cell r="A9142" t="str">
            <v>333497P1MTY3</v>
          </cell>
          <cell r="Q9142">
            <v>10100</v>
          </cell>
        </row>
        <row r="9143">
          <cell r="A9143" t="str">
            <v>333497P1MTY3</v>
          </cell>
          <cell r="Q9143">
            <v>400</v>
          </cell>
        </row>
        <row r="9144">
          <cell r="A9144" t="str">
            <v>333497P1MTY3</v>
          </cell>
          <cell r="Q9144">
            <v>400</v>
          </cell>
        </row>
        <row r="9145">
          <cell r="A9145" t="str">
            <v>333497P1MTY3</v>
          </cell>
          <cell r="Q9145">
            <v>22385</v>
          </cell>
        </row>
        <row r="9146">
          <cell r="A9146" t="str">
            <v>333811P3MONEP</v>
          </cell>
          <cell r="Q9146">
            <v>16</v>
          </cell>
        </row>
        <row r="9147">
          <cell r="A9147" t="str">
            <v>333811P3MTY1</v>
          </cell>
          <cell r="Q9147">
            <v>7</v>
          </cell>
        </row>
        <row r="9148">
          <cell r="A9148" t="str">
            <v>333811P3MTY3</v>
          </cell>
          <cell r="Q9148">
            <v>25</v>
          </cell>
        </row>
        <row r="9149">
          <cell r="A9149" t="str">
            <v>333811P3MTY3</v>
          </cell>
          <cell r="Q9149">
            <v>68</v>
          </cell>
        </row>
        <row r="9150">
          <cell r="A9150" t="str">
            <v>333811P3MTY3</v>
          </cell>
          <cell r="Q9150">
            <v>75</v>
          </cell>
        </row>
        <row r="9151">
          <cell r="A9151" t="str">
            <v>333811P3MTY3</v>
          </cell>
          <cell r="Q9151">
            <v>25</v>
          </cell>
        </row>
        <row r="9152">
          <cell r="A9152" t="str">
            <v>333811P3REC-LARTX</v>
          </cell>
          <cell r="Q9152">
            <v>200</v>
          </cell>
        </row>
        <row r="9153">
          <cell r="A9153" t="str">
            <v>530499P1MONEP</v>
          </cell>
          <cell r="Q9153">
            <v>409</v>
          </cell>
        </row>
        <row r="9154">
          <cell r="A9154" t="str">
            <v>PSWI-8542-439COMTY1</v>
          </cell>
          <cell r="Q9154">
            <v>254</v>
          </cell>
        </row>
        <row r="9155">
          <cell r="A9155" t="str">
            <v>PSWI-8542-439COMTY3</v>
          </cell>
          <cell r="Q9155">
            <v>350</v>
          </cell>
        </row>
        <row r="9156">
          <cell r="A9156" t="str">
            <v>301342P1FASTENAL</v>
          </cell>
          <cell r="Q9156">
            <v>2600</v>
          </cell>
        </row>
        <row r="9157">
          <cell r="A9157" t="str">
            <v>333190P1MONDA</v>
          </cell>
          <cell r="Q9157">
            <v>19</v>
          </cell>
        </row>
        <row r="9158">
          <cell r="A9158" t="str">
            <v>333190P1MTY1</v>
          </cell>
          <cell r="Q9158">
            <v>4</v>
          </cell>
        </row>
        <row r="9159">
          <cell r="A9159" t="str">
            <v>333190P1MTY1</v>
          </cell>
          <cell r="Q9159">
            <v>49</v>
          </cell>
        </row>
        <row r="9160">
          <cell r="A9160" t="str">
            <v>334848G02MTY1</v>
          </cell>
          <cell r="Q9160">
            <v>11</v>
          </cell>
        </row>
        <row r="9161">
          <cell r="A9161" t="str">
            <v>334848G02MTY3</v>
          </cell>
          <cell r="Q9161">
            <v>10</v>
          </cell>
        </row>
        <row r="9162">
          <cell r="A9162" t="str">
            <v>334848G02MTY3</v>
          </cell>
          <cell r="Q9162">
            <v>18</v>
          </cell>
        </row>
        <row r="9163">
          <cell r="A9163" t="str">
            <v>334848G02MTY3</v>
          </cell>
          <cell r="Q9163">
            <v>48</v>
          </cell>
        </row>
        <row r="9164">
          <cell r="A9164" t="str">
            <v>334939P2MONSKID</v>
          </cell>
          <cell r="Q9164">
            <v>7</v>
          </cell>
        </row>
        <row r="9165">
          <cell r="A9165" t="str">
            <v>P-2920REC-LARTX</v>
          </cell>
          <cell r="Q9165">
            <v>5</v>
          </cell>
        </row>
        <row r="9166">
          <cell r="A9166" t="str">
            <v>185661P4MTY3</v>
          </cell>
          <cell r="Q9166">
            <v>2</v>
          </cell>
        </row>
        <row r="9167">
          <cell r="A9167" t="str">
            <v>168197P2MTY1</v>
          </cell>
          <cell r="Q9167">
            <v>77</v>
          </cell>
        </row>
        <row r="9168">
          <cell r="A9168" t="str">
            <v>168197P2REC-LARTX</v>
          </cell>
          <cell r="Q9168">
            <v>55</v>
          </cell>
        </row>
        <row r="9169">
          <cell r="A9169" t="str">
            <v>168197P2SHIP</v>
          </cell>
          <cell r="Q9169">
            <v>6</v>
          </cell>
        </row>
        <row r="9170">
          <cell r="A9170" t="str">
            <v>196316P1MTY1</v>
          </cell>
          <cell r="Q9170">
            <v>75</v>
          </cell>
        </row>
        <row r="9171">
          <cell r="A9171" t="str">
            <v>196316P1REC-LARTX</v>
          </cell>
          <cell r="Q9171">
            <v>28</v>
          </cell>
        </row>
        <row r="9172">
          <cell r="A9172" t="str">
            <v>199039P24MKFG</v>
          </cell>
          <cell r="Q9172">
            <v>2</v>
          </cell>
        </row>
        <row r="9173">
          <cell r="A9173" t="str">
            <v>199039P24MKFGPRE</v>
          </cell>
          <cell r="Q9173">
            <v>6</v>
          </cell>
        </row>
        <row r="9174">
          <cell r="A9174" t="str">
            <v>199039P24WHPIPING</v>
          </cell>
          <cell r="Q9174">
            <v>21</v>
          </cell>
        </row>
        <row r="9175">
          <cell r="A9175" t="str">
            <v>1A25510P2MONSKID</v>
          </cell>
          <cell r="Q9175">
            <v>4</v>
          </cell>
        </row>
        <row r="9176">
          <cell r="A9176" t="str">
            <v>133940-01MTY1</v>
          </cell>
          <cell r="Q9176">
            <v>1100</v>
          </cell>
        </row>
        <row r="9177">
          <cell r="A9177" t="str">
            <v>176412P1MTY1</v>
          </cell>
          <cell r="Q9177">
            <v>2433</v>
          </cell>
        </row>
        <row r="9178">
          <cell r="A9178" t="str">
            <v>179067P1MONKITS</v>
          </cell>
          <cell r="Q9178">
            <v>3</v>
          </cell>
        </row>
        <row r="9179">
          <cell r="A9179" t="str">
            <v>179067P1MTY1</v>
          </cell>
          <cell r="Q9179">
            <v>115</v>
          </cell>
        </row>
        <row r="9180">
          <cell r="A9180" t="str">
            <v>136821P11MONEP</v>
          </cell>
          <cell r="Q9180">
            <v>6</v>
          </cell>
        </row>
        <row r="9181">
          <cell r="A9181" t="str">
            <v>136821P11MTY1</v>
          </cell>
          <cell r="Q9181">
            <v>14</v>
          </cell>
        </row>
        <row r="9182">
          <cell r="A9182" t="str">
            <v>315904P13MTY1</v>
          </cell>
          <cell r="Q9182">
            <v>41</v>
          </cell>
        </row>
        <row r="9183">
          <cell r="A9183" t="str">
            <v>307212P1MTY1</v>
          </cell>
          <cell r="Q9183">
            <v>11</v>
          </cell>
        </row>
        <row r="9184">
          <cell r="A9184" t="str">
            <v>307212P1MTY1</v>
          </cell>
          <cell r="Q9184">
            <v>4</v>
          </cell>
        </row>
        <row r="9185">
          <cell r="A9185" t="str">
            <v>307212P1MTY3</v>
          </cell>
          <cell r="Q9185">
            <v>7</v>
          </cell>
        </row>
        <row r="9186">
          <cell r="A9186" t="str">
            <v>307212P1MTY3</v>
          </cell>
          <cell r="Q9186">
            <v>14</v>
          </cell>
        </row>
        <row r="9187">
          <cell r="A9187" t="str">
            <v>304902G2MONEP</v>
          </cell>
          <cell r="Q9187">
            <v>40</v>
          </cell>
        </row>
        <row r="9188">
          <cell r="A9188" t="str">
            <v>304902G2MTY3</v>
          </cell>
          <cell r="Q9188">
            <v>125</v>
          </cell>
        </row>
        <row r="9189">
          <cell r="A9189" t="str">
            <v>304902G2MTY3</v>
          </cell>
          <cell r="Q9189">
            <v>4</v>
          </cell>
        </row>
        <row r="9190">
          <cell r="A9190" t="str">
            <v>304902G2MTY3</v>
          </cell>
          <cell r="Q9190">
            <v>325</v>
          </cell>
        </row>
        <row r="9191">
          <cell r="A9191" t="str">
            <v>304902G2SHIP</v>
          </cell>
          <cell r="Q9191">
            <v>1</v>
          </cell>
        </row>
        <row r="9192">
          <cell r="A9192" t="str">
            <v>331087P2MONDP</v>
          </cell>
          <cell r="Q9192">
            <v>24</v>
          </cell>
        </row>
        <row r="9193">
          <cell r="A9193" t="str">
            <v>331087P2MTY1</v>
          </cell>
          <cell r="Q9193">
            <v>1</v>
          </cell>
        </row>
        <row r="9194">
          <cell r="A9194" t="str">
            <v>331087P2MTY1</v>
          </cell>
          <cell r="Q9194">
            <v>32</v>
          </cell>
        </row>
        <row r="9195">
          <cell r="A9195" t="str">
            <v>331087P2MTY3</v>
          </cell>
          <cell r="Q9195">
            <v>26</v>
          </cell>
        </row>
        <row r="9196">
          <cell r="A9196" t="str">
            <v>331087P2MTY3</v>
          </cell>
          <cell r="Q9196">
            <v>3</v>
          </cell>
        </row>
        <row r="9197">
          <cell r="A9197" t="str">
            <v>331087P2MTY3</v>
          </cell>
          <cell r="Q9197">
            <v>30</v>
          </cell>
        </row>
        <row r="9198">
          <cell r="A9198" t="str">
            <v>549040P5FASTENAL</v>
          </cell>
          <cell r="Q9198">
            <v>800</v>
          </cell>
        </row>
        <row r="9199">
          <cell r="A9199" t="str">
            <v>345006P1MONDA</v>
          </cell>
          <cell r="Q9199">
            <v>52</v>
          </cell>
        </row>
        <row r="9200">
          <cell r="A9200" t="str">
            <v>345006P1MTY1</v>
          </cell>
          <cell r="Q9200">
            <v>30</v>
          </cell>
        </row>
        <row r="9201">
          <cell r="A9201" t="str">
            <v>345006P1MTY1</v>
          </cell>
          <cell r="Q9201">
            <v>7</v>
          </cell>
        </row>
        <row r="9202">
          <cell r="A9202" t="str">
            <v>345006P1MTY3</v>
          </cell>
          <cell r="Q9202">
            <v>50</v>
          </cell>
        </row>
        <row r="9203">
          <cell r="A9203" t="str">
            <v>345006P1MTY3</v>
          </cell>
          <cell r="Q9203">
            <v>38</v>
          </cell>
        </row>
        <row r="9204">
          <cell r="A9204" t="str">
            <v>345275P1MONXDM</v>
          </cell>
          <cell r="Q9204">
            <v>23</v>
          </cell>
        </row>
        <row r="9205">
          <cell r="A9205" t="str">
            <v>345275P1MTY1</v>
          </cell>
          <cell r="Q9205">
            <v>7</v>
          </cell>
        </row>
        <row r="9206">
          <cell r="A9206" t="str">
            <v>345275P1MTY3</v>
          </cell>
          <cell r="Q9206">
            <v>1</v>
          </cell>
        </row>
        <row r="9207">
          <cell r="A9207" t="str">
            <v>345275P1MTY3</v>
          </cell>
          <cell r="Q9207">
            <v>100</v>
          </cell>
        </row>
        <row r="9208">
          <cell r="A9208" t="str">
            <v>345275P1SHIP</v>
          </cell>
          <cell r="Q9208">
            <v>4</v>
          </cell>
        </row>
        <row r="9209">
          <cell r="A9209" t="str">
            <v>334876G08MTY3</v>
          </cell>
          <cell r="Q9209">
            <v>10</v>
          </cell>
        </row>
        <row r="9210">
          <cell r="A9210" t="str">
            <v>417341G4MONEP</v>
          </cell>
          <cell r="Q9210">
            <v>53</v>
          </cell>
        </row>
        <row r="9211">
          <cell r="A9211" t="str">
            <v>417341G4MTY1</v>
          </cell>
          <cell r="Q9211">
            <v>3</v>
          </cell>
        </row>
        <row r="9212">
          <cell r="A9212" t="str">
            <v>417341G4MTY1</v>
          </cell>
          <cell r="Q9212">
            <v>1</v>
          </cell>
        </row>
        <row r="9213">
          <cell r="A9213" t="str">
            <v>417341G4MTY1</v>
          </cell>
          <cell r="Q9213">
            <v>65</v>
          </cell>
        </row>
        <row r="9214">
          <cell r="A9214" t="str">
            <v>417341G4MTY1</v>
          </cell>
          <cell r="Q9214">
            <v>35</v>
          </cell>
        </row>
        <row r="9215">
          <cell r="A9215" t="str">
            <v>417341G4MTY3</v>
          </cell>
          <cell r="Q9215">
            <v>277</v>
          </cell>
        </row>
        <row r="9216">
          <cell r="A9216" t="str">
            <v>417341G4SHIP</v>
          </cell>
          <cell r="Q9216">
            <v>1</v>
          </cell>
        </row>
        <row r="9217">
          <cell r="A9217" t="str">
            <v>P-078AMONPRE</v>
          </cell>
          <cell r="Q9217">
            <v>220</v>
          </cell>
        </row>
        <row r="9218">
          <cell r="A9218" t="str">
            <v>P-078AMTY1</v>
          </cell>
          <cell r="Q9218">
            <v>50</v>
          </cell>
        </row>
        <row r="9219">
          <cell r="A9219" t="str">
            <v>P-078AMTY1</v>
          </cell>
          <cell r="Q9219">
            <v>100</v>
          </cell>
        </row>
        <row r="9220">
          <cell r="A9220" t="str">
            <v>P-078AMTY3</v>
          </cell>
          <cell r="Q9220">
            <v>1500</v>
          </cell>
        </row>
        <row r="9221">
          <cell r="A9221" t="str">
            <v>304894P1MONKITS</v>
          </cell>
          <cell r="Q9221">
            <v>1</v>
          </cell>
        </row>
        <row r="9222">
          <cell r="A9222" t="str">
            <v>304894P1MONPRE</v>
          </cell>
          <cell r="Q9222">
            <v>17</v>
          </cell>
        </row>
        <row r="9223">
          <cell r="A9223" t="str">
            <v>304894P1MTY1</v>
          </cell>
          <cell r="Q9223">
            <v>28</v>
          </cell>
        </row>
        <row r="9224">
          <cell r="A9224" t="str">
            <v>304894P1MTY1</v>
          </cell>
          <cell r="Q9224">
            <v>4</v>
          </cell>
        </row>
        <row r="9225">
          <cell r="A9225" t="str">
            <v>304894P1MTY1</v>
          </cell>
          <cell r="Q9225">
            <v>4</v>
          </cell>
        </row>
        <row r="9226">
          <cell r="A9226" t="str">
            <v>304894P1MTY1</v>
          </cell>
          <cell r="Q9226">
            <v>2</v>
          </cell>
        </row>
        <row r="9227">
          <cell r="A9227" t="str">
            <v>304894P1MTY1</v>
          </cell>
          <cell r="Q9227">
            <v>4</v>
          </cell>
        </row>
        <row r="9228">
          <cell r="A9228" t="str">
            <v>304894P1MTY1</v>
          </cell>
          <cell r="Q9228">
            <v>4</v>
          </cell>
        </row>
        <row r="9229">
          <cell r="A9229" t="str">
            <v>304894P1MTY1</v>
          </cell>
          <cell r="Q9229">
            <v>3</v>
          </cell>
        </row>
        <row r="9230">
          <cell r="A9230" t="str">
            <v>304894P1MTY1</v>
          </cell>
          <cell r="Q9230">
            <v>4</v>
          </cell>
        </row>
        <row r="9231">
          <cell r="A9231" t="str">
            <v>304894P1MTY1</v>
          </cell>
          <cell r="Q9231">
            <v>22</v>
          </cell>
        </row>
        <row r="9232">
          <cell r="A9232" t="str">
            <v>304894P1MTY1</v>
          </cell>
          <cell r="Q9232">
            <v>4</v>
          </cell>
        </row>
        <row r="9233">
          <cell r="A9233" t="str">
            <v>304894P1MTY1</v>
          </cell>
          <cell r="Q9233">
            <v>4</v>
          </cell>
        </row>
        <row r="9234">
          <cell r="A9234" t="str">
            <v>304894P1MTY3</v>
          </cell>
          <cell r="Q9234">
            <v>5</v>
          </cell>
        </row>
        <row r="9235">
          <cell r="A9235" t="str">
            <v>304894P1MTY3</v>
          </cell>
          <cell r="Q9235">
            <v>4</v>
          </cell>
        </row>
        <row r="9236">
          <cell r="A9236" t="str">
            <v>304894P1MTY3</v>
          </cell>
          <cell r="Q9236">
            <v>8</v>
          </cell>
        </row>
        <row r="9237">
          <cell r="A9237" t="str">
            <v>304894P1MTY3</v>
          </cell>
          <cell r="Q9237">
            <v>7</v>
          </cell>
        </row>
        <row r="9238">
          <cell r="A9238" t="str">
            <v>304894P1MTY3</v>
          </cell>
          <cell r="Q9238">
            <v>4</v>
          </cell>
        </row>
        <row r="9239">
          <cell r="A9239" t="str">
            <v>304894P1MTY3</v>
          </cell>
          <cell r="Q9239">
            <v>4</v>
          </cell>
        </row>
        <row r="9240">
          <cell r="A9240" t="str">
            <v>304894P1MTY3</v>
          </cell>
          <cell r="Q9240">
            <v>4</v>
          </cell>
        </row>
        <row r="9241">
          <cell r="A9241" t="str">
            <v>304894P1MTY3</v>
          </cell>
          <cell r="Q9241">
            <v>4</v>
          </cell>
        </row>
        <row r="9242">
          <cell r="A9242" t="str">
            <v>304894P1MTY3</v>
          </cell>
          <cell r="Q9242">
            <v>11</v>
          </cell>
        </row>
        <row r="9243">
          <cell r="A9243" t="str">
            <v>304894P1MTY3</v>
          </cell>
          <cell r="Q9243">
            <v>11</v>
          </cell>
        </row>
        <row r="9244">
          <cell r="A9244" t="str">
            <v>304894P1MTY3</v>
          </cell>
          <cell r="Q9244">
            <v>1</v>
          </cell>
        </row>
        <row r="9245">
          <cell r="A9245" t="str">
            <v>304894P1MTY3</v>
          </cell>
          <cell r="Q9245">
            <v>4</v>
          </cell>
        </row>
        <row r="9246">
          <cell r="A9246" t="str">
            <v>304894P1MTY3</v>
          </cell>
          <cell r="Q9246">
            <v>7</v>
          </cell>
        </row>
        <row r="9247">
          <cell r="A9247" t="str">
            <v>304894P1MTY3</v>
          </cell>
          <cell r="Q9247">
            <v>11</v>
          </cell>
        </row>
        <row r="9248">
          <cell r="A9248" t="str">
            <v>304894P1MTY3</v>
          </cell>
          <cell r="Q9248">
            <v>8</v>
          </cell>
        </row>
        <row r="9249">
          <cell r="A9249" t="str">
            <v>304894P1MTY3</v>
          </cell>
          <cell r="Q9249">
            <v>16</v>
          </cell>
        </row>
        <row r="9250">
          <cell r="A9250" t="str">
            <v>304894P1MTY3</v>
          </cell>
          <cell r="Q9250">
            <v>4</v>
          </cell>
        </row>
        <row r="9251">
          <cell r="A9251" t="str">
            <v>304894P1MTY3</v>
          </cell>
          <cell r="Q9251">
            <v>4</v>
          </cell>
        </row>
        <row r="9252">
          <cell r="A9252" t="str">
            <v>304894P1MTY3</v>
          </cell>
          <cell r="Q9252">
            <v>4</v>
          </cell>
        </row>
        <row r="9253">
          <cell r="A9253" t="str">
            <v>304894P1MTY3</v>
          </cell>
          <cell r="Q9253">
            <v>4</v>
          </cell>
        </row>
        <row r="9254">
          <cell r="A9254" t="str">
            <v>304894P1MTY3</v>
          </cell>
          <cell r="Q9254">
            <v>4</v>
          </cell>
        </row>
        <row r="9255">
          <cell r="A9255" t="str">
            <v>304894P1MTY3</v>
          </cell>
          <cell r="Q9255">
            <v>4</v>
          </cell>
        </row>
        <row r="9256">
          <cell r="A9256" t="str">
            <v>304894P1MTY3</v>
          </cell>
          <cell r="Q9256">
            <v>4</v>
          </cell>
        </row>
        <row r="9257">
          <cell r="A9257" t="str">
            <v>304894P1MTY3</v>
          </cell>
          <cell r="Q9257">
            <v>4</v>
          </cell>
        </row>
        <row r="9258">
          <cell r="A9258" t="str">
            <v>304894P1MTY3</v>
          </cell>
          <cell r="Q9258">
            <v>4</v>
          </cell>
        </row>
        <row r="9259">
          <cell r="A9259" t="str">
            <v>304894P1MTY3</v>
          </cell>
          <cell r="Q9259">
            <v>8</v>
          </cell>
        </row>
        <row r="9260">
          <cell r="A9260" t="str">
            <v>304894P1MTY3</v>
          </cell>
          <cell r="Q9260">
            <v>4</v>
          </cell>
        </row>
        <row r="9261">
          <cell r="A9261" t="str">
            <v>304894P1MTY3</v>
          </cell>
          <cell r="Q9261">
            <v>15</v>
          </cell>
        </row>
        <row r="9262">
          <cell r="A9262" t="str">
            <v>304894P1MTY3</v>
          </cell>
          <cell r="Q9262">
            <v>20</v>
          </cell>
        </row>
        <row r="9263">
          <cell r="A9263" t="str">
            <v>304894P1MTY3</v>
          </cell>
          <cell r="Q9263">
            <v>18</v>
          </cell>
        </row>
        <row r="9264">
          <cell r="A9264" t="str">
            <v>304894P1MTY3</v>
          </cell>
          <cell r="Q9264">
            <v>21</v>
          </cell>
        </row>
        <row r="9265">
          <cell r="A9265" t="str">
            <v>304894P1MTY3</v>
          </cell>
          <cell r="Q9265">
            <v>15</v>
          </cell>
        </row>
        <row r="9266">
          <cell r="A9266" t="str">
            <v>310845G51MONEP</v>
          </cell>
          <cell r="Q9266">
            <v>154</v>
          </cell>
        </row>
        <row r="9267">
          <cell r="A9267" t="str">
            <v>310845G51MTY1</v>
          </cell>
          <cell r="Q9267">
            <v>2</v>
          </cell>
        </row>
        <row r="9268">
          <cell r="A9268" t="str">
            <v>310845G51MTY1</v>
          </cell>
          <cell r="Q9268">
            <v>149</v>
          </cell>
        </row>
        <row r="9269">
          <cell r="A9269" t="str">
            <v>310845G51MTY3</v>
          </cell>
          <cell r="Q9269">
            <v>3</v>
          </cell>
        </row>
        <row r="9270">
          <cell r="A9270" t="str">
            <v>310845G51MTY3</v>
          </cell>
          <cell r="Q9270">
            <v>222</v>
          </cell>
        </row>
        <row r="9271">
          <cell r="A9271" t="str">
            <v>310845G51MTY3</v>
          </cell>
          <cell r="Q9271">
            <v>3</v>
          </cell>
        </row>
        <row r="9272">
          <cell r="A9272" t="str">
            <v>310845G51MTY3</v>
          </cell>
          <cell r="Q9272">
            <v>3</v>
          </cell>
        </row>
        <row r="9273">
          <cell r="A9273" t="str">
            <v>310845G51MTY3</v>
          </cell>
          <cell r="Q9273">
            <v>225</v>
          </cell>
        </row>
        <row r="9274">
          <cell r="A9274" t="str">
            <v>310845G51MTY3</v>
          </cell>
          <cell r="Q9274">
            <v>125</v>
          </cell>
        </row>
        <row r="9275">
          <cell r="A9275" t="str">
            <v>310845G51MTY3</v>
          </cell>
          <cell r="Q9275">
            <v>100</v>
          </cell>
        </row>
        <row r="9276">
          <cell r="A9276" t="str">
            <v>310845G51MTY3</v>
          </cell>
          <cell r="Q9276">
            <v>225</v>
          </cell>
        </row>
        <row r="9277">
          <cell r="A9277" t="str">
            <v>310845G51MTY3</v>
          </cell>
          <cell r="Q9277">
            <v>100</v>
          </cell>
        </row>
        <row r="9278">
          <cell r="A9278" t="str">
            <v>330831P1MONCOILS</v>
          </cell>
          <cell r="Q9278">
            <v>9</v>
          </cell>
        </row>
        <row r="9279">
          <cell r="A9279" t="str">
            <v>330831P1MTY3</v>
          </cell>
          <cell r="Q9279">
            <v>133</v>
          </cell>
        </row>
        <row r="9280">
          <cell r="A9280" t="str">
            <v>333110P1MONCON</v>
          </cell>
          <cell r="Q9280">
            <v>14</v>
          </cell>
        </row>
        <row r="9281">
          <cell r="A9281" t="str">
            <v>328081G23MONEP</v>
          </cell>
          <cell r="Q9281">
            <v>147</v>
          </cell>
        </row>
        <row r="9282">
          <cell r="A9282" t="str">
            <v>328081G23MTY1</v>
          </cell>
          <cell r="Q9282">
            <v>150</v>
          </cell>
        </row>
        <row r="9283">
          <cell r="A9283" t="str">
            <v>328081G23MTY3</v>
          </cell>
          <cell r="Q9283">
            <v>25</v>
          </cell>
        </row>
        <row r="9284">
          <cell r="A9284" t="str">
            <v>328081G23MTY3</v>
          </cell>
          <cell r="Q9284">
            <v>450</v>
          </cell>
        </row>
        <row r="9285">
          <cell r="A9285" t="str">
            <v>328081G23MTY3</v>
          </cell>
          <cell r="Q9285">
            <v>450</v>
          </cell>
        </row>
        <row r="9286">
          <cell r="A9286" t="str">
            <v>328081G23MTY3</v>
          </cell>
          <cell r="Q9286">
            <v>2</v>
          </cell>
        </row>
        <row r="9287">
          <cell r="A9287" t="str">
            <v>328081G23MTY3</v>
          </cell>
          <cell r="Q9287">
            <v>300</v>
          </cell>
        </row>
        <row r="9288">
          <cell r="A9288" t="str">
            <v>328081G23MTY3</v>
          </cell>
          <cell r="Q9288">
            <v>450</v>
          </cell>
        </row>
        <row r="9289">
          <cell r="A9289" t="str">
            <v>Y-055ZMTY1</v>
          </cell>
          <cell r="Q9289">
            <v>522</v>
          </cell>
        </row>
        <row r="9290">
          <cell r="A9290" t="str">
            <v>331087P1MONDP</v>
          </cell>
          <cell r="Q9290">
            <v>27</v>
          </cell>
        </row>
        <row r="9291">
          <cell r="A9291" t="str">
            <v>331087P1MTY3</v>
          </cell>
          <cell r="Q9291">
            <v>52</v>
          </cell>
        </row>
        <row r="9292">
          <cell r="A9292" t="str">
            <v>331087P1MTY3</v>
          </cell>
          <cell r="Q9292">
            <v>3</v>
          </cell>
        </row>
        <row r="9293">
          <cell r="A9293" t="str">
            <v>10014608G1MONCOILS</v>
          </cell>
          <cell r="Q9293">
            <v>10</v>
          </cell>
        </row>
        <row r="9294">
          <cell r="A9294" t="str">
            <v>10014608G1MTY1</v>
          </cell>
          <cell r="Q9294">
            <v>32</v>
          </cell>
        </row>
        <row r="9295">
          <cell r="A9295" t="str">
            <v>10017658P1MKFG</v>
          </cell>
          <cell r="Q9295">
            <v>8</v>
          </cell>
        </row>
        <row r="9296">
          <cell r="A9296" t="str">
            <v>10017658P1MONCON</v>
          </cell>
          <cell r="Q9296">
            <v>4</v>
          </cell>
        </row>
        <row r="9297">
          <cell r="A9297" t="str">
            <v>10017658P1WHPIPING</v>
          </cell>
          <cell r="Q9297">
            <v>10</v>
          </cell>
        </row>
        <row r="9298">
          <cell r="A9298" t="str">
            <v>W-0330MTY1</v>
          </cell>
          <cell r="Q9298">
            <v>4708</v>
          </cell>
        </row>
        <row r="9299">
          <cell r="A9299" t="str">
            <v>W-31-17-001MONEP</v>
          </cell>
          <cell r="Q9299">
            <v>303</v>
          </cell>
        </row>
        <row r="9300">
          <cell r="A9300" t="str">
            <v>306713P1MONKITS</v>
          </cell>
          <cell r="Q9300">
            <v>2</v>
          </cell>
        </row>
        <row r="9301">
          <cell r="A9301" t="str">
            <v>306713P1MONPRE</v>
          </cell>
          <cell r="Q9301">
            <v>11</v>
          </cell>
        </row>
        <row r="9302">
          <cell r="A9302" t="str">
            <v>306713P1MTY1</v>
          </cell>
          <cell r="Q9302">
            <v>6</v>
          </cell>
        </row>
        <row r="9303">
          <cell r="A9303" t="str">
            <v>306713P1MTY3</v>
          </cell>
          <cell r="Q9303">
            <v>25</v>
          </cell>
        </row>
        <row r="9304">
          <cell r="A9304" t="str">
            <v>306713P1MTY3</v>
          </cell>
          <cell r="Q9304">
            <v>100</v>
          </cell>
        </row>
        <row r="9305">
          <cell r="A9305" t="str">
            <v>9A20003P8MKFG</v>
          </cell>
          <cell r="Q9305">
            <v>1</v>
          </cell>
        </row>
        <row r="9306">
          <cell r="A9306" t="str">
            <v>335474P2MTY3</v>
          </cell>
          <cell r="Q9306">
            <v>3</v>
          </cell>
        </row>
        <row r="9307">
          <cell r="A9307" t="str">
            <v>321325P1MTY1</v>
          </cell>
          <cell r="Q9307">
            <v>545</v>
          </cell>
        </row>
        <row r="9308">
          <cell r="A9308" t="str">
            <v>336950P1MTY3</v>
          </cell>
          <cell r="Q9308">
            <v>10</v>
          </cell>
        </row>
        <row r="9309">
          <cell r="A9309" t="str">
            <v>342880P3MTY3</v>
          </cell>
          <cell r="Q9309">
            <v>24</v>
          </cell>
        </row>
        <row r="9310">
          <cell r="A9310" t="str">
            <v>342880P3MTY3</v>
          </cell>
          <cell r="Q9310">
            <v>32</v>
          </cell>
        </row>
        <row r="9311">
          <cell r="A9311" t="str">
            <v>334849G02MTY3</v>
          </cell>
          <cell r="Q9311">
            <v>1</v>
          </cell>
        </row>
        <row r="9312">
          <cell r="A9312" t="str">
            <v>334849G02MTY3</v>
          </cell>
          <cell r="Q9312">
            <v>68</v>
          </cell>
        </row>
        <row r="9313">
          <cell r="A9313" t="str">
            <v>334849G02MTY3</v>
          </cell>
          <cell r="Q9313">
            <v>12</v>
          </cell>
        </row>
        <row r="9314">
          <cell r="A9314" t="str">
            <v>334849G02MTY3</v>
          </cell>
          <cell r="Q9314">
            <v>62</v>
          </cell>
        </row>
        <row r="9315">
          <cell r="A9315" t="str">
            <v>334849G02MTY3</v>
          </cell>
          <cell r="Q9315">
            <v>32</v>
          </cell>
        </row>
        <row r="9316">
          <cell r="A9316" t="str">
            <v>334849G02MTY3</v>
          </cell>
          <cell r="Q9316">
            <v>55</v>
          </cell>
        </row>
        <row r="9317">
          <cell r="A9317" t="str">
            <v>336341P2MONCR</v>
          </cell>
          <cell r="Q9317">
            <v>64</v>
          </cell>
        </row>
        <row r="9318">
          <cell r="A9318" t="str">
            <v>336341P2MTY1</v>
          </cell>
          <cell r="Q9318">
            <v>240</v>
          </cell>
        </row>
        <row r="9319">
          <cell r="A9319" t="str">
            <v>336341P2MTY3</v>
          </cell>
          <cell r="Q9319">
            <v>90</v>
          </cell>
        </row>
        <row r="9320">
          <cell r="A9320" t="str">
            <v>330111P1FASTENAL</v>
          </cell>
          <cell r="Q9320">
            <v>350</v>
          </cell>
        </row>
        <row r="9321">
          <cell r="A9321" t="str">
            <v>330111P1MTY3</v>
          </cell>
          <cell r="Q9321">
            <v>400</v>
          </cell>
        </row>
        <row r="9322">
          <cell r="A9322" t="str">
            <v>P-0790MONHRS</v>
          </cell>
          <cell r="Q9322">
            <v>72</v>
          </cell>
        </row>
        <row r="9323">
          <cell r="A9323" t="str">
            <v>P-0790MTY1</v>
          </cell>
          <cell r="Q9323">
            <v>7</v>
          </cell>
        </row>
        <row r="9324">
          <cell r="A9324" t="str">
            <v>P-0790MTY1</v>
          </cell>
          <cell r="Q9324">
            <v>1</v>
          </cell>
        </row>
        <row r="9325">
          <cell r="A9325" t="str">
            <v>P-0790MTY3</v>
          </cell>
          <cell r="Q9325">
            <v>560</v>
          </cell>
        </row>
        <row r="9326">
          <cell r="A9326" t="str">
            <v>P-0790MTY3</v>
          </cell>
          <cell r="Q9326">
            <v>210</v>
          </cell>
        </row>
        <row r="9327">
          <cell r="A9327" t="str">
            <v>168728P1MTY1</v>
          </cell>
          <cell r="Q9327">
            <v>24</v>
          </cell>
        </row>
        <row r="9328">
          <cell r="A9328" t="str">
            <v>341361P1MTY3</v>
          </cell>
          <cell r="Q9328">
            <v>61</v>
          </cell>
        </row>
        <row r="9329">
          <cell r="A9329" t="str">
            <v>341361P1MTY3</v>
          </cell>
          <cell r="Q9329">
            <v>41</v>
          </cell>
        </row>
        <row r="9330">
          <cell r="A9330" t="str">
            <v>341361P1MTY3</v>
          </cell>
          <cell r="Q9330">
            <v>39</v>
          </cell>
        </row>
        <row r="9331">
          <cell r="A9331" t="str">
            <v>341361P1MTY3</v>
          </cell>
          <cell r="Q9331">
            <v>90</v>
          </cell>
        </row>
        <row r="9332">
          <cell r="A9332" t="str">
            <v>344802P1MTY3</v>
          </cell>
          <cell r="Q9332">
            <v>3</v>
          </cell>
        </row>
        <row r="9333">
          <cell r="A9333" t="str">
            <v>125997P1MTY1</v>
          </cell>
          <cell r="Q9333">
            <v>5</v>
          </cell>
        </row>
        <row r="9334">
          <cell r="A9334" t="str">
            <v>318122P1MONDA</v>
          </cell>
          <cell r="Q9334">
            <v>36</v>
          </cell>
        </row>
        <row r="9335">
          <cell r="A9335" t="str">
            <v>318122P1MONMC</v>
          </cell>
          <cell r="Q9335">
            <v>98</v>
          </cell>
        </row>
        <row r="9336">
          <cell r="A9336" t="str">
            <v>318122P1MTY1</v>
          </cell>
          <cell r="Q9336">
            <v>58</v>
          </cell>
        </row>
        <row r="9337">
          <cell r="A9337" t="str">
            <v>136201P3MTY3</v>
          </cell>
          <cell r="Q9337">
            <v>2</v>
          </cell>
        </row>
        <row r="9338">
          <cell r="A9338" t="str">
            <v>10019581P1MONMC</v>
          </cell>
          <cell r="Q9338">
            <v>16</v>
          </cell>
        </row>
        <row r="9339">
          <cell r="A9339" t="str">
            <v>10019581P1MTY1</v>
          </cell>
          <cell r="Q9339">
            <v>12</v>
          </cell>
        </row>
        <row r="9340">
          <cell r="A9340" t="str">
            <v>10019581P1MTY3</v>
          </cell>
          <cell r="Q9340">
            <v>4</v>
          </cell>
        </row>
        <row r="9341">
          <cell r="A9341" t="str">
            <v>10019581P1MTY3</v>
          </cell>
          <cell r="Q9341">
            <v>4</v>
          </cell>
        </row>
        <row r="9342">
          <cell r="A9342" t="str">
            <v>10019581P1MTY3</v>
          </cell>
          <cell r="Q9342">
            <v>2</v>
          </cell>
        </row>
        <row r="9343">
          <cell r="A9343" t="str">
            <v>10019581P1MTY3</v>
          </cell>
          <cell r="Q9343">
            <v>4</v>
          </cell>
        </row>
        <row r="9344">
          <cell r="A9344" t="str">
            <v>10019581P1MTY3</v>
          </cell>
          <cell r="Q9344">
            <v>2</v>
          </cell>
        </row>
        <row r="9345">
          <cell r="A9345" t="str">
            <v>10019581P1MTY3</v>
          </cell>
          <cell r="Q9345">
            <v>3</v>
          </cell>
        </row>
        <row r="9346">
          <cell r="A9346" t="str">
            <v>10019581P1MTY3</v>
          </cell>
          <cell r="Q9346">
            <v>4</v>
          </cell>
        </row>
        <row r="9347">
          <cell r="A9347" t="str">
            <v>10019581P1MTY3</v>
          </cell>
          <cell r="Q9347">
            <v>4</v>
          </cell>
        </row>
        <row r="9348">
          <cell r="A9348" t="str">
            <v>10019581P1MTY3</v>
          </cell>
          <cell r="Q9348">
            <v>4</v>
          </cell>
        </row>
        <row r="9349">
          <cell r="A9349" t="str">
            <v>10019581P1MTY3</v>
          </cell>
          <cell r="Q9349">
            <v>1</v>
          </cell>
        </row>
        <row r="9350">
          <cell r="A9350" t="str">
            <v>10019581P1MTY3</v>
          </cell>
          <cell r="Q9350">
            <v>5</v>
          </cell>
        </row>
        <row r="9351">
          <cell r="A9351" t="str">
            <v>10019581P1MTY3</v>
          </cell>
          <cell r="Q9351">
            <v>5</v>
          </cell>
        </row>
        <row r="9352">
          <cell r="A9352" t="str">
            <v>10019581P1MTY3</v>
          </cell>
          <cell r="Q9352">
            <v>5</v>
          </cell>
        </row>
        <row r="9353">
          <cell r="A9353" t="str">
            <v>10019581P1MTY3</v>
          </cell>
          <cell r="Q9353">
            <v>4</v>
          </cell>
        </row>
        <row r="9354">
          <cell r="A9354" t="str">
            <v>10019581P1MTY3</v>
          </cell>
          <cell r="Q9354">
            <v>4</v>
          </cell>
        </row>
        <row r="9355">
          <cell r="A9355" t="str">
            <v>10019581P1MTY3</v>
          </cell>
          <cell r="Q9355">
            <v>4</v>
          </cell>
        </row>
        <row r="9356">
          <cell r="A9356" t="str">
            <v>10019581P1MTY3</v>
          </cell>
          <cell r="Q9356">
            <v>4</v>
          </cell>
        </row>
        <row r="9357">
          <cell r="A9357" t="str">
            <v>10019581P1MTY3</v>
          </cell>
          <cell r="Q9357">
            <v>4</v>
          </cell>
        </row>
        <row r="9358">
          <cell r="A9358" t="str">
            <v>10019581P1MTY3</v>
          </cell>
          <cell r="Q9358">
            <v>5</v>
          </cell>
        </row>
        <row r="9359">
          <cell r="A9359" t="str">
            <v>10019581P1MTY3</v>
          </cell>
          <cell r="Q9359">
            <v>5</v>
          </cell>
        </row>
        <row r="9360">
          <cell r="A9360" t="str">
            <v>10019581P1MTY3</v>
          </cell>
          <cell r="Q9360">
            <v>5</v>
          </cell>
        </row>
        <row r="9361">
          <cell r="A9361" t="str">
            <v>10019581P1MTY3</v>
          </cell>
          <cell r="Q9361">
            <v>5</v>
          </cell>
        </row>
        <row r="9362">
          <cell r="A9362" t="str">
            <v>10019581P1MTY3</v>
          </cell>
          <cell r="Q9362">
            <v>5</v>
          </cell>
        </row>
        <row r="9363">
          <cell r="A9363" t="str">
            <v>10019581P1MTY3</v>
          </cell>
          <cell r="Q9363">
            <v>5</v>
          </cell>
        </row>
        <row r="9364">
          <cell r="A9364" t="str">
            <v>10019581P1MTY3</v>
          </cell>
          <cell r="Q9364">
            <v>5</v>
          </cell>
        </row>
        <row r="9365">
          <cell r="A9365" t="str">
            <v>10019581P1MTY3</v>
          </cell>
          <cell r="Q9365">
            <v>5</v>
          </cell>
        </row>
        <row r="9366">
          <cell r="A9366" t="str">
            <v>10019581P1MTY3</v>
          </cell>
          <cell r="Q9366">
            <v>10</v>
          </cell>
        </row>
        <row r="9367">
          <cell r="A9367" t="str">
            <v>10019581P1MTY3</v>
          </cell>
          <cell r="Q9367">
            <v>15</v>
          </cell>
        </row>
        <row r="9368">
          <cell r="A9368" t="str">
            <v>10019581P1MTY3</v>
          </cell>
          <cell r="Q9368">
            <v>15</v>
          </cell>
        </row>
        <row r="9369">
          <cell r="A9369" t="str">
            <v>10019581P1MTY3</v>
          </cell>
          <cell r="Q9369">
            <v>15</v>
          </cell>
        </row>
        <row r="9370">
          <cell r="A9370" t="str">
            <v>10019581P1MTY3</v>
          </cell>
          <cell r="Q9370">
            <v>15</v>
          </cell>
        </row>
        <row r="9371">
          <cell r="A9371" t="str">
            <v>10019581P1MTY3</v>
          </cell>
          <cell r="Q9371">
            <v>15</v>
          </cell>
        </row>
        <row r="9372">
          <cell r="A9372" t="str">
            <v>10019581P1MTY3</v>
          </cell>
          <cell r="Q9372">
            <v>5</v>
          </cell>
        </row>
        <row r="9373">
          <cell r="A9373" t="str">
            <v>10019581P1MTY3</v>
          </cell>
          <cell r="Q9373">
            <v>15</v>
          </cell>
        </row>
        <row r="9374">
          <cell r="A9374" t="str">
            <v>10019581P1MTY3</v>
          </cell>
          <cell r="Q9374">
            <v>15</v>
          </cell>
        </row>
        <row r="9375">
          <cell r="A9375" t="str">
            <v>10019581P1MTY3</v>
          </cell>
          <cell r="Q9375">
            <v>10</v>
          </cell>
        </row>
        <row r="9376">
          <cell r="A9376" t="str">
            <v>10019581P1MTY3</v>
          </cell>
          <cell r="Q9376">
            <v>14</v>
          </cell>
        </row>
        <row r="9377">
          <cell r="A9377" t="str">
            <v>10019581P1REC-LARTX</v>
          </cell>
          <cell r="Q9377">
            <v>316</v>
          </cell>
        </row>
        <row r="9378">
          <cell r="A9378" t="str">
            <v>136818P26FASTENAL</v>
          </cell>
          <cell r="Q9378">
            <v>250</v>
          </cell>
        </row>
        <row r="9379">
          <cell r="A9379" t="str">
            <v>300307G27FGEP</v>
          </cell>
          <cell r="Q9379">
            <v>19</v>
          </cell>
        </row>
        <row r="9380">
          <cell r="A9380" t="str">
            <v>300307G27MKFG</v>
          </cell>
          <cell r="Q9380">
            <v>5</v>
          </cell>
        </row>
        <row r="9381">
          <cell r="A9381" t="str">
            <v>S12-1610MTY1</v>
          </cell>
          <cell r="Q9381">
            <v>1000</v>
          </cell>
        </row>
        <row r="9382">
          <cell r="A9382" t="str">
            <v>335247G1MTY3</v>
          </cell>
          <cell r="Q9382">
            <v>11</v>
          </cell>
        </row>
        <row r="9383">
          <cell r="A9383" t="str">
            <v>335247G1MTY3</v>
          </cell>
          <cell r="Q9383">
            <v>4</v>
          </cell>
        </row>
        <row r="9384">
          <cell r="A9384" t="str">
            <v>335247G1MTY3</v>
          </cell>
          <cell r="Q9384">
            <v>11</v>
          </cell>
        </row>
        <row r="9385">
          <cell r="A9385" t="str">
            <v>335247G1MTY3</v>
          </cell>
          <cell r="Q9385">
            <v>11</v>
          </cell>
        </row>
        <row r="9386">
          <cell r="A9386" t="str">
            <v>335247G1MTY3</v>
          </cell>
          <cell r="Q9386">
            <v>11</v>
          </cell>
        </row>
        <row r="9387">
          <cell r="A9387" t="str">
            <v>180741P1MONEP</v>
          </cell>
          <cell r="Q9387">
            <v>577</v>
          </cell>
        </row>
        <row r="9388">
          <cell r="A9388" t="str">
            <v>180741P1REC-LARTX</v>
          </cell>
          <cell r="Q9388">
            <v>10500</v>
          </cell>
        </row>
        <row r="9389">
          <cell r="A9389" t="str">
            <v>179476P2MONKITS</v>
          </cell>
          <cell r="Q9389">
            <v>33</v>
          </cell>
        </row>
        <row r="9390">
          <cell r="A9390" t="str">
            <v>179476P2MONMC</v>
          </cell>
          <cell r="Q9390">
            <v>43</v>
          </cell>
        </row>
        <row r="9391">
          <cell r="A9391" t="str">
            <v>304892G1MONKITS</v>
          </cell>
          <cell r="Q9391">
            <v>1</v>
          </cell>
        </row>
        <row r="9392">
          <cell r="A9392" t="str">
            <v>304892G1MONPRE</v>
          </cell>
          <cell r="Q9392">
            <v>55</v>
          </cell>
        </row>
        <row r="9393">
          <cell r="A9393" t="str">
            <v>304892G1MTY1</v>
          </cell>
          <cell r="Q9393">
            <v>120</v>
          </cell>
        </row>
        <row r="9394">
          <cell r="A9394" t="str">
            <v>304892G1MTY3</v>
          </cell>
          <cell r="Q9394">
            <v>100</v>
          </cell>
        </row>
        <row r="9395">
          <cell r="A9395" t="str">
            <v>304892G1MTY3</v>
          </cell>
          <cell r="Q9395">
            <v>300</v>
          </cell>
        </row>
        <row r="9396">
          <cell r="A9396" t="str">
            <v>304892G1MTY3</v>
          </cell>
          <cell r="Q9396">
            <v>100</v>
          </cell>
        </row>
        <row r="9397">
          <cell r="A9397" t="str">
            <v>345064P1MONDA</v>
          </cell>
          <cell r="Q9397">
            <v>36</v>
          </cell>
        </row>
        <row r="9398">
          <cell r="A9398" t="str">
            <v>345064P1MONPLENUM</v>
          </cell>
          <cell r="Q9398">
            <v>3</v>
          </cell>
        </row>
        <row r="9399">
          <cell r="A9399" t="str">
            <v>345064P1MONXDM</v>
          </cell>
          <cell r="Q9399">
            <v>36</v>
          </cell>
        </row>
        <row r="9400">
          <cell r="A9400" t="str">
            <v>345064P1MONXDU</v>
          </cell>
          <cell r="Q9400">
            <v>329</v>
          </cell>
        </row>
        <row r="9401">
          <cell r="A9401" t="str">
            <v>345064P1MTY1</v>
          </cell>
          <cell r="Q9401">
            <v>104</v>
          </cell>
        </row>
        <row r="9402">
          <cell r="A9402" t="str">
            <v>345064P1MTY3</v>
          </cell>
          <cell r="Q9402">
            <v>364</v>
          </cell>
        </row>
        <row r="9403">
          <cell r="A9403" t="str">
            <v>345064P1MTY3</v>
          </cell>
          <cell r="Q9403">
            <v>96</v>
          </cell>
        </row>
        <row r="9404">
          <cell r="A9404" t="str">
            <v>345064P1MTY3</v>
          </cell>
          <cell r="Q9404">
            <v>159</v>
          </cell>
        </row>
        <row r="9405">
          <cell r="A9405" t="str">
            <v>345064P1MTY3</v>
          </cell>
          <cell r="Q9405">
            <v>216</v>
          </cell>
        </row>
        <row r="9406">
          <cell r="A9406" t="str">
            <v>518288P1MTY1</v>
          </cell>
          <cell r="Q9406">
            <v>21510</v>
          </cell>
        </row>
        <row r="9407">
          <cell r="A9407" t="str">
            <v>518288P1MTY1</v>
          </cell>
          <cell r="Q9407">
            <v>389</v>
          </cell>
        </row>
        <row r="9408">
          <cell r="A9408" t="str">
            <v>334002P1MONDA</v>
          </cell>
          <cell r="Q9408">
            <v>29</v>
          </cell>
        </row>
        <row r="9409">
          <cell r="A9409" t="str">
            <v>334002P1MTY1</v>
          </cell>
          <cell r="Q9409">
            <v>1</v>
          </cell>
        </row>
        <row r="9410">
          <cell r="A9410" t="str">
            <v>334002P1MTY1</v>
          </cell>
          <cell r="Q9410">
            <v>1</v>
          </cell>
        </row>
        <row r="9411">
          <cell r="A9411" t="str">
            <v>334002P1MTY1</v>
          </cell>
          <cell r="Q9411">
            <v>121</v>
          </cell>
        </row>
        <row r="9412">
          <cell r="A9412" t="str">
            <v>191877P2MTY1</v>
          </cell>
          <cell r="Q9412">
            <v>3700</v>
          </cell>
        </row>
        <row r="9413">
          <cell r="A9413" t="str">
            <v>191877P2MTY3</v>
          </cell>
          <cell r="Q9413">
            <v>4500</v>
          </cell>
        </row>
        <row r="9414">
          <cell r="A9414" t="str">
            <v>301424P1MONKITS</v>
          </cell>
          <cell r="Q9414">
            <v>13</v>
          </cell>
        </row>
        <row r="9415">
          <cell r="A9415" t="str">
            <v>301424P1MTY1</v>
          </cell>
          <cell r="Q9415">
            <v>96</v>
          </cell>
        </row>
        <row r="9416">
          <cell r="A9416" t="str">
            <v>9A20025P15MKFG</v>
          </cell>
          <cell r="Q9416">
            <v>1</v>
          </cell>
        </row>
        <row r="9417">
          <cell r="A9417" t="str">
            <v>9A20025P15WHPIPING</v>
          </cell>
          <cell r="Q9417">
            <v>7</v>
          </cell>
        </row>
        <row r="9418">
          <cell r="A9418" t="str">
            <v>160568P6MTY1</v>
          </cell>
          <cell r="Q9418">
            <v>40</v>
          </cell>
        </row>
        <row r="9419">
          <cell r="A9419" t="str">
            <v>136821P9MONEP</v>
          </cell>
          <cell r="Q9419">
            <v>204</v>
          </cell>
        </row>
        <row r="9420">
          <cell r="A9420" t="str">
            <v>136821P9MTY1</v>
          </cell>
          <cell r="Q9420">
            <v>88</v>
          </cell>
        </row>
        <row r="9421">
          <cell r="A9421" t="str">
            <v>136821P9MTY3</v>
          </cell>
          <cell r="Q9421">
            <v>69</v>
          </cell>
        </row>
        <row r="9422">
          <cell r="A9422" t="str">
            <v>136821P9MTY3</v>
          </cell>
          <cell r="Q9422">
            <v>146</v>
          </cell>
        </row>
        <row r="9423">
          <cell r="A9423" t="str">
            <v>136821P9MTY3</v>
          </cell>
          <cell r="Q9423">
            <v>25</v>
          </cell>
        </row>
        <row r="9424">
          <cell r="A9424" t="str">
            <v>136821P9MTY3</v>
          </cell>
          <cell r="Q9424">
            <v>131</v>
          </cell>
        </row>
        <row r="9425">
          <cell r="A9425" t="str">
            <v>136821P9MTY3</v>
          </cell>
          <cell r="Q9425">
            <v>280</v>
          </cell>
        </row>
        <row r="9426">
          <cell r="A9426" t="str">
            <v>136821P9MTY3</v>
          </cell>
          <cell r="Q9426">
            <v>353</v>
          </cell>
        </row>
        <row r="9427">
          <cell r="A9427" t="str">
            <v>518522P2MTY1</v>
          </cell>
          <cell r="Q9427">
            <v>4799</v>
          </cell>
        </row>
        <row r="9428">
          <cell r="A9428" t="str">
            <v>518522P2MTY3</v>
          </cell>
          <cell r="Q9428">
            <v>175</v>
          </cell>
        </row>
        <row r="9429">
          <cell r="A9429" t="str">
            <v>341104G2MTY1</v>
          </cell>
          <cell r="Q9429">
            <v>1</v>
          </cell>
        </row>
        <row r="9430">
          <cell r="A9430" t="str">
            <v>319891G2MONDP</v>
          </cell>
          <cell r="Q9430">
            <v>12</v>
          </cell>
        </row>
        <row r="9431">
          <cell r="A9431" t="str">
            <v>319891G2MONEP</v>
          </cell>
          <cell r="Q9431">
            <v>77</v>
          </cell>
        </row>
        <row r="9432">
          <cell r="A9432" t="str">
            <v>319891G2MTY3</v>
          </cell>
          <cell r="Q9432">
            <v>3</v>
          </cell>
        </row>
        <row r="9433">
          <cell r="A9433" t="str">
            <v>319891G2MTY3</v>
          </cell>
          <cell r="Q9433">
            <v>11</v>
          </cell>
        </row>
        <row r="9434">
          <cell r="A9434" t="str">
            <v>319891G2MTY3</v>
          </cell>
          <cell r="Q9434">
            <v>175</v>
          </cell>
        </row>
        <row r="9435">
          <cell r="A9435" t="str">
            <v>319891G2MTY3</v>
          </cell>
          <cell r="Q9435">
            <v>125</v>
          </cell>
        </row>
        <row r="9436">
          <cell r="A9436" t="str">
            <v>319891G2MTY3</v>
          </cell>
          <cell r="Q9436">
            <v>25</v>
          </cell>
        </row>
        <row r="9437">
          <cell r="A9437" t="str">
            <v>319891G2MTY3</v>
          </cell>
          <cell r="Q9437">
            <v>175</v>
          </cell>
        </row>
        <row r="9438">
          <cell r="A9438" t="str">
            <v>319891G2MTY3</v>
          </cell>
          <cell r="Q9438">
            <v>175</v>
          </cell>
        </row>
        <row r="9439">
          <cell r="A9439" t="str">
            <v>329198P1MONCON</v>
          </cell>
          <cell r="Q9439">
            <v>141</v>
          </cell>
        </row>
        <row r="9440">
          <cell r="A9440" t="str">
            <v>329198P1MTY1</v>
          </cell>
          <cell r="Q9440">
            <v>9</v>
          </cell>
        </row>
        <row r="9441">
          <cell r="A9441" t="str">
            <v>329198P1MTY1</v>
          </cell>
          <cell r="Q9441">
            <v>75</v>
          </cell>
        </row>
        <row r="9442">
          <cell r="A9442" t="str">
            <v>329198P1MTY3</v>
          </cell>
          <cell r="Q9442">
            <v>72</v>
          </cell>
        </row>
        <row r="9443">
          <cell r="A9443" t="str">
            <v>329198P1MTY3</v>
          </cell>
          <cell r="Q9443">
            <v>78</v>
          </cell>
        </row>
        <row r="9444">
          <cell r="A9444" t="str">
            <v>329198P1MTY3</v>
          </cell>
          <cell r="Q9444">
            <v>91</v>
          </cell>
        </row>
        <row r="9445">
          <cell r="A9445" t="str">
            <v>329198P1MTY3</v>
          </cell>
          <cell r="Q9445">
            <v>180</v>
          </cell>
        </row>
        <row r="9446">
          <cell r="A9446" t="str">
            <v>329198P1MTY3</v>
          </cell>
          <cell r="Q9446">
            <v>155</v>
          </cell>
        </row>
        <row r="9447">
          <cell r="A9447" t="str">
            <v>329198P1MTY3</v>
          </cell>
          <cell r="Q9447">
            <v>71</v>
          </cell>
        </row>
        <row r="9448">
          <cell r="A9448" t="str">
            <v>329198P1MTY3</v>
          </cell>
          <cell r="Q9448">
            <v>92</v>
          </cell>
        </row>
        <row r="9449">
          <cell r="A9449" t="str">
            <v>329198P1MTY3</v>
          </cell>
          <cell r="Q9449">
            <v>187</v>
          </cell>
        </row>
        <row r="9450">
          <cell r="A9450" t="str">
            <v>333352G11MTY3</v>
          </cell>
          <cell r="Q9450">
            <v>6</v>
          </cell>
        </row>
        <row r="9451">
          <cell r="A9451" t="str">
            <v>333352G11MTY3</v>
          </cell>
          <cell r="Q9451">
            <v>5</v>
          </cell>
        </row>
        <row r="9452">
          <cell r="A9452" t="str">
            <v>333352G11MTY3</v>
          </cell>
          <cell r="Q9452">
            <v>2</v>
          </cell>
        </row>
        <row r="9453">
          <cell r="A9453" t="str">
            <v>336150P1MTY3</v>
          </cell>
          <cell r="Q9453">
            <v>12</v>
          </cell>
        </row>
        <row r="9454">
          <cell r="A9454" t="str">
            <v>339474P1MONBLW</v>
          </cell>
          <cell r="Q9454">
            <v>36</v>
          </cell>
        </row>
        <row r="9455">
          <cell r="A9455" t="str">
            <v>339474P1MONDP</v>
          </cell>
          <cell r="Q9455">
            <v>114</v>
          </cell>
        </row>
        <row r="9456">
          <cell r="A9456" t="str">
            <v>339474P1MTY1</v>
          </cell>
          <cell r="Q9456">
            <v>11</v>
          </cell>
        </row>
        <row r="9457">
          <cell r="A9457" t="str">
            <v>339474P1MTY1</v>
          </cell>
          <cell r="Q9457">
            <v>522</v>
          </cell>
        </row>
        <row r="9458">
          <cell r="A9458" t="str">
            <v>339474P1MTY1</v>
          </cell>
          <cell r="Q9458">
            <v>6</v>
          </cell>
        </row>
        <row r="9459">
          <cell r="A9459" t="str">
            <v>339474P1MTY3</v>
          </cell>
          <cell r="Q9459">
            <v>800</v>
          </cell>
        </row>
        <row r="9460">
          <cell r="A9460" t="str">
            <v>336954P1MONSKID</v>
          </cell>
          <cell r="Q9460">
            <v>3</v>
          </cell>
        </row>
        <row r="9461">
          <cell r="A9461" t="str">
            <v>330086P2FGSM</v>
          </cell>
          <cell r="Q9461">
            <v>263</v>
          </cell>
        </row>
        <row r="9462">
          <cell r="A9462" t="str">
            <v>330086P2MKFG</v>
          </cell>
          <cell r="Q9462">
            <v>9</v>
          </cell>
        </row>
        <row r="9463">
          <cell r="A9463" t="str">
            <v>330086P2MONCON</v>
          </cell>
          <cell r="Q9463">
            <v>9</v>
          </cell>
        </row>
        <row r="9464">
          <cell r="A9464" t="str">
            <v>334848G03MTY3</v>
          </cell>
          <cell r="Q9464">
            <v>4</v>
          </cell>
        </row>
        <row r="9465">
          <cell r="A9465" t="str">
            <v>334848G03MTY3</v>
          </cell>
          <cell r="Q9465">
            <v>65</v>
          </cell>
        </row>
        <row r="9466">
          <cell r="A9466" t="str">
            <v>334848G03MTY3</v>
          </cell>
          <cell r="Q9466">
            <v>7</v>
          </cell>
        </row>
        <row r="9467">
          <cell r="A9467" t="str">
            <v>334848G03MTY3</v>
          </cell>
          <cell r="Q9467">
            <v>2</v>
          </cell>
        </row>
        <row r="9468">
          <cell r="A9468" t="str">
            <v>334848G03MTY3</v>
          </cell>
          <cell r="Q9468">
            <v>26</v>
          </cell>
        </row>
        <row r="9469">
          <cell r="A9469" t="str">
            <v>341439P2MONDP</v>
          </cell>
          <cell r="Q9469">
            <v>497</v>
          </cell>
        </row>
        <row r="9470">
          <cell r="A9470" t="str">
            <v>341439P2MTY1</v>
          </cell>
          <cell r="Q9470">
            <v>96</v>
          </cell>
        </row>
        <row r="9471">
          <cell r="A9471" t="str">
            <v>341439P2MTY3</v>
          </cell>
          <cell r="Q9471">
            <v>528</v>
          </cell>
        </row>
        <row r="9472">
          <cell r="A9472" t="str">
            <v>341439P2MTY3</v>
          </cell>
          <cell r="Q9472">
            <v>80</v>
          </cell>
        </row>
        <row r="9473">
          <cell r="A9473" t="str">
            <v>341439P2REC-LARTX</v>
          </cell>
          <cell r="Q9473">
            <v>3840</v>
          </cell>
        </row>
        <row r="9474">
          <cell r="A9474" t="str">
            <v>198641P1MKFG</v>
          </cell>
          <cell r="Q9474">
            <v>25</v>
          </cell>
        </row>
        <row r="9475">
          <cell r="A9475" t="str">
            <v>198641P1WHPIPING</v>
          </cell>
          <cell r="Q9475">
            <v>20</v>
          </cell>
        </row>
        <row r="9476">
          <cell r="A9476" t="str">
            <v>303395P19MONEP</v>
          </cell>
          <cell r="Q9476">
            <v>58</v>
          </cell>
        </row>
        <row r="9477">
          <cell r="A9477" t="str">
            <v>303395P19MRBM</v>
          </cell>
          <cell r="Q9477">
            <v>97</v>
          </cell>
        </row>
        <row r="9478">
          <cell r="A9478" t="str">
            <v>303395P19REC-LARTX</v>
          </cell>
          <cell r="Q9478">
            <v>1</v>
          </cell>
        </row>
        <row r="9479">
          <cell r="A9479" t="str">
            <v>1A18660P1MTY3</v>
          </cell>
          <cell r="Q9479">
            <v>1</v>
          </cell>
        </row>
        <row r="9480">
          <cell r="A9480" t="str">
            <v>1A18660P1REC-LARTX</v>
          </cell>
          <cell r="Q9480">
            <v>10</v>
          </cell>
        </row>
        <row r="9481">
          <cell r="A9481" t="str">
            <v>136817P1FASTENAL</v>
          </cell>
          <cell r="Q9481">
            <v>998</v>
          </cell>
        </row>
        <row r="9482">
          <cell r="A9482" t="str">
            <v>1A30176P1MTY1</v>
          </cell>
          <cell r="Q9482">
            <v>27</v>
          </cell>
        </row>
        <row r="9483">
          <cell r="A9483" t="str">
            <v>1A30176P1MTY1</v>
          </cell>
          <cell r="Q9483">
            <v>3</v>
          </cell>
        </row>
        <row r="9484">
          <cell r="A9484" t="str">
            <v>1A30176P1MTY3</v>
          </cell>
          <cell r="Q9484">
            <v>3</v>
          </cell>
        </row>
        <row r="9485">
          <cell r="A9485" t="str">
            <v>327639G1MONSKID</v>
          </cell>
          <cell r="Q9485">
            <v>7</v>
          </cell>
        </row>
        <row r="9486">
          <cell r="A9486" t="str">
            <v>327639G1MTY1</v>
          </cell>
          <cell r="Q9486">
            <v>1</v>
          </cell>
        </row>
        <row r="9487">
          <cell r="A9487" t="str">
            <v>327639G1MTY1</v>
          </cell>
          <cell r="Q9487">
            <v>555</v>
          </cell>
        </row>
        <row r="9488">
          <cell r="A9488" t="str">
            <v>327639G1MTY1</v>
          </cell>
          <cell r="Q9488">
            <v>1</v>
          </cell>
        </row>
        <row r="9489">
          <cell r="A9489" t="str">
            <v>327639G1MTY3</v>
          </cell>
          <cell r="Q9489">
            <v>329</v>
          </cell>
        </row>
        <row r="9490">
          <cell r="A9490" t="str">
            <v>327639G1MTY3</v>
          </cell>
          <cell r="Q9490">
            <v>87</v>
          </cell>
        </row>
        <row r="9491">
          <cell r="A9491" t="str">
            <v>327639G1MTY3</v>
          </cell>
          <cell r="Q9491">
            <v>30</v>
          </cell>
        </row>
        <row r="9492">
          <cell r="A9492" t="str">
            <v>307851P1MONKITS</v>
          </cell>
          <cell r="Q9492">
            <v>1</v>
          </cell>
        </row>
        <row r="9493">
          <cell r="A9493" t="str">
            <v>307851P1MTY1</v>
          </cell>
          <cell r="Q9493">
            <v>38</v>
          </cell>
        </row>
        <row r="9494">
          <cell r="A9494" t="str">
            <v>179476P8MONBLW</v>
          </cell>
          <cell r="Q9494">
            <v>218</v>
          </cell>
        </row>
        <row r="9495">
          <cell r="A9495" t="str">
            <v>179476P8MONDP</v>
          </cell>
          <cell r="Q9495">
            <v>286</v>
          </cell>
        </row>
        <row r="9496">
          <cell r="A9496" t="str">
            <v>179476P8MTY1</v>
          </cell>
          <cell r="Q9496">
            <v>2</v>
          </cell>
        </row>
        <row r="9497">
          <cell r="A9497" t="str">
            <v>179476P8MTY1</v>
          </cell>
          <cell r="Q9497">
            <v>3253</v>
          </cell>
        </row>
        <row r="9498">
          <cell r="A9498" t="str">
            <v>329305P1FGSM</v>
          </cell>
          <cell r="Q9498">
            <v>181</v>
          </cell>
        </row>
        <row r="9499">
          <cell r="A9499" t="str">
            <v>329305P1MKFG</v>
          </cell>
          <cell r="Q9499">
            <v>9</v>
          </cell>
        </row>
        <row r="9500">
          <cell r="A9500" t="str">
            <v>329305P1MONCON</v>
          </cell>
          <cell r="Q9500">
            <v>14</v>
          </cell>
        </row>
        <row r="9501">
          <cell r="A9501" t="str">
            <v>307074P1MTY1</v>
          </cell>
          <cell r="Q9501">
            <v>16</v>
          </cell>
        </row>
        <row r="9502">
          <cell r="A9502" t="str">
            <v>307074P1MTY1</v>
          </cell>
          <cell r="Q9502">
            <v>40</v>
          </cell>
        </row>
        <row r="9503">
          <cell r="A9503" t="str">
            <v>307074P1MTY3</v>
          </cell>
          <cell r="Q9503">
            <v>180</v>
          </cell>
        </row>
        <row r="9504">
          <cell r="A9504" t="str">
            <v>307848P9MTY1</v>
          </cell>
          <cell r="Q9504">
            <v>38</v>
          </cell>
        </row>
        <row r="9505">
          <cell r="A9505" t="str">
            <v>330882P1Z7500MTY3</v>
          </cell>
          <cell r="Q9505">
            <v>2</v>
          </cell>
        </row>
        <row r="9506">
          <cell r="A9506" t="str">
            <v>335084P1MONDA</v>
          </cell>
          <cell r="Q9506">
            <v>32</v>
          </cell>
        </row>
        <row r="9507">
          <cell r="A9507" t="str">
            <v>335084P1MTY3</v>
          </cell>
          <cell r="Q9507">
            <v>100</v>
          </cell>
        </row>
        <row r="9508">
          <cell r="A9508" t="str">
            <v>335084P1MTY3</v>
          </cell>
          <cell r="Q9508">
            <v>94</v>
          </cell>
        </row>
        <row r="9509">
          <cell r="A9509" t="str">
            <v>335235G07MTY3</v>
          </cell>
          <cell r="Q9509">
            <v>22</v>
          </cell>
        </row>
        <row r="9510">
          <cell r="A9510" t="str">
            <v>335235G07MTY3</v>
          </cell>
          <cell r="Q9510">
            <v>42</v>
          </cell>
        </row>
        <row r="9511">
          <cell r="A9511" t="str">
            <v>315975P2MTY1</v>
          </cell>
          <cell r="Q9511">
            <v>2</v>
          </cell>
        </row>
        <row r="9512">
          <cell r="A9512" t="str">
            <v>315975P2MTY3</v>
          </cell>
          <cell r="Q9512">
            <v>8</v>
          </cell>
        </row>
        <row r="9513">
          <cell r="A9513" t="str">
            <v>340506P2MTY3</v>
          </cell>
          <cell r="Q9513">
            <v>15</v>
          </cell>
        </row>
        <row r="9514">
          <cell r="A9514" t="str">
            <v>12-714255-48MTY1</v>
          </cell>
          <cell r="Q9514">
            <v>72</v>
          </cell>
        </row>
        <row r="9515">
          <cell r="A9515" t="str">
            <v>325201P09MTY3</v>
          </cell>
          <cell r="Q9515">
            <v>100</v>
          </cell>
        </row>
        <row r="9516">
          <cell r="A9516" t="str">
            <v>343745P1MTY3</v>
          </cell>
          <cell r="Q9516">
            <v>80</v>
          </cell>
        </row>
        <row r="9517">
          <cell r="A9517" t="str">
            <v>328565P3MKFG</v>
          </cell>
          <cell r="Q9517">
            <v>2</v>
          </cell>
        </row>
        <row r="9518">
          <cell r="A9518" t="str">
            <v>307109P2MONDA</v>
          </cell>
          <cell r="Q9518">
            <v>16</v>
          </cell>
        </row>
        <row r="9519">
          <cell r="A9519" t="str">
            <v>307109P2MTY1</v>
          </cell>
          <cell r="Q9519">
            <v>56</v>
          </cell>
        </row>
        <row r="9520">
          <cell r="A9520" t="str">
            <v>308568P1FASTENAL</v>
          </cell>
          <cell r="Q9520">
            <v>9450</v>
          </cell>
        </row>
        <row r="9521">
          <cell r="A9521" t="str">
            <v>331087P3MONDP</v>
          </cell>
          <cell r="Q9521">
            <v>23</v>
          </cell>
        </row>
        <row r="9522">
          <cell r="A9522" t="str">
            <v>331087P3MTY3</v>
          </cell>
          <cell r="Q9522">
            <v>28</v>
          </cell>
        </row>
        <row r="9523">
          <cell r="A9523" t="str">
            <v>331087P3MTY3</v>
          </cell>
          <cell r="Q9523">
            <v>13</v>
          </cell>
        </row>
        <row r="9524">
          <cell r="A9524" t="str">
            <v>331087P3MTY3</v>
          </cell>
          <cell r="Q9524">
            <v>19</v>
          </cell>
        </row>
        <row r="9525">
          <cell r="A9525" t="str">
            <v>331087P3MTY3</v>
          </cell>
          <cell r="Q9525">
            <v>3</v>
          </cell>
        </row>
        <row r="9526">
          <cell r="A9526" t="str">
            <v>186036P1MTY1</v>
          </cell>
          <cell r="Q9526">
            <v>50</v>
          </cell>
        </row>
        <row r="9527">
          <cell r="A9527" t="str">
            <v>334805P2MTY3</v>
          </cell>
          <cell r="Q9527">
            <v>32</v>
          </cell>
        </row>
        <row r="9528">
          <cell r="A9528" t="str">
            <v>334805P2MTY3</v>
          </cell>
          <cell r="Q9528">
            <v>80</v>
          </cell>
        </row>
        <row r="9529">
          <cell r="A9529" t="str">
            <v>334805P2MTY3</v>
          </cell>
          <cell r="Q9529">
            <v>103</v>
          </cell>
        </row>
        <row r="9530">
          <cell r="A9530" t="str">
            <v>SP00029-02MTY1</v>
          </cell>
          <cell r="Q9530">
            <v>1</v>
          </cell>
        </row>
        <row r="9531">
          <cell r="A9531" t="str">
            <v>133096P1MTY1</v>
          </cell>
          <cell r="Q9531">
            <v>16</v>
          </cell>
        </row>
        <row r="9532">
          <cell r="A9532" t="str">
            <v>321861P2MTY1</v>
          </cell>
          <cell r="Q9532">
            <v>16700</v>
          </cell>
        </row>
        <row r="9533">
          <cell r="A9533" t="str">
            <v>321861P2MTY1</v>
          </cell>
          <cell r="Q9533">
            <v>17135</v>
          </cell>
        </row>
        <row r="9534">
          <cell r="A9534" t="str">
            <v>321861P2MTY1</v>
          </cell>
          <cell r="Q9534">
            <v>7.33</v>
          </cell>
        </row>
        <row r="9535">
          <cell r="A9535" t="str">
            <v>321861P2MTY3</v>
          </cell>
          <cell r="Q9535">
            <v>36000</v>
          </cell>
        </row>
        <row r="9536">
          <cell r="A9536" t="str">
            <v>346792G01MTY3</v>
          </cell>
          <cell r="Q9536">
            <v>25</v>
          </cell>
        </row>
        <row r="9537">
          <cell r="A9537" t="str">
            <v>336980P1MTY3</v>
          </cell>
          <cell r="Q9537">
            <v>28</v>
          </cell>
        </row>
        <row r="9538">
          <cell r="A9538" t="str">
            <v>301464P1AFGKITS</v>
          </cell>
          <cell r="Q9538">
            <v>1</v>
          </cell>
        </row>
        <row r="9539">
          <cell r="A9539" t="str">
            <v>301464P1ARXO-SHIP</v>
          </cell>
          <cell r="Q9539">
            <v>2</v>
          </cell>
        </row>
        <row r="9540">
          <cell r="A9540" t="str">
            <v>PCTMP-2FASTENAL</v>
          </cell>
          <cell r="Q9540">
            <v>2546</v>
          </cell>
        </row>
        <row r="9541">
          <cell r="A9541" t="str">
            <v>304364G4MONEP</v>
          </cell>
          <cell r="Q9541">
            <v>37</v>
          </cell>
        </row>
        <row r="9542">
          <cell r="A9542" t="str">
            <v>304364G4MTY1</v>
          </cell>
          <cell r="Q9542">
            <v>1</v>
          </cell>
        </row>
        <row r="9543">
          <cell r="A9543" t="str">
            <v>304364G4MTY1</v>
          </cell>
          <cell r="Q9543">
            <v>50</v>
          </cell>
        </row>
        <row r="9544">
          <cell r="A9544" t="str">
            <v>304364G4MTY3</v>
          </cell>
          <cell r="Q9544">
            <v>1</v>
          </cell>
        </row>
        <row r="9545">
          <cell r="A9545" t="str">
            <v>304364G4MTY3</v>
          </cell>
          <cell r="Q9545">
            <v>1</v>
          </cell>
        </row>
        <row r="9546">
          <cell r="A9546" t="str">
            <v>304937P1FASTENAL</v>
          </cell>
          <cell r="Q9546">
            <v>3111</v>
          </cell>
        </row>
        <row r="9547">
          <cell r="A9547" t="str">
            <v>323931P1MONPRE</v>
          </cell>
          <cell r="Q9547">
            <v>3</v>
          </cell>
        </row>
        <row r="9548">
          <cell r="A9548" t="str">
            <v>323931P1MTY1</v>
          </cell>
          <cell r="Q9548">
            <v>13</v>
          </cell>
        </row>
        <row r="9549">
          <cell r="A9549" t="str">
            <v>323931P1MTY1</v>
          </cell>
          <cell r="Q9549">
            <v>49</v>
          </cell>
        </row>
        <row r="9550">
          <cell r="A9550" t="str">
            <v>323931P1MTY1</v>
          </cell>
          <cell r="Q9550">
            <v>30</v>
          </cell>
        </row>
        <row r="9551">
          <cell r="A9551" t="str">
            <v>ED5000P52P1MTY3</v>
          </cell>
          <cell r="Q9551">
            <v>341</v>
          </cell>
        </row>
        <row r="9552">
          <cell r="A9552" t="str">
            <v>181510G1MONXDM</v>
          </cell>
          <cell r="Q9552">
            <v>19</v>
          </cell>
        </row>
        <row r="9553">
          <cell r="A9553" t="str">
            <v>181510G1MTY3</v>
          </cell>
          <cell r="Q9553">
            <v>50</v>
          </cell>
        </row>
        <row r="9554">
          <cell r="A9554" t="str">
            <v>1D29343P1MTY1</v>
          </cell>
          <cell r="Q9554">
            <v>16</v>
          </cell>
        </row>
        <row r="9555">
          <cell r="A9555" t="str">
            <v>303398P3MTY1</v>
          </cell>
          <cell r="Q9555">
            <v>4</v>
          </cell>
        </row>
        <row r="9556">
          <cell r="A9556" t="str">
            <v>303398P3MTY3</v>
          </cell>
          <cell r="Q9556">
            <v>20</v>
          </cell>
        </row>
        <row r="9557">
          <cell r="A9557" t="str">
            <v>305274G3MONDA</v>
          </cell>
          <cell r="Q9557">
            <v>12</v>
          </cell>
        </row>
        <row r="9558">
          <cell r="A9558" t="str">
            <v>305274G3MONXDM</v>
          </cell>
          <cell r="Q9558">
            <v>23</v>
          </cell>
        </row>
        <row r="9559">
          <cell r="A9559" t="str">
            <v>305274G3MTY1</v>
          </cell>
          <cell r="Q9559">
            <v>45</v>
          </cell>
        </row>
        <row r="9560">
          <cell r="A9560" t="str">
            <v>305274G3MTY3</v>
          </cell>
          <cell r="Q9560">
            <v>58</v>
          </cell>
        </row>
        <row r="9561">
          <cell r="A9561" t="str">
            <v>130876P2REC-LARTX</v>
          </cell>
          <cell r="Q9561">
            <v>30</v>
          </cell>
        </row>
        <row r="9562">
          <cell r="A9562" t="str">
            <v>164651P1MTY3</v>
          </cell>
          <cell r="Q9562">
            <v>447</v>
          </cell>
        </row>
        <row r="9563">
          <cell r="A9563" t="str">
            <v>322972P1MTY1</v>
          </cell>
          <cell r="Q9563">
            <v>32</v>
          </cell>
        </row>
        <row r="9564">
          <cell r="A9564" t="str">
            <v>322972P1MTY3</v>
          </cell>
          <cell r="Q9564">
            <v>21</v>
          </cell>
        </row>
        <row r="9565">
          <cell r="A9565" t="str">
            <v>340506P1MTY3</v>
          </cell>
          <cell r="Q9565">
            <v>8</v>
          </cell>
        </row>
        <row r="9566">
          <cell r="A9566" t="str">
            <v>341406G01MTY3</v>
          </cell>
          <cell r="Q9566">
            <v>9</v>
          </cell>
        </row>
        <row r="9567">
          <cell r="A9567" t="str">
            <v>341406G01MTY3</v>
          </cell>
          <cell r="Q9567">
            <v>8</v>
          </cell>
        </row>
        <row r="9568">
          <cell r="A9568" t="str">
            <v>330615P1MONSKID</v>
          </cell>
          <cell r="Q9568">
            <v>74</v>
          </cell>
        </row>
        <row r="9569">
          <cell r="A9569" t="str">
            <v>330615P1MTY1</v>
          </cell>
          <cell r="Q9569">
            <v>98</v>
          </cell>
        </row>
        <row r="9570">
          <cell r="A9570" t="str">
            <v>341723P1MTY1</v>
          </cell>
          <cell r="Q9570">
            <v>2</v>
          </cell>
        </row>
        <row r="9571">
          <cell r="A9571" t="str">
            <v>341723P1MTY3</v>
          </cell>
          <cell r="Q9571">
            <v>6</v>
          </cell>
        </row>
        <row r="9572">
          <cell r="A9572" t="str">
            <v>341723P1MTY3</v>
          </cell>
          <cell r="Q9572">
            <v>80</v>
          </cell>
        </row>
        <row r="9573">
          <cell r="A9573" t="str">
            <v>341723P1MTY3</v>
          </cell>
          <cell r="Q9573">
            <v>2</v>
          </cell>
        </row>
        <row r="9574">
          <cell r="A9574" t="str">
            <v>343011P5MTY3</v>
          </cell>
          <cell r="Q9574">
            <v>16</v>
          </cell>
        </row>
        <row r="9575">
          <cell r="A9575" t="str">
            <v>343011P5MTY3</v>
          </cell>
          <cell r="Q9575">
            <v>8</v>
          </cell>
        </row>
        <row r="9576">
          <cell r="A9576" t="str">
            <v>343011P5MTY3</v>
          </cell>
          <cell r="Q9576">
            <v>2</v>
          </cell>
        </row>
        <row r="9577">
          <cell r="A9577" t="str">
            <v>09-25G00Z-00MON-AFC</v>
          </cell>
          <cell r="Q9577">
            <v>6</v>
          </cell>
        </row>
        <row r="9578">
          <cell r="A9578" t="str">
            <v>09-25G00Z-00MONDP</v>
          </cell>
          <cell r="Q9578">
            <v>120</v>
          </cell>
        </row>
        <row r="9579">
          <cell r="A9579" t="str">
            <v>09-25G00Z-00MONPRE</v>
          </cell>
          <cell r="Q9579">
            <v>430</v>
          </cell>
        </row>
        <row r="9580">
          <cell r="A9580" t="str">
            <v>09-25G00Z-00MTY1</v>
          </cell>
          <cell r="Q9580">
            <v>2029</v>
          </cell>
        </row>
        <row r="9581">
          <cell r="A9581" t="str">
            <v>P-190AMON-PROT</v>
          </cell>
          <cell r="Q9581">
            <v>13</v>
          </cell>
        </row>
        <row r="9582">
          <cell r="A9582" t="str">
            <v>341537P1FASTENAL</v>
          </cell>
          <cell r="Q9582">
            <v>1700</v>
          </cell>
        </row>
        <row r="9583">
          <cell r="A9583" t="str">
            <v>401005-20MTY1</v>
          </cell>
          <cell r="Q9583">
            <v>191</v>
          </cell>
        </row>
        <row r="9584">
          <cell r="A9584" t="str">
            <v>327635G01MONEP</v>
          </cell>
          <cell r="Q9584">
            <v>15</v>
          </cell>
        </row>
        <row r="9585">
          <cell r="A9585" t="str">
            <v>327635G01MTY1</v>
          </cell>
          <cell r="Q9585">
            <v>9</v>
          </cell>
        </row>
        <row r="9586">
          <cell r="A9586" t="str">
            <v>327635G01MTY1</v>
          </cell>
          <cell r="Q9586">
            <v>1</v>
          </cell>
        </row>
        <row r="9587">
          <cell r="A9587" t="str">
            <v>327635G01MTY3</v>
          </cell>
          <cell r="Q9587">
            <v>34</v>
          </cell>
        </row>
        <row r="9588">
          <cell r="A9588" t="str">
            <v>327635G01MTY3</v>
          </cell>
          <cell r="Q9588">
            <v>26</v>
          </cell>
        </row>
        <row r="9589">
          <cell r="A9589" t="str">
            <v>327635G01MTY3</v>
          </cell>
          <cell r="Q9589">
            <v>3</v>
          </cell>
        </row>
        <row r="9590">
          <cell r="A9590" t="str">
            <v>327635G01MTY3</v>
          </cell>
          <cell r="Q9590">
            <v>2</v>
          </cell>
        </row>
        <row r="9591">
          <cell r="A9591" t="str">
            <v>327635G01MTY3</v>
          </cell>
          <cell r="Q9591">
            <v>13</v>
          </cell>
        </row>
        <row r="9592">
          <cell r="A9592" t="str">
            <v>327635G01MTY3</v>
          </cell>
          <cell r="Q9592">
            <v>10</v>
          </cell>
        </row>
        <row r="9593">
          <cell r="A9593" t="str">
            <v>327635G01MTY3</v>
          </cell>
          <cell r="Q9593">
            <v>14</v>
          </cell>
        </row>
        <row r="9594">
          <cell r="A9594" t="str">
            <v>327635G01MTY3</v>
          </cell>
          <cell r="Q9594">
            <v>5</v>
          </cell>
        </row>
        <row r="9595">
          <cell r="A9595" t="str">
            <v>327635G01MTY3</v>
          </cell>
          <cell r="Q9595">
            <v>16</v>
          </cell>
        </row>
        <row r="9596">
          <cell r="A9596" t="str">
            <v>323060P1MONEP</v>
          </cell>
          <cell r="Q9596">
            <v>254</v>
          </cell>
        </row>
        <row r="9597">
          <cell r="A9597" t="str">
            <v>323060P1MTY1</v>
          </cell>
          <cell r="Q9597">
            <v>20</v>
          </cell>
        </row>
        <row r="9598">
          <cell r="A9598" t="str">
            <v>323060P1REC-LARTX</v>
          </cell>
          <cell r="Q9598">
            <v>400</v>
          </cell>
        </row>
        <row r="9599">
          <cell r="A9599" t="str">
            <v>E-6110TRMTY1</v>
          </cell>
          <cell r="Q9599">
            <v>3143</v>
          </cell>
        </row>
        <row r="9600">
          <cell r="A9600" t="str">
            <v>334049P01MONEP</v>
          </cell>
          <cell r="Q9600">
            <v>424</v>
          </cell>
        </row>
        <row r="9601">
          <cell r="A9601" t="str">
            <v>334049P01MTY1</v>
          </cell>
          <cell r="Q9601">
            <v>198</v>
          </cell>
        </row>
        <row r="9602">
          <cell r="A9602" t="str">
            <v>334049P01REC-LARTX</v>
          </cell>
          <cell r="Q9602">
            <v>639</v>
          </cell>
        </row>
        <row r="9603">
          <cell r="A9603" t="str">
            <v>311981P1BMTY1</v>
          </cell>
          <cell r="Q9603">
            <v>100</v>
          </cell>
        </row>
        <row r="9604">
          <cell r="A9604" t="str">
            <v>328482P2MTY1</v>
          </cell>
          <cell r="Q9604">
            <v>50</v>
          </cell>
        </row>
        <row r="9605">
          <cell r="A9605" t="str">
            <v>328753P1MKFG</v>
          </cell>
          <cell r="Q9605">
            <v>16</v>
          </cell>
        </row>
        <row r="9606">
          <cell r="A9606" t="str">
            <v>328753P1WHPIPING</v>
          </cell>
          <cell r="Q9606">
            <v>21</v>
          </cell>
        </row>
        <row r="9607">
          <cell r="A9607" t="str">
            <v>186978G4MONDA</v>
          </cell>
          <cell r="Q9607">
            <v>38</v>
          </cell>
        </row>
        <row r="9608">
          <cell r="A9608" t="str">
            <v>186978G4MTY1</v>
          </cell>
          <cell r="Q9608">
            <v>10</v>
          </cell>
        </row>
        <row r="9609">
          <cell r="A9609" t="str">
            <v>186978G4MTY3</v>
          </cell>
          <cell r="Q9609">
            <v>26</v>
          </cell>
        </row>
        <row r="9610">
          <cell r="A9610" t="str">
            <v>186978G4MTY3</v>
          </cell>
          <cell r="Q9610">
            <v>41</v>
          </cell>
        </row>
        <row r="9611">
          <cell r="A9611" t="str">
            <v>186978G4MTY3</v>
          </cell>
          <cell r="Q9611">
            <v>26</v>
          </cell>
        </row>
        <row r="9612">
          <cell r="A9612" t="str">
            <v>186978G4MTY3</v>
          </cell>
          <cell r="Q9612">
            <v>1</v>
          </cell>
        </row>
        <row r="9613">
          <cell r="A9613" t="str">
            <v>346129P17MTY3</v>
          </cell>
          <cell r="Q9613">
            <v>20</v>
          </cell>
        </row>
        <row r="9614">
          <cell r="A9614" t="str">
            <v>346129P17MTY3</v>
          </cell>
          <cell r="Q9614">
            <v>1</v>
          </cell>
        </row>
        <row r="9615">
          <cell r="A9615" t="str">
            <v>304935P3FASTENAL</v>
          </cell>
          <cell r="Q9615">
            <v>396</v>
          </cell>
        </row>
        <row r="9616">
          <cell r="A9616" t="str">
            <v>9A20026P193WHPIPING</v>
          </cell>
          <cell r="Q9616">
            <v>1</v>
          </cell>
        </row>
        <row r="9617">
          <cell r="A9617" t="str">
            <v>181464G12MONDP</v>
          </cell>
          <cell r="Q9617">
            <v>45</v>
          </cell>
        </row>
        <row r="9618">
          <cell r="A9618" t="str">
            <v>181464G12MTY1</v>
          </cell>
          <cell r="Q9618">
            <v>45</v>
          </cell>
        </row>
        <row r="9619">
          <cell r="A9619" t="str">
            <v>181464G12REC-LARTX</v>
          </cell>
          <cell r="Q9619">
            <v>267</v>
          </cell>
        </row>
        <row r="9620">
          <cell r="A9620" t="str">
            <v>342288P1MONPLENUM</v>
          </cell>
          <cell r="Q9620">
            <v>29</v>
          </cell>
        </row>
        <row r="9621">
          <cell r="A9621" t="str">
            <v>342288P1MTY1</v>
          </cell>
          <cell r="Q9621">
            <v>6</v>
          </cell>
        </row>
        <row r="9622">
          <cell r="A9622" t="str">
            <v>342288P1MTY1</v>
          </cell>
          <cell r="Q9622">
            <v>22</v>
          </cell>
        </row>
        <row r="9623">
          <cell r="A9623" t="str">
            <v>342288P1MTY1</v>
          </cell>
          <cell r="Q9623">
            <v>42</v>
          </cell>
        </row>
        <row r="9624">
          <cell r="A9624" t="str">
            <v>342288P1MTY1</v>
          </cell>
          <cell r="Q9624">
            <v>2</v>
          </cell>
        </row>
        <row r="9625">
          <cell r="A9625" t="str">
            <v>342288P1MTY1</v>
          </cell>
          <cell r="Q9625">
            <v>3</v>
          </cell>
        </row>
        <row r="9626">
          <cell r="A9626" t="str">
            <v>342288P1MTY1</v>
          </cell>
          <cell r="Q9626">
            <v>22</v>
          </cell>
        </row>
        <row r="9627">
          <cell r="A9627" t="str">
            <v>342288P1MTY3</v>
          </cell>
          <cell r="Q9627">
            <v>18</v>
          </cell>
        </row>
        <row r="9628">
          <cell r="A9628" t="str">
            <v>342288P1MTY3</v>
          </cell>
          <cell r="Q9628">
            <v>17</v>
          </cell>
        </row>
        <row r="9629">
          <cell r="A9629" t="str">
            <v>342288P1MTY3</v>
          </cell>
          <cell r="Q9629">
            <v>27</v>
          </cell>
        </row>
        <row r="9630">
          <cell r="A9630" t="str">
            <v>342880P8MTY1</v>
          </cell>
          <cell r="Q9630">
            <v>4</v>
          </cell>
        </row>
        <row r="9631">
          <cell r="A9631" t="str">
            <v>342880P8MTY3</v>
          </cell>
          <cell r="Q9631">
            <v>20</v>
          </cell>
        </row>
        <row r="9632">
          <cell r="A9632" t="str">
            <v>342880P8MTY3</v>
          </cell>
          <cell r="Q9632">
            <v>12</v>
          </cell>
        </row>
        <row r="9633">
          <cell r="A9633" t="str">
            <v>340099P1MONBLW</v>
          </cell>
          <cell r="Q9633">
            <v>66</v>
          </cell>
        </row>
        <row r="9634">
          <cell r="A9634" t="str">
            <v>340099P1MTY3</v>
          </cell>
          <cell r="Q9634">
            <v>9</v>
          </cell>
        </row>
        <row r="9635">
          <cell r="A9635" t="str">
            <v>340099P1MTY3</v>
          </cell>
          <cell r="Q9635">
            <v>35</v>
          </cell>
        </row>
        <row r="9636">
          <cell r="A9636" t="str">
            <v>340099P1MTY3</v>
          </cell>
          <cell r="Q9636">
            <v>24</v>
          </cell>
        </row>
        <row r="9637">
          <cell r="A9637" t="str">
            <v>340099P1MTY3</v>
          </cell>
          <cell r="Q9637">
            <v>28</v>
          </cell>
        </row>
        <row r="9638">
          <cell r="A9638" t="str">
            <v>340099P1MTY3</v>
          </cell>
          <cell r="Q9638">
            <v>12</v>
          </cell>
        </row>
        <row r="9639">
          <cell r="A9639" t="str">
            <v>340099P1MTY3</v>
          </cell>
          <cell r="Q9639">
            <v>1</v>
          </cell>
        </row>
        <row r="9640">
          <cell r="A9640" t="str">
            <v>341375G07MTY3</v>
          </cell>
          <cell r="Q9640">
            <v>1</v>
          </cell>
        </row>
        <row r="9641">
          <cell r="A9641" t="str">
            <v>341375G07MTY3</v>
          </cell>
          <cell r="Q9641">
            <v>14</v>
          </cell>
        </row>
        <row r="9642">
          <cell r="A9642" t="str">
            <v>341375G07MTY3</v>
          </cell>
          <cell r="Q9642">
            <v>3</v>
          </cell>
        </row>
        <row r="9643">
          <cell r="A9643" t="str">
            <v>347335P1MTY1</v>
          </cell>
          <cell r="Q9643">
            <v>20</v>
          </cell>
        </row>
        <row r="9644">
          <cell r="A9644" t="str">
            <v>347335P1MTY1</v>
          </cell>
          <cell r="Q9644">
            <v>20</v>
          </cell>
        </row>
        <row r="9645">
          <cell r="A9645" t="str">
            <v>347335P1MTY1</v>
          </cell>
          <cell r="Q9645">
            <v>3</v>
          </cell>
        </row>
        <row r="9646">
          <cell r="A9646" t="str">
            <v>347335P1MTY3</v>
          </cell>
          <cell r="Q9646">
            <v>20</v>
          </cell>
        </row>
        <row r="9647">
          <cell r="A9647" t="str">
            <v>347335P1MTY3</v>
          </cell>
          <cell r="Q9647">
            <v>40</v>
          </cell>
        </row>
        <row r="9648">
          <cell r="A9648" t="str">
            <v>347335P1MTY3</v>
          </cell>
          <cell r="Q9648">
            <v>20</v>
          </cell>
        </row>
        <row r="9649">
          <cell r="A9649" t="str">
            <v>347335P1MTY3</v>
          </cell>
          <cell r="Q9649">
            <v>20</v>
          </cell>
        </row>
        <row r="9650">
          <cell r="A9650" t="str">
            <v>347335P1MTY3</v>
          </cell>
          <cell r="Q9650">
            <v>5</v>
          </cell>
        </row>
        <row r="9651">
          <cell r="A9651" t="str">
            <v>347335P1MTY3</v>
          </cell>
          <cell r="Q9651">
            <v>20</v>
          </cell>
        </row>
        <row r="9652">
          <cell r="A9652" t="str">
            <v>347335P1REC-LARTX</v>
          </cell>
          <cell r="Q9652">
            <v>400</v>
          </cell>
        </row>
        <row r="9653">
          <cell r="A9653" t="str">
            <v>318771P10MONEP</v>
          </cell>
          <cell r="Q9653">
            <v>337</v>
          </cell>
        </row>
        <row r="9654">
          <cell r="A9654" t="str">
            <v>318771P10MTY1</v>
          </cell>
          <cell r="Q9654">
            <v>150</v>
          </cell>
        </row>
        <row r="9655">
          <cell r="A9655" t="str">
            <v>330670P1MONSKID</v>
          </cell>
          <cell r="Q9655">
            <v>15</v>
          </cell>
        </row>
        <row r="9656">
          <cell r="A9656" t="str">
            <v>330670P1MTY1</v>
          </cell>
          <cell r="Q9656">
            <v>9</v>
          </cell>
        </row>
        <row r="9657">
          <cell r="A9657" t="str">
            <v>330670P1MTY3</v>
          </cell>
          <cell r="Q9657">
            <v>8</v>
          </cell>
        </row>
        <row r="9658">
          <cell r="A9658" t="str">
            <v>330670P1MTY3</v>
          </cell>
          <cell r="Q9658">
            <v>3</v>
          </cell>
        </row>
        <row r="9659">
          <cell r="A9659" t="str">
            <v>330670P1MTY3</v>
          </cell>
          <cell r="Q9659">
            <v>4</v>
          </cell>
        </row>
        <row r="9660">
          <cell r="A9660" t="str">
            <v>347320P2MONDP</v>
          </cell>
          <cell r="Q9660">
            <v>34</v>
          </cell>
        </row>
        <row r="9661">
          <cell r="A9661" t="str">
            <v>347320P2MTY1</v>
          </cell>
          <cell r="Q9661">
            <v>23</v>
          </cell>
        </row>
        <row r="9662">
          <cell r="A9662" t="str">
            <v>347320P2MTY3</v>
          </cell>
          <cell r="Q9662">
            <v>14</v>
          </cell>
        </row>
        <row r="9663">
          <cell r="A9663" t="str">
            <v>347320P2MTY3</v>
          </cell>
          <cell r="Q9663">
            <v>76</v>
          </cell>
        </row>
        <row r="9664">
          <cell r="A9664" t="str">
            <v>315904P4MONSKID</v>
          </cell>
          <cell r="Q9664">
            <v>4</v>
          </cell>
        </row>
        <row r="9665">
          <cell r="A9665" t="str">
            <v>315904P4MTY1</v>
          </cell>
          <cell r="Q9665">
            <v>96</v>
          </cell>
        </row>
        <row r="9666">
          <cell r="A9666" t="str">
            <v>304899G1MONEP</v>
          </cell>
          <cell r="Q9666">
            <v>19</v>
          </cell>
        </row>
        <row r="9667">
          <cell r="A9667" t="str">
            <v>304899G1MTY1</v>
          </cell>
          <cell r="Q9667">
            <v>27</v>
          </cell>
        </row>
        <row r="9668">
          <cell r="A9668" t="str">
            <v>308693P1REC-LARTX</v>
          </cell>
          <cell r="Q9668">
            <v>4000</v>
          </cell>
        </row>
        <row r="9669">
          <cell r="A9669" t="str">
            <v>303399P4MONEP</v>
          </cell>
          <cell r="Q9669">
            <v>30</v>
          </cell>
        </row>
        <row r="9670">
          <cell r="A9670" t="str">
            <v>303399P4REC3PL</v>
          </cell>
          <cell r="Q9670">
            <v>23</v>
          </cell>
        </row>
        <row r="9671">
          <cell r="A9671" t="str">
            <v>314425P1WHPIPING</v>
          </cell>
          <cell r="Q9671">
            <v>4</v>
          </cell>
        </row>
        <row r="9672">
          <cell r="A9672" t="str">
            <v>336384P10MONDP</v>
          </cell>
          <cell r="Q9672">
            <v>1</v>
          </cell>
        </row>
        <row r="9673">
          <cell r="A9673" t="str">
            <v>336384P10MONEP</v>
          </cell>
          <cell r="Q9673">
            <v>66</v>
          </cell>
        </row>
        <row r="9674">
          <cell r="A9674" t="str">
            <v>336384P10MTY1</v>
          </cell>
          <cell r="Q9674">
            <v>331</v>
          </cell>
        </row>
        <row r="9675">
          <cell r="A9675" t="str">
            <v>9A20025P141WHPIPING</v>
          </cell>
          <cell r="Q9675">
            <v>4</v>
          </cell>
        </row>
        <row r="9676">
          <cell r="A9676" t="str">
            <v>10013053P2MTY1</v>
          </cell>
          <cell r="Q9676">
            <v>3</v>
          </cell>
        </row>
        <row r="9677">
          <cell r="A9677" t="str">
            <v>E-1640MTY1</v>
          </cell>
          <cell r="Q9677">
            <v>1000</v>
          </cell>
        </row>
        <row r="9678">
          <cell r="A9678" t="str">
            <v>197871P1MTY1</v>
          </cell>
          <cell r="Q9678">
            <v>1</v>
          </cell>
        </row>
        <row r="9679">
          <cell r="A9679" t="str">
            <v>197871P1MTY1</v>
          </cell>
          <cell r="Q9679">
            <v>1</v>
          </cell>
        </row>
        <row r="9680">
          <cell r="A9680" t="str">
            <v>304906G4MTY3</v>
          </cell>
          <cell r="Q9680">
            <v>67</v>
          </cell>
        </row>
        <row r="9681">
          <cell r="A9681" t="str">
            <v>340300P1MONDP</v>
          </cell>
          <cell r="Q9681">
            <v>8</v>
          </cell>
        </row>
        <row r="9682">
          <cell r="A9682" t="str">
            <v>340300P1MTY1</v>
          </cell>
          <cell r="Q9682">
            <v>161</v>
          </cell>
        </row>
        <row r="9683">
          <cell r="A9683" t="str">
            <v>308239P1MONEP</v>
          </cell>
          <cell r="Q9683">
            <v>5</v>
          </cell>
        </row>
        <row r="9684">
          <cell r="A9684" t="str">
            <v>308239P1MTY1</v>
          </cell>
          <cell r="Q9684">
            <v>1</v>
          </cell>
        </row>
        <row r="9685">
          <cell r="A9685" t="str">
            <v>329344P1MON-AFC</v>
          </cell>
          <cell r="Q9685">
            <v>26</v>
          </cell>
        </row>
        <row r="9686">
          <cell r="A9686" t="str">
            <v>329344P1MONDP</v>
          </cell>
          <cell r="Q9686">
            <v>77</v>
          </cell>
        </row>
        <row r="9687">
          <cell r="A9687" t="str">
            <v>329344P1MONSKID</v>
          </cell>
          <cell r="Q9687">
            <v>327</v>
          </cell>
        </row>
        <row r="9688">
          <cell r="A9688" t="str">
            <v>329344P1MTY1</v>
          </cell>
          <cell r="Q9688">
            <v>262</v>
          </cell>
        </row>
        <row r="9689">
          <cell r="A9689" t="str">
            <v>329344P1MTY3</v>
          </cell>
          <cell r="Q9689">
            <v>240</v>
          </cell>
        </row>
        <row r="9690">
          <cell r="A9690" t="str">
            <v>329344P1MTY3</v>
          </cell>
          <cell r="Q9690">
            <v>240</v>
          </cell>
        </row>
        <row r="9691">
          <cell r="A9691" t="str">
            <v>329344P1REC-LARTX</v>
          </cell>
          <cell r="Q9691">
            <v>4605</v>
          </cell>
        </row>
        <row r="9692">
          <cell r="A9692" t="str">
            <v>323929P1FGSM</v>
          </cell>
          <cell r="Q9692">
            <v>157</v>
          </cell>
        </row>
        <row r="9693">
          <cell r="A9693" t="str">
            <v>323929P1MKFGPRE</v>
          </cell>
          <cell r="Q9693">
            <v>36</v>
          </cell>
        </row>
        <row r="9694">
          <cell r="A9694" t="str">
            <v>341372G01MTY3</v>
          </cell>
          <cell r="Q9694">
            <v>3</v>
          </cell>
        </row>
        <row r="9695">
          <cell r="A9695" t="str">
            <v>341372G01MTY3</v>
          </cell>
          <cell r="Q9695">
            <v>80</v>
          </cell>
        </row>
        <row r="9696">
          <cell r="A9696" t="str">
            <v>341372G01MTY3</v>
          </cell>
          <cell r="Q9696">
            <v>51</v>
          </cell>
        </row>
        <row r="9697">
          <cell r="A9697" t="str">
            <v>341372G01MTY3</v>
          </cell>
          <cell r="Q9697">
            <v>60</v>
          </cell>
        </row>
        <row r="9698">
          <cell r="A9698" t="str">
            <v>341372G01MTY3</v>
          </cell>
          <cell r="Q9698">
            <v>20</v>
          </cell>
        </row>
        <row r="9699">
          <cell r="A9699" t="str">
            <v>329917P2WHPIPING</v>
          </cell>
          <cell r="Q9699">
            <v>5</v>
          </cell>
        </row>
        <row r="9700">
          <cell r="A9700" t="str">
            <v>138989P1MTY1</v>
          </cell>
          <cell r="Q9700">
            <v>32</v>
          </cell>
        </row>
        <row r="9701">
          <cell r="A9701" t="str">
            <v>332305G6MONEP</v>
          </cell>
          <cell r="Q9701">
            <v>20</v>
          </cell>
        </row>
        <row r="9702">
          <cell r="A9702" t="str">
            <v>332305G6MTY1</v>
          </cell>
          <cell r="Q9702">
            <v>5</v>
          </cell>
        </row>
        <row r="9703">
          <cell r="A9703" t="str">
            <v>332305G6MTY3</v>
          </cell>
          <cell r="Q9703">
            <v>25</v>
          </cell>
        </row>
        <row r="9704">
          <cell r="A9704" t="str">
            <v>332305G6MTY3</v>
          </cell>
          <cell r="Q9704">
            <v>92</v>
          </cell>
        </row>
        <row r="9705">
          <cell r="A9705" t="str">
            <v>P-1160MONPRE</v>
          </cell>
          <cell r="Q9705">
            <v>115</v>
          </cell>
        </row>
        <row r="9706">
          <cell r="A9706" t="str">
            <v>P-1160MTY1</v>
          </cell>
          <cell r="Q9706">
            <v>59</v>
          </cell>
        </row>
        <row r="9707">
          <cell r="A9707" t="str">
            <v>P-1160MTY1</v>
          </cell>
          <cell r="Q9707">
            <v>294</v>
          </cell>
        </row>
        <row r="9708">
          <cell r="A9708" t="str">
            <v>P-1160MTY1</v>
          </cell>
          <cell r="Q9708">
            <v>1</v>
          </cell>
        </row>
        <row r="9709">
          <cell r="A9709" t="str">
            <v>P-1160MTY1</v>
          </cell>
          <cell r="Q9709">
            <v>7</v>
          </cell>
        </row>
        <row r="9710">
          <cell r="A9710" t="str">
            <v>P-1160MTY1</v>
          </cell>
          <cell r="Q9710">
            <v>14</v>
          </cell>
        </row>
        <row r="9711">
          <cell r="A9711" t="str">
            <v>P-1160MTY3</v>
          </cell>
          <cell r="Q9711">
            <v>875</v>
          </cell>
        </row>
        <row r="9712">
          <cell r="A9712" t="str">
            <v>187974P1MTY1</v>
          </cell>
          <cell r="Q9712">
            <v>50</v>
          </cell>
        </row>
        <row r="9713">
          <cell r="A9713" t="str">
            <v>187974P1MTY3</v>
          </cell>
          <cell r="Q9713">
            <v>1</v>
          </cell>
        </row>
        <row r="9714">
          <cell r="A9714" t="str">
            <v>310652G2MTY1</v>
          </cell>
          <cell r="Q9714">
            <v>12</v>
          </cell>
        </row>
        <row r="9715">
          <cell r="A9715" t="str">
            <v>191834P2MTY3</v>
          </cell>
          <cell r="Q9715">
            <v>50</v>
          </cell>
        </row>
        <row r="9716">
          <cell r="A9716" t="str">
            <v>191834P2MTY3</v>
          </cell>
          <cell r="Q9716">
            <v>18</v>
          </cell>
        </row>
        <row r="9717">
          <cell r="A9717" t="str">
            <v>MS35207-267MTY1</v>
          </cell>
          <cell r="Q9717">
            <v>788</v>
          </cell>
        </row>
        <row r="9718">
          <cell r="A9718" t="str">
            <v>329913P1MKFG</v>
          </cell>
          <cell r="Q9718">
            <v>1</v>
          </cell>
        </row>
        <row r="9719">
          <cell r="A9719" t="str">
            <v>329913P1WHPIPING</v>
          </cell>
          <cell r="Q9719">
            <v>4</v>
          </cell>
        </row>
        <row r="9720">
          <cell r="A9720" t="str">
            <v>176270P1-CMTY1</v>
          </cell>
          <cell r="Q9720">
            <v>43</v>
          </cell>
        </row>
        <row r="9721">
          <cell r="A9721" t="str">
            <v>307848P7ARXO-SHIP</v>
          </cell>
          <cell r="Q9721">
            <v>2</v>
          </cell>
        </row>
        <row r="9722">
          <cell r="A9722" t="str">
            <v>307848P7ASHIP</v>
          </cell>
          <cell r="Q9722">
            <v>4</v>
          </cell>
        </row>
        <row r="9723">
          <cell r="A9723" t="str">
            <v>327187P1MONDP</v>
          </cell>
          <cell r="Q9723">
            <v>97</v>
          </cell>
        </row>
        <row r="9724">
          <cell r="A9724" t="str">
            <v>327187P1MTY1</v>
          </cell>
          <cell r="Q9724">
            <v>10</v>
          </cell>
        </row>
        <row r="9725">
          <cell r="A9725" t="str">
            <v>327187P1MTY1</v>
          </cell>
          <cell r="Q9725">
            <v>209</v>
          </cell>
        </row>
        <row r="9726">
          <cell r="A9726" t="str">
            <v>327187P1REC-LARTX</v>
          </cell>
          <cell r="Q9726">
            <v>110</v>
          </cell>
        </row>
        <row r="9727">
          <cell r="A9727" t="str">
            <v>327210P1MTY1</v>
          </cell>
          <cell r="Q9727">
            <v>4</v>
          </cell>
        </row>
        <row r="9728">
          <cell r="A9728" t="str">
            <v>327210P1MTY3</v>
          </cell>
          <cell r="Q9728">
            <v>2</v>
          </cell>
        </row>
        <row r="9729">
          <cell r="A9729" t="str">
            <v>327210P1MTY3</v>
          </cell>
          <cell r="Q9729">
            <v>3</v>
          </cell>
        </row>
        <row r="9730">
          <cell r="A9730" t="str">
            <v>327210P1MTY3</v>
          </cell>
          <cell r="Q9730">
            <v>3</v>
          </cell>
        </row>
        <row r="9731">
          <cell r="A9731" t="str">
            <v>327210P1MTY3</v>
          </cell>
          <cell r="Q9731">
            <v>3</v>
          </cell>
        </row>
        <row r="9732">
          <cell r="A9732" t="str">
            <v>327210P1MTY3</v>
          </cell>
          <cell r="Q9732">
            <v>3</v>
          </cell>
        </row>
        <row r="9733">
          <cell r="A9733" t="str">
            <v>327210P1MTY3</v>
          </cell>
          <cell r="Q9733">
            <v>3</v>
          </cell>
        </row>
        <row r="9734">
          <cell r="A9734" t="str">
            <v>327210P1MTY3</v>
          </cell>
          <cell r="Q9734">
            <v>3</v>
          </cell>
        </row>
        <row r="9735">
          <cell r="A9735" t="str">
            <v>191877P3MTY3</v>
          </cell>
          <cell r="Q9735">
            <v>100</v>
          </cell>
        </row>
        <row r="9736">
          <cell r="A9736" t="str">
            <v>1C21138P1MTY1</v>
          </cell>
          <cell r="Q9736">
            <v>3</v>
          </cell>
        </row>
        <row r="9737">
          <cell r="A9737" t="str">
            <v>1C21138P1MTY3</v>
          </cell>
          <cell r="Q9737">
            <v>1</v>
          </cell>
        </row>
        <row r="9738">
          <cell r="A9738" t="str">
            <v>305078P1MONDA</v>
          </cell>
          <cell r="Q9738">
            <v>3</v>
          </cell>
        </row>
        <row r="9739">
          <cell r="A9739" t="str">
            <v>305078P1MONKITS</v>
          </cell>
          <cell r="Q9739">
            <v>2</v>
          </cell>
        </row>
        <row r="9740">
          <cell r="A9740" t="str">
            <v>305078P1MTY1</v>
          </cell>
          <cell r="Q9740">
            <v>1</v>
          </cell>
        </row>
        <row r="9741">
          <cell r="A9741" t="str">
            <v>305078P1MTY1</v>
          </cell>
          <cell r="Q9741">
            <v>1</v>
          </cell>
        </row>
        <row r="9742">
          <cell r="A9742" t="str">
            <v>305078P1MTY3</v>
          </cell>
          <cell r="Q9742">
            <v>175</v>
          </cell>
        </row>
        <row r="9743">
          <cell r="A9743" t="str">
            <v>305078P1MTY3</v>
          </cell>
          <cell r="Q9743">
            <v>207</v>
          </cell>
        </row>
        <row r="9744">
          <cell r="A9744" t="str">
            <v>306712P1MONKITS</v>
          </cell>
          <cell r="Q9744">
            <v>1</v>
          </cell>
        </row>
        <row r="9745">
          <cell r="A9745" t="str">
            <v>306712P1MONPRE</v>
          </cell>
          <cell r="Q9745">
            <v>9</v>
          </cell>
        </row>
        <row r="9746">
          <cell r="A9746" t="str">
            <v>306712P1MTY1</v>
          </cell>
          <cell r="Q9746">
            <v>9</v>
          </cell>
        </row>
        <row r="9747">
          <cell r="A9747" t="str">
            <v>306712P1MTY3</v>
          </cell>
          <cell r="Q9747">
            <v>10</v>
          </cell>
        </row>
        <row r="9748">
          <cell r="A9748" t="str">
            <v>306712P1MTY3</v>
          </cell>
          <cell r="Q9748">
            <v>82</v>
          </cell>
        </row>
        <row r="9749">
          <cell r="A9749" t="str">
            <v>306712P1MTY3</v>
          </cell>
          <cell r="Q9749">
            <v>150</v>
          </cell>
        </row>
        <row r="9750">
          <cell r="A9750" t="str">
            <v>306834P28MTY3</v>
          </cell>
          <cell r="Q9750">
            <v>300</v>
          </cell>
        </row>
        <row r="9751">
          <cell r="A9751" t="str">
            <v>Y-146AMTY1</v>
          </cell>
          <cell r="Q9751">
            <v>800</v>
          </cell>
        </row>
        <row r="9752">
          <cell r="A9752" t="str">
            <v>307848P4MONMC</v>
          </cell>
          <cell r="Q9752">
            <v>2</v>
          </cell>
        </row>
        <row r="9753">
          <cell r="A9753" t="str">
            <v>307848P4MTY1</v>
          </cell>
          <cell r="Q9753">
            <v>27</v>
          </cell>
        </row>
        <row r="9754">
          <cell r="A9754" t="str">
            <v>307848P4MTY3</v>
          </cell>
          <cell r="Q9754">
            <v>9</v>
          </cell>
        </row>
        <row r="9755">
          <cell r="A9755" t="str">
            <v>307848P4MTY3</v>
          </cell>
          <cell r="Q9755">
            <v>1</v>
          </cell>
        </row>
        <row r="9756">
          <cell r="A9756" t="str">
            <v>307848P4MTY3</v>
          </cell>
          <cell r="Q9756">
            <v>1</v>
          </cell>
        </row>
        <row r="9757">
          <cell r="A9757" t="str">
            <v>307848P4MTY3</v>
          </cell>
          <cell r="Q9757">
            <v>17</v>
          </cell>
        </row>
        <row r="9758">
          <cell r="A9758" t="str">
            <v>136203P1MONDP</v>
          </cell>
          <cell r="Q9758">
            <v>75</v>
          </cell>
        </row>
        <row r="9759">
          <cell r="A9759" t="str">
            <v>315979P1WHPIPING</v>
          </cell>
          <cell r="Q9759">
            <v>8</v>
          </cell>
        </row>
        <row r="9760">
          <cell r="A9760" t="str">
            <v>S-1410MTY1</v>
          </cell>
          <cell r="Q9760">
            <v>2</v>
          </cell>
        </row>
        <row r="9761">
          <cell r="A9761" t="str">
            <v>190687P3MTY3</v>
          </cell>
          <cell r="Q9761">
            <v>91</v>
          </cell>
        </row>
        <row r="9762">
          <cell r="A9762" t="str">
            <v>1B32253P1MONDP</v>
          </cell>
          <cell r="Q9762">
            <v>2</v>
          </cell>
        </row>
        <row r="9763">
          <cell r="A9763" t="str">
            <v>1B32253P1MONXDM</v>
          </cell>
          <cell r="Q9763">
            <v>13</v>
          </cell>
        </row>
        <row r="9764">
          <cell r="A9764" t="str">
            <v>1B32253P1MRBM</v>
          </cell>
          <cell r="Q9764">
            <v>1</v>
          </cell>
        </row>
        <row r="9765">
          <cell r="A9765" t="str">
            <v>1B32253P1MTY1</v>
          </cell>
          <cell r="Q9765">
            <v>4</v>
          </cell>
        </row>
        <row r="9766">
          <cell r="A9766" t="str">
            <v>1B32253P1MTY3</v>
          </cell>
          <cell r="Q9766">
            <v>26</v>
          </cell>
        </row>
        <row r="9767">
          <cell r="A9767" t="str">
            <v>1B32253P1REC-LARTX</v>
          </cell>
          <cell r="Q9767">
            <v>107</v>
          </cell>
        </row>
        <row r="9768">
          <cell r="A9768" t="str">
            <v>10014384P1MONCOILS</v>
          </cell>
          <cell r="Q9768">
            <v>6</v>
          </cell>
        </row>
        <row r="9769">
          <cell r="A9769" t="str">
            <v>10014384P1MTY3</v>
          </cell>
          <cell r="Q9769">
            <v>50</v>
          </cell>
        </row>
        <row r="9770">
          <cell r="A9770" t="str">
            <v>10014384P1MTY3</v>
          </cell>
          <cell r="Q9770">
            <v>1</v>
          </cell>
        </row>
        <row r="9771">
          <cell r="A9771" t="str">
            <v>313566P14MTY3</v>
          </cell>
          <cell r="Q9771">
            <v>473</v>
          </cell>
        </row>
        <row r="9772">
          <cell r="A9772" t="str">
            <v>322985P1MTY1</v>
          </cell>
          <cell r="Q9772">
            <v>2</v>
          </cell>
        </row>
        <row r="9773">
          <cell r="A9773" t="str">
            <v>196619P8MTY1</v>
          </cell>
          <cell r="Q9773">
            <v>400</v>
          </cell>
        </row>
        <row r="9774">
          <cell r="A9774" t="str">
            <v>E-5150MONEP</v>
          </cell>
          <cell r="Q9774">
            <v>120</v>
          </cell>
        </row>
        <row r="9775">
          <cell r="A9775" t="str">
            <v>S-6060MTY1</v>
          </cell>
          <cell r="Q9775">
            <v>99</v>
          </cell>
        </row>
        <row r="9776">
          <cell r="A9776" t="str">
            <v>S-6060MTY1</v>
          </cell>
          <cell r="Q9776">
            <v>223</v>
          </cell>
        </row>
        <row r="9777">
          <cell r="A9777" t="str">
            <v>S-6060MTY3</v>
          </cell>
          <cell r="Q9777">
            <v>504.05</v>
          </cell>
        </row>
        <row r="9778">
          <cell r="A9778" t="str">
            <v>S-6060MTY3</v>
          </cell>
          <cell r="Q9778">
            <v>1</v>
          </cell>
        </row>
        <row r="9779">
          <cell r="A9779" t="str">
            <v>304311G4MONEP</v>
          </cell>
          <cell r="Q9779">
            <v>23</v>
          </cell>
        </row>
        <row r="9780">
          <cell r="A9780" t="str">
            <v>304311G4MTY1</v>
          </cell>
          <cell r="Q9780">
            <v>80</v>
          </cell>
        </row>
        <row r="9781">
          <cell r="A9781" t="str">
            <v>304311G4MTY3</v>
          </cell>
          <cell r="Q9781">
            <v>100</v>
          </cell>
        </row>
        <row r="9782">
          <cell r="A9782" t="str">
            <v>304311G4MTY3</v>
          </cell>
          <cell r="Q9782">
            <v>100</v>
          </cell>
        </row>
        <row r="9783">
          <cell r="A9783" t="str">
            <v>306813P2MONSKID</v>
          </cell>
          <cell r="Q9783">
            <v>6</v>
          </cell>
        </row>
        <row r="9784">
          <cell r="A9784" t="str">
            <v>306813P2MTY1</v>
          </cell>
          <cell r="Q9784">
            <v>24</v>
          </cell>
        </row>
        <row r="9785">
          <cell r="A9785" t="str">
            <v>306813P2MTY1</v>
          </cell>
          <cell r="Q9785">
            <v>23</v>
          </cell>
        </row>
        <row r="9786">
          <cell r="A9786" t="str">
            <v>306813P2MTY3</v>
          </cell>
          <cell r="Q9786">
            <v>20</v>
          </cell>
        </row>
        <row r="9787">
          <cell r="A9787" t="str">
            <v>306813P2MTY3</v>
          </cell>
          <cell r="Q9787">
            <v>20</v>
          </cell>
        </row>
        <row r="9788">
          <cell r="A9788" t="str">
            <v>306813P2MTY3</v>
          </cell>
          <cell r="Q9788">
            <v>20</v>
          </cell>
        </row>
        <row r="9789">
          <cell r="A9789" t="str">
            <v>306542P44MONPRE</v>
          </cell>
          <cell r="Q9789">
            <v>5</v>
          </cell>
        </row>
        <row r="9790">
          <cell r="A9790" t="str">
            <v>306542P44MTY1</v>
          </cell>
          <cell r="Q9790">
            <v>10</v>
          </cell>
        </row>
        <row r="9791">
          <cell r="A9791" t="str">
            <v>306542P44MTY3</v>
          </cell>
          <cell r="Q9791">
            <v>17</v>
          </cell>
        </row>
        <row r="9792">
          <cell r="A9792" t="str">
            <v>308353P1MKFGPRE</v>
          </cell>
          <cell r="Q9792">
            <v>32</v>
          </cell>
        </row>
        <row r="9793">
          <cell r="A9793" t="str">
            <v>334849G03MTY3</v>
          </cell>
          <cell r="Q9793">
            <v>34</v>
          </cell>
        </row>
        <row r="9794">
          <cell r="A9794" t="str">
            <v>334849G03MTY3</v>
          </cell>
          <cell r="Q9794">
            <v>159</v>
          </cell>
        </row>
        <row r="9795">
          <cell r="A9795" t="str">
            <v>334849G03MTY3</v>
          </cell>
          <cell r="Q9795">
            <v>34</v>
          </cell>
        </row>
        <row r="9796">
          <cell r="A9796" t="str">
            <v>334849G03MTY3</v>
          </cell>
          <cell r="Q9796">
            <v>12</v>
          </cell>
        </row>
        <row r="9797">
          <cell r="A9797" t="str">
            <v>334849G03MTY3</v>
          </cell>
          <cell r="Q9797">
            <v>159</v>
          </cell>
        </row>
        <row r="9798">
          <cell r="A9798" t="str">
            <v>334849G03MTY3</v>
          </cell>
          <cell r="Q9798">
            <v>160</v>
          </cell>
        </row>
        <row r="9799">
          <cell r="A9799" t="str">
            <v>336520P2MONDP</v>
          </cell>
          <cell r="Q9799">
            <v>82</v>
          </cell>
        </row>
        <row r="9800">
          <cell r="A9800" t="str">
            <v>336520P2MTY1</v>
          </cell>
          <cell r="Q9800">
            <v>64</v>
          </cell>
        </row>
        <row r="9801">
          <cell r="A9801" t="str">
            <v>336520P2MTY3</v>
          </cell>
          <cell r="Q9801">
            <v>35</v>
          </cell>
        </row>
        <row r="9802">
          <cell r="A9802" t="str">
            <v>336520P2MTY3</v>
          </cell>
          <cell r="Q9802">
            <v>36</v>
          </cell>
        </row>
        <row r="9803">
          <cell r="A9803" t="str">
            <v>336520P2MTY3</v>
          </cell>
          <cell r="Q9803">
            <v>129</v>
          </cell>
        </row>
        <row r="9804">
          <cell r="A9804" t="str">
            <v>336520P2MTY3</v>
          </cell>
          <cell r="Q9804">
            <v>43</v>
          </cell>
        </row>
        <row r="9805">
          <cell r="A9805" t="str">
            <v>336520P2MTY3</v>
          </cell>
          <cell r="Q9805">
            <v>73</v>
          </cell>
        </row>
        <row r="9806">
          <cell r="A9806" t="str">
            <v>10017852P1MTY3</v>
          </cell>
          <cell r="Q9806">
            <v>1700</v>
          </cell>
        </row>
        <row r="9807">
          <cell r="A9807" t="str">
            <v>10017852P1MTY3</v>
          </cell>
          <cell r="Q9807">
            <v>6</v>
          </cell>
        </row>
        <row r="9808">
          <cell r="A9808" t="str">
            <v>10017852P1MTY3</v>
          </cell>
          <cell r="Q9808">
            <v>210</v>
          </cell>
        </row>
        <row r="9809">
          <cell r="A9809" t="str">
            <v>10017852P1MTY3</v>
          </cell>
          <cell r="Q9809">
            <v>154</v>
          </cell>
        </row>
        <row r="9810">
          <cell r="A9810" t="str">
            <v>LT410MONDA</v>
          </cell>
          <cell r="Q9810">
            <v>16</v>
          </cell>
        </row>
        <row r="9811">
          <cell r="A9811" t="str">
            <v>LT410MTY1</v>
          </cell>
          <cell r="Q9811">
            <v>4</v>
          </cell>
        </row>
        <row r="9812">
          <cell r="A9812" t="str">
            <v>LT410MTY1</v>
          </cell>
          <cell r="Q9812">
            <v>2</v>
          </cell>
        </row>
        <row r="9813">
          <cell r="A9813" t="str">
            <v>LT410MTY1</v>
          </cell>
          <cell r="Q9813">
            <v>32</v>
          </cell>
        </row>
        <row r="9814">
          <cell r="A9814" t="str">
            <v>LT410MTY3</v>
          </cell>
          <cell r="Q9814">
            <v>37</v>
          </cell>
        </row>
        <row r="9815">
          <cell r="A9815" t="str">
            <v>329945P1FGSM</v>
          </cell>
          <cell r="Q9815">
            <v>108</v>
          </cell>
        </row>
        <row r="9816">
          <cell r="A9816" t="str">
            <v>329945P1MKFG</v>
          </cell>
          <cell r="Q9816">
            <v>6</v>
          </cell>
        </row>
        <row r="9817">
          <cell r="A9817" t="str">
            <v>329945P1MONCON</v>
          </cell>
          <cell r="Q9817">
            <v>11</v>
          </cell>
        </row>
        <row r="9818">
          <cell r="A9818" t="str">
            <v>332335G31MONPLENUM</v>
          </cell>
          <cell r="Q9818">
            <v>43</v>
          </cell>
        </row>
        <row r="9819">
          <cell r="A9819" t="str">
            <v>332335G31MONXDM</v>
          </cell>
          <cell r="Q9819">
            <v>35</v>
          </cell>
        </row>
        <row r="9820">
          <cell r="A9820" t="str">
            <v>148644P10FASTENAL</v>
          </cell>
          <cell r="Q9820">
            <v>396</v>
          </cell>
        </row>
        <row r="9821">
          <cell r="A9821" t="str">
            <v>324461P1MTY3</v>
          </cell>
          <cell r="Q9821">
            <v>3</v>
          </cell>
        </row>
        <row r="9822">
          <cell r="A9822" t="str">
            <v>341375G06MTY1</v>
          </cell>
          <cell r="Q9822">
            <v>11</v>
          </cell>
        </row>
        <row r="9823">
          <cell r="A9823" t="str">
            <v>9A20025P215MKFG</v>
          </cell>
          <cell r="Q9823">
            <v>1</v>
          </cell>
        </row>
        <row r="9824">
          <cell r="A9824" t="str">
            <v>9A20025P215WHPIPING</v>
          </cell>
          <cell r="Q9824">
            <v>2</v>
          </cell>
        </row>
        <row r="9825">
          <cell r="A9825" t="str">
            <v>303398P1MONEP</v>
          </cell>
          <cell r="Q9825">
            <v>8</v>
          </cell>
        </row>
        <row r="9826">
          <cell r="A9826" t="str">
            <v>303398P1MONKITS</v>
          </cell>
          <cell r="Q9826">
            <v>1</v>
          </cell>
        </row>
        <row r="9827">
          <cell r="A9827" t="str">
            <v>303398P1MONPRE</v>
          </cell>
          <cell r="Q9827">
            <v>30</v>
          </cell>
        </row>
        <row r="9828">
          <cell r="A9828" t="str">
            <v>303398P1MTY1</v>
          </cell>
          <cell r="Q9828">
            <v>90</v>
          </cell>
        </row>
        <row r="9829">
          <cell r="A9829" t="str">
            <v>303398P1MTY3</v>
          </cell>
          <cell r="Q9829">
            <v>195</v>
          </cell>
        </row>
        <row r="9830">
          <cell r="A9830" t="str">
            <v>303398P1REC-LARTX</v>
          </cell>
          <cell r="Q9830">
            <v>65</v>
          </cell>
        </row>
        <row r="9831">
          <cell r="A9831" t="str">
            <v>347475G1MTY3</v>
          </cell>
          <cell r="Q9831">
            <v>5</v>
          </cell>
        </row>
        <row r="9832">
          <cell r="A9832" t="str">
            <v>347475G1MTY3</v>
          </cell>
          <cell r="Q9832">
            <v>32</v>
          </cell>
        </row>
        <row r="9833">
          <cell r="A9833" t="str">
            <v>328186P3Z7500MTY3</v>
          </cell>
          <cell r="Q9833">
            <v>23</v>
          </cell>
        </row>
        <row r="9834">
          <cell r="A9834" t="str">
            <v>328186P3Z7500MTY3</v>
          </cell>
          <cell r="Q9834">
            <v>3</v>
          </cell>
        </row>
        <row r="9835">
          <cell r="A9835" t="str">
            <v>181212P1MONEP</v>
          </cell>
          <cell r="Q9835">
            <v>95</v>
          </cell>
        </row>
        <row r="9836">
          <cell r="A9836" t="str">
            <v>181212P1MTY1</v>
          </cell>
          <cell r="Q9836">
            <v>182</v>
          </cell>
        </row>
        <row r="9837">
          <cell r="A9837" t="str">
            <v>181212P1MTY3</v>
          </cell>
          <cell r="Q9837">
            <v>313</v>
          </cell>
        </row>
        <row r="9838">
          <cell r="A9838" t="str">
            <v>181212P1REC-LARTX</v>
          </cell>
          <cell r="Q9838">
            <v>540</v>
          </cell>
        </row>
        <row r="9839">
          <cell r="A9839" t="str">
            <v>332965P1MTY3</v>
          </cell>
          <cell r="Q9839">
            <v>32</v>
          </cell>
        </row>
        <row r="9840">
          <cell r="A9840" t="str">
            <v>332965P1MTY3</v>
          </cell>
          <cell r="Q9840">
            <v>32</v>
          </cell>
        </row>
        <row r="9841">
          <cell r="A9841" t="str">
            <v>332965P1MTY3</v>
          </cell>
          <cell r="Q9841">
            <v>9</v>
          </cell>
        </row>
        <row r="9842">
          <cell r="A9842" t="str">
            <v>332965P1MTY3</v>
          </cell>
          <cell r="Q9842">
            <v>52</v>
          </cell>
        </row>
        <row r="9843">
          <cell r="A9843" t="str">
            <v>332965P1MTY3</v>
          </cell>
          <cell r="Q9843">
            <v>32</v>
          </cell>
        </row>
        <row r="9844">
          <cell r="A9844" t="str">
            <v>332965P1MTY3</v>
          </cell>
          <cell r="Q9844">
            <v>35</v>
          </cell>
        </row>
        <row r="9845">
          <cell r="A9845" t="str">
            <v>332965P1MTY3</v>
          </cell>
          <cell r="Q9845">
            <v>1</v>
          </cell>
        </row>
        <row r="9846">
          <cell r="A9846" t="str">
            <v>336242P1FASTENAL</v>
          </cell>
          <cell r="Q9846">
            <v>227</v>
          </cell>
        </row>
        <row r="9847">
          <cell r="A9847" t="str">
            <v>304891P1MONPRE</v>
          </cell>
          <cell r="Q9847">
            <v>2</v>
          </cell>
        </row>
        <row r="9848">
          <cell r="A9848" t="str">
            <v>304891P1MTY1</v>
          </cell>
          <cell r="Q9848">
            <v>7</v>
          </cell>
        </row>
        <row r="9849">
          <cell r="A9849" t="str">
            <v>341486P1MTY1</v>
          </cell>
          <cell r="Q9849">
            <v>3</v>
          </cell>
        </row>
        <row r="9850">
          <cell r="A9850" t="str">
            <v>341486P1MTY1</v>
          </cell>
          <cell r="Q9850">
            <v>1</v>
          </cell>
        </row>
        <row r="9851">
          <cell r="A9851" t="str">
            <v>341486P1MTY1</v>
          </cell>
          <cell r="Q9851">
            <v>63</v>
          </cell>
        </row>
        <row r="9852">
          <cell r="A9852" t="str">
            <v>341486P1MTY3</v>
          </cell>
          <cell r="Q9852">
            <v>100</v>
          </cell>
        </row>
        <row r="9853">
          <cell r="A9853" t="str">
            <v>341486P1SHIP</v>
          </cell>
          <cell r="Q9853">
            <v>2</v>
          </cell>
        </row>
        <row r="9854">
          <cell r="A9854" t="str">
            <v>RS-217AMONCOILS</v>
          </cell>
          <cell r="Q9854">
            <v>4703.5</v>
          </cell>
        </row>
        <row r="9855">
          <cell r="A9855" t="str">
            <v>RS-217AMTY1</v>
          </cell>
          <cell r="Q9855">
            <v>1056.01</v>
          </cell>
        </row>
        <row r="9856">
          <cell r="A9856" t="str">
            <v>RS-217AMTY3</v>
          </cell>
          <cell r="Q9856">
            <v>12494.69</v>
          </cell>
        </row>
        <row r="9857">
          <cell r="A9857" t="str">
            <v>RS-217AMTY3</v>
          </cell>
          <cell r="Q9857">
            <v>1387.8</v>
          </cell>
        </row>
        <row r="9858">
          <cell r="A9858" t="str">
            <v>RS-217AMTY3</v>
          </cell>
          <cell r="Q9858">
            <v>1157.43</v>
          </cell>
        </row>
        <row r="9859">
          <cell r="A9859" t="str">
            <v>RS-217AMTY3</v>
          </cell>
          <cell r="Q9859">
            <v>6691.23</v>
          </cell>
        </row>
        <row r="9860">
          <cell r="A9860" t="str">
            <v>317160P201MONSKID</v>
          </cell>
          <cell r="Q9860">
            <v>1</v>
          </cell>
        </row>
        <row r="9861">
          <cell r="A9861" t="str">
            <v>317160P201MTY3</v>
          </cell>
          <cell r="Q9861">
            <v>6</v>
          </cell>
        </row>
        <row r="9862">
          <cell r="A9862" t="str">
            <v>183610P1MTY1</v>
          </cell>
          <cell r="Q9862">
            <v>165</v>
          </cell>
        </row>
        <row r="9863">
          <cell r="A9863" t="str">
            <v>183610P1MTY3</v>
          </cell>
          <cell r="Q9863">
            <v>6</v>
          </cell>
        </row>
        <row r="9864">
          <cell r="A9864" t="str">
            <v>Y-146DMTY1</v>
          </cell>
          <cell r="Q9864">
            <v>261</v>
          </cell>
        </row>
        <row r="9865">
          <cell r="A9865" t="str">
            <v>12-749017-02MTY3</v>
          </cell>
          <cell r="Q9865">
            <v>100</v>
          </cell>
        </row>
        <row r="9866">
          <cell r="A9866" t="str">
            <v>W-31-17-009MONEP</v>
          </cell>
          <cell r="Q9866">
            <v>500</v>
          </cell>
        </row>
        <row r="9867">
          <cell r="A9867" t="str">
            <v>304883P1FGSM</v>
          </cell>
          <cell r="Q9867">
            <v>56</v>
          </cell>
        </row>
        <row r="9868">
          <cell r="A9868" t="str">
            <v>304883P1MKFG</v>
          </cell>
          <cell r="Q9868">
            <v>1</v>
          </cell>
        </row>
        <row r="9869">
          <cell r="A9869" t="str">
            <v>304883P1MKFGPRE</v>
          </cell>
          <cell r="Q9869">
            <v>4</v>
          </cell>
        </row>
        <row r="9870">
          <cell r="A9870" t="str">
            <v>304907G1MONEP</v>
          </cell>
          <cell r="Q9870">
            <v>50</v>
          </cell>
        </row>
        <row r="9871">
          <cell r="A9871" t="str">
            <v>304907G1MTY1</v>
          </cell>
          <cell r="Q9871">
            <v>1</v>
          </cell>
        </row>
        <row r="9872">
          <cell r="A9872" t="str">
            <v>304907G1MTY3</v>
          </cell>
          <cell r="Q9872">
            <v>125</v>
          </cell>
        </row>
        <row r="9873">
          <cell r="A9873" t="str">
            <v>304907G1MTY3</v>
          </cell>
          <cell r="Q9873">
            <v>6</v>
          </cell>
        </row>
        <row r="9874">
          <cell r="A9874" t="str">
            <v>306542P1MONPRE</v>
          </cell>
          <cell r="Q9874">
            <v>2</v>
          </cell>
        </row>
        <row r="9875">
          <cell r="A9875" t="str">
            <v>306542P1MTY1</v>
          </cell>
          <cell r="Q9875">
            <v>1</v>
          </cell>
        </row>
        <row r="9876">
          <cell r="A9876" t="str">
            <v>323058P1MONEP</v>
          </cell>
          <cell r="Q9876">
            <v>23</v>
          </cell>
        </row>
        <row r="9877">
          <cell r="A9877" t="str">
            <v>323058P1MTY1</v>
          </cell>
          <cell r="Q9877">
            <v>27</v>
          </cell>
        </row>
        <row r="9878">
          <cell r="A9878" t="str">
            <v>323058P1MTY3</v>
          </cell>
          <cell r="Q9878">
            <v>24</v>
          </cell>
        </row>
        <row r="9879">
          <cell r="A9879" t="str">
            <v>323058P1REC-LARTX</v>
          </cell>
          <cell r="Q9879">
            <v>38</v>
          </cell>
        </row>
        <row r="9880">
          <cell r="A9880" t="str">
            <v>301390P1FASTENAL</v>
          </cell>
          <cell r="Q9880">
            <v>1223</v>
          </cell>
        </row>
        <row r="9881">
          <cell r="A9881" t="str">
            <v>301390P1SHIP</v>
          </cell>
          <cell r="Q9881">
            <v>1</v>
          </cell>
        </row>
        <row r="9882">
          <cell r="A9882" t="str">
            <v>1C12526P95MTY3</v>
          </cell>
          <cell r="Q9882">
            <v>30</v>
          </cell>
        </row>
        <row r="9883">
          <cell r="A9883" t="str">
            <v>1C12526P95MTY3</v>
          </cell>
          <cell r="Q9883">
            <v>30</v>
          </cell>
        </row>
        <row r="9884">
          <cell r="A9884" t="str">
            <v>1C12526P95MTY3</v>
          </cell>
          <cell r="Q9884">
            <v>30</v>
          </cell>
        </row>
        <row r="9885">
          <cell r="A9885" t="str">
            <v>328892P12MKFG</v>
          </cell>
          <cell r="Q9885">
            <v>15</v>
          </cell>
        </row>
        <row r="9886">
          <cell r="A9886" t="str">
            <v>328892P12MONSKID</v>
          </cell>
          <cell r="Q9886">
            <v>1</v>
          </cell>
        </row>
        <row r="9887">
          <cell r="A9887" t="str">
            <v>P-0700MTY3</v>
          </cell>
          <cell r="Q9887">
            <v>2</v>
          </cell>
        </row>
        <row r="9888">
          <cell r="A9888" t="str">
            <v>P-0700MTY3</v>
          </cell>
          <cell r="Q9888">
            <v>800</v>
          </cell>
        </row>
        <row r="9889">
          <cell r="A9889" t="str">
            <v>316251G9MONMC</v>
          </cell>
          <cell r="Q9889">
            <v>2</v>
          </cell>
        </row>
        <row r="9890">
          <cell r="A9890" t="str">
            <v>316251G9MTY1</v>
          </cell>
          <cell r="Q9890">
            <v>13</v>
          </cell>
        </row>
        <row r="9891">
          <cell r="A9891" t="str">
            <v>301094P2MONDP</v>
          </cell>
          <cell r="Q9891">
            <v>70</v>
          </cell>
        </row>
        <row r="9892">
          <cell r="A9892" t="str">
            <v>301094P2MTY1</v>
          </cell>
          <cell r="Q9892">
            <v>500</v>
          </cell>
        </row>
        <row r="9893">
          <cell r="A9893" t="str">
            <v>S-0150MONDP</v>
          </cell>
          <cell r="Q9893">
            <v>678</v>
          </cell>
        </row>
        <row r="9894">
          <cell r="A9894" t="str">
            <v>S-0150MTY1</v>
          </cell>
          <cell r="Q9894">
            <v>1728</v>
          </cell>
        </row>
        <row r="9895">
          <cell r="A9895" t="str">
            <v>S-0150MTY1</v>
          </cell>
          <cell r="Q9895">
            <v>216</v>
          </cell>
        </row>
        <row r="9896">
          <cell r="A9896" t="str">
            <v>S-0150MTY3</v>
          </cell>
          <cell r="Q9896">
            <v>864</v>
          </cell>
        </row>
        <row r="9897">
          <cell r="A9897" t="str">
            <v>S-0150REC-LARTX</v>
          </cell>
          <cell r="Q9897">
            <v>10584</v>
          </cell>
        </row>
        <row r="9898">
          <cell r="A9898" t="str">
            <v>192862G3MONEP</v>
          </cell>
          <cell r="Q9898">
            <v>73</v>
          </cell>
        </row>
        <row r="9899">
          <cell r="A9899" t="str">
            <v>192862G3MTY1</v>
          </cell>
          <cell r="Q9899">
            <v>3</v>
          </cell>
        </row>
        <row r="9900">
          <cell r="A9900" t="str">
            <v>192862G3MTY3</v>
          </cell>
          <cell r="Q9900">
            <v>75</v>
          </cell>
        </row>
        <row r="9901">
          <cell r="A9901" t="str">
            <v>192862G3MTY3</v>
          </cell>
          <cell r="Q9901">
            <v>4</v>
          </cell>
        </row>
        <row r="9902">
          <cell r="A9902" t="str">
            <v>192862G3MTY3</v>
          </cell>
          <cell r="Q9902">
            <v>125</v>
          </cell>
        </row>
        <row r="9903">
          <cell r="A9903" t="str">
            <v>E-162BMONEP</v>
          </cell>
          <cell r="Q9903">
            <v>3800</v>
          </cell>
        </row>
        <row r="9904">
          <cell r="A9904" t="str">
            <v>E-162BMTY3</v>
          </cell>
          <cell r="Q9904">
            <v>15101</v>
          </cell>
        </row>
        <row r="9905">
          <cell r="A9905" t="str">
            <v>10024827G1MONDA</v>
          </cell>
          <cell r="Q9905">
            <v>1</v>
          </cell>
        </row>
        <row r="9906">
          <cell r="A9906" t="str">
            <v>10024827G1MTY3</v>
          </cell>
          <cell r="Q9906">
            <v>18</v>
          </cell>
        </row>
        <row r="9907">
          <cell r="A9907" t="str">
            <v>130916P2REC-LARTX</v>
          </cell>
          <cell r="Q9907">
            <v>380</v>
          </cell>
        </row>
        <row r="9908">
          <cell r="A9908" t="str">
            <v>1D29278P1MTY1</v>
          </cell>
          <cell r="Q9908">
            <v>5</v>
          </cell>
        </row>
        <row r="9909">
          <cell r="A9909" t="str">
            <v>136102P13MONDA</v>
          </cell>
          <cell r="Q9909">
            <v>24</v>
          </cell>
        </row>
        <row r="9910">
          <cell r="A9910" t="str">
            <v>136102P13MTY1</v>
          </cell>
          <cell r="Q9910">
            <v>88</v>
          </cell>
        </row>
        <row r="9911">
          <cell r="A9911" t="str">
            <v>136102P13MTY3</v>
          </cell>
          <cell r="Q9911">
            <v>160</v>
          </cell>
        </row>
        <row r="9912">
          <cell r="A9912" t="str">
            <v>SP00021-01MTY1</v>
          </cell>
          <cell r="Q9912">
            <v>8</v>
          </cell>
        </row>
        <row r="9913">
          <cell r="A9913" t="str">
            <v>SP00021-01MTY1</v>
          </cell>
          <cell r="Q9913">
            <v>2</v>
          </cell>
        </row>
        <row r="9914">
          <cell r="A9914" t="str">
            <v>01-485010-00MTY1</v>
          </cell>
          <cell r="Q9914">
            <v>14</v>
          </cell>
        </row>
        <row r="9915">
          <cell r="A9915" t="str">
            <v>01-485010-00MTY3</v>
          </cell>
          <cell r="Q9915">
            <v>152</v>
          </cell>
        </row>
        <row r="9916">
          <cell r="A9916" t="str">
            <v>01-485010-00MTY3</v>
          </cell>
          <cell r="Q9916">
            <v>65</v>
          </cell>
        </row>
        <row r="9917">
          <cell r="A9917" t="str">
            <v>330741P18FASTENAL</v>
          </cell>
          <cell r="Q9917">
            <v>400</v>
          </cell>
        </row>
        <row r="9918">
          <cell r="A9918" t="str">
            <v>346129P8MTY3</v>
          </cell>
          <cell r="Q9918">
            <v>3</v>
          </cell>
        </row>
        <row r="9919">
          <cell r="A9919" t="str">
            <v>346129P8MTY3</v>
          </cell>
          <cell r="Q9919">
            <v>16</v>
          </cell>
        </row>
        <row r="9920">
          <cell r="A9920" t="str">
            <v>332335G03MONDA</v>
          </cell>
          <cell r="Q9920">
            <v>24</v>
          </cell>
        </row>
        <row r="9921">
          <cell r="A9921" t="str">
            <v>332335G03MTY1</v>
          </cell>
          <cell r="Q9921">
            <v>8</v>
          </cell>
        </row>
        <row r="9922">
          <cell r="A9922" t="str">
            <v>332335G03MTY3</v>
          </cell>
          <cell r="Q9922">
            <v>40</v>
          </cell>
        </row>
        <row r="9923">
          <cell r="A9923" t="str">
            <v>332335G03MTY3</v>
          </cell>
          <cell r="Q9923">
            <v>62</v>
          </cell>
        </row>
        <row r="9924">
          <cell r="A9924" t="str">
            <v>332335G03MTY3</v>
          </cell>
          <cell r="Q9924">
            <v>87</v>
          </cell>
        </row>
        <row r="9925">
          <cell r="A9925" t="str">
            <v>332335G03MTY3</v>
          </cell>
          <cell r="Q9925">
            <v>3</v>
          </cell>
        </row>
        <row r="9926">
          <cell r="A9926" t="str">
            <v>332335G03MTY3</v>
          </cell>
          <cell r="Q9926">
            <v>78</v>
          </cell>
        </row>
        <row r="9927">
          <cell r="A9927" t="str">
            <v>332335G03MTY3</v>
          </cell>
          <cell r="Q9927">
            <v>60</v>
          </cell>
        </row>
        <row r="9928">
          <cell r="A9928" t="str">
            <v>419011G1MTY1</v>
          </cell>
          <cell r="Q9928">
            <v>1</v>
          </cell>
        </row>
        <row r="9929">
          <cell r="A9929" t="str">
            <v>334849G04MTY3</v>
          </cell>
          <cell r="Q9929">
            <v>32</v>
          </cell>
        </row>
        <row r="9930">
          <cell r="A9930" t="str">
            <v>334849G04MTY3</v>
          </cell>
          <cell r="Q9930">
            <v>1</v>
          </cell>
        </row>
        <row r="9931">
          <cell r="A9931" t="str">
            <v>334849G04MTY3</v>
          </cell>
          <cell r="Q9931">
            <v>27</v>
          </cell>
        </row>
        <row r="9932">
          <cell r="A9932" t="str">
            <v>334849G04MTY3</v>
          </cell>
          <cell r="Q9932">
            <v>48</v>
          </cell>
        </row>
        <row r="9933">
          <cell r="A9933" t="str">
            <v>334849G04MTY3</v>
          </cell>
          <cell r="Q9933">
            <v>27</v>
          </cell>
        </row>
        <row r="9934">
          <cell r="A9934" t="str">
            <v>334849G04MTY3</v>
          </cell>
          <cell r="Q9934">
            <v>64</v>
          </cell>
        </row>
        <row r="9935">
          <cell r="A9935" t="str">
            <v>334849G04MTY3</v>
          </cell>
          <cell r="Q9935">
            <v>47</v>
          </cell>
        </row>
        <row r="9936">
          <cell r="A9936" t="str">
            <v>334849G04MTY3</v>
          </cell>
          <cell r="Q9936">
            <v>120</v>
          </cell>
        </row>
        <row r="9937">
          <cell r="A9937" t="str">
            <v>159562P37MTY1</v>
          </cell>
          <cell r="Q9937">
            <v>4</v>
          </cell>
        </row>
        <row r="9938">
          <cell r="A9938" t="str">
            <v>340624G01MTY3</v>
          </cell>
          <cell r="Q9938">
            <v>20</v>
          </cell>
        </row>
        <row r="9939">
          <cell r="A9939" t="str">
            <v>343021P2MTY1</v>
          </cell>
          <cell r="Q9939">
            <v>143</v>
          </cell>
        </row>
        <row r="9940">
          <cell r="A9940" t="str">
            <v>343021P2MTY3</v>
          </cell>
          <cell r="Q9940">
            <v>17</v>
          </cell>
        </row>
        <row r="9941">
          <cell r="A9941" t="str">
            <v>343021P2MTY3</v>
          </cell>
          <cell r="Q9941">
            <v>4</v>
          </cell>
        </row>
        <row r="9942">
          <cell r="A9942" t="str">
            <v>343021P2MTY3</v>
          </cell>
          <cell r="Q9942">
            <v>3</v>
          </cell>
        </row>
        <row r="9943">
          <cell r="A9943" t="str">
            <v>343021P2MTY3</v>
          </cell>
          <cell r="Q9943">
            <v>100</v>
          </cell>
        </row>
        <row r="9944">
          <cell r="A9944" t="str">
            <v>343021P2MTY3</v>
          </cell>
          <cell r="Q9944">
            <v>63</v>
          </cell>
        </row>
        <row r="9945">
          <cell r="A9945" t="str">
            <v>306713P2MONKITS</v>
          </cell>
          <cell r="Q9945">
            <v>2</v>
          </cell>
        </row>
        <row r="9946">
          <cell r="A9946" t="str">
            <v>306713P2MONPRE</v>
          </cell>
          <cell r="Q9946">
            <v>12</v>
          </cell>
        </row>
        <row r="9947">
          <cell r="A9947" t="str">
            <v>306713P2MTY1</v>
          </cell>
          <cell r="Q9947">
            <v>25</v>
          </cell>
        </row>
        <row r="9948">
          <cell r="A9948" t="str">
            <v>306713P2MTY1</v>
          </cell>
          <cell r="Q9948">
            <v>20</v>
          </cell>
        </row>
        <row r="9949">
          <cell r="A9949" t="str">
            <v>306713P2MTY3</v>
          </cell>
          <cell r="Q9949">
            <v>140</v>
          </cell>
        </row>
        <row r="9950">
          <cell r="A9950" t="str">
            <v>318441P1WHPIPING</v>
          </cell>
          <cell r="Q9950">
            <v>16</v>
          </cell>
        </row>
        <row r="9951">
          <cell r="A9951" t="str">
            <v>P-1080MONHRS</v>
          </cell>
          <cell r="Q9951">
            <v>3</v>
          </cell>
        </row>
        <row r="9952">
          <cell r="A9952" t="str">
            <v>P-1080MONSKID</v>
          </cell>
          <cell r="Q9952">
            <v>42</v>
          </cell>
        </row>
        <row r="9953">
          <cell r="A9953" t="str">
            <v>P-1080MTY1</v>
          </cell>
          <cell r="Q9953">
            <v>1</v>
          </cell>
        </row>
        <row r="9954">
          <cell r="A9954" t="str">
            <v>P-1080MTY1</v>
          </cell>
          <cell r="Q9954">
            <v>10</v>
          </cell>
        </row>
        <row r="9955">
          <cell r="A9955" t="str">
            <v>P-1080MTY1</v>
          </cell>
          <cell r="Q9955">
            <v>7</v>
          </cell>
        </row>
        <row r="9956">
          <cell r="A9956" t="str">
            <v>P-1080MTY1</v>
          </cell>
          <cell r="Q9956">
            <v>833</v>
          </cell>
        </row>
        <row r="9957">
          <cell r="A9957" t="str">
            <v>330920P1MKFG</v>
          </cell>
          <cell r="Q9957">
            <v>7</v>
          </cell>
        </row>
        <row r="9958">
          <cell r="A9958" t="str">
            <v>330920P1WHPIPING</v>
          </cell>
          <cell r="Q9958">
            <v>4</v>
          </cell>
        </row>
        <row r="9959">
          <cell r="A9959" t="str">
            <v>136821P31MONEP</v>
          </cell>
          <cell r="Q9959">
            <v>3</v>
          </cell>
        </row>
        <row r="9960">
          <cell r="A9960" t="str">
            <v>136821P31MTY1</v>
          </cell>
          <cell r="Q9960">
            <v>40</v>
          </cell>
        </row>
        <row r="9961">
          <cell r="A9961" t="str">
            <v>136821P31MTY1</v>
          </cell>
          <cell r="Q9961">
            <v>81</v>
          </cell>
        </row>
        <row r="9962">
          <cell r="A9962" t="str">
            <v>136821P31MTY3</v>
          </cell>
          <cell r="Q9962">
            <v>331</v>
          </cell>
        </row>
        <row r="9963">
          <cell r="A9963" t="str">
            <v>136821P31MTY3</v>
          </cell>
          <cell r="Q9963">
            <v>880</v>
          </cell>
        </row>
        <row r="9964">
          <cell r="A9964" t="str">
            <v>172126P1FASTENAL</v>
          </cell>
          <cell r="Q9964">
            <v>600</v>
          </cell>
        </row>
        <row r="9965">
          <cell r="A9965" t="str">
            <v>344921P3MTY3</v>
          </cell>
          <cell r="Q9965">
            <v>100</v>
          </cell>
        </row>
        <row r="9966">
          <cell r="A9966" t="str">
            <v>344921P3MTY3</v>
          </cell>
          <cell r="Q9966">
            <v>22</v>
          </cell>
        </row>
        <row r="9967">
          <cell r="A9967" t="str">
            <v>344921P3MTY3</v>
          </cell>
          <cell r="Q9967">
            <v>52</v>
          </cell>
        </row>
        <row r="9968">
          <cell r="A9968" t="str">
            <v>344921P3MTY3</v>
          </cell>
          <cell r="Q9968">
            <v>9</v>
          </cell>
        </row>
        <row r="9969">
          <cell r="A9969" t="str">
            <v>344921P3MTY3</v>
          </cell>
          <cell r="Q9969">
            <v>40</v>
          </cell>
        </row>
        <row r="9970">
          <cell r="A9970" t="str">
            <v>344921P3MTY3</v>
          </cell>
          <cell r="Q9970">
            <v>108</v>
          </cell>
        </row>
        <row r="9971">
          <cell r="A9971" t="str">
            <v>185660P4REC-LARTX</v>
          </cell>
          <cell r="Q9971">
            <v>5</v>
          </cell>
        </row>
        <row r="9972">
          <cell r="A9972" t="str">
            <v>186009P12MONEP</v>
          </cell>
          <cell r="Q9972">
            <v>200</v>
          </cell>
        </row>
        <row r="9973">
          <cell r="A9973" t="str">
            <v>186009P12REC-LARTX</v>
          </cell>
          <cell r="Q9973">
            <v>20</v>
          </cell>
        </row>
        <row r="9974">
          <cell r="A9974" t="str">
            <v>181510G2MONXDM</v>
          </cell>
          <cell r="Q9974">
            <v>17</v>
          </cell>
        </row>
        <row r="9975">
          <cell r="A9975" t="str">
            <v>181510G2MTY1</v>
          </cell>
          <cell r="Q9975">
            <v>5</v>
          </cell>
        </row>
        <row r="9976">
          <cell r="A9976" t="str">
            <v>181510G2MTY1</v>
          </cell>
          <cell r="Q9976">
            <v>2</v>
          </cell>
        </row>
        <row r="9977">
          <cell r="A9977" t="str">
            <v>181510G2MTY1</v>
          </cell>
          <cell r="Q9977">
            <v>9</v>
          </cell>
        </row>
        <row r="9978">
          <cell r="A9978" t="str">
            <v>552093P1MONEP</v>
          </cell>
          <cell r="Q9978">
            <v>138</v>
          </cell>
        </row>
        <row r="9979">
          <cell r="A9979" t="str">
            <v>552093P1MTY1</v>
          </cell>
          <cell r="Q9979">
            <v>1245</v>
          </cell>
        </row>
        <row r="9980">
          <cell r="A9980" t="str">
            <v>552093P1MTY1</v>
          </cell>
          <cell r="Q9980">
            <v>4</v>
          </cell>
        </row>
        <row r="9981">
          <cell r="A9981" t="str">
            <v>12-749476-20MONEP</v>
          </cell>
          <cell r="Q9981">
            <v>32</v>
          </cell>
        </row>
        <row r="9982">
          <cell r="A9982" t="str">
            <v>12-749476-20MTY1</v>
          </cell>
          <cell r="Q9982">
            <v>140</v>
          </cell>
        </row>
        <row r="9983">
          <cell r="A9983" t="str">
            <v>12-749476-20MTY3</v>
          </cell>
          <cell r="Q9983">
            <v>100</v>
          </cell>
        </row>
        <row r="9984">
          <cell r="A9984" t="str">
            <v>9A20007P5MKFG</v>
          </cell>
          <cell r="Q9984">
            <v>13</v>
          </cell>
        </row>
        <row r="9985">
          <cell r="A9985" t="str">
            <v>9A20007P5WHPIPING</v>
          </cell>
          <cell r="Q9985">
            <v>5</v>
          </cell>
        </row>
        <row r="9986">
          <cell r="A9986" t="str">
            <v>9A20026P473MKFG</v>
          </cell>
          <cell r="Q9986">
            <v>4</v>
          </cell>
        </row>
        <row r="9987">
          <cell r="A9987" t="str">
            <v>9A20026P473WHPIPING</v>
          </cell>
          <cell r="Q9987">
            <v>38</v>
          </cell>
        </row>
        <row r="9988">
          <cell r="A9988" t="str">
            <v>186695P1MONDP</v>
          </cell>
          <cell r="Q9988">
            <v>3</v>
          </cell>
        </row>
        <row r="9989">
          <cell r="A9989" t="str">
            <v>186695P1MONEP</v>
          </cell>
          <cell r="Q9989">
            <v>256</v>
          </cell>
        </row>
        <row r="9990">
          <cell r="A9990" t="str">
            <v>186695P1MTY1</v>
          </cell>
          <cell r="Q9990">
            <v>28</v>
          </cell>
        </row>
        <row r="9991">
          <cell r="A9991" t="str">
            <v>186695P1MTY1</v>
          </cell>
          <cell r="Q9991">
            <v>111</v>
          </cell>
        </row>
        <row r="9992">
          <cell r="A9992" t="str">
            <v>186695P1MTY1</v>
          </cell>
          <cell r="Q9992">
            <v>2</v>
          </cell>
        </row>
        <row r="9993">
          <cell r="A9993" t="str">
            <v>186695P1REC-LARTX</v>
          </cell>
          <cell r="Q9993">
            <v>4372</v>
          </cell>
        </row>
        <row r="9994">
          <cell r="A9994" t="str">
            <v>335188G10MTY3</v>
          </cell>
          <cell r="Q9994">
            <v>2</v>
          </cell>
        </row>
        <row r="9995">
          <cell r="A9995" t="str">
            <v>335188G10MTY3</v>
          </cell>
          <cell r="Q9995">
            <v>44</v>
          </cell>
        </row>
        <row r="9996">
          <cell r="A9996" t="str">
            <v>335188G10MTY3</v>
          </cell>
          <cell r="Q9996">
            <v>36</v>
          </cell>
        </row>
        <row r="9997">
          <cell r="A9997" t="str">
            <v>335188G10MTY3</v>
          </cell>
          <cell r="Q9997">
            <v>20</v>
          </cell>
        </row>
        <row r="9998">
          <cell r="A9998" t="str">
            <v>335188G10MTY3</v>
          </cell>
          <cell r="Q9998">
            <v>8</v>
          </cell>
        </row>
        <row r="9999">
          <cell r="A9999" t="str">
            <v>335188G10MTY3</v>
          </cell>
          <cell r="Q9999">
            <v>10</v>
          </cell>
        </row>
        <row r="10000">
          <cell r="A10000" t="str">
            <v>336494P1MTY3</v>
          </cell>
          <cell r="Q10000">
            <v>17</v>
          </cell>
        </row>
        <row r="10001">
          <cell r="A10001" t="str">
            <v>9A20026P53MKFG</v>
          </cell>
          <cell r="Q10001">
            <v>1</v>
          </cell>
        </row>
        <row r="10002">
          <cell r="A10002" t="str">
            <v>9A20026P53WHPIPING</v>
          </cell>
          <cell r="Q10002">
            <v>2</v>
          </cell>
        </row>
        <row r="10003">
          <cell r="A10003" t="str">
            <v>9A20027P473MKFG</v>
          </cell>
          <cell r="Q10003">
            <v>1</v>
          </cell>
        </row>
        <row r="10004">
          <cell r="A10004" t="str">
            <v>9A20027P473WHPIPING</v>
          </cell>
          <cell r="Q10004">
            <v>8</v>
          </cell>
        </row>
        <row r="10005">
          <cell r="A10005" t="str">
            <v>10021939P03MTY3</v>
          </cell>
          <cell r="Q10005">
            <v>20</v>
          </cell>
        </row>
        <row r="10006">
          <cell r="A10006" t="str">
            <v>327636G1MONCON</v>
          </cell>
          <cell r="Q10006">
            <v>24</v>
          </cell>
        </row>
        <row r="10007">
          <cell r="A10007" t="str">
            <v>327636G1MTY1</v>
          </cell>
          <cell r="Q10007">
            <v>86</v>
          </cell>
        </row>
        <row r="10008">
          <cell r="A10008" t="str">
            <v>327636G1MTY1</v>
          </cell>
          <cell r="Q10008">
            <v>100</v>
          </cell>
        </row>
        <row r="10009">
          <cell r="A10009" t="str">
            <v>327636G1MTY1</v>
          </cell>
          <cell r="Q10009">
            <v>4</v>
          </cell>
        </row>
        <row r="10010">
          <cell r="A10010" t="str">
            <v>327636G1MTY1</v>
          </cell>
          <cell r="Q10010">
            <v>1</v>
          </cell>
        </row>
        <row r="10011">
          <cell r="A10011" t="str">
            <v>327636G1MTY1</v>
          </cell>
          <cell r="Q10011">
            <v>72</v>
          </cell>
        </row>
        <row r="10012">
          <cell r="A10012" t="str">
            <v>327636G1MTY1</v>
          </cell>
          <cell r="Q10012">
            <v>52</v>
          </cell>
        </row>
        <row r="10013">
          <cell r="A10013" t="str">
            <v>327636G1MTY1</v>
          </cell>
          <cell r="Q10013">
            <v>58</v>
          </cell>
        </row>
        <row r="10014">
          <cell r="A10014" t="str">
            <v>327636G1MTY1</v>
          </cell>
          <cell r="Q10014">
            <v>41</v>
          </cell>
        </row>
        <row r="10015">
          <cell r="A10015" t="str">
            <v>327636G1MTY1</v>
          </cell>
          <cell r="Q10015">
            <v>72</v>
          </cell>
        </row>
        <row r="10016">
          <cell r="A10016" t="str">
            <v>327636G1MTY3</v>
          </cell>
          <cell r="Q10016">
            <v>2</v>
          </cell>
        </row>
        <row r="10017">
          <cell r="A10017" t="str">
            <v>327636G1MTY3</v>
          </cell>
          <cell r="Q10017">
            <v>75</v>
          </cell>
        </row>
        <row r="10018">
          <cell r="A10018" t="str">
            <v>327636G1MTY3</v>
          </cell>
          <cell r="Q10018">
            <v>1</v>
          </cell>
        </row>
        <row r="10019">
          <cell r="A10019" t="str">
            <v>327636G1MTY3</v>
          </cell>
          <cell r="Q10019">
            <v>60</v>
          </cell>
        </row>
        <row r="10020">
          <cell r="A10020" t="str">
            <v>327636G1MTY3</v>
          </cell>
          <cell r="Q10020">
            <v>20</v>
          </cell>
        </row>
        <row r="10021">
          <cell r="A10021" t="str">
            <v>327636G1MTY3</v>
          </cell>
          <cell r="Q10021">
            <v>120</v>
          </cell>
        </row>
        <row r="10022">
          <cell r="A10022" t="str">
            <v>327636G1MTY3</v>
          </cell>
          <cell r="Q10022">
            <v>68</v>
          </cell>
        </row>
        <row r="10023">
          <cell r="A10023" t="str">
            <v>327636G1MTY3</v>
          </cell>
          <cell r="Q10023">
            <v>68</v>
          </cell>
        </row>
        <row r="10024">
          <cell r="A10024" t="str">
            <v>327636G1MTY3</v>
          </cell>
          <cell r="Q10024">
            <v>238</v>
          </cell>
        </row>
        <row r="10025">
          <cell r="A10025" t="str">
            <v>327636G1MTY3</v>
          </cell>
          <cell r="Q10025">
            <v>60</v>
          </cell>
        </row>
        <row r="10026">
          <cell r="A10026" t="str">
            <v>327636G1MTY3</v>
          </cell>
          <cell r="Q10026">
            <v>55</v>
          </cell>
        </row>
        <row r="10027">
          <cell r="A10027" t="str">
            <v>328892P11MKFG</v>
          </cell>
          <cell r="Q10027">
            <v>8</v>
          </cell>
        </row>
        <row r="10028">
          <cell r="A10028" t="str">
            <v>335672P1MTY3</v>
          </cell>
          <cell r="Q10028">
            <v>12</v>
          </cell>
        </row>
        <row r="10029">
          <cell r="A10029" t="str">
            <v>336716G02MTY3</v>
          </cell>
          <cell r="Q10029">
            <v>54</v>
          </cell>
        </row>
        <row r="10030">
          <cell r="A10030" t="str">
            <v>316293P1MTY1</v>
          </cell>
          <cell r="Q10030">
            <v>8</v>
          </cell>
        </row>
        <row r="10031">
          <cell r="A10031" t="str">
            <v>342290P1MONPLENUM</v>
          </cell>
          <cell r="Q10031">
            <v>24</v>
          </cell>
        </row>
        <row r="10032">
          <cell r="A10032" t="str">
            <v>342290P1MTY1</v>
          </cell>
          <cell r="Q10032">
            <v>23</v>
          </cell>
        </row>
        <row r="10033">
          <cell r="A10033" t="str">
            <v>342290P1MTY1</v>
          </cell>
          <cell r="Q10033">
            <v>11</v>
          </cell>
        </row>
        <row r="10034">
          <cell r="A10034" t="str">
            <v>342290P1MTY3</v>
          </cell>
          <cell r="Q10034">
            <v>17</v>
          </cell>
        </row>
        <row r="10035">
          <cell r="A10035" t="str">
            <v>342290P1MTY3</v>
          </cell>
          <cell r="Q10035">
            <v>30</v>
          </cell>
        </row>
        <row r="10036">
          <cell r="A10036" t="str">
            <v>342290P1MTY3</v>
          </cell>
          <cell r="Q10036">
            <v>13</v>
          </cell>
        </row>
        <row r="10037">
          <cell r="A10037" t="str">
            <v>342290P1MTY3</v>
          </cell>
          <cell r="Q10037">
            <v>20</v>
          </cell>
        </row>
        <row r="10038">
          <cell r="A10038" t="str">
            <v>342290P1MTY3</v>
          </cell>
          <cell r="Q10038">
            <v>9</v>
          </cell>
        </row>
        <row r="10039">
          <cell r="A10039" t="str">
            <v>342290P1MTY3</v>
          </cell>
          <cell r="Q10039">
            <v>30</v>
          </cell>
        </row>
        <row r="10040">
          <cell r="A10040" t="str">
            <v>342290P1MTY3</v>
          </cell>
          <cell r="Q10040">
            <v>30</v>
          </cell>
        </row>
        <row r="10041">
          <cell r="A10041" t="str">
            <v>342290P1MTY3</v>
          </cell>
          <cell r="Q10041">
            <v>14</v>
          </cell>
        </row>
        <row r="10042">
          <cell r="A10042" t="str">
            <v>342290P1MTY3</v>
          </cell>
          <cell r="Q10042">
            <v>30</v>
          </cell>
        </row>
        <row r="10043">
          <cell r="A10043" t="str">
            <v>342290P1MTY3</v>
          </cell>
          <cell r="Q10043">
            <v>30</v>
          </cell>
        </row>
        <row r="10044">
          <cell r="A10044" t="str">
            <v>342290P1MTY3</v>
          </cell>
          <cell r="Q10044">
            <v>30</v>
          </cell>
        </row>
        <row r="10045">
          <cell r="A10045" t="str">
            <v>342290P1MTY3</v>
          </cell>
          <cell r="Q10045">
            <v>20</v>
          </cell>
        </row>
        <row r="10046">
          <cell r="A10046" t="str">
            <v>342290P1MTY3</v>
          </cell>
          <cell r="Q10046">
            <v>30</v>
          </cell>
        </row>
        <row r="10047">
          <cell r="A10047" t="str">
            <v>342290P1MTY3</v>
          </cell>
          <cell r="Q10047">
            <v>18</v>
          </cell>
        </row>
        <row r="10048">
          <cell r="A10048" t="str">
            <v>342290P1MTY3</v>
          </cell>
          <cell r="Q10048">
            <v>14</v>
          </cell>
        </row>
        <row r="10049">
          <cell r="A10049" t="str">
            <v>342290P1MTY3</v>
          </cell>
          <cell r="Q10049">
            <v>8</v>
          </cell>
        </row>
        <row r="10050">
          <cell r="A10050" t="str">
            <v>342290P1MTY3</v>
          </cell>
          <cell r="Q10050">
            <v>94</v>
          </cell>
        </row>
        <row r="10051">
          <cell r="A10051" t="str">
            <v>332424P1WHPIPING</v>
          </cell>
          <cell r="Q10051">
            <v>18</v>
          </cell>
        </row>
        <row r="10052">
          <cell r="A10052" t="str">
            <v>340517P1MTY1</v>
          </cell>
          <cell r="Q10052">
            <v>1</v>
          </cell>
        </row>
        <row r="10053">
          <cell r="A10053" t="str">
            <v>163528P1MTY1</v>
          </cell>
          <cell r="Q10053">
            <v>1987</v>
          </cell>
        </row>
        <row r="10054">
          <cell r="A10054" t="str">
            <v>W-30-46-000MTY3</v>
          </cell>
          <cell r="Q10054">
            <v>500</v>
          </cell>
        </row>
        <row r="10055">
          <cell r="A10055" t="str">
            <v>W-30-46-000MTY3</v>
          </cell>
          <cell r="Q10055">
            <v>165</v>
          </cell>
        </row>
        <row r="10056">
          <cell r="A10056" t="str">
            <v>W-30-46-000MTY3</v>
          </cell>
          <cell r="Q10056">
            <v>134.51</v>
          </cell>
        </row>
        <row r="10057">
          <cell r="A10057" t="str">
            <v>W-30-46-000MTY3</v>
          </cell>
          <cell r="Q10057">
            <v>300</v>
          </cell>
        </row>
        <row r="10058">
          <cell r="A10058" t="str">
            <v>303392P3MONEP</v>
          </cell>
          <cell r="Q10058">
            <v>1</v>
          </cell>
        </row>
        <row r="10059">
          <cell r="A10059" t="str">
            <v>303392P3MONKITS</v>
          </cell>
          <cell r="Q10059">
            <v>1</v>
          </cell>
        </row>
        <row r="10060">
          <cell r="A10060" t="str">
            <v>303392P3MONPRE</v>
          </cell>
          <cell r="Q10060">
            <v>41</v>
          </cell>
        </row>
        <row r="10061">
          <cell r="A10061" t="str">
            <v>303392P3MONSKID</v>
          </cell>
          <cell r="Q10061">
            <v>74</v>
          </cell>
        </row>
        <row r="10062">
          <cell r="A10062" t="str">
            <v>303392P3MONXDM</v>
          </cell>
          <cell r="Q10062">
            <v>32</v>
          </cell>
        </row>
        <row r="10063">
          <cell r="A10063" t="str">
            <v>303392P3MTY1</v>
          </cell>
          <cell r="Q10063">
            <v>38</v>
          </cell>
        </row>
        <row r="10064">
          <cell r="A10064" t="str">
            <v>303392P3MTY3</v>
          </cell>
          <cell r="Q10064">
            <v>21</v>
          </cell>
        </row>
        <row r="10065">
          <cell r="A10065" t="str">
            <v>303392P3REC-LARTX</v>
          </cell>
          <cell r="Q10065">
            <v>93</v>
          </cell>
        </row>
        <row r="10066">
          <cell r="A10066" t="str">
            <v>303392P3RECV-6799</v>
          </cell>
          <cell r="Q10066">
            <v>14</v>
          </cell>
        </row>
        <row r="10067">
          <cell r="A10067" t="str">
            <v>185400P4MTY1</v>
          </cell>
          <cell r="Q10067">
            <v>50</v>
          </cell>
        </row>
        <row r="10068">
          <cell r="A10068" t="str">
            <v>185400P4REC-LARTX</v>
          </cell>
          <cell r="Q10068">
            <v>45</v>
          </cell>
        </row>
        <row r="10069">
          <cell r="A10069" t="str">
            <v>155469P1FASTENAL</v>
          </cell>
          <cell r="Q10069">
            <v>300</v>
          </cell>
        </row>
        <row r="10070">
          <cell r="A10070" t="str">
            <v>155469P1MTY3</v>
          </cell>
          <cell r="Q10070">
            <v>700</v>
          </cell>
        </row>
        <row r="10071">
          <cell r="A10071" t="str">
            <v>155469P1REC-LARTX</v>
          </cell>
          <cell r="Q10071">
            <v>1000</v>
          </cell>
        </row>
        <row r="10072">
          <cell r="A10072" t="str">
            <v>181639G4MONDA</v>
          </cell>
          <cell r="Q10072">
            <v>42</v>
          </cell>
        </row>
        <row r="10073">
          <cell r="A10073" t="str">
            <v>181639G4MONXDM</v>
          </cell>
          <cell r="Q10073">
            <v>16</v>
          </cell>
        </row>
        <row r="10074">
          <cell r="A10074" t="str">
            <v>181639G4MTY1</v>
          </cell>
          <cell r="Q10074">
            <v>30</v>
          </cell>
        </row>
        <row r="10075">
          <cell r="A10075" t="str">
            <v>181639G4MTY3</v>
          </cell>
          <cell r="Q10075">
            <v>16</v>
          </cell>
        </row>
        <row r="10076">
          <cell r="A10076" t="str">
            <v>181639G4MTY3</v>
          </cell>
          <cell r="Q10076">
            <v>35</v>
          </cell>
        </row>
        <row r="10077">
          <cell r="A10077" t="str">
            <v>181639G4MTY3</v>
          </cell>
          <cell r="Q10077">
            <v>40</v>
          </cell>
        </row>
        <row r="10078">
          <cell r="A10078" t="str">
            <v>181639G4MTY3</v>
          </cell>
          <cell r="Q10078">
            <v>2</v>
          </cell>
        </row>
        <row r="10079">
          <cell r="A10079" t="str">
            <v>182804P2MTY1</v>
          </cell>
          <cell r="Q10079">
            <v>4500</v>
          </cell>
        </row>
        <row r="10080">
          <cell r="A10080" t="str">
            <v>Y-015BMTY1</v>
          </cell>
          <cell r="Q10080">
            <v>1483</v>
          </cell>
        </row>
        <row r="10081">
          <cell r="A10081" t="str">
            <v>342701P1MONMC</v>
          </cell>
          <cell r="Q10081">
            <v>14</v>
          </cell>
        </row>
        <row r="10082">
          <cell r="A10082" t="str">
            <v>342701P1MTY1</v>
          </cell>
          <cell r="Q10082">
            <v>44</v>
          </cell>
        </row>
        <row r="10083">
          <cell r="A10083" t="str">
            <v>342701P1MTY1</v>
          </cell>
          <cell r="Q10083">
            <v>5</v>
          </cell>
        </row>
        <row r="10084">
          <cell r="A10084" t="str">
            <v>342701P1MTY3</v>
          </cell>
          <cell r="Q10084">
            <v>155</v>
          </cell>
        </row>
        <row r="10085">
          <cell r="A10085" t="str">
            <v>303398P10MONEP</v>
          </cell>
          <cell r="Q10085">
            <v>362</v>
          </cell>
        </row>
        <row r="10086">
          <cell r="A10086" t="str">
            <v>303398P10MTY1</v>
          </cell>
          <cell r="Q10086">
            <v>203</v>
          </cell>
        </row>
        <row r="10087">
          <cell r="A10087" t="str">
            <v>303398P10MTY3</v>
          </cell>
          <cell r="Q10087">
            <v>241</v>
          </cell>
        </row>
        <row r="10088">
          <cell r="A10088" t="str">
            <v>303398P10MTY3</v>
          </cell>
          <cell r="Q10088">
            <v>439</v>
          </cell>
        </row>
        <row r="10089">
          <cell r="A10089" t="str">
            <v>344872G03MTY1</v>
          </cell>
          <cell r="Q10089">
            <v>17</v>
          </cell>
        </row>
        <row r="10090">
          <cell r="A10090" t="str">
            <v>319267P1MONPRE</v>
          </cell>
          <cell r="Q10090">
            <v>14</v>
          </cell>
        </row>
        <row r="10091">
          <cell r="A10091" t="str">
            <v>319267P1MTY1</v>
          </cell>
          <cell r="Q10091">
            <v>299</v>
          </cell>
        </row>
        <row r="10092">
          <cell r="A10092" t="str">
            <v>319267P1MTY1</v>
          </cell>
          <cell r="Q10092">
            <v>41</v>
          </cell>
        </row>
        <row r="10093">
          <cell r="A10093" t="str">
            <v>300157G6MTY1</v>
          </cell>
          <cell r="Q10093">
            <v>3</v>
          </cell>
        </row>
        <row r="10094">
          <cell r="A10094" t="str">
            <v>329808P1MTY1</v>
          </cell>
          <cell r="Q10094">
            <v>800</v>
          </cell>
        </row>
        <row r="10095">
          <cell r="A10095" t="str">
            <v>329808P1MTY1</v>
          </cell>
          <cell r="Q10095">
            <v>1200</v>
          </cell>
        </row>
        <row r="10096">
          <cell r="A10096" t="str">
            <v>329808P1MTY1</v>
          </cell>
          <cell r="Q10096">
            <v>1200</v>
          </cell>
        </row>
        <row r="10097">
          <cell r="A10097" t="str">
            <v>329808P1MTY1</v>
          </cell>
          <cell r="Q10097">
            <v>1200</v>
          </cell>
        </row>
        <row r="10098">
          <cell r="A10098" t="str">
            <v>329808P1MTY3</v>
          </cell>
          <cell r="Q10098">
            <v>2880</v>
          </cell>
        </row>
        <row r="10099">
          <cell r="A10099" t="str">
            <v>329808P1MTY3</v>
          </cell>
          <cell r="Q10099">
            <v>17900</v>
          </cell>
        </row>
        <row r="10100">
          <cell r="A10100" t="str">
            <v>329966P1MONCON</v>
          </cell>
          <cell r="Q10100">
            <v>17</v>
          </cell>
        </row>
        <row r="10101">
          <cell r="A10101" t="str">
            <v>329966P1MTY1</v>
          </cell>
          <cell r="Q10101">
            <v>79</v>
          </cell>
        </row>
        <row r="10102">
          <cell r="A10102" t="str">
            <v>329966P1MTY3</v>
          </cell>
          <cell r="Q10102">
            <v>32</v>
          </cell>
        </row>
        <row r="10103">
          <cell r="A10103" t="str">
            <v>329966P1MTY3</v>
          </cell>
          <cell r="Q10103">
            <v>17</v>
          </cell>
        </row>
        <row r="10104">
          <cell r="A10104" t="str">
            <v>329966P1MTY3</v>
          </cell>
          <cell r="Q10104">
            <v>28</v>
          </cell>
        </row>
        <row r="10105">
          <cell r="A10105" t="str">
            <v>309839P1FASTENAL</v>
          </cell>
          <cell r="Q10105">
            <v>8569</v>
          </cell>
        </row>
        <row r="10106">
          <cell r="A10106" t="str">
            <v>309839P1MTY3</v>
          </cell>
          <cell r="Q10106">
            <v>250</v>
          </cell>
        </row>
        <row r="10107">
          <cell r="A10107" t="str">
            <v>330176P1MONSKID</v>
          </cell>
          <cell r="Q10107">
            <v>12</v>
          </cell>
        </row>
        <row r="10108">
          <cell r="A10108" t="str">
            <v>330176P1MTY1</v>
          </cell>
          <cell r="Q10108">
            <v>5</v>
          </cell>
        </row>
        <row r="10109">
          <cell r="A10109" t="str">
            <v>330176P1MTY3</v>
          </cell>
          <cell r="Q10109">
            <v>14</v>
          </cell>
        </row>
        <row r="10110">
          <cell r="A10110" t="str">
            <v>330176P1MTY3</v>
          </cell>
          <cell r="Q10110">
            <v>20</v>
          </cell>
        </row>
        <row r="10111">
          <cell r="A10111" t="str">
            <v>330176P1MTY3</v>
          </cell>
          <cell r="Q10111">
            <v>14</v>
          </cell>
        </row>
        <row r="10112">
          <cell r="A10112" t="str">
            <v>330176P1MTY3</v>
          </cell>
          <cell r="Q10112">
            <v>20</v>
          </cell>
        </row>
        <row r="10113">
          <cell r="A10113" t="str">
            <v>333492P1MTY3</v>
          </cell>
          <cell r="Q10113">
            <v>79.56</v>
          </cell>
        </row>
        <row r="10114">
          <cell r="A10114" t="str">
            <v>333492P1MTY3</v>
          </cell>
          <cell r="Q10114">
            <v>900</v>
          </cell>
        </row>
        <row r="10115">
          <cell r="A10115" t="str">
            <v>333492P1MTY3</v>
          </cell>
          <cell r="Q10115">
            <v>1195</v>
          </cell>
        </row>
        <row r="10116">
          <cell r="A10116" t="str">
            <v>333882P1MKFG</v>
          </cell>
          <cell r="Q10116">
            <v>9</v>
          </cell>
        </row>
        <row r="10117">
          <cell r="A10117" t="str">
            <v>327620P1MTY1</v>
          </cell>
          <cell r="Q10117">
            <v>615</v>
          </cell>
        </row>
        <row r="10118">
          <cell r="A10118" t="str">
            <v>9A20026P133MKFG</v>
          </cell>
          <cell r="Q10118">
            <v>1</v>
          </cell>
        </row>
        <row r="10119">
          <cell r="A10119" t="str">
            <v>P-1060MTY1</v>
          </cell>
          <cell r="Q10119">
            <v>4</v>
          </cell>
        </row>
        <row r="10120">
          <cell r="A10120" t="str">
            <v>P-1060MTY1</v>
          </cell>
          <cell r="Q10120">
            <v>10</v>
          </cell>
        </row>
        <row r="10121">
          <cell r="A10121" t="str">
            <v>P15-0160MTY3</v>
          </cell>
          <cell r="Q10121">
            <v>9</v>
          </cell>
        </row>
        <row r="10122">
          <cell r="A10122" t="str">
            <v>E-1450FASTENAL</v>
          </cell>
          <cell r="Q10122">
            <v>1590</v>
          </cell>
        </row>
        <row r="10123">
          <cell r="A10123" t="str">
            <v>10014417P1MONXDU</v>
          </cell>
          <cell r="Q10123">
            <v>124</v>
          </cell>
        </row>
        <row r="10124">
          <cell r="A10124" t="str">
            <v>10014417P1MTY1</v>
          </cell>
          <cell r="Q10124">
            <v>248</v>
          </cell>
        </row>
        <row r="10125">
          <cell r="A10125" t="str">
            <v>10014417P1MTY3</v>
          </cell>
          <cell r="Q10125">
            <v>900</v>
          </cell>
        </row>
        <row r="10126">
          <cell r="A10126" t="str">
            <v>10014417P1MTY3</v>
          </cell>
          <cell r="Q10126">
            <v>350</v>
          </cell>
        </row>
        <row r="10127">
          <cell r="A10127" t="str">
            <v>10015194P1MONSKID</v>
          </cell>
          <cell r="Q10127">
            <v>20</v>
          </cell>
        </row>
        <row r="10128">
          <cell r="A10128" t="str">
            <v>197286P1MTY3</v>
          </cell>
          <cell r="Q10128">
            <v>75</v>
          </cell>
        </row>
        <row r="10129">
          <cell r="A10129" t="str">
            <v>12-749476-30MTY1</v>
          </cell>
          <cell r="Q10129">
            <v>3</v>
          </cell>
        </row>
        <row r="10130">
          <cell r="A10130" t="str">
            <v>12-749476-30MTY3</v>
          </cell>
          <cell r="Q10130">
            <v>54</v>
          </cell>
        </row>
        <row r="10131">
          <cell r="A10131" t="str">
            <v>302965G11FGKITS</v>
          </cell>
          <cell r="Q10131">
            <v>4</v>
          </cell>
        </row>
        <row r="10132">
          <cell r="A10132" t="str">
            <v>302965G11MKFG</v>
          </cell>
          <cell r="Q10132">
            <v>1</v>
          </cell>
        </row>
        <row r="10133">
          <cell r="A10133" t="str">
            <v>302965G11MONKITS</v>
          </cell>
          <cell r="Q10133">
            <v>1</v>
          </cell>
        </row>
        <row r="10134">
          <cell r="A10134" t="str">
            <v>342612G02MTY3</v>
          </cell>
          <cell r="Q10134">
            <v>1</v>
          </cell>
        </row>
        <row r="10135">
          <cell r="A10135" t="str">
            <v>342612G02MTY3</v>
          </cell>
          <cell r="Q10135">
            <v>2</v>
          </cell>
        </row>
        <row r="10136">
          <cell r="A10136" t="str">
            <v>342612G02MTY3</v>
          </cell>
          <cell r="Q10136">
            <v>168</v>
          </cell>
        </row>
        <row r="10137">
          <cell r="A10137" t="str">
            <v>328589P2MONSKID</v>
          </cell>
          <cell r="Q10137">
            <v>2</v>
          </cell>
        </row>
        <row r="10138">
          <cell r="A10138" t="str">
            <v>328589P2WHPIPING</v>
          </cell>
          <cell r="Q10138">
            <v>3</v>
          </cell>
        </row>
        <row r="10139">
          <cell r="A10139" t="str">
            <v>346268P1MTY1</v>
          </cell>
          <cell r="Q10139">
            <v>1</v>
          </cell>
        </row>
        <row r="10140">
          <cell r="A10140" t="str">
            <v>334495P1MONEP</v>
          </cell>
          <cell r="Q10140">
            <v>41</v>
          </cell>
        </row>
        <row r="10141">
          <cell r="A10141" t="str">
            <v>334495P1MTY1</v>
          </cell>
          <cell r="Q10141">
            <v>67</v>
          </cell>
        </row>
        <row r="10142">
          <cell r="A10142" t="str">
            <v>334495P1MTY3</v>
          </cell>
          <cell r="Q10142">
            <v>200</v>
          </cell>
        </row>
        <row r="10143">
          <cell r="A10143" t="str">
            <v>334495P1SHIP</v>
          </cell>
          <cell r="Q10143">
            <v>2</v>
          </cell>
        </row>
        <row r="10144">
          <cell r="A10144" t="str">
            <v>334595P2MONDA</v>
          </cell>
          <cell r="Q10144">
            <v>15</v>
          </cell>
        </row>
        <row r="10145">
          <cell r="A10145" t="str">
            <v>334595P2MTY1</v>
          </cell>
          <cell r="Q10145">
            <v>15</v>
          </cell>
        </row>
        <row r="10146">
          <cell r="A10146" t="str">
            <v>336828P3FASTENAL</v>
          </cell>
          <cell r="Q10146">
            <v>2300</v>
          </cell>
        </row>
        <row r="10147">
          <cell r="A10147" t="str">
            <v>341102G2MTY3</v>
          </cell>
          <cell r="Q10147">
            <v>31</v>
          </cell>
        </row>
        <row r="10148">
          <cell r="A10148" t="str">
            <v>341102G2MTY3</v>
          </cell>
          <cell r="Q10148">
            <v>31</v>
          </cell>
        </row>
        <row r="10149">
          <cell r="A10149" t="str">
            <v>341102G2MTY3</v>
          </cell>
          <cell r="Q10149">
            <v>17</v>
          </cell>
        </row>
        <row r="10150">
          <cell r="A10150" t="str">
            <v>341102G2MTY3</v>
          </cell>
          <cell r="Q10150">
            <v>76</v>
          </cell>
        </row>
        <row r="10151">
          <cell r="A10151" t="str">
            <v>313566P04MTY1</v>
          </cell>
          <cell r="Q10151">
            <v>506</v>
          </cell>
        </row>
        <row r="10152">
          <cell r="A10152" t="str">
            <v>313566P04MTY1</v>
          </cell>
          <cell r="Q10152">
            <v>500</v>
          </cell>
        </row>
        <row r="10153">
          <cell r="A10153" t="str">
            <v>9A20025P393MKFG</v>
          </cell>
          <cell r="Q10153">
            <v>1</v>
          </cell>
        </row>
        <row r="10154">
          <cell r="A10154" t="str">
            <v>179718P2MONEP</v>
          </cell>
          <cell r="Q10154">
            <v>98</v>
          </cell>
        </row>
        <row r="10155">
          <cell r="A10155" t="str">
            <v>179718P2MTY1</v>
          </cell>
          <cell r="Q10155">
            <v>10</v>
          </cell>
        </row>
        <row r="10156">
          <cell r="A10156" t="str">
            <v>179718P2MTY3</v>
          </cell>
          <cell r="Q10156">
            <v>5</v>
          </cell>
        </row>
        <row r="10157">
          <cell r="A10157" t="str">
            <v>179718P2MTY3</v>
          </cell>
          <cell r="Q10157">
            <v>60</v>
          </cell>
        </row>
        <row r="10158">
          <cell r="A10158" t="str">
            <v>179718P2MTY3</v>
          </cell>
          <cell r="Q10158">
            <v>101</v>
          </cell>
        </row>
        <row r="10159">
          <cell r="A10159" t="str">
            <v>179718P2MTY3</v>
          </cell>
          <cell r="Q10159">
            <v>5</v>
          </cell>
        </row>
        <row r="10160">
          <cell r="A10160" t="str">
            <v>179718P2MTY3</v>
          </cell>
          <cell r="Q10160">
            <v>80</v>
          </cell>
        </row>
        <row r="10161">
          <cell r="A10161" t="str">
            <v>179718P2MTY3</v>
          </cell>
          <cell r="Q10161">
            <v>4</v>
          </cell>
        </row>
        <row r="10162">
          <cell r="A10162" t="str">
            <v>179718P2MTY3</v>
          </cell>
          <cell r="Q10162">
            <v>118</v>
          </cell>
        </row>
        <row r="10163">
          <cell r="A10163" t="str">
            <v>179718P2MTY3</v>
          </cell>
          <cell r="Q10163">
            <v>35</v>
          </cell>
        </row>
        <row r="10164">
          <cell r="A10164" t="str">
            <v>179718P2REC-LARTX</v>
          </cell>
          <cell r="Q10164">
            <v>327</v>
          </cell>
        </row>
        <row r="10165">
          <cell r="A10165" t="str">
            <v>335478P1MONDP</v>
          </cell>
          <cell r="Q10165">
            <v>76</v>
          </cell>
        </row>
        <row r="10166">
          <cell r="A10166" t="str">
            <v>335478P1MTY1</v>
          </cell>
          <cell r="Q10166">
            <v>64</v>
          </cell>
        </row>
        <row r="10167">
          <cell r="A10167" t="str">
            <v>140991P1MTY1</v>
          </cell>
          <cell r="Q10167">
            <v>640.43600000000004</v>
          </cell>
        </row>
        <row r="10168">
          <cell r="A10168" t="str">
            <v>140991P1MTY1</v>
          </cell>
          <cell r="Q10168">
            <v>656.16</v>
          </cell>
        </row>
        <row r="10169">
          <cell r="A10169" t="str">
            <v>336295G1MONEP</v>
          </cell>
          <cell r="Q10169">
            <v>32</v>
          </cell>
        </row>
        <row r="10170">
          <cell r="A10170" t="str">
            <v>336295G1MTY1</v>
          </cell>
          <cell r="Q10170">
            <v>4</v>
          </cell>
        </row>
        <row r="10171">
          <cell r="A10171" t="str">
            <v>336295G1MTY1</v>
          </cell>
          <cell r="Q10171">
            <v>5</v>
          </cell>
        </row>
        <row r="10172">
          <cell r="A10172" t="str">
            <v>336295G1MTY1</v>
          </cell>
          <cell r="Q10172">
            <v>2</v>
          </cell>
        </row>
        <row r="10173">
          <cell r="A10173" t="str">
            <v>336295G1MTY1</v>
          </cell>
          <cell r="Q10173">
            <v>5</v>
          </cell>
        </row>
        <row r="10174">
          <cell r="A10174" t="str">
            <v>336295G1MTY1</v>
          </cell>
          <cell r="Q10174">
            <v>4</v>
          </cell>
        </row>
        <row r="10175">
          <cell r="A10175" t="str">
            <v>336295G1MTY1</v>
          </cell>
          <cell r="Q10175">
            <v>5</v>
          </cell>
        </row>
        <row r="10176">
          <cell r="A10176" t="str">
            <v>336295G1MTY1</v>
          </cell>
          <cell r="Q10176">
            <v>5</v>
          </cell>
        </row>
        <row r="10177">
          <cell r="A10177" t="str">
            <v>336295G1MTY3</v>
          </cell>
          <cell r="Q10177">
            <v>5</v>
          </cell>
        </row>
        <row r="10178">
          <cell r="A10178" t="str">
            <v>336295G1MTY3</v>
          </cell>
          <cell r="Q10178">
            <v>5</v>
          </cell>
        </row>
        <row r="10179">
          <cell r="A10179" t="str">
            <v>336295G1MTY3</v>
          </cell>
          <cell r="Q10179">
            <v>5</v>
          </cell>
        </row>
        <row r="10180">
          <cell r="A10180" t="str">
            <v>336295G1MTY3</v>
          </cell>
          <cell r="Q10180">
            <v>5</v>
          </cell>
        </row>
        <row r="10181">
          <cell r="A10181" t="str">
            <v>336295G1MTY3</v>
          </cell>
          <cell r="Q10181">
            <v>5</v>
          </cell>
        </row>
        <row r="10182">
          <cell r="A10182" t="str">
            <v>336295G1MTY3</v>
          </cell>
          <cell r="Q10182">
            <v>5</v>
          </cell>
        </row>
        <row r="10183">
          <cell r="A10183" t="str">
            <v>336295G1MTY3</v>
          </cell>
          <cell r="Q10183">
            <v>1</v>
          </cell>
        </row>
        <row r="10184">
          <cell r="A10184" t="str">
            <v>336295G1MTY3</v>
          </cell>
          <cell r="Q10184">
            <v>5</v>
          </cell>
        </row>
        <row r="10185">
          <cell r="A10185" t="str">
            <v>336295G1MTY3</v>
          </cell>
          <cell r="Q10185">
            <v>5</v>
          </cell>
        </row>
        <row r="10186">
          <cell r="A10186" t="str">
            <v>336295G1MTY3</v>
          </cell>
          <cell r="Q10186">
            <v>5</v>
          </cell>
        </row>
        <row r="10187">
          <cell r="A10187" t="str">
            <v>336295G1MTY3</v>
          </cell>
          <cell r="Q10187">
            <v>5</v>
          </cell>
        </row>
        <row r="10188">
          <cell r="A10188" t="str">
            <v>336295G1MTY3</v>
          </cell>
          <cell r="Q10188">
            <v>5</v>
          </cell>
        </row>
        <row r="10189">
          <cell r="A10189" t="str">
            <v>336295G1MTY3</v>
          </cell>
          <cell r="Q10189">
            <v>5</v>
          </cell>
        </row>
        <row r="10190">
          <cell r="A10190" t="str">
            <v>336295G1MTY3</v>
          </cell>
          <cell r="Q10190">
            <v>5</v>
          </cell>
        </row>
        <row r="10191">
          <cell r="A10191" t="str">
            <v>336295G1MTY3</v>
          </cell>
          <cell r="Q10191">
            <v>1</v>
          </cell>
        </row>
        <row r="10192">
          <cell r="A10192" t="str">
            <v>336295G1MTY3</v>
          </cell>
          <cell r="Q10192">
            <v>5</v>
          </cell>
        </row>
        <row r="10193">
          <cell r="A10193" t="str">
            <v>336295G1MTY3</v>
          </cell>
          <cell r="Q10193">
            <v>5</v>
          </cell>
        </row>
        <row r="10194">
          <cell r="A10194" t="str">
            <v>336295G1MTY3</v>
          </cell>
          <cell r="Q10194">
            <v>10</v>
          </cell>
        </row>
        <row r="10195">
          <cell r="A10195" t="str">
            <v>336295G1MTY3</v>
          </cell>
          <cell r="Q10195">
            <v>5</v>
          </cell>
        </row>
        <row r="10196">
          <cell r="A10196" t="str">
            <v>336295G1MTY3</v>
          </cell>
          <cell r="Q10196">
            <v>5</v>
          </cell>
        </row>
        <row r="10197">
          <cell r="A10197" t="str">
            <v>336295G1MTY3</v>
          </cell>
          <cell r="Q10197">
            <v>5</v>
          </cell>
        </row>
        <row r="10198">
          <cell r="A10198" t="str">
            <v>336295G1MTY3</v>
          </cell>
          <cell r="Q10198">
            <v>5</v>
          </cell>
        </row>
        <row r="10199">
          <cell r="A10199" t="str">
            <v>336295G1MTY3</v>
          </cell>
          <cell r="Q10199">
            <v>10</v>
          </cell>
        </row>
        <row r="10200">
          <cell r="A10200" t="str">
            <v>336295G1MTY3</v>
          </cell>
          <cell r="Q10200">
            <v>5</v>
          </cell>
        </row>
        <row r="10201">
          <cell r="A10201" t="str">
            <v>336295G1MTY3</v>
          </cell>
          <cell r="Q10201">
            <v>4</v>
          </cell>
        </row>
        <row r="10202">
          <cell r="A10202" t="str">
            <v>339859P74MTY3</v>
          </cell>
          <cell r="Q10202">
            <v>32</v>
          </cell>
        </row>
        <row r="10203">
          <cell r="A10203" t="str">
            <v>341087P1MTY1</v>
          </cell>
          <cell r="Q10203">
            <v>2</v>
          </cell>
        </row>
        <row r="10204">
          <cell r="A10204" t="str">
            <v>341087P1MTY3</v>
          </cell>
          <cell r="Q10204">
            <v>10</v>
          </cell>
        </row>
        <row r="10205">
          <cell r="A10205" t="str">
            <v>324452P1MTY3</v>
          </cell>
          <cell r="Q10205">
            <v>1</v>
          </cell>
        </row>
        <row r="10206">
          <cell r="A10206" t="str">
            <v>328482P1MKFG</v>
          </cell>
          <cell r="Q10206">
            <v>12</v>
          </cell>
        </row>
        <row r="10207">
          <cell r="A10207" t="str">
            <v>328482P1MONCON</v>
          </cell>
          <cell r="Q10207">
            <v>16</v>
          </cell>
        </row>
        <row r="10208">
          <cell r="A10208" t="str">
            <v>328482P1WHPIPING</v>
          </cell>
          <cell r="Q10208">
            <v>116</v>
          </cell>
        </row>
        <row r="10209">
          <cell r="A10209" t="str">
            <v>178804P3MKFG</v>
          </cell>
          <cell r="Q10209">
            <v>4</v>
          </cell>
        </row>
        <row r="10210">
          <cell r="A10210" t="str">
            <v>304453P2MONEP</v>
          </cell>
          <cell r="Q10210">
            <v>343</v>
          </cell>
        </row>
        <row r="10211">
          <cell r="A10211" t="str">
            <v>304453P2MTY1</v>
          </cell>
          <cell r="Q10211">
            <v>300</v>
          </cell>
        </row>
        <row r="10212">
          <cell r="A10212" t="str">
            <v>345362P5MTY1</v>
          </cell>
          <cell r="Q10212">
            <v>27</v>
          </cell>
        </row>
        <row r="10213">
          <cell r="A10213" t="str">
            <v>345362P5MTY1</v>
          </cell>
          <cell r="Q10213">
            <v>228</v>
          </cell>
        </row>
        <row r="10214">
          <cell r="A10214" t="str">
            <v>345362P5REC3PL</v>
          </cell>
          <cell r="Q10214">
            <v>100</v>
          </cell>
        </row>
        <row r="10215">
          <cell r="A10215" t="str">
            <v>300994G1MTY3</v>
          </cell>
          <cell r="Q10215">
            <v>72</v>
          </cell>
        </row>
        <row r="10216">
          <cell r="A10216" t="str">
            <v>10015293G1MTY1</v>
          </cell>
          <cell r="Q10216">
            <v>1</v>
          </cell>
        </row>
        <row r="10217">
          <cell r="A10217" t="str">
            <v>303366P1MKFG</v>
          </cell>
          <cell r="Q10217">
            <v>28</v>
          </cell>
        </row>
        <row r="10218">
          <cell r="A10218" t="str">
            <v>303366P1WHPIPING</v>
          </cell>
          <cell r="Q10218">
            <v>28</v>
          </cell>
        </row>
        <row r="10219">
          <cell r="A10219" t="str">
            <v>323943P1MONDA</v>
          </cell>
          <cell r="Q10219">
            <v>41</v>
          </cell>
        </row>
        <row r="10220">
          <cell r="A10220" t="str">
            <v>323943P1MONDP</v>
          </cell>
          <cell r="Q10220">
            <v>31</v>
          </cell>
        </row>
        <row r="10221">
          <cell r="A10221" t="str">
            <v>323943P1MTY3</v>
          </cell>
          <cell r="Q10221">
            <v>50</v>
          </cell>
        </row>
        <row r="10222">
          <cell r="A10222" t="str">
            <v>180567P1MON-AFC</v>
          </cell>
          <cell r="Q10222">
            <v>7</v>
          </cell>
        </row>
        <row r="10223">
          <cell r="A10223" t="str">
            <v>327870P2MTY3</v>
          </cell>
          <cell r="Q10223">
            <v>30</v>
          </cell>
        </row>
        <row r="10224">
          <cell r="A10224" t="str">
            <v>327870P2MTY3</v>
          </cell>
          <cell r="Q10224">
            <v>30</v>
          </cell>
        </row>
        <row r="10225">
          <cell r="A10225" t="str">
            <v>185089P1REC-LARTX</v>
          </cell>
          <cell r="Q10225">
            <v>36</v>
          </cell>
        </row>
        <row r="10226">
          <cell r="A10226" t="str">
            <v>316948P8MTY1</v>
          </cell>
          <cell r="Q10226">
            <v>19</v>
          </cell>
        </row>
        <row r="10227">
          <cell r="A10227" t="str">
            <v>342612G01MTY1</v>
          </cell>
          <cell r="Q10227">
            <v>4</v>
          </cell>
        </row>
        <row r="10228">
          <cell r="A10228" t="str">
            <v>342612G01MTY3</v>
          </cell>
          <cell r="Q10228">
            <v>6</v>
          </cell>
        </row>
        <row r="10229">
          <cell r="A10229" t="str">
            <v>342612G01MTY3</v>
          </cell>
          <cell r="Q10229">
            <v>47</v>
          </cell>
        </row>
        <row r="10230">
          <cell r="A10230" t="str">
            <v>342997P1MTY3</v>
          </cell>
          <cell r="Q10230">
            <v>4</v>
          </cell>
        </row>
        <row r="10231">
          <cell r="A10231" t="str">
            <v>310099G31FGEP</v>
          </cell>
          <cell r="Q10231">
            <v>3</v>
          </cell>
        </row>
        <row r="10232">
          <cell r="A10232" t="str">
            <v>301306P1FASTENAL</v>
          </cell>
          <cell r="Q10232">
            <v>1572</v>
          </cell>
        </row>
        <row r="10233">
          <cell r="A10233" t="str">
            <v>301306P1MTY3</v>
          </cell>
          <cell r="Q10233">
            <v>600</v>
          </cell>
        </row>
        <row r="10234">
          <cell r="A10234" t="str">
            <v>301306P1MTY3</v>
          </cell>
          <cell r="Q10234">
            <v>648</v>
          </cell>
        </row>
        <row r="10235">
          <cell r="A10235" t="str">
            <v>336520P1MONDP</v>
          </cell>
          <cell r="Q10235">
            <v>86</v>
          </cell>
        </row>
        <row r="10236">
          <cell r="A10236" t="str">
            <v>336520P1MTY1</v>
          </cell>
          <cell r="Q10236">
            <v>90</v>
          </cell>
        </row>
        <row r="10237">
          <cell r="A10237" t="str">
            <v>336520P1MTY3</v>
          </cell>
          <cell r="Q10237">
            <v>138</v>
          </cell>
        </row>
        <row r="10238">
          <cell r="A10238" t="str">
            <v>336520P1MTY3</v>
          </cell>
          <cell r="Q10238">
            <v>110</v>
          </cell>
        </row>
        <row r="10239">
          <cell r="A10239" t="str">
            <v>336782G01MTY3</v>
          </cell>
          <cell r="Q10239">
            <v>82</v>
          </cell>
        </row>
        <row r="10240">
          <cell r="A10240" t="str">
            <v>341164P10MTY3</v>
          </cell>
          <cell r="Q10240">
            <v>3</v>
          </cell>
        </row>
        <row r="10241">
          <cell r="A10241" t="str">
            <v>341164P10MTY3</v>
          </cell>
          <cell r="Q10241">
            <v>227</v>
          </cell>
        </row>
        <row r="10242">
          <cell r="A10242" t="str">
            <v>341164P10MTY3</v>
          </cell>
          <cell r="Q10242">
            <v>42</v>
          </cell>
        </row>
        <row r="10243">
          <cell r="A10243" t="str">
            <v>P-2980MTY3</v>
          </cell>
          <cell r="Q10243">
            <v>6</v>
          </cell>
        </row>
        <row r="10244">
          <cell r="A10244" t="str">
            <v>S-1550MTY1</v>
          </cell>
          <cell r="Q10244">
            <v>240</v>
          </cell>
        </row>
        <row r="10245">
          <cell r="A10245" t="str">
            <v>S-1550MTY3</v>
          </cell>
          <cell r="Q10245">
            <v>1060</v>
          </cell>
        </row>
        <row r="10246">
          <cell r="A10246" t="str">
            <v>S-1550RECMTY</v>
          </cell>
          <cell r="Q10246">
            <v>240</v>
          </cell>
        </row>
        <row r="10247">
          <cell r="A10247" t="str">
            <v>195850P1MTY1</v>
          </cell>
          <cell r="Q10247">
            <v>500</v>
          </cell>
        </row>
        <row r="10248">
          <cell r="A10248" t="str">
            <v>196619P12MTY1</v>
          </cell>
          <cell r="Q10248">
            <v>650</v>
          </cell>
        </row>
        <row r="10249">
          <cell r="A10249" t="str">
            <v>182122P3MONEP</v>
          </cell>
          <cell r="Q10249">
            <v>28</v>
          </cell>
        </row>
        <row r="10250">
          <cell r="A10250" t="str">
            <v>182122P3MTY3</v>
          </cell>
          <cell r="Q10250">
            <v>21</v>
          </cell>
        </row>
        <row r="10251">
          <cell r="A10251" t="str">
            <v>COUNTER-GMCVMONCON</v>
          </cell>
          <cell r="Q10251">
            <v>52</v>
          </cell>
        </row>
        <row r="10252">
          <cell r="A10252" t="str">
            <v>179476P4MTY1</v>
          </cell>
          <cell r="Q10252">
            <v>2</v>
          </cell>
        </row>
        <row r="10253">
          <cell r="A10253" t="str">
            <v>182892P1MTY3</v>
          </cell>
          <cell r="Q10253">
            <v>19</v>
          </cell>
        </row>
        <row r="10254">
          <cell r="A10254" t="str">
            <v>182892P1MTY3</v>
          </cell>
          <cell r="Q10254">
            <v>4</v>
          </cell>
        </row>
        <row r="10255">
          <cell r="A10255" t="str">
            <v>200304P2MTY1</v>
          </cell>
          <cell r="Q10255">
            <v>2</v>
          </cell>
        </row>
        <row r="10256">
          <cell r="A10256" t="str">
            <v>200304P2MTY1</v>
          </cell>
          <cell r="Q10256">
            <v>2</v>
          </cell>
        </row>
        <row r="10257">
          <cell r="A10257" t="str">
            <v>135409P2MONDP</v>
          </cell>
          <cell r="Q10257">
            <v>145</v>
          </cell>
        </row>
        <row r="10258">
          <cell r="A10258" t="str">
            <v>135409P2MONEP</v>
          </cell>
          <cell r="Q10258">
            <v>1931</v>
          </cell>
        </row>
        <row r="10259">
          <cell r="A10259" t="str">
            <v>135409P2MTY3</v>
          </cell>
          <cell r="Q10259">
            <v>1320</v>
          </cell>
        </row>
        <row r="10260">
          <cell r="A10260" t="str">
            <v>135409P2REC-LARTX</v>
          </cell>
          <cell r="Q10260">
            <v>4502</v>
          </cell>
        </row>
        <row r="10261">
          <cell r="A10261" t="str">
            <v>315904P17MONSKID</v>
          </cell>
          <cell r="Q10261">
            <v>1</v>
          </cell>
        </row>
        <row r="10262">
          <cell r="A10262" t="str">
            <v>315904P17MTY1</v>
          </cell>
          <cell r="Q10262">
            <v>4</v>
          </cell>
        </row>
        <row r="10263">
          <cell r="A10263" t="str">
            <v>315904P17REC-LARTX</v>
          </cell>
          <cell r="Q10263">
            <v>5</v>
          </cell>
        </row>
        <row r="10264">
          <cell r="A10264" t="str">
            <v>319880P1MONHRS</v>
          </cell>
          <cell r="Q10264">
            <v>2</v>
          </cell>
        </row>
        <row r="10265">
          <cell r="A10265" t="str">
            <v>319880P1MONSKID</v>
          </cell>
          <cell r="Q10265">
            <v>2</v>
          </cell>
        </row>
        <row r="10266">
          <cell r="A10266" t="str">
            <v>319880P1MTY1</v>
          </cell>
          <cell r="Q10266">
            <v>42</v>
          </cell>
        </row>
        <row r="10267">
          <cell r="A10267" t="str">
            <v>191834P3MTY3</v>
          </cell>
          <cell r="Q10267">
            <v>68</v>
          </cell>
        </row>
        <row r="10268">
          <cell r="A10268" t="str">
            <v>329297P3MTY3</v>
          </cell>
          <cell r="Q10268">
            <v>179</v>
          </cell>
        </row>
        <row r="10269">
          <cell r="A10269" t="str">
            <v>329297P3MTY3</v>
          </cell>
          <cell r="Q10269">
            <v>168</v>
          </cell>
        </row>
        <row r="10270">
          <cell r="A10270" t="str">
            <v>9A20023P75MKFG</v>
          </cell>
          <cell r="Q10270">
            <v>1</v>
          </cell>
        </row>
        <row r="10271">
          <cell r="A10271" t="str">
            <v>9A20023P75WHPIPING</v>
          </cell>
          <cell r="Q10271">
            <v>3</v>
          </cell>
        </row>
        <row r="10272">
          <cell r="A10272" t="str">
            <v>332748P4MTY1</v>
          </cell>
          <cell r="Q10272">
            <v>1</v>
          </cell>
        </row>
        <row r="10273">
          <cell r="A10273" t="str">
            <v>332748P4MTY3</v>
          </cell>
          <cell r="Q10273">
            <v>141</v>
          </cell>
        </row>
        <row r="10274">
          <cell r="A10274" t="str">
            <v>335193P01MTY3</v>
          </cell>
          <cell r="Q10274">
            <v>200</v>
          </cell>
        </row>
        <row r="10275">
          <cell r="A10275" t="str">
            <v>300311G1MONMC</v>
          </cell>
          <cell r="Q10275">
            <v>40</v>
          </cell>
        </row>
        <row r="10276">
          <cell r="A10276" t="str">
            <v>300311G1MTY3</v>
          </cell>
          <cell r="Q10276">
            <v>150</v>
          </cell>
        </row>
        <row r="10277">
          <cell r="A10277" t="str">
            <v>300311G1MTY3</v>
          </cell>
          <cell r="Q10277">
            <v>150</v>
          </cell>
        </row>
        <row r="10278">
          <cell r="A10278" t="str">
            <v>300311G1MTY3</v>
          </cell>
          <cell r="Q10278">
            <v>62</v>
          </cell>
        </row>
        <row r="10279">
          <cell r="A10279" t="str">
            <v>341724P1MTY1</v>
          </cell>
          <cell r="Q10279">
            <v>1</v>
          </cell>
        </row>
        <row r="10280">
          <cell r="A10280" t="str">
            <v>341724P1MTY3</v>
          </cell>
          <cell r="Q10280">
            <v>18</v>
          </cell>
        </row>
        <row r="10281">
          <cell r="A10281" t="str">
            <v>341724P1MTY3</v>
          </cell>
          <cell r="Q10281">
            <v>62</v>
          </cell>
        </row>
        <row r="10282">
          <cell r="A10282" t="str">
            <v>341724P1MTY3</v>
          </cell>
          <cell r="Q10282">
            <v>30</v>
          </cell>
        </row>
        <row r="10283">
          <cell r="A10283" t="str">
            <v>342027P8FASTENAL</v>
          </cell>
          <cell r="Q10283">
            <v>1000</v>
          </cell>
        </row>
        <row r="10284">
          <cell r="A10284" t="str">
            <v>303365P1MKFG</v>
          </cell>
          <cell r="Q10284">
            <v>1</v>
          </cell>
        </row>
        <row r="10285">
          <cell r="A10285" t="str">
            <v>303365P1MKFG</v>
          </cell>
          <cell r="Q10285">
            <v>13</v>
          </cell>
        </row>
        <row r="10286">
          <cell r="A10286" t="str">
            <v>303365P1WHPIPING</v>
          </cell>
          <cell r="Q10286">
            <v>8</v>
          </cell>
        </row>
        <row r="10287">
          <cell r="A10287" t="str">
            <v>305095P1MONEP</v>
          </cell>
          <cell r="Q10287">
            <v>1</v>
          </cell>
        </row>
        <row r="10288">
          <cell r="A10288" t="str">
            <v>305095P1MTY1</v>
          </cell>
          <cell r="Q10288">
            <v>40</v>
          </cell>
        </row>
        <row r="10289">
          <cell r="A10289" t="str">
            <v>305095P1MTY3</v>
          </cell>
          <cell r="Q10289">
            <v>3440</v>
          </cell>
        </row>
        <row r="10290">
          <cell r="A10290" t="str">
            <v>305095P1MTY3</v>
          </cell>
          <cell r="Q10290">
            <v>852</v>
          </cell>
        </row>
        <row r="10291">
          <cell r="A10291" t="str">
            <v>10019578P1MONMC</v>
          </cell>
          <cell r="Q10291">
            <v>1</v>
          </cell>
        </row>
        <row r="10292">
          <cell r="A10292" t="str">
            <v>10019578P1MTY1</v>
          </cell>
          <cell r="Q10292">
            <v>8</v>
          </cell>
        </row>
        <row r="10293">
          <cell r="A10293" t="str">
            <v>10019578P1MTY3</v>
          </cell>
          <cell r="Q10293">
            <v>4</v>
          </cell>
        </row>
        <row r="10294">
          <cell r="A10294" t="str">
            <v>10019578P1MTY3</v>
          </cell>
          <cell r="Q10294">
            <v>5</v>
          </cell>
        </row>
        <row r="10295">
          <cell r="A10295" t="str">
            <v>10019578P1MTY3</v>
          </cell>
          <cell r="Q10295">
            <v>5</v>
          </cell>
        </row>
        <row r="10296">
          <cell r="A10296" t="str">
            <v>10019578P1MTY3</v>
          </cell>
          <cell r="Q10296">
            <v>5</v>
          </cell>
        </row>
        <row r="10297">
          <cell r="A10297" t="str">
            <v>10019578P1MTY3</v>
          </cell>
          <cell r="Q10297">
            <v>5</v>
          </cell>
        </row>
        <row r="10298">
          <cell r="A10298" t="str">
            <v>10019578P1MTY3</v>
          </cell>
          <cell r="Q10298">
            <v>1</v>
          </cell>
        </row>
        <row r="10299">
          <cell r="A10299" t="str">
            <v>10019578P1MTY3</v>
          </cell>
          <cell r="Q10299">
            <v>1</v>
          </cell>
        </row>
        <row r="10300">
          <cell r="A10300" t="str">
            <v>10019578P1MTY3</v>
          </cell>
          <cell r="Q10300">
            <v>2</v>
          </cell>
        </row>
        <row r="10301">
          <cell r="A10301" t="str">
            <v>10019578P1REC-LARTX</v>
          </cell>
          <cell r="Q10301">
            <v>89</v>
          </cell>
        </row>
        <row r="10302">
          <cell r="A10302" t="str">
            <v>10019578P1SHIP</v>
          </cell>
          <cell r="Q10302">
            <v>4</v>
          </cell>
        </row>
        <row r="10303">
          <cell r="A10303" t="str">
            <v>308472P1MTY1</v>
          </cell>
          <cell r="Q10303">
            <v>39</v>
          </cell>
        </row>
        <row r="10304">
          <cell r="A10304" t="str">
            <v>308472P1MTY3</v>
          </cell>
          <cell r="Q10304">
            <v>110</v>
          </cell>
        </row>
        <row r="10305">
          <cell r="A10305" t="str">
            <v>328561P3MKFG</v>
          </cell>
          <cell r="Q10305">
            <v>4</v>
          </cell>
        </row>
        <row r="10306">
          <cell r="A10306" t="str">
            <v>328561P3MKFG</v>
          </cell>
          <cell r="Q10306">
            <v>1</v>
          </cell>
        </row>
        <row r="10307">
          <cell r="A10307" t="str">
            <v>328561P3WHPIPING</v>
          </cell>
          <cell r="Q10307">
            <v>20</v>
          </cell>
        </row>
        <row r="10308">
          <cell r="A10308" t="str">
            <v>330923P2WHPIPING</v>
          </cell>
          <cell r="Q10308">
            <v>4</v>
          </cell>
        </row>
        <row r="10309">
          <cell r="A10309" t="str">
            <v>339204P1MONDP</v>
          </cell>
          <cell r="Q10309">
            <v>48</v>
          </cell>
        </row>
        <row r="10310">
          <cell r="A10310" t="str">
            <v>339204P1MTY3</v>
          </cell>
          <cell r="Q10310">
            <v>8</v>
          </cell>
        </row>
        <row r="10311">
          <cell r="A10311" t="str">
            <v>339204P1MTY3</v>
          </cell>
          <cell r="Q10311">
            <v>20</v>
          </cell>
        </row>
        <row r="10312">
          <cell r="A10312" t="str">
            <v>341198P1MONDA</v>
          </cell>
          <cell r="Q10312">
            <v>5</v>
          </cell>
        </row>
        <row r="10313">
          <cell r="A10313" t="str">
            <v>340116P1MONDA</v>
          </cell>
          <cell r="Q10313">
            <v>13</v>
          </cell>
        </row>
        <row r="10314">
          <cell r="A10314" t="str">
            <v>340116P1MTY1</v>
          </cell>
          <cell r="Q10314">
            <v>8</v>
          </cell>
        </row>
        <row r="10315">
          <cell r="A10315" t="str">
            <v>340116P1MTY3</v>
          </cell>
          <cell r="Q10315">
            <v>20</v>
          </cell>
        </row>
        <row r="10316">
          <cell r="A10316" t="str">
            <v>341681P1MONDA</v>
          </cell>
          <cell r="Q10316">
            <v>8</v>
          </cell>
        </row>
        <row r="10317">
          <cell r="A10317" t="str">
            <v>341681P1MTY1</v>
          </cell>
          <cell r="Q10317">
            <v>3</v>
          </cell>
        </row>
        <row r="10318">
          <cell r="A10318" t="str">
            <v>341681P1MTY1</v>
          </cell>
          <cell r="Q10318">
            <v>41</v>
          </cell>
        </row>
        <row r="10319">
          <cell r="A10319" t="str">
            <v>341681P1MTY1</v>
          </cell>
          <cell r="Q10319">
            <v>1</v>
          </cell>
        </row>
        <row r="10320">
          <cell r="A10320" t="str">
            <v>334432P2MKFG</v>
          </cell>
          <cell r="Q10320">
            <v>21</v>
          </cell>
        </row>
        <row r="10321">
          <cell r="A10321" t="str">
            <v>334432P2MONDA</v>
          </cell>
          <cell r="Q10321">
            <v>1</v>
          </cell>
        </row>
        <row r="10322">
          <cell r="A10322" t="str">
            <v>334432P2WHPIPING</v>
          </cell>
          <cell r="Q10322">
            <v>22</v>
          </cell>
        </row>
        <row r="10323">
          <cell r="A10323" t="str">
            <v>E-166IMTY3</v>
          </cell>
          <cell r="Q10323">
            <v>150</v>
          </cell>
        </row>
        <row r="10324">
          <cell r="A10324" t="str">
            <v>335188G06MTY3</v>
          </cell>
          <cell r="Q10324">
            <v>5</v>
          </cell>
        </row>
        <row r="10325">
          <cell r="A10325" t="str">
            <v>336285P1WHPIPING</v>
          </cell>
          <cell r="Q10325">
            <v>1</v>
          </cell>
        </row>
        <row r="10326">
          <cell r="A10326" t="str">
            <v>313775P1MTY1</v>
          </cell>
          <cell r="Q10326">
            <v>6</v>
          </cell>
        </row>
        <row r="10327">
          <cell r="A10327" t="str">
            <v>313775P1MTY1</v>
          </cell>
          <cell r="Q10327">
            <v>1</v>
          </cell>
        </row>
        <row r="10328">
          <cell r="A10328" t="str">
            <v>314225G2MTY3</v>
          </cell>
          <cell r="Q10328">
            <v>40</v>
          </cell>
        </row>
        <row r="10329">
          <cell r="A10329" t="str">
            <v>134055P1MTY1</v>
          </cell>
          <cell r="Q10329">
            <v>1000</v>
          </cell>
        </row>
        <row r="10330">
          <cell r="A10330" t="str">
            <v>135638P3MTY3</v>
          </cell>
          <cell r="Q10330">
            <v>6</v>
          </cell>
        </row>
        <row r="10331">
          <cell r="A10331" t="str">
            <v>139028P1MTY3</v>
          </cell>
          <cell r="Q10331">
            <v>2</v>
          </cell>
        </row>
        <row r="10332">
          <cell r="A10332" t="str">
            <v>175801P1MTY1</v>
          </cell>
          <cell r="Q10332">
            <v>354</v>
          </cell>
        </row>
        <row r="10333">
          <cell r="A10333" t="str">
            <v>153064P1MONKITS</v>
          </cell>
          <cell r="Q10333">
            <v>9</v>
          </cell>
        </row>
        <row r="10334">
          <cell r="A10334" t="str">
            <v>153064P1MTY1</v>
          </cell>
          <cell r="Q10334">
            <v>280</v>
          </cell>
        </row>
        <row r="10335">
          <cell r="A10335" t="str">
            <v>153064P1REC-LARTX</v>
          </cell>
          <cell r="Q10335">
            <v>150</v>
          </cell>
        </row>
        <row r="10336">
          <cell r="A10336" t="str">
            <v>308791G43SHIP</v>
          </cell>
          <cell r="Q10336">
            <v>1</v>
          </cell>
        </row>
        <row r="10337">
          <cell r="A10337" t="str">
            <v>332510P3FASTENAL</v>
          </cell>
          <cell r="Q10337">
            <v>50</v>
          </cell>
        </row>
        <row r="10338">
          <cell r="A10338" t="str">
            <v>341424P1FASTENAL</v>
          </cell>
          <cell r="Q10338">
            <v>100</v>
          </cell>
        </row>
        <row r="10339">
          <cell r="A10339" t="str">
            <v>10021939P09MTY3</v>
          </cell>
          <cell r="Q10339">
            <v>20</v>
          </cell>
        </row>
        <row r="10340">
          <cell r="A10340" t="str">
            <v>138350P1MONXDM</v>
          </cell>
          <cell r="Q10340">
            <v>13</v>
          </cell>
        </row>
        <row r="10341">
          <cell r="A10341" t="str">
            <v>138350P1MTY1</v>
          </cell>
          <cell r="Q10341">
            <v>100</v>
          </cell>
        </row>
        <row r="10342">
          <cell r="A10342" t="str">
            <v>140560P1MTY3</v>
          </cell>
          <cell r="Q10342">
            <v>100</v>
          </cell>
        </row>
        <row r="10343">
          <cell r="A10343" t="str">
            <v>316300P3MONHRS</v>
          </cell>
          <cell r="Q10343">
            <v>1</v>
          </cell>
        </row>
        <row r="10344">
          <cell r="A10344" t="str">
            <v>316300P3MTY1</v>
          </cell>
          <cell r="Q10344">
            <v>73</v>
          </cell>
        </row>
        <row r="10345">
          <cell r="A10345" t="str">
            <v>9A20006P5MTY1</v>
          </cell>
          <cell r="Q10345">
            <v>2</v>
          </cell>
        </row>
        <row r="10346">
          <cell r="A10346" t="str">
            <v>9A20006P5WHPIPING</v>
          </cell>
          <cell r="Q10346">
            <v>53</v>
          </cell>
        </row>
        <row r="10347">
          <cell r="A10347" t="str">
            <v>301342P12MONEP</v>
          </cell>
          <cell r="Q10347">
            <v>20</v>
          </cell>
        </row>
        <row r="10348">
          <cell r="A10348" t="str">
            <v>301342P12MTY1</v>
          </cell>
          <cell r="Q10348">
            <v>24</v>
          </cell>
        </row>
        <row r="10349">
          <cell r="A10349" t="str">
            <v>309866P1MONPRE</v>
          </cell>
          <cell r="Q10349">
            <v>2</v>
          </cell>
        </row>
        <row r="10350">
          <cell r="A10350" t="str">
            <v>309866P1MTY1</v>
          </cell>
          <cell r="Q10350">
            <v>10</v>
          </cell>
        </row>
        <row r="10351">
          <cell r="A10351" t="str">
            <v>336828P4FASTENAL</v>
          </cell>
          <cell r="Q10351">
            <v>450</v>
          </cell>
        </row>
        <row r="10352">
          <cell r="A10352" t="str">
            <v>340510P1REC-LARTX</v>
          </cell>
          <cell r="Q10352">
            <v>4</v>
          </cell>
        </row>
        <row r="10353">
          <cell r="A10353" t="str">
            <v>303462P1MTY1</v>
          </cell>
          <cell r="Q10353">
            <v>3000</v>
          </cell>
        </row>
        <row r="10354">
          <cell r="A10354" t="str">
            <v>305108P1MTY3</v>
          </cell>
          <cell r="Q10354">
            <v>20</v>
          </cell>
        </row>
        <row r="10355">
          <cell r="A10355" t="str">
            <v>305108P1REC-LARTX</v>
          </cell>
          <cell r="Q10355">
            <v>78</v>
          </cell>
        </row>
        <row r="10356">
          <cell r="A10356" t="str">
            <v>305108P1SHIP</v>
          </cell>
          <cell r="Q10356">
            <v>1</v>
          </cell>
        </row>
        <row r="10357">
          <cell r="A10357" t="str">
            <v>326906P2MTY3</v>
          </cell>
          <cell r="Q10357">
            <v>10</v>
          </cell>
        </row>
        <row r="10358">
          <cell r="A10358" t="str">
            <v>323800P4MKFGPRE</v>
          </cell>
          <cell r="Q10358">
            <v>4</v>
          </cell>
        </row>
        <row r="10359">
          <cell r="A10359" t="str">
            <v>323800P4WHPIPING</v>
          </cell>
          <cell r="Q10359">
            <v>22</v>
          </cell>
        </row>
        <row r="10360">
          <cell r="A10360" t="str">
            <v>195316P1MTY1</v>
          </cell>
          <cell r="Q10360">
            <v>3</v>
          </cell>
        </row>
        <row r="10361">
          <cell r="A10361" t="str">
            <v>182673P2MTY1</v>
          </cell>
          <cell r="Q10361">
            <v>1</v>
          </cell>
        </row>
        <row r="10362">
          <cell r="A10362" t="str">
            <v>313080P1MONEP</v>
          </cell>
          <cell r="Q10362">
            <v>72</v>
          </cell>
        </row>
        <row r="10363">
          <cell r="A10363" t="str">
            <v>313080P1MTY1</v>
          </cell>
          <cell r="Q10363">
            <v>60</v>
          </cell>
        </row>
        <row r="10364">
          <cell r="A10364" t="str">
            <v>313080P1MTY1</v>
          </cell>
          <cell r="Q10364">
            <v>7</v>
          </cell>
        </row>
        <row r="10365">
          <cell r="A10365" t="str">
            <v>313080P1MTY3</v>
          </cell>
          <cell r="Q10365">
            <v>125</v>
          </cell>
        </row>
        <row r="10366">
          <cell r="A10366" t="str">
            <v>313080P1REC-LARTX</v>
          </cell>
          <cell r="Q10366">
            <v>139</v>
          </cell>
        </row>
        <row r="10367">
          <cell r="A10367" t="str">
            <v>335234G4MTY3</v>
          </cell>
          <cell r="Q10367">
            <v>20</v>
          </cell>
        </row>
        <row r="10368">
          <cell r="A10368" t="str">
            <v>335645P1MKFGPRE</v>
          </cell>
          <cell r="Q10368">
            <v>4</v>
          </cell>
        </row>
        <row r="10369">
          <cell r="A10369" t="str">
            <v>335645P1WHPIPING</v>
          </cell>
          <cell r="Q10369">
            <v>13</v>
          </cell>
        </row>
        <row r="10370">
          <cell r="A10370" t="str">
            <v>336915P1MONDP</v>
          </cell>
          <cell r="Q10370">
            <v>1</v>
          </cell>
        </row>
        <row r="10371">
          <cell r="A10371" t="str">
            <v>336915P1MTY3</v>
          </cell>
          <cell r="Q10371">
            <v>2</v>
          </cell>
        </row>
        <row r="10372">
          <cell r="A10372" t="str">
            <v>315818P2MTY1</v>
          </cell>
          <cell r="Q10372">
            <v>10</v>
          </cell>
        </row>
        <row r="10373">
          <cell r="A10373" t="str">
            <v>315818P2MTY1</v>
          </cell>
          <cell r="Q10373">
            <v>34</v>
          </cell>
        </row>
        <row r="10374">
          <cell r="A10374" t="str">
            <v>346934G1MONCOILS</v>
          </cell>
          <cell r="Q10374">
            <v>11</v>
          </cell>
        </row>
        <row r="10375">
          <cell r="A10375" t="str">
            <v>346934G1MTY1</v>
          </cell>
          <cell r="Q10375">
            <v>1</v>
          </cell>
        </row>
        <row r="10376">
          <cell r="A10376" t="str">
            <v>346934G1MTY1</v>
          </cell>
          <cell r="Q10376">
            <v>32</v>
          </cell>
        </row>
        <row r="10377">
          <cell r="A10377" t="str">
            <v>MS35207-265MTY1</v>
          </cell>
          <cell r="Q10377">
            <v>338</v>
          </cell>
        </row>
        <row r="10378">
          <cell r="A10378" t="str">
            <v>MS35207-265MTY1</v>
          </cell>
          <cell r="Q10378">
            <v>2471</v>
          </cell>
        </row>
        <row r="10379">
          <cell r="A10379" t="str">
            <v>323878P1MKFGPRE</v>
          </cell>
          <cell r="Q10379">
            <v>3</v>
          </cell>
        </row>
        <row r="10380">
          <cell r="A10380" t="str">
            <v>323878P1WHPIPING</v>
          </cell>
          <cell r="Q10380">
            <v>10</v>
          </cell>
        </row>
        <row r="10381">
          <cell r="A10381" t="str">
            <v>133545P9FASTENAL</v>
          </cell>
          <cell r="Q10381">
            <v>1176</v>
          </cell>
        </row>
        <row r="10382">
          <cell r="A10382" t="str">
            <v>197871P4MONCR</v>
          </cell>
          <cell r="Q10382">
            <v>165</v>
          </cell>
        </row>
        <row r="10383">
          <cell r="A10383" t="str">
            <v>197871P4MONDA</v>
          </cell>
          <cell r="Q10383">
            <v>62</v>
          </cell>
        </row>
        <row r="10384">
          <cell r="A10384" t="str">
            <v>197871P4MONKITS</v>
          </cell>
          <cell r="Q10384">
            <v>12</v>
          </cell>
        </row>
        <row r="10385">
          <cell r="A10385" t="str">
            <v>197871P4MONXDM</v>
          </cell>
          <cell r="Q10385">
            <v>25</v>
          </cell>
        </row>
        <row r="10386">
          <cell r="A10386" t="str">
            <v>197871P4MTY1</v>
          </cell>
          <cell r="Q10386">
            <v>98</v>
          </cell>
        </row>
        <row r="10387">
          <cell r="A10387" t="str">
            <v>197871P4MTY1</v>
          </cell>
          <cell r="Q10387">
            <v>18</v>
          </cell>
        </row>
        <row r="10388">
          <cell r="A10388" t="str">
            <v>197871P4MTY3</v>
          </cell>
          <cell r="Q10388">
            <v>400</v>
          </cell>
        </row>
        <row r="10389">
          <cell r="A10389" t="str">
            <v>197871P4MTY3</v>
          </cell>
          <cell r="Q10389">
            <v>259</v>
          </cell>
        </row>
        <row r="10390">
          <cell r="A10390" t="str">
            <v>197871P4MTY3</v>
          </cell>
          <cell r="Q10390">
            <v>800</v>
          </cell>
        </row>
        <row r="10391">
          <cell r="A10391" t="str">
            <v>197871P4MTY3</v>
          </cell>
          <cell r="Q10391">
            <v>400</v>
          </cell>
        </row>
        <row r="10392">
          <cell r="A10392" t="str">
            <v>197871P4REC-LARTX</v>
          </cell>
          <cell r="Q10392">
            <v>584</v>
          </cell>
        </row>
        <row r="10393">
          <cell r="A10393" t="str">
            <v>303393P2MONDA</v>
          </cell>
          <cell r="Q10393">
            <v>58</v>
          </cell>
        </row>
        <row r="10394">
          <cell r="A10394" t="str">
            <v>303393P2MONMC</v>
          </cell>
          <cell r="Q10394">
            <v>69</v>
          </cell>
        </row>
        <row r="10395">
          <cell r="A10395" t="str">
            <v>303393P2MTY1</v>
          </cell>
          <cell r="Q10395">
            <v>145</v>
          </cell>
        </row>
        <row r="10396">
          <cell r="A10396" t="str">
            <v>303393P2MTY1</v>
          </cell>
          <cell r="Q10396">
            <v>6</v>
          </cell>
        </row>
        <row r="10397">
          <cell r="A10397" t="str">
            <v>303393P2MTY1</v>
          </cell>
          <cell r="Q10397">
            <v>2</v>
          </cell>
        </row>
        <row r="10398">
          <cell r="A10398" t="str">
            <v>303393P2MTY1</v>
          </cell>
          <cell r="Q10398">
            <v>41</v>
          </cell>
        </row>
        <row r="10399">
          <cell r="A10399" t="str">
            <v>303393P2MTY3</v>
          </cell>
          <cell r="Q10399">
            <v>400</v>
          </cell>
        </row>
        <row r="10400">
          <cell r="A10400" t="str">
            <v>303393P2MTY3</v>
          </cell>
          <cell r="Q10400">
            <v>165</v>
          </cell>
        </row>
        <row r="10401">
          <cell r="A10401" t="str">
            <v>303393P2REC-LARTX</v>
          </cell>
          <cell r="Q10401">
            <v>115</v>
          </cell>
        </row>
        <row r="10402">
          <cell r="A10402" t="str">
            <v>304898G6MONEP</v>
          </cell>
          <cell r="Q10402">
            <v>11</v>
          </cell>
        </row>
        <row r="10403">
          <cell r="A10403" t="str">
            <v>151535P1MTY1</v>
          </cell>
          <cell r="Q10403">
            <v>15700</v>
          </cell>
        </row>
        <row r="10404">
          <cell r="A10404" t="str">
            <v>154024P1MTY3</v>
          </cell>
          <cell r="Q10404">
            <v>10</v>
          </cell>
        </row>
        <row r="10405">
          <cell r="A10405" t="str">
            <v>W-0093MTY1</v>
          </cell>
          <cell r="Q10405">
            <v>50</v>
          </cell>
        </row>
        <row r="10406">
          <cell r="A10406" t="str">
            <v>W-0093MTY3</v>
          </cell>
          <cell r="Q10406">
            <v>50</v>
          </cell>
        </row>
        <row r="10407">
          <cell r="A10407" t="str">
            <v>W-0093REC-LARTX</v>
          </cell>
          <cell r="Q10407">
            <v>50</v>
          </cell>
        </row>
        <row r="10408">
          <cell r="A10408" t="str">
            <v>P15-0170MTY1</v>
          </cell>
          <cell r="Q10408">
            <v>504</v>
          </cell>
        </row>
        <row r="10409">
          <cell r="A10409" t="str">
            <v>P15-0170MTY1</v>
          </cell>
          <cell r="Q10409">
            <v>12</v>
          </cell>
        </row>
        <row r="10410">
          <cell r="A10410" t="str">
            <v>P15-0170MTY3</v>
          </cell>
          <cell r="Q10410">
            <v>480</v>
          </cell>
        </row>
        <row r="10411">
          <cell r="A10411" t="str">
            <v>P15-0170REC-LARTX</v>
          </cell>
          <cell r="Q10411">
            <v>20</v>
          </cell>
        </row>
        <row r="10412">
          <cell r="A10412" t="str">
            <v>P15-0170RECMTY</v>
          </cell>
          <cell r="Q10412">
            <v>120</v>
          </cell>
        </row>
        <row r="10413">
          <cell r="A10413" t="str">
            <v>339543P1FASTENAL</v>
          </cell>
          <cell r="Q10413">
            <v>392</v>
          </cell>
        </row>
        <row r="10414">
          <cell r="A10414" t="str">
            <v>332336G11MONPLENUM</v>
          </cell>
          <cell r="Q10414">
            <v>24</v>
          </cell>
        </row>
        <row r="10415">
          <cell r="A10415" t="str">
            <v>332336G11MTY1</v>
          </cell>
          <cell r="Q10415">
            <v>174</v>
          </cell>
        </row>
        <row r="10416">
          <cell r="A10416" t="str">
            <v>332336G11MTY1</v>
          </cell>
          <cell r="Q10416">
            <v>40</v>
          </cell>
        </row>
        <row r="10417">
          <cell r="A10417" t="str">
            <v>332336G11MTY3</v>
          </cell>
          <cell r="Q10417">
            <v>75</v>
          </cell>
        </row>
        <row r="10418">
          <cell r="A10418" t="str">
            <v>332336G11MTY3</v>
          </cell>
          <cell r="Q10418">
            <v>1</v>
          </cell>
        </row>
        <row r="10419">
          <cell r="A10419" t="str">
            <v>332336G11MTY3</v>
          </cell>
          <cell r="Q10419">
            <v>4</v>
          </cell>
        </row>
        <row r="10420">
          <cell r="A10420" t="str">
            <v>332336G11MTY3</v>
          </cell>
          <cell r="Q10420">
            <v>40</v>
          </cell>
        </row>
        <row r="10421">
          <cell r="A10421" t="str">
            <v>332336G11MTY3</v>
          </cell>
          <cell r="Q10421">
            <v>80</v>
          </cell>
        </row>
        <row r="10422">
          <cell r="A10422" t="str">
            <v>332336G11MTY3</v>
          </cell>
          <cell r="Q10422">
            <v>76</v>
          </cell>
        </row>
        <row r="10423">
          <cell r="A10423" t="str">
            <v>332336G11MTY3</v>
          </cell>
          <cell r="Q10423">
            <v>49</v>
          </cell>
        </row>
        <row r="10424">
          <cell r="A10424" t="str">
            <v>332336G11MTY3</v>
          </cell>
          <cell r="Q10424">
            <v>75</v>
          </cell>
        </row>
        <row r="10425">
          <cell r="A10425" t="str">
            <v>9A20005P4MKFG</v>
          </cell>
          <cell r="Q10425">
            <v>16</v>
          </cell>
        </row>
        <row r="10426">
          <cell r="A10426" t="str">
            <v>9A20005P4MKFG</v>
          </cell>
          <cell r="Q10426">
            <v>17</v>
          </cell>
        </row>
        <row r="10427">
          <cell r="A10427" t="str">
            <v>9A20005P4WHPIPING</v>
          </cell>
          <cell r="Q10427">
            <v>10</v>
          </cell>
        </row>
        <row r="10428">
          <cell r="A10428" t="str">
            <v>335675P1MTY3</v>
          </cell>
          <cell r="Q10428">
            <v>3</v>
          </cell>
        </row>
        <row r="10429">
          <cell r="A10429" t="str">
            <v>336970P1MTY3</v>
          </cell>
          <cell r="Q10429">
            <v>10</v>
          </cell>
        </row>
        <row r="10430">
          <cell r="A10430" t="str">
            <v>341067G03MONDA</v>
          </cell>
          <cell r="Q10430">
            <v>12</v>
          </cell>
        </row>
        <row r="10431">
          <cell r="A10431" t="str">
            <v>341067G03MTY1</v>
          </cell>
          <cell r="Q10431">
            <v>2</v>
          </cell>
        </row>
        <row r="10432">
          <cell r="A10432" t="str">
            <v>344312P2MTY1</v>
          </cell>
          <cell r="Q10432">
            <v>2</v>
          </cell>
        </row>
        <row r="10433">
          <cell r="A10433" t="str">
            <v>E-1400MTY1</v>
          </cell>
          <cell r="Q10433">
            <v>61</v>
          </cell>
        </row>
        <row r="10434">
          <cell r="A10434" t="str">
            <v>E-1400REC-LARTX</v>
          </cell>
          <cell r="Q10434">
            <v>200</v>
          </cell>
        </row>
        <row r="10435">
          <cell r="A10435" t="str">
            <v>300313G2MONEP</v>
          </cell>
          <cell r="Q10435">
            <v>54</v>
          </cell>
        </row>
        <row r="10436">
          <cell r="A10436" t="str">
            <v>300313G2MTY1</v>
          </cell>
          <cell r="Q10436">
            <v>31</v>
          </cell>
        </row>
        <row r="10437">
          <cell r="A10437" t="str">
            <v>300313G2MTY3</v>
          </cell>
          <cell r="Q10437">
            <v>125</v>
          </cell>
        </row>
        <row r="10438">
          <cell r="A10438" t="str">
            <v>S-1120MTY1</v>
          </cell>
          <cell r="Q10438">
            <v>221</v>
          </cell>
        </row>
        <row r="10439">
          <cell r="A10439" t="str">
            <v>S15-001CMTY1</v>
          </cell>
          <cell r="Q10439">
            <v>1079</v>
          </cell>
        </row>
        <row r="10440">
          <cell r="A10440" t="str">
            <v>181762P1MTY1</v>
          </cell>
          <cell r="Q10440">
            <v>1619</v>
          </cell>
        </row>
        <row r="10441">
          <cell r="A10441" t="str">
            <v>181762P1MTY3</v>
          </cell>
          <cell r="Q10441">
            <v>5500</v>
          </cell>
        </row>
        <row r="10442">
          <cell r="A10442" t="str">
            <v>186367P1MTY1</v>
          </cell>
          <cell r="Q10442">
            <v>100</v>
          </cell>
        </row>
        <row r="10443">
          <cell r="A10443" t="str">
            <v>301094P1FASTENAL</v>
          </cell>
          <cell r="Q10443">
            <v>3050</v>
          </cell>
        </row>
        <row r="10444">
          <cell r="A10444" t="str">
            <v>320844P1MONHRS</v>
          </cell>
          <cell r="Q10444">
            <v>8</v>
          </cell>
        </row>
        <row r="10445">
          <cell r="A10445" t="str">
            <v>330943P1MTY3</v>
          </cell>
          <cell r="Q10445">
            <v>1000</v>
          </cell>
        </row>
        <row r="10446">
          <cell r="A10446" t="str">
            <v>330943P1MTY3</v>
          </cell>
          <cell r="Q10446">
            <v>1000</v>
          </cell>
        </row>
        <row r="10447">
          <cell r="A10447" t="str">
            <v>330943P1MTY3</v>
          </cell>
          <cell r="Q10447">
            <v>42036</v>
          </cell>
        </row>
        <row r="10448">
          <cell r="A10448" t="str">
            <v>330943P1MTY3</v>
          </cell>
          <cell r="Q10448">
            <v>35486</v>
          </cell>
        </row>
        <row r="10449">
          <cell r="A10449" t="str">
            <v>340772G1MTY3</v>
          </cell>
          <cell r="Q10449">
            <v>53</v>
          </cell>
        </row>
        <row r="10450">
          <cell r="A10450" t="str">
            <v>340772G1MTY3</v>
          </cell>
          <cell r="Q10450">
            <v>46</v>
          </cell>
        </row>
        <row r="10451">
          <cell r="A10451" t="str">
            <v>181388P2MONKITS</v>
          </cell>
          <cell r="Q10451">
            <v>4</v>
          </cell>
        </row>
        <row r="10452">
          <cell r="A10452" t="str">
            <v>181388P2MONPRE</v>
          </cell>
          <cell r="Q10452">
            <v>118</v>
          </cell>
        </row>
        <row r="10453">
          <cell r="A10453" t="str">
            <v>181388P2MTY1</v>
          </cell>
          <cell r="Q10453">
            <v>284</v>
          </cell>
        </row>
        <row r="10454">
          <cell r="A10454" t="str">
            <v>181388P2MTY3</v>
          </cell>
          <cell r="Q10454">
            <v>100</v>
          </cell>
        </row>
        <row r="10455">
          <cell r="A10455" t="str">
            <v>181388P2MTY3</v>
          </cell>
          <cell r="Q10455">
            <v>500</v>
          </cell>
        </row>
        <row r="10456">
          <cell r="A10456" t="str">
            <v>181388P2REC-LARTX</v>
          </cell>
          <cell r="Q10456">
            <v>300</v>
          </cell>
        </row>
        <row r="10457">
          <cell r="A10457" t="str">
            <v>181388P2SHIP</v>
          </cell>
          <cell r="Q10457">
            <v>10</v>
          </cell>
        </row>
        <row r="10458">
          <cell r="A10458" t="str">
            <v>343011P3MTY1</v>
          </cell>
          <cell r="Q10458">
            <v>3</v>
          </cell>
        </row>
        <row r="10459">
          <cell r="A10459" t="str">
            <v>328355P1MTY1</v>
          </cell>
          <cell r="Q10459">
            <v>27</v>
          </cell>
        </row>
        <row r="10460">
          <cell r="A10460" t="str">
            <v>344973P1MTY3</v>
          </cell>
          <cell r="Q10460">
            <v>4</v>
          </cell>
        </row>
        <row r="10461">
          <cell r="A10461" t="str">
            <v>521903P2MONKITS</v>
          </cell>
          <cell r="Q10461">
            <v>18</v>
          </cell>
        </row>
        <row r="10462">
          <cell r="A10462" t="str">
            <v>521903P2MTY1</v>
          </cell>
          <cell r="Q10462">
            <v>567</v>
          </cell>
        </row>
        <row r="10463">
          <cell r="A10463" t="str">
            <v>335235G02MTY3</v>
          </cell>
          <cell r="Q10463">
            <v>80</v>
          </cell>
        </row>
        <row r="10464">
          <cell r="A10464" t="str">
            <v>335235G02MTY3</v>
          </cell>
          <cell r="Q10464">
            <v>74</v>
          </cell>
        </row>
        <row r="10465">
          <cell r="A10465" t="str">
            <v>335235G02MTY3</v>
          </cell>
          <cell r="Q10465">
            <v>51</v>
          </cell>
        </row>
        <row r="10466">
          <cell r="A10466" t="str">
            <v>335475P2MTY3</v>
          </cell>
          <cell r="Q10466">
            <v>3</v>
          </cell>
        </row>
        <row r="10467">
          <cell r="A10467" t="str">
            <v>335475P2MTY3</v>
          </cell>
          <cell r="Q10467">
            <v>26</v>
          </cell>
        </row>
        <row r="10468">
          <cell r="A10468" t="str">
            <v>334855P1MTY1</v>
          </cell>
          <cell r="Q10468">
            <v>1</v>
          </cell>
        </row>
        <row r="10469">
          <cell r="A10469" t="str">
            <v>335078P1MONDP</v>
          </cell>
          <cell r="Q10469">
            <v>2020</v>
          </cell>
        </row>
        <row r="10470">
          <cell r="A10470" t="str">
            <v>335078P1MTY1</v>
          </cell>
          <cell r="Q10470">
            <v>720</v>
          </cell>
        </row>
        <row r="10471">
          <cell r="A10471" t="str">
            <v>336076P1FASTENAL</v>
          </cell>
          <cell r="Q10471">
            <v>350</v>
          </cell>
        </row>
        <row r="10472">
          <cell r="A10472" t="str">
            <v>315903P4MONDP</v>
          </cell>
          <cell r="Q10472">
            <v>50</v>
          </cell>
        </row>
        <row r="10473">
          <cell r="A10473" t="str">
            <v>315903P4MONSKID</v>
          </cell>
          <cell r="Q10473">
            <v>71</v>
          </cell>
        </row>
        <row r="10474">
          <cell r="A10474" t="str">
            <v>315903P4MTY1</v>
          </cell>
          <cell r="Q10474">
            <v>49</v>
          </cell>
        </row>
        <row r="10475">
          <cell r="A10475" t="str">
            <v>315903P4MTY1</v>
          </cell>
          <cell r="Q10475">
            <v>600</v>
          </cell>
        </row>
        <row r="10476">
          <cell r="A10476" t="str">
            <v>315903P4MTY3</v>
          </cell>
          <cell r="Q10476">
            <v>500</v>
          </cell>
        </row>
        <row r="10477">
          <cell r="A10477" t="str">
            <v>339807P2MKFG</v>
          </cell>
          <cell r="Q10477">
            <v>10</v>
          </cell>
        </row>
        <row r="10478">
          <cell r="A10478" t="str">
            <v>339807P2WHPIPING</v>
          </cell>
          <cell r="Q10478">
            <v>26</v>
          </cell>
        </row>
        <row r="10479">
          <cell r="A10479" t="str">
            <v>9A20026P181MKFG</v>
          </cell>
          <cell r="Q10479">
            <v>1</v>
          </cell>
        </row>
        <row r="10480">
          <cell r="A10480" t="str">
            <v>9A20026P181WHPIPING</v>
          </cell>
          <cell r="Q10480">
            <v>2</v>
          </cell>
        </row>
        <row r="10481">
          <cell r="A10481" t="str">
            <v>12-800889-12MONEP</v>
          </cell>
          <cell r="Q10481">
            <v>571</v>
          </cell>
        </row>
        <row r="10482">
          <cell r="A10482" t="str">
            <v>12-800889-12MONXDU100</v>
          </cell>
          <cell r="Q10482">
            <v>88</v>
          </cell>
        </row>
        <row r="10483">
          <cell r="A10483" t="str">
            <v>12-800889-12MTY1</v>
          </cell>
          <cell r="Q10483">
            <v>1410</v>
          </cell>
        </row>
        <row r="10484">
          <cell r="A10484" t="str">
            <v>12-800889-12MTY3</v>
          </cell>
          <cell r="Q10484">
            <v>88</v>
          </cell>
        </row>
        <row r="10485">
          <cell r="A10485" t="str">
            <v>12-800889-12MTY3</v>
          </cell>
          <cell r="Q10485">
            <v>517</v>
          </cell>
        </row>
        <row r="10486">
          <cell r="A10486" t="str">
            <v>12-800889-12REC-LARTX</v>
          </cell>
          <cell r="Q10486">
            <v>3300</v>
          </cell>
        </row>
        <row r="10487">
          <cell r="A10487" t="str">
            <v>304934P1MKFGPRE</v>
          </cell>
          <cell r="Q10487">
            <v>2</v>
          </cell>
        </row>
        <row r="10488">
          <cell r="A10488" t="str">
            <v>308474P1MTY1</v>
          </cell>
          <cell r="Q10488">
            <v>80</v>
          </cell>
        </row>
        <row r="10489">
          <cell r="A10489" t="str">
            <v>308474P1MTY3</v>
          </cell>
          <cell r="Q10489">
            <v>8</v>
          </cell>
        </row>
        <row r="10490">
          <cell r="A10490" t="str">
            <v>332510P1FASTENAL</v>
          </cell>
          <cell r="Q10490">
            <v>1450</v>
          </cell>
        </row>
        <row r="10491">
          <cell r="A10491" t="str">
            <v>306542P34MONEP</v>
          </cell>
          <cell r="Q10491">
            <v>83</v>
          </cell>
        </row>
        <row r="10492">
          <cell r="A10492" t="str">
            <v>306542P34MONPLENUM</v>
          </cell>
          <cell r="Q10492">
            <v>59</v>
          </cell>
        </row>
        <row r="10493">
          <cell r="A10493" t="str">
            <v>306542P34MONXDM</v>
          </cell>
          <cell r="Q10493">
            <v>22</v>
          </cell>
        </row>
        <row r="10494">
          <cell r="A10494" t="str">
            <v>306542P34MRBM</v>
          </cell>
          <cell r="Q10494">
            <v>1</v>
          </cell>
        </row>
        <row r="10495">
          <cell r="A10495" t="str">
            <v>306542P34MTY1</v>
          </cell>
          <cell r="Q10495">
            <v>3</v>
          </cell>
        </row>
        <row r="10496">
          <cell r="A10496" t="str">
            <v>306542P34MTY1</v>
          </cell>
          <cell r="Q10496">
            <v>108</v>
          </cell>
        </row>
        <row r="10497">
          <cell r="A10497" t="str">
            <v>306542P34MTY1</v>
          </cell>
          <cell r="Q10497">
            <v>36</v>
          </cell>
        </row>
        <row r="10498">
          <cell r="A10498" t="str">
            <v>306542P34REC-LARTX</v>
          </cell>
          <cell r="Q10498">
            <v>602</v>
          </cell>
        </row>
        <row r="10499">
          <cell r="A10499" t="str">
            <v>330740P4MONCON</v>
          </cell>
          <cell r="Q10499">
            <v>12</v>
          </cell>
        </row>
        <row r="10500">
          <cell r="A10500" t="str">
            <v>330740P4WHPIPING</v>
          </cell>
          <cell r="Q10500">
            <v>15</v>
          </cell>
        </row>
        <row r="10501">
          <cell r="A10501" t="str">
            <v>315699P1MONSKID</v>
          </cell>
          <cell r="Q10501">
            <v>31</v>
          </cell>
        </row>
        <row r="10502">
          <cell r="A10502" t="str">
            <v>315699P1MTY1</v>
          </cell>
          <cell r="Q10502">
            <v>72</v>
          </cell>
        </row>
        <row r="10503">
          <cell r="A10503" t="str">
            <v>315699P1MTY3</v>
          </cell>
          <cell r="Q10503">
            <v>17</v>
          </cell>
        </row>
        <row r="10504">
          <cell r="A10504" t="str">
            <v>333165P1MONDA</v>
          </cell>
          <cell r="Q10504">
            <v>15</v>
          </cell>
        </row>
        <row r="10505">
          <cell r="A10505" t="str">
            <v>333165P1MTY1</v>
          </cell>
          <cell r="Q10505">
            <v>10</v>
          </cell>
        </row>
        <row r="10506">
          <cell r="A10506" t="str">
            <v>333165P1MTY3</v>
          </cell>
          <cell r="Q10506">
            <v>15</v>
          </cell>
        </row>
        <row r="10507">
          <cell r="A10507" t="str">
            <v>333165P1MTY3</v>
          </cell>
          <cell r="Q10507">
            <v>40</v>
          </cell>
        </row>
        <row r="10508">
          <cell r="A10508" t="str">
            <v>341680P1MONDA</v>
          </cell>
          <cell r="Q10508">
            <v>2</v>
          </cell>
        </row>
        <row r="10509">
          <cell r="A10509" t="str">
            <v>341680P1MTY1</v>
          </cell>
          <cell r="Q10509">
            <v>4</v>
          </cell>
        </row>
        <row r="10510">
          <cell r="A10510" t="str">
            <v>341680P1MTY1</v>
          </cell>
          <cell r="Q10510">
            <v>6</v>
          </cell>
        </row>
        <row r="10511">
          <cell r="A10511" t="str">
            <v>341680P1MTY1</v>
          </cell>
          <cell r="Q10511">
            <v>5</v>
          </cell>
        </row>
        <row r="10512">
          <cell r="A10512" t="str">
            <v>341680P1MTY3</v>
          </cell>
          <cell r="Q10512">
            <v>31</v>
          </cell>
        </row>
        <row r="10513">
          <cell r="A10513" t="str">
            <v>341680P1REC3PL</v>
          </cell>
          <cell r="Q10513">
            <v>17</v>
          </cell>
        </row>
        <row r="10514">
          <cell r="A10514" t="str">
            <v>328592P1WHPIPING</v>
          </cell>
          <cell r="Q10514">
            <v>16</v>
          </cell>
        </row>
        <row r="10515">
          <cell r="A10515" t="str">
            <v>333883P1MKFG</v>
          </cell>
          <cell r="Q10515">
            <v>23</v>
          </cell>
        </row>
        <row r="10516">
          <cell r="A10516" t="str">
            <v>333883P1WHPIPING</v>
          </cell>
          <cell r="Q10516">
            <v>1</v>
          </cell>
        </row>
        <row r="10517">
          <cell r="A10517" t="str">
            <v>334981G1MONCOILS</v>
          </cell>
          <cell r="Q10517">
            <v>4</v>
          </cell>
        </row>
        <row r="10518">
          <cell r="A10518" t="str">
            <v>334981G1MTY1</v>
          </cell>
          <cell r="Q10518">
            <v>4</v>
          </cell>
        </row>
        <row r="10519">
          <cell r="A10519" t="str">
            <v>334981G1MTY3</v>
          </cell>
          <cell r="Q10519">
            <v>29</v>
          </cell>
        </row>
        <row r="10520">
          <cell r="A10520" t="str">
            <v>190157P1MTY1</v>
          </cell>
          <cell r="Q10520">
            <v>120</v>
          </cell>
        </row>
        <row r="10521">
          <cell r="A10521" t="str">
            <v>190157P1MTY1</v>
          </cell>
          <cell r="Q10521">
            <v>1650</v>
          </cell>
        </row>
        <row r="10522">
          <cell r="A10522" t="str">
            <v>190157P1MTY3</v>
          </cell>
          <cell r="Q10522">
            <v>7</v>
          </cell>
        </row>
        <row r="10523">
          <cell r="A10523" t="str">
            <v>190157P1MTY3</v>
          </cell>
          <cell r="Q10523">
            <v>200</v>
          </cell>
        </row>
        <row r="10524">
          <cell r="A10524" t="str">
            <v>190157P1MTY3</v>
          </cell>
          <cell r="Q10524">
            <v>9</v>
          </cell>
        </row>
        <row r="10525">
          <cell r="A10525" t="str">
            <v>190157P1MTY3</v>
          </cell>
          <cell r="Q10525">
            <v>12200</v>
          </cell>
        </row>
        <row r="10526">
          <cell r="A10526" t="str">
            <v>342796P1MONDA</v>
          </cell>
          <cell r="Q10526">
            <v>16</v>
          </cell>
        </row>
        <row r="10527">
          <cell r="A10527" t="str">
            <v>342796P1MTY1</v>
          </cell>
          <cell r="Q10527">
            <v>10</v>
          </cell>
        </row>
        <row r="10528">
          <cell r="A10528" t="str">
            <v>P-0800MONCON</v>
          </cell>
          <cell r="Q10528">
            <v>212</v>
          </cell>
        </row>
        <row r="10529">
          <cell r="A10529" t="str">
            <v>P-0800MONKITS</v>
          </cell>
          <cell r="Q10529">
            <v>3</v>
          </cell>
        </row>
        <row r="10530">
          <cell r="A10530" t="str">
            <v>P-0800MONPRE</v>
          </cell>
          <cell r="Q10530">
            <v>33</v>
          </cell>
        </row>
        <row r="10531">
          <cell r="A10531" t="str">
            <v>P-0800MONSKID</v>
          </cell>
          <cell r="Q10531">
            <v>31</v>
          </cell>
        </row>
        <row r="10532">
          <cell r="A10532" t="str">
            <v>P-0800MTY1</v>
          </cell>
          <cell r="Q10532">
            <v>250</v>
          </cell>
        </row>
        <row r="10533">
          <cell r="A10533" t="str">
            <v>P-0800MTY3</v>
          </cell>
          <cell r="Q10533">
            <v>1000</v>
          </cell>
        </row>
        <row r="10534">
          <cell r="A10534" t="str">
            <v>S-6050MONKITS</v>
          </cell>
          <cell r="Q10534">
            <v>1</v>
          </cell>
        </row>
        <row r="10535">
          <cell r="A10535" t="str">
            <v>S-6050MTY1</v>
          </cell>
          <cell r="Q10535">
            <v>33</v>
          </cell>
        </row>
        <row r="10536">
          <cell r="A10536" t="str">
            <v>519458P5MTY1</v>
          </cell>
          <cell r="Q10536">
            <v>1</v>
          </cell>
        </row>
        <row r="10537">
          <cell r="A10537" t="str">
            <v>519458P5REC-LARTX</v>
          </cell>
          <cell r="Q10537">
            <v>6</v>
          </cell>
        </row>
        <row r="10538">
          <cell r="A10538" t="str">
            <v>300307G160FGEP</v>
          </cell>
          <cell r="Q10538">
            <v>12</v>
          </cell>
        </row>
        <row r="10539">
          <cell r="A10539" t="str">
            <v>300307G160MKFG</v>
          </cell>
          <cell r="Q10539">
            <v>1</v>
          </cell>
        </row>
        <row r="10540">
          <cell r="A10540" t="str">
            <v>303877P11MONDA</v>
          </cell>
          <cell r="Q10540">
            <v>11</v>
          </cell>
        </row>
        <row r="10541">
          <cell r="A10541" t="str">
            <v>303877P11MONKITS</v>
          </cell>
          <cell r="Q10541">
            <v>5</v>
          </cell>
        </row>
        <row r="10542">
          <cell r="A10542" t="str">
            <v>303877P11MONXDM</v>
          </cell>
          <cell r="Q10542">
            <v>46</v>
          </cell>
        </row>
        <row r="10543">
          <cell r="A10543" t="str">
            <v>303877P11MTY1</v>
          </cell>
          <cell r="Q10543">
            <v>17</v>
          </cell>
        </row>
        <row r="10544">
          <cell r="A10544" t="str">
            <v>303877P11MTY1</v>
          </cell>
          <cell r="Q10544">
            <v>1</v>
          </cell>
        </row>
        <row r="10545">
          <cell r="A10545" t="str">
            <v>303877P11MTY1</v>
          </cell>
          <cell r="Q10545">
            <v>9</v>
          </cell>
        </row>
        <row r="10546">
          <cell r="A10546" t="str">
            <v>322166P011MTY1</v>
          </cell>
          <cell r="Q10546">
            <v>722</v>
          </cell>
        </row>
        <row r="10547">
          <cell r="A10547" t="str">
            <v>E-2960MTY1</v>
          </cell>
          <cell r="Q10547">
            <v>500</v>
          </cell>
        </row>
        <row r="10548">
          <cell r="A10548" t="str">
            <v>P-0850MONCON</v>
          </cell>
          <cell r="Q10548">
            <v>341</v>
          </cell>
        </row>
        <row r="10549">
          <cell r="A10549" t="str">
            <v>P-0850MONSKID</v>
          </cell>
          <cell r="Q10549">
            <v>5</v>
          </cell>
        </row>
        <row r="10550">
          <cell r="A10550" t="str">
            <v>P-0850MTY3</v>
          </cell>
          <cell r="Q10550">
            <v>600</v>
          </cell>
        </row>
        <row r="10551">
          <cell r="A10551" t="str">
            <v>P-0850MTY3</v>
          </cell>
          <cell r="Q10551">
            <v>20</v>
          </cell>
        </row>
        <row r="10552">
          <cell r="A10552" t="str">
            <v>124220P1MTY1</v>
          </cell>
          <cell r="Q10552">
            <v>1</v>
          </cell>
        </row>
        <row r="10553">
          <cell r="A10553" t="str">
            <v>327636G7MTY3</v>
          </cell>
          <cell r="Q10553">
            <v>41</v>
          </cell>
        </row>
        <row r="10554">
          <cell r="A10554" t="str">
            <v>329882P2MONPIPING</v>
          </cell>
          <cell r="Q10554">
            <v>175.31</v>
          </cell>
        </row>
        <row r="10555">
          <cell r="A10555" t="str">
            <v>329882P2MTY1</v>
          </cell>
          <cell r="Q10555">
            <v>300</v>
          </cell>
        </row>
        <row r="10556">
          <cell r="A10556" t="str">
            <v>329882P2MTY3</v>
          </cell>
          <cell r="Q10556">
            <v>300</v>
          </cell>
        </row>
        <row r="10557">
          <cell r="A10557" t="str">
            <v>329882P2MTY3</v>
          </cell>
          <cell r="Q10557">
            <v>300</v>
          </cell>
        </row>
        <row r="10558">
          <cell r="A10558" t="str">
            <v>329882P2MTY3</v>
          </cell>
          <cell r="Q10558">
            <v>300</v>
          </cell>
        </row>
        <row r="10559">
          <cell r="A10559" t="str">
            <v>329882P2MTY3</v>
          </cell>
          <cell r="Q10559">
            <v>300</v>
          </cell>
        </row>
        <row r="10560">
          <cell r="A10560" t="str">
            <v>332334G04MTY3</v>
          </cell>
          <cell r="Q10560">
            <v>14</v>
          </cell>
        </row>
        <row r="10561">
          <cell r="A10561" t="str">
            <v>332334G04MTY3</v>
          </cell>
          <cell r="Q10561">
            <v>5</v>
          </cell>
        </row>
        <row r="10562">
          <cell r="A10562" t="str">
            <v>332334G04MTY3</v>
          </cell>
          <cell r="Q10562">
            <v>1</v>
          </cell>
        </row>
        <row r="10563">
          <cell r="A10563" t="str">
            <v>332334G04MTY3</v>
          </cell>
          <cell r="Q10563">
            <v>12</v>
          </cell>
        </row>
        <row r="10564">
          <cell r="A10564" t="str">
            <v>332334G04MTY3</v>
          </cell>
          <cell r="Q10564">
            <v>24</v>
          </cell>
        </row>
        <row r="10565">
          <cell r="A10565" t="str">
            <v>332334G04MTY3</v>
          </cell>
          <cell r="Q10565">
            <v>5</v>
          </cell>
        </row>
        <row r="10566">
          <cell r="A10566" t="str">
            <v>333640P4MKFG</v>
          </cell>
          <cell r="Q10566">
            <v>27</v>
          </cell>
        </row>
        <row r="10567">
          <cell r="A10567" t="str">
            <v>333640P4MONDP</v>
          </cell>
          <cell r="Q10567">
            <v>8</v>
          </cell>
        </row>
        <row r="10568">
          <cell r="A10568" t="str">
            <v>333640P4WHPIPING</v>
          </cell>
          <cell r="Q10568">
            <v>6</v>
          </cell>
        </row>
        <row r="10569">
          <cell r="A10569" t="str">
            <v>300157G1MTY1</v>
          </cell>
          <cell r="Q10569">
            <v>10</v>
          </cell>
        </row>
        <row r="10570">
          <cell r="A10570" t="str">
            <v>300157G1MTY3</v>
          </cell>
          <cell r="Q10570">
            <v>200</v>
          </cell>
        </row>
        <row r="10571">
          <cell r="A10571" t="str">
            <v>300157G1MTY3</v>
          </cell>
          <cell r="Q10571">
            <v>2</v>
          </cell>
        </row>
        <row r="10572">
          <cell r="A10572" t="str">
            <v>300157G1MTY3</v>
          </cell>
          <cell r="Q10572">
            <v>123</v>
          </cell>
        </row>
        <row r="10573">
          <cell r="A10573" t="str">
            <v>300157G1MTY3</v>
          </cell>
          <cell r="Q10573">
            <v>146</v>
          </cell>
        </row>
        <row r="10574">
          <cell r="A10574" t="str">
            <v>300157G1MTY3</v>
          </cell>
          <cell r="Q10574">
            <v>41</v>
          </cell>
        </row>
        <row r="10575">
          <cell r="A10575" t="str">
            <v>300157G1MTY3</v>
          </cell>
          <cell r="Q10575">
            <v>38</v>
          </cell>
        </row>
        <row r="10576">
          <cell r="A10576" t="str">
            <v>302473P2MONEP</v>
          </cell>
          <cell r="Q10576">
            <v>97</v>
          </cell>
        </row>
        <row r="10577">
          <cell r="A10577" t="str">
            <v>302473P2MTY1</v>
          </cell>
          <cell r="Q10577">
            <v>299</v>
          </cell>
        </row>
        <row r="10578">
          <cell r="A10578" t="str">
            <v>302473P2REC-LARTX</v>
          </cell>
          <cell r="Q10578">
            <v>1200</v>
          </cell>
        </row>
        <row r="10579">
          <cell r="A10579" t="str">
            <v>316948P13MTY1</v>
          </cell>
          <cell r="Q10579">
            <v>106</v>
          </cell>
        </row>
        <row r="10580">
          <cell r="A10580" t="str">
            <v>340410P4MONBLW</v>
          </cell>
          <cell r="Q10580">
            <v>542</v>
          </cell>
        </row>
        <row r="10581">
          <cell r="A10581" t="str">
            <v>340410P4MTY1</v>
          </cell>
          <cell r="Q10581">
            <v>32</v>
          </cell>
        </row>
        <row r="10582">
          <cell r="A10582" t="str">
            <v>340410P4MTY3</v>
          </cell>
          <cell r="Q10582">
            <v>83</v>
          </cell>
        </row>
        <row r="10583">
          <cell r="A10583" t="str">
            <v>340410P4MTY3</v>
          </cell>
          <cell r="Q10583">
            <v>5</v>
          </cell>
        </row>
        <row r="10584">
          <cell r="A10584" t="str">
            <v>340410P4MTY3</v>
          </cell>
          <cell r="Q10584">
            <v>16</v>
          </cell>
        </row>
        <row r="10585">
          <cell r="A10585" t="str">
            <v>340410P4MTY3</v>
          </cell>
          <cell r="Q10585">
            <v>40</v>
          </cell>
        </row>
        <row r="10586">
          <cell r="A10586" t="str">
            <v>340410P4MTY3</v>
          </cell>
          <cell r="Q10586">
            <v>40</v>
          </cell>
        </row>
        <row r="10587">
          <cell r="A10587" t="str">
            <v>340410P4MTY3</v>
          </cell>
          <cell r="Q10587">
            <v>40</v>
          </cell>
        </row>
        <row r="10588">
          <cell r="A10588" t="str">
            <v>340410P4MTY3</v>
          </cell>
          <cell r="Q10588">
            <v>40</v>
          </cell>
        </row>
        <row r="10589">
          <cell r="A10589" t="str">
            <v>340410P4MTY3</v>
          </cell>
          <cell r="Q10589">
            <v>40</v>
          </cell>
        </row>
        <row r="10590">
          <cell r="A10590" t="str">
            <v>340410P4MTY3</v>
          </cell>
          <cell r="Q10590">
            <v>13</v>
          </cell>
        </row>
        <row r="10591">
          <cell r="A10591" t="str">
            <v>340410P4MTY3</v>
          </cell>
          <cell r="Q10591">
            <v>40</v>
          </cell>
        </row>
        <row r="10592">
          <cell r="A10592" t="str">
            <v>340410P4MTY3</v>
          </cell>
          <cell r="Q10592">
            <v>40</v>
          </cell>
        </row>
        <row r="10593">
          <cell r="A10593" t="str">
            <v>340410P4MTY3</v>
          </cell>
          <cell r="Q10593">
            <v>40</v>
          </cell>
        </row>
        <row r="10594">
          <cell r="A10594" t="str">
            <v>340410P4MTY3</v>
          </cell>
          <cell r="Q10594">
            <v>40</v>
          </cell>
        </row>
        <row r="10595">
          <cell r="A10595" t="str">
            <v>340410P4MTY3</v>
          </cell>
          <cell r="Q10595">
            <v>40</v>
          </cell>
        </row>
        <row r="10596">
          <cell r="A10596" t="str">
            <v>340410P4MTY3</v>
          </cell>
          <cell r="Q10596">
            <v>40</v>
          </cell>
        </row>
        <row r="10597">
          <cell r="A10597" t="str">
            <v>340410P4MTY3</v>
          </cell>
          <cell r="Q10597">
            <v>32</v>
          </cell>
        </row>
        <row r="10598">
          <cell r="A10598" t="str">
            <v>340410P4MTY3</v>
          </cell>
          <cell r="Q10598">
            <v>15</v>
          </cell>
        </row>
        <row r="10599">
          <cell r="A10599" t="str">
            <v>340410P4MTY3</v>
          </cell>
          <cell r="Q10599">
            <v>48</v>
          </cell>
        </row>
        <row r="10600">
          <cell r="A10600" t="str">
            <v>340410P4MTY3</v>
          </cell>
          <cell r="Q10600">
            <v>40</v>
          </cell>
        </row>
        <row r="10601">
          <cell r="A10601" t="str">
            <v>340410P4MTY3</v>
          </cell>
          <cell r="Q10601">
            <v>40</v>
          </cell>
        </row>
        <row r="10602">
          <cell r="A10602" t="str">
            <v>340410P4MTY3</v>
          </cell>
          <cell r="Q10602">
            <v>32</v>
          </cell>
        </row>
        <row r="10603">
          <cell r="A10603" t="str">
            <v>340410P4MTY3</v>
          </cell>
          <cell r="Q10603">
            <v>1</v>
          </cell>
        </row>
        <row r="10604">
          <cell r="A10604" t="str">
            <v>340410P4MTY3</v>
          </cell>
          <cell r="Q10604">
            <v>1</v>
          </cell>
        </row>
        <row r="10605">
          <cell r="A10605" t="str">
            <v>342531P1MONDA</v>
          </cell>
          <cell r="Q10605">
            <v>22</v>
          </cell>
        </row>
        <row r="10606">
          <cell r="A10606" t="str">
            <v>342531P1MTY1</v>
          </cell>
          <cell r="Q10606">
            <v>81</v>
          </cell>
        </row>
        <row r="10607">
          <cell r="A10607" t="str">
            <v>342531P1MTY3</v>
          </cell>
          <cell r="Q10607">
            <v>11</v>
          </cell>
        </row>
        <row r="10608">
          <cell r="A10608" t="str">
            <v>342531P1MTY3</v>
          </cell>
          <cell r="Q10608">
            <v>19</v>
          </cell>
        </row>
        <row r="10609">
          <cell r="A10609" t="str">
            <v>342531P1MTY3</v>
          </cell>
          <cell r="Q10609">
            <v>20</v>
          </cell>
        </row>
        <row r="10610">
          <cell r="A10610" t="str">
            <v>342531P1MTY3</v>
          </cell>
          <cell r="Q10610">
            <v>20</v>
          </cell>
        </row>
        <row r="10611">
          <cell r="A10611" t="str">
            <v>342531P1MTY3</v>
          </cell>
          <cell r="Q10611">
            <v>7</v>
          </cell>
        </row>
        <row r="10612">
          <cell r="A10612" t="str">
            <v>342531P1MTY3</v>
          </cell>
          <cell r="Q10612">
            <v>20</v>
          </cell>
        </row>
        <row r="10613">
          <cell r="A10613" t="str">
            <v>342531P1MTY3</v>
          </cell>
          <cell r="Q10613">
            <v>20</v>
          </cell>
        </row>
        <row r="10614">
          <cell r="A10614" t="str">
            <v>342531P1MTY3</v>
          </cell>
          <cell r="Q10614">
            <v>20</v>
          </cell>
        </row>
        <row r="10615">
          <cell r="A10615" t="str">
            <v>342531P1MTY3</v>
          </cell>
          <cell r="Q10615">
            <v>20</v>
          </cell>
        </row>
        <row r="10616">
          <cell r="A10616" t="str">
            <v>342531P1MTY3</v>
          </cell>
          <cell r="Q10616">
            <v>20</v>
          </cell>
        </row>
        <row r="10617">
          <cell r="A10617" t="str">
            <v>342531P1MTY3</v>
          </cell>
          <cell r="Q10617">
            <v>20</v>
          </cell>
        </row>
        <row r="10618">
          <cell r="A10618" t="str">
            <v>9A20005P9MKFG</v>
          </cell>
          <cell r="Q10618">
            <v>5</v>
          </cell>
        </row>
        <row r="10619">
          <cell r="A10619" t="str">
            <v>9A20005P9MKFG</v>
          </cell>
          <cell r="Q10619">
            <v>29</v>
          </cell>
        </row>
        <row r="10620">
          <cell r="A10620" t="str">
            <v>9A20005P9WHPIPING</v>
          </cell>
          <cell r="Q10620">
            <v>33</v>
          </cell>
        </row>
        <row r="10621">
          <cell r="A10621" t="str">
            <v>10021115P1MTY1</v>
          </cell>
          <cell r="Q10621">
            <v>8050</v>
          </cell>
        </row>
        <row r="10622">
          <cell r="A10622" t="str">
            <v>9A39895G1MKFG</v>
          </cell>
          <cell r="Q10622">
            <v>4</v>
          </cell>
        </row>
        <row r="10623">
          <cell r="A10623" t="str">
            <v>185660P6MTY1</v>
          </cell>
          <cell r="Q10623">
            <v>1</v>
          </cell>
        </row>
        <row r="10624">
          <cell r="A10624" t="str">
            <v>185660P6MTY1</v>
          </cell>
          <cell r="Q10624">
            <v>4</v>
          </cell>
        </row>
        <row r="10625">
          <cell r="A10625" t="str">
            <v>185660P6MTY3</v>
          </cell>
          <cell r="Q10625">
            <v>21</v>
          </cell>
        </row>
        <row r="10626">
          <cell r="A10626" t="str">
            <v>S-5920MONKITS</v>
          </cell>
          <cell r="Q10626">
            <v>4</v>
          </cell>
        </row>
        <row r="10627">
          <cell r="A10627" t="str">
            <v>S-5920MTY1</v>
          </cell>
          <cell r="Q10627">
            <v>191</v>
          </cell>
        </row>
        <row r="10628">
          <cell r="A10628" t="str">
            <v>S-5920MTY3</v>
          </cell>
          <cell r="Q10628">
            <v>40</v>
          </cell>
        </row>
        <row r="10629">
          <cell r="A10629" t="str">
            <v>334875P1MTY3</v>
          </cell>
          <cell r="Q10629">
            <v>500</v>
          </cell>
        </row>
        <row r="10630">
          <cell r="A10630" t="str">
            <v>334875P1MTY3</v>
          </cell>
          <cell r="Q10630">
            <v>1523</v>
          </cell>
        </row>
        <row r="10631">
          <cell r="A10631" t="str">
            <v>335495P1MTY3</v>
          </cell>
          <cell r="Q10631">
            <v>62</v>
          </cell>
        </row>
        <row r="10632">
          <cell r="A10632" t="str">
            <v>335495P1MTY3</v>
          </cell>
          <cell r="Q10632">
            <v>45</v>
          </cell>
        </row>
        <row r="10633">
          <cell r="A10633" t="str">
            <v>322971P1MTY3</v>
          </cell>
          <cell r="Q10633">
            <v>42</v>
          </cell>
        </row>
        <row r="10634">
          <cell r="A10634" t="str">
            <v>322971P1MTY3</v>
          </cell>
          <cell r="Q10634">
            <v>5</v>
          </cell>
        </row>
        <row r="10635">
          <cell r="A10635" t="str">
            <v>322971P1MTY3</v>
          </cell>
          <cell r="Q10635">
            <v>7</v>
          </cell>
        </row>
        <row r="10636">
          <cell r="A10636" t="str">
            <v>341351G01MTY3</v>
          </cell>
          <cell r="Q10636">
            <v>8</v>
          </cell>
        </row>
        <row r="10637">
          <cell r="A10637" t="str">
            <v>341351G01MTY3</v>
          </cell>
          <cell r="Q10637">
            <v>16</v>
          </cell>
        </row>
        <row r="10638">
          <cell r="A10638" t="str">
            <v>549040P2MTY1</v>
          </cell>
          <cell r="Q10638">
            <v>309</v>
          </cell>
        </row>
        <row r="10639">
          <cell r="A10639" t="str">
            <v>194676P1MKFG</v>
          </cell>
          <cell r="Q10639">
            <v>225</v>
          </cell>
        </row>
        <row r="10640">
          <cell r="A10640" t="str">
            <v>194676P1MKFG</v>
          </cell>
          <cell r="Q10640">
            <v>140</v>
          </cell>
        </row>
        <row r="10641">
          <cell r="A10641" t="str">
            <v>194676P1MKFG</v>
          </cell>
          <cell r="Q10641">
            <v>18</v>
          </cell>
        </row>
        <row r="10642">
          <cell r="A10642" t="str">
            <v>194676P1MKFG</v>
          </cell>
          <cell r="Q10642">
            <v>80</v>
          </cell>
        </row>
        <row r="10643">
          <cell r="A10643" t="str">
            <v>194676P1MONCON</v>
          </cell>
          <cell r="Q10643">
            <v>1</v>
          </cell>
        </row>
        <row r="10644">
          <cell r="A10644" t="str">
            <v>300318G3MONEP</v>
          </cell>
          <cell r="Q10644">
            <v>110</v>
          </cell>
        </row>
        <row r="10645">
          <cell r="A10645" t="str">
            <v>300318G3MTY1</v>
          </cell>
          <cell r="Q10645">
            <v>115</v>
          </cell>
        </row>
        <row r="10646">
          <cell r="A10646" t="str">
            <v>300318G3MTY1</v>
          </cell>
          <cell r="Q10646">
            <v>5</v>
          </cell>
        </row>
        <row r="10647">
          <cell r="A10647" t="str">
            <v>300318G3MTY3</v>
          </cell>
          <cell r="Q10647">
            <v>125</v>
          </cell>
        </row>
        <row r="10648">
          <cell r="A10648" t="str">
            <v>301342P3MTY1</v>
          </cell>
          <cell r="Q10648">
            <v>320</v>
          </cell>
        </row>
        <row r="10649">
          <cell r="A10649" t="str">
            <v>301342P7MTY1</v>
          </cell>
          <cell r="Q10649">
            <v>205</v>
          </cell>
        </row>
        <row r="10650">
          <cell r="A10650" t="str">
            <v>301342P7MTY1</v>
          </cell>
          <cell r="Q10650">
            <v>61</v>
          </cell>
        </row>
        <row r="10651">
          <cell r="A10651" t="str">
            <v>301342P7REC-LARTX</v>
          </cell>
          <cell r="Q10651">
            <v>230</v>
          </cell>
        </row>
        <row r="10652">
          <cell r="A10652" t="str">
            <v>306345P4REC-LARTX</v>
          </cell>
          <cell r="Q10652">
            <v>700</v>
          </cell>
        </row>
        <row r="10653">
          <cell r="A10653" t="str">
            <v>136821P16MON-PROT</v>
          </cell>
          <cell r="Q10653">
            <v>1</v>
          </cell>
        </row>
        <row r="10654">
          <cell r="A10654" t="str">
            <v>136821P16MONEP</v>
          </cell>
          <cell r="Q10654">
            <v>1450</v>
          </cell>
        </row>
        <row r="10655">
          <cell r="A10655" t="str">
            <v>136821P16MONSKID</v>
          </cell>
          <cell r="Q10655">
            <v>287</v>
          </cell>
        </row>
        <row r="10656">
          <cell r="A10656" t="str">
            <v>136821P16MRBM</v>
          </cell>
          <cell r="Q10656">
            <v>707</v>
          </cell>
        </row>
        <row r="10657">
          <cell r="A10657" t="str">
            <v>136821P16MRBM</v>
          </cell>
          <cell r="Q10657">
            <v>3426</v>
          </cell>
        </row>
        <row r="10658">
          <cell r="A10658" t="str">
            <v>136821P16REC-LARTX</v>
          </cell>
          <cell r="Q10658">
            <v>935</v>
          </cell>
        </row>
        <row r="10659">
          <cell r="A10659" t="str">
            <v>136821P16SHIP</v>
          </cell>
          <cell r="Q10659">
            <v>20</v>
          </cell>
        </row>
        <row r="10660">
          <cell r="A10660" t="str">
            <v>347141P1MTY1</v>
          </cell>
          <cell r="Q10660">
            <v>85</v>
          </cell>
        </row>
        <row r="10661">
          <cell r="A10661" t="str">
            <v>339807P1MKFG</v>
          </cell>
          <cell r="Q10661">
            <v>6</v>
          </cell>
        </row>
        <row r="10662">
          <cell r="A10662" t="str">
            <v>339807P1MONCON</v>
          </cell>
          <cell r="Q10662">
            <v>1</v>
          </cell>
        </row>
        <row r="10663">
          <cell r="A10663" t="str">
            <v>339807P1WHPIPING</v>
          </cell>
          <cell r="Q10663">
            <v>16</v>
          </cell>
        </row>
        <row r="10664">
          <cell r="A10664" t="str">
            <v>190519P8MTY3</v>
          </cell>
          <cell r="Q10664">
            <v>150</v>
          </cell>
        </row>
        <row r="10665">
          <cell r="A10665" t="str">
            <v>344872G02MTY3</v>
          </cell>
          <cell r="Q10665">
            <v>17</v>
          </cell>
        </row>
        <row r="10666">
          <cell r="A10666" t="str">
            <v>195377P1WHPIPING</v>
          </cell>
          <cell r="Q10666">
            <v>2</v>
          </cell>
        </row>
        <row r="10667">
          <cell r="A10667" t="str">
            <v>327882P1MONCON</v>
          </cell>
          <cell r="Q10667">
            <v>9</v>
          </cell>
        </row>
        <row r="10668">
          <cell r="A10668" t="str">
            <v>327882P1MTY1</v>
          </cell>
          <cell r="Q10668">
            <v>36</v>
          </cell>
        </row>
        <row r="10669">
          <cell r="A10669" t="str">
            <v>327882P1MTY3</v>
          </cell>
          <cell r="Q10669">
            <v>9</v>
          </cell>
        </row>
        <row r="10670">
          <cell r="A10670" t="str">
            <v>327882P1MTY3</v>
          </cell>
          <cell r="Q10670">
            <v>3</v>
          </cell>
        </row>
        <row r="10671">
          <cell r="A10671" t="str">
            <v>327882P1MTY3</v>
          </cell>
          <cell r="Q10671">
            <v>36</v>
          </cell>
        </row>
        <row r="10672">
          <cell r="A10672" t="str">
            <v>327882P1MTY3</v>
          </cell>
          <cell r="Q10672">
            <v>39</v>
          </cell>
        </row>
        <row r="10673">
          <cell r="A10673" t="str">
            <v>327882P1MTY3</v>
          </cell>
          <cell r="Q10673">
            <v>39</v>
          </cell>
        </row>
        <row r="10674">
          <cell r="A10674" t="str">
            <v>327882P1MTY3</v>
          </cell>
          <cell r="Q10674">
            <v>50</v>
          </cell>
        </row>
        <row r="10675">
          <cell r="A10675" t="str">
            <v>199276P1MTY1</v>
          </cell>
          <cell r="Q10675">
            <v>310</v>
          </cell>
        </row>
        <row r="10676">
          <cell r="A10676" t="str">
            <v>199276P1MTY3</v>
          </cell>
          <cell r="Q10676">
            <v>150</v>
          </cell>
        </row>
        <row r="10677">
          <cell r="A10677" t="str">
            <v>199276P1REC-LARTX</v>
          </cell>
          <cell r="Q10677">
            <v>1317</v>
          </cell>
        </row>
        <row r="10678">
          <cell r="A10678" t="str">
            <v>332910P4MONEP</v>
          </cell>
          <cell r="Q10678">
            <v>55</v>
          </cell>
        </row>
        <row r="10679">
          <cell r="A10679" t="str">
            <v>332910P4MTY1</v>
          </cell>
          <cell r="Q10679">
            <v>1</v>
          </cell>
        </row>
        <row r="10680">
          <cell r="A10680" t="str">
            <v>332910P4REC-LARTX</v>
          </cell>
          <cell r="Q10680">
            <v>464</v>
          </cell>
        </row>
        <row r="10681">
          <cell r="A10681" t="str">
            <v>COUNTER-PFMONPLENUM</v>
          </cell>
          <cell r="Q10681">
            <v>74</v>
          </cell>
        </row>
        <row r="10682">
          <cell r="A10682" t="str">
            <v>342783P2MTY3</v>
          </cell>
          <cell r="Q10682">
            <v>22</v>
          </cell>
        </row>
        <row r="10683">
          <cell r="A10683" t="str">
            <v>315820P1MONHRS</v>
          </cell>
          <cell r="Q10683">
            <v>3</v>
          </cell>
        </row>
        <row r="10684">
          <cell r="A10684" t="str">
            <v>315820P1MTY1</v>
          </cell>
          <cell r="Q10684">
            <v>38</v>
          </cell>
        </row>
        <row r="10685">
          <cell r="A10685" t="str">
            <v>274129MTY3</v>
          </cell>
          <cell r="Q10685">
            <v>109</v>
          </cell>
        </row>
        <row r="10686">
          <cell r="A10686" t="str">
            <v>304925G3MONKITS</v>
          </cell>
          <cell r="Q10686">
            <v>2</v>
          </cell>
        </row>
        <row r="10687">
          <cell r="A10687" t="str">
            <v>304925G3MONPRE</v>
          </cell>
          <cell r="Q10687">
            <v>5</v>
          </cell>
        </row>
        <row r="10688">
          <cell r="A10688" t="str">
            <v>304925G3MTY1</v>
          </cell>
          <cell r="Q10688">
            <v>1</v>
          </cell>
        </row>
        <row r="10689">
          <cell r="A10689" t="str">
            <v>304925G3MTY1</v>
          </cell>
          <cell r="Q10689">
            <v>9</v>
          </cell>
        </row>
        <row r="10690">
          <cell r="A10690" t="str">
            <v>304925G3MTY3</v>
          </cell>
          <cell r="Q10690">
            <v>20</v>
          </cell>
        </row>
        <row r="10691">
          <cell r="A10691" t="str">
            <v>301342P8MTY1</v>
          </cell>
          <cell r="Q10691">
            <v>460</v>
          </cell>
        </row>
        <row r="10692">
          <cell r="A10692" t="str">
            <v>301364P1MTY1</v>
          </cell>
          <cell r="Q10692">
            <v>80</v>
          </cell>
        </row>
        <row r="10693">
          <cell r="A10693" t="str">
            <v>307648P1MONDA</v>
          </cell>
          <cell r="Q10693">
            <v>15</v>
          </cell>
        </row>
        <row r="10694">
          <cell r="A10694" t="str">
            <v>307648P1MONDP</v>
          </cell>
          <cell r="Q10694">
            <v>41</v>
          </cell>
        </row>
        <row r="10695">
          <cell r="A10695" t="str">
            <v>307648P1MTY3</v>
          </cell>
          <cell r="Q10695">
            <v>140</v>
          </cell>
        </row>
        <row r="10696">
          <cell r="A10696" t="str">
            <v>307648P1MTY3</v>
          </cell>
          <cell r="Q10696">
            <v>60</v>
          </cell>
        </row>
        <row r="10697">
          <cell r="A10697" t="str">
            <v>323060P2MONEP</v>
          </cell>
          <cell r="Q10697">
            <v>260</v>
          </cell>
        </row>
        <row r="10698">
          <cell r="A10698" t="str">
            <v>323060P2MTY1</v>
          </cell>
          <cell r="Q10698">
            <v>174</v>
          </cell>
        </row>
        <row r="10699">
          <cell r="A10699" t="str">
            <v>323060P2REC-LARTX</v>
          </cell>
          <cell r="Q10699">
            <v>404</v>
          </cell>
        </row>
        <row r="10700">
          <cell r="A10700" t="str">
            <v>323817P1MKFGPRE</v>
          </cell>
          <cell r="Q10700">
            <v>3</v>
          </cell>
        </row>
        <row r="10701">
          <cell r="A10701" t="str">
            <v>323817P1WHPIPING</v>
          </cell>
          <cell r="Q10701">
            <v>4</v>
          </cell>
        </row>
        <row r="10702">
          <cell r="A10702" t="str">
            <v>332910P11MTY3</v>
          </cell>
          <cell r="Q10702">
            <v>1</v>
          </cell>
        </row>
        <row r="10703">
          <cell r="A10703" t="str">
            <v>332910P11REC-LARTX</v>
          </cell>
          <cell r="Q10703">
            <v>3</v>
          </cell>
        </row>
        <row r="10704">
          <cell r="A10704" t="str">
            <v>141203P40MTY1</v>
          </cell>
          <cell r="Q10704">
            <v>16</v>
          </cell>
        </row>
        <row r="10705">
          <cell r="A10705" t="str">
            <v>141203P40MTY1</v>
          </cell>
          <cell r="Q10705">
            <v>19</v>
          </cell>
        </row>
        <row r="10706">
          <cell r="A10706" t="str">
            <v>141203P40MTY1</v>
          </cell>
          <cell r="Q10706">
            <v>26</v>
          </cell>
        </row>
        <row r="10707">
          <cell r="A10707" t="str">
            <v>141203P40REC-LARTX</v>
          </cell>
          <cell r="Q10707">
            <v>900</v>
          </cell>
        </row>
        <row r="10708">
          <cell r="A10708" t="str">
            <v>160555P1MTY3</v>
          </cell>
          <cell r="Q10708">
            <v>7</v>
          </cell>
        </row>
        <row r="10709">
          <cell r="A10709" t="str">
            <v>148644P149FASTENAL</v>
          </cell>
          <cell r="Q10709">
            <v>400</v>
          </cell>
        </row>
        <row r="10710">
          <cell r="A10710" t="str">
            <v>304914P1FASTENAL</v>
          </cell>
          <cell r="Q10710">
            <v>496</v>
          </cell>
        </row>
        <row r="10711">
          <cell r="A10711" t="str">
            <v>346129P9MTY3</v>
          </cell>
          <cell r="Q10711">
            <v>57</v>
          </cell>
        </row>
        <row r="10712">
          <cell r="A10712" t="str">
            <v>136818P13MTY3</v>
          </cell>
          <cell r="Q10712">
            <v>450</v>
          </cell>
        </row>
        <row r="10713">
          <cell r="A10713" t="str">
            <v>318371P1FASTENAL</v>
          </cell>
          <cell r="Q10713">
            <v>154</v>
          </cell>
        </row>
        <row r="10714">
          <cell r="A10714" t="str">
            <v>318371P1REC-LARTX</v>
          </cell>
          <cell r="Q10714">
            <v>330</v>
          </cell>
        </row>
        <row r="10715">
          <cell r="A10715" t="str">
            <v>328186P2Z7500MTY1</v>
          </cell>
          <cell r="Q10715">
            <v>1</v>
          </cell>
        </row>
        <row r="10716">
          <cell r="A10716" t="str">
            <v>305466G3MONEP</v>
          </cell>
          <cell r="Q10716">
            <v>33</v>
          </cell>
        </row>
        <row r="10717">
          <cell r="A10717" t="str">
            <v>305466G3MTY1</v>
          </cell>
          <cell r="Q10717">
            <v>60</v>
          </cell>
        </row>
        <row r="10718">
          <cell r="A10718" t="str">
            <v>305466G3MTY3</v>
          </cell>
          <cell r="Q10718">
            <v>5</v>
          </cell>
        </row>
        <row r="10719">
          <cell r="A10719" t="str">
            <v>341331P02MTY1</v>
          </cell>
          <cell r="Q10719">
            <v>3594</v>
          </cell>
        </row>
        <row r="10720">
          <cell r="A10720" t="str">
            <v>201130P2MONPLENUM</v>
          </cell>
          <cell r="Q10720">
            <v>5</v>
          </cell>
        </row>
        <row r="10721">
          <cell r="A10721" t="str">
            <v>201130P2MTY1</v>
          </cell>
          <cell r="Q10721">
            <v>153</v>
          </cell>
        </row>
        <row r="10722">
          <cell r="A10722" t="str">
            <v>181510G5MONDA</v>
          </cell>
          <cell r="Q10722">
            <v>4</v>
          </cell>
        </row>
        <row r="10723">
          <cell r="A10723" t="str">
            <v>181510G5MTY1</v>
          </cell>
          <cell r="Q10723">
            <v>7</v>
          </cell>
        </row>
        <row r="10724">
          <cell r="A10724" t="str">
            <v>346971P1MONDA</v>
          </cell>
          <cell r="Q10724">
            <v>74</v>
          </cell>
        </row>
        <row r="10725">
          <cell r="A10725" t="str">
            <v>346971P1MTY1</v>
          </cell>
          <cell r="Q10725">
            <v>114</v>
          </cell>
        </row>
        <row r="10726">
          <cell r="A10726" t="str">
            <v>346971P1MTY3</v>
          </cell>
          <cell r="Q10726">
            <v>72</v>
          </cell>
        </row>
        <row r="10727">
          <cell r="A10727" t="str">
            <v>551993P1MONDP</v>
          </cell>
          <cell r="Q10727">
            <v>22</v>
          </cell>
        </row>
        <row r="10728">
          <cell r="A10728" t="str">
            <v>551993P1MONEP</v>
          </cell>
          <cell r="Q10728">
            <v>20</v>
          </cell>
        </row>
        <row r="10729">
          <cell r="A10729" t="str">
            <v>551993P1MTY1</v>
          </cell>
          <cell r="Q10729">
            <v>112</v>
          </cell>
        </row>
        <row r="10730">
          <cell r="A10730" t="str">
            <v>551993P1MTY1</v>
          </cell>
          <cell r="Q10730">
            <v>227</v>
          </cell>
        </row>
        <row r="10731">
          <cell r="A10731" t="str">
            <v>148367P2MTY1</v>
          </cell>
          <cell r="Q10731">
            <v>9</v>
          </cell>
        </row>
        <row r="10732">
          <cell r="A10732" t="str">
            <v>322976P2MTY1</v>
          </cell>
          <cell r="Q10732">
            <v>4</v>
          </cell>
        </row>
        <row r="10733">
          <cell r="A10733" t="str">
            <v>322976P2REC-LARTX</v>
          </cell>
          <cell r="Q10733">
            <v>6</v>
          </cell>
        </row>
        <row r="10734">
          <cell r="A10734" t="str">
            <v>MS35650-102MTY1</v>
          </cell>
          <cell r="Q10734">
            <v>1502</v>
          </cell>
        </row>
        <row r="10735">
          <cell r="A10735" t="str">
            <v>P-1040MONDA</v>
          </cell>
          <cell r="Q10735">
            <v>44</v>
          </cell>
        </row>
        <row r="10736">
          <cell r="A10736" t="str">
            <v>P-1040MONDP</v>
          </cell>
          <cell r="Q10736">
            <v>68</v>
          </cell>
        </row>
        <row r="10737">
          <cell r="A10737" t="str">
            <v>P-1040MONXDM</v>
          </cell>
          <cell r="Q10737">
            <v>9</v>
          </cell>
        </row>
        <row r="10738">
          <cell r="A10738" t="str">
            <v>P-1040MTY1</v>
          </cell>
          <cell r="Q10738">
            <v>400</v>
          </cell>
        </row>
        <row r="10739">
          <cell r="A10739" t="str">
            <v>P-1040MTY1</v>
          </cell>
          <cell r="Q10739">
            <v>100</v>
          </cell>
        </row>
        <row r="10740">
          <cell r="A10740" t="str">
            <v>P-1040REC-LARTX</v>
          </cell>
          <cell r="Q10740">
            <v>1020</v>
          </cell>
        </row>
        <row r="10741">
          <cell r="A10741" t="str">
            <v>P-1900MONDA</v>
          </cell>
          <cell r="Q10741">
            <v>84</v>
          </cell>
        </row>
        <row r="10742">
          <cell r="A10742" t="str">
            <v>P-1900MONXDM</v>
          </cell>
          <cell r="Q10742">
            <v>38</v>
          </cell>
        </row>
        <row r="10743">
          <cell r="A10743" t="str">
            <v>P-1900MTY1</v>
          </cell>
          <cell r="Q10743">
            <v>420</v>
          </cell>
        </row>
        <row r="10744">
          <cell r="A10744" t="str">
            <v>P-1900MTY1</v>
          </cell>
          <cell r="Q10744">
            <v>290</v>
          </cell>
        </row>
        <row r="10745">
          <cell r="A10745" t="str">
            <v>P-1900REC-LARTX</v>
          </cell>
          <cell r="Q10745">
            <v>600</v>
          </cell>
        </row>
        <row r="10746">
          <cell r="A10746" t="str">
            <v>304940P1FASTENAL</v>
          </cell>
          <cell r="Q10746">
            <v>3698</v>
          </cell>
        </row>
        <row r="10747">
          <cell r="A10747" t="str">
            <v>317161P41MONHRS</v>
          </cell>
          <cell r="Q10747">
            <v>33</v>
          </cell>
        </row>
        <row r="10748">
          <cell r="A10748" t="str">
            <v>179869P1MTY3</v>
          </cell>
          <cell r="Q10748">
            <v>100</v>
          </cell>
        </row>
        <row r="10749">
          <cell r="A10749" t="str">
            <v>334710G1RXO-SHIP</v>
          </cell>
          <cell r="Q10749">
            <v>11</v>
          </cell>
        </row>
        <row r="10750">
          <cell r="A10750" t="str">
            <v>340725G1MTY1</v>
          </cell>
          <cell r="Q10750">
            <v>6</v>
          </cell>
        </row>
        <row r="10751">
          <cell r="A10751" t="str">
            <v>341081P1MONDA</v>
          </cell>
          <cell r="Q10751">
            <v>6</v>
          </cell>
        </row>
        <row r="10752">
          <cell r="A10752" t="str">
            <v>341081P1MTY1</v>
          </cell>
          <cell r="Q10752">
            <v>4</v>
          </cell>
        </row>
        <row r="10753">
          <cell r="A10753" t="str">
            <v>341083P1MONDA</v>
          </cell>
          <cell r="Q10753">
            <v>5</v>
          </cell>
        </row>
        <row r="10754">
          <cell r="A10754" t="str">
            <v>341083P1MTY1</v>
          </cell>
          <cell r="Q10754">
            <v>14</v>
          </cell>
        </row>
        <row r="10755">
          <cell r="A10755" t="str">
            <v>341083P1MTY3</v>
          </cell>
          <cell r="Q10755">
            <v>74</v>
          </cell>
        </row>
        <row r="10756">
          <cell r="A10756" t="str">
            <v>329806P1MTY1</v>
          </cell>
          <cell r="Q10756">
            <v>5</v>
          </cell>
        </row>
        <row r="10757">
          <cell r="A10757" t="str">
            <v>323944P1FGSM</v>
          </cell>
          <cell r="Q10757">
            <v>49</v>
          </cell>
        </row>
        <row r="10758">
          <cell r="A10758" t="str">
            <v>323944P1MKFG</v>
          </cell>
          <cell r="Q10758">
            <v>1</v>
          </cell>
        </row>
        <row r="10759">
          <cell r="A10759" t="str">
            <v>323944P1MKFGPRE</v>
          </cell>
          <cell r="Q10759">
            <v>3</v>
          </cell>
        </row>
        <row r="10760">
          <cell r="A10760" t="str">
            <v>197286P5MONPRE</v>
          </cell>
          <cell r="Q10760">
            <v>2</v>
          </cell>
        </row>
        <row r="10761">
          <cell r="A10761" t="str">
            <v>197286P5MTY1</v>
          </cell>
          <cell r="Q10761">
            <v>1</v>
          </cell>
        </row>
        <row r="10762">
          <cell r="A10762" t="str">
            <v>197286P5MTY1</v>
          </cell>
          <cell r="Q10762">
            <v>17</v>
          </cell>
        </row>
        <row r="10763">
          <cell r="A10763" t="str">
            <v>197286P5MTY1</v>
          </cell>
          <cell r="Q10763">
            <v>1</v>
          </cell>
        </row>
        <row r="10764">
          <cell r="A10764" t="str">
            <v>197286P5MTY3</v>
          </cell>
          <cell r="Q10764">
            <v>5</v>
          </cell>
        </row>
        <row r="10765">
          <cell r="A10765" t="str">
            <v>197286P5MTY3</v>
          </cell>
          <cell r="Q10765">
            <v>380</v>
          </cell>
        </row>
        <row r="10766">
          <cell r="A10766" t="str">
            <v>09-02GL0Z-07MTY1</v>
          </cell>
          <cell r="Q10766">
            <v>313</v>
          </cell>
        </row>
        <row r="10767">
          <cell r="A10767" t="str">
            <v>09-02GL0Z-07MTY3</v>
          </cell>
          <cell r="Q10767">
            <v>1211</v>
          </cell>
        </row>
        <row r="10768">
          <cell r="A10768" t="str">
            <v>9A20023P165MKFG</v>
          </cell>
          <cell r="Q10768">
            <v>2</v>
          </cell>
        </row>
        <row r="10769">
          <cell r="A10769" t="str">
            <v>9A20023P165WHPIPING</v>
          </cell>
          <cell r="Q10769">
            <v>3</v>
          </cell>
        </row>
        <row r="10770">
          <cell r="A10770" t="str">
            <v>322986P1MTY1</v>
          </cell>
          <cell r="Q10770">
            <v>6</v>
          </cell>
        </row>
        <row r="10771">
          <cell r="A10771" t="str">
            <v>311710P1MTY1</v>
          </cell>
          <cell r="Q10771">
            <v>1000</v>
          </cell>
        </row>
        <row r="10772">
          <cell r="A10772" t="str">
            <v>303392P10FASTENAL</v>
          </cell>
          <cell r="Q10772">
            <v>75</v>
          </cell>
        </row>
        <row r="10773">
          <cell r="A10773" t="str">
            <v>303392P10REC-LARTX</v>
          </cell>
          <cell r="Q10773">
            <v>350</v>
          </cell>
        </row>
        <row r="10774">
          <cell r="A10774" t="str">
            <v>303399P7MTY1</v>
          </cell>
          <cell r="Q10774">
            <v>5</v>
          </cell>
        </row>
        <row r="10775">
          <cell r="A10775" t="str">
            <v>304935P1FASTENAL</v>
          </cell>
          <cell r="Q10775">
            <v>1796</v>
          </cell>
        </row>
        <row r="10776">
          <cell r="A10776" t="str">
            <v>315903P2MTY1</v>
          </cell>
          <cell r="Q10776">
            <v>444</v>
          </cell>
        </row>
        <row r="10777">
          <cell r="A10777" t="str">
            <v>315903P2MTY3</v>
          </cell>
          <cell r="Q10777">
            <v>200</v>
          </cell>
        </row>
        <row r="10778">
          <cell r="A10778" t="str">
            <v>315903P2MTY3</v>
          </cell>
          <cell r="Q10778">
            <v>3900</v>
          </cell>
        </row>
        <row r="10779">
          <cell r="A10779" t="str">
            <v>329018P1MONSKID</v>
          </cell>
          <cell r="Q10779">
            <v>10</v>
          </cell>
        </row>
        <row r="10780">
          <cell r="A10780" t="str">
            <v>329018P1MTY1</v>
          </cell>
          <cell r="Q10780">
            <v>91</v>
          </cell>
        </row>
        <row r="10781">
          <cell r="A10781" t="str">
            <v>329018P1MTY1</v>
          </cell>
          <cell r="Q10781">
            <v>4</v>
          </cell>
        </row>
        <row r="10782">
          <cell r="A10782" t="str">
            <v>329018P1MTY3</v>
          </cell>
          <cell r="Q10782">
            <v>20</v>
          </cell>
        </row>
        <row r="10783">
          <cell r="A10783" t="str">
            <v>329018P1MTY3</v>
          </cell>
          <cell r="Q10783">
            <v>20</v>
          </cell>
        </row>
        <row r="10784">
          <cell r="A10784" t="str">
            <v>329018P1MTY3</v>
          </cell>
          <cell r="Q10784">
            <v>13</v>
          </cell>
        </row>
        <row r="10785">
          <cell r="A10785" t="str">
            <v>329018P1MTY3</v>
          </cell>
          <cell r="Q10785">
            <v>20</v>
          </cell>
        </row>
        <row r="10786">
          <cell r="A10786" t="str">
            <v>329018P1MTY3</v>
          </cell>
          <cell r="Q10786">
            <v>30</v>
          </cell>
        </row>
        <row r="10787">
          <cell r="A10787" t="str">
            <v>329018P1MTY3</v>
          </cell>
          <cell r="Q10787">
            <v>20</v>
          </cell>
        </row>
        <row r="10788">
          <cell r="A10788" t="str">
            <v>329018P1MTY3</v>
          </cell>
          <cell r="Q10788">
            <v>20</v>
          </cell>
        </row>
        <row r="10789">
          <cell r="A10789" t="str">
            <v>329018P1MTY3</v>
          </cell>
          <cell r="Q10789">
            <v>20</v>
          </cell>
        </row>
        <row r="10790">
          <cell r="A10790" t="str">
            <v>329018P1MTY3</v>
          </cell>
          <cell r="Q10790">
            <v>20</v>
          </cell>
        </row>
        <row r="10791">
          <cell r="A10791" t="str">
            <v>329018P1MTY3</v>
          </cell>
          <cell r="Q10791">
            <v>35</v>
          </cell>
        </row>
        <row r="10792">
          <cell r="A10792" t="str">
            <v>329018P1MTY3</v>
          </cell>
          <cell r="Q10792">
            <v>39</v>
          </cell>
        </row>
        <row r="10793">
          <cell r="A10793" t="str">
            <v>329018P1MTY3</v>
          </cell>
          <cell r="Q10793">
            <v>35</v>
          </cell>
        </row>
        <row r="10794">
          <cell r="A10794" t="str">
            <v>329018P1MTY3</v>
          </cell>
          <cell r="Q10794">
            <v>65</v>
          </cell>
        </row>
        <row r="10795">
          <cell r="A10795" t="str">
            <v>329516P1MONDA</v>
          </cell>
          <cell r="Q10795">
            <v>16</v>
          </cell>
        </row>
        <row r="10796">
          <cell r="A10796" t="str">
            <v>329516P1MTY1</v>
          </cell>
          <cell r="Q10796">
            <v>144</v>
          </cell>
        </row>
        <row r="10797">
          <cell r="A10797" t="str">
            <v>329516P1MTY3</v>
          </cell>
          <cell r="Q10797">
            <v>100</v>
          </cell>
        </row>
        <row r="10798">
          <cell r="A10798" t="str">
            <v>329516P1MTY3</v>
          </cell>
          <cell r="Q10798">
            <v>123</v>
          </cell>
        </row>
        <row r="10799">
          <cell r="A10799" t="str">
            <v>330942P1MTY3</v>
          </cell>
          <cell r="Q10799">
            <v>1825</v>
          </cell>
        </row>
        <row r="10800">
          <cell r="A10800" t="str">
            <v>330942P1MTY3</v>
          </cell>
          <cell r="Q10800">
            <v>7867.45</v>
          </cell>
        </row>
        <row r="10801">
          <cell r="A10801" t="str">
            <v>9A20005P15MKFG</v>
          </cell>
          <cell r="Q10801">
            <v>24</v>
          </cell>
        </row>
        <row r="10802">
          <cell r="A10802" t="str">
            <v>9A20005P15WHPIPING</v>
          </cell>
          <cell r="Q10802">
            <v>30</v>
          </cell>
        </row>
        <row r="10803">
          <cell r="A10803" t="str">
            <v>342497G231MKFG</v>
          </cell>
          <cell r="Q10803">
            <v>2</v>
          </cell>
        </row>
        <row r="10804">
          <cell r="A10804" t="str">
            <v>342497G231SHIP</v>
          </cell>
          <cell r="Q10804">
            <v>7</v>
          </cell>
        </row>
        <row r="10805">
          <cell r="A10805" t="str">
            <v>301342P4MTY1</v>
          </cell>
          <cell r="Q10805">
            <v>225</v>
          </cell>
        </row>
        <row r="10806">
          <cell r="A10806" t="str">
            <v>301342P4MTY1</v>
          </cell>
          <cell r="Q10806">
            <v>9</v>
          </cell>
        </row>
        <row r="10807">
          <cell r="A10807" t="str">
            <v>519683P63MTY1</v>
          </cell>
          <cell r="Q10807">
            <v>500</v>
          </cell>
        </row>
        <row r="10808">
          <cell r="A10808" t="str">
            <v>519683P63MTY1</v>
          </cell>
          <cell r="Q10808">
            <v>193</v>
          </cell>
        </row>
        <row r="10809">
          <cell r="A10809" t="str">
            <v>328186P3MONSKID</v>
          </cell>
          <cell r="Q10809">
            <v>13</v>
          </cell>
        </row>
        <row r="10810">
          <cell r="A10810" t="str">
            <v>328186P3MTY1</v>
          </cell>
          <cell r="Q10810">
            <v>78</v>
          </cell>
        </row>
        <row r="10811">
          <cell r="A10811" t="str">
            <v>328186P3MTY3</v>
          </cell>
          <cell r="Q10811">
            <v>172</v>
          </cell>
        </row>
        <row r="10812">
          <cell r="A10812" t="str">
            <v>328186P3MTY3</v>
          </cell>
          <cell r="Q10812">
            <v>1</v>
          </cell>
        </row>
        <row r="10813">
          <cell r="A10813" t="str">
            <v>328186P3MTY3</v>
          </cell>
          <cell r="Q10813">
            <v>3</v>
          </cell>
        </row>
        <row r="10814">
          <cell r="A10814" t="str">
            <v>328186P3MTY3</v>
          </cell>
          <cell r="Q10814">
            <v>2</v>
          </cell>
        </row>
        <row r="10815">
          <cell r="A10815" t="str">
            <v>60021405G1MTY3</v>
          </cell>
          <cell r="Q10815">
            <v>2</v>
          </cell>
        </row>
        <row r="10816">
          <cell r="A10816" t="str">
            <v>199678P1MKFG</v>
          </cell>
          <cell r="Q10816">
            <v>23</v>
          </cell>
        </row>
        <row r="10817">
          <cell r="A10817" t="str">
            <v>9A20004P6MKFGPRE</v>
          </cell>
          <cell r="Q10817">
            <v>1</v>
          </cell>
        </row>
        <row r="10818">
          <cell r="A10818" t="str">
            <v>9A20004P6WHPIPING</v>
          </cell>
          <cell r="Q10818">
            <v>14</v>
          </cell>
        </row>
        <row r="10819">
          <cell r="A10819" t="str">
            <v>334432P1MKFG</v>
          </cell>
          <cell r="Q10819">
            <v>21</v>
          </cell>
        </row>
        <row r="10820">
          <cell r="A10820" t="str">
            <v>334432P1WHPIPING</v>
          </cell>
          <cell r="Q10820">
            <v>23</v>
          </cell>
        </row>
        <row r="10821">
          <cell r="A10821" t="str">
            <v>315819P1MONSKID</v>
          </cell>
          <cell r="Q10821">
            <v>55</v>
          </cell>
        </row>
        <row r="10822">
          <cell r="A10822" t="str">
            <v>315819P1MTY1</v>
          </cell>
          <cell r="Q10822">
            <v>279</v>
          </cell>
        </row>
        <row r="10823">
          <cell r="A10823" t="str">
            <v>317160P65MTY1</v>
          </cell>
          <cell r="Q10823">
            <v>42</v>
          </cell>
        </row>
        <row r="10824">
          <cell r="A10824" t="str">
            <v>317160P65MTY3</v>
          </cell>
          <cell r="Q10824">
            <v>117</v>
          </cell>
        </row>
        <row r="10825">
          <cell r="A10825" t="str">
            <v>322989P1MONEP</v>
          </cell>
          <cell r="Q10825">
            <v>47</v>
          </cell>
        </row>
        <row r="10826">
          <cell r="A10826" t="str">
            <v>322989P1MTY1</v>
          </cell>
          <cell r="Q10826">
            <v>1</v>
          </cell>
        </row>
        <row r="10827">
          <cell r="A10827" t="str">
            <v>322989P1MTY1</v>
          </cell>
          <cell r="Q10827">
            <v>4</v>
          </cell>
        </row>
        <row r="10828">
          <cell r="A10828" t="str">
            <v>322989P1MTY1</v>
          </cell>
          <cell r="Q10828">
            <v>5</v>
          </cell>
        </row>
        <row r="10829">
          <cell r="A10829" t="str">
            <v>322989P1MTY1</v>
          </cell>
          <cell r="Q10829">
            <v>6</v>
          </cell>
        </row>
        <row r="10830">
          <cell r="A10830" t="str">
            <v>322989P1MTY1</v>
          </cell>
          <cell r="Q10830">
            <v>22</v>
          </cell>
        </row>
        <row r="10831">
          <cell r="A10831" t="str">
            <v>322989P1MTY1</v>
          </cell>
          <cell r="Q10831">
            <v>1</v>
          </cell>
        </row>
        <row r="10832">
          <cell r="A10832" t="str">
            <v>322989P1MTY1</v>
          </cell>
          <cell r="Q10832">
            <v>2</v>
          </cell>
        </row>
        <row r="10833">
          <cell r="A10833" t="str">
            <v>322989P1MTY1</v>
          </cell>
          <cell r="Q10833">
            <v>6</v>
          </cell>
        </row>
        <row r="10834">
          <cell r="A10834" t="str">
            <v>322989P1MTY3</v>
          </cell>
          <cell r="Q10834">
            <v>34</v>
          </cell>
        </row>
        <row r="10835">
          <cell r="A10835" t="str">
            <v>322989P1REC-LARTX</v>
          </cell>
          <cell r="Q10835">
            <v>172</v>
          </cell>
        </row>
        <row r="10836">
          <cell r="A10836" t="str">
            <v>341097G1MTY3</v>
          </cell>
          <cell r="Q10836">
            <v>5</v>
          </cell>
        </row>
        <row r="10837">
          <cell r="A10837" t="str">
            <v>341097G1REC3PL</v>
          </cell>
          <cell r="Q10837">
            <v>2</v>
          </cell>
        </row>
        <row r="10838">
          <cell r="A10838" t="str">
            <v>341097G1RXO-SHIP</v>
          </cell>
          <cell r="Q10838">
            <v>6</v>
          </cell>
        </row>
        <row r="10839">
          <cell r="A10839" t="str">
            <v>319872P1MKFG</v>
          </cell>
          <cell r="Q10839">
            <v>1</v>
          </cell>
        </row>
        <row r="10840">
          <cell r="A10840" t="str">
            <v>319872P1WHPIPING</v>
          </cell>
          <cell r="Q10840">
            <v>3</v>
          </cell>
        </row>
        <row r="10841">
          <cell r="A10841" t="str">
            <v>G02-033BMTY1</v>
          </cell>
          <cell r="Q10841">
            <v>6362</v>
          </cell>
        </row>
        <row r="10842">
          <cell r="A10842" t="str">
            <v>320196G9MTY1</v>
          </cell>
          <cell r="Q10842">
            <v>25</v>
          </cell>
        </row>
        <row r="10843">
          <cell r="A10843" t="str">
            <v>320196G9MTY3</v>
          </cell>
          <cell r="Q10843">
            <v>10</v>
          </cell>
        </row>
        <row r="10844">
          <cell r="A10844" t="str">
            <v>320196G9MTY3</v>
          </cell>
          <cell r="Q10844">
            <v>33</v>
          </cell>
        </row>
        <row r="10845">
          <cell r="A10845" t="str">
            <v>320196G9MTY3</v>
          </cell>
          <cell r="Q10845">
            <v>33</v>
          </cell>
        </row>
        <row r="10846">
          <cell r="A10846" t="str">
            <v>320196G9MTY3</v>
          </cell>
          <cell r="Q10846">
            <v>3</v>
          </cell>
        </row>
        <row r="10847">
          <cell r="A10847" t="str">
            <v>320196G9MTY3</v>
          </cell>
          <cell r="Q10847">
            <v>36</v>
          </cell>
        </row>
        <row r="10848">
          <cell r="A10848" t="str">
            <v>344503P4MTY3</v>
          </cell>
          <cell r="Q10848">
            <v>25</v>
          </cell>
        </row>
        <row r="10849">
          <cell r="A10849" t="str">
            <v>344503P4MTY3</v>
          </cell>
          <cell r="Q10849">
            <v>15</v>
          </cell>
        </row>
        <row r="10850">
          <cell r="A10850" t="str">
            <v>344503P4MTY3</v>
          </cell>
          <cell r="Q10850">
            <v>6</v>
          </cell>
        </row>
        <row r="10851">
          <cell r="A10851" t="str">
            <v>344506P1FASTENAL</v>
          </cell>
          <cell r="Q10851">
            <v>12480</v>
          </cell>
        </row>
        <row r="10852">
          <cell r="A10852" t="str">
            <v>344506P1REC-LARTX</v>
          </cell>
          <cell r="Q10852">
            <v>50</v>
          </cell>
        </row>
        <row r="10853">
          <cell r="A10853" t="str">
            <v>303473P1FASTENAL</v>
          </cell>
          <cell r="Q10853">
            <v>3526</v>
          </cell>
        </row>
        <row r="10854">
          <cell r="A10854" t="str">
            <v>9A20023P158WHPIPING</v>
          </cell>
          <cell r="Q10854">
            <v>5</v>
          </cell>
        </row>
        <row r="10855">
          <cell r="A10855" t="str">
            <v>328244P1MONPRE</v>
          </cell>
          <cell r="Q10855">
            <v>3</v>
          </cell>
        </row>
        <row r="10856">
          <cell r="A10856" t="str">
            <v>328244P1MTY3</v>
          </cell>
          <cell r="Q10856">
            <v>2</v>
          </cell>
        </row>
        <row r="10857">
          <cell r="A10857" t="str">
            <v>342029G1MONXDM</v>
          </cell>
          <cell r="Q10857">
            <v>30</v>
          </cell>
        </row>
        <row r="10858">
          <cell r="A10858" t="str">
            <v>342029G1MTY1</v>
          </cell>
          <cell r="Q10858">
            <v>132</v>
          </cell>
        </row>
        <row r="10859">
          <cell r="A10859" t="str">
            <v>333092P1MONCON</v>
          </cell>
          <cell r="Q10859">
            <v>57</v>
          </cell>
        </row>
        <row r="10860">
          <cell r="A10860" t="str">
            <v>333092P1MTY1</v>
          </cell>
          <cell r="Q10860">
            <v>1</v>
          </cell>
        </row>
        <row r="10861">
          <cell r="A10861" t="str">
            <v>333092P1MTY1</v>
          </cell>
          <cell r="Q10861">
            <v>31</v>
          </cell>
        </row>
        <row r="10862">
          <cell r="A10862" t="str">
            <v>333092P1MTY3</v>
          </cell>
          <cell r="Q10862">
            <v>20</v>
          </cell>
        </row>
        <row r="10863">
          <cell r="A10863" t="str">
            <v>333092P1MTY3</v>
          </cell>
          <cell r="Q10863">
            <v>87</v>
          </cell>
        </row>
        <row r="10864">
          <cell r="A10864" t="str">
            <v>333092P1MTY3</v>
          </cell>
          <cell r="Q10864">
            <v>29</v>
          </cell>
        </row>
        <row r="10865">
          <cell r="A10865" t="str">
            <v>333092P1MTY3</v>
          </cell>
          <cell r="Q10865">
            <v>16</v>
          </cell>
        </row>
        <row r="10866">
          <cell r="A10866" t="str">
            <v>333092P1MTY3</v>
          </cell>
          <cell r="Q10866">
            <v>53</v>
          </cell>
        </row>
        <row r="10867">
          <cell r="A10867" t="str">
            <v>333092P1MTY3</v>
          </cell>
          <cell r="Q10867">
            <v>35</v>
          </cell>
        </row>
        <row r="10868">
          <cell r="A10868" t="str">
            <v>333092P1MTY3</v>
          </cell>
          <cell r="Q10868">
            <v>36</v>
          </cell>
        </row>
        <row r="10869">
          <cell r="A10869" t="str">
            <v>345013P1MTY1</v>
          </cell>
          <cell r="Q10869">
            <v>1</v>
          </cell>
        </row>
        <row r="10870">
          <cell r="A10870" t="str">
            <v>335475P3MTY3</v>
          </cell>
          <cell r="Q10870">
            <v>9</v>
          </cell>
        </row>
        <row r="10871">
          <cell r="A10871" t="str">
            <v>P-5020MTY1</v>
          </cell>
          <cell r="Q10871">
            <v>63</v>
          </cell>
        </row>
        <row r="10872">
          <cell r="A10872" t="str">
            <v>P-5020MTY1</v>
          </cell>
          <cell r="Q10872">
            <v>1</v>
          </cell>
        </row>
        <row r="10873">
          <cell r="A10873" t="str">
            <v>P-5020MTY3</v>
          </cell>
          <cell r="Q10873">
            <v>700</v>
          </cell>
        </row>
        <row r="10874">
          <cell r="A10874" t="str">
            <v>300157G3MTY1</v>
          </cell>
          <cell r="Q10874">
            <v>34</v>
          </cell>
        </row>
        <row r="10875">
          <cell r="A10875" t="str">
            <v>300157G3MTY3</v>
          </cell>
          <cell r="Q10875">
            <v>80</v>
          </cell>
        </row>
        <row r="10876">
          <cell r="A10876" t="str">
            <v>320804P1WHPIPING</v>
          </cell>
          <cell r="Q10876">
            <v>5</v>
          </cell>
        </row>
        <row r="10877">
          <cell r="A10877" t="str">
            <v>P-1950MONCON</v>
          </cell>
          <cell r="Q10877">
            <v>33</v>
          </cell>
        </row>
        <row r="10878">
          <cell r="A10878" t="str">
            <v>P-1950MONDA</v>
          </cell>
          <cell r="Q10878">
            <v>77</v>
          </cell>
        </row>
        <row r="10879">
          <cell r="A10879" t="str">
            <v>P-1950MONDP</v>
          </cell>
          <cell r="Q10879">
            <v>49</v>
          </cell>
        </row>
        <row r="10880">
          <cell r="A10880" t="str">
            <v>P-1950MONKITS</v>
          </cell>
          <cell r="Q10880">
            <v>8</v>
          </cell>
        </row>
        <row r="10881">
          <cell r="A10881" t="str">
            <v>P-1950MONXDM</v>
          </cell>
          <cell r="Q10881">
            <v>20</v>
          </cell>
        </row>
        <row r="10882">
          <cell r="A10882" t="str">
            <v>P-1950MTY1</v>
          </cell>
          <cell r="Q10882">
            <v>74</v>
          </cell>
        </row>
        <row r="10883">
          <cell r="A10883" t="str">
            <v>P-1950MTY1</v>
          </cell>
          <cell r="Q10883">
            <v>1</v>
          </cell>
        </row>
        <row r="10884">
          <cell r="A10884" t="str">
            <v>P-1950MTY1</v>
          </cell>
          <cell r="Q10884">
            <v>2</v>
          </cell>
        </row>
        <row r="10885">
          <cell r="A10885" t="str">
            <v>P-1950MTY1</v>
          </cell>
          <cell r="Q10885">
            <v>18</v>
          </cell>
        </row>
        <row r="10886">
          <cell r="A10886" t="str">
            <v>P-1950MTY3</v>
          </cell>
          <cell r="Q10886">
            <v>50</v>
          </cell>
        </row>
        <row r="10887">
          <cell r="A10887" t="str">
            <v>P-1950MTY3</v>
          </cell>
          <cell r="Q10887">
            <v>600</v>
          </cell>
        </row>
        <row r="10888">
          <cell r="A10888" t="str">
            <v>P-1950MTY3</v>
          </cell>
          <cell r="Q10888">
            <v>50</v>
          </cell>
        </row>
        <row r="10889">
          <cell r="A10889" t="str">
            <v>MS27183-14MTY1</v>
          </cell>
          <cell r="Q10889">
            <v>4</v>
          </cell>
        </row>
        <row r="10890">
          <cell r="A10890" t="str">
            <v>MS27183-14MTY1</v>
          </cell>
          <cell r="Q10890">
            <v>18</v>
          </cell>
        </row>
        <row r="10891">
          <cell r="A10891" t="str">
            <v>Y-0740FASTENAL</v>
          </cell>
          <cell r="Q10891">
            <v>950</v>
          </cell>
        </row>
        <row r="10892">
          <cell r="A10892" t="str">
            <v>9A20026P305MKFG</v>
          </cell>
          <cell r="Q10892">
            <v>4</v>
          </cell>
        </row>
        <row r="10893">
          <cell r="A10893" t="str">
            <v>9A20026P305WHPIPING</v>
          </cell>
          <cell r="Q10893">
            <v>7</v>
          </cell>
        </row>
        <row r="10894">
          <cell r="A10894" t="str">
            <v>10024448P1MONBLW</v>
          </cell>
          <cell r="Q10894">
            <v>79</v>
          </cell>
        </row>
        <row r="10895">
          <cell r="A10895" t="str">
            <v>10024448P1MTY1</v>
          </cell>
          <cell r="Q10895">
            <v>9</v>
          </cell>
        </row>
        <row r="10896">
          <cell r="A10896" t="str">
            <v>10024448P1MTY3</v>
          </cell>
          <cell r="Q10896">
            <v>3</v>
          </cell>
        </row>
        <row r="10897">
          <cell r="A10897" t="str">
            <v>10024448P1MTY3</v>
          </cell>
          <cell r="Q10897">
            <v>1</v>
          </cell>
        </row>
        <row r="10898">
          <cell r="A10898" t="str">
            <v>10024448P1MTY3</v>
          </cell>
          <cell r="Q10898">
            <v>4</v>
          </cell>
        </row>
        <row r="10899">
          <cell r="A10899" t="str">
            <v>10024448P1MTY3</v>
          </cell>
          <cell r="Q10899">
            <v>4</v>
          </cell>
        </row>
        <row r="10900">
          <cell r="A10900" t="str">
            <v>10024448P1MTY3</v>
          </cell>
          <cell r="Q10900">
            <v>4</v>
          </cell>
        </row>
        <row r="10901">
          <cell r="A10901" t="str">
            <v>10024448P1MTY3</v>
          </cell>
          <cell r="Q10901">
            <v>1</v>
          </cell>
        </row>
        <row r="10902">
          <cell r="A10902" t="str">
            <v>10024448P1MTY3</v>
          </cell>
          <cell r="Q10902">
            <v>4</v>
          </cell>
        </row>
        <row r="10903">
          <cell r="A10903" t="str">
            <v>10024448P1MTY3</v>
          </cell>
          <cell r="Q10903">
            <v>4</v>
          </cell>
        </row>
        <row r="10904">
          <cell r="A10904" t="str">
            <v>10024448P1MTY3</v>
          </cell>
          <cell r="Q10904">
            <v>4</v>
          </cell>
        </row>
        <row r="10905">
          <cell r="A10905" t="str">
            <v>10024448P1MTY3</v>
          </cell>
          <cell r="Q10905">
            <v>4</v>
          </cell>
        </row>
        <row r="10906">
          <cell r="A10906" t="str">
            <v>10024448P1MTY3</v>
          </cell>
          <cell r="Q10906">
            <v>4</v>
          </cell>
        </row>
        <row r="10907">
          <cell r="A10907" t="str">
            <v>10024448P1MTY3</v>
          </cell>
          <cell r="Q10907">
            <v>4</v>
          </cell>
        </row>
        <row r="10908">
          <cell r="A10908" t="str">
            <v>10024448P1MTY3</v>
          </cell>
          <cell r="Q10908">
            <v>4</v>
          </cell>
        </row>
        <row r="10909">
          <cell r="A10909" t="str">
            <v>10024448P1MTY3</v>
          </cell>
          <cell r="Q10909">
            <v>4</v>
          </cell>
        </row>
        <row r="10910">
          <cell r="A10910" t="str">
            <v>10024448P1MTY3</v>
          </cell>
          <cell r="Q10910">
            <v>3</v>
          </cell>
        </row>
        <row r="10911">
          <cell r="A10911" t="str">
            <v>10024448P1MTY3</v>
          </cell>
          <cell r="Q10911">
            <v>4</v>
          </cell>
        </row>
        <row r="10912">
          <cell r="A10912" t="str">
            <v>10024448P1MTY3</v>
          </cell>
          <cell r="Q10912">
            <v>4</v>
          </cell>
        </row>
        <row r="10913">
          <cell r="A10913" t="str">
            <v>10024448P1MTY3</v>
          </cell>
          <cell r="Q10913">
            <v>4</v>
          </cell>
        </row>
        <row r="10914">
          <cell r="A10914" t="str">
            <v>10024448P1MTY3</v>
          </cell>
          <cell r="Q10914">
            <v>4</v>
          </cell>
        </row>
        <row r="10915">
          <cell r="A10915" t="str">
            <v>10024448P1MTY3</v>
          </cell>
          <cell r="Q10915">
            <v>3</v>
          </cell>
        </row>
        <row r="10916">
          <cell r="A10916" t="str">
            <v>10024448P1MTY3</v>
          </cell>
          <cell r="Q10916">
            <v>4</v>
          </cell>
        </row>
        <row r="10917">
          <cell r="A10917" t="str">
            <v>10024448P1MTY3</v>
          </cell>
          <cell r="Q10917">
            <v>4</v>
          </cell>
        </row>
        <row r="10918">
          <cell r="A10918" t="str">
            <v>10024448P1MTY3</v>
          </cell>
          <cell r="Q10918">
            <v>4</v>
          </cell>
        </row>
        <row r="10919">
          <cell r="A10919" t="str">
            <v>10024448P1MTY3</v>
          </cell>
          <cell r="Q10919">
            <v>4</v>
          </cell>
        </row>
        <row r="10920">
          <cell r="A10920" t="str">
            <v>10024448P1MTY3</v>
          </cell>
          <cell r="Q10920">
            <v>4</v>
          </cell>
        </row>
        <row r="10921">
          <cell r="A10921" t="str">
            <v>10024448P1MTY3</v>
          </cell>
          <cell r="Q10921">
            <v>4</v>
          </cell>
        </row>
        <row r="10922">
          <cell r="A10922" t="str">
            <v>10024448P1MTY3</v>
          </cell>
          <cell r="Q10922">
            <v>4</v>
          </cell>
        </row>
        <row r="10923">
          <cell r="A10923" t="str">
            <v>10024448P1RXO-LAREDO</v>
          </cell>
          <cell r="Q10923">
            <v>1</v>
          </cell>
        </row>
        <row r="10924">
          <cell r="A10924" t="str">
            <v>10025250P2WHPIPING</v>
          </cell>
          <cell r="Q10924">
            <v>2</v>
          </cell>
        </row>
        <row r="10925">
          <cell r="A10925" t="str">
            <v>315830P17FASTENAL</v>
          </cell>
          <cell r="Q10925">
            <v>80</v>
          </cell>
        </row>
        <row r="10926">
          <cell r="A10926" t="str">
            <v>10025565P1MTY1</v>
          </cell>
          <cell r="Q10926">
            <v>500</v>
          </cell>
        </row>
        <row r="10927">
          <cell r="A10927" t="str">
            <v>140948P1FASTENAL</v>
          </cell>
          <cell r="Q10927">
            <v>8509</v>
          </cell>
        </row>
        <row r="10928">
          <cell r="A10928" t="str">
            <v>10025496P1MONSKID</v>
          </cell>
          <cell r="Q10928">
            <v>67</v>
          </cell>
        </row>
        <row r="10929">
          <cell r="A10929" t="str">
            <v>10025496P1MTY1</v>
          </cell>
          <cell r="Q10929">
            <v>21</v>
          </cell>
        </row>
        <row r="10930">
          <cell r="A10930" t="str">
            <v>10025490P2MTY1</v>
          </cell>
          <cell r="Q10930">
            <v>930</v>
          </cell>
        </row>
        <row r="10931">
          <cell r="A10931" t="str">
            <v>10025490P2MTY3</v>
          </cell>
          <cell r="Q10931">
            <v>200</v>
          </cell>
        </row>
        <row r="10932">
          <cell r="A10932" t="str">
            <v>10025490P2MTY3</v>
          </cell>
          <cell r="Q10932">
            <v>4000</v>
          </cell>
        </row>
        <row r="10933">
          <cell r="A10933" t="str">
            <v>10025564P1MTY1</v>
          </cell>
          <cell r="Q10933">
            <v>500</v>
          </cell>
        </row>
        <row r="10934">
          <cell r="A10934" t="str">
            <v>393826MTY1</v>
          </cell>
          <cell r="Q10934">
            <v>600</v>
          </cell>
        </row>
        <row r="10935">
          <cell r="A10935" t="str">
            <v>10025566P1MTY1</v>
          </cell>
          <cell r="Q10935">
            <v>117</v>
          </cell>
        </row>
        <row r="10936">
          <cell r="A10936" t="str">
            <v>10025566P1MTY3</v>
          </cell>
          <cell r="Q10936">
            <v>592</v>
          </cell>
        </row>
        <row r="10937">
          <cell r="A10937" t="str">
            <v>274130MTY1</v>
          </cell>
          <cell r="Q10937">
            <v>87</v>
          </cell>
        </row>
        <row r="10938">
          <cell r="A10938" t="str">
            <v>10013373P1MTY1</v>
          </cell>
          <cell r="Q10938">
            <v>6</v>
          </cell>
        </row>
        <row r="10939">
          <cell r="A10939" t="str">
            <v>10013373P1MTY3</v>
          </cell>
          <cell r="Q10939">
            <v>6</v>
          </cell>
        </row>
        <row r="10940">
          <cell r="A10940" t="str">
            <v>10013373P1MTY3</v>
          </cell>
          <cell r="Q10940">
            <v>12</v>
          </cell>
        </row>
        <row r="10941">
          <cell r="A10941" t="str">
            <v>10013373P1MTY3</v>
          </cell>
          <cell r="Q10941">
            <v>12</v>
          </cell>
        </row>
        <row r="10942">
          <cell r="A10942" t="str">
            <v>10013373P1MTY3</v>
          </cell>
          <cell r="Q10942">
            <v>12</v>
          </cell>
        </row>
        <row r="10943">
          <cell r="A10943" t="str">
            <v>10013373P1MTY3</v>
          </cell>
          <cell r="Q10943">
            <v>12</v>
          </cell>
        </row>
        <row r="10944">
          <cell r="A10944" t="str">
            <v>323929G1MTY1</v>
          </cell>
          <cell r="Q10944">
            <v>5</v>
          </cell>
        </row>
        <row r="10945">
          <cell r="A10945" t="str">
            <v>9A20025P121MKFG</v>
          </cell>
          <cell r="Q10945">
            <v>2</v>
          </cell>
        </row>
        <row r="10946">
          <cell r="A10946" t="str">
            <v>10021577P1MONEP</v>
          </cell>
          <cell r="Q10946">
            <v>5</v>
          </cell>
        </row>
        <row r="10947">
          <cell r="A10947" t="str">
            <v>10026330MTY1</v>
          </cell>
          <cell r="Q10947">
            <v>14</v>
          </cell>
        </row>
        <row r="10948">
          <cell r="A10948" t="str">
            <v>419651G2MONDP</v>
          </cell>
          <cell r="Q10948">
            <v>2</v>
          </cell>
        </row>
        <row r="10949">
          <cell r="A10949" t="str">
            <v>419651G2MTY1</v>
          </cell>
          <cell r="Q10949">
            <v>34</v>
          </cell>
        </row>
        <row r="10950">
          <cell r="A10950" t="str">
            <v>419651G2MTY3</v>
          </cell>
          <cell r="Q10950">
            <v>51</v>
          </cell>
        </row>
        <row r="10951">
          <cell r="A10951" t="str">
            <v>419651G2MTY3</v>
          </cell>
          <cell r="Q10951">
            <v>73</v>
          </cell>
        </row>
        <row r="10952">
          <cell r="A10952" t="str">
            <v>419651G2MTY3</v>
          </cell>
          <cell r="Q10952">
            <v>36</v>
          </cell>
        </row>
        <row r="10953">
          <cell r="A10953" t="str">
            <v>10021722G3MTY3</v>
          </cell>
          <cell r="Q10953">
            <v>4</v>
          </cell>
        </row>
        <row r="10954">
          <cell r="A10954" t="str">
            <v>10026393P1MONBLW</v>
          </cell>
          <cell r="Q10954">
            <v>35</v>
          </cell>
        </row>
        <row r="10955">
          <cell r="A10955" t="str">
            <v>10026393P1MONCON</v>
          </cell>
          <cell r="Q10955">
            <v>159</v>
          </cell>
        </row>
        <row r="10956">
          <cell r="A10956" t="str">
            <v>10026393P1MRBM</v>
          </cell>
          <cell r="Q10956">
            <v>1</v>
          </cell>
        </row>
        <row r="10957">
          <cell r="A10957" t="str">
            <v>10026393P1MTY3</v>
          </cell>
          <cell r="Q10957">
            <v>5</v>
          </cell>
        </row>
        <row r="10958">
          <cell r="A10958" t="str">
            <v>10026393P1MTY3</v>
          </cell>
          <cell r="Q10958">
            <v>5</v>
          </cell>
        </row>
        <row r="10959">
          <cell r="A10959" t="str">
            <v>10026393P1MTY3</v>
          </cell>
          <cell r="Q10959">
            <v>5</v>
          </cell>
        </row>
        <row r="10960">
          <cell r="A10960" t="str">
            <v>10026393P1MTY3</v>
          </cell>
          <cell r="Q10960">
            <v>5</v>
          </cell>
        </row>
        <row r="10961">
          <cell r="A10961" t="str">
            <v>10026393P1MTY3</v>
          </cell>
          <cell r="Q10961">
            <v>5</v>
          </cell>
        </row>
        <row r="10962">
          <cell r="A10962" t="str">
            <v>10026393P1MTY3</v>
          </cell>
          <cell r="Q10962">
            <v>5</v>
          </cell>
        </row>
        <row r="10963">
          <cell r="A10963" t="str">
            <v>10026393P1MTY3</v>
          </cell>
          <cell r="Q10963">
            <v>5</v>
          </cell>
        </row>
        <row r="10964">
          <cell r="A10964" t="str">
            <v>10026393P1MTY3</v>
          </cell>
          <cell r="Q10964">
            <v>5</v>
          </cell>
        </row>
        <row r="10965">
          <cell r="A10965" t="str">
            <v>10026393P1MTY3</v>
          </cell>
          <cell r="Q10965">
            <v>5</v>
          </cell>
        </row>
        <row r="10966">
          <cell r="A10966" t="str">
            <v>10026393P1MTY3</v>
          </cell>
          <cell r="Q10966">
            <v>3</v>
          </cell>
        </row>
        <row r="10967">
          <cell r="A10967" t="str">
            <v>10026393P1MTY3</v>
          </cell>
          <cell r="Q10967">
            <v>5</v>
          </cell>
        </row>
        <row r="10968">
          <cell r="A10968" t="str">
            <v>10026393P1MTY3</v>
          </cell>
          <cell r="Q10968">
            <v>4</v>
          </cell>
        </row>
        <row r="10969">
          <cell r="A10969" t="str">
            <v>10026393P1MTY3</v>
          </cell>
          <cell r="Q10969">
            <v>2</v>
          </cell>
        </row>
        <row r="10970">
          <cell r="A10970" t="str">
            <v>10026393P1MTY3</v>
          </cell>
          <cell r="Q10970">
            <v>14</v>
          </cell>
        </row>
        <row r="10971">
          <cell r="A10971" t="str">
            <v>10026393P1RXO-LAREDO</v>
          </cell>
          <cell r="Q10971">
            <v>4</v>
          </cell>
        </row>
        <row r="10972">
          <cell r="A10972" t="str">
            <v>10026393P1SHIP</v>
          </cell>
          <cell r="Q10972">
            <v>14</v>
          </cell>
        </row>
        <row r="10973">
          <cell r="A10973" t="str">
            <v>PSWI-8542-451COMONXDU</v>
          </cell>
          <cell r="Q10973">
            <v>141</v>
          </cell>
        </row>
        <row r="10974">
          <cell r="A10974" t="str">
            <v>PSWI-8542-451COMTY1</v>
          </cell>
          <cell r="Q10974">
            <v>302</v>
          </cell>
        </row>
        <row r="10975">
          <cell r="A10975" t="str">
            <v>PSWI-8542-451COMTY3</v>
          </cell>
          <cell r="Q10975">
            <v>350</v>
          </cell>
        </row>
        <row r="10976">
          <cell r="A10976" t="str">
            <v>10026896P1FASTENAL</v>
          </cell>
          <cell r="Q10976">
            <v>590</v>
          </cell>
        </row>
        <row r="10977">
          <cell r="A10977" t="str">
            <v>10026896P1MTY1</v>
          </cell>
          <cell r="Q10977">
            <v>1</v>
          </cell>
        </row>
        <row r="10978">
          <cell r="A10978" t="str">
            <v>S-151BMTY1</v>
          </cell>
          <cell r="Q10978">
            <v>1276</v>
          </cell>
        </row>
        <row r="10979">
          <cell r="A10979" t="str">
            <v>S-151BMTY1</v>
          </cell>
          <cell r="Q10979">
            <v>282</v>
          </cell>
        </row>
        <row r="10980">
          <cell r="A10980" t="str">
            <v>S-151BMTY3</v>
          </cell>
          <cell r="Q10980">
            <v>650</v>
          </cell>
        </row>
        <row r="10981">
          <cell r="A10981" t="str">
            <v>10026498P27MTY1</v>
          </cell>
          <cell r="Q10981">
            <v>8</v>
          </cell>
        </row>
        <row r="10982">
          <cell r="A10982" t="str">
            <v>10026498P27MTY3</v>
          </cell>
          <cell r="Q10982">
            <v>18</v>
          </cell>
        </row>
        <row r="10983">
          <cell r="A10983" t="str">
            <v>10027330G01MTY3</v>
          </cell>
          <cell r="Q10983">
            <v>80</v>
          </cell>
        </row>
        <row r="10984">
          <cell r="A10984" t="str">
            <v>10027330G01MTY3</v>
          </cell>
          <cell r="Q10984">
            <v>75</v>
          </cell>
        </row>
        <row r="10985">
          <cell r="A10985" t="str">
            <v>10027330G01MTY3</v>
          </cell>
          <cell r="Q10985">
            <v>12</v>
          </cell>
        </row>
        <row r="10986">
          <cell r="A10986" t="str">
            <v>10027202P1MTY3</v>
          </cell>
          <cell r="Q10986">
            <v>10</v>
          </cell>
        </row>
        <row r="10987">
          <cell r="A10987" t="str">
            <v>10027202P1MTY3</v>
          </cell>
          <cell r="Q10987">
            <v>3</v>
          </cell>
        </row>
        <row r="10988">
          <cell r="A10988" t="str">
            <v>DA950EK04PYKBMON-AFC</v>
          </cell>
          <cell r="Q10988">
            <v>1</v>
          </cell>
        </row>
        <row r="10989">
          <cell r="A10989" t="str">
            <v>RNV277100/010MON-PROT</v>
          </cell>
          <cell r="Q10989">
            <v>90</v>
          </cell>
        </row>
        <row r="10990">
          <cell r="A10990" t="str">
            <v>PSWI-8542-449IRMTY3</v>
          </cell>
          <cell r="Q10990">
            <v>42</v>
          </cell>
        </row>
        <row r="10991">
          <cell r="A10991" t="str">
            <v>10028371P1MONDA</v>
          </cell>
          <cell r="Q10991">
            <v>21</v>
          </cell>
        </row>
        <row r="10992">
          <cell r="A10992" t="str">
            <v>10028371P1MTY3</v>
          </cell>
          <cell r="Q10992">
            <v>37</v>
          </cell>
        </row>
        <row r="10993">
          <cell r="A10993" t="str">
            <v>10027653MTY1</v>
          </cell>
          <cell r="Q10993">
            <v>7</v>
          </cell>
        </row>
        <row r="10994">
          <cell r="A10994" t="str">
            <v>10028268P07MONDP</v>
          </cell>
          <cell r="Q10994">
            <v>144</v>
          </cell>
        </row>
        <row r="10995">
          <cell r="A10995" t="str">
            <v>10028268P07MTY3</v>
          </cell>
          <cell r="Q10995">
            <v>67</v>
          </cell>
        </row>
        <row r="10996">
          <cell r="A10996" t="str">
            <v>10028268P07MTY3</v>
          </cell>
          <cell r="Q10996">
            <v>80</v>
          </cell>
        </row>
        <row r="10997">
          <cell r="A10997" t="str">
            <v>10028268P07REC-LARTX</v>
          </cell>
          <cell r="Q10997">
            <v>7</v>
          </cell>
        </row>
        <row r="10998">
          <cell r="A10998" t="str">
            <v>10028169P01MTY3</v>
          </cell>
          <cell r="Q10998">
            <v>47</v>
          </cell>
        </row>
        <row r="10999">
          <cell r="A10999" t="str">
            <v>10028169P01MTY3</v>
          </cell>
          <cell r="Q10999">
            <v>145</v>
          </cell>
        </row>
        <row r="11000">
          <cell r="A11000" t="str">
            <v>10028169P01MTY3</v>
          </cell>
          <cell r="Q11000">
            <v>133</v>
          </cell>
        </row>
        <row r="11001">
          <cell r="A11001" t="str">
            <v>10028169P01MTY3</v>
          </cell>
          <cell r="Q11001">
            <v>72</v>
          </cell>
        </row>
        <row r="11002">
          <cell r="A11002" t="str">
            <v>10028169P01MTY3</v>
          </cell>
          <cell r="Q11002">
            <v>61</v>
          </cell>
        </row>
        <row r="11003">
          <cell r="A11003" t="str">
            <v>10028169P01MTY3</v>
          </cell>
          <cell r="Q11003">
            <v>50</v>
          </cell>
        </row>
        <row r="11004">
          <cell r="A11004" t="str">
            <v>315705P21MONPIPING</v>
          </cell>
          <cell r="Q11004">
            <v>165</v>
          </cell>
        </row>
        <row r="11005">
          <cell r="A11005" t="str">
            <v>315705P21MTY1</v>
          </cell>
          <cell r="Q11005">
            <v>270</v>
          </cell>
        </row>
        <row r="11006">
          <cell r="A11006" t="str">
            <v>315705P21MTY3</v>
          </cell>
          <cell r="Q11006">
            <v>370</v>
          </cell>
        </row>
        <row r="11007">
          <cell r="A11007" t="str">
            <v>315705P21MTY3</v>
          </cell>
          <cell r="Q11007">
            <v>370</v>
          </cell>
        </row>
        <row r="11008">
          <cell r="A11008" t="str">
            <v>315705P21MTY3</v>
          </cell>
          <cell r="Q11008">
            <v>150</v>
          </cell>
        </row>
        <row r="11009">
          <cell r="A11009" t="str">
            <v>315705P21MTY3</v>
          </cell>
          <cell r="Q11009">
            <v>370</v>
          </cell>
        </row>
        <row r="11010">
          <cell r="A11010" t="str">
            <v>315705P21MTY3</v>
          </cell>
          <cell r="Q11010">
            <v>370</v>
          </cell>
        </row>
        <row r="11011">
          <cell r="A11011" t="str">
            <v>315705P21MTY3</v>
          </cell>
          <cell r="Q11011">
            <v>370</v>
          </cell>
        </row>
        <row r="11012">
          <cell r="A11012" t="str">
            <v>315705P21MTY3</v>
          </cell>
          <cell r="Q11012">
            <v>370</v>
          </cell>
        </row>
        <row r="11013">
          <cell r="A11013" t="str">
            <v>315705P21MTY3</v>
          </cell>
          <cell r="Q11013">
            <v>370</v>
          </cell>
        </row>
        <row r="11014">
          <cell r="A11014" t="str">
            <v>315705P21MTY3</v>
          </cell>
          <cell r="Q11014">
            <v>370</v>
          </cell>
        </row>
        <row r="11015">
          <cell r="A11015" t="str">
            <v>315705P21MTY3</v>
          </cell>
          <cell r="Q11015">
            <v>370</v>
          </cell>
        </row>
        <row r="11016">
          <cell r="A11016" t="str">
            <v>315705P21MTY3</v>
          </cell>
          <cell r="Q11016">
            <v>370</v>
          </cell>
        </row>
        <row r="11017">
          <cell r="A11017" t="str">
            <v>315705P21MTY3</v>
          </cell>
          <cell r="Q11017">
            <v>740</v>
          </cell>
        </row>
        <row r="11018">
          <cell r="A11018" t="str">
            <v>315705P21REC-LARTX</v>
          </cell>
          <cell r="Q11018">
            <v>25</v>
          </cell>
        </row>
        <row r="11019">
          <cell r="A11019" t="str">
            <v>10028029P01MTY1</v>
          </cell>
          <cell r="Q11019">
            <v>1</v>
          </cell>
        </row>
        <row r="11020">
          <cell r="A11020" t="str">
            <v>10028029P01MTY3</v>
          </cell>
          <cell r="Q11020">
            <v>91</v>
          </cell>
        </row>
        <row r="11021">
          <cell r="A11021" t="str">
            <v>10027967P2MONEP</v>
          </cell>
          <cell r="Q11021">
            <v>44</v>
          </cell>
        </row>
        <row r="11022">
          <cell r="A11022" t="str">
            <v>10027967P2MTY1</v>
          </cell>
          <cell r="Q11022">
            <v>244</v>
          </cell>
        </row>
        <row r="11023">
          <cell r="A11023" t="str">
            <v>330666P10MONDP</v>
          </cell>
          <cell r="Q11023">
            <v>15</v>
          </cell>
        </row>
        <row r="11024">
          <cell r="A11024" t="str">
            <v>330666P10MTY1</v>
          </cell>
          <cell r="Q11024">
            <v>23</v>
          </cell>
        </row>
        <row r="11025">
          <cell r="A11025" t="str">
            <v>330666P10MTY1</v>
          </cell>
          <cell r="Q11025">
            <v>2</v>
          </cell>
        </row>
        <row r="11026">
          <cell r="A11026" t="str">
            <v>330666P10MTY1</v>
          </cell>
          <cell r="Q11026">
            <v>5</v>
          </cell>
        </row>
        <row r="11027">
          <cell r="A11027" t="str">
            <v>330666P10MTY1</v>
          </cell>
          <cell r="Q11027">
            <v>3</v>
          </cell>
        </row>
        <row r="11028">
          <cell r="A11028" t="str">
            <v>330666P10REC-LARTX</v>
          </cell>
          <cell r="Q11028">
            <v>120</v>
          </cell>
        </row>
        <row r="11029">
          <cell r="A11029" t="str">
            <v>10028266P01MTY1</v>
          </cell>
          <cell r="Q11029">
            <v>254</v>
          </cell>
        </row>
        <row r="11030">
          <cell r="A11030" t="str">
            <v>10028266P01MTY3</v>
          </cell>
          <cell r="Q11030">
            <v>300</v>
          </cell>
        </row>
        <row r="11031">
          <cell r="A11031" t="str">
            <v>10028266P01MTY3</v>
          </cell>
          <cell r="Q11031">
            <v>1000</v>
          </cell>
        </row>
        <row r="11032">
          <cell r="A11032" t="str">
            <v>10028266P07MONDP</v>
          </cell>
          <cell r="Q11032">
            <v>55</v>
          </cell>
        </row>
        <row r="11033">
          <cell r="A11033" t="str">
            <v>10028266P07REC-LARTX</v>
          </cell>
          <cell r="Q11033">
            <v>160</v>
          </cell>
        </row>
        <row r="11034">
          <cell r="A11034" t="str">
            <v>315699P6MONDP</v>
          </cell>
          <cell r="Q11034">
            <v>263</v>
          </cell>
        </row>
        <row r="11035">
          <cell r="A11035" t="str">
            <v>315699P6MTY1</v>
          </cell>
          <cell r="Q11035">
            <v>293</v>
          </cell>
        </row>
        <row r="11036">
          <cell r="A11036" t="str">
            <v>315699P6MTY3</v>
          </cell>
          <cell r="Q11036">
            <v>50</v>
          </cell>
        </row>
        <row r="11037">
          <cell r="A11037" t="str">
            <v>315699P6REC-LARTX</v>
          </cell>
          <cell r="Q11037">
            <v>870</v>
          </cell>
        </row>
        <row r="11038">
          <cell r="A11038" t="str">
            <v>10028370P01MTY1</v>
          </cell>
          <cell r="Q11038">
            <v>30100</v>
          </cell>
        </row>
        <row r="11039">
          <cell r="A11039" t="str">
            <v>10027590P1MONCON</v>
          </cell>
          <cell r="Q11039">
            <v>1</v>
          </cell>
        </row>
        <row r="11040">
          <cell r="A11040" t="str">
            <v>10028565P1MTY3</v>
          </cell>
          <cell r="Q11040">
            <v>1716</v>
          </cell>
        </row>
        <row r="11041">
          <cell r="A11041" t="str">
            <v>10029038P2FGSM</v>
          </cell>
          <cell r="Q11041">
            <v>8</v>
          </cell>
        </row>
        <row r="11042">
          <cell r="A11042" t="str">
            <v>10029612P1MTY3</v>
          </cell>
          <cell r="Q11042">
            <v>2</v>
          </cell>
        </row>
        <row r="11043">
          <cell r="A11043" t="str">
            <v>DP400FP2ATCOM2SHIP</v>
          </cell>
          <cell r="Q11043">
            <v>1</v>
          </cell>
        </row>
        <row r="11044">
          <cell r="A11044" t="str">
            <v>10026392P1MONDA</v>
          </cell>
          <cell r="Q11044">
            <v>5</v>
          </cell>
        </row>
        <row r="11045">
          <cell r="A11045" t="str">
            <v>10026392P1MTY1</v>
          </cell>
          <cell r="Q11045">
            <v>1</v>
          </cell>
        </row>
        <row r="11046">
          <cell r="A11046" t="str">
            <v>10026392P1MTY1</v>
          </cell>
          <cell r="Q11046">
            <v>54</v>
          </cell>
        </row>
        <row r="11047">
          <cell r="A11047" t="str">
            <v>10026392P1MTY3</v>
          </cell>
          <cell r="Q11047">
            <v>50</v>
          </cell>
        </row>
        <row r="11048">
          <cell r="A11048" t="str">
            <v>10029991P1MKFG</v>
          </cell>
          <cell r="Q11048">
            <v>8</v>
          </cell>
        </row>
        <row r="11049">
          <cell r="A11049" t="str">
            <v>10029991P1MKFGPRE</v>
          </cell>
          <cell r="Q11049">
            <v>8</v>
          </cell>
        </row>
        <row r="11050">
          <cell r="A11050" t="str">
            <v>10029991P1WHPIPING</v>
          </cell>
          <cell r="Q11050">
            <v>45</v>
          </cell>
        </row>
        <row r="11051">
          <cell r="A11051" t="str">
            <v>AC00006-20MTY1</v>
          </cell>
          <cell r="Q11051">
            <v>50</v>
          </cell>
        </row>
        <row r="11052">
          <cell r="A11052" t="str">
            <v>9A20025P76WHPIPING</v>
          </cell>
          <cell r="Q11052">
            <v>2</v>
          </cell>
        </row>
        <row r="11053">
          <cell r="A11053" t="str">
            <v>9A20026P421WHPIPING</v>
          </cell>
          <cell r="Q11053">
            <v>2</v>
          </cell>
        </row>
        <row r="11054">
          <cell r="A11054" t="str">
            <v>10028654P1MONDP</v>
          </cell>
          <cell r="Q11054">
            <v>2</v>
          </cell>
        </row>
        <row r="11055">
          <cell r="A11055" t="str">
            <v>10028654P1MTY1</v>
          </cell>
          <cell r="Q11055">
            <v>1</v>
          </cell>
        </row>
        <row r="11056">
          <cell r="A11056" t="str">
            <v>10028654P1MTY1</v>
          </cell>
          <cell r="Q11056">
            <v>30</v>
          </cell>
        </row>
        <row r="11057">
          <cell r="A11057" t="str">
            <v>341361P2MONDP</v>
          </cell>
          <cell r="Q11057">
            <v>4</v>
          </cell>
        </row>
        <row r="11058">
          <cell r="A11058" t="str">
            <v>341361P2MTY3</v>
          </cell>
          <cell r="Q11058">
            <v>1</v>
          </cell>
        </row>
        <row r="11059">
          <cell r="A11059" t="str">
            <v>341361P2MTY3</v>
          </cell>
          <cell r="Q11059">
            <v>101</v>
          </cell>
        </row>
        <row r="11060">
          <cell r="A11060" t="str">
            <v>341361P2MTY3</v>
          </cell>
          <cell r="Q11060">
            <v>12</v>
          </cell>
        </row>
        <row r="11061">
          <cell r="A11061" t="str">
            <v>341361P2MTY3</v>
          </cell>
          <cell r="Q11061">
            <v>1</v>
          </cell>
        </row>
        <row r="11062">
          <cell r="A11062" t="str">
            <v>341209P3MTY1</v>
          </cell>
          <cell r="Q11062">
            <v>2</v>
          </cell>
        </row>
        <row r="11063">
          <cell r="A11063" t="str">
            <v>341209P3MTY1</v>
          </cell>
          <cell r="Q11063">
            <v>2</v>
          </cell>
        </row>
        <row r="11064">
          <cell r="A11064" t="str">
            <v>341209P3MTY1</v>
          </cell>
          <cell r="Q11064">
            <v>1</v>
          </cell>
        </row>
        <row r="11065">
          <cell r="A11065" t="str">
            <v>341209P3MTY3</v>
          </cell>
          <cell r="Q11065">
            <v>2</v>
          </cell>
        </row>
        <row r="11066">
          <cell r="A11066" t="str">
            <v>341209P3MTY3</v>
          </cell>
          <cell r="Q11066">
            <v>1</v>
          </cell>
        </row>
        <row r="11067">
          <cell r="A11067" t="str">
            <v>341209P3MTY3</v>
          </cell>
          <cell r="Q11067">
            <v>3</v>
          </cell>
        </row>
        <row r="11068">
          <cell r="A11068" t="str">
            <v>341209P3MTY3</v>
          </cell>
          <cell r="Q11068">
            <v>2</v>
          </cell>
        </row>
        <row r="11069">
          <cell r="A11069" t="str">
            <v>341209P3MTY3</v>
          </cell>
          <cell r="Q11069">
            <v>2</v>
          </cell>
        </row>
        <row r="11070">
          <cell r="A11070" t="str">
            <v>341209P3MTY3</v>
          </cell>
          <cell r="Q11070">
            <v>2</v>
          </cell>
        </row>
        <row r="11071">
          <cell r="A11071" t="str">
            <v>341209P3MTY3</v>
          </cell>
          <cell r="Q11071">
            <v>2</v>
          </cell>
        </row>
        <row r="11072">
          <cell r="A11072" t="str">
            <v>341209P3MTY3</v>
          </cell>
          <cell r="Q11072">
            <v>3</v>
          </cell>
        </row>
        <row r="11073">
          <cell r="A11073" t="str">
            <v>341209P3MTY3</v>
          </cell>
          <cell r="Q11073">
            <v>3</v>
          </cell>
        </row>
        <row r="11074">
          <cell r="A11074" t="str">
            <v>341209P3MTY3</v>
          </cell>
          <cell r="Q11074">
            <v>2</v>
          </cell>
        </row>
        <row r="11075">
          <cell r="A11075" t="str">
            <v>341209P3MTY3</v>
          </cell>
          <cell r="Q11075">
            <v>2</v>
          </cell>
        </row>
        <row r="11076">
          <cell r="A11076" t="str">
            <v>341209P3MTY3</v>
          </cell>
          <cell r="Q11076">
            <v>2</v>
          </cell>
        </row>
        <row r="11077">
          <cell r="A11077" t="str">
            <v>341209P3MTY3</v>
          </cell>
          <cell r="Q11077">
            <v>2</v>
          </cell>
        </row>
        <row r="11078">
          <cell r="A11078" t="str">
            <v>341209P3MTY3</v>
          </cell>
          <cell r="Q11078">
            <v>1</v>
          </cell>
        </row>
        <row r="11079">
          <cell r="A11079" t="str">
            <v>341209P3MTY3</v>
          </cell>
          <cell r="Q11079">
            <v>2</v>
          </cell>
        </row>
        <row r="11080">
          <cell r="A11080" t="str">
            <v>341209P3MTY3</v>
          </cell>
          <cell r="Q11080">
            <v>1</v>
          </cell>
        </row>
        <row r="11081">
          <cell r="A11081" t="str">
            <v>341209P3MTY3</v>
          </cell>
          <cell r="Q11081">
            <v>2</v>
          </cell>
        </row>
        <row r="11082">
          <cell r="A11082" t="str">
            <v>341209P3MTY3</v>
          </cell>
          <cell r="Q11082">
            <v>1</v>
          </cell>
        </row>
        <row r="11083">
          <cell r="A11083" t="str">
            <v>341209P3MTY3</v>
          </cell>
          <cell r="Q11083">
            <v>4</v>
          </cell>
        </row>
        <row r="11084">
          <cell r="A11084" t="str">
            <v>341209P3MTY3</v>
          </cell>
          <cell r="Q11084">
            <v>2</v>
          </cell>
        </row>
        <row r="11085">
          <cell r="A11085" t="str">
            <v>341209P3MTY3</v>
          </cell>
          <cell r="Q11085">
            <v>16</v>
          </cell>
        </row>
        <row r="11086">
          <cell r="A11086" t="str">
            <v>10030046P1MONDP</v>
          </cell>
          <cell r="Q11086">
            <v>2</v>
          </cell>
        </row>
        <row r="11087">
          <cell r="A11087" t="str">
            <v>10030046P1MTY1</v>
          </cell>
          <cell r="Q11087">
            <v>9</v>
          </cell>
        </row>
        <row r="11088">
          <cell r="A11088" t="str">
            <v>341358P2MONDP</v>
          </cell>
          <cell r="Q11088">
            <v>2</v>
          </cell>
        </row>
        <row r="11089">
          <cell r="A11089" t="str">
            <v>341358P2MTY3</v>
          </cell>
          <cell r="Q11089">
            <v>24</v>
          </cell>
        </row>
        <row r="11090">
          <cell r="A11090" t="str">
            <v>341358P2MTY3</v>
          </cell>
          <cell r="Q11090">
            <v>7</v>
          </cell>
        </row>
        <row r="11091">
          <cell r="A11091" t="str">
            <v>341372G06MTY1</v>
          </cell>
          <cell r="Q11091">
            <v>1</v>
          </cell>
        </row>
        <row r="11092">
          <cell r="A11092" t="str">
            <v>339447P4MONDP</v>
          </cell>
          <cell r="Q11092">
            <v>2</v>
          </cell>
        </row>
        <row r="11093">
          <cell r="A11093" t="str">
            <v>339447P4MONEP</v>
          </cell>
          <cell r="Q11093">
            <v>88</v>
          </cell>
        </row>
        <row r="11094">
          <cell r="A11094" t="str">
            <v>339447P4MTY1</v>
          </cell>
          <cell r="Q11094">
            <v>1</v>
          </cell>
        </row>
        <row r="11095">
          <cell r="A11095" t="str">
            <v>339447P4MTY1</v>
          </cell>
          <cell r="Q11095">
            <v>1</v>
          </cell>
        </row>
        <row r="11096">
          <cell r="A11096" t="str">
            <v>339447P4MTY1</v>
          </cell>
          <cell r="Q11096">
            <v>134</v>
          </cell>
        </row>
        <row r="11097">
          <cell r="A11097" t="str">
            <v>339447P4REC-LARTX</v>
          </cell>
          <cell r="Q11097">
            <v>868</v>
          </cell>
        </row>
        <row r="11098">
          <cell r="A11098" t="str">
            <v>10029120P1MONDP</v>
          </cell>
          <cell r="Q11098">
            <v>2</v>
          </cell>
        </row>
        <row r="11099">
          <cell r="A11099" t="str">
            <v>10029120P1MONEP</v>
          </cell>
          <cell r="Q11099">
            <v>100</v>
          </cell>
        </row>
        <row r="11100">
          <cell r="A11100" t="str">
            <v>10029120P1REC-LARTX</v>
          </cell>
          <cell r="Q11100">
            <v>106</v>
          </cell>
        </row>
        <row r="11101">
          <cell r="A11101" t="str">
            <v>10029110P1MTY3</v>
          </cell>
          <cell r="Q11101">
            <v>32</v>
          </cell>
        </row>
        <row r="11102">
          <cell r="A11102" t="str">
            <v>10029494P1MON-AFC</v>
          </cell>
          <cell r="Q11102">
            <v>3</v>
          </cell>
        </row>
        <row r="11103">
          <cell r="A11103" t="str">
            <v>10029494P1MTY1</v>
          </cell>
          <cell r="Q11103">
            <v>9</v>
          </cell>
        </row>
        <row r="11104">
          <cell r="A11104" t="str">
            <v>10029493P1MON-AFC</v>
          </cell>
          <cell r="Q11104">
            <v>3</v>
          </cell>
        </row>
        <row r="11105">
          <cell r="A11105" t="str">
            <v>10029493P1MTY1</v>
          </cell>
          <cell r="Q11105">
            <v>4</v>
          </cell>
        </row>
        <row r="11106">
          <cell r="A11106" t="str">
            <v>10029947P1MONMC</v>
          </cell>
          <cell r="Q11106">
            <v>9</v>
          </cell>
        </row>
        <row r="11107">
          <cell r="A11107" t="str">
            <v>10029947P1MTY1</v>
          </cell>
          <cell r="Q11107">
            <v>23</v>
          </cell>
        </row>
        <row r="11108">
          <cell r="A11108" t="str">
            <v>10029947P1MTY3</v>
          </cell>
          <cell r="Q11108">
            <v>4</v>
          </cell>
        </row>
        <row r="11109">
          <cell r="A11109" t="str">
            <v>10029947P1MTY3</v>
          </cell>
          <cell r="Q11109">
            <v>3</v>
          </cell>
        </row>
        <row r="11110">
          <cell r="A11110" t="str">
            <v>10029947P1MTY3</v>
          </cell>
          <cell r="Q11110">
            <v>2</v>
          </cell>
        </row>
        <row r="11111">
          <cell r="A11111" t="str">
            <v>10029947P1MTY3</v>
          </cell>
          <cell r="Q11111">
            <v>2</v>
          </cell>
        </row>
        <row r="11112">
          <cell r="A11112" t="str">
            <v>10029947P1MTY3</v>
          </cell>
          <cell r="Q11112">
            <v>2</v>
          </cell>
        </row>
        <row r="11113">
          <cell r="A11113" t="str">
            <v>10029947P1MTY3</v>
          </cell>
          <cell r="Q11113">
            <v>4</v>
          </cell>
        </row>
        <row r="11114">
          <cell r="A11114" t="str">
            <v>10029947P1MTY3</v>
          </cell>
          <cell r="Q11114">
            <v>5</v>
          </cell>
        </row>
        <row r="11115">
          <cell r="A11115" t="str">
            <v>10029947P1MTY3</v>
          </cell>
          <cell r="Q11115">
            <v>2</v>
          </cell>
        </row>
        <row r="11116">
          <cell r="A11116" t="str">
            <v>10029947P1MTY3</v>
          </cell>
          <cell r="Q11116">
            <v>2</v>
          </cell>
        </row>
        <row r="11117">
          <cell r="A11117" t="str">
            <v>10029947P1MTY3</v>
          </cell>
          <cell r="Q11117">
            <v>5</v>
          </cell>
        </row>
        <row r="11118">
          <cell r="A11118" t="str">
            <v>10029947P1MTY3</v>
          </cell>
          <cell r="Q11118">
            <v>5</v>
          </cell>
        </row>
        <row r="11119">
          <cell r="A11119" t="str">
            <v>10029947P1MTY3</v>
          </cell>
          <cell r="Q11119">
            <v>5</v>
          </cell>
        </row>
        <row r="11120">
          <cell r="A11120" t="str">
            <v>10029947P1MTY3</v>
          </cell>
          <cell r="Q11120">
            <v>5</v>
          </cell>
        </row>
        <row r="11121">
          <cell r="A11121" t="str">
            <v>10029947P1MTY3</v>
          </cell>
          <cell r="Q11121">
            <v>5</v>
          </cell>
        </row>
        <row r="11122">
          <cell r="A11122" t="str">
            <v>10029947P1MTY3</v>
          </cell>
          <cell r="Q11122">
            <v>5</v>
          </cell>
        </row>
        <row r="11123">
          <cell r="A11123" t="str">
            <v>10029947P1MTY3</v>
          </cell>
          <cell r="Q11123">
            <v>5</v>
          </cell>
        </row>
        <row r="11124">
          <cell r="A11124" t="str">
            <v>10029947P1MTY3</v>
          </cell>
          <cell r="Q11124">
            <v>5</v>
          </cell>
        </row>
        <row r="11125">
          <cell r="A11125" t="str">
            <v>10029947P1MTY3</v>
          </cell>
          <cell r="Q11125">
            <v>5</v>
          </cell>
        </row>
        <row r="11126">
          <cell r="A11126" t="str">
            <v>10029947P1MTY3</v>
          </cell>
          <cell r="Q11126">
            <v>15</v>
          </cell>
        </row>
        <row r="11127">
          <cell r="A11127" t="str">
            <v>10029947P1MTY3</v>
          </cell>
          <cell r="Q11127">
            <v>15</v>
          </cell>
        </row>
        <row r="11128">
          <cell r="A11128" t="str">
            <v>10029947P1MTY3</v>
          </cell>
          <cell r="Q11128">
            <v>15</v>
          </cell>
        </row>
        <row r="11129">
          <cell r="A11129" t="str">
            <v>10029947P1MTY3</v>
          </cell>
          <cell r="Q11129">
            <v>15</v>
          </cell>
        </row>
        <row r="11130">
          <cell r="A11130" t="str">
            <v>10029947P1MTY3</v>
          </cell>
          <cell r="Q11130">
            <v>5</v>
          </cell>
        </row>
        <row r="11131">
          <cell r="A11131" t="str">
            <v>10029947P1MTY3</v>
          </cell>
          <cell r="Q11131">
            <v>25</v>
          </cell>
        </row>
        <row r="11132">
          <cell r="A11132" t="str">
            <v>10029947P1MTY3</v>
          </cell>
          <cell r="Q11132">
            <v>52</v>
          </cell>
        </row>
        <row r="11133">
          <cell r="A11133" t="str">
            <v>10030002P1MTY3</v>
          </cell>
          <cell r="Q11133">
            <v>86</v>
          </cell>
        </row>
        <row r="11134">
          <cell r="A11134" t="str">
            <v>10030730P2MON</v>
          </cell>
          <cell r="Q11134">
            <v>2</v>
          </cell>
        </row>
        <row r="11135">
          <cell r="A11135" t="str">
            <v>10030730P2MON-AFC</v>
          </cell>
          <cell r="Q11135">
            <v>6</v>
          </cell>
        </row>
        <row r="11136">
          <cell r="A11136" t="str">
            <v>10030730P2MTY1</v>
          </cell>
          <cell r="Q11136">
            <v>7</v>
          </cell>
        </row>
        <row r="11137">
          <cell r="A11137" t="str">
            <v>10030730P2REC-LARTX</v>
          </cell>
          <cell r="Q11137">
            <v>40</v>
          </cell>
        </row>
        <row r="11138">
          <cell r="A11138" t="str">
            <v>10030730P1MTY3</v>
          </cell>
          <cell r="Q11138">
            <v>1</v>
          </cell>
        </row>
        <row r="11139">
          <cell r="A11139" t="str">
            <v>10030730P1REC-LARTX</v>
          </cell>
          <cell r="Q11139">
            <v>10</v>
          </cell>
        </row>
        <row r="11140">
          <cell r="A11140" t="str">
            <v>10031048P1MON-AFC</v>
          </cell>
          <cell r="Q11140">
            <v>29</v>
          </cell>
        </row>
        <row r="11141">
          <cell r="A11141" t="str">
            <v>10031048P1MTY1</v>
          </cell>
          <cell r="Q11141">
            <v>43</v>
          </cell>
        </row>
        <row r="11142">
          <cell r="A11142" t="str">
            <v>10031048P1MTY3</v>
          </cell>
          <cell r="Q11142">
            <v>11</v>
          </cell>
        </row>
        <row r="11143">
          <cell r="A11143" t="str">
            <v>10031048P1MTY3</v>
          </cell>
          <cell r="Q11143">
            <v>64</v>
          </cell>
        </row>
        <row r="11144">
          <cell r="A11144" t="str">
            <v>10023977P1SRXO-SHIP</v>
          </cell>
          <cell r="Q11144">
            <v>2</v>
          </cell>
        </row>
        <row r="11145">
          <cell r="A11145" t="str">
            <v>10031064P10MTY1</v>
          </cell>
          <cell r="Q11145">
            <v>1</v>
          </cell>
        </row>
        <row r="11146">
          <cell r="A11146" t="str">
            <v>10027590P1SFGKITS</v>
          </cell>
          <cell r="Q11146">
            <v>5</v>
          </cell>
        </row>
        <row r="11147">
          <cell r="A11147" t="str">
            <v>10027590P1SRXO-SHIP</v>
          </cell>
          <cell r="Q11147">
            <v>1</v>
          </cell>
        </row>
        <row r="11148">
          <cell r="A11148" t="str">
            <v>10027590P1SSHIP</v>
          </cell>
          <cell r="Q11148">
            <v>5</v>
          </cell>
        </row>
        <row r="11149">
          <cell r="A11149" t="str">
            <v>10031651P1MTY1</v>
          </cell>
          <cell r="Q11149">
            <v>19</v>
          </cell>
        </row>
        <row r="11150">
          <cell r="A11150" t="str">
            <v>10031651P1MTY1</v>
          </cell>
          <cell r="Q11150">
            <v>55</v>
          </cell>
        </row>
        <row r="11151">
          <cell r="A11151" t="str">
            <v>10031651P1MTY1</v>
          </cell>
          <cell r="Q11151">
            <v>99</v>
          </cell>
        </row>
        <row r="11152">
          <cell r="A11152" t="str">
            <v>10031651P1MTY1</v>
          </cell>
          <cell r="Q11152">
            <v>3</v>
          </cell>
        </row>
        <row r="11153">
          <cell r="A11153" t="str">
            <v>10031651P1MTY3</v>
          </cell>
          <cell r="Q11153">
            <v>1</v>
          </cell>
        </row>
        <row r="11154">
          <cell r="A11154" t="str">
            <v>10031651P1MTY3</v>
          </cell>
          <cell r="Q11154">
            <v>350</v>
          </cell>
        </row>
        <row r="11155">
          <cell r="A11155" t="str">
            <v>10031651P1MTY3</v>
          </cell>
          <cell r="Q11155">
            <v>70</v>
          </cell>
        </row>
        <row r="11156">
          <cell r="A11156" t="str">
            <v>10031651P1REC-LARTX</v>
          </cell>
          <cell r="Q11156">
            <v>400</v>
          </cell>
        </row>
        <row r="11157">
          <cell r="A11157" t="str">
            <v>60036504P1MTY3</v>
          </cell>
          <cell r="Q11157">
            <v>3</v>
          </cell>
        </row>
        <row r="11158">
          <cell r="A11158" t="str">
            <v>60036504P1MTY3</v>
          </cell>
          <cell r="Q11158">
            <v>2</v>
          </cell>
        </row>
        <row r="11159">
          <cell r="A11159" t="str">
            <v>60036436P1MON-AFC</v>
          </cell>
          <cell r="Q11159">
            <v>56</v>
          </cell>
        </row>
        <row r="11160">
          <cell r="A11160" t="str">
            <v>60036436P1MTY1</v>
          </cell>
          <cell r="Q11160">
            <v>26</v>
          </cell>
        </row>
        <row r="11161">
          <cell r="A11161" t="str">
            <v>60036436P1MTY3</v>
          </cell>
          <cell r="Q11161">
            <v>22</v>
          </cell>
        </row>
        <row r="11162">
          <cell r="A11162" t="str">
            <v>60036436P1MTY3</v>
          </cell>
          <cell r="Q11162">
            <v>35</v>
          </cell>
        </row>
        <row r="11163">
          <cell r="A11163" t="str">
            <v>60036463P1MON-AFC</v>
          </cell>
          <cell r="Q11163">
            <v>10</v>
          </cell>
        </row>
        <row r="11164">
          <cell r="A11164" t="str">
            <v>60036499P1MTY1</v>
          </cell>
          <cell r="Q11164">
            <v>7</v>
          </cell>
        </row>
        <row r="11165">
          <cell r="A11165" t="str">
            <v>60036499P1MTY3</v>
          </cell>
          <cell r="Q11165">
            <v>3</v>
          </cell>
        </row>
        <row r="11166">
          <cell r="A11166" t="str">
            <v>60036437P1MON-AFC</v>
          </cell>
          <cell r="Q11166">
            <v>56</v>
          </cell>
        </row>
        <row r="11167">
          <cell r="A11167" t="str">
            <v>60036437P1MTY1</v>
          </cell>
          <cell r="Q11167">
            <v>7</v>
          </cell>
        </row>
        <row r="11168">
          <cell r="A11168" t="str">
            <v>60036437P1MTY1</v>
          </cell>
          <cell r="Q11168">
            <v>2</v>
          </cell>
        </row>
        <row r="11169">
          <cell r="A11169" t="str">
            <v>60036437P1MTY3</v>
          </cell>
          <cell r="Q11169">
            <v>5</v>
          </cell>
        </row>
        <row r="11170">
          <cell r="A11170" t="str">
            <v>60036437P1MTY3</v>
          </cell>
          <cell r="Q11170">
            <v>40</v>
          </cell>
        </row>
        <row r="11171">
          <cell r="A11171" t="str">
            <v>60036437P1MTY3</v>
          </cell>
          <cell r="Q11171">
            <v>52</v>
          </cell>
        </row>
        <row r="11172">
          <cell r="A11172" t="str">
            <v>60036437P1MTY3</v>
          </cell>
          <cell r="Q11172">
            <v>20</v>
          </cell>
        </row>
        <row r="11173">
          <cell r="A11173" t="str">
            <v>60036437P1MTY3</v>
          </cell>
          <cell r="Q11173">
            <v>11</v>
          </cell>
        </row>
        <row r="11174">
          <cell r="A11174" t="str">
            <v>332308G2MTY1</v>
          </cell>
          <cell r="Q11174">
            <v>2</v>
          </cell>
        </row>
        <row r="11175">
          <cell r="A11175" t="str">
            <v>332308G2MTY3</v>
          </cell>
          <cell r="Q11175">
            <v>126</v>
          </cell>
        </row>
        <row r="11176">
          <cell r="A11176" t="str">
            <v>332308G2MTY3</v>
          </cell>
          <cell r="Q11176">
            <v>20</v>
          </cell>
        </row>
        <row r="11177">
          <cell r="A11177" t="str">
            <v>332308G2MTY3</v>
          </cell>
          <cell r="Q11177">
            <v>26</v>
          </cell>
        </row>
        <row r="11178">
          <cell r="A11178" t="str">
            <v>327638G12MONSKID</v>
          </cell>
          <cell r="Q11178">
            <v>6</v>
          </cell>
        </row>
        <row r="11179">
          <cell r="A11179" t="str">
            <v>327638G12MTY1</v>
          </cell>
          <cell r="Q11179">
            <v>12</v>
          </cell>
        </row>
        <row r="11180">
          <cell r="A11180" t="str">
            <v>327638G12MTY3</v>
          </cell>
          <cell r="Q11180">
            <v>10</v>
          </cell>
        </row>
        <row r="11181">
          <cell r="A11181" t="str">
            <v>327638G12MTY3</v>
          </cell>
          <cell r="Q11181">
            <v>4</v>
          </cell>
        </row>
        <row r="11182">
          <cell r="A11182" t="str">
            <v>327638G12MTY3</v>
          </cell>
          <cell r="Q11182">
            <v>5</v>
          </cell>
        </row>
        <row r="11183">
          <cell r="A11183" t="str">
            <v>327638G12MTY3</v>
          </cell>
          <cell r="Q11183">
            <v>26</v>
          </cell>
        </row>
        <row r="11184">
          <cell r="A11184" t="str">
            <v>327638G12MTY3</v>
          </cell>
          <cell r="Q11184">
            <v>9</v>
          </cell>
        </row>
        <row r="11185">
          <cell r="A11185" t="str">
            <v>327638G12MTY3</v>
          </cell>
          <cell r="Q11185">
            <v>2</v>
          </cell>
        </row>
        <row r="11186">
          <cell r="A11186" t="str">
            <v>300311G17MONCON</v>
          </cell>
          <cell r="Q11186">
            <v>6</v>
          </cell>
        </row>
        <row r="11187">
          <cell r="A11187" t="str">
            <v>300311G17MTY1</v>
          </cell>
          <cell r="Q11187">
            <v>1</v>
          </cell>
        </row>
        <row r="11188">
          <cell r="A11188" t="str">
            <v>300311G17MTY1</v>
          </cell>
          <cell r="Q11188">
            <v>19</v>
          </cell>
        </row>
        <row r="11189">
          <cell r="A11189" t="str">
            <v>300311G17MTY1</v>
          </cell>
          <cell r="Q11189">
            <v>1</v>
          </cell>
        </row>
        <row r="11190">
          <cell r="A11190" t="str">
            <v>300311G17MTY1</v>
          </cell>
          <cell r="Q11190">
            <v>1</v>
          </cell>
        </row>
        <row r="11191">
          <cell r="A11191" t="str">
            <v>300311G17MTY3</v>
          </cell>
          <cell r="Q11191">
            <v>26</v>
          </cell>
        </row>
        <row r="11192">
          <cell r="A11192" t="str">
            <v>300311G17MTY3</v>
          </cell>
          <cell r="Q11192">
            <v>24</v>
          </cell>
        </row>
        <row r="11193">
          <cell r="A11193" t="str">
            <v>300311G17MTY3</v>
          </cell>
          <cell r="Q11193">
            <v>23</v>
          </cell>
        </row>
        <row r="11194">
          <cell r="A11194" t="str">
            <v>309081G22MONCON</v>
          </cell>
          <cell r="Q11194">
            <v>7</v>
          </cell>
        </row>
        <row r="11195">
          <cell r="A11195" t="str">
            <v>309081G22MTY1</v>
          </cell>
          <cell r="Q11195">
            <v>3</v>
          </cell>
        </row>
        <row r="11196">
          <cell r="A11196" t="str">
            <v>300311G16MONCON</v>
          </cell>
          <cell r="Q11196">
            <v>7</v>
          </cell>
        </row>
        <row r="11197">
          <cell r="A11197" t="str">
            <v>300311G16MTY1</v>
          </cell>
          <cell r="Q11197">
            <v>16</v>
          </cell>
        </row>
        <row r="11198">
          <cell r="A11198" t="str">
            <v>300311G16MTY1</v>
          </cell>
          <cell r="Q11198">
            <v>2</v>
          </cell>
        </row>
        <row r="11199">
          <cell r="A11199" t="str">
            <v>300311G16MTY1</v>
          </cell>
          <cell r="Q11199">
            <v>19</v>
          </cell>
        </row>
        <row r="11200">
          <cell r="A11200" t="str">
            <v>300311G16MTY3</v>
          </cell>
          <cell r="Q11200">
            <v>14</v>
          </cell>
        </row>
        <row r="11201">
          <cell r="A11201" t="str">
            <v>300311G16MTY3</v>
          </cell>
          <cell r="Q11201">
            <v>6</v>
          </cell>
        </row>
        <row r="11202">
          <cell r="A11202" t="str">
            <v>300311G16MTY3</v>
          </cell>
          <cell r="Q11202">
            <v>3</v>
          </cell>
        </row>
        <row r="11203">
          <cell r="A11203" t="str">
            <v>344312P3MONEP</v>
          </cell>
          <cell r="Q11203">
            <v>20</v>
          </cell>
        </row>
        <row r="11204">
          <cell r="A11204" t="str">
            <v>344312P3MTY1</v>
          </cell>
          <cell r="Q11204">
            <v>171</v>
          </cell>
        </row>
        <row r="11205">
          <cell r="A11205" t="str">
            <v>327638G11MONSKID</v>
          </cell>
          <cell r="Q11205">
            <v>15</v>
          </cell>
        </row>
        <row r="11206">
          <cell r="A11206" t="str">
            <v>327638G11MTY1</v>
          </cell>
          <cell r="Q11206">
            <v>28</v>
          </cell>
        </row>
        <row r="11207">
          <cell r="A11207" t="str">
            <v>327638G11MTY3</v>
          </cell>
          <cell r="Q11207">
            <v>1</v>
          </cell>
        </row>
        <row r="11208">
          <cell r="A11208" t="str">
            <v>327638G11MTY3</v>
          </cell>
          <cell r="Q11208">
            <v>8</v>
          </cell>
        </row>
        <row r="11209">
          <cell r="A11209" t="str">
            <v>327638G11MTY3</v>
          </cell>
          <cell r="Q11209">
            <v>6</v>
          </cell>
        </row>
        <row r="11210">
          <cell r="A11210" t="str">
            <v>309081G21MONCON</v>
          </cell>
          <cell r="Q11210">
            <v>7</v>
          </cell>
        </row>
        <row r="11211">
          <cell r="A11211" t="str">
            <v>309081G21MTY1</v>
          </cell>
          <cell r="Q11211">
            <v>1</v>
          </cell>
        </row>
        <row r="11212">
          <cell r="A11212" t="str">
            <v>309081G21MTY1</v>
          </cell>
          <cell r="Q11212">
            <v>8</v>
          </cell>
        </row>
        <row r="11213">
          <cell r="A11213" t="str">
            <v>327636G11FGEP</v>
          </cell>
          <cell r="Q11213">
            <v>2</v>
          </cell>
        </row>
        <row r="11214">
          <cell r="A11214" t="str">
            <v>327636G11MONCON</v>
          </cell>
          <cell r="Q11214">
            <v>16</v>
          </cell>
        </row>
        <row r="11215">
          <cell r="A11215" t="str">
            <v>327636G11MTY1</v>
          </cell>
          <cell r="Q11215">
            <v>2</v>
          </cell>
        </row>
        <row r="11216">
          <cell r="A11216" t="str">
            <v>327636G11MTY1</v>
          </cell>
          <cell r="Q11216">
            <v>3</v>
          </cell>
        </row>
        <row r="11217">
          <cell r="A11217" t="str">
            <v>327636G11MTY3</v>
          </cell>
          <cell r="Q11217">
            <v>26</v>
          </cell>
        </row>
        <row r="11218">
          <cell r="A11218" t="str">
            <v>327636G10MONCON</v>
          </cell>
          <cell r="Q11218">
            <v>14</v>
          </cell>
        </row>
        <row r="11219">
          <cell r="A11219" t="str">
            <v>327639G4MONSKID</v>
          </cell>
          <cell r="Q11219">
            <v>11</v>
          </cell>
        </row>
        <row r="11220">
          <cell r="A11220" t="str">
            <v>327639G4MTY1</v>
          </cell>
          <cell r="Q11220">
            <v>5</v>
          </cell>
        </row>
        <row r="11221">
          <cell r="A11221" t="str">
            <v>327639G4MTY1</v>
          </cell>
          <cell r="Q11221">
            <v>3</v>
          </cell>
        </row>
        <row r="11222">
          <cell r="A11222" t="str">
            <v>327639G4MTY1</v>
          </cell>
          <cell r="Q11222">
            <v>3</v>
          </cell>
        </row>
        <row r="11223">
          <cell r="A11223" t="str">
            <v>327639G4MTY1</v>
          </cell>
          <cell r="Q11223">
            <v>6</v>
          </cell>
        </row>
        <row r="11224">
          <cell r="A11224" t="str">
            <v>327639G5MONSKID</v>
          </cell>
          <cell r="Q11224">
            <v>12</v>
          </cell>
        </row>
        <row r="11225">
          <cell r="A11225" t="str">
            <v>327639G5MTY1</v>
          </cell>
          <cell r="Q11225">
            <v>24</v>
          </cell>
        </row>
        <row r="11226">
          <cell r="A11226" t="str">
            <v>327639G5MTY3</v>
          </cell>
          <cell r="Q11226">
            <v>41</v>
          </cell>
        </row>
        <row r="11227">
          <cell r="A11227" t="str">
            <v>60036439P1MON-AFC</v>
          </cell>
          <cell r="Q11227">
            <v>14</v>
          </cell>
        </row>
        <row r="11228">
          <cell r="A11228" t="str">
            <v>60036439P1MTY1</v>
          </cell>
          <cell r="Q11228">
            <v>1</v>
          </cell>
        </row>
        <row r="11229">
          <cell r="A11229" t="str">
            <v>60036439P1MTY1</v>
          </cell>
          <cell r="Q11229">
            <v>2</v>
          </cell>
        </row>
        <row r="11230">
          <cell r="A11230" t="str">
            <v>60036439P1MTY1</v>
          </cell>
          <cell r="Q11230">
            <v>1</v>
          </cell>
        </row>
        <row r="11231">
          <cell r="A11231" t="str">
            <v>60036439P1MTY3</v>
          </cell>
          <cell r="Q11231">
            <v>51</v>
          </cell>
        </row>
        <row r="11232">
          <cell r="A11232" t="str">
            <v>60036470P1MON-AFC</v>
          </cell>
          <cell r="Q11232">
            <v>80</v>
          </cell>
        </row>
        <row r="11233">
          <cell r="A11233" t="str">
            <v>60036470P1MTY3</v>
          </cell>
          <cell r="Q11233">
            <v>257</v>
          </cell>
        </row>
        <row r="11234">
          <cell r="A11234" t="str">
            <v>60036470P1MTY3</v>
          </cell>
          <cell r="Q11234">
            <v>14</v>
          </cell>
        </row>
        <row r="11235">
          <cell r="A11235" t="str">
            <v>60036470P1MTY3</v>
          </cell>
          <cell r="Q11235">
            <v>100</v>
          </cell>
        </row>
        <row r="11236">
          <cell r="A11236" t="str">
            <v>60036469P1MON-AFC</v>
          </cell>
          <cell r="Q11236">
            <v>66</v>
          </cell>
        </row>
        <row r="11237">
          <cell r="A11237" t="str">
            <v>60036469P1MTY1</v>
          </cell>
          <cell r="Q11237">
            <v>16</v>
          </cell>
        </row>
        <row r="11238">
          <cell r="A11238" t="str">
            <v>60036469P1MTY3</v>
          </cell>
          <cell r="Q11238">
            <v>5</v>
          </cell>
        </row>
        <row r="11239">
          <cell r="A11239" t="str">
            <v>60036469P1MTY3</v>
          </cell>
          <cell r="Q11239">
            <v>44</v>
          </cell>
        </row>
        <row r="11240">
          <cell r="A11240" t="str">
            <v>60036469P1MTY3</v>
          </cell>
          <cell r="Q11240">
            <v>12</v>
          </cell>
        </row>
        <row r="11241">
          <cell r="A11241" t="str">
            <v>60036469P1MTY3</v>
          </cell>
          <cell r="Q11241">
            <v>40</v>
          </cell>
        </row>
        <row r="11242">
          <cell r="A11242" t="str">
            <v>60036469P1MTY3</v>
          </cell>
          <cell r="Q11242">
            <v>23</v>
          </cell>
        </row>
        <row r="11243">
          <cell r="A11243" t="str">
            <v>60036469P1MTY3</v>
          </cell>
          <cell r="Q11243">
            <v>250</v>
          </cell>
        </row>
        <row r="11244">
          <cell r="A11244" t="str">
            <v>60036454P1MON</v>
          </cell>
          <cell r="Q11244">
            <v>15</v>
          </cell>
        </row>
        <row r="11245">
          <cell r="A11245" t="str">
            <v>60036454P1MON-AFC</v>
          </cell>
          <cell r="Q11245">
            <v>9</v>
          </cell>
        </row>
        <row r="11246">
          <cell r="A11246" t="str">
            <v>60036454P1MTY1</v>
          </cell>
          <cell r="Q11246">
            <v>18</v>
          </cell>
        </row>
        <row r="11247">
          <cell r="A11247" t="str">
            <v>60036454P1MTY3</v>
          </cell>
          <cell r="Q11247">
            <v>56</v>
          </cell>
        </row>
        <row r="11248">
          <cell r="A11248" t="str">
            <v>60036454P1MTY3</v>
          </cell>
          <cell r="Q11248">
            <v>2</v>
          </cell>
        </row>
        <row r="11249">
          <cell r="A11249" t="str">
            <v>60036454P1MTY3</v>
          </cell>
          <cell r="Q11249">
            <v>16</v>
          </cell>
        </row>
        <row r="11250">
          <cell r="A11250" t="str">
            <v>60036454P1MTY3</v>
          </cell>
          <cell r="Q11250">
            <v>16</v>
          </cell>
        </row>
        <row r="11251">
          <cell r="A11251" t="str">
            <v>60036475P1MON-AFC</v>
          </cell>
          <cell r="Q11251">
            <v>16</v>
          </cell>
        </row>
        <row r="11252">
          <cell r="A11252" t="str">
            <v>60036475P1MTY1</v>
          </cell>
          <cell r="Q11252">
            <v>1</v>
          </cell>
        </row>
        <row r="11253">
          <cell r="A11253" t="str">
            <v>60036475P1MTY3</v>
          </cell>
          <cell r="Q11253">
            <v>43</v>
          </cell>
        </row>
        <row r="11254">
          <cell r="A11254" t="str">
            <v>60036440P1MON</v>
          </cell>
          <cell r="Q11254">
            <v>10</v>
          </cell>
        </row>
        <row r="11255">
          <cell r="A11255" t="str">
            <v>60036440P1MON-AFC</v>
          </cell>
          <cell r="Q11255">
            <v>14</v>
          </cell>
        </row>
        <row r="11256">
          <cell r="A11256" t="str">
            <v>60036440P1MTY1</v>
          </cell>
          <cell r="Q11256">
            <v>1</v>
          </cell>
        </row>
        <row r="11257">
          <cell r="A11257" t="str">
            <v>60036440P1MTY1</v>
          </cell>
          <cell r="Q11257">
            <v>27</v>
          </cell>
        </row>
        <row r="11258">
          <cell r="A11258" t="str">
            <v>60036440P1MTY3</v>
          </cell>
          <cell r="Q11258">
            <v>196</v>
          </cell>
        </row>
        <row r="11259">
          <cell r="A11259" t="str">
            <v>60036438P1MON-AFC</v>
          </cell>
          <cell r="Q11259">
            <v>13</v>
          </cell>
        </row>
        <row r="11260">
          <cell r="A11260" t="str">
            <v>60036438P1MTY1</v>
          </cell>
          <cell r="Q11260">
            <v>25</v>
          </cell>
        </row>
        <row r="11261">
          <cell r="A11261" t="str">
            <v>60036438P1MTY1</v>
          </cell>
          <cell r="Q11261">
            <v>12</v>
          </cell>
        </row>
        <row r="11262">
          <cell r="A11262" t="str">
            <v>60036438P1MTY3</v>
          </cell>
          <cell r="Q11262">
            <v>11</v>
          </cell>
        </row>
        <row r="11263">
          <cell r="A11263" t="str">
            <v>60036438P1MTY3</v>
          </cell>
          <cell r="Q11263">
            <v>17</v>
          </cell>
        </row>
        <row r="11264">
          <cell r="A11264" t="str">
            <v>60036455P1MON-AFC</v>
          </cell>
          <cell r="Q11264">
            <v>162</v>
          </cell>
        </row>
        <row r="11265">
          <cell r="A11265" t="str">
            <v>60036455P1MTY1</v>
          </cell>
          <cell r="Q11265">
            <v>82</v>
          </cell>
        </row>
        <row r="11266">
          <cell r="A11266" t="str">
            <v>60036455P1MTY3</v>
          </cell>
          <cell r="Q11266">
            <v>3</v>
          </cell>
        </row>
        <row r="11267">
          <cell r="A11267" t="str">
            <v>60036455P1MTY3</v>
          </cell>
          <cell r="Q11267">
            <v>112</v>
          </cell>
        </row>
        <row r="11268">
          <cell r="A11268" t="str">
            <v>60036455P1MTY3</v>
          </cell>
          <cell r="Q11268">
            <v>112</v>
          </cell>
        </row>
        <row r="11269">
          <cell r="A11269" t="str">
            <v>60036455P1MTY3</v>
          </cell>
          <cell r="Q11269">
            <v>23</v>
          </cell>
        </row>
        <row r="11270">
          <cell r="A11270" t="str">
            <v>60036455P1MTY3</v>
          </cell>
          <cell r="Q11270">
            <v>54</v>
          </cell>
        </row>
        <row r="11271">
          <cell r="A11271" t="str">
            <v>60036455P1MTY3</v>
          </cell>
          <cell r="Q11271">
            <v>135</v>
          </cell>
        </row>
        <row r="11272">
          <cell r="A11272" t="str">
            <v>60036455P1MTY3</v>
          </cell>
          <cell r="Q11272">
            <v>135</v>
          </cell>
        </row>
        <row r="11273">
          <cell r="A11273" t="str">
            <v>60036455P1MTY3</v>
          </cell>
          <cell r="Q11273">
            <v>64</v>
          </cell>
        </row>
        <row r="11274">
          <cell r="A11274" t="str">
            <v>60036495P1MON-AFC</v>
          </cell>
          <cell r="Q11274">
            <v>60</v>
          </cell>
        </row>
        <row r="11275">
          <cell r="A11275" t="str">
            <v>60036495P1MTY1</v>
          </cell>
          <cell r="Q11275">
            <v>18</v>
          </cell>
        </row>
        <row r="11276">
          <cell r="A11276" t="str">
            <v>60036495P1MTY1</v>
          </cell>
          <cell r="Q11276">
            <v>24</v>
          </cell>
        </row>
        <row r="11277">
          <cell r="A11277" t="str">
            <v>60036495P1MTY1</v>
          </cell>
          <cell r="Q11277">
            <v>40</v>
          </cell>
        </row>
        <row r="11278">
          <cell r="A11278" t="str">
            <v>60036495P1MTY3</v>
          </cell>
          <cell r="Q11278">
            <v>44</v>
          </cell>
        </row>
        <row r="11279">
          <cell r="A11279" t="str">
            <v>60036495P1MTY3</v>
          </cell>
          <cell r="Q11279">
            <v>144</v>
          </cell>
        </row>
        <row r="11280">
          <cell r="A11280" t="str">
            <v>60036495P1MTY3</v>
          </cell>
          <cell r="Q11280">
            <v>96</v>
          </cell>
        </row>
        <row r="11281">
          <cell r="A11281" t="str">
            <v>60036495P1MTY3</v>
          </cell>
          <cell r="Q11281">
            <v>70</v>
          </cell>
        </row>
        <row r="11282">
          <cell r="A11282" t="str">
            <v>60036495P1MTY3</v>
          </cell>
          <cell r="Q11282">
            <v>139</v>
          </cell>
        </row>
        <row r="11283">
          <cell r="A11283" t="str">
            <v>60036495P1MTY3</v>
          </cell>
          <cell r="Q11283">
            <v>1</v>
          </cell>
        </row>
        <row r="11284">
          <cell r="A11284" t="str">
            <v>60036495P1MTY3</v>
          </cell>
          <cell r="Q11284">
            <v>36</v>
          </cell>
        </row>
        <row r="11285">
          <cell r="A11285" t="str">
            <v>60036478P1MON-AFC</v>
          </cell>
          <cell r="Q11285">
            <v>29</v>
          </cell>
        </row>
        <row r="11286">
          <cell r="A11286" t="str">
            <v>60036478P1MTY1</v>
          </cell>
          <cell r="Q11286">
            <v>36</v>
          </cell>
        </row>
        <row r="11287">
          <cell r="A11287" t="str">
            <v>60036478P1MTY3</v>
          </cell>
          <cell r="Q11287">
            <v>75</v>
          </cell>
        </row>
        <row r="11288">
          <cell r="A11288" t="str">
            <v>60036478P1MTY3</v>
          </cell>
          <cell r="Q11288">
            <v>121</v>
          </cell>
        </row>
        <row r="11289">
          <cell r="A11289" t="str">
            <v>60036476P1MON-AFC</v>
          </cell>
          <cell r="Q11289">
            <v>28</v>
          </cell>
        </row>
        <row r="11290">
          <cell r="A11290" t="str">
            <v>60036476P1MTY1</v>
          </cell>
          <cell r="Q11290">
            <v>33</v>
          </cell>
        </row>
        <row r="11291">
          <cell r="A11291" t="str">
            <v>60036476P1MTY3</v>
          </cell>
          <cell r="Q11291">
            <v>38</v>
          </cell>
        </row>
        <row r="11292">
          <cell r="A11292" t="str">
            <v>60036476P1MTY3</v>
          </cell>
          <cell r="Q11292">
            <v>92</v>
          </cell>
        </row>
        <row r="11293">
          <cell r="A11293" t="str">
            <v>60036476P1MTY3</v>
          </cell>
          <cell r="Q11293">
            <v>45</v>
          </cell>
        </row>
        <row r="11294">
          <cell r="A11294" t="str">
            <v>60036476P1MTY3</v>
          </cell>
          <cell r="Q11294">
            <v>126</v>
          </cell>
        </row>
        <row r="11295">
          <cell r="A11295" t="str">
            <v>60036492P1MTY1</v>
          </cell>
          <cell r="Q11295">
            <v>18</v>
          </cell>
        </row>
        <row r="11296">
          <cell r="A11296" t="str">
            <v>60036492P1MTY3</v>
          </cell>
          <cell r="Q11296">
            <v>6</v>
          </cell>
        </row>
        <row r="11297">
          <cell r="A11297" t="str">
            <v>60036492P1MTY3</v>
          </cell>
          <cell r="Q11297">
            <v>15</v>
          </cell>
        </row>
        <row r="11298">
          <cell r="A11298" t="str">
            <v>60036492P1MTY3</v>
          </cell>
          <cell r="Q11298">
            <v>16</v>
          </cell>
        </row>
        <row r="11299">
          <cell r="A11299" t="str">
            <v>60036492P1MTY3</v>
          </cell>
          <cell r="Q11299">
            <v>9</v>
          </cell>
        </row>
        <row r="11300">
          <cell r="A11300" t="str">
            <v>60036492P1MTY3</v>
          </cell>
          <cell r="Q11300">
            <v>4</v>
          </cell>
        </row>
        <row r="11301">
          <cell r="A11301" t="str">
            <v>60036492P1MTY3</v>
          </cell>
          <cell r="Q11301">
            <v>14</v>
          </cell>
        </row>
        <row r="11302">
          <cell r="A11302" t="str">
            <v>60036480P1MON-AFC</v>
          </cell>
          <cell r="Q11302">
            <v>32</v>
          </cell>
        </row>
        <row r="11303">
          <cell r="A11303" t="str">
            <v>60036480P1MTY1</v>
          </cell>
          <cell r="Q11303">
            <v>11</v>
          </cell>
        </row>
        <row r="11304">
          <cell r="A11304" t="str">
            <v>60036480P1MTY1</v>
          </cell>
          <cell r="Q11304">
            <v>5</v>
          </cell>
        </row>
        <row r="11305">
          <cell r="A11305" t="str">
            <v>60036480P1MTY1</v>
          </cell>
          <cell r="Q11305">
            <v>26</v>
          </cell>
        </row>
        <row r="11306">
          <cell r="A11306" t="str">
            <v>60036480P1MTY1</v>
          </cell>
          <cell r="Q11306">
            <v>50</v>
          </cell>
        </row>
        <row r="11307">
          <cell r="A11307" t="str">
            <v>60036480P1MTY3</v>
          </cell>
          <cell r="Q11307">
            <v>20</v>
          </cell>
        </row>
        <row r="11308">
          <cell r="A11308" t="str">
            <v>60036480P1MTY3</v>
          </cell>
          <cell r="Q11308">
            <v>14</v>
          </cell>
        </row>
        <row r="11309">
          <cell r="A11309" t="str">
            <v>60036480P1MTY3</v>
          </cell>
          <cell r="Q11309">
            <v>27</v>
          </cell>
        </row>
        <row r="11310">
          <cell r="A11310" t="str">
            <v>60036480P1MTY3</v>
          </cell>
          <cell r="Q11310">
            <v>21</v>
          </cell>
        </row>
        <row r="11311">
          <cell r="A11311" t="str">
            <v>60036480P1MTY3</v>
          </cell>
          <cell r="Q11311">
            <v>46</v>
          </cell>
        </row>
        <row r="11312">
          <cell r="A11312" t="str">
            <v>60036486P1MON-AFC</v>
          </cell>
          <cell r="Q11312">
            <v>32</v>
          </cell>
        </row>
        <row r="11313">
          <cell r="A11313" t="str">
            <v>60036486P1MTY1</v>
          </cell>
          <cell r="Q11313">
            <v>34</v>
          </cell>
        </row>
        <row r="11314">
          <cell r="A11314" t="str">
            <v>60036486P1MTY3</v>
          </cell>
          <cell r="Q11314">
            <v>50</v>
          </cell>
        </row>
        <row r="11315">
          <cell r="A11315" t="str">
            <v>60036486P1MTY3</v>
          </cell>
          <cell r="Q11315">
            <v>47</v>
          </cell>
        </row>
        <row r="11316">
          <cell r="A11316" t="str">
            <v>60036486P1MTY3</v>
          </cell>
          <cell r="Q11316">
            <v>4</v>
          </cell>
        </row>
        <row r="11317">
          <cell r="A11317" t="str">
            <v>60036491P1MON-AFC</v>
          </cell>
          <cell r="Q11317">
            <v>62</v>
          </cell>
        </row>
        <row r="11318">
          <cell r="A11318" t="str">
            <v>60036491P1MTY1</v>
          </cell>
          <cell r="Q11318">
            <v>31</v>
          </cell>
        </row>
        <row r="11319">
          <cell r="A11319" t="str">
            <v>60036491P1MTY3</v>
          </cell>
          <cell r="Q11319">
            <v>150</v>
          </cell>
        </row>
        <row r="11320">
          <cell r="A11320" t="str">
            <v>60036491P1MTY3</v>
          </cell>
          <cell r="Q11320">
            <v>52</v>
          </cell>
        </row>
        <row r="11321">
          <cell r="A11321" t="str">
            <v>60036491P1MTY3</v>
          </cell>
          <cell r="Q11321">
            <v>32</v>
          </cell>
        </row>
        <row r="11322">
          <cell r="A11322" t="str">
            <v>60036491P1MTY3</v>
          </cell>
          <cell r="Q11322">
            <v>181</v>
          </cell>
        </row>
        <row r="11323">
          <cell r="A11323" t="str">
            <v>60036491P1MTY3</v>
          </cell>
          <cell r="Q11323">
            <v>140</v>
          </cell>
        </row>
        <row r="11324">
          <cell r="A11324" t="str">
            <v>60036491P1MTY3</v>
          </cell>
          <cell r="Q11324">
            <v>166</v>
          </cell>
        </row>
        <row r="11325">
          <cell r="A11325" t="str">
            <v>60036494P1MON-AFC</v>
          </cell>
          <cell r="Q11325">
            <v>85</v>
          </cell>
        </row>
        <row r="11326">
          <cell r="A11326" t="str">
            <v>60036494P1MTY1</v>
          </cell>
          <cell r="Q11326">
            <v>378</v>
          </cell>
        </row>
        <row r="11327">
          <cell r="A11327" t="str">
            <v>60036494P1MTY3</v>
          </cell>
          <cell r="Q11327">
            <v>51</v>
          </cell>
        </row>
        <row r="11328">
          <cell r="A11328" t="str">
            <v>60036494P1MTY3</v>
          </cell>
          <cell r="Q11328">
            <v>68</v>
          </cell>
        </row>
        <row r="11329">
          <cell r="A11329" t="str">
            <v>60036494P1MTY3</v>
          </cell>
          <cell r="Q11329">
            <v>82</v>
          </cell>
        </row>
        <row r="11330">
          <cell r="A11330" t="str">
            <v>60036494P1MTY3</v>
          </cell>
          <cell r="Q11330">
            <v>91</v>
          </cell>
        </row>
        <row r="11331">
          <cell r="A11331" t="str">
            <v>60036494P1MTY3</v>
          </cell>
          <cell r="Q11331">
            <v>65</v>
          </cell>
        </row>
        <row r="11332">
          <cell r="A11332" t="str">
            <v>60036494P1MTY3</v>
          </cell>
          <cell r="Q11332">
            <v>238</v>
          </cell>
        </row>
        <row r="11333">
          <cell r="A11333" t="str">
            <v>60036494P1MTY3</v>
          </cell>
          <cell r="Q11333">
            <v>289</v>
          </cell>
        </row>
        <row r="11334">
          <cell r="A11334" t="str">
            <v>60036479P1MON-AFC</v>
          </cell>
          <cell r="Q11334">
            <v>14</v>
          </cell>
        </row>
        <row r="11335">
          <cell r="A11335" t="str">
            <v>60036479P1MTY1</v>
          </cell>
          <cell r="Q11335">
            <v>37</v>
          </cell>
        </row>
        <row r="11336">
          <cell r="A11336" t="str">
            <v>60036479P1MTY3</v>
          </cell>
          <cell r="Q11336">
            <v>22</v>
          </cell>
        </row>
        <row r="11337">
          <cell r="A11337" t="str">
            <v>60036479P1MTY3</v>
          </cell>
          <cell r="Q11337">
            <v>48</v>
          </cell>
        </row>
        <row r="11338">
          <cell r="A11338" t="str">
            <v>60036479P1MTY3</v>
          </cell>
          <cell r="Q11338">
            <v>48</v>
          </cell>
        </row>
        <row r="11339">
          <cell r="A11339" t="str">
            <v>60036477P1MON-AFC</v>
          </cell>
          <cell r="Q11339">
            <v>22</v>
          </cell>
        </row>
        <row r="11340">
          <cell r="A11340" t="str">
            <v>60036477P1MTY1</v>
          </cell>
          <cell r="Q11340">
            <v>60</v>
          </cell>
        </row>
        <row r="11341">
          <cell r="A11341" t="str">
            <v>60036477P1MTY1</v>
          </cell>
          <cell r="Q11341">
            <v>3</v>
          </cell>
        </row>
        <row r="11342">
          <cell r="A11342" t="str">
            <v>60036477P1MTY3</v>
          </cell>
          <cell r="Q11342">
            <v>14</v>
          </cell>
        </row>
        <row r="11343">
          <cell r="A11343" t="str">
            <v>60036477P1MTY3</v>
          </cell>
          <cell r="Q11343">
            <v>71</v>
          </cell>
        </row>
        <row r="11344">
          <cell r="A11344" t="str">
            <v>60036477P1MTY3</v>
          </cell>
          <cell r="Q11344">
            <v>64</v>
          </cell>
        </row>
        <row r="11345">
          <cell r="A11345" t="str">
            <v>60036477P1MTY3</v>
          </cell>
          <cell r="Q11345">
            <v>42</v>
          </cell>
        </row>
        <row r="11346">
          <cell r="A11346" t="str">
            <v>60036488P1MON-AFC</v>
          </cell>
          <cell r="Q11346">
            <v>20</v>
          </cell>
        </row>
        <row r="11347">
          <cell r="A11347" t="str">
            <v>60036488P1MTY1</v>
          </cell>
          <cell r="Q11347">
            <v>183</v>
          </cell>
        </row>
        <row r="11348">
          <cell r="A11348" t="str">
            <v>60036488P1MTY3</v>
          </cell>
          <cell r="Q11348">
            <v>88</v>
          </cell>
        </row>
        <row r="11349">
          <cell r="A11349" t="str">
            <v>60036488P1MTY3</v>
          </cell>
          <cell r="Q11349">
            <v>194</v>
          </cell>
        </row>
        <row r="11350">
          <cell r="A11350" t="str">
            <v>60036488P1MTY3</v>
          </cell>
          <cell r="Q11350">
            <v>362</v>
          </cell>
        </row>
        <row r="11351">
          <cell r="A11351" t="str">
            <v>60036488P1MTY3</v>
          </cell>
          <cell r="Q11351">
            <v>386</v>
          </cell>
        </row>
        <row r="11352">
          <cell r="A11352" t="str">
            <v>60036485P1MON-AFC</v>
          </cell>
          <cell r="Q11352">
            <v>30</v>
          </cell>
        </row>
        <row r="11353">
          <cell r="A11353" t="str">
            <v>60036485P1MTY1</v>
          </cell>
          <cell r="Q11353">
            <v>1</v>
          </cell>
        </row>
        <row r="11354">
          <cell r="A11354" t="str">
            <v>60036485P1MTY1</v>
          </cell>
          <cell r="Q11354">
            <v>19</v>
          </cell>
        </row>
        <row r="11355">
          <cell r="A11355" t="str">
            <v>60036485P1MTY1</v>
          </cell>
          <cell r="Q11355">
            <v>7</v>
          </cell>
        </row>
        <row r="11356">
          <cell r="A11356" t="str">
            <v>60036485P1MTY3</v>
          </cell>
          <cell r="Q11356">
            <v>49</v>
          </cell>
        </row>
        <row r="11357">
          <cell r="A11357" t="str">
            <v>60036485P1MTY3</v>
          </cell>
          <cell r="Q11357">
            <v>16</v>
          </cell>
        </row>
        <row r="11358">
          <cell r="A11358" t="str">
            <v>60036485P1MTY3</v>
          </cell>
          <cell r="Q11358">
            <v>29</v>
          </cell>
        </row>
        <row r="11359">
          <cell r="A11359" t="str">
            <v>60036482P1MON-AFC</v>
          </cell>
          <cell r="Q11359">
            <v>70</v>
          </cell>
        </row>
        <row r="11360">
          <cell r="A11360" t="str">
            <v>60036482P1MTY1</v>
          </cell>
          <cell r="Q11360">
            <v>1</v>
          </cell>
        </row>
        <row r="11361">
          <cell r="A11361" t="str">
            <v>60036482P1MTY1</v>
          </cell>
          <cell r="Q11361">
            <v>29</v>
          </cell>
        </row>
        <row r="11362">
          <cell r="A11362" t="str">
            <v>60036482P1MTY3</v>
          </cell>
          <cell r="Q11362">
            <v>15</v>
          </cell>
        </row>
        <row r="11363">
          <cell r="A11363" t="str">
            <v>60036482P1MTY3</v>
          </cell>
          <cell r="Q11363">
            <v>6</v>
          </cell>
        </row>
        <row r="11364">
          <cell r="A11364" t="str">
            <v>60036482P1MTY3</v>
          </cell>
          <cell r="Q11364">
            <v>6</v>
          </cell>
        </row>
        <row r="11365">
          <cell r="A11365" t="str">
            <v>60036482P1MTY3</v>
          </cell>
          <cell r="Q11365">
            <v>16</v>
          </cell>
        </row>
        <row r="11366">
          <cell r="A11366" t="str">
            <v>60036482P1MTY3</v>
          </cell>
          <cell r="Q11366">
            <v>17</v>
          </cell>
        </row>
        <row r="11367">
          <cell r="A11367" t="str">
            <v>60036483P1MON-AFC</v>
          </cell>
          <cell r="Q11367">
            <v>14</v>
          </cell>
        </row>
        <row r="11368">
          <cell r="A11368" t="str">
            <v>60036483P1MTY1</v>
          </cell>
          <cell r="Q11368">
            <v>10</v>
          </cell>
        </row>
        <row r="11369">
          <cell r="A11369" t="str">
            <v>60036483P1MTY3</v>
          </cell>
          <cell r="Q11369">
            <v>12</v>
          </cell>
        </row>
        <row r="11370">
          <cell r="A11370" t="str">
            <v>60036483P1MTY3</v>
          </cell>
          <cell r="Q11370">
            <v>12</v>
          </cell>
        </row>
        <row r="11371">
          <cell r="A11371" t="str">
            <v>60036483P1REC3PL</v>
          </cell>
          <cell r="Q11371">
            <v>20</v>
          </cell>
        </row>
        <row r="11372">
          <cell r="A11372" t="str">
            <v>10032301P1MTY3</v>
          </cell>
          <cell r="Q11372">
            <v>6</v>
          </cell>
        </row>
        <row r="11373">
          <cell r="A11373" t="str">
            <v>10031404P1MTY1</v>
          </cell>
          <cell r="Q11373">
            <v>1</v>
          </cell>
        </row>
        <row r="11374">
          <cell r="A11374" t="str">
            <v>10031404P1MTY1</v>
          </cell>
          <cell r="Q11374">
            <v>1153</v>
          </cell>
        </row>
        <row r="11375">
          <cell r="A11375" t="str">
            <v>10031404P1MTY3</v>
          </cell>
          <cell r="Q11375">
            <v>100</v>
          </cell>
        </row>
        <row r="11376">
          <cell r="A11376" t="str">
            <v>10031404P1REC-LARTX</v>
          </cell>
          <cell r="Q11376">
            <v>1157</v>
          </cell>
        </row>
        <row r="11377">
          <cell r="A11377" t="str">
            <v>10031612P1MTY1</v>
          </cell>
          <cell r="Q11377">
            <v>114</v>
          </cell>
        </row>
        <row r="11378">
          <cell r="A11378" t="str">
            <v>10031612P1MTY3</v>
          </cell>
          <cell r="Q11378">
            <v>48</v>
          </cell>
        </row>
        <row r="11379">
          <cell r="A11379" t="str">
            <v>10031612P1MTY3</v>
          </cell>
          <cell r="Q11379">
            <v>249</v>
          </cell>
        </row>
        <row r="11380">
          <cell r="A11380" t="str">
            <v>10031612P1MTY3</v>
          </cell>
          <cell r="Q11380">
            <v>5</v>
          </cell>
        </row>
        <row r="11381">
          <cell r="A11381" t="str">
            <v>10032109G01FGEP</v>
          </cell>
          <cell r="Q11381">
            <v>13</v>
          </cell>
        </row>
        <row r="11382">
          <cell r="A11382" t="str">
            <v>10032109G01MKFG</v>
          </cell>
          <cell r="Q11382">
            <v>16</v>
          </cell>
        </row>
        <row r="11383">
          <cell r="A11383" t="str">
            <v>10032054P1MTY3</v>
          </cell>
          <cell r="Q11383">
            <v>36</v>
          </cell>
        </row>
        <row r="11384">
          <cell r="A11384" t="str">
            <v>10032054P1MTY3</v>
          </cell>
          <cell r="Q11384">
            <v>5</v>
          </cell>
        </row>
        <row r="11385">
          <cell r="A11385" t="str">
            <v>10031868P1MTY3</v>
          </cell>
          <cell r="Q11385">
            <v>100</v>
          </cell>
        </row>
        <row r="11386">
          <cell r="A11386" t="str">
            <v>10031901P1MONCON</v>
          </cell>
          <cell r="Q11386">
            <v>8</v>
          </cell>
        </row>
        <row r="11387">
          <cell r="A11387" t="str">
            <v>10031901P1MTY1</v>
          </cell>
          <cell r="Q11387">
            <v>2</v>
          </cell>
        </row>
        <row r="11388">
          <cell r="A11388" t="str">
            <v>10031901P1MTY1</v>
          </cell>
          <cell r="Q11388">
            <v>4</v>
          </cell>
        </row>
        <row r="11389">
          <cell r="A11389" t="str">
            <v>10031901P1MTY1</v>
          </cell>
          <cell r="Q11389">
            <v>1</v>
          </cell>
        </row>
        <row r="11390">
          <cell r="A11390" t="str">
            <v>10031901P1MTY1</v>
          </cell>
          <cell r="Q11390">
            <v>16</v>
          </cell>
        </row>
        <row r="11391">
          <cell r="A11391" t="str">
            <v>10032255P1MTY1</v>
          </cell>
          <cell r="Q11391">
            <v>570</v>
          </cell>
        </row>
        <row r="11392">
          <cell r="A11392" t="str">
            <v>329003G41XMKFG</v>
          </cell>
          <cell r="Q11392">
            <v>4</v>
          </cell>
        </row>
        <row r="11393">
          <cell r="A11393" t="str">
            <v>329003G41XSHIP</v>
          </cell>
          <cell r="Q11393">
            <v>1</v>
          </cell>
        </row>
        <row r="11394">
          <cell r="A11394" t="str">
            <v>329003G51XRXO-SHIP</v>
          </cell>
          <cell r="Q11394">
            <v>1</v>
          </cell>
        </row>
        <row r="11395">
          <cell r="A11395" t="str">
            <v>10031350P40MON-AFC</v>
          </cell>
          <cell r="Q11395">
            <v>7</v>
          </cell>
        </row>
        <row r="11396">
          <cell r="A11396" t="str">
            <v>10031350P40MTY1</v>
          </cell>
          <cell r="Q11396">
            <v>33</v>
          </cell>
        </row>
        <row r="11397">
          <cell r="A11397" t="str">
            <v>10031350P25MON-AFC</v>
          </cell>
          <cell r="Q11397">
            <v>15</v>
          </cell>
        </row>
        <row r="11398">
          <cell r="A11398" t="str">
            <v>10031350P25MTY1</v>
          </cell>
          <cell r="Q11398">
            <v>12</v>
          </cell>
        </row>
        <row r="11399">
          <cell r="A11399" t="str">
            <v>10031350P25MTY3</v>
          </cell>
          <cell r="Q11399">
            <v>23</v>
          </cell>
        </row>
        <row r="11400">
          <cell r="A11400" t="str">
            <v>10031350P60MON-AFC</v>
          </cell>
          <cell r="Q11400">
            <v>45</v>
          </cell>
        </row>
        <row r="11401">
          <cell r="A11401" t="str">
            <v>10031350P60MTY1</v>
          </cell>
          <cell r="Q11401">
            <v>16</v>
          </cell>
        </row>
        <row r="11402">
          <cell r="A11402" t="str">
            <v>10031350P60MTY3</v>
          </cell>
          <cell r="Q11402">
            <v>38</v>
          </cell>
        </row>
        <row r="11403">
          <cell r="A11403" t="str">
            <v>10031350P60MTY3</v>
          </cell>
          <cell r="Q11403">
            <v>120</v>
          </cell>
        </row>
        <row r="11404">
          <cell r="A11404" t="str">
            <v>10031408P62MON-AFC</v>
          </cell>
          <cell r="Q11404">
            <v>16</v>
          </cell>
        </row>
        <row r="11405">
          <cell r="A11405" t="str">
            <v>10031408P62MTY1</v>
          </cell>
          <cell r="Q11405">
            <v>2</v>
          </cell>
        </row>
        <row r="11406">
          <cell r="A11406" t="str">
            <v>10031408P62MTY3</v>
          </cell>
          <cell r="Q11406">
            <v>19</v>
          </cell>
        </row>
        <row r="11407">
          <cell r="A11407" t="str">
            <v>10031408P62REC-LARTX</v>
          </cell>
          <cell r="Q11407">
            <v>81</v>
          </cell>
        </row>
        <row r="11408">
          <cell r="A11408" t="str">
            <v>10031394P60MON-AFC</v>
          </cell>
          <cell r="Q11408">
            <v>18</v>
          </cell>
        </row>
        <row r="11409">
          <cell r="A11409" t="str">
            <v>10031394P60MTY1</v>
          </cell>
          <cell r="Q11409">
            <v>32</v>
          </cell>
        </row>
        <row r="11410">
          <cell r="A11410" t="str">
            <v>10031394P60REC-LARTX</v>
          </cell>
          <cell r="Q11410">
            <v>100</v>
          </cell>
        </row>
        <row r="11411">
          <cell r="A11411" t="str">
            <v>10031407P50MON-AFC</v>
          </cell>
          <cell r="Q11411">
            <v>16</v>
          </cell>
        </row>
        <row r="11412">
          <cell r="A11412" t="str">
            <v>10031407P50MTY1</v>
          </cell>
          <cell r="Q11412">
            <v>4</v>
          </cell>
        </row>
        <row r="11413">
          <cell r="A11413" t="str">
            <v>10031407P50MTY1</v>
          </cell>
          <cell r="Q11413">
            <v>30</v>
          </cell>
        </row>
        <row r="11414">
          <cell r="A11414" t="str">
            <v>10031407p60MON-AFC</v>
          </cell>
          <cell r="Q11414">
            <v>16</v>
          </cell>
        </row>
        <row r="11415">
          <cell r="A11415" t="str">
            <v>10031407p60MTY1</v>
          </cell>
          <cell r="Q11415">
            <v>35</v>
          </cell>
        </row>
        <row r="11416">
          <cell r="A11416" t="str">
            <v>10031410P40MON-AFC</v>
          </cell>
          <cell r="Q11416">
            <v>16</v>
          </cell>
        </row>
        <row r="11417">
          <cell r="A11417" t="str">
            <v>10031410P40MTY1</v>
          </cell>
          <cell r="Q11417">
            <v>12</v>
          </cell>
        </row>
        <row r="11418">
          <cell r="A11418" t="str">
            <v>10031410P40MTY3</v>
          </cell>
          <cell r="Q11418">
            <v>76</v>
          </cell>
        </row>
        <row r="11419">
          <cell r="A11419" t="str">
            <v>10031410P40MTY3</v>
          </cell>
          <cell r="Q11419">
            <v>40</v>
          </cell>
        </row>
        <row r="11420">
          <cell r="A11420" t="str">
            <v>10031410P40REC-LARTX</v>
          </cell>
          <cell r="Q11420">
            <v>66</v>
          </cell>
        </row>
        <row r="11421">
          <cell r="A11421" t="str">
            <v>10031408P51MON-AFC</v>
          </cell>
          <cell r="Q11421">
            <v>25</v>
          </cell>
        </row>
        <row r="11422">
          <cell r="A11422" t="str">
            <v>10031408P51MTY1</v>
          </cell>
          <cell r="Q11422">
            <v>29</v>
          </cell>
        </row>
        <row r="11423">
          <cell r="A11423" t="str">
            <v>10031408P51REC-LARTX</v>
          </cell>
          <cell r="Q11423">
            <v>38</v>
          </cell>
        </row>
        <row r="11424">
          <cell r="A11424" t="str">
            <v>10031408P61REC-LARTX</v>
          </cell>
          <cell r="Q11424">
            <v>132</v>
          </cell>
        </row>
        <row r="11425">
          <cell r="A11425" t="str">
            <v>10031408P81MON-AFC</v>
          </cell>
          <cell r="Q11425">
            <v>16</v>
          </cell>
        </row>
        <row r="11426">
          <cell r="A11426" t="str">
            <v>10031408P81MTY1</v>
          </cell>
          <cell r="Q11426">
            <v>38</v>
          </cell>
        </row>
        <row r="11427">
          <cell r="A11427" t="str">
            <v>10031408P81REC-LARTX</v>
          </cell>
          <cell r="Q11427">
            <v>50</v>
          </cell>
        </row>
        <row r="11428">
          <cell r="A11428" t="str">
            <v>10031410P50MON-AFC</v>
          </cell>
          <cell r="Q11428">
            <v>20</v>
          </cell>
        </row>
        <row r="11429">
          <cell r="A11429" t="str">
            <v>10031410P50MTY1</v>
          </cell>
          <cell r="Q11429">
            <v>4</v>
          </cell>
        </row>
        <row r="11430">
          <cell r="A11430" t="str">
            <v>10031410P50MTY3</v>
          </cell>
          <cell r="Q11430">
            <v>50</v>
          </cell>
        </row>
        <row r="11431">
          <cell r="A11431" t="str">
            <v>10031410P50REC-LARTX</v>
          </cell>
          <cell r="Q11431">
            <v>22</v>
          </cell>
        </row>
        <row r="11432">
          <cell r="A11432" t="str">
            <v>10031845P2MONEP</v>
          </cell>
          <cell r="Q11432">
            <v>15</v>
          </cell>
        </row>
        <row r="11433">
          <cell r="A11433" t="str">
            <v>10031845P2MTY1</v>
          </cell>
          <cell r="Q11433">
            <v>185</v>
          </cell>
        </row>
        <row r="11434">
          <cell r="A11434" t="str">
            <v>10031845P2MTY1</v>
          </cell>
          <cell r="Q11434">
            <v>1</v>
          </cell>
        </row>
        <row r="11435">
          <cell r="A11435" t="str">
            <v>10031845P2MTY3</v>
          </cell>
          <cell r="Q11435">
            <v>109</v>
          </cell>
        </row>
        <row r="11436">
          <cell r="A11436" t="str">
            <v>10031845P2MTY3</v>
          </cell>
          <cell r="Q11436">
            <v>1</v>
          </cell>
        </row>
        <row r="11437">
          <cell r="A11437" t="str">
            <v>10031845P2REC-LARTX</v>
          </cell>
          <cell r="Q11437">
            <v>224</v>
          </cell>
        </row>
        <row r="11438">
          <cell r="A11438" t="str">
            <v>336348P6MTY1</v>
          </cell>
          <cell r="Q11438">
            <v>36</v>
          </cell>
        </row>
        <row r="11439">
          <cell r="A11439" t="str">
            <v>09-25800S-00MONEP</v>
          </cell>
          <cell r="Q11439">
            <v>412</v>
          </cell>
        </row>
        <row r="11440">
          <cell r="A11440" t="str">
            <v>09-25800S-00MTY1</v>
          </cell>
          <cell r="Q11440">
            <v>1000</v>
          </cell>
        </row>
        <row r="11441">
          <cell r="A11441" t="str">
            <v>09-25800S-00MTY1</v>
          </cell>
          <cell r="Q11441">
            <v>845</v>
          </cell>
        </row>
        <row r="11442">
          <cell r="A11442" t="str">
            <v>334772P4MTY1</v>
          </cell>
          <cell r="Q11442">
            <v>16</v>
          </cell>
        </row>
        <row r="11443">
          <cell r="A11443" t="str">
            <v>334772P4MTY3</v>
          </cell>
          <cell r="Q11443">
            <v>16</v>
          </cell>
        </row>
        <row r="11444">
          <cell r="A11444" t="str">
            <v>334772P4MTY3</v>
          </cell>
          <cell r="Q11444">
            <v>16</v>
          </cell>
        </row>
        <row r="11445">
          <cell r="A11445" t="str">
            <v>334772P4MTY3</v>
          </cell>
          <cell r="Q11445">
            <v>16</v>
          </cell>
        </row>
        <row r="11446">
          <cell r="A11446" t="str">
            <v>334772P4MTY3</v>
          </cell>
          <cell r="Q11446">
            <v>16</v>
          </cell>
        </row>
        <row r="11447">
          <cell r="A11447" t="str">
            <v>334772P4MTY3</v>
          </cell>
          <cell r="Q11447">
            <v>16</v>
          </cell>
        </row>
        <row r="11448">
          <cell r="A11448" t="str">
            <v>334772P4MTY3</v>
          </cell>
          <cell r="Q11448">
            <v>16</v>
          </cell>
        </row>
        <row r="11449">
          <cell r="A11449" t="str">
            <v>10033869P1MONCON</v>
          </cell>
          <cell r="Q11449">
            <v>330</v>
          </cell>
        </row>
        <row r="11450">
          <cell r="A11450" t="str">
            <v>10033869P1MRBM</v>
          </cell>
          <cell r="Q11450">
            <v>1</v>
          </cell>
        </row>
        <row r="11451">
          <cell r="A11451" t="str">
            <v>10033869P1MRBM</v>
          </cell>
          <cell r="Q11451">
            <v>1</v>
          </cell>
        </row>
        <row r="11452">
          <cell r="A11452" t="str">
            <v>10033869P1MTY3</v>
          </cell>
          <cell r="Q11452">
            <v>6</v>
          </cell>
        </row>
        <row r="11453">
          <cell r="A11453" t="str">
            <v>10033869P1MTY3</v>
          </cell>
          <cell r="Q11453">
            <v>6</v>
          </cell>
        </row>
        <row r="11454">
          <cell r="A11454" t="str">
            <v>10033869P1MTY3</v>
          </cell>
          <cell r="Q11454">
            <v>6</v>
          </cell>
        </row>
        <row r="11455">
          <cell r="A11455" t="str">
            <v>10033869P1MTY3</v>
          </cell>
          <cell r="Q11455">
            <v>3</v>
          </cell>
        </row>
        <row r="11456">
          <cell r="A11456" t="str">
            <v>10033869P1MTY3</v>
          </cell>
          <cell r="Q11456">
            <v>6</v>
          </cell>
        </row>
        <row r="11457">
          <cell r="A11457" t="str">
            <v>10033869P1MTY3</v>
          </cell>
          <cell r="Q11457">
            <v>6</v>
          </cell>
        </row>
        <row r="11458">
          <cell r="A11458" t="str">
            <v>10033869P1MTY3</v>
          </cell>
          <cell r="Q11458">
            <v>3</v>
          </cell>
        </row>
        <row r="11459">
          <cell r="A11459" t="str">
            <v>10033869P1MTY3</v>
          </cell>
          <cell r="Q11459">
            <v>6</v>
          </cell>
        </row>
        <row r="11460">
          <cell r="A11460" t="str">
            <v>10033869P1MTY3</v>
          </cell>
          <cell r="Q11460">
            <v>3</v>
          </cell>
        </row>
        <row r="11461">
          <cell r="A11461" t="str">
            <v>10033869P1MTY3</v>
          </cell>
          <cell r="Q11461">
            <v>6</v>
          </cell>
        </row>
        <row r="11462">
          <cell r="A11462" t="str">
            <v>10033869P1MTY3</v>
          </cell>
          <cell r="Q11462">
            <v>3</v>
          </cell>
        </row>
        <row r="11463">
          <cell r="A11463" t="str">
            <v>10033869P1MTY3</v>
          </cell>
          <cell r="Q11463">
            <v>3</v>
          </cell>
        </row>
        <row r="11464">
          <cell r="A11464" t="str">
            <v>10033869P1MTY3</v>
          </cell>
          <cell r="Q11464">
            <v>3</v>
          </cell>
        </row>
        <row r="11465">
          <cell r="A11465" t="str">
            <v>10033869P1MTY3</v>
          </cell>
          <cell r="Q11465">
            <v>3</v>
          </cell>
        </row>
        <row r="11466">
          <cell r="A11466" t="str">
            <v>10033869P1MTY3</v>
          </cell>
          <cell r="Q11466">
            <v>6</v>
          </cell>
        </row>
        <row r="11467">
          <cell r="A11467" t="str">
            <v>10033869P1MTY3</v>
          </cell>
          <cell r="Q11467">
            <v>3</v>
          </cell>
        </row>
        <row r="11468">
          <cell r="A11468" t="str">
            <v>10033869P1MTY3</v>
          </cell>
          <cell r="Q11468">
            <v>3</v>
          </cell>
        </row>
        <row r="11469">
          <cell r="A11469" t="str">
            <v>10033869P1MTY3</v>
          </cell>
          <cell r="Q11469">
            <v>6</v>
          </cell>
        </row>
        <row r="11470">
          <cell r="A11470" t="str">
            <v>10033869P1MTY3</v>
          </cell>
          <cell r="Q11470">
            <v>6</v>
          </cell>
        </row>
        <row r="11471">
          <cell r="A11471" t="str">
            <v>10033869P1MTY3</v>
          </cell>
          <cell r="Q11471">
            <v>6</v>
          </cell>
        </row>
        <row r="11472">
          <cell r="A11472" t="str">
            <v>10033869P1MTY3</v>
          </cell>
          <cell r="Q11472">
            <v>6</v>
          </cell>
        </row>
        <row r="11473">
          <cell r="A11473" t="str">
            <v>10033869P1MTY3</v>
          </cell>
          <cell r="Q11473">
            <v>6</v>
          </cell>
        </row>
        <row r="11474">
          <cell r="A11474" t="str">
            <v>10033869P1MTY3</v>
          </cell>
          <cell r="Q11474">
            <v>3</v>
          </cell>
        </row>
        <row r="11475">
          <cell r="A11475" t="str">
            <v>10033869P1MTY3</v>
          </cell>
          <cell r="Q11475">
            <v>6</v>
          </cell>
        </row>
        <row r="11476">
          <cell r="A11476" t="str">
            <v>10033869P1MTY3</v>
          </cell>
          <cell r="Q11476">
            <v>6</v>
          </cell>
        </row>
        <row r="11477">
          <cell r="A11477" t="str">
            <v>10033869P1MTY3</v>
          </cell>
          <cell r="Q11477">
            <v>3</v>
          </cell>
        </row>
        <row r="11478">
          <cell r="A11478" t="str">
            <v>10033869P1MTY3</v>
          </cell>
          <cell r="Q11478">
            <v>3</v>
          </cell>
        </row>
        <row r="11479">
          <cell r="A11479" t="str">
            <v>10033869P1MTY3</v>
          </cell>
          <cell r="Q11479">
            <v>6</v>
          </cell>
        </row>
        <row r="11480">
          <cell r="A11480" t="str">
            <v>10033869P1MTY3</v>
          </cell>
          <cell r="Q11480">
            <v>6</v>
          </cell>
        </row>
        <row r="11481">
          <cell r="A11481" t="str">
            <v>10033869P1MTY3</v>
          </cell>
          <cell r="Q11481">
            <v>3</v>
          </cell>
        </row>
        <row r="11482">
          <cell r="A11482" t="str">
            <v>10033869P1MTY3</v>
          </cell>
          <cell r="Q11482">
            <v>3</v>
          </cell>
        </row>
        <row r="11483">
          <cell r="A11483" t="str">
            <v>10033869P1MTY3</v>
          </cell>
          <cell r="Q11483">
            <v>3</v>
          </cell>
        </row>
        <row r="11484">
          <cell r="A11484" t="str">
            <v>10033869P1MTY3</v>
          </cell>
          <cell r="Q11484">
            <v>3</v>
          </cell>
        </row>
        <row r="11485">
          <cell r="A11485" t="str">
            <v>10033869P1MTY3</v>
          </cell>
          <cell r="Q11485">
            <v>3</v>
          </cell>
        </row>
        <row r="11486">
          <cell r="A11486" t="str">
            <v>10033869P1MTY3</v>
          </cell>
          <cell r="Q11486">
            <v>3</v>
          </cell>
        </row>
        <row r="11487">
          <cell r="A11487" t="str">
            <v>10033869P1MTY3</v>
          </cell>
          <cell r="Q11487">
            <v>6</v>
          </cell>
        </row>
        <row r="11488">
          <cell r="A11488" t="str">
            <v>10033869P1MTY3</v>
          </cell>
          <cell r="Q11488">
            <v>3</v>
          </cell>
        </row>
        <row r="11489">
          <cell r="A11489" t="str">
            <v>10033869P1MTY3</v>
          </cell>
          <cell r="Q11489">
            <v>3</v>
          </cell>
        </row>
        <row r="11490">
          <cell r="A11490" t="str">
            <v>10033869P1MTY3</v>
          </cell>
          <cell r="Q11490">
            <v>3</v>
          </cell>
        </row>
        <row r="11491">
          <cell r="A11491" t="str">
            <v>10033869P1MTY3</v>
          </cell>
          <cell r="Q11491">
            <v>6</v>
          </cell>
        </row>
        <row r="11492">
          <cell r="A11492" t="str">
            <v>10033869P1MTY3</v>
          </cell>
          <cell r="Q11492">
            <v>3</v>
          </cell>
        </row>
        <row r="11493">
          <cell r="A11493" t="str">
            <v>10033869P1MTY3</v>
          </cell>
          <cell r="Q11493">
            <v>6</v>
          </cell>
        </row>
        <row r="11494">
          <cell r="A11494" t="str">
            <v>10033869P1MTY3</v>
          </cell>
          <cell r="Q11494">
            <v>6</v>
          </cell>
        </row>
        <row r="11495">
          <cell r="A11495" t="str">
            <v>10033869P1MTY3</v>
          </cell>
          <cell r="Q11495">
            <v>6</v>
          </cell>
        </row>
        <row r="11496">
          <cell r="A11496" t="str">
            <v>10033869P1MTY3</v>
          </cell>
          <cell r="Q11496">
            <v>6</v>
          </cell>
        </row>
        <row r="11497">
          <cell r="A11497" t="str">
            <v>10033869P1MTY3</v>
          </cell>
          <cell r="Q11497">
            <v>6</v>
          </cell>
        </row>
        <row r="11498">
          <cell r="A11498" t="str">
            <v>10034019P1MON-AFC</v>
          </cell>
          <cell r="Q11498">
            <v>32</v>
          </cell>
        </row>
        <row r="11499">
          <cell r="A11499" t="str">
            <v>10034019P1MTY1</v>
          </cell>
          <cell r="Q11499">
            <v>11</v>
          </cell>
        </row>
        <row r="11500">
          <cell r="A11500" t="str">
            <v>10034019P1MTY1</v>
          </cell>
          <cell r="Q11500">
            <v>81</v>
          </cell>
        </row>
        <row r="11501">
          <cell r="A11501" t="str">
            <v>10034019P1MTY3</v>
          </cell>
          <cell r="Q11501">
            <v>120</v>
          </cell>
        </row>
        <row r="11502">
          <cell r="A11502" t="str">
            <v>10034019P1MTY3</v>
          </cell>
          <cell r="Q11502">
            <v>8</v>
          </cell>
        </row>
        <row r="11503">
          <cell r="A11503" t="str">
            <v>10034019P1MTY3</v>
          </cell>
          <cell r="Q11503">
            <v>35</v>
          </cell>
        </row>
        <row r="11504">
          <cell r="A11504" t="str">
            <v>10034021P1MTY1</v>
          </cell>
          <cell r="Q11504">
            <v>3</v>
          </cell>
        </row>
        <row r="11505">
          <cell r="A11505" t="str">
            <v>10034021P1MTY3</v>
          </cell>
          <cell r="Q11505">
            <v>43</v>
          </cell>
        </row>
        <row r="11506">
          <cell r="A11506" t="str">
            <v>10034021P1MTY3</v>
          </cell>
          <cell r="Q11506">
            <v>9</v>
          </cell>
        </row>
        <row r="11507">
          <cell r="A11507" t="str">
            <v>10-FBLK-0181MON-AFC</v>
          </cell>
          <cell r="Q11507">
            <v>3</v>
          </cell>
        </row>
        <row r="11508">
          <cell r="A11508" t="str">
            <v>10-FBLK-0181MTY1</v>
          </cell>
          <cell r="Q11508">
            <v>2</v>
          </cell>
        </row>
        <row r="11509">
          <cell r="A11509" t="str">
            <v>10-FBLK-0181MTY1</v>
          </cell>
          <cell r="Q11509">
            <v>11</v>
          </cell>
        </row>
        <row r="11510">
          <cell r="A11510" t="str">
            <v>10-FBLK-0181MTY3</v>
          </cell>
          <cell r="Q11510">
            <v>3</v>
          </cell>
        </row>
        <row r="11511">
          <cell r="A11511" t="str">
            <v>10-FBLK-0181MTY3</v>
          </cell>
          <cell r="Q11511">
            <v>36</v>
          </cell>
        </row>
        <row r="11512">
          <cell r="A11512" t="str">
            <v>10-FBLK-0181REC-LARTX</v>
          </cell>
          <cell r="Q11512">
            <v>50</v>
          </cell>
        </row>
        <row r="11513">
          <cell r="A11513" t="str">
            <v>10032165P1MONKITS</v>
          </cell>
          <cell r="Q11513">
            <v>1</v>
          </cell>
        </row>
        <row r="11514">
          <cell r="A11514" t="str">
            <v>10032165P1MTY1</v>
          </cell>
          <cell r="Q11514">
            <v>154</v>
          </cell>
        </row>
        <row r="11515">
          <cell r="A11515" t="str">
            <v>10032165P1MTY1</v>
          </cell>
          <cell r="Q11515">
            <v>85</v>
          </cell>
        </row>
        <row r="11516">
          <cell r="A11516" t="str">
            <v>10032165P1MTY3</v>
          </cell>
          <cell r="Q11516">
            <v>100</v>
          </cell>
        </row>
        <row r="11517">
          <cell r="A11517" t="str">
            <v>10032165P1MTY3</v>
          </cell>
          <cell r="Q11517">
            <v>50</v>
          </cell>
        </row>
        <row r="11518">
          <cell r="A11518" t="str">
            <v>10032262P1MTY1</v>
          </cell>
          <cell r="Q11518">
            <v>88</v>
          </cell>
        </row>
        <row r="11519">
          <cell r="A11519" t="str">
            <v>10032262P1MTY1</v>
          </cell>
          <cell r="Q11519">
            <v>201</v>
          </cell>
        </row>
        <row r="11520">
          <cell r="A11520" t="str">
            <v>9A39895G2FGEP</v>
          </cell>
          <cell r="Q11520">
            <v>8</v>
          </cell>
        </row>
        <row r="11521">
          <cell r="A11521" t="str">
            <v>9A39895G2MKFG</v>
          </cell>
          <cell r="Q11521">
            <v>2</v>
          </cell>
        </row>
        <row r="11522">
          <cell r="A11522" t="str">
            <v>10034489P1MON-AFC</v>
          </cell>
          <cell r="Q11522">
            <v>4</v>
          </cell>
        </row>
        <row r="11523">
          <cell r="A11523" t="str">
            <v>10034489P1MTY1</v>
          </cell>
          <cell r="Q11523">
            <v>7</v>
          </cell>
        </row>
        <row r="11524">
          <cell r="A11524" t="str">
            <v>10034489P1MTY1</v>
          </cell>
          <cell r="Q11524">
            <v>6</v>
          </cell>
        </row>
        <row r="11525">
          <cell r="A11525" t="str">
            <v>10034489P1MTY3</v>
          </cell>
          <cell r="Q11525">
            <v>11</v>
          </cell>
        </row>
        <row r="11526">
          <cell r="A11526" t="str">
            <v>10034489P1MTY3</v>
          </cell>
          <cell r="Q11526">
            <v>16</v>
          </cell>
        </row>
        <row r="11527">
          <cell r="A11527" t="str">
            <v>10034489P1REC-LARTX</v>
          </cell>
          <cell r="Q11527">
            <v>190</v>
          </cell>
        </row>
        <row r="11528">
          <cell r="A11528" t="str">
            <v>10032111P1MON-AFC</v>
          </cell>
          <cell r="Q11528">
            <v>8</v>
          </cell>
        </row>
        <row r="11529">
          <cell r="A11529" t="str">
            <v>10032111P1MTY1</v>
          </cell>
          <cell r="Q11529">
            <v>1</v>
          </cell>
        </row>
        <row r="11530">
          <cell r="A11530" t="str">
            <v>10032111P1MTY1</v>
          </cell>
          <cell r="Q11530">
            <v>2</v>
          </cell>
        </row>
        <row r="11531">
          <cell r="A11531" t="str">
            <v>10032111P1MTY3</v>
          </cell>
          <cell r="Q11531">
            <v>3</v>
          </cell>
        </row>
        <row r="11532">
          <cell r="A11532" t="str">
            <v>10032111P1MTY3</v>
          </cell>
          <cell r="Q11532">
            <v>3</v>
          </cell>
        </row>
        <row r="11533">
          <cell r="A11533" t="str">
            <v>10032111P1MTY3</v>
          </cell>
          <cell r="Q11533">
            <v>3</v>
          </cell>
        </row>
        <row r="11534">
          <cell r="A11534" t="str">
            <v>10032111P1MTY3</v>
          </cell>
          <cell r="Q11534">
            <v>3</v>
          </cell>
        </row>
        <row r="11535">
          <cell r="A11535" t="str">
            <v>10032111P1MTY3</v>
          </cell>
          <cell r="Q11535">
            <v>12</v>
          </cell>
        </row>
        <row r="11536">
          <cell r="A11536" t="str">
            <v>10032111P1MTY3</v>
          </cell>
          <cell r="Q11536">
            <v>3</v>
          </cell>
        </row>
        <row r="11537">
          <cell r="A11537" t="str">
            <v>10032111P1MTY3</v>
          </cell>
          <cell r="Q11537">
            <v>1</v>
          </cell>
        </row>
        <row r="11538">
          <cell r="A11538" t="str">
            <v>10032111P1MTY3</v>
          </cell>
          <cell r="Q11538">
            <v>9</v>
          </cell>
        </row>
        <row r="11539">
          <cell r="A11539" t="str">
            <v>10032111P1MTY3</v>
          </cell>
          <cell r="Q11539">
            <v>6</v>
          </cell>
        </row>
        <row r="11540">
          <cell r="A11540" t="str">
            <v>10032111P1MTY3</v>
          </cell>
          <cell r="Q11540">
            <v>9</v>
          </cell>
        </row>
        <row r="11541">
          <cell r="A11541" t="str">
            <v>10032111P1MTY3</v>
          </cell>
          <cell r="Q11541">
            <v>3</v>
          </cell>
        </row>
        <row r="11542">
          <cell r="A11542" t="str">
            <v>10032111P1MTY3</v>
          </cell>
          <cell r="Q11542">
            <v>3</v>
          </cell>
        </row>
        <row r="11543">
          <cell r="A11543" t="str">
            <v>10032111P1MTY3</v>
          </cell>
          <cell r="Q11543">
            <v>3</v>
          </cell>
        </row>
        <row r="11544">
          <cell r="A11544" t="str">
            <v>10032111P1MTY3</v>
          </cell>
          <cell r="Q11544">
            <v>3</v>
          </cell>
        </row>
        <row r="11545">
          <cell r="A11545" t="str">
            <v>10032111P1MTY3</v>
          </cell>
          <cell r="Q11545">
            <v>1</v>
          </cell>
        </row>
        <row r="11546">
          <cell r="A11546" t="str">
            <v>10032111P1MTY3</v>
          </cell>
          <cell r="Q11546">
            <v>2</v>
          </cell>
        </row>
        <row r="11547">
          <cell r="A11547" t="str">
            <v>10032111P1MTY3</v>
          </cell>
          <cell r="Q11547">
            <v>3</v>
          </cell>
        </row>
        <row r="11548">
          <cell r="A11548" t="str">
            <v>10032111P1MTY3</v>
          </cell>
          <cell r="Q11548">
            <v>3</v>
          </cell>
        </row>
        <row r="11549">
          <cell r="A11549" t="str">
            <v>10032111P1MTY3</v>
          </cell>
          <cell r="Q11549">
            <v>3</v>
          </cell>
        </row>
        <row r="11550">
          <cell r="A11550" t="str">
            <v>10032111P1MTY3</v>
          </cell>
          <cell r="Q11550">
            <v>4</v>
          </cell>
        </row>
        <row r="11551">
          <cell r="A11551" t="str">
            <v>10032111P1MTY3</v>
          </cell>
          <cell r="Q11551">
            <v>3</v>
          </cell>
        </row>
        <row r="11552">
          <cell r="A11552" t="str">
            <v>10032111P1MTY3</v>
          </cell>
          <cell r="Q11552">
            <v>3</v>
          </cell>
        </row>
        <row r="11553">
          <cell r="A11553" t="str">
            <v>10032111P1MTY3</v>
          </cell>
          <cell r="Q11553">
            <v>3</v>
          </cell>
        </row>
        <row r="11554">
          <cell r="A11554" t="str">
            <v>10032111P1MTY3</v>
          </cell>
          <cell r="Q11554">
            <v>1</v>
          </cell>
        </row>
        <row r="11555">
          <cell r="A11555" t="str">
            <v>10032111P1MTY3</v>
          </cell>
          <cell r="Q11555">
            <v>3</v>
          </cell>
        </row>
        <row r="11556">
          <cell r="A11556" t="str">
            <v>10032111P1MTY3</v>
          </cell>
          <cell r="Q11556">
            <v>9</v>
          </cell>
        </row>
        <row r="11557">
          <cell r="A11557" t="str">
            <v>10032111P1REC-LARTX</v>
          </cell>
          <cell r="Q11557">
            <v>111</v>
          </cell>
        </row>
        <row r="11558">
          <cell r="A11558" t="str">
            <v>10034033P1MTY3</v>
          </cell>
          <cell r="Q11558">
            <v>15</v>
          </cell>
        </row>
        <row r="11559">
          <cell r="A11559" t="str">
            <v>10031674P5MON</v>
          </cell>
          <cell r="Q11559">
            <v>3</v>
          </cell>
        </row>
        <row r="11560">
          <cell r="A11560" t="str">
            <v>10031674P5MON-AFC</v>
          </cell>
          <cell r="Q11560">
            <v>11</v>
          </cell>
        </row>
        <row r="11561">
          <cell r="A11561" t="str">
            <v>10031674P5MTY1</v>
          </cell>
          <cell r="Q11561">
            <v>80</v>
          </cell>
        </row>
        <row r="11562">
          <cell r="A11562" t="str">
            <v>10031674P3MON-AFC</v>
          </cell>
          <cell r="Q11562">
            <v>13</v>
          </cell>
        </row>
        <row r="11563">
          <cell r="A11563" t="str">
            <v>10031674P3MTY1</v>
          </cell>
          <cell r="Q11563">
            <v>80</v>
          </cell>
        </row>
        <row r="11564">
          <cell r="A11564" t="str">
            <v>10031674P6MON-AFC</v>
          </cell>
          <cell r="Q11564">
            <v>45</v>
          </cell>
        </row>
        <row r="11565">
          <cell r="A11565" t="str">
            <v>10031674P6MTY1</v>
          </cell>
          <cell r="Q11565">
            <v>183</v>
          </cell>
        </row>
        <row r="11566">
          <cell r="A11566" t="str">
            <v>10031674P4MON-AFC</v>
          </cell>
          <cell r="Q11566">
            <v>33</v>
          </cell>
        </row>
        <row r="11567">
          <cell r="A11567" t="str">
            <v>10031674P4MTY1</v>
          </cell>
          <cell r="Q11567">
            <v>65</v>
          </cell>
        </row>
        <row r="11568">
          <cell r="A11568" t="str">
            <v>10034795P1MTY1</v>
          </cell>
          <cell r="Q11568">
            <v>839</v>
          </cell>
        </row>
        <row r="11569">
          <cell r="A11569" t="str">
            <v>10034795P1MTY3</v>
          </cell>
          <cell r="Q11569">
            <v>43050</v>
          </cell>
        </row>
        <row r="11570">
          <cell r="A11570" t="str">
            <v>10034793G1MONDP</v>
          </cell>
          <cell r="Q11570">
            <v>1809</v>
          </cell>
        </row>
        <row r="11571">
          <cell r="A11571" t="str">
            <v>10034666P2MTY1</v>
          </cell>
          <cell r="Q11571">
            <v>50</v>
          </cell>
        </row>
        <row r="11572">
          <cell r="A11572" t="str">
            <v>10034666P2MTY3</v>
          </cell>
          <cell r="Q11572">
            <v>100</v>
          </cell>
        </row>
        <row r="11573">
          <cell r="A11573" t="str">
            <v>10034629P1MON-AFC</v>
          </cell>
          <cell r="Q11573">
            <v>4</v>
          </cell>
        </row>
        <row r="11574">
          <cell r="A11574" t="str">
            <v>10034629P1MTY1</v>
          </cell>
          <cell r="Q11574">
            <v>73</v>
          </cell>
        </row>
        <row r="11575">
          <cell r="A11575" t="str">
            <v>10034666P1MON-AFC</v>
          </cell>
          <cell r="Q11575">
            <v>4</v>
          </cell>
        </row>
        <row r="11576">
          <cell r="A11576" t="str">
            <v>10034666P1MTY1</v>
          </cell>
          <cell r="Q11576">
            <v>5</v>
          </cell>
        </row>
        <row r="11577">
          <cell r="A11577" t="str">
            <v>10034685P1MON-AFC</v>
          </cell>
          <cell r="Q11577">
            <v>18</v>
          </cell>
        </row>
        <row r="11578">
          <cell r="A11578" t="str">
            <v>10034685P1MTY1</v>
          </cell>
          <cell r="Q11578">
            <v>84</v>
          </cell>
        </row>
        <row r="11579">
          <cell r="A11579" t="str">
            <v>10034685P1MTY3</v>
          </cell>
          <cell r="Q11579">
            <v>322</v>
          </cell>
        </row>
        <row r="11580">
          <cell r="A11580" t="str">
            <v>60036292G2MON-AFC</v>
          </cell>
          <cell r="Q11580">
            <v>10</v>
          </cell>
        </row>
        <row r="11581">
          <cell r="A11581" t="str">
            <v>60036292G2MTY1</v>
          </cell>
          <cell r="Q11581">
            <v>6</v>
          </cell>
        </row>
        <row r="11582">
          <cell r="A11582" t="str">
            <v>60036292G2MTY3</v>
          </cell>
          <cell r="Q11582">
            <v>9</v>
          </cell>
        </row>
        <row r="11583">
          <cell r="A11583" t="str">
            <v>60036292G2MTY3</v>
          </cell>
          <cell r="Q11583">
            <v>10</v>
          </cell>
        </row>
        <row r="11584">
          <cell r="A11584" t="str">
            <v>60036292G2MTY3</v>
          </cell>
          <cell r="Q11584">
            <v>8</v>
          </cell>
        </row>
        <row r="11585">
          <cell r="A11585" t="str">
            <v>60036292G2MTY3</v>
          </cell>
          <cell r="Q11585">
            <v>7</v>
          </cell>
        </row>
        <row r="11586">
          <cell r="A11586" t="str">
            <v>60036292G2MTY3</v>
          </cell>
          <cell r="Q11586">
            <v>4</v>
          </cell>
        </row>
        <row r="11587">
          <cell r="A11587" t="str">
            <v>60036292G2MTY3</v>
          </cell>
          <cell r="Q11587">
            <v>14</v>
          </cell>
        </row>
        <row r="11588">
          <cell r="A11588" t="str">
            <v>60036292G2REC3PL</v>
          </cell>
          <cell r="Q11588">
            <v>12</v>
          </cell>
        </row>
        <row r="11589">
          <cell r="A11589" t="str">
            <v>60036293G2MON-AFC</v>
          </cell>
          <cell r="Q11589">
            <v>9</v>
          </cell>
        </row>
        <row r="11590">
          <cell r="A11590" t="str">
            <v>60036293G2MTY1</v>
          </cell>
          <cell r="Q11590">
            <v>14</v>
          </cell>
        </row>
        <row r="11591">
          <cell r="A11591" t="str">
            <v>60036293G2MTY1</v>
          </cell>
          <cell r="Q11591">
            <v>1</v>
          </cell>
        </row>
        <row r="11592">
          <cell r="A11592" t="str">
            <v>60036293G2MTY3</v>
          </cell>
          <cell r="Q11592">
            <v>7</v>
          </cell>
        </row>
        <row r="11593">
          <cell r="A11593" t="str">
            <v>60036293G2MTY3</v>
          </cell>
          <cell r="Q11593">
            <v>6</v>
          </cell>
        </row>
        <row r="11594">
          <cell r="A11594" t="str">
            <v>60036293G2MTY3</v>
          </cell>
          <cell r="Q11594">
            <v>24</v>
          </cell>
        </row>
        <row r="11595">
          <cell r="A11595" t="str">
            <v>60036293G2REC3PL</v>
          </cell>
          <cell r="Q11595">
            <v>49</v>
          </cell>
        </row>
        <row r="11596">
          <cell r="A11596" t="str">
            <v>60036293G2REC3PL</v>
          </cell>
          <cell r="Q11596">
            <v>12</v>
          </cell>
        </row>
        <row r="11597">
          <cell r="A11597" t="str">
            <v>60038973G2MON-AFC</v>
          </cell>
          <cell r="Q11597">
            <v>26</v>
          </cell>
        </row>
        <row r="11598">
          <cell r="A11598" t="str">
            <v>60038973G2MTY1</v>
          </cell>
          <cell r="Q11598">
            <v>4</v>
          </cell>
        </row>
        <row r="11599">
          <cell r="A11599" t="str">
            <v>60038973G2MTY1</v>
          </cell>
          <cell r="Q11599">
            <v>37</v>
          </cell>
        </row>
        <row r="11600">
          <cell r="A11600" t="str">
            <v>60038973G2MTY3</v>
          </cell>
          <cell r="Q11600">
            <v>36</v>
          </cell>
        </row>
        <row r="11601">
          <cell r="A11601" t="str">
            <v>60038973G2MTY3</v>
          </cell>
          <cell r="Q11601">
            <v>30</v>
          </cell>
        </row>
        <row r="11602">
          <cell r="A11602" t="str">
            <v>60038973G2MTY3</v>
          </cell>
          <cell r="Q11602">
            <v>40</v>
          </cell>
        </row>
        <row r="11603">
          <cell r="A11603" t="str">
            <v>60038973G2MTY3</v>
          </cell>
          <cell r="Q11603">
            <v>36</v>
          </cell>
        </row>
        <row r="11604">
          <cell r="A11604" t="str">
            <v>60038973G2MTY3</v>
          </cell>
          <cell r="Q11604">
            <v>19</v>
          </cell>
        </row>
        <row r="11605">
          <cell r="A11605" t="str">
            <v>60038973G2MTY3</v>
          </cell>
          <cell r="Q11605">
            <v>20</v>
          </cell>
        </row>
        <row r="11606">
          <cell r="A11606" t="str">
            <v>60038973G2MTY3</v>
          </cell>
          <cell r="Q11606">
            <v>36</v>
          </cell>
        </row>
        <row r="11607">
          <cell r="A11607" t="str">
            <v>60038973G2MTY3</v>
          </cell>
          <cell r="Q11607">
            <v>21</v>
          </cell>
        </row>
        <row r="11608">
          <cell r="A11608" t="str">
            <v>60038973G2MTY3</v>
          </cell>
          <cell r="Q11608">
            <v>54</v>
          </cell>
        </row>
        <row r="11609">
          <cell r="A11609" t="str">
            <v>60038973G1MON-AFC</v>
          </cell>
          <cell r="Q11609">
            <v>32</v>
          </cell>
        </row>
        <row r="11610">
          <cell r="A11610" t="str">
            <v>60038973G1MTY1</v>
          </cell>
          <cell r="Q11610">
            <v>15</v>
          </cell>
        </row>
        <row r="11611">
          <cell r="A11611" t="str">
            <v>60038973G1MTY1</v>
          </cell>
          <cell r="Q11611">
            <v>10</v>
          </cell>
        </row>
        <row r="11612">
          <cell r="A11612" t="str">
            <v>60038973G1MTY3</v>
          </cell>
          <cell r="Q11612">
            <v>14</v>
          </cell>
        </row>
        <row r="11613">
          <cell r="A11613" t="str">
            <v>60038973G1MTY3</v>
          </cell>
          <cell r="Q11613">
            <v>15</v>
          </cell>
        </row>
        <row r="11614">
          <cell r="A11614" t="str">
            <v>60038973G1MTY3</v>
          </cell>
          <cell r="Q11614">
            <v>15</v>
          </cell>
        </row>
        <row r="11615">
          <cell r="A11615" t="str">
            <v>60038973G1MTY3</v>
          </cell>
          <cell r="Q11615">
            <v>18</v>
          </cell>
        </row>
        <row r="11616">
          <cell r="A11616" t="str">
            <v>60038973G1MTY3</v>
          </cell>
          <cell r="Q11616">
            <v>24</v>
          </cell>
        </row>
        <row r="11617">
          <cell r="A11617" t="str">
            <v>60038973G1MTY3</v>
          </cell>
          <cell r="Q11617">
            <v>12</v>
          </cell>
        </row>
        <row r="11618">
          <cell r="A11618" t="str">
            <v>60038973G1MTY3</v>
          </cell>
          <cell r="Q11618">
            <v>19</v>
          </cell>
        </row>
        <row r="11619">
          <cell r="A11619" t="str">
            <v>60038973G1MTY3</v>
          </cell>
          <cell r="Q11619">
            <v>17</v>
          </cell>
        </row>
        <row r="11620">
          <cell r="A11620" t="str">
            <v>60038973G1MTY3</v>
          </cell>
          <cell r="Q11620">
            <v>10</v>
          </cell>
        </row>
        <row r="11621">
          <cell r="A11621" t="str">
            <v>60038973G1MTY3</v>
          </cell>
          <cell r="Q11621">
            <v>14</v>
          </cell>
        </row>
        <row r="11622">
          <cell r="A11622" t="str">
            <v>60038973G1MTY3</v>
          </cell>
          <cell r="Q11622">
            <v>14</v>
          </cell>
        </row>
        <row r="11623">
          <cell r="A11623" t="str">
            <v>60038973G1MTY3</v>
          </cell>
          <cell r="Q11623">
            <v>16</v>
          </cell>
        </row>
        <row r="11624">
          <cell r="A11624" t="str">
            <v>60038973G1MTY3</v>
          </cell>
          <cell r="Q11624">
            <v>42</v>
          </cell>
        </row>
        <row r="11625">
          <cell r="A11625" t="str">
            <v>60036292G1MTY1</v>
          </cell>
          <cell r="Q11625">
            <v>2</v>
          </cell>
        </row>
        <row r="11626">
          <cell r="A11626" t="str">
            <v>60036292G1MTY3</v>
          </cell>
          <cell r="Q11626">
            <v>5</v>
          </cell>
        </row>
        <row r="11627">
          <cell r="A11627" t="str">
            <v>60036725P1MON-AFC</v>
          </cell>
          <cell r="Q11627">
            <v>18</v>
          </cell>
        </row>
        <row r="11628">
          <cell r="A11628" t="str">
            <v>60036725P1MTY1</v>
          </cell>
          <cell r="Q11628">
            <v>46</v>
          </cell>
        </row>
        <row r="11629">
          <cell r="A11629" t="str">
            <v>60036725P1MTY1</v>
          </cell>
          <cell r="Q11629">
            <v>14</v>
          </cell>
        </row>
        <row r="11630">
          <cell r="A11630" t="str">
            <v>10032227P2MON-AFC</v>
          </cell>
          <cell r="Q11630">
            <v>15</v>
          </cell>
        </row>
        <row r="11631">
          <cell r="A11631" t="str">
            <v>10032227P2MTY1</v>
          </cell>
          <cell r="Q11631">
            <v>4</v>
          </cell>
        </row>
        <row r="11632">
          <cell r="A11632" t="str">
            <v>10032227P2MTY1</v>
          </cell>
          <cell r="Q11632">
            <v>7</v>
          </cell>
        </row>
        <row r="11633">
          <cell r="A11633" t="str">
            <v>10032227P2MTY1</v>
          </cell>
          <cell r="Q11633">
            <v>6</v>
          </cell>
        </row>
        <row r="11634">
          <cell r="A11634" t="str">
            <v>10032227P2MTY1</v>
          </cell>
          <cell r="Q11634">
            <v>6</v>
          </cell>
        </row>
        <row r="11635">
          <cell r="A11635" t="str">
            <v>60036722P1REC-LARTX</v>
          </cell>
          <cell r="Q11635">
            <v>3</v>
          </cell>
        </row>
        <row r="11636">
          <cell r="A11636" t="str">
            <v>10025563P2MTY1</v>
          </cell>
          <cell r="Q11636">
            <v>800</v>
          </cell>
        </row>
        <row r="11637">
          <cell r="A11637" t="str">
            <v>10035572P1MTY1</v>
          </cell>
          <cell r="Q11637">
            <v>1000</v>
          </cell>
        </row>
        <row r="11638">
          <cell r="A11638" t="str">
            <v>10035572P1MTY3</v>
          </cell>
          <cell r="Q11638">
            <v>3000</v>
          </cell>
        </row>
        <row r="11639">
          <cell r="A11639" t="str">
            <v>10035572P1MTY3</v>
          </cell>
          <cell r="Q11639">
            <v>6048.1</v>
          </cell>
        </row>
        <row r="11640">
          <cell r="A11640" t="str">
            <v>10035572P1MTY3</v>
          </cell>
          <cell r="Q11640">
            <v>5765</v>
          </cell>
        </row>
        <row r="11641">
          <cell r="A11641" t="str">
            <v>10035901P2MKFG</v>
          </cell>
          <cell r="Q11641">
            <v>3</v>
          </cell>
        </row>
        <row r="11642">
          <cell r="A11642" t="str">
            <v>10035737P1MTY3</v>
          </cell>
          <cell r="Q11642">
            <v>10</v>
          </cell>
        </row>
        <row r="11643">
          <cell r="A11643" t="str">
            <v>60036705P1WHPIPING</v>
          </cell>
          <cell r="Q11643">
            <v>29</v>
          </cell>
        </row>
        <row r="11644">
          <cell r="A11644" t="str">
            <v>60036548P1MTY1</v>
          </cell>
          <cell r="Q11644">
            <v>26</v>
          </cell>
        </row>
        <row r="11645">
          <cell r="A11645" t="str">
            <v>60036548P1MTY1</v>
          </cell>
          <cell r="Q11645">
            <v>60</v>
          </cell>
        </row>
        <row r="11646">
          <cell r="A11646" t="str">
            <v>60036548P1MTY1</v>
          </cell>
          <cell r="Q11646">
            <v>6</v>
          </cell>
        </row>
        <row r="11647">
          <cell r="A11647" t="str">
            <v>10031365P1MON-AFC</v>
          </cell>
          <cell r="Q11647">
            <v>20</v>
          </cell>
        </row>
        <row r="11648">
          <cell r="A11648" t="str">
            <v>10031365P1MONCON</v>
          </cell>
          <cell r="Q11648">
            <v>66</v>
          </cell>
        </row>
        <row r="11649">
          <cell r="A11649" t="str">
            <v>10031365P1MONDA</v>
          </cell>
          <cell r="Q11649">
            <v>9</v>
          </cell>
        </row>
        <row r="11650">
          <cell r="A11650" t="str">
            <v>10031365P1MONDP</v>
          </cell>
          <cell r="Q11650">
            <v>84</v>
          </cell>
        </row>
        <row r="11651">
          <cell r="A11651" t="str">
            <v>10031365P1MONXDM</v>
          </cell>
          <cell r="Q11651">
            <v>10</v>
          </cell>
        </row>
        <row r="11652">
          <cell r="A11652" t="str">
            <v>10031365P1MTY1</v>
          </cell>
          <cell r="Q11652">
            <v>15</v>
          </cell>
        </row>
        <row r="11653">
          <cell r="A11653" t="str">
            <v>10031365P1REC-LARTX</v>
          </cell>
          <cell r="Q11653">
            <v>975</v>
          </cell>
        </row>
        <row r="11654">
          <cell r="A11654" t="str">
            <v>10031311P1MON</v>
          </cell>
          <cell r="Q11654">
            <v>2</v>
          </cell>
        </row>
        <row r="11655">
          <cell r="A11655" t="str">
            <v>10031311P1MON-AFC</v>
          </cell>
          <cell r="Q11655">
            <v>30</v>
          </cell>
        </row>
        <row r="11656">
          <cell r="A11656" t="str">
            <v>10031311P1MTY1</v>
          </cell>
          <cell r="Q11656">
            <v>83</v>
          </cell>
        </row>
        <row r="11657">
          <cell r="A11657" t="str">
            <v>10031311P1MTY3</v>
          </cell>
          <cell r="Q11657">
            <v>500</v>
          </cell>
        </row>
        <row r="11658">
          <cell r="A11658" t="str">
            <v>10031312P1MON-AFC</v>
          </cell>
          <cell r="Q11658">
            <v>26</v>
          </cell>
        </row>
        <row r="11659">
          <cell r="A11659" t="str">
            <v>10031312P1MTY1</v>
          </cell>
          <cell r="Q11659">
            <v>337</v>
          </cell>
        </row>
        <row r="11660">
          <cell r="A11660" t="str">
            <v>10031312P1MTY3</v>
          </cell>
          <cell r="Q11660">
            <v>250</v>
          </cell>
        </row>
        <row r="11661">
          <cell r="A11661" t="str">
            <v>10031373P1MTY1</v>
          </cell>
          <cell r="Q11661">
            <v>98</v>
          </cell>
        </row>
        <row r="11662">
          <cell r="A11662" t="str">
            <v>10031373P1REC-LARTX</v>
          </cell>
          <cell r="Q11662">
            <v>50</v>
          </cell>
        </row>
        <row r="11663">
          <cell r="A11663" t="str">
            <v>10033973P1MON-AFC</v>
          </cell>
          <cell r="Q11663">
            <v>18</v>
          </cell>
        </row>
        <row r="11664">
          <cell r="A11664" t="str">
            <v>10033973P1MTY1</v>
          </cell>
          <cell r="Q11664">
            <v>12</v>
          </cell>
        </row>
        <row r="11665">
          <cell r="A11665" t="str">
            <v>10033973P1MTY3</v>
          </cell>
          <cell r="Q11665">
            <v>58</v>
          </cell>
        </row>
        <row r="11666">
          <cell r="A11666" t="str">
            <v>10033973P1REC-LARTX</v>
          </cell>
          <cell r="Q11666">
            <v>18</v>
          </cell>
        </row>
        <row r="11667">
          <cell r="A11667" t="str">
            <v>10033974P1MON-AFC</v>
          </cell>
          <cell r="Q11667">
            <v>6</v>
          </cell>
        </row>
        <row r="11668">
          <cell r="A11668" t="str">
            <v>10033974P1MTY1</v>
          </cell>
          <cell r="Q11668">
            <v>6</v>
          </cell>
        </row>
        <row r="11669">
          <cell r="A11669" t="str">
            <v>10031306P1MON-AFC</v>
          </cell>
          <cell r="Q11669">
            <v>12</v>
          </cell>
        </row>
        <row r="11670">
          <cell r="A11670" t="str">
            <v>10031306P1MTY1</v>
          </cell>
          <cell r="Q11670">
            <v>13</v>
          </cell>
        </row>
        <row r="11671">
          <cell r="A11671" t="str">
            <v>10031306P1MTY3</v>
          </cell>
          <cell r="Q11671">
            <v>58</v>
          </cell>
        </row>
        <row r="11672">
          <cell r="A11672" t="str">
            <v>10031306P1REC-LARTX</v>
          </cell>
          <cell r="Q11672">
            <v>19</v>
          </cell>
        </row>
        <row r="11673">
          <cell r="A11673" t="str">
            <v>10036474P1MON-AFC</v>
          </cell>
          <cell r="Q11673">
            <v>9</v>
          </cell>
        </row>
        <row r="11674">
          <cell r="A11674" t="str">
            <v>10036474P1MTY1</v>
          </cell>
          <cell r="Q11674">
            <v>21</v>
          </cell>
        </row>
        <row r="11675">
          <cell r="A11675" t="str">
            <v>10036474P1MTY1</v>
          </cell>
          <cell r="Q11675">
            <v>7</v>
          </cell>
        </row>
        <row r="11676">
          <cell r="A11676" t="str">
            <v>10036474P1MTY3</v>
          </cell>
          <cell r="Q11676">
            <v>30</v>
          </cell>
        </row>
        <row r="11677">
          <cell r="A11677" t="str">
            <v>10034331P1MKFG</v>
          </cell>
          <cell r="Q11677">
            <v>3</v>
          </cell>
        </row>
        <row r="11678">
          <cell r="A11678" t="str">
            <v>10034294P1MTY1</v>
          </cell>
          <cell r="Q11678">
            <v>1364</v>
          </cell>
        </row>
        <row r="11679">
          <cell r="A11679" t="str">
            <v>10034294P1MTY3</v>
          </cell>
          <cell r="Q11679">
            <v>663</v>
          </cell>
        </row>
        <row r="11680">
          <cell r="A11680" t="str">
            <v>10034413P1MTY1</v>
          </cell>
          <cell r="Q11680">
            <v>2520</v>
          </cell>
        </row>
        <row r="11681">
          <cell r="A11681" t="str">
            <v>10034415P1MTY1</v>
          </cell>
          <cell r="Q11681">
            <v>3484</v>
          </cell>
        </row>
        <row r="11682">
          <cell r="A11682" t="str">
            <v>10034415P1MTY3</v>
          </cell>
          <cell r="Q11682">
            <v>12000</v>
          </cell>
        </row>
        <row r="11683">
          <cell r="A11683" t="str">
            <v>10034415P1MTY3</v>
          </cell>
          <cell r="Q11683">
            <v>1200</v>
          </cell>
        </row>
        <row r="11684">
          <cell r="A11684" t="str">
            <v>10032958P1MONCON</v>
          </cell>
          <cell r="Q11684">
            <v>146</v>
          </cell>
        </row>
        <row r="11685">
          <cell r="A11685" t="str">
            <v>10032958P1MRBM</v>
          </cell>
          <cell r="Q11685">
            <v>1</v>
          </cell>
        </row>
        <row r="11686">
          <cell r="A11686" t="str">
            <v>10032958P1MTY1</v>
          </cell>
          <cell r="Q11686">
            <v>39</v>
          </cell>
        </row>
        <row r="11687">
          <cell r="A11687" t="str">
            <v>10032958P1MTY3</v>
          </cell>
          <cell r="Q11687">
            <v>13</v>
          </cell>
        </row>
        <row r="11688">
          <cell r="A11688" t="str">
            <v>10032958P1MTY3</v>
          </cell>
          <cell r="Q11688">
            <v>13</v>
          </cell>
        </row>
        <row r="11689">
          <cell r="A11689" t="str">
            <v>10032958P1MTY3</v>
          </cell>
          <cell r="Q11689">
            <v>13</v>
          </cell>
        </row>
        <row r="11690">
          <cell r="A11690" t="str">
            <v>10032958P1MTY3</v>
          </cell>
          <cell r="Q11690">
            <v>13</v>
          </cell>
        </row>
        <row r="11691">
          <cell r="A11691" t="str">
            <v>10032958P1MTY3</v>
          </cell>
          <cell r="Q11691">
            <v>10</v>
          </cell>
        </row>
        <row r="11692">
          <cell r="A11692" t="str">
            <v>10032958P1MTY3</v>
          </cell>
          <cell r="Q11692">
            <v>10</v>
          </cell>
        </row>
        <row r="11693">
          <cell r="A11693" t="str">
            <v>10032958P1MTY3</v>
          </cell>
          <cell r="Q11693">
            <v>10</v>
          </cell>
        </row>
        <row r="11694">
          <cell r="A11694" t="str">
            <v>10032958P1MTY3</v>
          </cell>
          <cell r="Q11694">
            <v>10</v>
          </cell>
        </row>
        <row r="11695">
          <cell r="A11695" t="str">
            <v>10032958P1MTY3</v>
          </cell>
          <cell r="Q11695">
            <v>10</v>
          </cell>
        </row>
        <row r="11696">
          <cell r="A11696" t="str">
            <v>10032958P1MTY3</v>
          </cell>
          <cell r="Q11696">
            <v>10</v>
          </cell>
        </row>
        <row r="11697">
          <cell r="A11697" t="str">
            <v>10032958P1MTY3</v>
          </cell>
          <cell r="Q11697">
            <v>10</v>
          </cell>
        </row>
        <row r="11698">
          <cell r="A11698" t="str">
            <v>10032958P1MTY3</v>
          </cell>
          <cell r="Q11698">
            <v>13</v>
          </cell>
        </row>
        <row r="11699">
          <cell r="A11699" t="str">
            <v>10032958P1MTY3</v>
          </cell>
          <cell r="Q11699">
            <v>10</v>
          </cell>
        </row>
        <row r="11700">
          <cell r="A11700" t="str">
            <v>10032958P1MTY3</v>
          </cell>
          <cell r="Q11700">
            <v>13</v>
          </cell>
        </row>
        <row r="11701">
          <cell r="A11701" t="str">
            <v>10032958P1MTY3</v>
          </cell>
          <cell r="Q11701">
            <v>13</v>
          </cell>
        </row>
        <row r="11702">
          <cell r="A11702" t="str">
            <v>10032958P1MTY3</v>
          </cell>
          <cell r="Q11702">
            <v>13</v>
          </cell>
        </row>
        <row r="11703">
          <cell r="A11703" t="str">
            <v>10032958P1MTY3</v>
          </cell>
          <cell r="Q11703">
            <v>13</v>
          </cell>
        </row>
        <row r="11704">
          <cell r="A11704" t="str">
            <v>10032958P1MTY3</v>
          </cell>
          <cell r="Q11704">
            <v>13</v>
          </cell>
        </row>
        <row r="11705">
          <cell r="A11705" t="str">
            <v>10032958P1MTY3</v>
          </cell>
          <cell r="Q11705">
            <v>13</v>
          </cell>
        </row>
        <row r="11706">
          <cell r="A11706" t="str">
            <v>10032958P1MTY3</v>
          </cell>
          <cell r="Q11706">
            <v>13</v>
          </cell>
        </row>
        <row r="11707">
          <cell r="A11707" t="str">
            <v>10032958P1MTY3</v>
          </cell>
          <cell r="Q11707">
            <v>13</v>
          </cell>
        </row>
        <row r="11708">
          <cell r="A11708" t="str">
            <v>10032958P1MTY3</v>
          </cell>
          <cell r="Q11708">
            <v>13</v>
          </cell>
        </row>
        <row r="11709">
          <cell r="A11709" t="str">
            <v>10032958P1MTY3</v>
          </cell>
          <cell r="Q11709">
            <v>13</v>
          </cell>
        </row>
        <row r="11710">
          <cell r="A11710" t="str">
            <v>10032958P1MTY3</v>
          </cell>
          <cell r="Q11710">
            <v>13</v>
          </cell>
        </row>
        <row r="11711">
          <cell r="A11711" t="str">
            <v>10032958P1MTY3</v>
          </cell>
          <cell r="Q11711">
            <v>13</v>
          </cell>
        </row>
        <row r="11712">
          <cell r="A11712" t="str">
            <v>10032958P1MTY3</v>
          </cell>
          <cell r="Q11712">
            <v>13</v>
          </cell>
        </row>
        <row r="11713">
          <cell r="A11713" t="str">
            <v>10032958P1MTY3</v>
          </cell>
          <cell r="Q11713">
            <v>13</v>
          </cell>
        </row>
        <row r="11714">
          <cell r="A11714" t="str">
            <v>10032958P1MTY3</v>
          </cell>
          <cell r="Q11714">
            <v>13</v>
          </cell>
        </row>
        <row r="11715">
          <cell r="A11715" t="str">
            <v>10032958P1MTY3</v>
          </cell>
          <cell r="Q11715">
            <v>10</v>
          </cell>
        </row>
        <row r="11716">
          <cell r="A11716" t="str">
            <v>10032958P1MTY3</v>
          </cell>
          <cell r="Q11716">
            <v>13</v>
          </cell>
        </row>
        <row r="11717">
          <cell r="A11717" t="str">
            <v>10032958P1MTY3</v>
          </cell>
          <cell r="Q11717">
            <v>13</v>
          </cell>
        </row>
        <row r="11718">
          <cell r="A11718" t="str">
            <v>10032958P1MTY3</v>
          </cell>
          <cell r="Q11718">
            <v>13</v>
          </cell>
        </row>
        <row r="11719">
          <cell r="A11719" t="str">
            <v>10032958P1MTY3</v>
          </cell>
          <cell r="Q11719">
            <v>13</v>
          </cell>
        </row>
        <row r="11720">
          <cell r="A11720" t="str">
            <v>10032958P1MTY3</v>
          </cell>
          <cell r="Q11720">
            <v>13</v>
          </cell>
        </row>
        <row r="11721">
          <cell r="A11721" t="str">
            <v>10032958P1MTY3</v>
          </cell>
          <cell r="Q11721">
            <v>13</v>
          </cell>
        </row>
        <row r="11722">
          <cell r="A11722" t="str">
            <v>10032958P1MTY3</v>
          </cell>
          <cell r="Q11722">
            <v>13</v>
          </cell>
        </row>
        <row r="11723">
          <cell r="A11723" t="str">
            <v>10032958P1MTY3</v>
          </cell>
          <cell r="Q11723">
            <v>13</v>
          </cell>
        </row>
        <row r="11724">
          <cell r="A11724" t="str">
            <v>10032958P1MTY3</v>
          </cell>
          <cell r="Q11724">
            <v>10</v>
          </cell>
        </row>
        <row r="11725">
          <cell r="A11725" t="str">
            <v>10032958P1MTY3</v>
          </cell>
          <cell r="Q11725">
            <v>13</v>
          </cell>
        </row>
        <row r="11726">
          <cell r="A11726" t="str">
            <v>10032958P1MTY3</v>
          </cell>
          <cell r="Q11726">
            <v>10</v>
          </cell>
        </row>
        <row r="11727">
          <cell r="A11727" t="str">
            <v>10032958P1MTY3</v>
          </cell>
          <cell r="Q11727">
            <v>10</v>
          </cell>
        </row>
        <row r="11728">
          <cell r="A11728" t="str">
            <v>10032958P1MTY3</v>
          </cell>
          <cell r="Q11728">
            <v>10</v>
          </cell>
        </row>
        <row r="11729">
          <cell r="A11729" t="str">
            <v>10032958P1MTY3</v>
          </cell>
          <cell r="Q11729">
            <v>10</v>
          </cell>
        </row>
        <row r="11730">
          <cell r="A11730" t="str">
            <v>10032958P1MTY3</v>
          </cell>
          <cell r="Q11730">
            <v>10</v>
          </cell>
        </row>
        <row r="11731">
          <cell r="A11731" t="str">
            <v>10032958P1MTY3</v>
          </cell>
          <cell r="Q11731">
            <v>10</v>
          </cell>
        </row>
        <row r="11732">
          <cell r="A11732" t="str">
            <v>10032958P1MTY3</v>
          </cell>
          <cell r="Q11732">
            <v>6</v>
          </cell>
        </row>
        <row r="11733">
          <cell r="A11733" t="str">
            <v>10032958P1MTY3</v>
          </cell>
          <cell r="Q11733">
            <v>10</v>
          </cell>
        </row>
        <row r="11734">
          <cell r="A11734" t="str">
            <v>10032958P1MTY3</v>
          </cell>
          <cell r="Q11734">
            <v>6</v>
          </cell>
        </row>
        <row r="11735">
          <cell r="A11735" t="str">
            <v>10032958P1MTY3</v>
          </cell>
          <cell r="Q11735">
            <v>6</v>
          </cell>
        </row>
        <row r="11736">
          <cell r="A11736" t="str">
            <v>10032958P1MTY3</v>
          </cell>
          <cell r="Q11736">
            <v>6</v>
          </cell>
        </row>
        <row r="11737">
          <cell r="A11737" t="str">
            <v>10032958P1MTY3</v>
          </cell>
          <cell r="Q11737">
            <v>6</v>
          </cell>
        </row>
        <row r="11738">
          <cell r="A11738" t="str">
            <v>10032958P1MTY3</v>
          </cell>
          <cell r="Q11738">
            <v>6</v>
          </cell>
        </row>
        <row r="11739">
          <cell r="A11739" t="str">
            <v>10032958P1MTY3</v>
          </cell>
          <cell r="Q11739">
            <v>6</v>
          </cell>
        </row>
        <row r="11740">
          <cell r="A11740" t="str">
            <v>10032958P1MTY3</v>
          </cell>
          <cell r="Q11740">
            <v>6</v>
          </cell>
        </row>
        <row r="11741">
          <cell r="A11741" t="str">
            <v>10032958P1MTY3</v>
          </cell>
          <cell r="Q11741">
            <v>6</v>
          </cell>
        </row>
        <row r="11742">
          <cell r="A11742" t="str">
            <v>10032958P1MTY3</v>
          </cell>
          <cell r="Q11742">
            <v>6</v>
          </cell>
        </row>
        <row r="11743">
          <cell r="A11743" t="str">
            <v>10032958P1MTY3</v>
          </cell>
          <cell r="Q11743">
            <v>6</v>
          </cell>
        </row>
        <row r="11744">
          <cell r="A11744" t="str">
            <v>10032958P1MTY3</v>
          </cell>
          <cell r="Q11744">
            <v>10</v>
          </cell>
        </row>
        <row r="11745">
          <cell r="A11745" t="str">
            <v>10032958P1MTY3</v>
          </cell>
          <cell r="Q11745">
            <v>10</v>
          </cell>
        </row>
        <row r="11746">
          <cell r="A11746" t="str">
            <v>10032958P1MTY3</v>
          </cell>
          <cell r="Q11746">
            <v>13</v>
          </cell>
        </row>
        <row r="11747">
          <cell r="A11747" t="str">
            <v>10032958P1MTY3</v>
          </cell>
          <cell r="Q11747">
            <v>13</v>
          </cell>
        </row>
        <row r="11748">
          <cell r="A11748" t="str">
            <v>10032958P1MTY3</v>
          </cell>
          <cell r="Q11748">
            <v>13</v>
          </cell>
        </row>
        <row r="11749">
          <cell r="A11749" t="str">
            <v>10032958P1MTY3</v>
          </cell>
          <cell r="Q11749">
            <v>13</v>
          </cell>
        </row>
        <row r="11750">
          <cell r="A11750" t="str">
            <v>10032958P1MTY3</v>
          </cell>
          <cell r="Q11750">
            <v>13</v>
          </cell>
        </row>
        <row r="11751">
          <cell r="A11751" t="str">
            <v>10032958P1MTY3</v>
          </cell>
          <cell r="Q11751">
            <v>13</v>
          </cell>
        </row>
        <row r="11752">
          <cell r="A11752" t="str">
            <v>10032958P1MTY3</v>
          </cell>
          <cell r="Q11752">
            <v>13</v>
          </cell>
        </row>
        <row r="11753">
          <cell r="A11753" t="str">
            <v>10032958P1MTY3</v>
          </cell>
          <cell r="Q11753">
            <v>13</v>
          </cell>
        </row>
        <row r="11754">
          <cell r="A11754" t="str">
            <v>10032958P1MTY3</v>
          </cell>
          <cell r="Q11754">
            <v>13</v>
          </cell>
        </row>
        <row r="11755">
          <cell r="A11755" t="str">
            <v>10032958P1MTY3</v>
          </cell>
          <cell r="Q11755">
            <v>13</v>
          </cell>
        </row>
        <row r="11756">
          <cell r="A11756" t="str">
            <v>10032958P1MTY3</v>
          </cell>
          <cell r="Q11756">
            <v>10</v>
          </cell>
        </row>
        <row r="11757">
          <cell r="A11757" t="str">
            <v>10032958P1MTY3</v>
          </cell>
          <cell r="Q11757">
            <v>10</v>
          </cell>
        </row>
        <row r="11758">
          <cell r="A11758" t="str">
            <v>10032958P1MTY3</v>
          </cell>
          <cell r="Q11758">
            <v>13</v>
          </cell>
        </row>
        <row r="11759">
          <cell r="A11759" t="str">
            <v>10032958P1MTY3</v>
          </cell>
          <cell r="Q11759">
            <v>13</v>
          </cell>
        </row>
        <row r="11760">
          <cell r="A11760" t="str">
            <v>10032958P1MTY3</v>
          </cell>
          <cell r="Q11760">
            <v>5</v>
          </cell>
        </row>
        <row r="11761">
          <cell r="A11761" t="str">
            <v>10032958P1MTY3</v>
          </cell>
          <cell r="Q11761">
            <v>260</v>
          </cell>
        </row>
        <row r="11762">
          <cell r="A11762" t="str">
            <v>10032958P1MTY3</v>
          </cell>
          <cell r="Q11762">
            <v>70</v>
          </cell>
        </row>
        <row r="11763">
          <cell r="A11763" t="str">
            <v>10032958P1MTY3</v>
          </cell>
          <cell r="Q11763">
            <v>10</v>
          </cell>
        </row>
        <row r="11764">
          <cell r="A11764" t="str">
            <v>10037349P1MONEP</v>
          </cell>
          <cell r="Q11764">
            <v>12</v>
          </cell>
        </row>
        <row r="11765">
          <cell r="A11765" t="str">
            <v>10037349P1MTY1</v>
          </cell>
          <cell r="Q11765">
            <v>71</v>
          </cell>
        </row>
        <row r="11766">
          <cell r="A11766" t="str">
            <v>10037349P1REC-LARTX</v>
          </cell>
          <cell r="Q11766">
            <v>100</v>
          </cell>
        </row>
        <row r="11767">
          <cell r="A11767" t="str">
            <v>328892P17MONSKID</v>
          </cell>
          <cell r="Q11767">
            <v>2</v>
          </cell>
        </row>
        <row r="11768">
          <cell r="A11768" t="str">
            <v>10020885P5MONSKID</v>
          </cell>
          <cell r="Q11768">
            <v>1</v>
          </cell>
        </row>
        <row r="11769">
          <cell r="A11769" t="str">
            <v>10020885P6MONSKID</v>
          </cell>
          <cell r="Q11769">
            <v>1</v>
          </cell>
        </row>
        <row r="11770">
          <cell r="A11770" t="str">
            <v>10020886P11WHPIPING</v>
          </cell>
          <cell r="Q11770">
            <v>2</v>
          </cell>
        </row>
        <row r="11771">
          <cell r="A11771" t="str">
            <v>10036837P1MON-AFC</v>
          </cell>
          <cell r="Q11771">
            <v>89</v>
          </cell>
        </row>
        <row r="11772">
          <cell r="A11772" t="str">
            <v>10036837P1MTY1</v>
          </cell>
          <cell r="Q11772">
            <v>1032</v>
          </cell>
        </row>
        <row r="11773">
          <cell r="A11773" t="str">
            <v>REW1-MTYMKFG</v>
          </cell>
          <cell r="Q11773">
            <v>1</v>
          </cell>
        </row>
        <row r="11774">
          <cell r="A11774" t="str">
            <v>MCV330E2ADA00RMKFG</v>
          </cell>
          <cell r="Q11774">
            <v>1</v>
          </cell>
        </row>
        <row r="11775">
          <cell r="A11775" t="str">
            <v>10037179P2MTY1</v>
          </cell>
          <cell r="Q11775">
            <v>3</v>
          </cell>
        </row>
        <row r="11776">
          <cell r="A11776" t="str">
            <v>10035066P1MONBLW</v>
          </cell>
          <cell r="Q11776">
            <v>46</v>
          </cell>
        </row>
        <row r="11777">
          <cell r="A11777" t="str">
            <v>10035066P1MTY1</v>
          </cell>
          <cell r="Q11777">
            <v>68</v>
          </cell>
        </row>
        <row r="11778">
          <cell r="A11778" t="str">
            <v>10035066P1MTY3</v>
          </cell>
          <cell r="Q11778">
            <v>39</v>
          </cell>
        </row>
        <row r="11779">
          <cell r="A11779" t="str">
            <v>10035066P3MONDP</v>
          </cell>
          <cell r="Q11779">
            <v>1</v>
          </cell>
        </row>
        <row r="11780">
          <cell r="A11780" t="str">
            <v>10035066P3MTY3</v>
          </cell>
          <cell r="Q11780">
            <v>10</v>
          </cell>
        </row>
        <row r="11781">
          <cell r="A11781" t="str">
            <v>10035066P3MTY3</v>
          </cell>
          <cell r="Q11781">
            <v>3</v>
          </cell>
        </row>
        <row r="11782">
          <cell r="A11782" t="str">
            <v>10035549P1MONDP</v>
          </cell>
          <cell r="Q11782">
            <v>156</v>
          </cell>
        </row>
        <row r="11783">
          <cell r="A11783" t="str">
            <v>10035549P1MTY3</v>
          </cell>
          <cell r="Q11783">
            <v>143</v>
          </cell>
        </row>
        <row r="11784">
          <cell r="A11784" t="str">
            <v>10035066P2MTY3</v>
          </cell>
          <cell r="Q11784">
            <v>16</v>
          </cell>
        </row>
        <row r="11785">
          <cell r="A11785" t="str">
            <v>10034574P2MON-AFC</v>
          </cell>
          <cell r="Q11785">
            <v>11</v>
          </cell>
        </row>
        <row r="11786">
          <cell r="A11786" t="str">
            <v>10034574P2MTY1</v>
          </cell>
          <cell r="Q11786">
            <v>15</v>
          </cell>
        </row>
        <row r="11787">
          <cell r="A11787" t="str">
            <v>10034574P2MTY3</v>
          </cell>
          <cell r="Q11787">
            <v>9</v>
          </cell>
        </row>
        <row r="11788">
          <cell r="A11788" t="str">
            <v>10034574P2MTY3</v>
          </cell>
          <cell r="Q11788">
            <v>18</v>
          </cell>
        </row>
        <row r="11789">
          <cell r="A11789" t="str">
            <v>10034574P2MTY3</v>
          </cell>
          <cell r="Q11789">
            <v>29</v>
          </cell>
        </row>
        <row r="11790">
          <cell r="A11790" t="str">
            <v>10034574P2MTY3</v>
          </cell>
          <cell r="Q11790">
            <v>4</v>
          </cell>
        </row>
        <row r="11791">
          <cell r="A11791" t="str">
            <v>10034574P2MTY3</v>
          </cell>
          <cell r="Q11791">
            <v>2</v>
          </cell>
        </row>
        <row r="11792">
          <cell r="A11792" t="str">
            <v>10034574P2MTY3</v>
          </cell>
          <cell r="Q11792">
            <v>16</v>
          </cell>
        </row>
        <row r="11793">
          <cell r="A11793" t="str">
            <v>10034628P1MON-AFC</v>
          </cell>
          <cell r="Q11793">
            <v>39</v>
          </cell>
        </row>
        <row r="11794">
          <cell r="A11794" t="str">
            <v>10034628P1MTY1</v>
          </cell>
          <cell r="Q11794">
            <v>26</v>
          </cell>
        </row>
        <row r="11795">
          <cell r="A11795" t="str">
            <v>10034628P1MTY3</v>
          </cell>
          <cell r="Q11795">
            <v>40</v>
          </cell>
        </row>
        <row r="11796">
          <cell r="A11796" t="str">
            <v>10034628P1MTY3</v>
          </cell>
          <cell r="Q11796">
            <v>152</v>
          </cell>
        </row>
        <row r="11797">
          <cell r="A11797" t="str">
            <v>10034628P1MTY3</v>
          </cell>
          <cell r="Q11797">
            <v>8</v>
          </cell>
        </row>
        <row r="11798">
          <cell r="A11798" t="str">
            <v>10034628P1MTY3</v>
          </cell>
          <cell r="Q11798">
            <v>40</v>
          </cell>
        </row>
        <row r="11799">
          <cell r="A11799" t="str">
            <v>10034628P1MTY3</v>
          </cell>
          <cell r="Q11799">
            <v>96</v>
          </cell>
        </row>
        <row r="11800">
          <cell r="A11800" t="str">
            <v>10034628P1MTY3</v>
          </cell>
          <cell r="Q11800">
            <v>160</v>
          </cell>
        </row>
        <row r="11801">
          <cell r="A11801" t="str">
            <v>10034628P1MTY3</v>
          </cell>
          <cell r="Q11801">
            <v>16</v>
          </cell>
        </row>
        <row r="11802">
          <cell r="A11802" t="str">
            <v>60037638P1MTY3</v>
          </cell>
          <cell r="Q11802">
            <v>3</v>
          </cell>
        </row>
        <row r="11803">
          <cell r="A11803" t="str">
            <v>60037638P1WHPIPING</v>
          </cell>
          <cell r="Q11803">
            <v>10</v>
          </cell>
        </row>
        <row r="11804">
          <cell r="A11804" t="str">
            <v>60056577P1MTY1</v>
          </cell>
          <cell r="Q11804">
            <v>130</v>
          </cell>
        </row>
        <row r="11805">
          <cell r="A11805" t="str">
            <v>60056577P1MTY3</v>
          </cell>
          <cell r="Q11805">
            <v>150</v>
          </cell>
        </row>
        <row r="11806">
          <cell r="A11806" t="str">
            <v>60056577P1MTY3</v>
          </cell>
          <cell r="Q11806">
            <v>3</v>
          </cell>
        </row>
        <row r="11807">
          <cell r="A11807" t="str">
            <v>60056577P1MTY3</v>
          </cell>
          <cell r="Q11807">
            <v>150</v>
          </cell>
        </row>
        <row r="11808">
          <cell r="A11808" t="str">
            <v>60036710P1MKFG</v>
          </cell>
          <cell r="Q11808">
            <v>18</v>
          </cell>
        </row>
        <row r="11809">
          <cell r="A11809" t="str">
            <v>60036710P1MTY1</v>
          </cell>
          <cell r="Q11809">
            <v>3</v>
          </cell>
        </row>
        <row r="11810">
          <cell r="A11810" t="str">
            <v>60036710P1MTY3</v>
          </cell>
          <cell r="Q11810">
            <v>3</v>
          </cell>
        </row>
        <row r="11811">
          <cell r="A11811" t="str">
            <v>60036710P1WHPIPING</v>
          </cell>
          <cell r="Q11811">
            <v>40</v>
          </cell>
        </row>
        <row r="11812">
          <cell r="A11812" t="str">
            <v>60056577P2MON-AFC</v>
          </cell>
          <cell r="Q11812">
            <v>1</v>
          </cell>
        </row>
        <row r="11813">
          <cell r="A11813" t="str">
            <v>60056577P2MTY1</v>
          </cell>
          <cell r="Q11813">
            <v>2</v>
          </cell>
        </row>
        <row r="11814">
          <cell r="A11814" t="str">
            <v>60056577P2MTY3</v>
          </cell>
          <cell r="Q11814">
            <v>3</v>
          </cell>
        </row>
        <row r="11815">
          <cell r="A11815" t="str">
            <v>60056577P2MTY3</v>
          </cell>
          <cell r="Q11815">
            <v>101</v>
          </cell>
        </row>
        <row r="11816">
          <cell r="A11816" t="str">
            <v>60056577P2MTY3</v>
          </cell>
          <cell r="Q11816">
            <v>100</v>
          </cell>
        </row>
        <row r="11817">
          <cell r="A11817" t="str">
            <v>60056577P2MTY3</v>
          </cell>
          <cell r="Q11817">
            <v>50</v>
          </cell>
        </row>
        <row r="11818">
          <cell r="A11818" t="str">
            <v>60036709P1MKFG</v>
          </cell>
          <cell r="Q11818">
            <v>44</v>
          </cell>
        </row>
        <row r="11819">
          <cell r="A11819" t="str">
            <v>60036709P1WHPIPING</v>
          </cell>
          <cell r="Q11819">
            <v>75</v>
          </cell>
        </row>
        <row r="11820">
          <cell r="A11820" t="str">
            <v>60037639P1MKFG</v>
          </cell>
          <cell r="Q11820">
            <v>25</v>
          </cell>
        </row>
        <row r="11821">
          <cell r="A11821" t="str">
            <v>60037639P1MTY1</v>
          </cell>
          <cell r="Q11821">
            <v>4</v>
          </cell>
        </row>
        <row r="11822">
          <cell r="A11822" t="str">
            <v>60037639P1MTY3</v>
          </cell>
          <cell r="Q11822">
            <v>3</v>
          </cell>
        </row>
        <row r="11823">
          <cell r="A11823" t="str">
            <v>60037639P1WHPIPING</v>
          </cell>
          <cell r="Q11823">
            <v>63</v>
          </cell>
        </row>
        <row r="11824">
          <cell r="A11824" t="str">
            <v>60036711P1MKFG</v>
          </cell>
          <cell r="Q11824">
            <v>19</v>
          </cell>
        </row>
        <row r="11825">
          <cell r="A11825" t="str">
            <v>60036711P1WHPIPING</v>
          </cell>
          <cell r="Q11825">
            <v>66</v>
          </cell>
        </row>
        <row r="11826">
          <cell r="A11826" t="str">
            <v>10031432P1MTY1</v>
          </cell>
          <cell r="Q11826">
            <v>360</v>
          </cell>
        </row>
        <row r="11827">
          <cell r="A11827" t="str">
            <v>10031432P1MTY3</v>
          </cell>
          <cell r="Q11827">
            <v>24</v>
          </cell>
        </row>
        <row r="11828">
          <cell r="A11828" t="str">
            <v>346902G3MONDA</v>
          </cell>
          <cell r="Q11828">
            <v>3</v>
          </cell>
        </row>
        <row r="11829">
          <cell r="A11829" t="str">
            <v>346902G3MTY3</v>
          </cell>
          <cell r="Q11829">
            <v>14</v>
          </cell>
        </row>
        <row r="11830">
          <cell r="A11830" t="str">
            <v>346902G3MTY3</v>
          </cell>
          <cell r="Q11830">
            <v>15</v>
          </cell>
        </row>
        <row r="11831">
          <cell r="A11831" t="str">
            <v>10031534P3MON</v>
          </cell>
          <cell r="Q11831">
            <v>4</v>
          </cell>
        </row>
        <row r="11832">
          <cell r="A11832" t="str">
            <v>10031534P3MON-AFC</v>
          </cell>
          <cell r="Q11832">
            <v>4</v>
          </cell>
        </row>
        <row r="11833">
          <cell r="A11833" t="str">
            <v>10031534P3MTY1</v>
          </cell>
          <cell r="Q11833">
            <v>2</v>
          </cell>
        </row>
        <row r="11834">
          <cell r="A11834" t="str">
            <v>10031534P3MTY3</v>
          </cell>
          <cell r="Q11834">
            <v>1</v>
          </cell>
        </row>
        <row r="11835">
          <cell r="A11835" t="str">
            <v>10031534P3REC3PL</v>
          </cell>
          <cell r="Q11835">
            <v>1</v>
          </cell>
        </row>
        <row r="11836">
          <cell r="A11836" t="str">
            <v>10031534P1MON-AFC</v>
          </cell>
          <cell r="Q11836">
            <v>1</v>
          </cell>
        </row>
        <row r="11837">
          <cell r="A11837" t="str">
            <v>10031534P1MTY3</v>
          </cell>
          <cell r="Q11837">
            <v>4</v>
          </cell>
        </row>
        <row r="11838">
          <cell r="A11838" t="str">
            <v>10035056P28MON-AFC</v>
          </cell>
          <cell r="Q11838">
            <v>11</v>
          </cell>
        </row>
        <row r="11839">
          <cell r="A11839" t="str">
            <v>332305G9MONEP</v>
          </cell>
          <cell r="Q11839">
            <v>151</v>
          </cell>
        </row>
        <row r="11840">
          <cell r="A11840" t="str">
            <v>332305G9MTY3</v>
          </cell>
          <cell r="Q11840">
            <v>545</v>
          </cell>
        </row>
        <row r="11841">
          <cell r="A11841" t="str">
            <v>332305G9MTY3</v>
          </cell>
          <cell r="Q11841">
            <v>1714</v>
          </cell>
        </row>
        <row r="11842">
          <cell r="A11842" t="str">
            <v>10039552G15FGEP</v>
          </cell>
          <cell r="Q11842">
            <v>3</v>
          </cell>
        </row>
        <row r="11843">
          <cell r="A11843" t="str">
            <v>10039319P2MTY3</v>
          </cell>
          <cell r="Q11843">
            <v>10</v>
          </cell>
        </row>
        <row r="11844">
          <cell r="A11844" t="str">
            <v>10039319P2MTY3</v>
          </cell>
          <cell r="Q11844">
            <v>10</v>
          </cell>
        </row>
        <row r="11845">
          <cell r="A11845" t="str">
            <v>10039319P2MTY3</v>
          </cell>
          <cell r="Q11845">
            <v>10</v>
          </cell>
        </row>
        <row r="11846">
          <cell r="A11846" t="str">
            <v>332305G10MTY1</v>
          </cell>
          <cell r="Q11846">
            <v>107</v>
          </cell>
        </row>
        <row r="11847">
          <cell r="A11847" t="str">
            <v>332305G10MTY1</v>
          </cell>
          <cell r="Q11847">
            <v>63</v>
          </cell>
        </row>
        <row r="11848">
          <cell r="A11848" t="str">
            <v>332305G10MTY3</v>
          </cell>
          <cell r="Q11848">
            <v>20</v>
          </cell>
        </row>
        <row r="11849">
          <cell r="A11849" t="str">
            <v>332305G10MTY3</v>
          </cell>
          <cell r="Q11849">
            <v>100</v>
          </cell>
        </row>
        <row r="11850">
          <cell r="A11850" t="str">
            <v>332305G10MTY3</v>
          </cell>
          <cell r="Q11850">
            <v>384</v>
          </cell>
        </row>
        <row r="11851">
          <cell r="A11851" t="str">
            <v>10039319P1MTY1</v>
          </cell>
          <cell r="Q11851">
            <v>3</v>
          </cell>
        </row>
        <row r="11852">
          <cell r="A11852" t="str">
            <v>10039319P1MTY3</v>
          </cell>
          <cell r="Q11852">
            <v>3</v>
          </cell>
        </row>
        <row r="11853">
          <cell r="A11853" t="str">
            <v>10039319P1MTY3</v>
          </cell>
          <cell r="Q11853">
            <v>6</v>
          </cell>
        </row>
        <row r="11854">
          <cell r="A11854" t="str">
            <v>10039319P1MTY3</v>
          </cell>
          <cell r="Q11854">
            <v>6</v>
          </cell>
        </row>
        <row r="11855">
          <cell r="A11855" t="str">
            <v>10039319P3MTY1</v>
          </cell>
          <cell r="Q11855">
            <v>22</v>
          </cell>
        </row>
        <row r="11856">
          <cell r="A11856" t="str">
            <v>10039319P3MTY3</v>
          </cell>
          <cell r="Q11856">
            <v>10</v>
          </cell>
        </row>
        <row r="11857">
          <cell r="A11857" t="str">
            <v>10039321P1MONBLW</v>
          </cell>
          <cell r="Q11857">
            <v>100</v>
          </cell>
        </row>
        <row r="11858">
          <cell r="A11858" t="str">
            <v>10039321P1MTY1</v>
          </cell>
          <cell r="Q11858">
            <v>500</v>
          </cell>
        </row>
        <row r="11859">
          <cell r="A11859" t="str">
            <v>10039035P1MONBLW</v>
          </cell>
          <cell r="Q11859">
            <v>254.05869999999999</v>
          </cell>
        </row>
        <row r="11860">
          <cell r="A11860" t="str">
            <v>10039036P1MONBLW</v>
          </cell>
          <cell r="Q11860">
            <v>1889.5978</v>
          </cell>
        </row>
        <row r="11861">
          <cell r="A11861" t="str">
            <v>10040024P2MTY1</v>
          </cell>
          <cell r="Q11861">
            <v>50</v>
          </cell>
        </row>
        <row r="11862">
          <cell r="A11862" t="str">
            <v>10040024P2MTY1</v>
          </cell>
          <cell r="Q11862">
            <v>1000</v>
          </cell>
        </row>
        <row r="11863">
          <cell r="A11863" t="str">
            <v>10040105G01MONEP</v>
          </cell>
          <cell r="Q11863">
            <v>42</v>
          </cell>
        </row>
        <row r="11864">
          <cell r="A11864" t="str">
            <v>10040105G01MTY3</v>
          </cell>
          <cell r="Q11864">
            <v>50</v>
          </cell>
        </row>
        <row r="11865">
          <cell r="A11865" t="str">
            <v>10040105G01MTY3</v>
          </cell>
          <cell r="Q11865">
            <v>1</v>
          </cell>
        </row>
        <row r="11866">
          <cell r="A11866" t="str">
            <v>10040105G01MTY3</v>
          </cell>
          <cell r="Q11866">
            <v>47</v>
          </cell>
        </row>
        <row r="11867">
          <cell r="A11867" t="str">
            <v>10037349P3MONEP</v>
          </cell>
          <cell r="Q11867">
            <v>94</v>
          </cell>
        </row>
        <row r="11868">
          <cell r="A11868" t="str">
            <v>10037349P3MTY1</v>
          </cell>
          <cell r="Q11868">
            <v>20</v>
          </cell>
        </row>
        <row r="11869">
          <cell r="A11869" t="str">
            <v>10037349P3MTY1</v>
          </cell>
          <cell r="Q11869">
            <v>55</v>
          </cell>
        </row>
        <row r="11870">
          <cell r="A11870" t="str">
            <v>10040106G01MTY1</v>
          </cell>
          <cell r="Q11870">
            <v>87</v>
          </cell>
        </row>
        <row r="11871">
          <cell r="A11871" t="str">
            <v>10040513P1MONHRS</v>
          </cell>
          <cell r="Q11871">
            <v>20</v>
          </cell>
        </row>
        <row r="11872">
          <cell r="A11872" t="str">
            <v>10040426P1MONCON</v>
          </cell>
          <cell r="Q11872">
            <v>266</v>
          </cell>
        </row>
        <row r="11873">
          <cell r="A11873" t="str">
            <v>10040426P1MTY1</v>
          </cell>
          <cell r="Q11873">
            <v>20</v>
          </cell>
        </row>
        <row r="11874">
          <cell r="A11874" t="str">
            <v>10040426P1MTY1</v>
          </cell>
          <cell r="Q11874">
            <v>1</v>
          </cell>
        </row>
        <row r="11875">
          <cell r="A11875" t="str">
            <v>10040426P1MTY1</v>
          </cell>
          <cell r="Q11875">
            <v>291</v>
          </cell>
        </row>
        <row r="11876">
          <cell r="A11876" t="str">
            <v>1004511P1MTY1</v>
          </cell>
          <cell r="Q11876">
            <v>10</v>
          </cell>
        </row>
        <row r="11877">
          <cell r="A11877" t="str">
            <v>1004511P1MTY3</v>
          </cell>
          <cell r="Q11877">
            <v>297</v>
          </cell>
        </row>
        <row r="11878">
          <cell r="A11878" t="str">
            <v>1004511P1MTY3</v>
          </cell>
          <cell r="Q11878">
            <v>289</v>
          </cell>
        </row>
        <row r="11879">
          <cell r="A11879" t="str">
            <v>1004511P1MTY3</v>
          </cell>
          <cell r="Q11879">
            <v>206</v>
          </cell>
        </row>
        <row r="11880">
          <cell r="A11880" t="str">
            <v>1004511P1MTY3</v>
          </cell>
          <cell r="Q11880">
            <v>3707</v>
          </cell>
        </row>
        <row r="11881">
          <cell r="A11881" t="str">
            <v>1004511P1MTY3</v>
          </cell>
          <cell r="Q11881">
            <v>763</v>
          </cell>
        </row>
        <row r="11882">
          <cell r="A11882" t="str">
            <v>10039706G1MON-AFC</v>
          </cell>
          <cell r="Q11882">
            <v>16</v>
          </cell>
        </row>
        <row r="11883">
          <cell r="A11883" t="str">
            <v>10039706G1MTY1</v>
          </cell>
          <cell r="Q11883">
            <v>16</v>
          </cell>
        </row>
        <row r="11884">
          <cell r="A11884" t="str">
            <v>10039706G1MTY3</v>
          </cell>
          <cell r="Q11884">
            <v>10</v>
          </cell>
        </row>
        <row r="11885">
          <cell r="A11885" t="str">
            <v>10039706G1MTY3</v>
          </cell>
          <cell r="Q11885">
            <v>21</v>
          </cell>
        </row>
        <row r="11886">
          <cell r="A11886" t="str">
            <v>10033470P1MTY3</v>
          </cell>
          <cell r="Q11886">
            <v>13</v>
          </cell>
        </row>
        <row r="11887">
          <cell r="A11887" t="str">
            <v>10033470P1MTY3</v>
          </cell>
          <cell r="Q11887">
            <v>80</v>
          </cell>
        </row>
        <row r="11888">
          <cell r="A11888" t="str">
            <v>10039021P1MTY1</v>
          </cell>
          <cell r="Q11888">
            <v>5</v>
          </cell>
        </row>
        <row r="11889">
          <cell r="A11889" t="str">
            <v>10039034P1FASTENAL</v>
          </cell>
          <cell r="Q11889">
            <v>8</v>
          </cell>
        </row>
        <row r="11890">
          <cell r="A11890" t="str">
            <v>10039034P1MTY1</v>
          </cell>
          <cell r="Q11890">
            <v>11</v>
          </cell>
        </row>
        <row r="11891">
          <cell r="A11891" t="str">
            <v>10031395P2MTY1</v>
          </cell>
          <cell r="Q11891">
            <v>27409</v>
          </cell>
        </row>
        <row r="11892">
          <cell r="A11892" t="str">
            <v>10031395P2MTY3</v>
          </cell>
          <cell r="Q11892">
            <v>5692</v>
          </cell>
        </row>
        <row r="11893">
          <cell r="A11893" t="str">
            <v>10031395P2REC-LARTX</v>
          </cell>
          <cell r="Q11893">
            <v>50000</v>
          </cell>
        </row>
        <row r="11894">
          <cell r="A11894" t="str">
            <v>10041718P2MKFG</v>
          </cell>
          <cell r="Q11894">
            <v>1</v>
          </cell>
        </row>
        <row r="11895">
          <cell r="A11895" t="str">
            <v>10041718P2WHPIPING</v>
          </cell>
          <cell r="Q11895">
            <v>3</v>
          </cell>
        </row>
        <row r="11896">
          <cell r="A11896" t="str">
            <v>10034486P3MTY1</v>
          </cell>
          <cell r="Q11896">
            <v>4</v>
          </cell>
        </row>
        <row r="11897">
          <cell r="A11897" t="str">
            <v>10034486P4MON-AFC</v>
          </cell>
          <cell r="Q11897">
            <v>14</v>
          </cell>
        </row>
        <row r="11898">
          <cell r="A11898" t="str">
            <v>10034486P4MTY1</v>
          </cell>
          <cell r="Q11898">
            <v>1</v>
          </cell>
        </row>
        <row r="11899">
          <cell r="A11899" t="str">
            <v>10034486P4MTY3</v>
          </cell>
          <cell r="Q11899">
            <v>3</v>
          </cell>
        </row>
        <row r="11900">
          <cell r="A11900" t="str">
            <v>10034486P4MTY3</v>
          </cell>
          <cell r="Q11900">
            <v>18</v>
          </cell>
        </row>
        <row r="11901">
          <cell r="A11901" t="str">
            <v>10034486P4REC-LARTX</v>
          </cell>
          <cell r="Q11901">
            <v>101</v>
          </cell>
        </row>
        <row r="11902">
          <cell r="A11902" t="str">
            <v>10040524P1MTY1</v>
          </cell>
          <cell r="Q11902">
            <v>416</v>
          </cell>
        </row>
        <row r="11903">
          <cell r="A11903" t="str">
            <v>10040524P1REC-LARTX</v>
          </cell>
          <cell r="Q11903">
            <v>504</v>
          </cell>
        </row>
        <row r="11904">
          <cell r="A11904" t="str">
            <v>60061297G1MON-AFC</v>
          </cell>
          <cell r="Q11904">
            <v>39</v>
          </cell>
        </row>
        <row r="11905">
          <cell r="A11905" t="str">
            <v>60061297G1MTY1</v>
          </cell>
          <cell r="Q11905">
            <v>29</v>
          </cell>
        </row>
        <row r="11906">
          <cell r="A11906" t="str">
            <v>60061297G1MTY1</v>
          </cell>
          <cell r="Q11906">
            <v>3</v>
          </cell>
        </row>
        <row r="11907">
          <cell r="A11907" t="str">
            <v>60061297G1MTY3</v>
          </cell>
          <cell r="Q11907">
            <v>50</v>
          </cell>
        </row>
        <row r="11908">
          <cell r="A11908" t="str">
            <v>60061297G1MTY3</v>
          </cell>
          <cell r="Q11908">
            <v>30</v>
          </cell>
        </row>
        <row r="11909">
          <cell r="A11909" t="str">
            <v>60061297G1MTY3</v>
          </cell>
          <cell r="Q11909">
            <v>50</v>
          </cell>
        </row>
        <row r="11910">
          <cell r="A11910" t="str">
            <v>60061297G1MTY3</v>
          </cell>
          <cell r="Q11910">
            <v>50</v>
          </cell>
        </row>
        <row r="11911">
          <cell r="A11911" t="str">
            <v>10041253P1MTY1</v>
          </cell>
          <cell r="Q11911">
            <v>30</v>
          </cell>
        </row>
        <row r="11912">
          <cell r="A11912" t="str">
            <v>10032376P1MON-AFC</v>
          </cell>
          <cell r="Q11912">
            <v>1</v>
          </cell>
        </row>
        <row r="11913">
          <cell r="A11913" t="str">
            <v>10032376P1MTY3</v>
          </cell>
          <cell r="Q11913">
            <v>1</v>
          </cell>
        </row>
        <row r="11914">
          <cell r="A11914" t="str">
            <v>10032375P1MON-AFC</v>
          </cell>
          <cell r="Q11914">
            <v>3</v>
          </cell>
        </row>
        <row r="11915">
          <cell r="A11915" t="str">
            <v>10032375P1MTY3</v>
          </cell>
          <cell r="Q11915">
            <v>1</v>
          </cell>
        </row>
        <row r="11916">
          <cell r="A11916" t="str">
            <v>10040140P1MON</v>
          </cell>
          <cell r="Q11916">
            <v>6</v>
          </cell>
        </row>
        <row r="11917">
          <cell r="A11917" t="str">
            <v>10040140P1MON-AFC</v>
          </cell>
          <cell r="Q11917">
            <v>10</v>
          </cell>
        </row>
        <row r="11918">
          <cell r="A11918" t="str">
            <v>10040140P1MTY1</v>
          </cell>
          <cell r="Q11918">
            <v>86</v>
          </cell>
        </row>
        <row r="11919">
          <cell r="A11919" t="str">
            <v>10040140P1MTY3</v>
          </cell>
          <cell r="Q11919">
            <v>37</v>
          </cell>
        </row>
        <row r="11920">
          <cell r="A11920" t="str">
            <v>10040140P15MON-AFC</v>
          </cell>
          <cell r="Q11920">
            <v>9</v>
          </cell>
        </row>
        <row r="11921">
          <cell r="A11921" t="str">
            <v>10040140P15MTY1</v>
          </cell>
          <cell r="Q11921">
            <v>36</v>
          </cell>
        </row>
        <row r="11922">
          <cell r="A11922" t="str">
            <v>10040140P11MON</v>
          </cell>
          <cell r="Q11922">
            <v>6</v>
          </cell>
        </row>
        <row r="11923">
          <cell r="A11923" t="str">
            <v>10040140P11MON-AFC</v>
          </cell>
          <cell r="Q11923">
            <v>6</v>
          </cell>
        </row>
        <row r="11924">
          <cell r="A11924" t="str">
            <v>10040140P11MTY1</v>
          </cell>
          <cell r="Q11924">
            <v>51</v>
          </cell>
        </row>
        <row r="11925">
          <cell r="A11925" t="str">
            <v>10040140P11MTY1</v>
          </cell>
          <cell r="Q11925">
            <v>44</v>
          </cell>
        </row>
        <row r="11926">
          <cell r="A11926" t="str">
            <v>10040140P7MTY1</v>
          </cell>
          <cell r="Q11926">
            <v>41</v>
          </cell>
        </row>
        <row r="11927">
          <cell r="A11927" t="str">
            <v>10040140P9MTY1</v>
          </cell>
          <cell r="Q11927">
            <v>5</v>
          </cell>
        </row>
        <row r="11928">
          <cell r="A11928" t="str">
            <v>10040140P6MON-AFC</v>
          </cell>
          <cell r="Q11928">
            <v>7</v>
          </cell>
        </row>
        <row r="11929">
          <cell r="A11929" t="str">
            <v>10040140P6MRBM</v>
          </cell>
          <cell r="Q11929">
            <v>3</v>
          </cell>
        </row>
        <row r="11930">
          <cell r="A11930" t="str">
            <v>10040140P6MTY1</v>
          </cell>
          <cell r="Q11930">
            <v>6</v>
          </cell>
        </row>
        <row r="11931">
          <cell r="A11931" t="str">
            <v>10040140P6MTY1</v>
          </cell>
          <cell r="Q11931">
            <v>38</v>
          </cell>
        </row>
        <row r="11932">
          <cell r="A11932" t="str">
            <v>10040140P12MTY1</v>
          </cell>
          <cell r="Q11932">
            <v>6</v>
          </cell>
        </row>
        <row r="11933">
          <cell r="A11933" t="str">
            <v>10040140P13MON-AFC</v>
          </cell>
          <cell r="Q11933">
            <v>10</v>
          </cell>
        </row>
        <row r="11934">
          <cell r="A11934" t="str">
            <v>10040140P13MTY1</v>
          </cell>
          <cell r="Q11934">
            <v>26</v>
          </cell>
        </row>
        <row r="11935">
          <cell r="A11935" t="str">
            <v>10040140P14MON-AFC</v>
          </cell>
          <cell r="Q11935">
            <v>36</v>
          </cell>
        </row>
        <row r="11936">
          <cell r="A11936" t="str">
            <v>10040140P14MTY1</v>
          </cell>
          <cell r="Q11936">
            <v>56</v>
          </cell>
        </row>
        <row r="11937">
          <cell r="A11937" t="str">
            <v>10040833P2MTY3</v>
          </cell>
          <cell r="Q11937">
            <v>24</v>
          </cell>
        </row>
        <row r="11938">
          <cell r="A11938" t="str">
            <v>10040833P2MTY3</v>
          </cell>
          <cell r="Q11938">
            <v>2</v>
          </cell>
        </row>
        <row r="11939">
          <cell r="A11939" t="str">
            <v>328892P23MKFG</v>
          </cell>
          <cell r="Q11939">
            <v>26</v>
          </cell>
        </row>
        <row r="11940">
          <cell r="A11940" t="str">
            <v>328892P23WHPIPING</v>
          </cell>
          <cell r="Q11940">
            <v>5</v>
          </cell>
        </row>
        <row r="11941">
          <cell r="A11941" t="str">
            <v>328892P20MONSKID</v>
          </cell>
          <cell r="Q11941">
            <v>4</v>
          </cell>
        </row>
        <row r="11942">
          <cell r="A11942" t="str">
            <v>60068795P1MON-AFC</v>
          </cell>
          <cell r="Q11942">
            <v>13</v>
          </cell>
        </row>
        <row r="11943">
          <cell r="A11943" t="str">
            <v>60068795P1MTY1</v>
          </cell>
          <cell r="Q11943">
            <v>32</v>
          </cell>
        </row>
        <row r="11944">
          <cell r="A11944" t="str">
            <v>60068795P1MTY3</v>
          </cell>
          <cell r="Q11944">
            <v>1</v>
          </cell>
        </row>
        <row r="11945">
          <cell r="A11945" t="str">
            <v>60068795P1MTY3</v>
          </cell>
          <cell r="Q11945">
            <v>13</v>
          </cell>
        </row>
        <row r="11946">
          <cell r="A11946" t="str">
            <v>60068795P1MTY3</v>
          </cell>
          <cell r="Q11946">
            <v>6</v>
          </cell>
        </row>
        <row r="11947">
          <cell r="A11947" t="str">
            <v>60068806P1MON-AFC</v>
          </cell>
          <cell r="Q11947">
            <v>31</v>
          </cell>
        </row>
        <row r="11948">
          <cell r="A11948" t="str">
            <v>60068806P1MTY1</v>
          </cell>
          <cell r="Q11948">
            <v>28</v>
          </cell>
        </row>
        <row r="11949">
          <cell r="A11949" t="str">
            <v>60068806P1MTY3</v>
          </cell>
          <cell r="Q11949">
            <v>31</v>
          </cell>
        </row>
        <row r="11950">
          <cell r="A11950" t="str">
            <v>60068806P1MTY3</v>
          </cell>
          <cell r="Q11950">
            <v>25</v>
          </cell>
        </row>
        <row r="11951">
          <cell r="A11951" t="str">
            <v>60068806P1MTY3</v>
          </cell>
          <cell r="Q11951">
            <v>45</v>
          </cell>
        </row>
        <row r="11952">
          <cell r="A11952" t="str">
            <v>60068805P1MON-AFC</v>
          </cell>
          <cell r="Q11952">
            <v>56</v>
          </cell>
        </row>
        <row r="11953">
          <cell r="A11953" t="str">
            <v>60068805P1MTY1</v>
          </cell>
          <cell r="Q11953">
            <v>30</v>
          </cell>
        </row>
        <row r="11954">
          <cell r="A11954" t="str">
            <v>60068805P1MTY1</v>
          </cell>
          <cell r="Q11954">
            <v>5</v>
          </cell>
        </row>
        <row r="11955">
          <cell r="A11955" t="str">
            <v>60068805P1MTY3</v>
          </cell>
          <cell r="Q11955">
            <v>76</v>
          </cell>
        </row>
        <row r="11956">
          <cell r="A11956" t="str">
            <v>60068805P1MTY3</v>
          </cell>
          <cell r="Q11956">
            <v>110</v>
          </cell>
        </row>
        <row r="11957">
          <cell r="A11957" t="str">
            <v>60068804P1MON-AFC</v>
          </cell>
          <cell r="Q11957">
            <v>14</v>
          </cell>
        </row>
        <row r="11958">
          <cell r="A11958" t="str">
            <v>60068804P1MTY1</v>
          </cell>
          <cell r="Q11958">
            <v>2</v>
          </cell>
        </row>
        <row r="11959">
          <cell r="A11959" t="str">
            <v>60068804P1MTY3</v>
          </cell>
          <cell r="Q11959">
            <v>28</v>
          </cell>
        </row>
        <row r="11960">
          <cell r="A11960" t="str">
            <v>60068804P1MTY3</v>
          </cell>
          <cell r="Q11960">
            <v>20</v>
          </cell>
        </row>
        <row r="11961">
          <cell r="A11961" t="str">
            <v>60068804P1MTY3</v>
          </cell>
          <cell r="Q11961">
            <v>28</v>
          </cell>
        </row>
        <row r="11962">
          <cell r="A11962" t="str">
            <v>60068798P1MON-AFC</v>
          </cell>
          <cell r="Q11962">
            <v>26</v>
          </cell>
        </row>
        <row r="11963">
          <cell r="A11963" t="str">
            <v>60068798P1MTY1</v>
          </cell>
          <cell r="Q11963">
            <v>2</v>
          </cell>
        </row>
        <row r="11964">
          <cell r="A11964" t="str">
            <v>60068798P1MTY3</v>
          </cell>
          <cell r="Q11964">
            <v>104</v>
          </cell>
        </row>
        <row r="11965">
          <cell r="A11965" t="str">
            <v>60068798P1MTY3</v>
          </cell>
          <cell r="Q11965">
            <v>21</v>
          </cell>
        </row>
        <row r="11966">
          <cell r="A11966" t="str">
            <v>60068798P1MTY3</v>
          </cell>
          <cell r="Q11966">
            <v>18</v>
          </cell>
        </row>
        <row r="11967">
          <cell r="A11967" t="str">
            <v>60068798P1MTY3</v>
          </cell>
          <cell r="Q11967">
            <v>3</v>
          </cell>
        </row>
        <row r="11968">
          <cell r="A11968" t="str">
            <v>60068798P1MTY3</v>
          </cell>
          <cell r="Q11968">
            <v>4</v>
          </cell>
        </row>
        <row r="11969">
          <cell r="A11969" t="str">
            <v>60068799P1MON-AFC</v>
          </cell>
          <cell r="Q11969">
            <v>28</v>
          </cell>
        </row>
        <row r="11970">
          <cell r="A11970" t="str">
            <v>60068799P1MTY1</v>
          </cell>
          <cell r="Q11970">
            <v>18</v>
          </cell>
        </row>
        <row r="11971">
          <cell r="A11971" t="str">
            <v>60068799P1MTY3</v>
          </cell>
          <cell r="Q11971">
            <v>20</v>
          </cell>
        </row>
        <row r="11972">
          <cell r="A11972" t="str">
            <v>60068799P1MTY3</v>
          </cell>
          <cell r="Q11972">
            <v>47</v>
          </cell>
        </row>
        <row r="11973">
          <cell r="A11973" t="str">
            <v>60068799P1MTY3</v>
          </cell>
          <cell r="Q11973">
            <v>5</v>
          </cell>
        </row>
        <row r="11974">
          <cell r="A11974" t="str">
            <v>60068792P1MON-AFC</v>
          </cell>
          <cell r="Q11974">
            <v>14</v>
          </cell>
        </row>
        <row r="11975">
          <cell r="A11975" t="str">
            <v>60068792P1MTY1</v>
          </cell>
          <cell r="Q11975">
            <v>11</v>
          </cell>
        </row>
        <row r="11976">
          <cell r="A11976" t="str">
            <v>60068792P1MTY3</v>
          </cell>
          <cell r="Q11976">
            <v>10</v>
          </cell>
        </row>
        <row r="11977">
          <cell r="A11977" t="str">
            <v>60068792P1MTY3</v>
          </cell>
          <cell r="Q11977">
            <v>8</v>
          </cell>
        </row>
        <row r="11978">
          <cell r="A11978" t="str">
            <v>60068797P1MON-AFC</v>
          </cell>
          <cell r="Q11978">
            <v>26</v>
          </cell>
        </row>
        <row r="11979">
          <cell r="A11979" t="str">
            <v>60068797P1MTY1</v>
          </cell>
          <cell r="Q11979">
            <v>7</v>
          </cell>
        </row>
        <row r="11980">
          <cell r="A11980" t="str">
            <v>60068797P1MTY3</v>
          </cell>
          <cell r="Q11980">
            <v>8</v>
          </cell>
        </row>
        <row r="11981">
          <cell r="A11981" t="str">
            <v>60068797P1MTY3</v>
          </cell>
          <cell r="Q11981">
            <v>13</v>
          </cell>
        </row>
        <row r="11982">
          <cell r="A11982" t="str">
            <v>60068797P1MTY3</v>
          </cell>
          <cell r="Q11982">
            <v>24</v>
          </cell>
        </row>
        <row r="11983">
          <cell r="A11983" t="str">
            <v>60068794P1MON-AFC</v>
          </cell>
          <cell r="Q11983">
            <v>15</v>
          </cell>
        </row>
        <row r="11984">
          <cell r="A11984" t="str">
            <v>60068794P1MTY1</v>
          </cell>
          <cell r="Q11984">
            <v>19</v>
          </cell>
        </row>
        <row r="11985">
          <cell r="A11985" t="str">
            <v>60068794P1MTY3</v>
          </cell>
          <cell r="Q11985">
            <v>21</v>
          </cell>
        </row>
        <row r="11986">
          <cell r="A11986" t="str">
            <v>60068793P1MON-AFC</v>
          </cell>
          <cell r="Q11986">
            <v>10</v>
          </cell>
        </row>
        <row r="11987">
          <cell r="A11987" t="str">
            <v>60068793P1MTY1</v>
          </cell>
          <cell r="Q11987">
            <v>39</v>
          </cell>
        </row>
        <row r="11988">
          <cell r="A11988" t="str">
            <v>60068793P1MTY1</v>
          </cell>
          <cell r="Q11988">
            <v>26</v>
          </cell>
        </row>
        <row r="11989">
          <cell r="A11989" t="str">
            <v>60079766P1MON-AFC</v>
          </cell>
          <cell r="Q11989">
            <v>7</v>
          </cell>
        </row>
        <row r="11990">
          <cell r="A11990" t="str">
            <v>60079766P1MTY1</v>
          </cell>
          <cell r="Q11990">
            <v>16</v>
          </cell>
        </row>
        <row r="11991">
          <cell r="A11991" t="str">
            <v>60079766P1MTY1</v>
          </cell>
          <cell r="Q11991">
            <v>1</v>
          </cell>
        </row>
        <row r="11992">
          <cell r="A11992" t="str">
            <v>60079766P1MTY1</v>
          </cell>
          <cell r="Q11992">
            <v>4</v>
          </cell>
        </row>
        <row r="11993">
          <cell r="A11993" t="str">
            <v>60079766P1MTY3</v>
          </cell>
          <cell r="Q11993">
            <v>16</v>
          </cell>
        </row>
        <row r="11994">
          <cell r="A11994" t="str">
            <v>60079783P1MON-AFC</v>
          </cell>
          <cell r="Q11994">
            <v>6</v>
          </cell>
        </row>
        <row r="11995">
          <cell r="A11995" t="str">
            <v>60079783P1MTY1</v>
          </cell>
          <cell r="Q11995">
            <v>8</v>
          </cell>
        </row>
        <row r="11996">
          <cell r="A11996" t="str">
            <v>60079783P1MTY1</v>
          </cell>
          <cell r="Q11996">
            <v>22</v>
          </cell>
        </row>
        <row r="11997">
          <cell r="A11997" t="str">
            <v>60079783P1MTY3</v>
          </cell>
          <cell r="Q11997">
            <v>1</v>
          </cell>
        </row>
        <row r="11998">
          <cell r="A11998" t="str">
            <v>60079783P1MTY3</v>
          </cell>
          <cell r="Q11998">
            <v>25</v>
          </cell>
        </row>
        <row r="11999">
          <cell r="A11999" t="str">
            <v>60079773P1MON-AFC</v>
          </cell>
          <cell r="Q11999">
            <v>8</v>
          </cell>
        </row>
        <row r="12000">
          <cell r="A12000" t="str">
            <v>60079773P1MTY1</v>
          </cell>
          <cell r="Q12000">
            <v>24</v>
          </cell>
        </row>
        <row r="12001">
          <cell r="A12001" t="str">
            <v>60079773P1MTY3</v>
          </cell>
          <cell r="Q12001">
            <v>14</v>
          </cell>
        </row>
        <row r="12002">
          <cell r="A12002" t="str">
            <v>60079773P1MTY3</v>
          </cell>
          <cell r="Q12002">
            <v>12</v>
          </cell>
        </row>
        <row r="12003">
          <cell r="A12003" t="str">
            <v>60079771P1MTY3</v>
          </cell>
          <cell r="Q12003">
            <v>10</v>
          </cell>
        </row>
        <row r="12004">
          <cell r="A12004" t="str">
            <v>60079771P1MTY3</v>
          </cell>
          <cell r="Q12004">
            <v>10</v>
          </cell>
        </row>
        <row r="12005">
          <cell r="A12005" t="str">
            <v>60079771P1MTY3</v>
          </cell>
          <cell r="Q12005">
            <v>13</v>
          </cell>
        </row>
        <row r="12006">
          <cell r="A12006" t="str">
            <v>60079771P1MTY3</v>
          </cell>
          <cell r="Q12006">
            <v>3</v>
          </cell>
        </row>
        <row r="12007">
          <cell r="A12007" t="str">
            <v>60079757P1MON</v>
          </cell>
          <cell r="Q12007">
            <v>3</v>
          </cell>
        </row>
        <row r="12008">
          <cell r="A12008" t="str">
            <v>60079757P1MON-AFC</v>
          </cell>
          <cell r="Q12008">
            <v>4</v>
          </cell>
        </row>
        <row r="12009">
          <cell r="A12009" t="str">
            <v>60079757P1MTY1</v>
          </cell>
          <cell r="Q12009">
            <v>1</v>
          </cell>
        </row>
        <row r="12010">
          <cell r="A12010" t="str">
            <v>60079757P1MTY1</v>
          </cell>
          <cell r="Q12010">
            <v>8</v>
          </cell>
        </row>
        <row r="12011">
          <cell r="A12011" t="str">
            <v>60079757P1MTY3</v>
          </cell>
          <cell r="Q12011">
            <v>7</v>
          </cell>
        </row>
        <row r="12012">
          <cell r="A12012" t="str">
            <v>60079757P1MTY3</v>
          </cell>
          <cell r="Q12012">
            <v>14</v>
          </cell>
        </row>
        <row r="12013">
          <cell r="A12013" t="str">
            <v>60079757P1MTY3</v>
          </cell>
          <cell r="Q12013">
            <v>1</v>
          </cell>
        </row>
        <row r="12014">
          <cell r="A12014" t="str">
            <v>60079772P1MON-AFC</v>
          </cell>
          <cell r="Q12014">
            <v>17</v>
          </cell>
        </row>
        <row r="12015">
          <cell r="A12015" t="str">
            <v>60079772P1MTY1</v>
          </cell>
          <cell r="Q12015">
            <v>4</v>
          </cell>
        </row>
        <row r="12016">
          <cell r="A12016" t="str">
            <v>60079772P1MTY1</v>
          </cell>
          <cell r="Q12016">
            <v>39</v>
          </cell>
        </row>
        <row r="12017">
          <cell r="A12017" t="str">
            <v>60079772P1MTY1</v>
          </cell>
          <cell r="Q12017">
            <v>18</v>
          </cell>
        </row>
        <row r="12018">
          <cell r="A12018" t="str">
            <v>60079772P1MTY3</v>
          </cell>
          <cell r="Q12018">
            <v>42</v>
          </cell>
        </row>
        <row r="12019">
          <cell r="A12019" t="str">
            <v>60079777P1MON-AFC</v>
          </cell>
          <cell r="Q12019">
            <v>6</v>
          </cell>
        </row>
        <row r="12020">
          <cell r="A12020" t="str">
            <v>60079777P1MTY1</v>
          </cell>
          <cell r="Q12020">
            <v>3</v>
          </cell>
        </row>
        <row r="12021">
          <cell r="A12021" t="str">
            <v>60079777P1MTY1</v>
          </cell>
          <cell r="Q12021">
            <v>22</v>
          </cell>
        </row>
        <row r="12022">
          <cell r="A12022" t="str">
            <v>60079777P1MTY3</v>
          </cell>
          <cell r="Q12022">
            <v>4</v>
          </cell>
        </row>
        <row r="12023">
          <cell r="A12023" t="str">
            <v>60079777P1MTY3</v>
          </cell>
          <cell r="Q12023">
            <v>45</v>
          </cell>
        </row>
        <row r="12024">
          <cell r="A12024" t="str">
            <v>60079777P1MTY3</v>
          </cell>
          <cell r="Q12024">
            <v>40</v>
          </cell>
        </row>
        <row r="12025">
          <cell r="A12025" t="str">
            <v>60079777P1MTY3</v>
          </cell>
          <cell r="Q12025">
            <v>16</v>
          </cell>
        </row>
        <row r="12026">
          <cell r="A12026" t="str">
            <v>60079769P1MTY1</v>
          </cell>
          <cell r="Q12026">
            <v>9</v>
          </cell>
        </row>
        <row r="12027">
          <cell r="A12027" t="str">
            <v>10039998P1MONCON</v>
          </cell>
          <cell r="Q12027">
            <v>112</v>
          </cell>
        </row>
        <row r="12028">
          <cell r="A12028" t="str">
            <v>10039998P1MTY1</v>
          </cell>
          <cell r="Q12028">
            <v>74</v>
          </cell>
        </row>
        <row r="12029">
          <cell r="A12029" t="str">
            <v>10039998P1MTY1</v>
          </cell>
          <cell r="Q12029">
            <v>189</v>
          </cell>
        </row>
        <row r="12030">
          <cell r="A12030" t="str">
            <v>10039998P1MTY1</v>
          </cell>
          <cell r="Q12030">
            <v>1</v>
          </cell>
        </row>
        <row r="12031">
          <cell r="A12031" t="str">
            <v>10039998P1MTY1</v>
          </cell>
          <cell r="Q12031">
            <v>18</v>
          </cell>
        </row>
        <row r="12032">
          <cell r="A12032" t="str">
            <v>10039998P1MTY3</v>
          </cell>
          <cell r="Q12032">
            <v>190</v>
          </cell>
        </row>
        <row r="12033">
          <cell r="A12033" t="str">
            <v>10039998P1MTY3</v>
          </cell>
          <cell r="Q12033">
            <v>196</v>
          </cell>
        </row>
        <row r="12034">
          <cell r="A12034" t="str">
            <v>10023971P1MONCON</v>
          </cell>
          <cell r="Q12034">
            <v>17</v>
          </cell>
        </row>
        <row r="12035">
          <cell r="A12035" t="str">
            <v>10023971P1MTY1</v>
          </cell>
          <cell r="Q12035">
            <v>42</v>
          </cell>
        </row>
        <row r="12036">
          <cell r="A12036" t="str">
            <v>10023971P1MTY1</v>
          </cell>
          <cell r="Q12036">
            <v>16</v>
          </cell>
        </row>
        <row r="12037">
          <cell r="A12037" t="str">
            <v>10030873P1MKFG</v>
          </cell>
          <cell r="Q12037">
            <v>21</v>
          </cell>
        </row>
        <row r="12038">
          <cell r="A12038" t="str">
            <v>10030873P1WHPIPING</v>
          </cell>
          <cell r="Q12038">
            <v>5</v>
          </cell>
        </row>
        <row r="12039">
          <cell r="A12039" t="str">
            <v>10024076P2MONCON</v>
          </cell>
          <cell r="Q12039">
            <v>19</v>
          </cell>
        </row>
        <row r="12040">
          <cell r="A12040" t="str">
            <v>10035754P1MONCON</v>
          </cell>
          <cell r="Q12040">
            <v>18</v>
          </cell>
        </row>
        <row r="12041">
          <cell r="A12041" t="str">
            <v>10035755P1MONCON</v>
          </cell>
          <cell r="Q12041">
            <v>116</v>
          </cell>
        </row>
        <row r="12042">
          <cell r="A12042" t="str">
            <v>10035755P1MTY1</v>
          </cell>
          <cell r="Q12042">
            <v>38</v>
          </cell>
        </row>
        <row r="12043">
          <cell r="A12043" t="str">
            <v>10035755P1MTY1</v>
          </cell>
          <cell r="Q12043">
            <v>257</v>
          </cell>
        </row>
        <row r="12044">
          <cell r="A12044" t="str">
            <v>10030873P2MKFG</v>
          </cell>
          <cell r="Q12044">
            <v>23</v>
          </cell>
        </row>
        <row r="12045">
          <cell r="A12045" t="str">
            <v>10030873P2WHPIPING</v>
          </cell>
          <cell r="Q12045">
            <v>24</v>
          </cell>
        </row>
        <row r="12046">
          <cell r="A12046" t="str">
            <v>10037497P1FGSM</v>
          </cell>
          <cell r="Q12046">
            <v>210</v>
          </cell>
        </row>
        <row r="12047">
          <cell r="A12047" t="str">
            <v>10037497P1MONCON</v>
          </cell>
          <cell r="Q12047">
            <v>520</v>
          </cell>
        </row>
        <row r="12048">
          <cell r="A12048" t="str">
            <v>10037497P1MTY1</v>
          </cell>
          <cell r="Q12048">
            <v>63</v>
          </cell>
        </row>
        <row r="12049">
          <cell r="A12049" t="str">
            <v>10039393P1MONCON</v>
          </cell>
          <cell r="Q12049">
            <v>59</v>
          </cell>
        </row>
        <row r="12050">
          <cell r="A12050" t="str">
            <v>10039393P1MTY1</v>
          </cell>
          <cell r="Q12050">
            <v>8</v>
          </cell>
        </row>
        <row r="12051">
          <cell r="A12051" t="str">
            <v>10039393P1MTY1</v>
          </cell>
          <cell r="Q12051">
            <v>10</v>
          </cell>
        </row>
        <row r="12052">
          <cell r="A12052" t="str">
            <v>10039393P1MTY1</v>
          </cell>
          <cell r="Q12052">
            <v>42</v>
          </cell>
        </row>
        <row r="12053">
          <cell r="A12053" t="str">
            <v>10039393P1MTY3</v>
          </cell>
          <cell r="Q12053">
            <v>10</v>
          </cell>
        </row>
        <row r="12054">
          <cell r="A12054" t="str">
            <v>10039393P1MTY3</v>
          </cell>
          <cell r="Q12054">
            <v>10</v>
          </cell>
        </row>
        <row r="12055">
          <cell r="A12055" t="str">
            <v>10039393P1MTY3</v>
          </cell>
          <cell r="Q12055">
            <v>30</v>
          </cell>
        </row>
        <row r="12056">
          <cell r="A12056" t="str">
            <v>10039393P1MTY3</v>
          </cell>
          <cell r="Q12056">
            <v>10</v>
          </cell>
        </row>
        <row r="12057">
          <cell r="A12057" t="str">
            <v>10039393P1MTY3</v>
          </cell>
          <cell r="Q12057">
            <v>20</v>
          </cell>
        </row>
        <row r="12058">
          <cell r="A12058" t="str">
            <v>10030869P1MKFG</v>
          </cell>
          <cell r="Q12058">
            <v>21</v>
          </cell>
        </row>
        <row r="12059">
          <cell r="A12059" t="str">
            <v>10030869P1WHPIPING</v>
          </cell>
          <cell r="Q12059">
            <v>16</v>
          </cell>
        </row>
        <row r="12060">
          <cell r="A12060" t="str">
            <v>10031950P1MONCON</v>
          </cell>
          <cell r="Q12060">
            <v>13</v>
          </cell>
        </row>
        <row r="12061">
          <cell r="A12061" t="str">
            <v>10031950P1MTY1</v>
          </cell>
          <cell r="Q12061">
            <v>11</v>
          </cell>
        </row>
        <row r="12062">
          <cell r="A12062" t="str">
            <v>10031950P1MTY3</v>
          </cell>
          <cell r="Q12062">
            <v>40</v>
          </cell>
        </row>
        <row r="12063">
          <cell r="A12063" t="str">
            <v>10037496P1MONCON</v>
          </cell>
          <cell r="Q12063">
            <v>198</v>
          </cell>
        </row>
        <row r="12064">
          <cell r="A12064" t="str">
            <v>10037496P1MTY1</v>
          </cell>
          <cell r="Q12064">
            <v>79</v>
          </cell>
        </row>
        <row r="12065">
          <cell r="A12065" t="str">
            <v>10037496P1MTY1</v>
          </cell>
          <cell r="Q12065">
            <v>151</v>
          </cell>
        </row>
        <row r="12066">
          <cell r="A12066" t="str">
            <v>10023971P2MONCON</v>
          </cell>
          <cell r="Q12066">
            <v>15</v>
          </cell>
        </row>
        <row r="12067">
          <cell r="A12067" t="str">
            <v>10023971P2MONSM</v>
          </cell>
          <cell r="Q12067">
            <v>4</v>
          </cell>
        </row>
        <row r="12068">
          <cell r="A12068" t="str">
            <v>10023971P2MTY1</v>
          </cell>
          <cell r="Q12068">
            <v>40</v>
          </cell>
        </row>
        <row r="12069">
          <cell r="A12069" t="str">
            <v>10023971P2MTY1</v>
          </cell>
          <cell r="Q12069">
            <v>57</v>
          </cell>
        </row>
        <row r="12070">
          <cell r="A12070" t="str">
            <v>10023971P2MTY1</v>
          </cell>
          <cell r="Q12070">
            <v>3</v>
          </cell>
        </row>
        <row r="12071">
          <cell r="A12071" t="str">
            <v>10023971P2MTY3</v>
          </cell>
          <cell r="Q12071">
            <v>29</v>
          </cell>
        </row>
        <row r="12072">
          <cell r="A12072" t="str">
            <v>10023971P2MTY3</v>
          </cell>
          <cell r="Q12072">
            <v>28</v>
          </cell>
        </row>
        <row r="12073">
          <cell r="A12073" t="str">
            <v>10036267P1MONSKID</v>
          </cell>
          <cell r="Q12073">
            <v>49</v>
          </cell>
        </row>
        <row r="12074">
          <cell r="A12074" t="str">
            <v>10036267P1MTY1</v>
          </cell>
          <cell r="Q12074">
            <v>75</v>
          </cell>
        </row>
        <row r="12075">
          <cell r="A12075" t="str">
            <v>10036267P1MTY1</v>
          </cell>
          <cell r="Q12075">
            <v>120</v>
          </cell>
        </row>
        <row r="12076">
          <cell r="A12076" t="str">
            <v>10036267P1MTY1</v>
          </cell>
          <cell r="Q12076">
            <v>20</v>
          </cell>
        </row>
        <row r="12077">
          <cell r="A12077" t="str">
            <v>10036267P1MTY3</v>
          </cell>
          <cell r="Q12077">
            <v>73</v>
          </cell>
        </row>
        <row r="12078">
          <cell r="A12078" t="str">
            <v>10036267P1MTY3</v>
          </cell>
          <cell r="Q12078">
            <v>65</v>
          </cell>
        </row>
        <row r="12079">
          <cell r="A12079" t="str">
            <v>10039533P1MONCON</v>
          </cell>
          <cell r="Q12079">
            <v>82</v>
          </cell>
        </row>
        <row r="12080">
          <cell r="A12080" t="str">
            <v>10039533P1MTY1</v>
          </cell>
          <cell r="Q12080">
            <v>50</v>
          </cell>
        </row>
        <row r="12081">
          <cell r="A12081" t="str">
            <v>10039533P1MTY1</v>
          </cell>
          <cell r="Q12081">
            <v>6</v>
          </cell>
        </row>
        <row r="12082">
          <cell r="A12082" t="str">
            <v>10039533P1MTY1</v>
          </cell>
          <cell r="Q12082">
            <v>183</v>
          </cell>
        </row>
        <row r="12083">
          <cell r="A12083" t="str">
            <v>10039533P1MTY1</v>
          </cell>
          <cell r="Q12083">
            <v>91</v>
          </cell>
        </row>
        <row r="12084">
          <cell r="A12084" t="str">
            <v>10039533P1MTY1</v>
          </cell>
          <cell r="Q12084">
            <v>8</v>
          </cell>
        </row>
        <row r="12085">
          <cell r="A12085" t="str">
            <v>10039533P1MTY3</v>
          </cell>
          <cell r="Q12085">
            <v>115</v>
          </cell>
        </row>
        <row r="12086">
          <cell r="A12086" t="str">
            <v>10039533P1MTY3</v>
          </cell>
          <cell r="Q12086">
            <v>171</v>
          </cell>
        </row>
        <row r="12087">
          <cell r="A12087" t="str">
            <v>10039394P1MONCON</v>
          </cell>
          <cell r="Q12087">
            <v>140</v>
          </cell>
        </row>
        <row r="12088">
          <cell r="A12088" t="str">
            <v>10039394P1MTY1</v>
          </cell>
          <cell r="Q12088">
            <v>52</v>
          </cell>
        </row>
        <row r="12089">
          <cell r="A12089" t="str">
            <v>10039394P1MTY1</v>
          </cell>
          <cell r="Q12089">
            <v>1</v>
          </cell>
        </row>
        <row r="12090">
          <cell r="A12090" t="str">
            <v>10037492P1MONCON</v>
          </cell>
          <cell r="Q12090">
            <v>319</v>
          </cell>
        </row>
        <row r="12091">
          <cell r="A12091" t="str">
            <v>10037492P1MTY1</v>
          </cell>
          <cell r="Q12091">
            <v>4</v>
          </cell>
        </row>
        <row r="12092">
          <cell r="A12092" t="str">
            <v>10037492P1MTY1</v>
          </cell>
          <cell r="Q12092">
            <v>5</v>
          </cell>
        </row>
        <row r="12093">
          <cell r="A12093" t="str">
            <v>10037492P1MTY3</v>
          </cell>
          <cell r="Q12093">
            <v>130</v>
          </cell>
        </row>
        <row r="12094">
          <cell r="A12094" t="str">
            <v>10037492P1MTY3</v>
          </cell>
          <cell r="Q12094">
            <v>300</v>
          </cell>
        </row>
        <row r="12095">
          <cell r="A12095" t="str">
            <v>10037492P1MTY3</v>
          </cell>
          <cell r="Q12095">
            <v>294</v>
          </cell>
        </row>
        <row r="12096">
          <cell r="A12096" t="str">
            <v>10039749P1MKFG</v>
          </cell>
          <cell r="Q12096">
            <v>11</v>
          </cell>
        </row>
        <row r="12097">
          <cell r="A12097" t="str">
            <v>10039749P1MKFG</v>
          </cell>
          <cell r="Q12097">
            <v>20</v>
          </cell>
        </row>
        <row r="12098">
          <cell r="A12098" t="str">
            <v>10039992P1MKFG</v>
          </cell>
          <cell r="Q12098">
            <v>79</v>
          </cell>
        </row>
        <row r="12099">
          <cell r="A12099" t="str">
            <v>10039992P1WHPIPING</v>
          </cell>
          <cell r="Q12099">
            <v>109</v>
          </cell>
        </row>
        <row r="12100">
          <cell r="A12100" t="str">
            <v>10039994P1FGPIPING01</v>
          </cell>
          <cell r="Q12100">
            <v>1</v>
          </cell>
        </row>
        <row r="12101">
          <cell r="A12101" t="str">
            <v>10039994P1MKFG</v>
          </cell>
          <cell r="Q12101">
            <v>67</v>
          </cell>
        </row>
        <row r="12102">
          <cell r="A12102" t="str">
            <v>10039994P1WHPIPING</v>
          </cell>
          <cell r="Q12102">
            <v>79</v>
          </cell>
        </row>
        <row r="12103">
          <cell r="A12103" t="str">
            <v>10037494P1FGSM</v>
          </cell>
          <cell r="Q12103">
            <v>78</v>
          </cell>
        </row>
        <row r="12104">
          <cell r="A12104" t="str">
            <v>10037494P1MKFG</v>
          </cell>
          <cell r="Q12104">
            <v>12</v>
          </cell>
        </row>
        <row r="12105">
          <cell r="A12105" t="str">
            <v>10037494P1MKFG</v>
          </cell>
          <cell r="Q12105">
            <v>20</v>
          </cell>
        </row>
        <row r="12106">
          <cell r="A12106" t="str">
            <v>10037494P1MONCON</v>
          </cell>
          <cell r="Q12106">
            <v>112</v>
          </cell>
        </row>
        <row r="12107">
          <cell r="A12107" t="str">
            <v>10037495P1MONCON</v>
          </cell>
          <cell r="Q12107">
            <v>63</v>
          </cell>
        </row>
        <row r="12108">
          <cell r="A12108" t="str">
            <v>10037495P1MTY1</v>
          </cell>
          <cell r="Q12108">
            <v>86</v>
          </cell>
        </row>
        <row r="12109">
          <cell r="A12109" t="str">
            <v>10037495P1MTY3</v>
          </cell>
          <cell r="Q12109">
            <v>70</v>
          </cell>
        </row>
        <row r="12110">
          <cell r="A12110" t="str">
            <v>10037495P1MTY3</v>
          </cell>
          <cell r="Q12110">
            <v>80</v>
          </cell>
        </row>
        <row r="12111">
          <cell r="A12111" t="str">
            <v>10037495P1MTY3</v>
          </cell>
          <cell r="Q12111">
            <v>70</v>
          </cell>
        </row>
        <row r="12112">
          <cell r="A12112" t="str">
            <v>10030901P1MONCON</v>
          </cell>
          <cell r="Q12112">
            <v>57</v>
          </cell>
        </row>
        <row r="12113">
          <cell r="A12113" t="str">
            <v>10030901P1MTY1</v>
          </cell>
          <cell r="Q12113">
            <v>4</v>
          </cell>
        </row>
        <row r="12114">
          <cell r="A12114" t="str">
            <v>10030901P1MTY1</v>
          </cell>
          <cell r="Q12114">
            <v>133</v>
          </cell>
        </row>
        <row r="12115">
          <cell r="A12115" t="str">
            <v>10030901P1MTY1</v>
          </cell>
          <cell r="Q12115">
            <v>40</v>
          </cell>
        </row>
        <row r="12116">
          <cell r="A12116" t="str">
            <v>10030869P2MKFG</v>
          </cell>
          <cell r="Q12116">
            <v>22</v>
          </cell>
        </row>
        <row r="12117">
          <cell r="A12117" t="str">
            <v>10030869P2WHPIPING</v>
          </cell>
          <cell r="Q12117">
            <v>12</v>
          </cell>
        </row>
        <row r="12118">
          <cell r="A12118" t="str">
            <v>10039388P1MONCON</v>
          </cell>
          <cell r="Q12118">
            <v>30</v>
          </cell>
        </row>
        <row r="12119">
          <cell r="A12119" t="str">
            <v>10039388P1MTY1</v>
          </cell>
          <cell r="Q12119">
            <v>90</v>
          </cell>
        </row>
        <row r="12120">
          <cell r="A12120" t="str">
            <v>10039388P1MTY3</v>
          </cell>
          <cell r="Q12120">
            <v>40</v>
          </cell>
        </row>
        <row r="12121">
          <cell r="A12121" t="str">
            <v>10039388P1MTY3</v>
          </cell>
          <cell r="Q12121">
            <v>50</v>
          </cell>
        </row>
        <row r="12122">
          <cell r="A12122" t="str">
            <v>10039388P1MTY3</v>
          </cell>
          <cell r="Q12122">
            <v>50</v>
          </cell>
        </row>
        <row r="12123">
          <cell r="A12123" t="str">
            <v>10039388P1MTY3</v>
          </cell>
          <cell r="Q12123">
            <v>50</v>
          </cell>
        </row>
        <row r="12124">
          <cell r="A12124" t="str">
            <v>10039991P1MKFG</v>
          </cell>
          <cell r="Q12124">
            <v>42</v>
          </cell>
        </row>
        <row r="12125">
          <cell r="A12125" t="str">
            <v>10039752P1MKFG</v>
          </cell>
          <cell r="Q12125">
            <v>42</v>
          </cell>
        </row>
        <row r="12126">
          <cell r="A12126" t="str">
            <v>10039752P1MKFG</v>
          </cell>
          <cell r="Q12126">
            <v>20</v>
          </cell>
        </row>
        <row r="12127">
          <cell r="A12127" t="str">
            <v>10039752P1MKFG</v>
          </cell>
          <cell r="Q12127">
            <v>10</v>
          </cell>
        </row>
        <row r="12128">
          <cell r="A12128" t="str">
            <v>10039752P1WHPIPING</v>
          </cell>
          <cell r="Q12128">
            <v>129</v>
          </cell>
        </row>
        <row r="12129">
          <cell r="A12129" t="str">
            <v>10039396P1MONCON</v>
          </cell>
          <cell r="Q12129">
            <v>161</v>
          </cell>
        </row>
        <row r="12130">
          <cell r="A12130" t="str">
            <v>10039396P1MTY1</v>
          </cell>
          <cell r="Q12130">
            <v>592</v>
          </cell>
        </row>
        <row r="12131">
          <cell r="A12131" t="str">
            <v>10039396P1MTY3</v>
          </cell>
          <cell r="Q12131">
            <v>25</v>
          </cell>
        </row>
        <row r="12132">
          <cell r="A12132" t="str">
            <v>10039396P1MTY3</v>
          </cell>
          <cell r="Q12132">
            <v>127</v>
          </cell>
        </row>
        <row r="12133">
          <cell r="A12133" t="str">
            <v>10039396P1MTY3</v>
          </cell>
          <cell r="Q12133">
            <v>29</v>
          </cell>
        </row>
        <row r="12134">
          <cell r="A12134" t="str">
            <v>10024076P1MONCON</v>
          </cell>
          <cell r="Q12134">
            <v>25</v>
          </cell>
        </row>
        <row r="12135">
          <cell r="A12135" t="str">
            <v>10024076P1MTY1</v>
          </cell>
          <cell r="Q12135">
            <v>47</v>
          </cell>
        </row>
        <row r="12136">
          <cell r="A12136" t="str">
            <v>10039734P1MONCON</v>
          </cell>
          <cell r="Q12136">
            <v>26</v>
          </cell>
        </row>
        <row r="12137">
          <cell r="A12137" t="str">
            <v>10039734P1MTY1</v>
          </cell>
          <cell r="Q12137">
            <v>72</v>
          </cell>
        </row>
        <row r="12138">
          <cell r="A12138" t="str">
            <v>10039734P1MTY3</v>
          </cell>
          <cell r="Q12138">
            <v>30</v>
          </cell>
        </row>
        <row r="12139">
          <cell r="A12139" t="str">
            <v>10039734P1MTY3</v>
          </cell>
          <cell r="Q12139">
            <v>30</v>
          </cell>
        </row>
        <row r="12140">
          <cell r="A12140" t="str">
            <v>10039734P1MTY3</v>
          </cell>
          <cell r="Q12140">
            <v>17</v>
          </cell>
        </row>
        <row r="12141">
          <cell r="A12141" t="str">
            <v>10039734P1MTY3</v>
          </cell>
          <cell r="Q12141">
            <v>30</v>
          </cell>
        </row>
        <row r="12142">
          <cell r="A12142" t="str">
            <v>10039734P1MTY3</v>
          </cell>
          <cell r="Q12142">
            <v>28</v>
          </cell>
        </row>
        <row r="12143">
          <cell r="A12143" t="str">
            <v>10039734P1MTY3</v>
          </cell>
          <cell r="Q12143">
            <v>30</v>
          </cell>
        </row>
        <row r="12144">
          <cell r="A12144" t="str">
            <v>10039734P1MTY3</v>
          </cell>
          <cell r="Q12144">
            <v>30</v>
          </cell>
        </row>
        <row r="12145">
          <cell r="A12145" t="str">
            <v>10039734P1MTY3</v>
          </cell>
          <cell r="Q12145">
            <v>30</v>
          </cell>
        </row>
        <row r="12146">
          <cell r="A12146" t="str">
            <v>10039734P1MTY3</v>
          </cell>
          <cell r="Q12146">
            <v>30</v>
          </cell>
        </row>
        <row r="12147">
          <cell r="A12147" t="str">
            <v>10039734P1MTY3</v>
          </cell>
          <cell r="Q12147">
            <v>30</v>
          </cell>
        </row>
        <row r="12148">
          <cell r="A12148" t="str">
            <v>10039734P1MTY3</v>
          </cell>
          <cell r="Q12148">
            <v>30</v>
          </cell>
        </row>
        <row r="12149">
          <cell r="A12149" t="str">
            <v>10039734P1MTY3</v>
          </cell>
          <cell r="Q12149">
            <v>11</v>
          </cell>
        </row>
        <row r="12150">
          <cell r="A12150" t="str">
            <v>10039389P1MONCON</v>
          </cell>
          <cell r="Q12150">
            <v>30</v>
          </cell>
        </row>
        <row r="12151">
          <cell r="A12151" t="str">
            <v>10039389P1MTY1</v>
          </cell>
          <cell r="Q12151">
            <v>23</v>
          </cell>
        </row>
        <row r="12152">
          <cell r="A12152" t="str">
            <v>10039389P1MTY1</v>
          </cell>
          <cell r="Q12152">
            <v>137</v>
          </cell>
        </row>
        <row r="12153">
          <cell r="A12153" t="str">
            <v>10039389P1MTY3</v>
          </cell>
          <cell r="Q12153">
            <v>5</v>
          </cell>
        </row>
        <row r="12154">
          <cell r="A12154" t="str">
            <v>10039389P1MTY3</v>
          </cell>
          <cell r="Q12154">
            <v>5</v>
          </cell>
        </row>
        <row r="12155">
          <cell r="A12155" t="str">
            <v>10039753P1MKFG</v>
          </cell>
          <cell r="Q12155">
            <v>34</v>
          </cell>
        </row>
        <row r="12156">
          <cell r="A12156" t="str">
            <v>10039753P1MKFG</v>
          </cell>
          <cell r="Q12156">
            <v>20</v>
          </cell>
        </row>
        <row r="12157">
          <cell r="A12157" t="str">
            <v>10039753P1WHPIPING</v>
          </cell>
          <cell r="Q12157">
            <v>40</v>
          </cell>
        </row>
        <row r="12158">
          <cell r="A12158" t="str">
            <v>60085855P1MTY3</v>
          </cell>
          <cell r="Q12158">
            <v>3</v>
          </cell>
        </row>
        <row r="12159">
          <cell r="A12159" t="str">
            <v>60085853P1MTY3</v>
          </cell>
          <cell r="Q12159">
            <v>3</v>
          </cell>
        </row>
        <row r="12160">
          <cell r="A12160" t="str">
            <v>60087889P1MON-AFC</v>
          </cell>
          <cell r="Q12160">
            <v>1</v>
          </cell>
        </row>
        <row r="12161">
          <cell r="A12161" t="str">
            <v>60087889P1MTY1</v>
          </cell>
          <cell r="Q12161">
            <v>27</v>
          </cell>
        </row>
        <row r="12162">
          <cell r="A12162" t="str">
            <v>60087889P1MTY1</v>
          </cell>
          <cell r="Q12162">
            <v>9</v>
          </cell>
        </row>
        <row r="12163">
          <cell r="A12163" t="str">
            <v>60087889P1MTY3</v>
          </cell>
          <cell r="Q12163">
            <v>14</v>
          </cell>
        </row>
        <row r="12164">
          <cell r="A12164" t="str">
            <v>10043560G2MTY1</v>
          </cell>
          <cell r="Q12164">
            <v>10</v>
          </cell>
        </row>
        <row r="12165">
          <cell r="A12165" t="str">
            <v>10043561G6MTY3</v>
          </cell>
          <cell r="Q12165">
            <v>13</v>
          </cell>
        </row>
        <row r="12166">
          <cell r="A12166" t="str">
            <v>10043558G1MTY1</v>
          </cell>
          <cell r="Q12166">
            <v>10</v>
          </cell>
        </row>
        <row r="12167">
          <cell r="A12167" t="str">
            <v>10043558G1MTY3</v>
          </cell>
          <cell r="Q12167">
            <v>12</v>
          </cell>
        </row>
        <row r="12168">
          <cell r="A12168" t="str">
            <v>10043558G1MTY3</v>
          </cell>
          <cell r="Q12168">
            <v>3</v>
          </cell>
        </row>
        <row r="12169">
          <cell r="A12169" t="str">
            <v>10043561G5MTY3</v>
          </cell>
          <cell r="Q12169">
            <v>9</v>
          </cell>
        </row>
        <row r="12170">
          <cell r="A12170" t="str">
            <v>10043558G2MTY3</v>
          </cell>
          <cell r="Q12170">
            <v>26</v>
          </cell>
        </row>
        <row r="12171">
          <cell r="A12171" t="str">
            <v>344654P02MTY3</v>
          </cell>
          <cell r="Q12171">
            <v>17</v>
          </cell>
        </row>
        <row r="12172">
          <cell r="A12172" t="str">
            <v>344654P02MTY3</v>
          </cell>
          <cell r="Q12172">
            <v>3</v>
          </cell>
        </row>
        <row r="12173">
          <cell r="A12173" t="str">
            <v>10041713P1MONSKID</v>
          </cell>
          <cell r="Q12173">
            <v>3</v>
          </cell>
        </row>
        <row r="12174">
          <cell r="A12174" t="str">
            <v>10041713P1MTY1</v>
          </cell>
          <cell r="Q12174">
            <v>5</v>
          </cell>
        </row>
        <row r="12175">
          <cell r="A12175" t="str">
            <v>10041713P1MTY1</v>
          </cell>
          <cell r="Q12175">
            <v>1</v>
          </cell>
        </row>
        <row r="12176">
          <cell r="A12176" t="str">
            <v>10041713P1MTY1</v>
          </cell>
          <cell r="Q12176">
            <v>17</v>
          </cell>
        </row>
        <row r="12177">
          <cell r="A12177" t="str">
            <v>10024096G1MTY1</v>
          </cell>
          <cell r="Q12177">
            <v>7</v>
          </cell>
        </row>
        <row r="12178">
          <cell r="A12178" t="str">
            <v>10041713P2MONSKID</v>
          </cell>
          <cell r="Q12178">
            <v>5</v>
          </cell>
        </row>
        <row r="12179">
          <cell r="A12179" t="str">
            <v>10030946P1MONSKID</v>
          </cell>
          <cell r="Q12179">
            <v>3</v>
          </cell>
        </row>
        <row r="12180">
          <cell r="A12180" t="str">
            <v>10030946P1MTY1</v>
          </cell>
          <cell r="Q12180">
            <v>14</v>
          </cell>
        </row>
        <row r="12181">
          <cell r="A12181" t="str">
            <v>10030946P1MTY3</v>
          </cell>
          <cell r="Q12181">
            <v>8</v>
          </cell>
        </row>
        <row r="12182">
          <cell r="A12182" t="str">
            <v>10030946P1REC3PL</v>
          </cell>
          <cell r="Q12182">
            <v>10</v>
          </cell>
        </row>
        <row r="12183">
          <cell r="A12183" t="str">
            <v>10033321G1MONSKID</v>
          </cell>
          <cell r="Q12183">
            <v>2</v>
          </cell>
        </row>
        <row r="12184">
          <cell r="A12184" t="str">
            <v>10033321G1MRBM</v>
          </cell>
          <cell r="Q12184">
            <v>1</v>
          </cell>
        </row>
        <row r="12185">
          <cell r="A12185" t="str">
            <v>10033321G1MTY1</v>
          </cell>
          <cell r="Q12185">
            <v>3</v>
          </cell>
        </row>
        <row r="12186">
          <cell r="A12186" t="str">
            <v>10024081P1MONSKID</v>
          </cell>
          <cell r="Q12186">
            <v>31</v>
          </cell>
        </row>
        <row r="12187">
          <cell r="A12187" t="str">
            <v>10024081P1MTY1</v>
          </cell>
          <cell r="Q12187">
            <v>77</v>
          </cell>
        </row>
        <row r="12188">
          <cell r="A12188" t="str">
            <v>10024081P1MTY1</v>
          </cell>
          <cell r="Q12188">
            <v>14</v>
          </cell>
        </row>
        <row r="12189">
          <cell r="A12189" t="str">
            <v>10024081P1MTY1</v>
          </cell>
          <cell r="Q12189">
            <v>2</v>
          </cell>
        </row>
        <row r="12190">
          <cell r="A12190" t="str">
            <v>10024081P1MTY1</v>
          </cell>
          <cell r="Q12190">
            <v>41</v>
          </cell>
        </row>
        <row r="12191">
          <cell r="A12191" t="str">
            <v>10024081P1MTY1</v>
          </cell>
          <cell r="Q12191">
            <v>8</v>
          </cell>
        </row>
        <row r="12192">
          <cell r="A12192" t="str">
            <v>10024081P1MTY3</v>
          </cell>
          <cell r="Q12192">
            <v>1</v>
          </cell>
        </row>
        <row r="12193">
          <cell r="A12193" t="str">
            <v>10024081P1MTY3</v>
          </cell>
          <cell r="Q12193">
            <v>77</v>
          </cell>
        </row>
        <row r="12194">
          <cell r="A12194" t="str">
            <v>10034071P1MONSKID</v>
          </cell>
          <cell r="Q12194">
            <v>40</v>
          </cell>
        </row>
        <row r="12195">
          <cell r="A12195" t="str">
            <v>10034071P1MTY1</v>
          </cell>
          <cell r="Q12195">
            <v>83</v>
          </cell>
        </row>
        <row r="12196">
          <cell r="A12196" t="str">
            <v>10034071P1MTY1</v>
          </cell>
          <cell r="Q12196">
            <v>161</v>
          </cell>
        </row>
        <row r="12197">
          <cell r="A12197" t="str">
            <v>10034071P1MTY3</v>
          </cell>
          <cell r="Q12197">
            <v>200</v>
          </cell>
        </row>
        <row r="12198">
          <cell r="A12198" t="str">
            <v>10032970G21MKFG</v>
          </cell>
          <cell r="Q12198">
            <v>2</v>
          </cell>
        </row>
        <row r="12199">
          <cell r="A12199" t="str">
            <v>10032970G21SHIP</v>
          </cell>
          <cell r="Q12199">
            <v>13</v>
          </cell>
        </row>
        <row r="12200">
          <cell r="A12200" t="str">
            <v>10032200P1MONSKID</v>
          </cell>
          <cell r="Q12200">
            <v>20</v>
          </cell>
        </row>
        <row r="12201">
          <cell r="A12201" t="str">
            <v>60084102P1MON-AFC</v>
          </cell>
          <cell r="Q12201">
            <v>2</v>
          </cell>
        </row>
        <row r="12202">
          <cell r="A12202" t="str">
            <v>60084102P1MTY1</v>
          </cell>
          <cell r="Q12202">
            <v>5</v>
          </cell>
        </row>
        <row r="12203">
          <cell r="A12203" t="str">
            <v>60084102P1MTY3</v>
          </cell>
          <cell r="Q12203">
            <v>26</v>
          </cell>
        </row>
        <row r="12204">
          <cell r="A12204" t="str">
            <v>60084102P1MTY3</v>
          </cell>
          <cell r="Q12204">
            <v>24</v>
          </cell>
        </row>
        <row r="12205">
          <cell r="A12205" t="str">
            <v>60087890G1MON-AFC</v>
          </cell>
          <cell r="Q12205">
            <v>17</v>
          </cell>
        </row>
        <row r="12206">
          <cell r="A12206" t="str">
            <v>60087890G1MTY1</v>
          </cell>
          <cell r="Q12206">
            <v>5</v>
          </cell>
        </row>
        <row r="12207">
          <cell r="A12207" t="str">
            <v>60087891G1MON-AFC</v>
          </cell>
          <cell r="Q12207">
            <v>11</v>
          </cell>
        </row>
        <row r="12208">
          <cell r="A12208" t="str">
            <v>60087891G1MTY1</v>
          </cell>
          <cell r="Q12208">
            <v>2</v>
          </cell>
        </row>
        <row r="12209">
          <cell r="A12209" t="str">
            <v>60087891G1MTY3</v>
          </cell>
          <cell r="Q12209">
            <v>15</v>
          </cell>
        </row>
        <row r="12210">
          <cell r="A12210" t="str">
            <v>60084106P1MON-AFC</v>
          </cell>
          <cell r="Q12210">
            <v>8</v>
          </cell>
        </row>
        <row r="12211">
          <cell r="A12211" t="str">
            <v>60084106P1MTY1</v>
          </cell>
          <cell r="Q12211">
            <v>16</v>
          </cell>
        </row>
        <row r="12212">
          <cell r="A12212" t="str">
            <v>60084106P1MTY3</v>
          </cell>
          <cell r="Q12212">
            <v>22</v>
          </cell>
        </row>
        <row r="12213">
          <cell r="A12213" t="str">
            <v>60088494G1MTY1</v>
          </cell>
          <cell r="Q12213">
            <v>15</v>
          </cell>
        </row>
        <row r="12214">
          <cell r="A12214" t="str">
            <v>60088494G1MTY3</v>
          </cell>
          <cell r="Q12214">
            <v>15</v>
          </cell>
        </row>
        <row r="12215">
          <cell r="A12215" t="str">
            <v>60088494G1MTY3</v>
          </cell>
          <cell r="Q12215">
            <v>5</v>
          </cell>
        </row>
        <row r="12216">
          <cell r="A12216" t="str">
            <v>60088494G1MTY3</v>
          </cell>
          <cell r="Q12216">
            <v>15</v>
          </cell>
        </row>
        <row r="12217">
          <cell r="A12217" t="str">
            <v>60088494G1MTY3</v>
          </cell>
          <cell r="Q12217">
            <v>4</v>
          </cell>
        </row>
        <row r="12218">
          <cell r="A12218" t="str">
            <v>10043763P60MON-AFC</v>
          </cell>
          <cell r="Q12218">
            <v>149</v>
          </cell>
        </row>
        <row r="12219">
          <cell r="A12219" t="str">
            <v>10043763P60MTY1</v>
          </cell>
          <cell r="Q12219">
            <v>93</v>
          </cell>
        </row>
        <row r="12220">
          <cell r="A12220" t="str">
            <v>10043763P60MTY1</v>
          </cell>
          <cell r="Q12220">
            <v>5</v>
          </cell>
        </row>
        <row r="12221">
          <cell r="A12221" t="str">
            <v>10043763P60MTY3</v>
          </cell>
          <cell r="Q12221">
            <v>15</v>
          </cell>
        </row>
        <row r="12222">
          <cell r="A12222" t="str">
            <v>10043763P60MTY3</v>
          </cell>
          <cell r="Q12222">
            <v>119</v>
          </cell>
        </row>
        <row r="12223">
          <cell r="A12223" t="str">
            <v>10043763P60MTY3</v>
          </cell>
          <cell r="Q12223">
            <v>81</v>
          </cell>
        </row>
        <row r="12224">
          <cell r="A12224" t="str">
            <v>10043763P60REC-LARTX</v>
          </cell>
          <cell r="Q12224">
            <v>409</v>
          </cell>
        </row>
        <row r="12225">
          <cell r="A12225" t="str">
            <v>10043763P50MON-AFC</v>
          </cell>
          <cell r="Q12225">
            <v>14</v>
          </cell>
        </row>
        <row r="12226">
          <cell r="A12226" t="str">
            <v>10043763P50MTY1</v>
          </cell>
          <cell r="Q12226">
            <v>3</v>
          </cell>
        </row>
        <row r="12227">
          <cell r="A12227" t="str">
            <v>10043763P50MTY1</v>
          </cell>
          <cell r="Q12227">
            <v>140</v>
          </cell>
        </row>
        <row r="12228">
          <cell r="A12228" t="str">
            <v>10043763P50REC-LARTX</v>
          </cell>
          <cell r="Q12228">
            <v>69</v>
          </cell>
        </row>
        <row r="12229">
          <cell r="A12229" t="str">
            <v>10043763P25MON-AFC</v>
          </cell>
          <cell r="Q12229">
            <v>130</v>
          </cell>
        </row>
        <row r="12230">
          <cell r="A12230" t="str">
            <v>10043763P25MTY1</v>
          </cell>
          <cell r="Q12230">
            <v>20</v>
          </cell>
        </row>
        <row r="12231">
          <cell r="A12231" t="str">
            <v>10043763P25MTY3</v>
          </cell>
          <cell r="Q12231">
            <v>20</v>
          </cell>
        </row>
        <row r="12232">
          <cell r="A12232" t="str">
            <v>10043763P25MTY3</v>
          </cell>
          <cell r="Q12232">
            <v>79</v>
          </cell>
        </row>
        <row r="12233">
          <cell r="A12233" t="str">
            <v>10043763P25MTY3</v>
          </cell>
          <cell r="Q12233">
            <v>6</v>
          </cell>
        </row>
        <row r="12234">
          <cell r="A12234" t="str">
            <v>10043763P25MTY3</v>
          </cell>
          <cell r="Q12234">
            <v>36</v>
          </cell>
        </row>
        <row r="12235">
          <cell r="A12235" t="str">
            <v>10043763P25MTY3</v>
          </cell>
          <cell r="Q12235">
            <v>155</v>
          </cell>
        </row>
        <row r="12236">
          <cell r="A12236" t="str">
            <v>10043763P25MTY3</v>
          </cell>
          <cell r="Q12236">
            <v>164</v>
          </cell>
        </row>
        <row r="12237">
          <cell r="A12237" t="str">
            <v>10043763P25MTY3</v>
          </cell>
          <cell r="Q12237">
            <v>173</v>
          </cell>
        </row>
        <row r="12238">
          <cell r="A12238" t="str">
            <v>10043763P25MTY3</v>
          </cell>
          <cell r="Q12238">
            <v>335</v>
          </cell>
        </row>
        <row r="12239">
          <cell r="A12239" t="str">
            <v>10043763P25REC-LARTX</v>
          </cell>
          <cell r="Q12239">
            <v>60</v>
          </cell>
        </row>
        <row r="12240">
          <cell r="A12240" t="str">
            <v>10043763P40MON-AFC</v>
          </cell>
          <cell r="Q12240">
            <v>16</v>
          </cell>
        </row>
        <row r="12241">
          <cell r="A12241" t="str">
            <v>10043763P40MTY1</v>
          </cell>
          <cell r="Q12241">
            <v>46</v>
          </cell>
        </row>
        <row r="12242">
          <cell r="A12242" t="str">
            <v>10043763P40REC-LARTX</v>
          </cell>
          <cell r="Q12242">
            <v>177</v>
          </cell>
        </row>
        <row r="12243">
          <cell r="A12243" t="str">
            <v>10043953P1WHPIPING</v>
          </cell>
          <cell r="Q12243">
            <v>1</v>
          </cell>
        </row>
        <row r="12244">
          <cell r="A12244" t="str">
            <v>10039108P4MTY1</v>
          </cell>
          <cell r="Q12244">
            <v>49</v>
          </cell>
        </row>
        <row r="12245">
          <cell r="A12245" t="str">
            <v>10039108P4MTY3</v>
          </cell>
          <cell r="Q12245">
            <v>150</v>
          </cell>
        </row>
        <row r="12246">
          <cell r="A12246" t="str">
            <v>10039108P3MTY3</v>
          </cell>
          <cell r="Q12246">
            <v>600</v>
          </cell>
        </row>
        <row r="12247">
          <cell r="A12247" t="str">
            <v>10039108P3MTY3</v>
          </cell>
          <cell r="Q12247">
            <v>44</v>
          </cell>
        </row>
        <row r="12248">
          <cell r="A12248" t="str">
            <v>10039031P4MTY3</v>
          </cell>
          <cell r="Q12248">
            <v>50</v>
          </cell>
        </row>
        <row r="12249">
          <cell r="A12249" t="str">
            <v>10039031P4MTY3</v>
          </cell>
          <cell r="Q12249">
            <v>100</v>
          </cell>
        </row>
        <row r="12250">
          <cell r="A12250" t="str">
            <v>10039031P4MTY3</v>
          </cell>
          <cell r="Q12250">
            <v>9</v>
          </cell>
        </row>
        <row r="12251">
          <cell r="A12251" t="str">
            <v>10039031P1MTY3</v>
          </cell>
          <cell r="Q12251">
            <v>102</v>
          </cell>
        </row>
        <row r="12252">
          <cell r="A12252" t="str">
            <v>10039031P3MTY3</v>
          </cell>
          <cell r="Q12252">
            <v>150</v>
          </cell>
        </row>
        <row r="12253">
          <cell r="A12253" t="str">
            <v>10039031P3MTY3</v>
          </cell>
          <cell r="Q12253">
            <v>20</v>
          </cell>
        </row>
        <row r="12254">
          <cell r="A12254" t="str">
            <v>10039108P2MTY3</v>
          </cell>
          <cell r="Q12254">
            <v>249</v>
          </cell>
        </row>
        <row r="12255">
          <cell r="A12255" t="str">
            <v>10039031P5MTY3</v>
          </cell>
          <cell r="Q12255">
            <v>50</v>
          </cell>
        </row>
        <row r="12256">
          <cell r="A12256" t="str">
            <v>10039031P6MTY3</v>
          </cell>
          <cell r="Q12256">
            <v>101</v>
          </cell>
        </row>
        <row r="12257">
          <cell r="A12257" t="str">
            <v>10039031P6MTY3</v>
          </cell>
          <cell r="Q12257">
            <v>6</v>
          </cell>
        </row>
        <row r="12258">
          <cell r="A12258" t="str">
            <v>10039031P2MTY3</v>
          </cell>
          <cell r="Q12258">
            <v>58</v>
          </cell>
        </row>
        <row r="12259">
          <cell r="A12259" t="str">
            <v>10039031P7MTY3</v>
          </cell>
          <cell r="Q12259">
            <v>18</v>
          </cell>
        </row>
        <row r="12260">
          <cell r="A12260" t="str">
            <v>10039031P7MTY3</v>
          </cell>
          <cell r="Q12260">
            <v>82</v>
          </cell>
        </row>
        <row r="12261">
          <cell r="A12261" t="str">
            <v>10039031P7MTY3</v>
          </cell>
          <cell r="Q12261">
            <v>7</v>
          </cell>
        </row>
        <row r="12262">
          <cell r="A12262" t="str">
            <v>10039108P1MTY1</v>
          </cell>
          <cell r="Q12262">
            <v>39</v>
          </cell>
        </row>
        <row r="12263">
          <cell r="A12263" t="str">
            <v>10039108P1MTY3</v>
          </cell>
          <cell r="Q12263">
            <v>500</v>
          </cell>
        </row>
        <row r="12264">
          <cell r="A12264" t="str">
            <v>10039108P1MTY3</v>
          </cell>
          <cell r="Q12264">
            <v>16</v>
          </cell>
        </row>
        <row r="12265">
          <cell r="A12265" t="str">
            <v>10039108P1MTY3</v>
          </cell>
          <cell r="Q12265">
            <v>100</v>
          </cell>
        </row>
        <row r="12266">
          <cell r="A12266" t="str">
            <v>10030900P2MONCON</v>
          </cell>
          <cell r="Q12266">
            <v>12</v>
          </cell>
        </row>
        <row r="12267">
          <cell r="A12267" t="str">
            <v>10030900P2MTY1</v>
          </cell>
          <cell r="Q12267">
            <v>35</v>
          </cell>
        </row>
        <row r="12268">
          <cell r="A12268" t="str">
            <v>10030900P2MTY1</v>
          </cell>
          <cell r="Q12268">
            <v>1</v>
          </cell>
        </row>
        <row r="12269">
          <cell r="A12269" t="str">
            <v>10030900P2MTY3</v>
          </cell>
          <cell r="Q12269">
            <v>22</v>
          </cell>
        </row>
        <row r="12270">
          <cell r="A12270" t="str">
            <v>10030900P2MTY3</v>
          </cell>
          <cell r="Q12270">
            <v>100</v>
          </cell>
        </row>
        <row r="12271">
          <cell r="A12271" t="str">
            <v>327636G13MONCON</v>
          </cell>
          <cell r="Q12271">
            <v>19</v>
          </cell>
        </row>
        <row r="12272">
          <cell r="A12272" t="str">
            <v>327636G13MTY1</v>
          </cell>
          <cell r="Q12272">
            <v>35</v>
          </cell>
        </row>
        <row r="12273">
          <cell r="A12273" t="str">
            <v>327636G13MTY1</v>
          </cell>
          <cell r="Q12273">
            <v>2</v>
          </cell>
        </row>
        <row r="12274">
          <cell r="A12274" t="str">
            <v>327636G13MTY3</v>
          </cell>
          <cell r="Q12274">
            <v>13</v>
          </cell>
        </row>
        <row r="12275">
          <cell r="A12275" t="str">
            <v>309081G23MONCON</v>
          </cell>
          <cell r="Q12275">
            <v>13</v>
          </cell>
        </row>
        <row r="12276">
          <cell r="A12276" t="str">
            <v>309081G23MTY1</v>
          </cell>
          <cell r="Q12276">
            <v>32</v>
          </cell>
        </row>
        <row r="12277">
          <cell r="A12277" t="str">
            <v>309081G23MTY3</v>
          </cell>
          <cell r="Q12277">
            <v>26</v>
          </cell>
        </row>
        <row r="12278">
          <cell r="A12278" t="str">
            <v>300311G19FGEP</v>
          </cell>
          <cell r="Q12278">
            <v>1</v>
          </cell>
        </row>
        <row r="12279">
          <cell r="A12279" t="str">
            <v>300311G19MONCON</v>
          </cell>
          <cell r="Q12279">
            <v>7</v>
          </cell>
        </row>
        <row r="12280">
          <cell r="A12280" t="str">
            <v>300311G19MTY1</v>
          </cell>
          <cell r="Q12280">
            <v>1</v>
          </cell>
        </row>
        <row r="12281">
          <cell r="A12281" t="str">
            <v>300311G19MTY1</v>
          </cell>
          <cell r="Q12281">
            <v>8</v>
          </cell>
        </row>
        <row r="12282">
          <cell r="A12282" t="str">
            <v>300311G19MTY1</v>
          </cell>
          <cell r="Q12282">
            <v>20</v>
          </cell>
        </row>
        <row r="12283">
          <cell r="A12283" t="str">
            <v>300311G19MTY3</v>
          </cell>
          <cell r="Q12283">
            <v>10</v>
          </cell>
        </row>
        <row r="12284">
          <cell r="A12284" t="str">
            <v>327636G12MONCON</v>
          </cell>
          <cell r="Q12284">
            <v>18</v>
          </cell>
        </row>
        <row r="12285">
          <cell r="A12285" t="str">
            <v>327636G12MTY1</v>
          </cell>
          <cell r="Q12285">
            <v>12</v>
          </cell>
        </row>
        <row r="12286">
          <cell r="A12286" t="str">
            <v>327636G12MTY3</v>
          </cell>
          <cell r="Q12286">
            <v>2</v>
          </cell>
        </row>
        <row r="12287">
          <cell r="A12287" t="str">
            <v>327636G12MTY3</v>
          </cell>
          <cell r="Q12287">
            <v>1</v>
          </cell>
        </row>
        <row r="12288">
          <cell r="A12288" t="str">
            <v>327636G12MTY3</v>
          </cell>
          <cell r="Q12288">
            <v>4</v>
          </cell>
        </row>
        <row r="12289">
          <cell r="A12289" t="str">
            <v>327636G12MTY3</v>
          </cell>
          <cell r="Q12289">
            <v>26</v>
          </cell>
        </row>
        <row r="12290">
          <cell r="A12290" t="str">
            <v>10035739P1MONCON</v>
          </cell>
          <cell r="Q12290">
            <v>74</v>
          </cell>
        </row>
        <row r="12291">
          <cell r="A12291" t="str">
            <v>10039997P2FGSM</v>
          </cell>
          <cell r="Q12291">
            <v>18</v>
          </cell>
        </row>
        <row r="12292">
          <cell r="A12292" t="str">
            <v>10039997P2MONCON</v>
          </cell>
          <cell r="Q12292">
            <v>26</v>
          </cell>
        </row>
        <row r="12293">
          <cell r="A12293" t="str">
            <v>10039997P2MTY1</v>
          </cell>
          <cell r="Q12293">
            <v>7</v>
          </cell>
        </row>
        <row r="12294">
          <cell r="A12294" t="str">
            <v>10039997P2MTY1</v>
          </cell>
          <cell r="Q12294">
            <v>4</v>
          </cell>
        </row>
        <row r="12295">
          <cell r="A12295" t="str">
            <v>10039997P2MTY1</v>
          </cell>
          <cell r="Q12295">
            <v>5</v>
          </cell>
        </row>
        <row r="12296">
          <cell r="A12296" t="str">
            <v>10039997P2MTY1</v>
          </cell>
          <cell r="Q12296">
            <v>35</v>
          </cell>
        </row>
        <row r="12297">
          <cell r="A12297" t="str">
            <v>10039997P2MTY1</v>
          </cell>
          <cell r="Q12297">
            <v>51</v>
          </cell>
        </row>
        <row r="12298">
          <cell r="A12298" t="str">
            <v>10039997P2MTY3</v>
          </cell>
          <cell r="Q12298">
            <v>126</v>
          </cell>
        </row>
        <row r="12299">
          <cell r="A12299" t="str">
            <v>10039997P2MTY3</v>
          </cell>
          <cell r="Q12299">
            <v>60</v>
          </cell>
        </row>
        <row r="12300">
          <cell r="A12300" t="str">
            <v>10039997P2MTY3</v>
          </cell>
          <cell r="Q12300">
            <v>30</v>
          </cell>
        </row>
        <row r="12301">
          <cell r="A12301" t="str">
            <v>10035740P1MONCON</v>
          </cell>
          <cell r="Q12301">
            <v>58</v>
          </cell>
        </row>
        <row r="12302">
          <cell r="A12302" t="str">
            <v>10035740P1MTY1</v>
          </cell>
          <cell r="Q12302">
            <v>73</v>
          </cell>
        </row>
        <row r="12303">
          <cell r="A12303" t="str">
            <v>10035740P1MTY1</v>
          </cell>
          <cell r="Q12303">
            <v>212</v>
          </cell>
        </row>
        <row r="12304">
          <cell r="A12304" t="str">
            <v>300311G18MONCON</v>
          </cell>
          <cell r="Q12304">
            <v>14</v>
          </cell>
        </row>
        <row r="12305">
          <cell r="A12305" t="str">
            <v>300311G18MTY1</v>
          </cell>
          <cell r="Q12305">
            <v>2</v>
          </cell>
        </row>
        <row r="12306">
          <cell r="A12306" t="str">
            <v>300311G18MTY1</v>
          </cell>
          <cell r="Q12306">
            <v>11</v>
          </cell>
        </row>
        <row r="12307">
          <cell r="A12307" t="str">
            <v>300311G18MTY3</v>
          </cell>
          <cell r="Q12307">
            <v>6</v>
          </cell>
        </row>
        <row r="12308">
          <cell r="A12308" t="str">
            <v>300311G18MTY3</v>
          </cell>
          <cell r="Q12308">
            <v>58</v>
          </cell>
        </row>
        <row r="12309">
          <cell r="A12309" t="str">
            <v>309081G24MONCON</v>
          </cell>
          <cell r="Q12309">
            <v>9</v>
          </cell>
        </row>
        <row r="12310">
          <cell r="A12310" t="str">
            <v>309081G24MTY1</v>
          </cell>
          <cell r="Q12310">
            <v>34</v>
          </cell>
        </row>
        <row r="12311">
          <cell r="A12311" t="str">
            <v>309081G24MTY3</v>
          </cell>
          <cell r="Q12311">
            <v>1</v>
          </cell>
        </row>
        <row r="12312">
          <cell r="A12312" t="str">
            <v>309081G24MTY3</v>
          </cell>
          <cell r="Q12312">
            <v>26</v>
          </cell>
        </row>
        <row r="12313">
          <cell r="A12313" t="str">
            <v>10039997P1FGSM</v>
          </cell>
          <cell r="Q12313">
            <v>20</v>
          </cell>
        </row>
        <row r="12314">
          <cell r="A12314" t="str">
            <v>10039997P1MONCON</v>
          </cell>
          <cell r="Q12314">
            <v>31</v>
          </cell>
        </row>
        <row r="12315">
          <cell r="A12315" t="str">
            <v>10039997P1MTY1</v>
          </cell>
          <cell r="Q12315">
            <v>26</v>
          </cell>
        </row>
        <row r="12316">
          <cell r="A12316" t="str">
            <v>10039997P1MTY1</v>
          </cell>
          <cell r="Q12316">
            <v>50</v>
          </cell>
        </row>
        <row r="12317">
          <cell r="A12317" t="str">
            <v>10039997P1MTY1</v>
          </cell>
          <cell r="Q12317">
            <v>5</v>
          </cell>
        </row>
        <row r="12318">
          <cell r="A12318" t="str">
            <v>10039997P1MTY3</v>
          </cell>
          <cell r="Q12318">
            <v>80</v>
          </cell>
        </row>
        <row r="12319">
          <cell r="A12319" t="str">
            <v>10039997P1MTY3</v>
          </cell>
          <cell r="Q12319">
            <v>80</v>
          </cell>
        </row>
        <row r="12320">
          <cell r="A12320" t="str">
            <v>10039997P1MTY3</v>
          </cell>
          <cell r="Q12320">
            <v>80</v>
          </cell>
        </row>
        <row r="12321">
          <cell r="A12321" t="str">
            <v>10039997P1MTY3</v>
          </cell>
          <cell r="Q12321">
            <v>76</v>
          </cell>
        </row>
        <row r="12322">
          <cell r="A12322" t="str">
            <v>10030900P1MONCON</v>
          </cell>
          <cell r="Q12322">
            <v>9</v>
          </cell>
        </row>
        <row r="12323">
          <cell r="A12323" t="str">
            <v>10030900P1MTY1</v>
          </cell>
          <cell r="Q12323">
            <v>63</v>
          </cell>
        </row>
        <row r="12324">
          <cell r="A12324" t="str">
            <v>10030900P1MTY3</v>
          </cell>
          <cell r="Q12324">
            <v>102</v>
          </cell>
        </row>
        <row r="12325">
          <cell r="A12325" t="str">
            <v>330174P2Z7500MTY3</v>
          </cell>
          <cell r="Q12325">
            <v>1</v>
          </cell>
        </row>
        <row r="12326">
          <cell r="A12326" t="str">
            <v>334370P01MTY1</v>
          </cell>
          <cell r="Q12326">
            <v>735.23900000000003</v>
          </cell>
        </row>
        <row r="12327">
          <cell r="A12327" t="str">
            <v>334370P01MTY1</v>
          </cell>
          <cell r="Q12327">
            <v>7.31</v>
          </cell>
        </row>
        <row r="12328">
          <cell r="A12328" t="str">
            <v>334370P01MTY1</v>
          </cell>
          <cell r="Q12328">
            <v>20.847999999999999</v>
          </cell>
        </row>
        <row r="12329">
          <cell r="A12329" t="str">
            <v>334370P01MTY1</v>
          </cell>
          <cell r="Q12329">
            <v>78.63</v>
          </cell>
        </row>
        <row r="12330">
          <cell r="A12330" t="str">
            <v>334370P01MTY3</v>
          </cell>
          <cell r="Q12330">
            <v>10.24</v>
          </cell>
        </row>
        <row r="12331">
          <cell r="A12331" t="str">
            <v>334370P01MTY3</v>
          </cell>
          <cell r="Q12331">
            <v>18.29</v>
          </cell>
        </row>
        <row r="12332">
          <cell r="A12332" t="str">
            <v>334370P01MTY3</v>
          </cell>
          <cell r="Q12332">
            <v>67.67</v>
          </cell>
        </row>
        <row r="12333">
          <cell r="A12333" t="str">
            <v>334370P01MTY3</v>
          </cell>
          <cell r="Q12333">
            <v>146.30000000000001</v>
          </cell>
        </row>
        <row r="12334">
          <cell r="A12334" t="str">
            <v>334370P01MTY3</v>
          </cell>
          <cell r="Q12334">
            <v>53.02</v>
          </cell>
        </row>
        <row r="12335">
          <cell r="A12335" t="str">
            <v>334370P01MTY3</v>
          </cell>
          <cell r="Q12335">
            <v>76.78</v>
          </cell>
        </row>
        <row r="12336">
          <cell r="A12336" t="str">
            <v>334370P01MTY3</v>
          </cell>
          <cell r="Q12336">
            <v>658.36</v>
          </cell>
        </row>
        <row r="12337">
          <cell r="A12337" t="str">
            <v>334370P01MTY3</v>
          </cell>
          <cell r="Q12337">
            <v>5.5</v>
          </cell>
        </row>
        <row r="12338">
          <cell r="A12338" t="str">
            <v>334370P01MTY3</v>
          </cell>
          <cell r="Q12338">
            <v>96.92</v>
          </cell>
        </row>
        <row r="12339">
          <cell r="A12339" t="str">
            <v>334370P01MTY3</v>
          </cell>
          <cell r="Q12339">
            <v>73.150000000000006</v>
          </cell>
        </row>
        <row r="12340">
          <cell r="A12340" t="str">
            <v>334370P01REC-LARTX</v>
          </cell>
          <cell r="Q12340">
            <v>2194.5599299999999</v>
          </cell>
        </row>
        <row r="12341">
          <cell r="A12341" t="str">
            <v>334370P11MTY1</v>
          </cell>
          <cell r="Q12341">
            <v>3184.7730000000001</v>
          </cell>
        </row>
        <row r="12342">
          <cell r="A12342" t="str">
            <v>334370P11MTY1</v>
          </cell>
          <cell r="Q12342">
            <v>14.63</v>
          </cell>
        </row>
        <row r="12343">
          <cell r="A12343" t="str">
            <v>334370P11MTY3</v>
          </cell>
          <cell r="Q12343">
            <v>21.95</v>
          </cell>
        </row>
        <row r="12344">
          <cell r="A12344" t="str">
            <v>10043540P1MONBLW</v>
          </cell>
          <cell r="Q12344">
            <v>392</v>
          </cell>
        </row>
        <row r="12345">
          <cell r="A12345" t="str">
            <v>10043540P1MONDP</v>
          </cell>
          <cell r="Q12345">
            <v>96</v>
          </cell>
        </row>
        <row r="12346">
          <cell r="A12346" t="str">
            <v>10043540P1MTY1</v>
          </cell>
          <cell r="Q12346">
            <v>96</v>
          </cell>
        </row>
        <row r="12347">
          <cell r="A12347" t="str">
            <v>10043540P1MTY3</v>
          </cell>
          <cell r="Q12347">
            <v>48</v>
          </cell>
        </row>
        <row r="12348">
          <cell r="A12348" t="str">
            <v>10043540P1REC-LARTX</v>
          </cell>
          <cell r="Q12348">
            <v>3600</v>
          </cell>
        </row>
        <row r="12349">
          <cell r="A12349" t="str">
            <v>60036763G1MON-AFC</v>
          </cell>
          <cell r="Q12349">
            <v>12</v>
          </cell>
        </row>
        <row r="12350">
          <cell r="A12350" t="str">
            <v>60036763G1MTY1</v>
          </cell>
          <cell r="Q12350">
            <v>9</v>
          </cell>
        </row>
        <row r="12351">
          <cell r="A12351" t="str">
            <v>60036763G1MTY3</v>
          </cell>
          <cell r="Q12351">
            <v>8</v>
          </cell>
        </row>
        <row r="12352">
          <cell r="A12352" t="str">
            <v>60036763G1MTY3</v>
          </cell>
          <cell r="Q12352">
            <v>12</v>
          </cell>
        </row>
        <row r="12353">
          <cell r="A12353" t="str">
            <v>60036764G1MON-AFC</v>
          </cell>
          <cell r="Q12353">
            <v>60</v>
          </cell>
        </row>
        <row r="12354">
          <cell r="A12354" t="str">
            <v>60036764G1MTY1</v>
          </cell>
          <cell r="Q12354">
            <v>93</v>
          </cell>
        </row>
        <row r="12355">
          <cell r="A12355" t="str">
            <v>60036764G1MTY3</v>
          </cell>
          <cell r="Q12355">
            <v>20</v>
          </cell>
        </row>
        <row r="12356">
          <cell r="A12356" t="str">
            <v>60036764G1MTY3</v>
          </cell>
          <cell r="Q12356">
            <v>81</v>
          </cell>
        </row>
        <row r="12357">
          <cell r="A12357" t="str">
            <v>60036764G1MTY3</v>
          </cell>
          <cell r="Q12357">
            <v>162</v>
          </cell>
        </row>
        <row r="12358">
          <cell r="A12358" t="str">
            <v>60036764G1MTY3</v>
          </cell>
          <cell r="Q12358">
            <v>150</v>
          </cell>
        </row>
        <row r="12359">
          <cell r="A12359" t="str">
            <v>60036302G1MON-AFC</v>
          </cell>
          <cell r="Q12359">
            <v>36</v>
          </cell>
        </row>
        <row r="12360">
          <cell r="A12360" t="str">
            <v>60036302G1MTY1</v>
          </cell>
          <cell r="Q12360">
            <v>10</v>
          </cell>
        </row>
        <row r="12361">
          <cell r="A12361" t="str">
            <v>60036302G1MTY3</v>
          </cell>
          <cell r="Q12361">
            <v>7</v>
          </cell>
        </row>
        <row r="12362">
          <cell r="A12362" t="str">
            <v>60036302G1MTY3</v>
          </cell>
          <cell r="Q12362">
            <v>10</v>
          </cell>
        </row>
        <row r="12363">
          <cell r="A12363" t="str">
            <v>60036302G1MTY3</v>
          </cell>
          <cell r="Q12363">
            <v>12</v>
          </cell>
        </row>
        <row r="12364">
          <cell r="A12364" t="str">
            <v>60036302G1MTY3</v>
          </cell>
          <cell r="Q12364">
            <v>10</v>
          </cell>
        </row>
        <row r="12365">
          <cell r="A12365" t="str">
            <v>60036302G1MTY3</v>
          </cell>
          <cell r="Q12365">
            <v>10</v>
          </cell>
        </row>
        <row r="12366">
          <cell r="A12366" t="str">
            <v>60036302G1MTY3</v>
          </cell>
          <cell r="Q12366">
            <v>10</v>
          </cell>
        </row>
        <row r="12367">
          <cell r="A12367" t="str">
            <v>60036302G1MTY3</v>
          </cell>
          <cell r="Q12367">
            <v>10</v>
          </cell>
        </row>
        <row r="12368">
          <cell r="A12368" t="str">
            <v>60036302G1MTY3</v>
          </cell>
          <cell r="Q12368">
            <v>8</v>
          </cell>
        </row>
        <row r="12369">
          <cell r="A12369" t="str">
            <v>60036302G1MTY3</v>
          </cell>
          <cell r="Q12369">
            <v>10</v>
          </cell>
        </row>
        <row r="12370">
          <cell r="A12370" t="str">
            <v>60036302G1MTY3</v>
          </cell>
          <cell r="Q12370">
            <v>5</v>
          </cell>
        </row>
        <row r="12371">
          <cell r="A12371" t="str">
            <v>60036302G1MTY3</v>
          </cell>
          <cell r="Q12371">
            <v>10</v>
          </cell>
        </row>
        <row r="12372">
          <cell r="A12372" t="str">
            <v>60036302G1MTY3</v>
          </cell>
          <cell r="Q12372">
            <v>10</v>
          </cell>
        </row>
        <row r="12373">
          <cell r="A12373" t="str">
            <v>60036302G1MTY3</v>
          </cell>
          <cell r="Q12373">
            <v>20</v>
          </cell>
        </row>
        <row r="12374">
          <cell r="A12374" t="str">
            <v>60036302G1MTY3</v>
          </cell>
          <cell r="Q12374">
            <v>10</v>
          </cell>
        </row>
        <row r="12375">
          <cell r="A12375" t="str">
            <v>60090002P1MTY1</v>
          </cell>
          <cell r="Q12375">
            <v>6</v>
          </cell>
        </row>
        <row r="12376">
          <cell r="A12376" t="str">
            <v>60090002P1MTY3</v>
          </cell>
          <cell r="Q12376">
            <v>12</v>
          </cell>
        </row>
        <row r="12377">
          <cell r="A12377" t="str">
            <v>334490G5MKFG</v>
          </cell>
          <cell r="Q12377">
            <v>3</v>
          </cell>
        </row>
        <row r="12378">
          <cell r="A12378" t="str">
            <v>334490G5MKFG</v>
          </cell>
          <cell r="Q12378">
            <v>9</v>
          </cell>
        </row>
        <row r="12379">
          <cell r="A12379" t="str">
            <v>334490G5MONCOILS</v>
          </cell>
          <cell r="Q12379">
            <v>4</v>
          </cell>
        </row>
        <row r="12380">
          <cell r="A12380" t="str">
            <v>334490G5MTY3</v>
          </cell>
          <cell r="Q12380">
            <v>6</v>
          </cell>
        </row>
        <row r="12381">
          <cell r="A12381" t="str">
            <v>334490G5MTY3</v>
          </cell>
          <cell r="Q12381">
            <v>2</v>
          </cell>
        </row>
        <row r="12382">
          <cell r="A12382" t="str">
            <v>334490G5MTY3</v>
          </cell>
          <cell r="Q12382">
            <v>4</v>
          </cell>
        </row>
        <row r="12383">
          <cell r="A12383" t="str">
            <v>334490G5MTY3</v>
          </cell>
          <cell r="Q12383">
            <v>1</v>
          </cell>
        </row>
        <row r="12384">
          <cell r="A12384" t="str">
            <v>334490G5MTY3</v>
          </cell>
          <cell r="Q12384">
            <v>2</v>
          </cell>
        </row>
        <row r="12385">
          <cell r="A12385" t="str">
            <v>334490G5MTY3</v>
          </cell>
          <cell r="Q12385">
            <v>2</v>
          </cell>
        </row>
        <row r="12386">
          <cell r="A12386" t="str">
            <v>334490G5MTY3</v>
          </cell>
          <cell r="Q12386">
            <v>6</v>
          </cell>
        </row>
        <row r="12387">
          <cell r="A12387" t="str">
            <v>334490G5MTY3</v>
          </cell>
          <cell r="Q12387">
            <v>2</v>
          </cell>
        </row>
        <row r="12388">
          <cell r="A12388" t="str">
            <v>334490G5MTY3</v>
          </cell>
          <cell r="Q12388">
            <v>13</v>
          </cell>
        </row>
        <row r="12389">
          <cell r="A12389" t="str">
            <v>334490G5MTY3</v>
          </cell>
          <cell r="Q12389">
            <v>8</v>
          </cell>
        </row>
        <row r="12390">
          <cell r="A12390" t="str">
            <v>334490G5MTY3</v>
          </cell>
          <cell r="Q12390">
            <v>3</v>
          </cell>
        </row>
        <row r="12391">
          <cell r="A12391" t="str">
            <v>334490G5MTY3</v>
          </cell>
          <cell r="Q12391">
            <v>6</v>
          </cell>
        </row>
        <row r="12392">
          <cell r="A12392" t="str">
            <v>334490G5MTY3</v>
          </cell>
          <cell r="Q12392">
            <v>3</v>
          </cell>
        </row>
        <row r="12393">
          <cell r="A12393" t="str">
            <v>334490G5MTY3</v>
          </cell>
          <cell r="Q12393">
            <v>1</v>
          </cell>
        </row>
        <row r="12394">
          <cell r="A12394" t="str">
            <v>334490G5MTY3</v>
          </cell>
          <cell r="Q12394">
            <v>2</v>
          </cell>
        </row>
        <row r="12395">
          <cell r="A12395" t="str">
            <v>334490G5MTY3</v>
          </cell>
          <cell r="Q12395">
            <v>1</v>
          </cell>
        </row>
        <row r="12396">
          <cell r="A12396" t="str">
            <v>334490G5MTY3</v>
          </cell>
          <cell r="Q12396">
            <v>4</v>
          </cell>
        </row>
        <row r="12397">
          <cell r="A12397" t="str">
            <v>334490G5MTY3</v>
          </cell>
          <cell r="Q12397">
            <v>5</v>
          </cell>
        </row>
        <row r="12398">
          <cell r="A12398" t="str">
            <v>334490G5REC3PL</v>
          </cell>
          <cell r="Q12398">
            <v>14</v>
          </cell>
        </row>
        <row r="12399">
          <cell r="A12399" t="str">
            <v>334490G5REC3PL</v>
          </cell>
          <cell r="Q12399">
            <v>4</v>
          </cell>
        </row>
        <row r="12400">
          <cell r="A12400" t="str">
            <v>334490G5RECMTY</v>
          </cell>
          <cell r="Q12400">
            <v>2</v>
          </cell>
        </row>
        <row r="12401">
          <cell r="A12401" t="str">
            <v>60088550P1MKFG</v>
          </cell>
          <cell r="Q12401">
            <v>89</v>
          </cell>
        </row>
        <row r="12402">
          <cell r="A12402" t="str">
            <v>60092206P1MONCOILS</v>
          </cell>
          <cell r="Q12402">
            <v>18</v>
          </cell>
        </row>
        <row r="12403">
          <cell r="A12403" t="str">
            <v>60092206P1MTY1</v>
          </cell>
          <cell r="Q12403">
            <v>30</v>
          </cell>
        </row>
        <row r="12404">
          <cell r="A12404" t="str">
            <v>60092206P1MTY3</v>
          </cell>
          <cell r="Q12404">
            <v>31</v>
          </cell>
        </row>
        <row r="12405">
          <cell r="A12405" t="str">
            <v>60092206P1MTY3</v>
          </cell>
          <cell r="Q12405">
            <v>32</v>
          </cell>
        </row>
        <row r="12406">
          <cell r="A12406" t="str">
            <v>60092206P1MTY3</v>
          </cell>
          <cell r="Q12406">
            <v>40</v>
          </cell>
        </row>
        <row r="12407">
          <cell r="A12407" t="str">
            <v>10042622P4MON-AFC</v>
          </cell>
          <cell r="Q12407">
            <v>26</v>
          </cell>
        </row>
        <row r="12408">
          <cell r="A12408" t="str">
            <v>10042622P4MTY1</v>
          </cell>
          <cell r="Q12408">
            <v>203</v>
          </cell>
        </row>
        <row r="12409">
          <cell r="A12409" t="str">
            <v>10042622P5MON-AFC</v>
          </cell>
          <cell r="Q12409">
            <v>51</v>
          </cell>
        </row>
        <row r="12410">
          <cell r="A12410" t="str">
            <v>10042622P5MTY1</v>
          </cell>
          <cell r="Q12410">
            <v>15</v>
          </cell>
        </row>
        <row r="12411">
          <cell r="A12411" t="str">
            <v>10042622P5MTY1</v>
          </cell>
          <cell r="Q12411">
            <v>34</v>
          </cell>
        </row>
        <row r="12412">
          <cell r="A12412" t="str">
            <v>186978G6MONDP</v>
          </cell>
          <cell r="Q12412">
            <v>16</v>
          </cell>
        </row>
        <row r="12413">
          <cell r="A12413" t="str">
            <v>186978G6MTY1</v>
          </cell>
          <cell r="Q12413">
            <v>80</v>
          </cell>
        </row>
        <row r="12414">
          <cell r="A12414" t="str">
            <v>186978G6MTY3</v>
          </cell>
          <cell r="Q12414">
            <v>35</v>
          </cell>
        </row>
        <row r="12415">
          <cell r="A12415" t="str">
            <v>186978G6MTY3</v>
          </cell>
          <cell r="Q12415">
            <v>30</v>
          </cell>
        </row>
        <row r="12416">
          <cell r="A12416" t="str">
            <v>186978G6MTY3</v>
          </cell>
          <cell r="Q12416">
            <v>67</v>
          </cell>
        </row>
        <row r="12417">
          <cell r="A12417" t="str">
            <v>186978G6MTY3</v>
          </cell>
          <cell r="Q12417">
            <v>100</v>
          </cell>
        </row>
        <row r="12418">
          <cell r="A12418" t="str">
            <v>186978G6MTY3</v>
          </cell>
          <cell r="Q12418">
            <v>8</v>
          </cell>
        </row>
        <row r="12419">
          <cell r="A12419" t="str">
            <v>186978G6MTY3</v>
          </cell>
          <cell r="Q12419">
            <v>5</v>
          </cell>
        </row>
        <row r="12420">
          <cell r="A12420" t="str">
            <v>MS90725-40MTY1</v>
          </cell>
          <cell r="Q12420">
            <v>366</v>
          </cell>
        </row>
        <row r="12421">
          <cell r="A12421" t="str">
            <v>10040140P25MTY1</v>
          </cell>
          <cell r="Q12421">
            <v>61</v>
          </cell>
        </row>
        <row r="12422">
          <cell r="A12422" t="str">
            <v>10040140P23MON-AFC</v>
          </cell>
          <cell r="Q12422">
            <v>1</v>
          </cell>
        </row>
        <row r="12423">
          <cell r="A12423" t="str">
            <v>10040140P23MTY1</v>
          </cell>
          <cell r="Q12423">
            <v>28</v>
          </cell>
        </row>
        <row r="12424">
          <cell r="A12424" t="str">
            <v>10040140P22MON-AFC</v>
          </cell>
          <cell r="Q12424">
            <v>5</v>
          </cell>
        </row>
        <row r="12425">
          <cell r="A12425" t="str">
            <v>10040140P22MTY1</v>
          </cell>
          <cell r="Q12425">
            <v>61</v>
          </cell>
        </row>
        <row r="12426">
          <cell r="A12426" t="str">
            <v>10040140P22MTY3</v>
          </cell>
          <cell r="Q12426">
            <v>58</v>
          </cell>
        </row>
        <row r="12427">
          <cell r="A12427" t="str">
            <v>10040140P16MON-AFC</v>
          </cell>
          <cell r="Q12427">
            <v>3</v>
          </cell>
        </row>
        <row r="12428">
          <cell r="A12428" t="str">
            <v>10040140P16MTY1</v>
          </cell>
          <cell r="Q12428">
            <v>65</v>
          </cell>
        </row>
        <row r="12429">
          <cell r="A12429" t="str">
            <v>10040140P16MTY3</v>
          </cell>
          <cell r="Q12429">
            <v>63</v>
          </cell>
        </row>
        <row r="12430">
          <cell r="A12430" t="str">
            <v>10040140P24MTY1</v>
          </cell>
          <cell r="Q12430">
            <v>5</v>
          </cell>
        </row>
        <row r="12431">
          <cell r="A12431" t="str">
            <v>10040140P21MON-AFC</v>
          </cell>
          <cell r="Q12431">
            <v>10</v>
          </cell>
        </row>
        <row r="12432">
          <cell r="A12432" t="str">
            <v>10040140P21MTY1</v>
          </cell>
          <cell r="Q12432">
            <v>70</v>
          </cell>
        </row>
        <row r="12433">
          <cell r="A12433" t="str">
            <v>10048034P3MTY3</v>
          </cell>
          <cell r="Q12433">
            <v>2</v>
          </cell>
        </row>
        <row r="12434">
          <cell r="A12434" t="str">
            <v>10048032P2MTY3</v>
          </cell>
          <cell r="Q12434">
            <v>12</v>
          </cell>
        </row>
        <row r="12435">
          <cell r="A12435" t="str">
            <v>10049368P1MTY1</v>
          </cell>
          <cell r="Q12435">
            <v>47</v>
          </cell>
        </row>
        <row r="12436">
          <cell r="A12436" t="str">
            <v>10049367G2MON</v>
          </cell>
          <cell r="Q12436">
            <v>3</v>
          </cell>
        </row>
        <row r="12437">
          <cell r="A12437" t="str">
            <v>10049367G2MON-AFC</v>
          </cell>
          <cell r="Q12437">
            <v>3</v>
          </cell>
        </row>
        <row r="12438">
          <cell r="A12438" t="str">
            <v>10049367G2MTY1</v>
          </cell>
          <cell r="Q12438">
            <v>46</v>
          </cell>
        </row>
        <row r="12439">
          <cell r="A12439" t="str">
            <v>334557P2MTY3</v>
          </cell>
          <cell r="Q12439">
            <v>7</v>
          </cell>
        </row>
        <row r="12440">
          <cell r="A12440" t="str">
            <v>334557P2MTY3</v>
          </cell>
          <cell r="Q12440">
            <v>8</v>
          </cell>
        </row>
        <row r="12441">
          <cell r="A12441" t="str">
            <v>334557P2MTY3</v>
          </cell>
          <cell r="Q12441">
            <v>2</v>
          </cell>
        </row>
        <row r="12442">
          <cell r="A12442" t="str">
            <v>334559P3MTY3</v>
          </cell>
          <cell r="Q12442">
            <v>18</v>
          </cell>
        </row>
        <row r="12443">
          <cell r="A12443" t="str">
            <v>334559P3MTY3</v>
          </cell>
          <cell r="Q12443">
            <v>10</v>
          </cell>
        </row>
        <row r="12444">
          <cell r="A12444" t="str">
            <v>334559P3MTY3</v>
          </cell>
          <cell r="Q12444">
            <v>1</v>
          </cell>
        </row>
        <row r="12445">
          <cell r="A12445" t="str">
            <v>334558P3MTY3</v>
          </cell>
          <cell r="Q12445">
            <v>5</v>
          </cell>
        </row>
        <row r="12446">
          <cell r="A12446" t="str">
            <v>334558P3MTY3</v>
          </cell>
          <cell r="Q12446">
            <v>17</v>
          </cell>
        </row>
        <row r="12447">
          <cell r="A12447" t="str">
            <v>334534P3MONDP</v>
          </cell>
          <cell r="Q12447">
            <v>61</v>
          </cell>
        </row>
        <row r="12448">
          <cell r="A12448" t="str">
            <v>334534P3MTY1</v>
          </cell>
          <cell r="Q12448">
            <v>20</v>
          </cell>
        </row>
        <row r="12449">
          <cell r="A12449" t="str">
            <v>334534P3MTY3</v>
          </cell>
          <cell r="Q12449">
            <v>50</v>
          </cell>
        </row>
        <row r="12450">
          <cell r="A12450" t="str">
            <v>334534P3MTY3</v>
          </cell>
          <cell r="Q12450">
            <v>50</v>
          </cell>
        </row>
        <row r="12451">
          <cell r="A12451" t="str">
            <v>334534P3MTY3</v>
          </cell>
          <cell r="Q12451">
            <v>50</v>
          </cell>
        </row>
        <row r="12452">
          <cell r="A12452" t="str">
            <v>334534P3MTY3</v>
          </cell>
          <cell r="Q12452">
            <v>10</v>
          </cell>
        </row>
        <row r="12453">
          <cell r="A12453" t="str">
            <v>334534P3MTY3</v>
          </cell>
          <cell r="Q12453">
            <v>50</v>
          </cell>
        </row>
        <row r="12454">
          <cell r="A12454" t="str">
            <v>334534P3MTY3</v>
          </cell>
          <cell r="Q12454">
            <v>110</v>
          </cell>
        </row>
        <row r="12455">
          <cell r="A12455" t="str">
            <v>334534P3MTY3</v>
          </cell>
          <cell r="Q12455">
            <v>45</v>
          </cell>
        </row>
        <row r="12456">
          <cell r="A12456" t="str">
            <v>334534P3MTY3</v>
          </cell>
          <cell r="Q12456">
            <v>45</v>
          </cell>
        </row>
        <row r="12457">
          <cell r="A12457" t="str">
            <v>334534P3MTY3</v>
          </cell>
          <cell r="Q12457">
            <v>8</v>
          </cell>
        </row>
        <row r="12458">
          <cell r="A12458" t="str">
            <v>334557P3MTY3</v>
          </cell>
          <cell r="Q12458">
            <v>12</v>
          </cell>
        </row>
        <row r="12459">
          <cell r="A12459" t="str">
            <v>334557P3MTY3</v>
          </cell>
          <cell r="Q12459">
            <v>7</v>
          </cell>
        </row>
        <row r="12460">
          <cell r="A12460" t="str">
            <v>334559P4MONDP</v>
          </cell>
          <cell r="Q12460">
            <v>17</v>
          </cell>
        </row>
        <row r="12461">
          <cell r="A12461" t="str">
            <v>334559P4MTY1</v>
          </cell>
          <cell r="Q12461">
            <v>5</v>
          </cell>
        </row>
        <row r="12462">
          <cell r="A12462" t="str">
            <v>334559P4MTY3</v>
          </cell>
          <cell r="Q12462">
            <v>48</v>
          </cell>
        </row>
        <row r="12463">
          <cell r="A12463" t="str">
            <v>334559P4MTY3</v>
          </cell>
          <cell r="Q12463">
            <v>41</v>
          </cell>
        </row>
        <row r="12464">
          <cell r="A12464" t="str">
            <v>334559P4MTY3</v>
          </cell>
          <cell r="Q12464">
            <v>2</v>
          </cell>
        </row>
        <row r="12465">
          <cell r="A12465" t="str">
            <v>346837P2MTY3</v>
          </cell>
          <cell r="Q12465">
            <v>3</v>
          </cell>
        </row>
        <row r="12466">
          <cell r="A12466" t="str">
            <v>346837P2MTY3</v>
          </cell>
          <cell r="Q12466">
            <v>1</v>
          </cell>
        </row>
        <row r="12467">
          <cell r="A12467" t="str">
            <v>334556P3MTY3</v>
          </cell>
          <cell r="Q12467">
            <v>1</v>
          </cell>
        </row>
        <row r="12468">
          <cell r="A12468" t="str">
            <v>334556P3MTY3</v>
          </cell>
          <cell r="Q12468">
            <v>2</v>
          </cell>
        </row>
        <row r="12469">
          <cell r="A12469" t="str">
            <v>334556P3MTY3</v>
          </cell>
          <cell r="Q12469">
            <v>68</v>
          </cell>
        </row>
        <row r="12470">
          <cell r="A12470" t="str">
            <v>334556P3MTY3</v>
          </cell>
          <cell r="Q12470">
            <v>1</v>
          </cell>
        </row>
        <row r="12471">
          <cell r="A12471" t="str">
            <v>334556P3MTY3</v>
          </cell>
          <cell r="Q12471">
            <v>4</v>
          </cell>
        </row>
        <row r="12472">
          <cell r="A12472" t="str">
            <v>334556P3MTY3</v>
          </cell>
          <cell r="Q12472">
            <v>2</v>
          </cell>
        </row>
        <row r="12473">
          <cell r="A12473" t="str">
            <v>334534P2MONDP</v>
          </cell>
          <cell r="Q12473">
            <v>68</v>
          </cell>
        </row>
        <row r="12474">
          <cell r="A12474" t="str">
            <v>334534P2MTY1</v>
          </cell>
          <cell r="Q12474">
            <v>20</v>
          </cell>
        </row>
        <row r="12475">
          <cell r="A12475" t="str">
            <v>334534P2MTY3</v>
          </cell>
          <cell r="Q12475">
            <v>55</v>
          </cell>
        </row>
        <row r="12476">
          <cell r="A12476" t="str">
            <v>334534P2MTY3</v>
          </cell>
          <cell r="Q12476">
            <v>57</v>
          </cell>
        </row>
        <row r="12477">
          <cell r="A12477" t="str">
            <v>334534P2MTY3</v>
          </cell>
          <cell r="Q12477">
            <v>50</v>
          </cell>
        </row>
        <row r="12478">
          <cell r="A12478" t="str">
            <v>334534P2MTY3</v>
          </cell>
          <cell r="Q12478">
            <v>37</v>
          </cell>
        </row>
        <row r="12479">
          <cell r="A12479" t="str">
            <v>334534P2MTY3</v>
          </cell>
          <cell r="Q12479">
            <v>26</v>
          </cell>
        </row>
        <row r="12480">
          <cell r="A12480" t="str">
            <v>334534P2MTY3</v>
          </cell>
          <cell r="Q12480">
            <v>8</v>
          </cell>
        </row>
        <row r="12481">
          <cell r="A12481" t="str">
            <v>346837P3MTY3</v>
          </cell>
          <cell r="Q12481">
            <v>7</v>
          </cell>
        </row>
        <row r="12482">
          <cell r="A12482" t="str">
            <v>346837P3MTY3</v>
          </cell>
          <cell r="Q12482">
            <v>3</v>
          </cell>
        </row>
        <row r="12483">
          <cell r="A12483" t="str">
            <v>334558P4MTY3</v>
          </cell>
          <cell r="Q12483">
            <v>1</v>
          </cell>
        </row>
        <row r="12484">
          <cell r="A12484" t="str">
            <v>309508P405MKFG</v>
          </cell>
          <cell r="Q12484">
            <v>1</v>
          </cell>
        </row>
        <row r="12485">
          <cell r="A12485" t="str">
            <v>309508P405WHPIPING</v>
          </cell>
          <cell r="Q12485">
            <v>3</v>
          </cell>
        </row>
        <row r="12486">
          <cell r="A12486" t="str">
            <v>309508P393WHPIPING</v>
          </cell>
          <cell r="Q12486">
            <v>1</v>
          </cell>
        </row>
        <row r="12487">
          <cell r="A12487" t="str">
            <v>334556P4MTY3</v>
          </cell>
          <cell r="Q12487">
            <v>4</v>
          </cell>
        </row>
        <row r="12488">
          <cell r="A12488" t="str">
            <v>334556P4MTY3</v>
          </cell>
          <cell r="Q12488">
            <v>6</v>
          </cell>
        </row>
        <row r="12489">
          <cell r="A12489" t="str">
            <v>10047629P1MON-AFC</v>
          </cell>
          <cell r="Q12489">
            <v>42</v>
          </cell>
        </row>
        <row r="12490">
          <cell r="A12490" t="str">
            <v>10047629P1MTY3</v>
          </cell>
          <cell r="Q12490">
            <v>1</v>
          </cell>
        </row>
        <row r="12491">
          <cell r="A12491" t="str">
            <v>10047629P1MTY3</v>
          </cell>
          <cell r="Q12491">
            <v>130</v>
          </cell>
        </row>
        <row r="12492">
          <cell r="A12492" t="str">
            <v>10047629P1MTY3</v>
          </cell>
          <cell r="Q12492">
            <v>20</v>
          </cell>
        </row>
        <row r="12493">
          <cell r="A12493" t="str">
            <v>10047629P1MTY3</v>
          </cell>
          <cell r="Q12493">
            <v>125</v>
          </cell>
        </row>
        <row r="12494">
          <cell r="A12494" t="str">
            <v>10047629P1MTY3</v>
          </cell>
          <cell r="Q12494">
            <v>125</v>
          </cell>
        </row>
        <row r="12495">
          <cell r="A12495" t="str">
            <v>10047629P1MTY3</v>
          </cell>
          <cell r="Q12495">
            <v>108</v>
          </cell>
        </row>
        <row r="12496">
          <cell r="A12496" t="str">
            <v>10047629P1MTY3</v>
          </cell>
          <cell r="Q12496">
            <v>160</v>
          </cell>
        </row>
        <row r="12497">
          <cell r="A12497" t="str">
            <v>10047629P1MTY3</v>
          </cell>
          <cell r="Q12497">
            <v>80</v>
          </cell>
        </row>
        <row r="12498">
          <cell r="A12498" t="str">
            <v>10047629P1MTY3</v>
          </cell>
          <cell r="Q12498">
            <v>10</v>
          </cell>
        </row>
        <row r="12499">
          <cell r="A12499" t="str">
            <v>10032911P2MTY1</v>
          </cell>
          <cell r="Q12499">
            <v>1</v>
          </cell>
        </row>
        <row r="12500">
          <cell r="A12500" t="str">
            <v>10032908P1MTY1</v>
          </cell>
          <cell r="Q12500">
            <v>3</v>
          </cell>
        </row>
        <row r="12501">
          <cell r="A12501" t="str">
            <v>10032908P1MTY3</v>
          </cell>
          <cell r="Q12501">
            <v>12</v>
          </cell>
        </row>
        <row r="12502">
          <cell r="A12502" t="str">
            <v>10032909P2MTY1</v>
          </cell>
          <cell r="Q12502">
            <v>1</v>
          </cell>
        </row>
        <row r="12503">
          <cell r="A12503" t="str">
            <v>10032909P1MTY1</v>
          </cell>
          <cell r="Q12503">
            <v>1</v>
          </cell>
        </row>
        <row r="12504">
          <cell r="A12504" t="str">
            <v>10032909P1MTY3</v>
          </cell>
          <cell r="Q12504">
            <v>12</v>
          </cell>
        </row>
        <row r="12505">
          <cell r="A12505" t="str">
            <v>10032911P1MON-AFC</v>
          </cell>
          <cell r="Q12505">
            <v>2</v>
          </cell>
        </row>
        <row r="12506">
          <cell r="A12506" t="str">
            <v>10032911P1MTY1</v>
          </cell>
          <cell r="Q12506">
            <v>2</v>
          </cell>
        </row>
        <row r="12507">
          <cell r="A12507" t="str">
            <v>10032911P1MTY3</v>
          </cell>
          <cell r="Q12507">
            <v>50</v>
          </cell>
        </row>
        <row r="12508">
          <cell r="A12508" t="str">
            <v>10032911P1MTY3</v>
          </cell>
          <cell r="Q12508">
            <v>50</v>
          </cell>
        </row>
        <row r="12509">
          <cell r="A12509" t="str">
            <v>10032911P1MTY3</v>
          </cell>
          <cell r="Q12509">
            <v>18</v>
          </cell>
        </row>
        <row r="12510">
          <cell r="A12510" t="str">
            <v>10032911P1MTY3</v>
          </cell>
          <cell r="Q12510">
            <v>1</v>
          </cell>
        </row>
        <row r="12511">
          <cell r="A12511" t="str">
            <v>10032911P1MTY3</v>
          </cell>
          <cell r="Q12511">
            <v>18</v>
          </cell>
        </row>
        <row r="12512">
          <cell r="A12512" t="str">
            <v>10032911P1MTY3</v>
          </cell>
          <cell r="Q12512">
            <v>12</v>
          </cell>
        </row>
        <row r="12513">
          <cell r="A12513" t="str">
            <v>10032911P1MTY3</v>
          </cell>
          <cell r="Q12513">
            <v>44</v>
          </cell>
        </row>
        <row r="12514">
          <cell r="A12514" t="str">
            <v>10032911P1MTY3</v>
          </cell>
          <cell r="Q12514">
            <v>88</v>
          </cell>
        </row>
        <row r="12515">
          <cell r="A12515" t="str">
            <v>10032911P1MTY3</v>
          </cell>
          <cell r="Q12515">
            <v>4</v>
          </cell>
        </row>
        <row r="12516">
          <cell r="A12516" t="str">
            <v>10032911P1MTY3</v>
          </cell>
          <cell r="Q12516">
            <v>1</v>
          </cell>
        </row>
        <row r="12517">
          <cell r="A12517" t="str">
            <v>10032912P1MON-AFC</v>
          </cell>
          <cell r="Q12517">
            <v>5</v>
          </cell>
        </row>
        <row r="12518">
          <cell r="A12518" t="str">
            <v>10032912P1MTY1</v>
          </cell>
          <cell r="Q12518">
            <v>2</v>
          </cell>
        </row>
        <row r="12519">
          <cell r="A12519" t="str">
            <v>10032912P1MTY3</v>
          </cell>
          <cell r="Q12519">
            <v>50</v>
          </cell>
        </row>
        <row r="12520">
          <cell r="A12520" t="str">
            <v>10032912P1MTY3</v>
          </cell>
          <cell r="Q12520">
            <v>50</v>
          </cell>
        </row>
        <row r="12521">
          <cell r="A12521" t="str">
            <v>10032912P1MTY3</v>
          </cell>
          <cell r="Q12521">
            <v>12</v>
          </cell>
        </row>
        <row r="12522">
          <cell r="A12522" t="str">
            <v>10032912P1MTY3</v>
          </cell>
          <cell r="Q12522">
            <v>8</v>
          </cell>
        </row>
        <row r="12523">
          <cell r="A12523" t="str">
            <v>10032912P1MTY3</v>
          </cell>
          <cell r="Q12523">
            <v>1</v>
          </cell>
        </row>
        <row r="12524">
          <cell r="A12524" t="str">
            <v>10032912P1MTY3</v>
          </cell>
          <cell r="Q12524">
            <v>30</v>
          </cell>
        </row>
        <row r="12525">
          <cell r="A12525" t="str">
            <v>10032912P1MTY3</v>
          </cell>
          <cell r="Q12525">
            <v>18</v>
          </cell>
        </row>
        <row r="12526">
          <cell r="A12526" t="str">
            <v>10032912P1MTY3</v>
          </cell>
          <cell r="Q12526">
            <v>8</v>
          </cell>
        </row>
        <row r="12527">
          <cell r="A12527" t="str">
            <v>10032912P1MTY3</v>
          </cell>
          <cell r="Q12527">
            <v>32</v>
          </cell>
        </row>
        <row r="12528">
          <cell r="A12528" t="str">
            <v>10032912P1MTY3</v>
          </cell>
          <cell r="Q12528">
            <v>2</v>
          </cell>
        </row>
        <row r="12529">
          <cell r="A12529" t="str">
            <v>10032912P1MTY3</v>
          </cell>
          <cell r="Q12529">
            <v>59</v>
          </cell>
        </row>
        <row r="12530">
          <cell r="A12530" t="str">
            <v>10032912P1MTY3</v>
          </cell>
          <cell r="Q12530">
            <v>5</v>
          </cell>
        </row>
        <row r="12531">
          <cell r="A12531" t="str">
            <v>10032912P1MTY3</v>
          </cell>
          <cell r="Q12531">
            <v>8</v>
          </cell>
        </row>
        <row r="12532">
          <cell r="A12532" t="str">
            <v>10050546P1MTY1</v>
          </cell>
          <cell r="Q12532">
            <v>200</v>
          </cell>
        </row>
        <row r="12533">
          <cell r="A12533" t="str">
            <v>60086408G1MONPRE</v>
          </cell>
          <cell r="Q12533">
            <v>18</v>
          </cell>
        </row>
        <row r="12534">
          <cell r="A12534" t="str">
            <v>60086405G1MONPRE</v>
          </cell>
          <cell r="Q12534">
            <v>10</v>
          </cell>
        </row>
        <row r="12535">
          <cell r="A12535" t="str">
            <v>60086405G1MTY1</v>
          </cell>
          <cell r="Q12535">
            <v>3</v>
          </cell>
        </row>
        <row r="12536">
          <cell r="A12536" t="str">
            <v>60086405G1MTY1</v>
          </cell>
          <cell r="Q12536">
            <v>5</v>
          </cell>
        </row>
        <row r="12537">
          <cell r="A12537" t="str">
            <v>60086405G1MTY1</v>
          </cell>
          <cell r="Q12537">
            <v>20</v>
          </cell>
        </row>
        <row r="12538">
          <cell r="A12538" t="str">
            <v>60086405G1MTY3</v>
          </cell>
          <cell r="Q12538">
            <v>16</v>
          </cell>
        </row>
        <row r="12539">
          <cell r="A12539" t="str">
            <v>60086406P1MONDP</v>
          </cell>
          <cell r="Q12539">
            <v>21</v>
          </cell>
        </row>
        <row r="12540">
          <cell r="A12540" t="str">
            <v>60086406P1MTY1</v>
          </cell>
          <cell r="Q12540">
            <v>8</v>
          </cell>
        </row>
        <row r="12541">
          <cell r="A12541" t="str">
            <v>60086406P1MTY1</v>
          </cell>
          <cell r="Q12541">
            <v>58</v>
          </cell>
        </row>
        <row r="12542">
          <cell r="A12542" t="str">
            <v>60086406P1MTY3</v>
          </cell>
          <cell r="Q12542">
            <v>15</v>
          </cell>
        </row>
        <row r="12543">
          <cell r="A12543" t="str">
            <v>60086406P1MTY3</v>
          </cell>
          <cell r="Q12543">
            <v>3</v>
          </cell>
        </row>
        <row r="12544">
          <cell r="A12544" t="str">
            <v>60086406P1MTY3</v>
          </cell>
          <cell r="Q12544">
            <v>52</v>
          </cell>
        </row>
        <row r="12545">
          <cell r="A12545" t="str">
            <v>60104304P1MKFGPRE</v>
          </cell>
          <cell r="Q12545">
            <v>87</v>
          </cell>
        </row>
        <row r="12546">
          <cell r="A12546" t="str">
            <v>60104304P1WHPIPING</v>
          </cell>
          <cell r="Q12546">
            <v>30</v>
          </cell>
        </row>
        <row r="12547">
          <cell r="A12547" t="str">
            <v>60086407P1MONDP</v>
          </cell>
          <cell r="Q12547">
            <v>14</v>
          </cell>
        </row>
        <row r="12548">
          <cell r="A12548" t="str">
            <v>60086407P1MTY1</v>
          </cell>
          <cell r="Q12548">
            <v>4</v>
          </cell>
        </row>
        <row r="12549">
          <cell r="A12549" t="str">
            <v>60086407P1MTY1</v>
          </cell>
          <cell r="Q12549">
            <v>1</v>
          </cell>
        </row>
        <row r="12550">
          <cell r="A12550" t="str">
            <v>60086407P1MTY1</v>
          </cell>
          <cell r="Q12550">
            <v>1</v>
          </cell>
        </row>
        <row r="12551">
          <cell r="A12551" t="str">
            <v>60086407P1MTY3</v>
          </cell>
          <cell r="Q12551">
            <v>20</v>
          </cell>
        </row>
        <row r="12552">
          <cell r="A12552" t="str">
            <v>60086407P1MTY3</v>
          </cell>
          <cell r="Q12552">
            <v>25</v>
          </cell>
        </row>
        <row r="12553">
          <cell r="A12553" t="str">
            <v>60086407P1MTY3</v>
          </cell>
          <cell r="Q12553">
            <v>5</v>
          </cell>
        </row>
        <row r="12554">
          <cell r="A12554" t="str">
            <v>60086407P1MTY3</v>
          </cell>
          <cell r="Q12554">
            <v>7</v>
          </cell>
        </row>
        <row r="12555">
          <cell r="A12555" t="str">
            <v>60086407P1MTY3</v>
          </cell>
          <cell r="Q12555">
            <v>26</v>
          </cell>
        </row>
        <row r="12556">
          <cell r="A12556" t="str">
            <v>60086407P1MTY3</v>
          </cell>
          <cell r="Q12556">
            <v>36</v>
          </cell>
        </row>
        <row r="12557">
          <cell r="A12557" t="str">
            <v>60086393P1WHPIPING</v>
          </cell>
          <cell r="Q12557">
            <v>64</v>
          </cell>
        </row>
        <row r="12558">
          <cell r="A12558" t="str">
            <v>60100995P1WHPIPING</v>
          </cell>
          <cell r="Q12558">
            <v>64</v>
          </cell>
        </row>
        <row r="12559">
          <cell r="A12559" t="str">
            <v>60086403P1MTY1</v>
          </cell>
          <cell r="Q12559">
            <v>4</v>
          </cell>
        </row>
        <row r="12560">
          <cell r="A12560" t="str">
            <v>60086403P1MTY3</v>
          </cell>
          <cell r="Q12560">
            <v>1</v>
          </cell>
        </row>
        <row r="12561">
          <cell r="A12561" t="str">
            <v>60086403P1MTY3</v>
          </cell>
          <cell r="Q12561">
            <v>33</v>
          </cell>
        </row>
        <row r="12562">
          <cell r="A12562" t="str">
            <v>60086403P1MTY3</v>
          </cell>
          <cell r="Q12562">
            <v>9</v>
          </cell>
        </row>
        <row r="12563">
          <cell r="A12563" t="str">
            <v>60086403P1MTY3</v>
          </cell>
          <cell r="Q12563">
            <v>4</v>
          </cell>
        </row>
        <row r="12564">
          <cell r="A12564" t="str">
            <v>60104305P1MKFGPRE</v>
          </cell>
          <cell r="Q12564">
            <v>46</v>
          </cell>
        </row>
        <row r="12565">
          <cell r="A12565" t="str">
            <v>60104305P1WHPIPING</v>
          </cell>
          <cell r="Q12565">
            <v>15</v>
          </cell>
        </row>
        <row r="12566">
          <cell r="A12566" t="str">
            <v>305925G3MTY3</v>
          </cell>
          <cell r="Q12566">
            <v>19</v>
          </cell>
        </row>
        <row r="12567">
          <cell r="A12567" t="str">
            <v>305925G3MTY3</v>
          </cell>
          <cell r="Q12567">
            <v>80</v>
          </cell>
        </row>
        <row r="12568">
          <cell r="A12568" t="str">
            <v>10042671P1MON</v>
          </cell>
          <cell r="Q12568">
            <v>6</v>
          </cell>
        </row>
        <row r="12569">
          <cell r="A12569" t="str">
            <v>10042671P1MON-AFC</v>
          </cell>
          <cell r="Q12569">
            <v>12</v>
          </cell>
        </row>
        <row r="12570">
          <cell r="A12570" t="str">
            <v>10042671P1MTY1</v>
          </cell>
          <cell r="Q12570">
            <v>10</v>
          </cell>
        </row>
        <row r="12571">
          <cell r="A12571" t="str">
            <v>10042671P1MTY3</v>
          </cell>
          <cell r="Q12571">
            <v>6</v>
          </cell>
        </row>
        <row r="12572">
          <cell r="A12572" t="str">
            <v>10042671P1MTY3</v>
          </cell>
          <cell r="Q12572">
            <v>66</v>
          </cell>
        </row>
        <row r="12573">
          <cell r="A12573" t="str">
            <v>10042671P1REC-LARTX</v>
          </cell>
          <cell r="Q12573">
            <v>11</v>
          </cell>
        </row>
        <row r="12574">
          <cell r="A12574" t="str">
            <v>10051154P1MON-AFC</v>
          </cell>
          <cell r="Q12574">
            <v>184</v>
          </cell>
        </row>
        <row r="12575">
          <cell r="A12575" t="str">
            <v>10051154P1MTY1</v>
          </cell>
          <cell r="Q12575">
            <v>8</v>
          </cell>
        </row>
        <row r="12576">
          <cell r="A12576" t="str">
            <v>10051154P1REC-LARTX</v>
          </cell>
          <cell r="Q12576">
            <v>110</v>
          </cell>
        </row>
        <row r="12577">
          <cell r="A12577" t="str">
            <v>10051171P1MON-AFC</v>
          </cell>
          <cell r="Q12577">
            <v>33</v>
          </cell>
        </row>
        <row r="12578">
          <cell r="A12578" t="str">
            <v>10051171P1MTY1</v>
          </cell>
          <cell r="Q12578">
            <v>82</v>
          </cell>
        </row>
        <row r="12579">
          <cell r="A12579" t="str">
            <v>10051171P1REC-LARTX</v>
          </cell>
          <cell r="Q12579">
            <v>110</v>
          </cell>
        </row>
        <row r="12580">
          <cell r="A12580" t="str">
            <v>10042671P2MON-AFC</v>
          </cell>
          <cell r="Q12580">
            <v>16</v>
          </cell>
        </row>
        <row r="12581">
          <cell r="A12581" t="str">
            <v>10042671P2MTY1</v>
          </cell>
          <cell r="Q12581">
            <v>4</v>
          </cell>
        </row>
        <row r="12582">
          <cell r="A12582" t="str">
            <v>10042671P2MTY1</v>
          </cell>
          <cell r="Q12582">
            <v>20</v>
          </cell>
        </row>
        <row r="12583">
          <cell r="A12583" t="str">
            <v>10042671P2MTY1</v>
          </cell>
          <cell r="Q12583">
            <v>62</v>
          </cell>
        </row>
        <row r="12584">
          <cell r="A12584" t="str">
            <v>10042671P2REC-LARTX</v>
          </cell>
          <cell r="Q12584">
            <v>32</v>
          </cell>
        </row>
        <row r="12585">
          <cell r="A12585" t="str">
            <v>10051170P1MON-AFC</v>
          </cell>
          <cell r="Q12585">
            <v>22</v>
          </cell>
        </row>
        <row r="12586">
          <cell r="A12586" t="str">
            <v>10051170P1MTY1</v>
          </cell>
          <cell r="Q12586">
            <v>40</v>
          </cell>
        </row>
        <row r="12587">
          <cell r="A12587" t="str">
            <v>10051170P1MTY1</v>
          </cell>
          <cell r="Q12587">
            <v>8</v>
          </cell>
        </row>
        <row r="12588">
          <cell r="A12588" t="str">
            <v>10051170P1MTY1</v>
          </cell>
          <cell r="Q12588">
            <v>41</v>
          </cell>
        </row>
        <row r="12589">
          <cell r="A12589" t="str">
            <v>10051170P1MTY1</v>
          </cell>
          <cell r="Q12589">
            <v>10</v>
          </cell>
        </row>
        <row r="12590">
          <cell r="A12590" t="str">
            <v>60079916G1MONCR</v>
          </cell>
          <cell r="Q12590">
            <v>14</v>
          </cell>
        </row>
        <row r="12591">
          <cell r="A12591" t="str">
            <v>60079916G1MTY1</v>
          </cell>
          <cell r="Q12591">
            <v>23</v>
          </cell>
        </row>
        <row r="12592">
          <cell r="A12592" t="str">
            <v>60079916G1MTY1</v>
          </cell>
          <cell r="Q12592">
            <v>7</v>
          </cell>
        </row>
        <row r="12593">
          <cell r="A12593" t="str">
            <v>60079916G1MTY3</v>
          </cell>
          <cell r="Q12593">
            <v>2</v>
          </cell>
        </row>
        <row r="12594">
          <cell r="A12594" t="str">
            <v>60079932P1MONDP</v>
          </cell>
          <cell r="Q12594">
            <v>14</v>
          </cell>
        </row>
        <row r="12595">
          <cell r="A12595" t="str">
            <v>60079932P1MTY1</v>
          </cell>
          <cell r="Q12595">
            <v>8</v>
          </cell>
        </row>
        <row r="12596">
          <cell r="A12596" t="str">
            <v>60079932P1MTY3</v>
          </cell>
          <cell r="Q12596">
            <v>60</v>
          </cell>
        </row>
        <row r="12597">
          <cell r="A12597" t="str">
            <v>60079932P1MTY3</v>
          </cell>
          <cell r="Q12597">
            <v>20</v>
          </cell>
        </row>
        <row r="12598">
          <cell r="A12598" t="str">
            <v>60079932P1MTY3</v>
          </cell>
          <cell r="Q12598">
            <v>3</v>
          </cell>
        </row>
        <row r="12599">
          <cell r="A12599" t="str">
            <v>60079932P1MTY3</v>
          </cell>
          <cell r="Q12599">
            <v>19</v>
          </cell>
        </row>
        <row r="12600">
          <cell r="A12600" t="str">
            <v>60079932P1MTY3</v>
          </cell>
          <cell r="Q12600">
            <v>43</v>
          </cell>
        </row>
        <row r="12601">
          <cell r="A12601" t="str">
            <v>60079932P1MTY3</v>
          </cell>
          <cell r="Q12601">
            <v>63</v>
          </cell>
        </row>
        <row r="12602">
          <cell r="A12602" t="str">
            <v>60079932P1MTY3</v>
          </cell>
          <cell r="Q12602">
            <v>63</v>
          </cell>
        </row>
        <row r="12603">
          <cell r="A12603" t="str">
            <v>60079932P1MTY3</v>
          </cell>
          <cell r="Q12603">
            <v>30</v>
          </cell>
        </row>
        <row r="12604">
          <cell r="A12604" t="str">
            <v>60079932P1MTY3</v>
          </cell>
          <cell r="Q12604">
            <v>39</v>
          </cell>
        </row>
        <row r="12605">
          <cell r="A12605" t="str">
            <v>60079932P1MTY3</v>
          </cell>
          <cell r="Q12605">
            <v>6</v>
          </cell>
        </row>
        <row r="12606">
          <cell r="A12606" t="str">
            <v>60079932P1MTY3</v>
          </cell>
          <cell r="Q12606">
            <v>7</v>
          </cell>
        </row>
        <row r="12607">
          <cell r="A12607" t="str">
            <v>60100926G1MONBLW</v>
          </cell>
          <cell r="Q12607">
            <v>4</v>
          </cell>
        </row>
        <row r="12608">
          <cell r="A12608" t="str">
            <v>60100926G1MONCR</v>
          </cell>
          <cell r="Q12608">
            <v>11</v>
          </cell>
        </row>
        <row r="12609">
          <cell r="A12609" t="str">
            <v>60100926G1MTY1</v>
          </cell>
          <cell r="Q12609">
            <v>7</v>
          </cell>
        </row>
        <row r="12610">
          <cell r="A12610" t="str">
            <v>60100926G1MTY3</v>
          </cell>
          <cell r="Q12610">
            <v>1</v>
          </cell>
        </row>
        <row r="12611">
          <cell r="A12611" t="str">
            <v>60100926G1MTY3</v>
          </cell>
          <cell r="Q12611">
            <v>1</v>
          </cell>
        </row>
        <row r="12612">
          <cell r="A12612" t="str">
            <v>60100926G1MTY3</v>
          </cell>
          <cell r="Q12612">
            <v>1</v>
          </cell>
        </row>
        <row r="12613">
          <cell r="A12613" t="str">
            <v>60100926G1MTY3</v>
          </cell>
          <cell r="Q12613">
            <v>1</v>
          </cell>
        </row>
        <row r="12614">
          <cell r="A12614" t="str">
            <v>60100926G1MTY3</v>
          </cell>
          <cell r="Q12614">
            <v>1</v>
          </cell>
        </row>
        <row r="12615">
          <cell r="A12615" t="str">
            <v>60100926G1MTY3</v>
          </cell>
          <cell r="Q12615">
            <v>1</v>
          </cell>
        </row>
        <row r="12616">
          <cell r="A12616" t="str">
            <v>60100926G1MTY3</v>
          </cell>
          <cell r="Q12616">
            <v>1</v>
          </cell>
        </row>
        <row r="12617">
          <cell r="A12617" t="str">
            <v>60100926G1MTY3</v>
          </cell>
          <cell r="Q12617">
            <v>1</v>
          </cell>
        </row>
        <row r="12618">
          <cell r="A12618" t="str">
            <v>60100926G1MTY3</v>
          </cell>
          <cell r="Q12618">
            <v>1</v>
          </cell>
        </row>
        <row r="12619">
          <cell r="A12619" t="str">
            <v>60100926G1MTY3</v>
          </cell>
          <cell r="Q12619">
            <v>1</v>
          </cell>
        </row>
        <row r="12620">
          <cell r="A12620" t="str">
            <v>60100926G1MTY3</v>
          </cell>
          <cell r="Q12620">
            <v>1</v>
          </cell>
        </row>
        <row r="12621">
          <cell r="A12621" t="str">
            <v>60100926G1MTY3</v>
          </cell>
          <cell r="Q12621">
            <v>1</v>
          </cell>
        </row>
        <row r="12622">
          <cell r="A12622" t="str">
            <v>60100926G1MTY3</v>
          </cell>
          <cell r="Q12622">
            <v>1</v>
          </cell>
        </row>
        <row r="12623">
          <cell r="A12623" t="str">
            <v>60100926G1MTY3</v>
          </cell>
          <cell r="Q12623">
            <v>1</v>
          </cell>
        </row>
        <row r="12624">
          <cell r="A12624" t="str">
            <v>60100926G1MTY3</v>
          </cell>
          <cell r="Q12624">
            <v>1</v>
          </cell>
        </row>
        <row r="12625">
          <cell r="A12625" t="str">
            <v>60100926G1MTY3</v>
          </cell>
          <cell r="Q12625">
            <v>1</v>
          </cell>
        </row>
        <row r="12626">
          <cell r="A12626" t="str">
            <v>60100926G1MTY3</v>
          </cell>
          <cell r="Q12626">
            <v>1</v>
          </cell>
        </row>
        <row r="12627">
          <cell r="A12627" t="str">
            <v>60100926G1MTY3</v>
          </cell>
          <cell r="Q12627">
            <v>1</v>
          </cell>
        </row>
        <row r="12628">
          <cell r="A12628" t="str">
            <v>60100926G1MTY3</v>
          </cell>
          <cell r="Q12628">
            <v>1</v>
          </cell>
        </row>
        <row r="12629">
          <cell r="A12629" t="str">
            <v>60100926G1MTY3</v>
          </cell>
          <cell r="Q12629">
            <v>1</v>
          </cell>
        </row>
        <row r="12630">
          <cell r="A12630" t="str">
            <v>60100926G1MTY3</v>
          </cell>
          <cell r="Q12630">
            <v>1</v>
          </cell>
        </row>
        <row r="12631">
          <cell r="A12631" t="str">
            <v>60100926G1MTY3</v>
          </cell>
          <cell r="Q12631">
            <v>1</v>
          </cell>
        </row>
        <row r="12632">
          <cell r="A12632" t="str">
            <v>60100926G1MTY3</v>
          </cell>
          <cell r="Q12632">
            <v>2</v>
          </cell>
        </row>
        <row r="12633">
          <cell r="A12633" t="str">
            <v>60100926G1MTY3</v>
          </cell>
          <cell r="Q12633">
            <v>1</v>
          </cell>
        </row>
        <row r="12634">
          <cell r="A12634" t="str">
            <v>60100926G1MTY3</v>
          </cell>
          <cell r="Q12634">
            <v>1</v>
          </cell>
        </row>
        <row r="12635">
          <cell r="A12635" t="str">
            <v>60100926G1MTY3</v>
          </cell>
          <cell r="Q12635">
            <v>1</v>
          </cell>
        </row>
        <row r="12636">
          <cell r="A12636" t="str">
            <v>60100926G1MTY3</v>
          </cell>
          <cell r="Q12636">
            <v>1</v>
          </cell>
        </row>
        <row r="12637">
          <cell r="A12637" t="str">
            <v>60100926G1MTY3</v>
          </cell>
          <cell r="Q12637">
            <v>1</v>
          </cell>
        </row>
        <row r="12638">
          <cell r="A12638" t="str">
            <v>60100926G1MTY3</v>
          </cell>
          <cell r="Q12638">
            <v>1</v>
          </cell>
        </row>
        <row r="12639">
          <cell r="A12639" t="str">
            <v>60100926G1MTY3</v>
          </cell>
          <cell r="Q12639">
            <v>2</v>
          </cell>
        </row>
        <row r="12640">
          <cell r="A12640" t="str">
            <v>60100926G1MTY3</v>
          </cell>
          <cell r="Q12640">
            <v>1</v>
          </cell>
        </row>
        <row r="12641">
          <cell r="A12641" t="str">
            <v>60100926G1MTY3</v>
          </cell>
          <cell r="Q12641">
            <v>1</v>
          </cell>
        </row>
        <row r="12642">
          <cell r="A12642" t="str">
            <v>60100926G1MTY3</v>
          </cell>
          <cell r="Q12642">
            <v>2</v>
          </cell>
        </row>
        <row r="12643">
          <cell r="A12643" t="str">
            <v>60100926G1MTY3</v>
          </cell>
          <cell r="Q12643">
            <v>2</v>
          </cell>
        </row>
        <row r="12644">
          <cell r="A12644" t="str">
            <v>60100926G1MTY3</v>
          </cell>
          <cell r="Q12644">
            <v>1</v>
          </cell>
        </row>
        <row r="12645">
          <cell r="A12645" t="str">
            <v>60100926G1MTY3</v>
          </cell>
          <cell r="Q12645">
            <v>1</v>
          </cell>
        </row>
        <row r="12646">
          <cell r="A12646" t="str">
            <v>60100926G1MTY3</v>
          </cell>
          <cell r="Q12646">
            <v>1</v>
          </cell>
        </row>
        <row r="12647">
          <cell r="A12647" t="str">
            <v>60079905P1MONDP</v>
          </cell>
          <cell r="Q12647">
            <v>16</v>
          </cell>
        </row>
        <row r="12648">
          <cell r="A12648" t="str">
            <v>60079905P1MTY1</v>
          </cell>
          <cell r="Q12648">
            <v>5</v>
          </cell>
        </row>
        <row r="12649">
          <cell r="A12649" t="str">
            <v>60079905P1MTY3</v>
          </cell>
          <cell r="Q12649">
            <v>16</v>
          </cell>
        </row>
        <row r="12650">
          <cell r="A12650" t="str">
            <v>60079905P1MTY3</v>
          </cell>
          <cell r="Q12650">
            <v>25</v>
          </cell>
        </row>
        <row r="12651">
          <cell r="A12651" t="str">
            <v>60086313P1MONDP</v>
          </cell>
          <cell r="Q12651">
            <v>18</v>
          </cell>
        </row>
        <row r="12652">
          <cell r="A12652" t="str">
            <v>60086313P1MTY1</v>
          </cell>
          <cell r="Q12652">
            <v>28</v>
          </cell>
        </row>
        <row r="12653">
          <cell r="A12653" t="str">
            <v>60086313P1MTY3</v>
          </cell>
          <cell r="Q12653">
            <v>54</v>
          </cell>
        </row>
        <row r="12654">
          <cell r="A12654" t="str">
            <v>60086313P1MTY3</v>
          </cell>
          <cell r="Q12654">
            <v>54</v>
          </cell>
        </row>
        <row r="12655">
          <cell r="A12655" t="str">
            <v>60086313P1MTY3</v>
          </cell>
          <cell r="Q12655">
            <v>51</v>
          </cell>
        </row>
        <row r="12656">
          <cell r="A12656" t="str">
            <v>60086313P1MTY3</v>
          </cell>
          <cell r="Q12656">
            <v>102</v>
          </cell>
        </row>
        <row r="12657">
          <cell r="A12657" t="str">
            <v>60106226P1MONDP</v>
          </cell>
          <cell r="Q12657">
            <v>16</v>
          </cell>
        </row>
        <row r="12658">
          <cell r="A12658" t="str">
            <v>60106226P1MTY1</v>
          </cell>
          <cell r="Q12658">
            <v>26</v>
          </cell>
        </row>
        <row r="12659">
          <cell r="A12659" t="str">
            <v>60106226P1MTY1</v>
          </cell>
          <cell r="Q12659">
            <v>28</v>
          </cell>
        </row>
        <row r="12660">
          <cell r="A12660" t="str">
            <v>60106226P1MTY1</v>
          </cell>
          <cell r="Q12660">
            <v>3</v>
          </cell>
        </row>
        <row r="12661">
          <cell r="A12661" t="str">
            <v>60106226P1MTY3</v>
          </cell>
          <cell r="Q12661">
            <v>36</v>
          </cell>
        </row>
        <row r="12662">
          <cell r="A12662" t="str">
            <v>60106225P1MONDP</v>
          </cell>
          <cell r="Q12662">
            <v>18</v>
          </cell>
        </row>
        <row r="12663">
          <cell r="A12663" t="str">
            <v>60106225P1MTY1</v>
          </cell>
          <cell r="Q12663">
            <v>16</v>
          </cell>
        </row>
        <row r="12664">
          <cell r="A12664" t="str">
            <v>60106225P1MTY1</v>
          </cell>
          <cell r="Q12664">
            <v>1</v>
          </cell>
        </row>
        <row r="12665">
          <cell r="A12665" t="str">
            <v>60106225P1MTY3</v>
          </cell>
          <cell r="Q12665">
            <v>15</v>
          </cell>
        </row>
        <row r="12666">
          <cell r="A12666" t="str">
            <v>60106225P1MTY3</v>
          </cell>
          <cell r="Q12666">
            <v>32</v>
          </cell>
        </row>
        <row r="12667">
          <cell r="A12667" t="str">
            <v>60086314P1MONDP</v>
          </cell>
          <cell r="Q12667">
            <v>8</v>
          </cell>
        </row>
        <row r="12668">
          <cell r="A12668" t="str">
            <v>60086314P1MTY1</v>
          </cell>
          <cell r="Q12668">
            <v>25</v>
          </cell>
        </row>
        <row r="12669">
          <cell r="A12669" t="str">
            <v>60086314P1MTY1</v>
          </cell>
          <cell r="Q12669">
            <v>5</v>
          </cell>
        </row>
        <row r="12670">
          <cell r="A12670" t="str">
            <v>60086314P1MTY3</v>
          </cell>
          <cell r="Q12670">
            <v>10</v>
          </cell>
        </row>
        <row r="12671">
          <cell r="A12671" t="str">
            <v>60086314P1MTY3</v>
          </cell>
          <cell r="Q12671">
            <v>23</v>
          </cell>
        </row>
        <row r="12672">
          <cell r="A12672" t="str">
            <v>10050779P1MON-AFC</v>
          </cell>
          <cell r="Q12672">
            <v>36</v>
          </cell>
        </row>
        <row r="12673">
          <cell r="A12673" t="str">
            <v>10050779P1MTY3</v>
          </cell>
          <cell r="Q12673">
            <v>100</v>
          </cell>
        </row>
        <row r="12674">
          <cell r="A12674" t="str">
            <v>10050779P1MTY3</v>
          </cell>
          <cell r="Q12674">
            <v>100</v>
          </cell>
        </row>
        <row r="12675">
          <cell r="A12675" t="str">
            <v>037-0407-5MTY3</v>
          </cell>
          <cell r="Q12675">
            <v>1200</v>
          </cell>
        </row>
        <row r="12676">
          <cell r="A12676" t="str">
            <v>10033030P1MTY1</v>
          </cell>
          <cell r="Q12676">
            <v>147</v>
          </cell>
        </row>
        <row r="12677">
          <cell r="A12677" t="str">
            <v>10033030P1SHIP</v>
          </cell>
          <cell r="Q12677">
            <v>15</v>
          </cell>
        </row>
        <row r="12678">
          <cell r="A12678" t="str">
            <v>10046889P1MKFG</v>
          </cell>
          <cell r="Q12678">
            <v>14</v>
          </cell>
        </row>
        <row r="12679">
          <cell r="A12679" t="str">
            <v>10046889P1MKFG</v>
          </cell>
          <cell r="Q12679">
            <v>4</v>
          </cell>
        </row>
        <row r="12680">
          <cell r="A12680" t="str">
            <v>332321G21MKFG</v>
          </cell>
          <cell r="Q12680">
            <v>12</v>
          </cell>
        </row>
        <row r="12681">
          <cell r="A12681" t="str">
            <v>10047127P1MKFG</v>
          </cell>
          <cell r="Q12681">
            <v>1</v>
          </cell>
        </row>
        <row r="12682">
          <cell r="A12682" t="str">
            <v>10047127P1MKFG</v>
          </cell>
          <cell r="Q12682">
            <v>1</v>
          </cell>
        </row>
        <row r="12683">
          <cell r="A12683" t="str">
            <v>332883G21MKFG</v>
          </cell>
          <cell r="Q12683">
            <v>5</v>
          </cell>
        </row>
        <row r="12684">
          <cell r="A12684" t="str">
            <v>10046899P1MKFG</v>
          </cell>
          <cell r="Q12684">
            <v>3</v>
          </cell>
        </row>
        <row r="12685">
          <cell r="A12685" t="str">
            <v>10046899P1MKFG</v>
          </cell>
          <cell r="Q12685">
            <v>6</v>
          </cell>
        </row>
        <row r="12686">
          <cell r="A12686" t="str">
            <v>10046899P1WHPIPING</v>
          </cell>
          <cell r="Q12686">
            <v>1</v>
          </cell>
        </row>
        <row r="12687">
          <cell r="A12687" t="str">
            <v>10046892P1MKFG</v>
          </cell>
          <cell r="Q12687">
            <v>4</v>
          </cell>
        </row>
        <row r="12688">
          <cell r="A12688" t="str">
            <v>10046892P1MKFG</v>
          </cell>
          <cell r="Q12688">
            <v>10</v>
          </cell>
        </row>
        <row r="12689">
          <cell r="A12689" t="str">
            <v>10048766P1FGPIPING01</v>
          </cell>
          <cell r="Q12689">
            <v>27</v>
          </cell>
        </row>
        <row r="12690">
          <cell r="A12690" t="str">
            <v>10048766P1MKFG</v>
          </cell>
          <cell r="Q12690">
            <v>4</v>
          </cell>
        </row>
        <row r="12691">
          <cell r="A12691" t="str">
            <v>10048766P1MKFG</v>
          </cell>
          <cell r="Q12691">
            <v>10</v>
          </cell>
        </row>
        <row r="12692">
          <cell r="A12692" t="str">
            <v>10048766P1WHPIPING</v>
          </cell>
          <cell r="Q12692">
            <v>17</v>
          </cell>
        </row>
        <row r="12693">
          <cell r="A12693" t="str">
            <v>10046932P1MKFG</v>
          </cell>
          <cell r="Q12693">
            <v>7</v>
          </cell>
        </row>
        <row r="12694">
          <cell r="A12694" t="str">
            <v>10046932P1MKFG</v>
          </cell>
          <cell r="Q12694">
            <v>14</v>
          </cell>
        </row>
        <row r="12695">
          <cell r="A12695" t="str">
            <v>10049124P1MKFG</v>
          </cell>
          <cell r="Q12695">
            <v>3</v>
          </cell>
        </row>
        <row r="12696">
          <cell r="A12696" t="str">
            <v>10049124P1MKFG</v>
          </cell>
          <cell r="Q12696">
            <v>9</v>
          </cell>
        </row>
        <row r="12697">
          <cell r="A12697" t="str">
            <v>10048749P1MONDA</v>
          </cell>
          <cell r="Q12697">
            <v>23</v>
          </cell>
        </row>
        <row r="12698">
          <cell r="A12698" t="str">
            <v>10048749P1MONKITS</v>
          </cell>
          <cell r="Q12698">
            <v>4</v>
          </cell>
        </row>
        <row r="12699">
          <cell r="A12699" t="str">
            <v>10048749P1MTY1</v>
          </cell>
          <cell r="Q12699">
            <v>20</v>
          </cell>
        </row>
        <row r="12700">
          <cell r="A12700" t="str">
            <v>10048749P1MTY1</v>
          </cell>
          <cell r="Q12700">
            <v>9</v>
          </cell>
        </row>
        <row r="12701">
          <cell r="A12701" t="str">
            <v>10048749P1MTY3</v>
          </cell>
          <cell r="Q12701">
            <v>18</v>
          </cell>
        </row>
        <row r="12702">
          <cell r="A12702" t="str">
            <v>10048749P1MTY3</v>
          </cell>
          <cell r="Q12702">
            <v>39</v>
          </cell>
        </row>
        <row r="12703">
          <cell r="A12703" t="str">
            <v>10048749P1MTY3</v>
          </cell>
          <cell r="Q12703">
            <v>19</v>
          </cell>
        </row>
        <row r="12704">
          <cell r="A12704" t="str">
            <v>10022414P1MONDA</v>
          </cell>
          <cell r="Q12704">
            <v>16</v>
          </cell>
        </row>
        <row r="12705">
          <cell r="A12705" t="str">
            <v>10022414P1MONKITS</v>
          </cell>
          <cell r="Q12705">
            <v>4</v>
          </cell>
        </row>
        <row r="12706">
          <cell r="A12706" t="str">
            <v>10022414P1MTY1</v>
          </cell>
          <cell r="Q12706">
            <v>12</v>
          </cell>
        </row>
        <row r="12707">
          <cell r="A12707" t="str">
            <v>10022414P1MTY1</v>
          </cell>
          <cell r="Q12707">
            <v>9</v>
          </cell>
        </row>
        <row r="12708">
          <cell r="A12708" t="str">
            <v>10022414P1MTY3</v>
          </cell>
          <cell r="Q12708">
            <v>62</v>
          </cell>
        </row>
        <row r="12709">
          <cell r="A12709" t="str">
            <v>10022414P1MTY3</v>
          </cell>
          <cell r="Q12709">
            <v>14</v>
          </cell>
        </row>
        <row r="12710">
          <cell r="A12710" t="str">
            <v>10050961P1MONDA</v>
          </cell>
          <cell r="Q12710">
            <v>12</v>
          </cell>
        </row>
        <row r="12711">
          <cell r="A12711" t="str">
            <v>10050961P1MONKITS</v>
          </cell>
          <cell r="Q12711">
            <v>4</v>
          </cell>
        </row>
        <row r="12712">
          <cell r="A12712" t="str">
            <v>10050961P1MTY1</v>
          </cell>
          <cell r="Q12712">
            <v>1</v>
          </cell>
        </row>
        <row r="12713">
          <cell r="A12713" t="str">
            <v>10050961P1MTY1</v>
          </cell>
          <cell r="Q12713">
            <v>52</v>
          </cell>
        </row>
        <row r="12714">
          <cell r="A12714" t="str">
            <v>10050961P1MTY1</v>
          </cell>
          <cell r="Q12714">
            <v>9</v>
          </cell>
        </row>
        <row r="12715">
          <cell r="A12715" t="str">
            <v>10050961P1MTY3</v>
          </cell>
          <cell r="Q12715">
            <v>49</v>
          </cell>
        </row>
        <row r="12716">
          <cell r="A12716" t="str">
            <v>10050961P1MTY3</v>
          </cell>
          <cell r="Q12716">
            <v>32</v>
          </cell>
        </row>
        <row r="12717">
          <cell r="A12717" t="str">
            <v>332883G31MKFG</v>
          </cell>
          <cell r="Q12717">
            <v>2</v>
          </cell>
        </row>
        <row r="12718">
          <cell r="A12718" t="str">
            <v>332883G31MKFG</v>
          </cell>
          <cell r="Q12718">
            <v>10</v>
          </cell>
        </row>
        <row r="12719">
          <cell r="A12719" t="str">
            <v>10047165P03MONEP</v>
          </cell>
          <cell r="Q12719">
            <v>116</v>
          </cell>
        </row>
        <row r="12720">
          <cell r="A12720" t="str">
            <v>10047165P03MTY1</v>
          </cell>
          <cell r="Q12720">
            <v>31</v>
          </cell>
        </row>
        <row r="12721">
          <cell r="A12721" t="str">
            <v>10047165P03MTY1</v>
          </cell>
          <cell r="Q12721">
            <v>261</v>
          </cell>
        </row>
        <row r="12722">
          <cell r="A12722" t="str">
            <v>10047165P03MTY1</v>
          </cell>
          <cell r="Q12722">
            <v>30</v>
          </cell>
        </row>
        <row r="12723">
          <cell r="A12723" t="str">
            <v>10047165P03MTY1</v>
          </cell>
          <cell r="Q12723">
            <v>1</v>
          </cell>
        </row>
        <row r="12724">
          <cell r="A12724" t="str">
            <v>10047165P01MONEP</v>
          </cell>
          <cell r="Q12724">
            <v>43</v>
          </cell>
        </row>
        <row r="12725">
          <cell r="A12725" t="str">
            <v>10047165P01MTY1</v>
          </cell>
          <cell r="Q12725">
            <v>439</v>
          </cell>
        </row>
        <row r="12726">
          <cell r="A12726" t="str">
            <v>10047165P01MTY1</v>
          </cell>
          <cell r="Q12726">
            <v>55</v>
          </cell>
        </row>
        <row r="12727">
          <cell r="A12727" t="str">
            <v>10047165P02MONEP</v>
          </cell>
          <cell r="Q12727">
            <v>119</v>
          </cell>
        </row>
        <row r="12728">
          <cell r="A12728" t="str">
            <v>10047165P02MTY1</v>
          </cell>
          <cell r="Q12728">
            <v>500</v>
          </cell>
        </row>
        <row r="12729">
          <cell r="A12729" t="str">
            <v>329882P4MONPIPING</v>
          </cell>
          <cell r="Q12729">
            <v>186.09953999999999</v>
          </cell>
        </row>
        <row r="12730">
          <cell r="A12730" t="str">
            <v>329882P4MTY3</v>
          </cell>
          <cell r="Q12730">
            <v>200</v>
          </cell>
        </row>
        <row r="12731">
          <cell r="A12731" t="str">
            <v>329882P4MTY3</v>
          </cell>
          <cell r="Q12731">
            <v>300</v>
          </cell>
        </row>
        <row r="12732">
          <cell r="A12732" t="str">
            <v>10051146P1MONEP</v>
          </cell>
          <cell r="Q12732">
            <v>8392</v>
          </cell>
        </row>
        <row r="12733">
          <cell r="A12733" t="str">
            <v>10051146P1MONSKID</v>
          </cell>
          <cell r="Q12733">
            <v>1640</v>
          </cell>
        </row>
        <row r="12734">
          <cell r="A12734" t="str">
            <v>10051146P1MTY1</v>
          </cell>
          <cell r="Q12734">
            <v>9351.9</v>
          </cell>
        </row>
        <row r="12735">
          <cell r="A12735" t="str">
            <v>10051375P1MTY1</v>
          </cell>
          <cell r="Q12735">
            <v>28049</v>
          </cell>
        </row>
        <row r="12736">
          <cell r="A12736" t="str">
            <v>10051375P1MTY1</v>
          </cell>
          <cell r="Q12736">
            <v>25</v>
          </cell>
        </row>
        <row r="12737">
          <cell r="A12737" t="str">
            <v>10051272P1MTY1</v>
          </cell>
          <cell r="Q12737">
            <v>230</v>
          </cell>
        </row>
        <row r="12738">
          <cell r="A12738" t="str">
            <v>10051272P1MTY3</v>
          </cell>
          <cell r="Q12738">
            <v>1600</v>
          </cell>
        </row>
        <row r="12739">
          <cell r="A12739" t="str">
            <v>10051485P1MTY1</v>
          </cell>
          <cell r="Q12739">
            <v>248</v>
          </cell>
        </row>
        <row r="12740">
          <cell r="A12740" t="str">
            <v>10051500P1MTY1</v>
          </cell>
          <cell r="Q12740">
            <v>927</v>
          </cell>
        </row>
        <row r="12741">
          <cell r="A12741" t="str">
            <v>10051275P1MTY1</v>
          </cell>
          <cell r="Q12741">
            <v>972</v>
          </cell>
        </row>
        <row r="12742">
          <cell r="A12742" t="str">
            <v>10051490P1MTY1</v>
          </cell>
          <cell r="Q12742">
            <v>390</v>
          </cell>
        </row>
        <row r="12743">
          <cell r="A12743" t="str">
            <v>10053197MTY3</v>
          </cell>
          <cell r="Q12743">
            <v>50</v>
          </cell>
        </row>
        <row r="12744">
          <cell r="A12744" t="str">
            <v>DA265HP3ATDLR9MKFG</v>
          </cell>
          <cell r="Q12744">
            <v>4</v>
          </cell>
        </row>
        <row r="12745">
          <cell r="A12745" t="str">
            <v>10050182P1MTY1</v>
          </cell>
          <cell r="Q12745">
            <v>1028</v>
          </cell>
        </row>
        <row r="12746">
          <cell r="A12746" t="str">
            <v>10050182P10MTY1</v>
          </cell>
          <cell r="Q12746">
            <v>579</v>
          </cell>
        </row>
        <row r="12747">
          <cell r="A12747" t="str">
            <v>10050182P10MTY3</v>
          </cell>
          <cell r="Q12747">
            <v>1877</v>
          </cell>
        </row>
        <row r="12748">
          <cell r="A12748" t="str">
            <v>10050182P2MTY1</v>
          </cell>
          <cell r="Q12748">
            <v>989</v>
          </cell>
        </row>
        <row r="12749">
          <cell r="A12749" t="str">
            <v>60104301P1MKFG</v>
          </cell>
          <cell r="Q12749">
            <v>69</v>
          </cell>
        </row>
        <row r="12750">
          <cell r="A12750" t="str">
            <v>60104301P1WHPIPING</v>
          </cell>
          <cell r="Q12750">
            <v>24</v>
          </cell>
        </row>
        <row r="12751">
          <cell r="A12751" t="str">
            <v>60105598P1MKFG</v>
          </cell>
          <cell r="Q12751">
            <v>68</v>
          </cell>
        </row>
        <row r="12752">
          <cell r="A12752" t="str">
            <v>60105598P1WHPIPING</v>
          </cell>
          <cell r="Q12752">
            <v>43</v>
          </cell>
        </row>
        <row r="12753">
          <cell r="A12753" t="str">
            <v>10052736P1MTY1</v>
          </cell>
          <cell r="Q12753">
            <v>1179</v>
          </cell>
        </row>
        <row r="12754">
          <cell r="A12754" t="str">
            <v>10052736P1MTY3</v>
          </cell>
          <cell r="Q12754">
            <v>1000</v>
          </cell>
        </row>
        <row r="12755">
          <cell r="A12755" t="str">
            <v>10052736P1MTY3</v>
          </cell>
          <cell r="Q12755">
            <v>2000</v>
          </cell>
        </row>
        <row r="12756">
          <cell r="A12756" t="str">
            <v>10052736P1REC-LARTX</v>
          </cell>
          <cell r="Q12756">
            <v>1500</v>
          </cell>
        </row>
        <row r="12757">
          <cell r="A12757" t="str">
            <v>10052735P1MTY1</v>
          </cell>
          <cell r="Q12757">
            <v>1118</v>
          </cell>
        </row>
        <row r="12758">
          <cell r="A12758" t="str">
            <v>10052735P1MTY3</v>
          </cell>
          <cell r="Q12758">
            <v>5000</v>
          </cell>
        </row>
        <row r="12759">
          <cell r="A12759" t="str">
            <v>10052735P1MTY3</v>
          </cell>
          <cell r="Q12759">
            <v>600</v>
          </cell>
        </row>
        <row r="12760">
          <cell r="A12760" t="str">
            <v>10052725P1MTY1</v>
          </cell>
          <cell r="Q12760">
            <v>937</v>
          </cell>
        </row>
        <row r="12761">
          <cell r="A12761" t="str">
            <v>10052725P1MTY3</v>
          </cell>
          <cell r="Q12761">
            <v>2500</v>
          </cell>
        </row>
        <row r="12762">
          <cell r="A12762" t="str">
            <v>10052725P1MTY3</v>
          </cell>
          <cell r="Q12762">
            <v>5</v>
          </cell>
        </row>
        <row r="12763">
          <cell r="A12763" t="str">
            <v>10052725P1REC-LARTX</v>
          </cell>
          <cell r="Q12763">
            <v>2600</v>
          </cell>
        </row>
        <row r="12764">
          <cell r="A12764" t="str">
            <v>10052708P1MTY1</v>
          </cell>
          <cell r="Q12764">
            <v>299</v>
          </cell>
        </row>
        <row r="12765">
          <cell r="A12765" t="str">
            <v>10052708P1MTY3</v>
          </cell>
          <cell r="Q12765">
            <v>7000</v>
          </cell>
        </row>
        <row r="12766">
          <cell r="A12766" t="str">
            <v>10052712P1MTY1</v>
          </cell>
          <cell r="Q12766">
            <v>528</v>
          </cell>
        </row>
        <row r="12767">
          <cell r="A12767" t="str">
            <v>10052712P1MTY1</v>
          </cell>
          <cell r="Q12767">
            <v>90</v>
          </cell>
        </row>
        <row r="12768">
          <cell r="A12768" t="str">
            <v>10052712P1REC-LARTX</v>
          </cell>
          <cell r="Q12768">
            <v>1630</v>
          </cell>
        </row>
        <row r="12769">
          <cell r="A12769" t="str">
            <v>10052709P1MTY1</v>
          </cell>
          <cell r="Q12769">
            <v>676</v>
          </cell>
        </row>
        <row r="12770">
          <cell r="A12770" t="str">
            <v>10052709P1REC-LARTX</v>
          </cell>
          <cell r="Q12770">
            <v>1300</v>
          </cell>
        </row>
        <row r="12771">
          <cell r="A12771" t="str">
            <v>10052713P1MTY1</v>
          </cell>
          <cell r="Q12771">
            <v>1799</v>
          </cell>
        </row>
        <row r="12772">
          <cell r="A12772" t="str">
            <v>10052713P1MTY1</v>
          </cell>
          <cell r="Q12772">
            <v>400</v>
          </cell>
        </row>
        <row r="12773">
          <cell r="A12773" t="str">
            <v>10052713P1MTY1</v>
          </cell>
          <cell r="Q12773">
            <v>49</v>
          </cell>
        </row>
        <row r="12774">
          <cell r="A12774" t="str">
            <v>10052713P1MTY1</v>
          </cell>
          <cell r="Q12774">
            <v>574</v>
          </cell>
        </row>
        <row r="12775">
          <cell r="A12775" t="str">
            <v>10052713P1MTY3</v>
          </cell>
          <cell r="Q12775">
            <v>500</v>
          </cell>
        </row>
        <row r="12776">
          <cell r="A12776" t="str">
            <v>10052713P1MTY3</v>
          </cell>
          <cell r="Q12776">
            <v>2400</v>
          </cell>
        </row>
        <row r="12777">
          <cell r="A12777" t="str">
            <v>10052726P1MTY1</v>
          </cell>
          <cell r="Q12777">
            <v>1809</v>
          </cell>
        </row>
        <row r="12778">
          <cell r="A12778" t="str">
            <v>10052726P1MTY1</v>
          </cell>
          <cell r="Q12778">
            <v>100</v>
          </cell>
        </row>
        <row r="12779">
          <cell r="A12779" t="str">
            <v>10052726P1MTY3</v>
          </cell>
          <cell r="Q12779">
            <v>15600</v>
          </cell>
        </row>
        <row r="12780">
          <cell r="A12780" t="str">
            <v>10055129P5MTY3</v>
          </cell>
          <cell r="Q12780">
            <v>2</v>
          </cell>
        </row>
        <row r="12781">
          <cell r="A12781" t="str">
            <v>10055129P4MTY3</v>
          </cell>
          <cell r="Q12781">
            <v>5</v>
          </cell>
        </row>
        <row r="12782">
          <cell r="A12782" t="str">
            <v>10055134P2MTY1</v>
          </cell>
          <cell r="Q12782">
            <v>627</v>
          </cell>
        </row>
        <row r="12783">
          <cell r="A12783" t="str">
            <v>10055135P1MTY1</v>
          </cell>
          <cell r="Q12783">
            <v>4796</v>
          </cell>
        </row>
        <row r="12784">
          <cell r="A12784" t="str">
            <v>10055135P1REC-LARTX</v>
          </cell>
          <cell r="Q12784">
            <v>5000</v>
          </cell>
        </row>
        <row r="12785">
          <cell r="A12785" t="str">
            <v>10053929P1MONBLW</v>
          </cell>
          <cell r="Q12785">
            <v>74</v>
          </cell>
        </row>
        <row r="12786">
          <cell r="A12786" t="str">
            <v>10053929P1MTY1</v>
          </cell>
          <cell r="Q12786">
            <v>16</v>
          </cell>
        </row>
        <row r="12787">
          <cell r="A12787" t="str">
            <v>10053929P1MTY3</v>
          </cell>
          <cell r="Q12787">
            <v>63</v>
          </cell>
        </row>
        <row r="12788">
          <cell r="A12788" t="str">
            <v>10053929P1MTY3</v>
          </cell>
          <cell r="Q12788">
            <v>65</v>
          </cell>
        </row>
        <row r="12789">
          <cell r="A12789" t="str">
            <v>10055198P1MONCON</v>
          </cell>
          <cell r="Q12789">
            <v>87</v>
          </cell>
        </row>
        <row r="12790">
          <cell r="A12790" t="str">
            <v>10055198P1MTY1</v>
          </cell>
          <cell r="Q12790">
            <v>3956</v>
          </cell>
        </row>
        <row r="12791">
          <cell r="A12791" t="str">
            <v>10051022P3MTY1</v>
          </cell>
          <cell r="Q12791">
            <v>200</v>
          </cell>
        </row>
        <row r="12792">
          <cell r="A12792" t="str">
            <v>10051022P5MONCON</v>
          </cell>
          <cell r="Q12792">
            <v>146</v>
          </cell>
        </row>
        <row r="12793">
          <cell r="A12793" t="str">
            <v>10051022P5MTY1</v>
          </cell>
          <cell r="Q12793">
            <v>6889</v>
          </cell>
        </row>
        <row r="12794">
          <cell r="A12794" t="str">
            <v>10051022P5MTY1</v>
          </cell>
          <cell r="Q12794">
            <v>2000</v>
          </cell>
        </row>
        <row r="12795">
          <cell r="A12795" t="str">
            <v>10051022P5MTY3</v>
          </cell>
          <cell r="Q12795">
            <v>32500</v>
          </cell>
        </row>
        <row r="12796">
          <cell r="A12796" t="str">
            <v>10051022P2MTY1</v>
          </cell>
          <cell r="Q12796">
            <v>1668</v>
          </cell>
        </row>
        <row r="12797">
          <cell r="A12797" t="str">
            <v>10051022P2MTY1</v>
          </cell>
          <cell r="Q12797">
            <v>1226</v>
          </cell>
        </row>
        <row r="12798">
          <cell r="A12798" t="str">
            <v>10053562P1MON-AFC</v>
          </cell>
          <cell r="Q12798">
            <v>25</v>
          </cell>
        </row>
        <row r="12799">
          <cell r="A12799" t="str">
            <v>10053562P1MTY1</v>
          </cell>
          <cell r="Q12799">
            <v>55</v>
          </cell>
        </row>
        <row r="12800">
          <cell r="A12800" t="str">
            <v>10053562P1MTY3</v>
          </cell>
          <cell r="Q12800">
            <v>14</v>
          </cell>
        </row>
        <row r="12801">
          <cell r="A12801" t="str">
            <v>10053562P1MTY3</v>
          </cell>
          <cell r="Q12801">
            <v>38</v>
          </cell>
        </row>
        <row r="12802">
          <cell r="A12802" t="str">
            <v>10053562P1REC-LARTX</v>
          </cell>
          <cell r="Q12802">
            <v>248</v>
          </cell>
        </row>
        <row r="12803">
          <cell r="A12803" t="str">
            <v>10053687P1MTY1</v>
          </cell>
          <cell r="Q12803">
            <v>321</v>
          </cell>
        </row>
        <row r="12804">
          <cell r="A12804" t="str">
            <v>10053687P1MTY3</v>
          </cell>
          <cell r="Q12804">
            <v>1360</v>
          </cell>
        </row>
        <row r="12805">
          <cell r="A12805" t="str">
            <v>10053687P1MTY3</v>
          </cell>
          <cell r="Q12805">
            <v>220</v>
          </cell>
        </row>
        <row r="12806">
          <cell r="A12806" t="str">
            <v>10053563P2MON-AFC</v>
          </cell>
          <cell r="Q12806">
            <v>5</v>
          </cell>
        </row>
        <row r="12807">
          <cell r="A12807" t="str">
            <v>10053563P2MTY1</v>
          </cell>
          <cell r="Q12807">
            <v>54</v>
          </cell>
        </row>
        <row r="12808">
          <cell r="A12808" t="str">
            <v>10053563P2MTY3</v>
          </cell>
          <cell r="Q12808">
            <v>53</v>
          </cell>
        </row>
        <row r="12809">
          <cell r="A12809" t="str">
            <v>10053563P1MON-AFC</v>
          </cell>
          <cell r="Q12809">
            <v>9</v>
          </cell>
        </row>
        <row r="12810">
          <cell r="A12810" t="str">
            <v>10053563P1MTY1</v>
          </cell>
          <cell r="Q12810">
            <v>69</v>
          </cell>
        </row>
        <row r="12811">
          <cell r="A12811" t="str">
            <v>10053563P1MTY3</v>
          </cell>
          <cell r="Q12811">
            <v>19</v>
          </cell>
        </row>
        <row r="12812">
          <cell r="A12812" t="str">
            <v>10043442P1MON-AFC</v>
          </cell>
          <cell r="Q12812">
            <v>2</v>
          </cell>
        </row>
        <row r="12813">
          <cell r="A12813" t="str">
            <v>10043442P1MTY3</v>
          </cell>
          <cell r="Q12813">
            <v>1</v>
          </cell>
        </row>
        <row r="12814">
          <cell r="A12814" t="str">
            <v>10043442P1MTY3</v>
          </cell>
          <cell r="Q12814">
            <v>1</v>
          </cell>
        </row>
        <row r="12815">
          <cell r="A12815" t="str">
            <v>10043442P1MTY3</v>
          </cell>
          <cell r="Q12815">
            <v>1</v>
          </cell>
        </row>
        <row r="12816">
          <cell r="A12816" t="str">
            <v>10043442P1MTY3</v>
          </cell>
          <cell r="Q12816">
            <v>1</v>
          </cell>
        </row>
        <row r="12817">
          <cell r="A12817" t="str">
            <v>10043442P1MTY3</v>
          </cell>
          <cell r="Q12817">
            <v>1</v>
          </cell>
        </row>
        <row r="12818">
          <cell r="A12818" t="str">
            <v>10043442P1MTY3</v>
          </cell>
          <cell r="Q12818">
            <v>1</v>
          </cell>
        </row>
        <row r="12819">
          <cell r="A12819" t="str">
            <v>10043442P1MTY3</v>
          </cell>
          <cell r="Q12819">
            <v>1</v>
          </cell>
        </row>
        <row r="12820">
          <cell r="A12820" t="str">
            <v>10043442P1MTY3</v>
          </cell>
          <cell r="Q12820">
            <v>1</v>
          </cell>
        </row>
        <row r="12821">
          <cell r="A12821" t="str">
            <v>10043442P1MTY3</v>
          </cell>
          <cell r="Q12821">
            <v>1</v>
          </cell>
        </row>
        <row r="12822">
          <cell r="A12822" t="str">
            <v>10043442P1MTY3</v>
          </cell>
          <cell r="Q12822">
            <v>1</v>
          </cell>
        </row>
        <row r="12823">
          <cell r="A12823" t="str">
            <v>10043442P1MTY3</v>
          </cell>
          <cell r="Q12823">
            <v>1</v>
          </cell>
        </row>
        <row r="12824">
          <cell r="A12824" t="str">
            <v>10043442P1MTY3</v>
          </cell>
          <cell r="Q12824">
            <v>1</v>
          </cell>
        </row>
        <row r="12825">
          <cell r="A12825" t="str">
            <v>10043442P1MTY3</v>
          </cell>
          <cell r="Q12825">
            <v>1</v>
          </cell>
        </row>
        <row r="12826">
          <cell r="A12826" t="str">
            <v>10043442P1MTY3</v>
          </cell>
          <cell r="Q12826">
            <v>1</v>
          </cell>
        </row>
        <row r="12827">
          <cell r="A12827" t="str">
            <v>10043442P1MTY3</v>
          </cell>
          <cell r="Q12827">
            <v>1</v>
          </cell>
        </row>
        <row r="12828">
          <cell r="A12828" t="str">
            <v>10043442P1MTY3</v>
          </cell>
          <cell r="Q12828">
            <v>1</v>
          </cell>
        </row>
        <row r="12829">
          <cell r="A12829" t="str">
            <v>10043442P1MTY3</v>
          </cell>
          <cell r="Q12829">
            <v>1</v>
          </cell>
        </row>
        <row r="12830">
          <cell r="A12830" t="str">
            <v>10043442P1MTY3</v>
          </cell>
          <cell r="Q12830">
            <v>1</v>
          </cell>
        </row>
        <row r="12831">
          <cell r="A12831" t="str">
            <v>10043442P1MTY3</v>
          </cell>
          <cell r="Q12831">
            <v>1</v>
          </cell>
        </row>
        <row r="12832">
          <cell r="A12832" t="str">
            <v>10043442P1MTY3</v>
          </cell>
          <cell r="Q12832">
            <v>1</v>
          </cell>
        </row>
        <row r="12833">
          <cell r="A12833" t="str">
            <v>10051989P1MTY3</v>
          </cell>
          <cell r="Q12833">
            <v>9</v>
          </cell>
        </row>
        <row r="12834">
          <cell r="A12834" t="str">
            <v>10051989P1MTY3</v>
          </cell>
          <cell r="Q12834">
            <v>5</v>
          </cell>
        </row>
        <row r="12835">
          <cell r="A12835" t="str">
            <v>10033586P1MON-AFC</v>
          </cell>
          <cell r="Q12835">
            <v>1</v>
          </cell>
        </row>
        <row r="12836">
          <cell r="A12836" t="str">
            <v>10033586P1MTY1</v>
          </cell>
          <cell r="Q12836">
            <v>32</v>
          </cell>
        </row>
        <row r="12837">
          <cell r="A12837" t="str">
            <v>10033586P1MTY3</v>
          </cell>
          <cell r="Q12837">
            <v>30</v>
          </cell>
        </row>
        <row r="12838">
          <cell r="A12838" t="str">
            <v>10033586P1MTY3</v>
          </cell>
          <cell r="Q12838">
            <v>3</v>
          </cell>
        </row>
        <row r="12839">
          <cell r="A12839" t="str">
            <v>10033606P1MTY1</v>
          </cell>
          <cell r="Q12839">
            <v>4</v>
          </cell>
        </row>
        <row r="12840">
          <cell r="A12840" t="str">
            <v>10033606P1MTY3</v>
          </cell>
          <cell r="Q12840">
            <v>3</v>
          </cell>
        </row>
        <row r="12841">
          <cell r="A12841" t="str">
            <v>10033606P1MTY3</v>
          </cell>
          <cell r="Q12841">
            <v>2</v>
          </cell>
        </row>
        <row r="12842">
          <cell r="A12842" t="str">
            <v>10033606P1MTY3</v>
          </cell>
          <cell r="Q12842">
            <v>11</v>
          </cell>
        </row>
        <row r="12843">
          <cell r="A12843" t="str">
            <v>10033599P1MTY1</v>
          </cell>
          <cell r="Q12843">
            <v>2</v>
          </cell>
        </row>
        <row r="12844">
          <cell r="A12844" t="str">
            <v>10033599P1MTY3</v>
          </cell>
          <cell r="Q12844">
            <v>9</v>
          </cell>
        </row>
        <row r="12845">
          <cell r="A12845" t="str">
            <v>10033599P1MTY3</v>
          </cell>
          <cell r="Q12845">
            <v>3</v>
          </cell>
        </row>
        <row r="12846">
          <cell r="A12846" t="str">
            <v>10033599P1MTY3</v>
          </cell>
          <cell r="Q12846">
            <v>38</v>
          </cell>
        </row>
        <row r="12847">
          <cell r="A12847" t="str">
            <v>10033584P1MKFG</v>
          </cell>
          <cell r="Q12847">
            <v>1</v>
          </cell>
        </row>
        <row r="12848">
          <cell r="A12848" t="str">
            <v>10033584P1WHPIPING</v>
          </cell>
          <cell r="Q12848">
            <v>7</v>
          </cell>
        </row>
        <row r="12849">
          <cell r="A12849" t="str">
            <v>10033592P1MTY1</v>
          </cell>
          <cell r="Q12849">
            <v>29</v>
          </cell>
        </row>
        <row r="12850">
          <cell r="A12850" t="str">
            <v>10033592P1MTY3</v>
          </cell>
          <cell r="Q12850">
            <v>3</v>
          </cell>
        </row>
        <row r="12851">
          <cell r="A12851" t="str">
            <v>10033592P1MTY3</v>
          </cell>
          <cell r="Q12851">
            <v>45</v>
          </cell>
        </row>
        <row r="12852">
          <cell r="A12852" t="str">
            <v>10033613P1MON-AFC</v>
          </cell>
          <cell r="Q12852">
            <v>7</v>
          </cell>
        </row>
        <row r="12853">
          <cell r="A12853" t="str">
            <v>10033613P1MTY1</v>
          </cell>
          <cell r="Q12853">
            <v>26</v>
          </cell>
        </row>
        <row r="12854">
          <cell r="A12854" t="str">
            <v>10033613P1MTY1</v>
          </cell>
          <cell r="Q12854">
            <v>3</v>
          </cell>
        </row>
        <row r="12855">
          <cell r="A12855" t="str">
            <v>10033613P1MTY3</v>
          </cell>
          <cell r="Q12855">
            <v>3</v>
          </cell>
        </row>
        <row r="12856">
          <cell r="A12856" t="str">
            <v>10033613P1MTY3</v>
          </cell>
          <cell r="Q12856">
            <v>3</v>
          </cell>
        </row>
        <row r="12857">
          <cell r="A12857" t="str">
            <v>10033613P1MTY3</v>
          </cell>
          <cell r="Q12857">
            <v>2</v>
          </cell>
        </row>
        <row r="12858">
          <cell r="A12858" t="str">
            <v>10033613P1MTY3</v>
          </cell>
          <cell r="Q12858">
            <v>7</v>
          </cell>
        </row>
        <row r="12859">
          <cell r="A12859" t="str">
            <v>10033585P1MTY1</v>
          </cell>
          <cell r="Q12859">
            <v>5</v>
          </cell>
        </row>
        <row r="12860">
          <cell r="A12860" t="str">
            <v>10033585P1MTY3</v>
          </cell>
          <cell r="Q12860">
            <v>11</v>
          </cell>
        </row>
        <row r="12861">
          <cell r="A12861" t="str">
            <v>10033585P1MTY3</v>
          </cell>
          <cell r="Q12861">
            <v>3</v>
          </cell>
        </row>
        <row r="12862">
          <cell r="A12862" t="str">
            <v>10033625P1MTY1</v>
          </cell>
          <cell r="Q12862">
            <v>33</v>
          </cell>
        </row>
        <row r="12863">
          <cell r="A12863" t="str">
            <v>10033625P1MTY3</v>
          </cell>
          <cell r="Q12863">
            <v>38</v>
          </cell>
        </row>
        <row r="12864">
          <cell r="A12864" t="str">
            <v>10033625P1MTY3</v>
          </cell>
          <cell r="Q12864">
            <v>3</v>
          </cell>
        </row>
        <row r="12865">
          <cell r="A12865" t="str">
            <v>10033608P1MTY1</v>
          </cell>
          <cell r="Q12865">
            <v>4</v>
          </cell>
        </row>
        <row r="12866">
          <cell r="A12866" t="str">
            <v>10033608P1MTY3</v>
          </cell>
          <cell r="Q12866">
            <v>12</v>
          </cell>
        </row>
        <row r="12867">
          <cell r="A12867" t="str">
            <v>10033608P1MTY3</v>
          </cell>
          <cell r="Q12867">
            <v>3</v>
          </cell>
        </row>
        <row r="12868">
          <cell r="A12868" t="str">
            <v>10033591P1MTY1</v>
          </cell>
          <cell r="Q12868">
            <v>15</v>
          </cell>
        </row>
        <row r="12869">
          <cell r="A12869" t="str">
            <v>10033591P1MTY3</v>
          </cell>
          <cell r="Q12869">
            <v>6</v>
          </cell>
        </row>
        <row r="12870">
          <cell r="A12870" t="str">
            <v>10033617P1MTY1</v>
          </cell>
          <cell r="Q12870">
            <v>9</v>
          </cell>
        </row>
        <row r="12871">
          <cell r="A12871" t="str">
            <v>10033617P1MTY3</v>
          </cell>
          <cell r="Q12871">
            <v>3</v>
          </cell>
        </row>
        <row r="12872">
          <cell r="A12872" t="str">
            <v>10033617P1MTY3</v>
          </cell>
          <cell r="Q12872">
            <v>6</v>
          </cell>
        </row>
        <row r="12873">
          <cell r="A12873" t="str">
            <v>10033617P1MTY3</v>
          </cell>
          <cell r="Q12873">
            <v>6</v>
          </cell>
        </row>
        <row r="12874">
          <cell r="A12874" t="str">
            <v>10033617P1MTY3</v>
          </cell>
          <cell r="Q12874">
            <v>3</v>
          </cell>
        </row>
        <row r="12875">
          <cell r="A12875" t="str">
            <v>10033617P1MTY3</v>
          </cell>
          <cell r="Q12875">
            <v>1</v>
          </cell>
        </row>
        <row r="12876">
          <cell r="A12876" t="str">
            <v>10033617P1REC3PL</v>
          </cell>
          <cell r="Q12876">
            <v>6</v>
          </cell>
        </row>
        <row r="12877">
          <cell r="A12877" t="str">
            <v>10033600P1MTY1</v>
          </cell>
          <cell r="Q12877">
            <v>49</v>
          </cell>
        </row>
        <row r="12878">
          <cell r="A12878" t="str">
            <v>10033600P1MTY3</v>
          </cell>
          <cell r="Q12878">
            <v>65</v>
          </cell>
        </row>
        <row r="12879">
          <cell r="A12879" t="str">
            <v>10033600P1MTY3</v>
          </cell>
          <cell r="Q12879">
            <v>8</v>
          </cell>
        </row>
        <row r="12880">
          <cell r="A12880" t="str">
            <v>10033600P1MTY3</v>
          </cell>
          <cell r="Q12880">
            <v>3</v>
          </cell>
        </row>
        <row r="12881">
          <cell r="A12881" t="str">
            <v>10033621P1MON-AFC</v>
          </cell>
          <cell r="Q12881">
            <v>2</v>
          </cell>
        </row>
        <row r="12882">
          <cell r="A12882" t="str">
            <v>10033621P1MTY1</v>
          </cell>
          <cell r="Q12882">
            <v>29</v>
          </cell>
        </row>
        <row r="12883">
          <cell r="A12883" t="str">
            <v>10036112P1MON-AFC</v>
          </cell>
          <cell r="Q12883">
            <v>4</v>
          </cell>
        </row>
        <row r="12884">
          <cell r="A12884" t="str">
            <v>10033589P1MTY3</v>
          </cell>
          <cell r="Q12884">
            <v>3</v>
          </cell>
        </row>
        <row r="12885">
          <cell r="A12885" t="str">
            <v>10033589P1WHPIPING</v>
          </cell>
          <cell r="Q12885">
            <v>5</v>
          </cell>
        </row>
        <row r="12886">
          <cell r="A12886" t="str">
            <v>10033607P1MTY1</v>
          </cell>
          <cell r="Q12886">
            <v>9</v>
          </cell>
        </row>
        <row r="12887">
          <cell r="A12887" t="str">
            <v>10033607P1MTY3</v>
          </cell>
          <cell r="Q12887">
            <v>3</v>
          </cell>
        </row>
        <row r="12888">
          <cell r="A12888" t="str">
            <v>10033607P1MTY3</v>
          </cell>
          <cell r="Q12888">
            <v>16</v>
          </cell>
        </row>
        <row r="12889">
          <cell r="A12889" t="str">
            <v>10033607P1MTY3</v>
          </cell>
          <cell r="Q12889">
            <v>2</v>
          </cell>
        </row>
        <row r="12890">
          <cell r="A12890" t="str">
            <v>10033607P1MTY3</v>
          </cell>
          <cell r="Q12890">
            <v>3</v>
          </cell>
        </row>
        <row r="12891">
          <cell r="A12891" t="str">
            <v>10033622P1MTY1</v>
          </cell>
          <cell r="Q12891">
            <v>30</v>
          </cell>
        </row>
        <row r="12892">
          <cell r="A12892" t="str">
            <v>10033622P1MTY3</v>
          </cell>
          <cell r="Q12892">
            <v>3</v>
          </cell>
        </row>
        <row r="12893">
          <cell r="A12893" t="str">
            <v>10033622P1MTY3</v>
          </cell>
          <cell r="Q12893">
            <v>60</v>
          </cell>
        </row>
        <row r="12894">
          <cell r="A12894" t="str">
            <v>10033598P1MON-AFC</v>
          </cell>
          <cell r="Q12894">
            <v>15</v>
          </cell>
        </row>
        <row r="12895">
          <cell r="A12895" t="str">
            <v>10033598P1MTY1</v>
          </cell>
          <cell r="Q12895">
            <v>29</v>
          </cell>
        </row>
        <row r="12896">
          <cell r="A12896" t="str">
            <v>10033598P1MTY3</v>
          </cell>
          <cell r="Q12896">
            <v>30</v>
          </cell>
        </row>
        <row r="12897">
          <cell r="A12897" t="str">
            <v>10033598P1MTY3</v>
          </cell>
          <cell r="Q12897">
            <v>1</v>
          </cell>
        </row>
        <row r="12898">
          <cell r="A12898" t="str">
            <v>10033598P1MTY3</v>
          </cell>
          <cell r="Q12898">
            <v>13</v>
          </cell>
        </row>
        <row r="12899">
          <cell r="A12899" t="str">
            <v>10033598P1MTY3</v>
          </cell>
          <cell r="Q12899">
            <v>3</v>
          </cell>
        </row>
        <row r="12900">
          <cell r="A12900" t="str">
            <v>10033598P1MTY3</v>
          </cell>
          <cell r="Q12900">
            <v>17</v>
          </cell>
        </row>
        <row r="12901">
          <cell r="A12901" t="str">
            <v>10033588P1MTY1</v>
          </cell>
          <cell r="Q12901">
            <v>30</v>
          </cell>
        </row>
        <row r="12902">
          <cell r="A12902" t="str">
            <v>10033618P1MON-AFC</v>
          </cell>
          <cell r="Q12902">
            <v>8</v>
          </cell>
        </row>
        <row r="12903">
          <cell r="A12903" t="str">
            <v>10033618P1MTY1</v>
          </cell>
          <cell r="Q12903">
            <v>20</v>
          </cell>
        </row>
        <row r="12904">
          <cell r="A12904" t="str">
            <v>10033618P1MTY1</v>
          </cell>
          <cell r="Q12904">
            <v>4</v>
          </cell>
        </row>
        <row r="12905">
          <cell r="A12905" t="str">
            <v>10033618P1MTY3</v>
          </cell>
          <cell r="Q12905">
            <v>3</v>
          </cell>
        </row>
        <row r="12906">
          <cell r="A12906" t="str">
            <v>10033618P1REC3PL</v>
          </cell>
          <cell r="Q12906">
            <v>7</v>
          </cell>
        </row>
        <row r="12907">
          <cell r="A12907" t="str">
            <v>10033612P1MTY1</v>
          </cell>
          <cell r="Q12907">
            <v>4</v>
          </cell>
        </row>
        <row r="12908">
          <cell r="A12908" t="str">
            <v>10033612P1MTY3</v>
          </cell>
          <cell r="Q12908">
            <v>30</v>
          </cell>
        </row>
        <row r="12909">
          <cell r="A12909" t="str">
            <v>10033612P1MTY3</v>
          </cell>
          <cell r="Q12909">
            <v>16</v>
          </cell>
        </row>
        <row r="12910">
          <cell r="A12910" t="str">
            <v>10033612P1MTY3</v>
          </cell>
          <cell r="Q12910">
            <v>3</v>
          </cell>
        </row>
        <row r="12911">
          <cell r="A12911" t="str">
            <v>10033597P1MTY1</v>
          </cell>
          <cell r="Q12911">
            <v>40</v>
          </cell>
        </row>
        <row r="12912">
          <cell r="A12912" t="str">
            <v>10033597P1MTY3</v>
          </cell>
          <cell r="Q12912">
            <v>3</v>
          </cell>
        </row>
        <row r="12913">
          <cell r="A12913" t="str">
            <v>10035728P1MTY1</v>
          </cell>
          <cell r="Q12913">
            <v>4</v>
          </cell>
        </row>
        <row r="12914">
          <cell r="A12914" t="str">
            <v>10035728P1MTY3</v>
          </cell>
          <cell r="Q12914">
            <v>14</v>
          </cell>
        </row>
        <row r="12915">
          <cell r="A12915" t="str">
            <v>10035728P1MTY3</v>
          </cell>
          <cell r="Q12915">
            <v>3</v>
          </cell>
        </row>
        <row r="12916">
          <cell r="A12916" t="str">
            <v>10035728P1REC-LARTX</v>
          </cell>
          <cell r="Q12916">
            <v>16</v>
          </cell>
        </row>
        <row r="12917">
          <cell r="A12917" t="str">
            <v>10033595P1MON-AFC</v>
          </cell>
          <cell r="Q12917">
            <v>1</v>
          </cell>
        </row>
        <row r="12918">
          <cell r="A12918" t="str">
            <v>10033595P1MTY1</v>
          </cell>
          <cell r="Q12918">
            <v>3</v>
          </cell>
        </row>
        <row r="12919">
          <cell r="A12919" t="str">
            <v>10033595P1MTY3</v>
          </cell>
          <cell r="Q12919">
            <v>3</v>
          </cell>
        </row>
        <row r="12920">
          <cell r="A12920" t="str">
            <v>10033595P1REC-LARTX</v>
          </cell>
          <cell r="Q12920">
            <v>7</v>
          </cell>
        </row>
        <row r="12921">
          <cell r="A12921" t="str">
            <v>10033602P1MTY1</v>
          </cell>
          <cell r="Q12921">
            <v>62</v>
          </cell>
        </row>
        <row r="12922">
          <cell r="A12922" t="str">
            <v>10033602P1MTY3</v>
          </cell>
          <cell r="Q12922">
            <v>3</v>
          </cell>
        </row>
        <row r="12923">
          <cell r="A12923" t="str">
            <v>10033602P1MTY3</v>
          </cell>
          <cell r="Q12923">
            <v>60</v>
          </cell>
        </row>
        <row r="12924">
          <cell r="A12924" t="str">
            <v>10035975P1MTY1</v>
          </cell>
          <cell r="Q12924">
            <v>19</v>
          </cell>
        </row>
        <row r="12925">
          <cell r="A12925" t="str">
            <v>10035975P1MTY3</v>
          </cell>
          <cell r="Q12925">
            <v>3</v>
          </cell>
        </row>
        <row r="12926">
          <cell r="A12926" t="str">
            <v>10035975P1MTY3</v>
          </cell>
          <cell r="Q12926">
            <v>3</v>
          </cell>
        </row>
        <row r="12927">
          <cell r="A12927" t="str">
            <v>10033614P1MON-AFC</v>
          </cell>
          <cell r="Q12927">
            <v>4</v>
          </cell>
        </row>
        <row r="12928">
          <cell r="A12928" t="str">
            <v>10033614P1MTY1</v>
          </cell>
          <cell r="Q12928">
            <v>11</v>
          </cell>
        </row>
        <row r="12929">
          <cell r="A12929" t="str">
            <v>10033614P1MTY3</v>
          </cell>
          <cell r="Q12929">
            <v>3</v>
          </cell>
        </row>
        <row r="12930">
          <cell r="A12930" t="str">
            <v>10033596P1MTY3</v>
          </cell>
          <cell r="Q12930">
            <v>20</v>
          </cell>
        </row>
        <row r="12931">
          <cell r="A12931" t="str">
            <v>10033596P1MTY3</v>
          </cell>
          <cell r="Q12931">
            <v>38</v>
          </cell>
        </row>
        <row r="12932">
          <cell r="A12932" t="str">
            <v>10033590P1MTY3</v>
          </cell>
          <cell r="Q12932">
            <v>1</v>
          </cell>
        </row>
        <row r="12933">
          <cell r="A12933" t="str">
            <v>10033611P1MTY1</v>
          </cell>
          <cell r="Q12933">
            <v>8</v>
          </cell>
        </row>
        <row r="12934">
          <cell r="A12934" t="str">
            <v>10033611P1MTY1</v>
          </cell>
          <cell r="Q12934">
            <v>1</v>
          </cell>
        </row>
        <row r="12935">
          <cell r="A12935" t="str">
            <v>10033611P1MTY1</v>
          </cell>
          <cell r="Q12935">
            <v>18</v>
          </cell>
        </row>
        <row r="12936">
          <cell r="A12936" t="str">
            <v>10033611P1MTY3</v>
          </cell>
          <cell r="Q12936">
            <v>33</v>
          </cell>
        </row>
        <row r="12937">
          <cell r="A12937" t="str">
            <v>10033611P1MTY3</v>
          </cell>
          <cell r="Q12937">
            <v>11</v>
          </cell>
        </row>
        <row r="12938">
          <cell r="A12938" t="str">
            <v>10033611P1MTY3</v>
          </cell>
          <cell r="Q12938">
            <v>13</v>
          </cell>
        </row>
        <row r="12939">
          <cell r="A12939" t="str">
            <v>10033611P1MTY3</v>
          </cell>
          <cell r="Q12939">
            <v>3</v>
          </cell>
        </row>
        <row r="12940">
          <cell r="A12940" t="str">
            <v>10033611P1MTY3</v>
          </cell>
          <cell r="Q12940">
            <v>1</v>
          </cell>
        </row>
        <row r="12941">
          <cell r="A12941" t="str">
            <v>10033624P1MTY3</v>
          </cell>
          <cell r="Q12941">
            <v>3</v>
          </cell>
        </row>
        <row r="12942">
          <cell r="A12942" t="str">
            <v>10033624P1MTY3</v>
          </cell>
          <cell r="Q12942">
            <v>3</v>
          </cell>
        </row>
        <row r="12943">
          <cell r="A12943" t="str">
            <v>10033605P1MTY1</v>
          </cell>
          <cell r="Q12943">
            <v>90</v>
          </cell>
        </row>
        <row r="12944">
          <cell r="A12944" t="str">
            <v>10033605P1MTY3</v>
          </cell>
          <cell r="Q12944">
            <v>3</v>
          </cell>
        </row>
        <row r="12945">
          <cell r="A12945" t="str">
            <v>10033605P1MTY3</v>
          </cell>
          <cell r="Q12945">
            <v>60</v>
          </cell>
        </row>
        <row r="12946">
          <cell r="A12946" t="str">
            <v>10033601P1MON-AFC</v>
          </cell>
          <cell r="Q12946">
            <v>4</v>
          </cell>
        </row>
        <row r="12947">
          <cell r="A12947" t="str">
            <v>10033601P1MTY1</v>
          </cell>
          <cell r="Q12947">
            <v>14</v>
          </cell>
        </row>
        <row r="12948">
          <cell r="A12948" t="str">
            <v>10033601P1MTY3</v>
          </cell>
          <cell r="Q12948">
            <v>3</v>
          </cell>
        </row>
        <row r="12949">
          <cell r="A12949" t="str">
            <v>10033601P1MTY3</v>
          </cell>
          <cell r="Q12949">
            <v>12</v>
          </cell>
        </row>
        <row r="12950">
          <cell r="A12950" t="str">
            <v>10033601P1MTY3</v>
          </cell>
          <cell r="Q12950">
            <v>4</v>
          </cell>
        </row>
        <row r="12951">
          <cell r="A12951" t="str">
            <v>10033594P1MON-AFC</v>
          </cell>
          <cell r="Q12951">
            <v>3</v>
          </cell>
        </row>
        <row r="12952">
          <cell r="A12952" t="str">
            <v>10033594P1MTY1</v>
          </cell>
          <cell r="Q12952">
            <v>18</v>
          </cell>
        </row>
        <row r="12953">
          <cell r="A12953" t="str">
            <v>10033594P1MTY3</v>
          </cell>
          <cell r="Q12953">
            <v>1</v>
          </cell>
        </row>
        <row r="12954">
          <cell r="A12954" t="str">
            <v>10033594P1MTY3</v>
          </cell>
          <cell r="Q12954">
            <v>6</v>
          </cell>
        </row>
        <row r="12955">
          <cell r="A12955" t="str">
            <v>10033594P1MTY3</v>
          </cell>
          <cell r="Q12955">
            <v>3</v>
          </cell>
        </row>
        <row r="12956">
          <cell r="A12956" t="str">
            <v>10033616P1MON-AFC</v>
          </cell>
          <cell r="Q12956">
            <v>5</v>
          </cell>
        </row>
        <row r="12957">
          <cell r="A12957" t="str">
            <v>10033616P1MRBM</v>
          </cell>
          <cell r="Q12957">
            <v>2</v>
          </cell>
        </row>
        <row r="12958">
          <cell r="A12958" t="str">
            <v>10033616P1MTY1</v>
          </cell>
          <cell r="Q12958">
            <v>20</v>
          </cell>
        </row>
        <row r="12959">
          <cell r="A12959" t="str">
            <v>10033616P1MTY1</v>
          </cell>
          <cell r="Q12959">
            <v>1</v>
          </cell>
        </row>
        <row r="12960">
          <cell r="A12960" t="str">
            <v>10033616P1MTY3</v>
          </cell>
          <cell r="Q12960">
            <v>1</v>
          </cell>
        </row>
        <row r="12961">
          <cell r="A12961" t="str">
            <v>10033616P1MTY3</v>
          </cell>
          <cell r="Q12961">
            <v>14</v>
          </cell>
        </row>
        <row r="12962">
          <cell r="A12962" t="str">
            <v>10033616P1MTY3</v>
          </cell>
          <cell r="Q12962">
            <v>3</v>
          </cell>
        </row>
        <row r="12963">
          <cell r="A12963" t="str">
            <v>10033616P1MTY3</v>
          </cell>
          <cell r="Q12963">
            <v>7</v>
          </cell>
        </row>
        <row r="12964">
          <cell r="A12964" t="str">
            <v>10033620P1MTY3</v>
          </cell>
          <cell r="Q12964">
            <v>6</v>
          </cell>
        </row>
        <row r="12965">
          <cell r="A12965" t="str">
            <v>10033620P1MTY3</v>
          </cell>
          <cell r="Q12965">
            <v>3</v>
          </cell>
        </row>
        <row r="12966">
          <cell r="A12966" t="str">
            <v>10033620P1REC3PL</v>
          </cell>
          <cell r="Q12966">
            <v>6</v>
          </cell>
        </row>
        <row r="12967">
          <cell r="A12967" t="str">
            <v>10033610P1MTY1</v>
          </cell>
          <cell r="Q12967">
            <v>18</v>
          </cell>
        </row>
        <row r="12968">
          <cell r="A12968" t="str">
            <v>10033610P1MTY3</v>
          </cell>
          <cell r="Q12968">
            <v>3</v>
          </cell>
        </row>
        <row r="12969">
          <cell r="A12969" t="str">
            <v>10033610P1MTY3</v>
          </cell>
          <cell r="Q12969">
            <v>3</v>
          </cell>
        </row>
        <row r="12970">
          <cell r="A12970" t="str">
            <v>60112038P1MTY3</v>
          </cell>
          <cell r="Q12970">
            <v>8</v>
          </cell>
        </row>
        <row r="12971">
          <cell r="A12971" t="str">
            <v>10051956P1MONDA</v>
          </cell>
          <cell r="Q12971">
            <v>101</v>
          </cell>
        </row>
        <row r="12972">
          <cell r="A12972" t="str">
            <v>10051956P1MTY1</v>
          </cell>
          <cell r="Q12972">
            <v>150</v>
          </cell>
        </row>
        <row r="12973">
          <cell r="A12973" t="str">
            <v>10051956P1MTY1</v>
          </cell>
          <cell r="Q12973">
            <v>1</v>
          </cell>
        </row>
        <row r="12974">
          <cell r="A12974" t="str">
            <v>10051956P1MTY1</v>
          </cell>
          <cell r="Q12974">
            <v>10</v>
          </cell>
        </row>
        <row r="12975">
          <cell r="A12975" t="str">
            <v>10051956P1MTY3</v>
          </cell>
          <cell r="Q12975">
            <v>1050</v>
          </cell>
        </row>
        <row r="12976">
          <cell r="A12976" t="str">
            <v>10054634P1MTY3</v>
          </cell>
          <cell r="Q12976">
            <v>13</v>
          </cell>
        </row>
        <row r="12977">
          <cell r="A12977" t="str">
            <v>10055598G1MONDA</v>
          </cell>
          <cell r="Q12977">
            <v>6</v>
          </cell>
        </row>
        <row r="12978">
          <cell r="A12978" t="str">
            <v>10055598G1MRBM</v>
          </cell>
          <cell r="Q12978">
            <v>1</v>
          </cell>
        </row>
        <row r="12979">
          <cell r="A12979" t="str">
            <v>10055598G1MTY1</v>
          </cell>
          <cell r="Q12979">
            <v>2</v>
          </cell>
        </row>
        <row r="12980">
          <cell r="A12980" t="str">
            <v>10055598G1MTY1</v>
          </cell>
          <cell r="Q12980">
            <v>1</v>
          </cell>
        </row>
        <row r="12981">
          <cell r="A12981" t="str">
            <v>10052036P1MONDA</v>
          </cell>
          <cell r="Q12981">
            <v>95</v>
          </cell>
        </row>
        <row r="12982">
          <cell r="A12982" t="str">
            <v>10052036P1MTY1</v>
          </cell>
          <cell r="Q12982">
            <v>1</v>
          </cell>
        </row>
        <row r="12983">
          <cell r="A12983" t="str">
            <v>10052036P1MTY1</v>
          </cell>
          <cell r="Q12983">
            <v>1840</v>
          </cell>
        </row>
        <row r="12984">
          <cell r="A12984" t="str">
            <v>10052036P1SHIP</v>
          </cell>
          <cell r="Q12984">
            <v>26</v>
          </cell>
        </row>
        <row r="12985">
          <cell r="A12985" t="str">
            <v>10054632P1MTY1</v>
          </cell>
          <cell r="Q12985">
            <v>1</v>
          </cell>
        </row>
        <row r="12986">
          <cell r="A12986" t="str">
            <v>10054632P1MTY3</v>
          </cell>
          <cell r="Q12986">
            <v>10</v>
          </cell>
        </row>
        <row r="12987">
          <cell r="A12987" t="str">
            <v>10054999G1MONDA</v>
          </cell>
          <cell r="Q12987">
            <v>1</v>
          </cell>
        </row>
        <row r="12988">
          <cell r="A12988" t="str">
            <v>10054999G1MTY1</v>
          </cell>
          <cell r="Q12988">
            <v>10</v>
          </cell>
        </row>
        <row r="12989">
          <cell r="A12989" t="str">
            <v>10054999G1MTY1</v>
          </cell>
          <cell r="Q12989">
            <v>2</v>
          </cell>
        </row>
        <row r="12990">
          <cell r="A12990" t="str">
            <v>10054999G1MTY3</v>
          </cell>
          <cell r="Q12990">
            <v>5</v>
          </cell>
        </row>
        <row r="12991">
          <cell r="A12991" t="str">
            <v>10054999G1MTY3</v>
          </cell>
          <cell r="Q12991">
            <v>10</v>
          </cell>
        </row>
        <row r="12992">
          <cell r="A12992" t="str">
            <v>10055207G1MONDA</v>
          </cell>
          <cell r="Q12992">
            <v>11</v>
          </cell>
        </row>
        <row r="12993">
          <cell r="A12993" t="str">
            <v>10055207G1MTY1</v>
          </cell>
          <cell r="Q12993">
            <v>1</v>
          </cell>
        </row>
        <row r="12994">
          <cell r="A12994" t="str">
            <v>10055207G1MTY1</v>
          </cell>
          <cell r="Q12994">
            <v>2</v>
          </cell>
        </row>
        <row r="12995">
          <cell r="A12995" t="str">
            <v>10055207G1MTY1</v>
          </cell>
          <cell r="Q12995">
            <v>2</v>
          </cell>
        </row>
        <row r="12996">
          <cell r="A12996" t="str">
            <v>10055207G1MTY3</v>
          </cell>
          <cell r="Q12996">
            <v>7</v>
          </cell>
        </row>
        <row r="12997">
          <cell r="A12997" t="str">
            <v>10055207G1MTY3</v>
          </cell>
          <cell r="Q12997">
            <v>1</v>
          </cell>
        </row>
        <row r="12998">
          <cell r="A12998" t="str">
            <v>10054635P1MTY3</v>
          </cell>
          <cell r="Q12998">
            <v>8</v>
          </cell>
        </row>
        <row r="12999">
          <cell r="A12999" t="str">
            <v>10054633P1MTY3</v>
          </cell>
          <cell r="Q12999">
            <v>15</v>
          </cell>
        </row>
        <row r="13000">
          <cell r="A13000" t="str">
            <v>10054633P1MTY3</v>
          </cell>
          <cell r="Q13000">
            <v>5</v>
          </cell>
        </row>
        <row r="13001">
          <cell r="A13001" t="str">
            <v>60112459P1MKFG</v>
          </cell>
          <cell r="Q13001">
            <v>34</v>
          </cell>
        </row>
        <row r="13002">
          <cell r="A13002" t="str">
            <v>60112459P1MKFG</v>
          </cell>
          <cell r="Q13002">
            <v>16</v>
          </cell>
        </row>
        <row r="13003">
          <cell r="A13003" t="str">
            <v>60112465P1FGPIPING01</v>
          </cell>
          <cell r="Q13003">
            <v>40</v>
          </cell>
        </row>
        <row r="13004">
          <cell r="A13004" t="str">
            <v>60112465P1MKFG</v>
          </cell>
          <cell r="Q13004">
            <v>74</v>
          </cell>
        </row>
        <row r="13005">
          <cell r="A13005" t="str">
            <v>60112465P1WHPIPING</v>
          </cell>
          <cell r="Q13005">
            <v>48</v>
          </cell>
        </row>
        <row r="13006">
          <cell r="A13006" t="str">
            <v>10057862P1MONSKID</v>
          </cell>
          <cell r="Q13006">
            <v>8</v>
          </cell>
        </row>
        <row r="13007">
          <cell r="A13007" t="str">
            <v>10057862P1MTY1</v>
          </cell>
          <cell r="Q13007">
            <v>60</v>
          </cell>
        </row>
        <row r="13008">
          <cell r="A13008" t="str">
            <v>10057862P1MTY3</v>
          </cell>
          <cell r="Q13008">
            <v>1320</v>
          </cell>
        </row>
        <row r="13009">
          <cell r="A13009" t="str">
            <v>10057862P1MTY3</v>
          </cell>
          <cell r="Q13009">
            <v>10</v>
          </cell>
        </row>
        <row r="13010">
          <cell r="A13010" t="str">
            <v>10058492P1MON-AFC</v>
          </cell>
          <cell r="Q13010">
            <v>251</v>
          </cell>
        </row>
        <row r="13011">
          <cell r="A13011" t="str">
            <v>10058492P1MTY1</v>
          </cell>
          <cell r="Q13011">
            <v>117</v>
          </cell>
        </row>
        <row r="13012">
          <cell r="A13012" t="str">
            <v>10058492P1MTY3</v>
          </cell>
          <cell r="Q13012">
            <v>455</v>
          </cell>
        </row>
        <row r="13013">
          <cell r="A13013" t="str">
            <v>10058492P1MTY3</v>
          </cell>
          <cell r="Q13013">
            <v>25</v>
          </cell>
        </row>
        <row r="13014">
          <cell r="A13014" t="str">
            <v>10058492P1MTY3</v>
          </cell>
          <cell r="Q13014">
            <v>725</v>
          </cell>
        </row>
        <row r="13015">
          <cell r="A13015" t="str">
            <v>10058492P1REC-LARTX</v>
          </cell>
          <cell r="Q13015">
            <v>25</v>
          </cell>
        </row>
        <row r="13016">
          <cell r="A13016" t="str">
            <v>10054788P1MKFGPRE</v>
          </cell>
          <cell r="Q13016">
            <v>2</v>
          </cell>
        </row>
        <row r="13017">
          <cell r="A13017" t="str">
            <v>10055048P1MKFGPRE</v>
          </cell>
          <cell r="Q13017">
            <v>13</v>
          </cell>
        </row>
        <row r="13018">
          <cell r="A13018" t="str">
            <v>10058051P1WHPIPING</v>
          </cell>
          <cell r="Q13018">
            <v>7</v>
          </cell>
        </row>
        <row r="13019">
          <cell r="A13019" t="str">
            <v>10058048P1MKFGPRE</v>
          </cell>
          <cell r="Q13019">
            <v>10</v>
          </cell>
        </row>
        <row r="13020">
          <cell r="A13020" t="str">
            <v>10058048P1WHPIPING</v>
          </cell>
          <cell r="Q13020">
            <v>23</v>
          </cell>
        </row>
        <row r="13021">
          <cell r="A13021" t="str">
            <v>10058001P1MON</v>
          </cell>
          <cell r="Q13021">
            <v>2</v>
          </cell>
        </row>
        <row r="13022">
          <cell r="A13022" t="str">
            <v>10058001P1MON-AFC</v>
          </cell>
          <cell r="Q13022">
            <v>8</v>
          </cell>
        </row>
        <row r="13023">
          <cell r="A13023" t="str">
            <v>10058001P1MTY1</v>
          </cell>
          <cell r="Q13023">
            <v>111</v>
          </cell>
        </row>
        <row r="13024">
          <cell r="A13024" t="str">
            <v>10058001P1MTY1</v>
          </cell>
          <cell r="Q13024">
            <v>1</v>
          </cell>
        </row>
        <row r="13025">
          <cell r="A13025" t="str">
            <v>10058001P1REC-LARTX</v>
          </cell>
          <cell r="Q13025">
            <v>120</v>
          </cell>
        </row>
        <row r="13026">
          <cell r="A13026" t="str">
            <v>10058001P2MON-AFC</v>
          </cell>
          <cell r="Q13026">
            <v>6</v>
          </cell>
        </row>
        <row r="13027">
          <cell r="A13027" t="str">
            <v>10058001P2MTY1</v>
          </cell>
          <cell r="Q13027">
            <v>129</v>
          </cell>
        </row>
        <row r="13028">
          <cell r="A13028" t="str">
            <v>10020885P12MKFG</v>
          </cell>
          <cell r="Q13028">
            <v>1</v>
          </cell>
        </row>
        <row r="13029">
          <cell r="A13029" t="str">
            <v>10020885P12WHPIPING</v>
          </cell>
          <cell r="Q13029">
            <v>3</v>
          </cell>
        </row>
        <row r="13030">
          <cell r="A13030" t="str">
            <v>10020885P9MKFG</v>
          </cell>
          <cell r="Q13030">
            <v>2</v>
          </cell>
        </row>
        <row r="13031">
          <cell r="A13031" t="str">
            <v>10020885P9WHPIPING</v>
          </cell>
          <cell r="Q13031">
            <v>2</v>
          </cell>
        </row>
        <row r="13032">
          <cell r="A13032" t="str">
            <v>10020885P8MKFG</v>
          </cell>
          <cell r="Q13032">
            <v>2</v>
          </cell>
        </row>
        <row r="13033">
          <cell r="A13033" t="str">
            <v>10059367P2WHPIPING</v>
          </cell>
          <cell r="Q13033">
            <v>2</v>
          </cell>
        </row>
        <row r="13034">
          <cell r="A13034" t="str">
            <v>60106141P1MONDP</v>
          </cell>
          <cell r="Q13034">
            <v>21</v>
          </cell>
        </row>
        <row r="13035">
          <cell r="A13035" t="str">
            <v>60106141P1MTY1</v>
          </cell>
          <cell r="Q13035">
            <v>24</v>
          </cell>
        </row>
        <row r="13036">
          <cell r="A13036" t="str">
            <v>60092699G1MONDP</v>
          </cell>
          <cell r="Q13036">
            <v>15</v>
          </cell>
        </row>
        <row r="13037">
          <cell r="A13037" t="str">
            <v>60092699G1MTY1</v>
          </cell>
          <cell r="Q13037">
            <v>55</v>
          </cell>
        </row>
        <row r="13038">
          <cell r="A13038" t="str">
            <v>60092699G1MTY3</v>
          </cell>
          <cell r="Q13038">
            <v>29</v>
          </cell>
        </row>
        <row r="13039">
          <cell r="A13039" t="str">
            <v>10058081P1MON-AFC</v>
          </cell>
          <cell r="Q13039">
            <v>9413.5</v>
          </cell>
        </row>
        <row r="13040">
          <cell r="A13040" t="str">
            <v>10058081P1MTY1</v>
          </cell>
          <cell r="Q13040">
            <v>575</v>
          </cell>
        </row>
        <row r="13041">
          <cell r="A13041" t="str">
            <v>10058706P1MONSKID</v>
          </cell>
          <cell r="Q13041">
            <v>1</v>
          </cell>
        </row>
        <row r="13042">
          <cell r="A13042" t="str">
            <v>10035708G1MKFG</v>
          </cell>
          <cell r="Q13042">
            <v>1</v>
          </cell>
        </row>
        <row r="13043">
          <cell r="A13043" t="str">
            <v>60119158P2MONDP</v>
          </cell>
          <cell r="Q13043">
            <v>16</v>
          </cell>
        </row>
        <row r="13044">
          <cell r="A13044" t="str">
            <v>60119158P2MTY1</v>
          </cell>
          <cell r="Q13044">
            <v>7</v>
          </cell>
        </row>
        <row r="13045">
          <cell r="A13045" t="str">
            <v>60119158P2MTY3</v>
          </cell>
          <cell r="Q13045">
            <v>55</v>
          </cell>
        </row>
        <row r="13046">
          <cell r="A13046" t="str">
            <v>60119158P2MTY3</v>
          </cell>
          <cell r="Q13046">
            <v>12</v>
          </cell>
        </row>
        <row r="13047">
          <cell r="A13047" t="str">
            <v>60119158P2MTY3</v>
          </cell>
          <cell r="Q13047">
            <v>2</v>
          </cell>
        </row>
        <row r="13048">
          <cell r="A13048" t="str">
            <v>60119158P2MTY3</v>
          </cell>
          <cell r="Q13048">
            <v>1</v>
          </cell>
        </row>
        <row r="13049">
          <cell r="A13049" t="str">
            <v>60109744P1MTY1</v>
          </cell>
          <cell r="Q13049">
            <v>2</v>
          </cell>
        </row>
        <row r="13050">
          <cell r="A13050" t="str">
            <v>60109744P1MTY3</v>
          </cell>
          <cell r="Q13050">
            <v>3</v>
          </cell>
        </row>
        <row r="13051">
          <cell r="A13051" t="str">
            <v>60109744P1MTY3</v>
          </cell>
          <cell r="Q13051">
            <v>3</v>
          </cell>
        </row>
        <row r="13052">
          <cell r="A13052" t="str">
            <v>60109744P1MTY3</v>
          </cell>
          <cell r="Q13052">
            <v>57</v>
          </cell>
        </row>
        <row r="13053">
          <cell r="A13053" t="str">
            <v>60109675P1MTY3</v>
          </cell>
          <cell r="Q13053">
            <v>3</v>
          </cell>
        </row>
        <row r="13054">
          <cell r="A13054" t="str">
            <v>60109675P1MTY3</v>
          </cell>
          <cell r="Q13054">
            <v>5</v>
          </cell>
        </row>
        <row r="13055">
          <cell r="A13055" t="str">
            <v>60109348P1MTY3</v>
          </cell>
          <cell r="Q13055">
            <v>5</v>
          </cell>
        </row>
        <row r="13056">
          <cell r="A13056" t="str">
            <v>60109348P1MTY3</v>
          </cell>
          <cell r="Q13056">
            <v>26</v>
          </cell>
        </row>
        <row r="13057">
          <cell r="A13057" t="str">
            <v>60109348P1MTY3</v>
          </cell>
          <cell r="Q13057">
            <v>4</v>
          </cell>
        </row>
        <row r="13058">
          <cell r="A13058" t="str">
            <v>60109348P1MTY3</v>
          </cell>
          <cell r="Q13058">
            <v>50</v>
          </cell>
        </row>
        <row r="13059">
          <cell r="A13059" t="str">
            <v>60109348P1MTY3</v>
          </cell>
          <cell r="Q13059">
            <v>54</v>
          </cell>
        </row>
        <row r="13060">
          <cell r="A13060" t="str">
            <v>60119160P1MONDP</v>
          </cell>
          <cell r="Q13060">
            <v>17</v>
          </cell>
        </row>
        <row r="13061">
          <cell r="A13061" t="str">
            <v>60119160P1MTY1</v>
          </cell>
          <cell r="Q13061">
            <v>2</v>
          </cell>
        </row>
        <row r="13062">
          <cell r="A13062" t="str">
            <v>60119160P1MTY1</v>
          </cell>
          <cell r="Q13062">
            <v>5</v>
          </cell>
        </row>
        <row r="13063">
          <cell r="A13063" t="str">
            <v>60119160P1MTY3</v>
          </cell>
          <cell r="Q13063">
            <v>19</v>
          </cell>
        </row>
        <row r="13064">
          <cell r="A13064" t="str">
            <v>60119160P1MTY3</v>
          </cell>
          <cell r="Q13064">
            <v>10</v>
          </cell>
        </row>
        <row r="13065">
          <cell r="A13065" t="str">
            <v>60119160P1MTY3</v>
          </cell>
          <cell r="Q13065">
            <v>6</v>
          </cell>
        </row>
        <row r="13066">
          <cell r="A13066" t="str">
            <v>60119160P1MTY3</v>
          </cell>
          <cell r="Q13066">
            <v>2</v>
          </cell>
        </row>
        <row r="13067">
          <cell r="A13067" t="str">
            <v>60121719P1MONDP</v>
          </cell>
          <cell r="Q13067">
            <v>86</v>
          </cell>
        </row>
        <row r="13068">
          <cell r="A13068" t="str">
            <v>60121719P1MTY1</v>
          </cell>
          <cell r="Q13068">
            <v>3</v>
          </cell>
        </row>
        <row r="13069">
          <cell r="A13069" t="str">
            <v>60121719P1MTY1</v>
          </cell>
          <cell r="Q13069">
            <v>70</v>
          </cell>
        </row>
        <row r="13070">
          <cell r="A13070" t="str">
            <v>60121719P1MTY1</v>
          </cell>
          <cell r="Q13070">
            <v>1</v>
          </cell>
        </row>
        <row r="13071">
          <cell r="A13071" t="str">
            <v>60121719P1MTY1</v>
          </cell>
          <cell r="Q13071">
            <v>1</v>
          </cell>
        </row>
        <row r="13072">
          <cell r="A13072" t="str">
            <v>60121719P1MTY3</v>
          </cell>
          <cell r="Q13072">
            <v>5</v>
          </cell>
        </row>
        <row r="13073">
          <cell r="A13073" t="str">
            <v>60093888P1MONDP</v>
          </cell>
          <cell r="Q13073">
            <v>23</v>
          </cell>
        </row>
        <row r="13074">
          <cell r="A13074" t="str">
            <v>60093888P1MTY1</v>
          </cell>
          <cell r="Q13074">
            <v>5</v>
          </cell>
        </row>
        <row r="13075">
          <cell r="A13075" t="str">
            <v>60121458P1MONDP</v>
          </cell>
          <cell r="Q13075">
            <v>17</v>
          </cell>
        </row>
        <row r="13076">
          <cell r="A13076" t="str">
            <v>60121458P1MTY1</v>
          </cell>
          <cell r="Q13076">
            <v>58</v>
          </cell>
        </row>
        <row r="13077">
          <cell r="A13077" t="str">
            <v>60121458P1MTY3</v>
          </cell>
          <cell r="Q13077">
            <v>10</v>
          </cell>
        </row>
        <row r="13078">
          <cell r="A13078" t="str">
            <v>60094038P2MTY3</v>
          </cell>
          <cell r="Q13078">
            <v>1</v>
          </cell>
        </row>
        <row r="13079">
          <cell r="A13079" t="str">
            <v>60094038P2MTY3</v>
          </cell>
          <cell r="Q13079">
            <v>3</v>
          </cell>
        </row>
        <row r="13080">
          <cell r="A13080" t="str">
            <v>60119158P1MONDP</v>
          </cell>
          <cell r="Q13080">
            <v>15</v>
          </cell>
        </row>
        <row r="13081">
          <cell r="A13081" t="str">
            <v>60119158P1MTY1</v>
          </cell>
          <cell r="Q13081">
            <v>1</v>
          </cell>
        </row>
        <row r="13082">
          <cell r="A13082" t="str">
            <v>10060086MON-AFC</v>
          </cell>
          <cell r="Q13082">
            <v>1</v>
          </cell>
        </row>
        <row r="13083">
          <cell r="A13083" t="str">
            <v>10060086MTY1</v>
          </cell>
          <cell r="Q13083">
            <v>21</v>
          </cell>
        </row>
        <row r="13084">
          <cell r="A13084" t="str">
            <v>329882P7MONPIPING</v>
          </cell>
          <cell r="Q13084">
            <v>27.59356</v>
          </cell>
        </row>
        <row r="13085">
          <cell r="A13085" t="str">
            <v>329882P7MTY3</v>
          </cell>
          <cell r="Q13085">
            <v>350</v>
          </cell>
        </row>
        <row r="13086">
          <cell r="A13086" t="str">
            <v>329882P7MTY3</v>
          </cell>
          <cell r="Q13086">
            <v>75</v>
          </cell>
        </row>
        <row r="13087">
          <cell r="A13087" t="str">
            <v>329882P7MTY3</v>
          </cell>
          <cell r="Q13087">
            <v>2950</v>
          </cell>
        </row>
        <row r="13088">
          <cell r="A13088" t="str">
            <v>10060262G01MTY3</v>
          </cell>
          <cell r="Q13088">
            <v>41</v>
          </cell>
        </row>
        <row r="13089">
          <cell r="A13089" t="str">
            <v>10060262G01MTY3</v>
          </cell>
          <cell r="Q13089">
            <v>39</v>
          </cell>
        </row>
        <row r="13090">
          <cell r="A13090" t="str">
            <v>10060262G01MTY3</v>
          </cell>
          <cell r="Q13090">
            <v>11</v>
          </cell>
        </row>
        <row r="13091">
          <cell r="A13091" t="str">
            <v>317161P224MKFG</v>
          </cell>
          <cell r="Q13091">
            <v>1</v>
          </cell>
        </row>
        <row r="13092">
          <cell r="A13092" t="str">
            <v>317161P224MONDP</v>
          </cell>
          <cell r="Q13092">
            <v>1</v>
          </cell>
        </row>
        <row r="13093">
          <cell r="A13093" t="str">
            <v>10056926P4MON-AFC</v>
          </cell>
          <cell r="Q13093">
            <v>24</v>
          </cell>
        </row>
        <row r="13094">
          <cell r="A13094" t="str">
            <v>10056926P4MTY1</v>
          </cell>
          <cell r="Q13094">
            <v>12</v>
          </cell>
        </row>
        <row r="13095">
          <cell r="A13095" t="str">
            <v>10056926P4MTY1</v>
          </cell>
          <cell r="Q13095">
            <v>3</v>
          </cell>
        </row>
        <row r="13096">
          <cell r="A13096" t="str">
            <v>10056926P4MTY3</v>
          </cell>
          <cell r="Q13096">
            <v>45</v>
          </cell>
        </row>
        <row r="13097">
          <cell r="A13097" t="str">
            <v>10056926P4REC-LARTX</v>
          </cell>
          <cell r="Q13097">
            <v>8</v>
          </cell>
        </row>
        <row r="13098">
          <cell r="A13098" t="str">
            <v>10056926P19MON-AFC</v>
          </cell>
          <cell r="Q13098">
            <v>18</v>
          </cell>
        </row>
        <row r="13099">
          <cell r="A13099" t="str">
            <v>10056926P19MTY3</v>
          </cell>
          <cell r="Q13099">
            <v>21</v>
          </cell>
        </row>
        <row r="13100">
          <cell r="A13100" t="str">
            <v>10056926P19REC-LARTX</v>
          </cell>
          <cell r="Q13100">
            <v>4</v>
          </cell>
        </row>
        <row r="13101">
          <cell r="A13101" t="str">
            <v>10056926P17MON-AFC</v>
          </cell>
          <cell r="Q13101">
            <v>84</v>
          </cell>
        </row>
        <row r="13102">
          <cell r="A13102" t="str">
            <v>10056926P17MTY3</v>
          </cell>
          <cell r="Q13102">
            <v>133</v>
          </cell>
        </row>
        <row r="13103">
          <cell r="A13103" t="str">
            <v>10056926P8MON-AFC</v>
          </cell>
          <cell r="Q13103">
            <v>2</v>
          </cell>
        </row>
        <row r="13104">
          <cell r="A13104" t="str">
            <v>10056926P8MTY1</v>
          </cell>
          <cell r="Q13104">
            <v>28</v>
          </cell>
        </row>
        <row r="13105">
          <cell r="A13105" t="str">
            <v>10056926P8MTY1</v>
          </cell>
          <cell r="Q13105">
            <v>1</v>
          </cell>
        </row>
        <row r="13106">
          <cell r="A13106" t="str">
            <v>10056926P8MTY3</v>
          </cell>
          <cell r="Q13106">
            <v>45</v>
          </cell>
        </row>
        <row r="13107">
          <cell r="A13107" t="str">
            <v>10056926P8REC-LARTX</v>
          </cell>
          <cell r="Q13107">
            <v>8</v>
          </cell>
        </row>
        <row r="13108">
          <cell r="A13108" t="str">
            <v>10056926P9MON-AFC</v>
          </cell>
          <cell r="Q13108">
            <v>4</v>
          </cell>
        </row>
        <row r="13109">
          <cell r="A13109" t="str">
            <v>10056926P9MTY1</v>
          </cell>
          <cell r="Q13109">
            <v>3</v>
          </cell>
        </row>
        <row r="13110">
          <cell r="A13110" t="str">
            <v>10056926P9MTY1</v>
          </cell>
          <cell r="Q13110">
            <v>52</v>
          </cell>
        </row>
        <row r="13111">
          <cell r="A13111" t="str">
            <v>10056926P9MTY3</v>
          </cell>
          <cell r="Q13111">
            <v>93</v>
          </cell>
        </row>
        <row r="13112">
          <cell r="A13112" t="str">
            <v>10056926P9MTY3</v>
          </cell>
          <cell r="Q13112">
            <v>16</v>
          </cell>
        </row>
        <row r="13113">
          <cell r="A13113" t="str">
            <v>10056926P9REC-LARTX</v>
          </cell>
          <cell r="Q13113">
            <v>28</v>
          </cell>
        </row>
        <row r="13114">
          <cell r="A13114" t="str">
            <v>10056926P18MON-AFC</v>
          </cell>
          <cell r="Q13114">
            <v>68</v>
          </cell>
        </row>
        <row r="13115">
          <cell r="A13115" t="str">
            <v>10056926P18MTY3</v>
          </cell>
          <cell r="Q13115">
            <v>141</v>
          </cell>
        </row>
        <row r="13116">
          <cell r="A13116" t="str">
            <v>10056926P6MON-AFC</v>
          </cell>
          <cell r="Q13116">
            <v>15</v>
          </cell>
        </row>
        <row r="13117">
          <cell r="A13117" t="str">
            <v>10056926P6MTY3</v>
          </cell>
          <cell r="Q13117">
            <v>21</v>
          </cell>
        </row>
        <row r="13118">
          <cell r="A13118" t="str">
            <v>10056926P6REC-LARTX</v>
          </cell>
          <cell r="Q13118">
            <v>4</v>
          </cell>
        </row>
        <row r="13119">
          <cell r="A13119" t="str">
            <v>10056926P11MON-AFC</v>
          </cell>
          <cell r="Q13119">
            <v>2</v>
          </cell>
        </row>
        <row r="13120">
          <cell r="A13120" t="str">
            <v>10056926P11MTY1</v>
          </cell>
          <cell r="Q13120">
            <v>28</v>
          </cell>
        </row>
        <row r="13121">
          <cell r="A13121" t="str">
            <v>10056926P11MTY1</v>
          </cell>
          <cell r="Q13121">
            <v>3</v>
          </cell>
        </row>
        <row r="13122">
          <cell r="A13122" t="str">
            <v>10056926P11MTY3</v>
          </cell>
          <cell r="Q13122">
            <v>12</v>
          </cell>
        </row>
        <row r="13123">
          <cell r="A13123" t="str">
            <v>10056926P11MTY3</v>
          </cell>
          <cell r="Q13123">
            <v>45</v>
          </cell>
        </row>
        <row r="13124">
          <cell r="A13124" t="str">
            <v>10056926P11REC-LARTX</v>
          </cell>
          <cell r="Q13124">
            <v>12</v>
          </cell>
        </row>
        <row r="13125">
          <cell r="A13125" t="str">
            <v>10056926P1MON-AFC</v>
          </cell>
          <cell r="Q13125">
            <v>14</v>
          </cell>
        </row>
        <row r="13126">
          <cell r="A13126" t="str">
            <v>10056926P1MTY3</v>
          </cell>
          <cell r="Q13126">
            <v>53</v>
          </cell>
        </row>
        <row r="13127">
          <cell r="A13127" t="str">
            <v>10056926P10MON-AFC</v>
          </cell>
          <cell r="Q13127">
            <v>19</v>
          </cell>
        </row>
        <row r="13128">
          <cell r="A13128" t="str">
            <v>10056926P10MTY1</v>
          </cell>
          <cell r="Q13128">
            <v>93</v>
          </cell>
        </row>
        <row r="13129">
          <cell r="A13129" t="str">
            <v>10056926P10MTY1</v>
          </cell>
          <cell r="Q13129">
            <v>3</v>
          </cell>
        </row>
        <row r="13130">
          <cell r="A13130" t="str">
            <v>10056926P10MTY3</v>
          </cell>
          <cell r="Q13130">
            <v>16</v>
          </cell>
        </row>
        <row r="13131">
          <cell r="A13131" t="str">
            <v>10056926P10REC-LARTX</v>
          </cell>
          <cell r="Q13131">
            <v>28</v>
          </cell>
        </row>
        <row r="13132">
          <cell r="A13132" t="str">
            <v>10056926P12MON-AFC</v>
          </cell>
          <cell r="Q13132">
            <v>77</v>
          </cell>
        </row>
        <row r="13133">
          <cell r="A13133" t="str">
            <v>10056926P12MTY3</v>
          </cell>
          <cell r="Q13133">
            <v>237</v>
          </cell>
        </row>
        <row r="13134">
          <cell r="A13134" t="str">
            <v>10056926P16MON-AFC</v>
          </cell>
          <cell r="Q13134">
            <v>17</v>
          </cell>
        </row>
        <row r="13135">
          <cell r="A13135" t="str">
            <v>10056926P16MTY1</v>
          </cell>
          <cell r="Q13135">
            <v>18</v>
          </cell>
        </row>
        <row r="13136">
          <cell r="A13136" t="str">
            <v>10056926P16MTY3</v>
          </cell>
          <cell r="Q13136">
            <v>43</v>
          </cell>
        </row>
        <row r="13137">
          <cell r="A13137" t="str">
            <v>10056926P14MON-AFC</v>
          </cell>
          <cell r="Q13137">
            <v>17</v>
          </cell>
        </row>
        <row r="13138">
          <cell r="A13138" t="str">
            <v>10056926P14MTY1</v>
          </cell>
          <cell r="Q13138">
            <v>25</v>
          </cell>
        </row>
        <row r="13139">
          <cell r="A13139" t="str">
            <v>10056926P14MTY3</v>
          </cell>
          <cell r="Q13139">
            <v>12</v>
          </cell>
        </row>
        <row r="13140">
          <cell r="A13140" t="str">
            <v>10056926P14MTY3</v>
          </cell>
          <cell r="Q13140">
            <v>45</v>
          </cell>
        </row>
        <row r="13141">
          <cell r="A13141" t="str">
            <v>10056926P14REC-LARTX</v>
          </cell>
          <cell r="Q13141">
            <v>12</v>
          </cell>
        </row>
        <row r="13142">
          <cell r="A13142" t="str">
            <v>10056926P13MON-AFC</v>
          </cell>
          <cell r="Q13142">
            <v>82</v>
          </cell>
        </row>
        <row r="13143">
          <cell r="A13143" t="str">
            <v>10056926P13MTY3</v>
          </cell>
          <cell r="Q13143">
            <v>245</v>
          </cell>
        </row>
        <row r="13144">
          <cell r="A13144" t="str">
            <v>10056926G1MON-AFC</v>
          </cell>
          <cell r="Q13144">
            <v>2</v>
          </cell>
        </row>
        <row r="13145">
          <cell r="A13145" t="str">
            <v>10056926G1MTY3</v>
          </cell>
          <cell r="Q13145">
            <v>1</v>
          </cell>
        </row>
        <row r="13146">
          <cell r="A13146" t="str">
            <v>10056926G1MTY3</v>
          </cell>
          <cell r="Q13146">
            <v>1</v>
          </cell>
        </row>
        <row r="13147">
          <cell r="A13147" t="str">
            <v>10056926G1MTY3</v>
          </cell>
          <cell r="Q13147">
            <v>1</v>
          </cell>
        </row>
        <row r="13148">
          <cell r="A13148" t="str">
            <v>10056926G1MTY3</v>
          </cell>
          <cell r="Q13148">
            <v>1</v>
          </cell>
        </row>
        <row r="13149">
          <cell r="A13149" t="str">
            <v>10056926P3MON-AFC</v>
          </cell>
          <cell r="Q13149">
            <v>16</v>
          </cell>
        </row>
        <row r="13150">
          <cell r="A13150" t="str">
            <v>10056926P3MTY3</v>
          </cell>
          <cell r="Q13150">
            <v>42</v>
          </cell>
        </row>
        <row r="13151">
          <cell r="A13151" t="str">
            <v>10056926P3REC-LARTX</v>
          </cell>
          <cell r="Q13151">
            <v>20</v>
          </cell>
        </row>
        <row r="13152">
          <cell r="A13152" t="str">
            <v>10056926P7MON-AFC</v>
          </cell>
          <cell r="Q13152">
            <v>16</v>
          </cell>
        </row>
        <row r="13153">
          <cell r="A13153" t="str">
            <v>10056926P7MTY1</v>
          </cell>
          <cell r="Q13153">
            <v>3</v>
          </cell>
        </row>
        <row r="13154">
          <cell r="A13154" t="str">
            <v>10056926P7MTY3</v>
          </cell>
          <cell r="Q13154">
            <v>21</v>
          </cell>
        </row>
        <row r="13155">
          <cell r="A13155" t="str">
            <v>10056926P7REC-LARTX</v>
          </cell>
          <cell r="Q13155">
            <v>4</v>
          </cell>
        </row>
        <row r="13156">
          <cell r="A13156" t="str">
            <v>10056926P2MON-AFC</v>
          </cell>
          <cell r="Q13156">
            <v>46</v>
          </cell>
        </row>
        <row r="13157">
          <cell r="A13157" t="str">
            <v>10056926P2MTY1</v>
          </cell>
          <cell r="Q13157">
            <v>28</v>
          </cell>
        </row>
        <row r="13158">
          <cell r="A13158" t="str">
            <v>10056926P2MTY3</v>
          </cell>
          <cell r="Q13158">
            <v>51</v>
          </cell>
        </row>
        <row r="13159">
          <cell r="A13159" t="str">
            <v>10056926P2MTY3</v>
          </cell>
          <cell r="Q13159">
            <v>42</v>
          </cell>
        </row>
        <row r="13160">
          <cell r="A13160" t="str">
            <v>10056926P2MTY3</v>
          </cell>
          <cell r="Q13160">
            <v>16</v>
          </cell>
        </row>
        <row r="13161">
          <cell r="A13161" t="str">
            <v>10056926P2REC-LARTX</v>
          </cell>
          <cell r="Q13161">
            <v>32</v>
          </cell>
        </row>
        <row r="13162">
          <cell r="A13162" t="str">
            <v>10056926P5MON-AFC</v>
          </cell>
          <cell r="Q13162">
            <v>19</v>
          </cell>
        </row>
        <row r="13163">
          <cell r="A13163" t="str">
            <v>10056926P5MTY3</v>
          </cell>
          <cell r="Q13163">
            <v>21</v>
          </cell>
        </row>
        <row r="13164">
          <cell r="A13164" t="str">
            <v>10056926P5REC-LARTX</v>
          </cell>
          <cell r="Q13164">
            <v>4</v>
          </cell>
        </row>
        <row r="13165">
          <cell r="A13165" t="str">
            <v>10056926P15MON-AFC</v>
          </cell>
          <cell r="Q13165">
            <v>17</v>
          </cell>
        </row>
        <row r="13166">
          <cell r="A13166" t="str">
            <v>10056926P15MTY1</v>
          </cell>
          <cell r="Q13166">
            <v>18</v>
          </cell>
        </row>
        <row r="13167">
          <cell r="A13167" t="str">
            <v>10056926P15MTY3</v>
          </cell>
          <cell r="Q13167">
            <v>12</v>
          </cell>
        </row>
        <row r="13168">
          <cell r="A13168" t="str">
            <v>10056926P15MTY3</v>
          </cell>
          <cell r="Q13168">
            <v>45</v>
          </cell>
        </row>
        <row r="13169">
          <cell r="A13169" t="str">
            <v>10056926P15REC-LARTX</v>
          </cell>
          <cell r="Q13169">
            <v>12</v>
          </cell>
        </row>
        <row r="13170">
          <cell r="A13170" t="str">
            <v>10060497P1MON-AFC</v>
          </cell>
          <cell r="Q13170">
            <v>9</v>
          </cell>
        </row>
        <row r="13171">
          <cell r="A13171" t="str">
            <v>10060497P1MTY1</v>
          </cell>
          <cell r="Q13171">
            <v>50</v>
          </cell>
        </row>
        <row r="13172">
          <cell r="A13172" t="str">
            <v>10060497P1MTY1</v>
          </cell>
          <cell r="Q13172">
            <v>8</v>
          </cell>
        </row>
        <row r="13173">
          <cell r="A13173" t="str">
            <v>10060497P1MTY1</v>
          </cell>
          <cell r="Q13173">
            <v>10</v>
          </cell>
        </row>
        <row r="13174">
          <cell r="A13174" t="str">
            <v>10060497P1MTY1</v>
          </cell>
          <cell r="Q13174">
            <v>30</v>
          </cell>
        </row>
        <row r="13175">
          <cell r="A13175" t="str">
            <v>10060497P1MTY3</v>
          </cell>
          <cell r="Q13175">
            <v>13</v>
          </cell>
        </row>
        <row r="13176">
          <cell r="A13176" t="str">
            <v>10060497P1MTY3</v>
          </cell>
          <cell r="Q13176">
            <v>14</v>
          </cell>
        </row>
        <row r="13177">
          <cell r="A13177" t="str">
            <v>10060497P1MTY3</v>
          </cell>
          <cell r="Q13177">
            <v>2</v>
          </cell>
        </row>
        <row r="13178">
          <cell r="A13178" t="str">
            <v>10060497P1MTY3</v>
          </cell>
          <cell r="Q13178">
            <v>1</v>
          </cell>
        </row>
        <row r="13179">
          <cell r="A13179" t="str">
            <v>10060497P1MTY3</v>
          </cell>
          <cell r="Q13179">
            <v>3</v>
          </cell>
        </row>
        <row r="13180">
          <cell r="A13180" t="str">
            <v>10060497P1MTY3</v>
          </cell>
          <cell r="Q13180">
            <v>3</v>
          </cell>
        </row>
        <row r="13181">
          <cell r="A13181" t="str">
            <v>10060497P1MTY3</v>
          </cell>
          <cell r="Q13181">
            <v>3</v>
          </cell>
        </row>
        <row r="13182">
          <cell r="A13182" t="str">
            <v>10060497P1MTY3</v>
          </cell>
          <cell r="Q13182">
            <v>1</v>
          </cell>
        </row>
        <row r="13183">
          <cell r="A13183" t="str">
            <v>10060497P1MTY3</v>
          </cell>
          <cell r="Q13183">
            <v>1</v>
          </cell>
        </row>
        <row r="13184">
          <cell r="A13184" t="str">
            <v>10060497P1REC-LARTX</v>
          </cell>
          <cell r="Q13184">
            <v>95</v>
          </cell>
        </row>
        <row r="13185">
          <cell r="A13185" t="str">
            <v>10060400P09MTY1</v>
          </cell>
          <cell r="Q13185">
            <v>50</v>
          </cell>
        </row>
        <row r="13186">
          <cell r="A13186" t="str">
            <v>10060400P09MTY1</v>
          </cell>
          <cell r="Q13186">
            <v>50</v>
          </cell>
        </row>
        <row r="13187">
          <cell r="A13187" t="str">
            <v>10060400P01MTY1</v>
          </cell>
          <cell r="Q13187">
            <v>97</v>
          </cell>
        </row>
        <row r="13188">
          <cell r="A13188" t="str">
            <v>201112P2MON-AFC</v>
          </cell>
          <cell r="Q13188">
            <v>20</v>
          </cell>
        </row>
        <row r="13189">
          <cell r="A13189" t="str">
            <v>60123707P1WHPIPING</v>
          </cell>
          <cell r="Q13189">
            <v>69</v>
          </cell>
        </row>
        <row r="13190">
          <cell r="A13190" t="str">
            <v>60123367P1WHPIPING</v>
          </cell>
          <cell r="Q13190">
            <v>60</v>
          </cell>
        </row>
        <row r="13191">
          <cell r="A13191" t="str">
            <v>10060818P2MON</v>
          </cell>
          <cell r="Q13191">
            <v>6</v>
          </cell>
        </row>
        <row r="13192">
          <cell r="A13192" t="str">
            <v>10060818P2MON-AFC</v>
          </cell>
          <cell r="Q13192">
            <v>14</v>
          </cell>
        </row>
        <row r="13193">
          <cell r="A13193" t="str">
            <v>10060818P2MTY1</v>
          </cell>
          <cell r="Q13193">
            <v>28</v>
          </cell>
        </row>
        <row r="13194">
          <cell r="A13194" t="str">
            <v>10060818P2MTY3</v>
          </cell>
          <cell r="Q13194">
            <v>36</v>
          </cell>
        </row>
        <row r="13195">
          <cell r="A13195" t="str">
            <v>10060818P2MTY3</v>
          </cell>
          <cell r="Q13195">
            <v>36</v>
          </cell>
        </row>
        <row r="13196">
          <cell r="A13196" t="str">
            <v>10060818P3MON</v>
          </cell>
          <cell r="Q13196">
            <v>6</v>
          </cell>
        </row>
        <row r="13197">
          <cell r="A13197" t="str">
            <v>10060818P3MON-AFC</v>
          </cell>
          <cell r="Q13197">
            <v>8</v>
          </cell>
        </row>
        <row r="13198">
          <cell r="A13198" t="str">
            <v>10060818P3MTY1</v>
          </cell>
          <cell r="Q13198">
            <v>30</v>
          </cell>
        </row>
        <row r="13199">
          <cell r="A13199" t="str">
            <v>10060818P3MTY3</v>
          </cell>
          <cell r="Q13199">
            <v>30</v>
          </cell>
        </row>
        <row r="13200">
          <cell r="A13200" t="str">
            <v>10060818P3MTY3</v>
          </cell>
          <cell r="Q13200">
            <v>30</v>
          </cell>
        </row>
        <row r="13201">
          <cell r="A13201" t="str">
            <v>10060818P3MTY3</v>
          </cell>
          <cell r="Q13201">
            <v>30</v>
          </cell>
        </row>
        <row r="13202">
          <cell r="A13202" t="str">
            <v>10060818P3MTY3</v>
          </cell>
          <cell r="Q13202">
            <v>6</v>
          </cell>
        </row>
        <row r="13203">
          <cell r="A13203" t="str">
            <v>10060818P1MON-AFC</v>
          </cell>
          <cell r="Q13203">
            <v>9</v>
          </cell>
        </row>
        <row r="13204">
          <cell r="A13204" t="str">
            <v>10060818P1MTY1</v>
          </cell>
          <cell r="Q13204">
            <v>3</v>
          </cell>
        </row>
        <row r="13205">
          <cell r="A13205" t="str">
            <v>10060818P1SHIP</v>
          </cell>
          <cell r="Q13205">
            <v>2</v>
          </cell>
        </row>
        <row r="13206">
          <cell r="A13206" t="str">
            <v>10061004P1MTY3</v>
          </cell>
          <cell r="Q13206">
            <v>14</v>
          </cell>
        </row>
        <row r="13207">
          <cell r="A13207" t="str">
            <v>10061004P1MTY3</v>
          </cell>
          <cell r="Q13207">
            <v>190</v>
          </cell>
        </row>
        <row r="13208">
          <cell r="A13208" t="str">
            <v>60079756G1MTY1</v>
          </cell>
          <cell r="Q13208">
            <v>9</v>
          </cell>
        </row>
        <row r="13209">
          <cell r="A13209" t="str">
            <v>60079756G1MTY3</v>
          </cell>
          <cell r="Q13209">
            <v>10</v>
          </cell>
        </row>
        <row r="13210">
          <cell r="A13210" t="str">
            <v>60079756G1MTY3</v>
          </cell>
          <cell r="Q13210">
            <v>10</v>
          </cell>
        </row>
        <row r="13211">
          <cell r="A13211" t="str">
            <v>60079756G1MTY3</v>
          </cell>
          <cell r="Q13211">
            <v>10</v>
          </cell>
        </row>
        <row r="13212">
          <cell r="A13212" t="str">
            <v>60079756G1MTY3</v>
          </cell>
          <cell r="Q13212">
            <v>10</v>
          </cell>
        </row>
        <row r="13213">
          <cell r="A13213" t="str">
            <v>60124660G1MON-AFC</v>
          </cell>
          <cell r="Q13213">
            <v>1</v>
          </cell>
        </row>
        <row r="13214">
          <cell r="A13214" t="str">
            <v>60079760G1MON-AFC</v>
          </cell>
          <cell r="Q13214">
            <v>1</v>
          </cell>
        </row>
        <row r="13215">
          <cell r="A13215" t="str">
            <v>60079760G1MTY1</v>
          </cell>
          <cell r="Q13215">
            <v>2</v>
          </cell>
        </row>
        <row r="13216">
          <cell r="A13216" t="str">
            <v>60079760G1MTY3</v>
          </cell>
          <cell r="Q13216">
            <v>3</v>
          </cell>
        </row>
        <row r="13217">
          <cell r="A13217" t="str">
            <v>60079781G1MON-AFC</v>
          </cell>
          <cell r="Q13217">
            <v>10</v>
          </cell>
        </row>
        <row r="13218">
          <cell r="A13218" t="str">
            <v>60079781G1MTY1</v>
          </cell>
          <cell r="Q13218">
            <v>15</v>
          </cell>
        </row>
        <row r="13219">
          <cell r="A13219" t="str">
            <v>60079781G1MTY3</v>
          </cell>
          <cell r="Q13219">
            <v>5</v>
          </cell>
        </row>
        <row r="13220">
          <cell r="A13220" t="str">
            <v>60079781G1MTY3</v>
          </cell>
          <cell r="Q13220">
            <v>18</v>
          </cell>
        </row>
        <row r="13221">
          <cell r="A13221" t="str">
            <v>60079781G1MTY3</v>
          </cell>
          <cell r="Q13221">
            <v>38</v>
          </cell>
        </row>
        <row r="13222">
          <cell r="A13222" t="str">
            <v>60079781G1MTY3</v>
          </cell>
          <cell r="Q13222">
            <v>23</v>
          </cell>
        </row>
        <row r="13223">
          <cell r="A13223" t="str">
            <v>60079781G1MTY3</v>
          </cell>
          <cell r="Q13223">
            <v>48</v>
          </cell>
        </row>
        <row r="13224">
          <cell r="A13224" t="str">
            <v>60124657G1MON-AFC</v>
          </cell>
          <cell r="Q13224">
            <v>2</v>
          </cell>
        </row>
        <row r="13225">
          <cell r="A13225" t="str">
            <v>60124657G1MTY1</v>
          </cell>
          <cell r="Q13225">
            <v>1</v>
          </cell>
        </row>
        <row r="13226">
          <cell r="A13226" t="str">
            <v>60068802G1MON-AFC</v>
          </cell>
          <cell r="Q13226">
            <v>11</v>
          </cell>
        </row>
        <row r="13227">
          <cell r="A13227" t="str">
            <v>60068802G1MTY1</v>
          </cell>
          <cell r="Q13227">
            <v>9</v>
          </cell>
        </row>
        <row r="13228">
          <cell r="A13228" t="str">
            <v>60068802G1MTY3</v>
          </cell>
          <cell r="Q13228">
            <v>2</v>
          </cell>
        </row>
        <row r="13229">
          <cell r="A13229" t="str">
            <v>60085500G1MTY1</v>
          </cell>
          <cell r="Q13229">
            <v>23</v>
          </cell>
        </row>
        <row r="13230">
          <cell r="A13230" t="str">
            <v>60079758G1MON-AFC</v>
          </cell>
          <cell r="Q13230">
            <v>6</v>
          </cell>
        </row>
        <row r="13231">
          <cell r="A13231" t="str">
            <v>60079758G1MTY1</v>
          </cell>
          <cell r="Q13231">
            <v>7</v>
          </cell>
        </row>
        <row r="13232">
          <cell r="A13232" t="str">
            <v>60079758G1MTY3</v>
          </cell>
          <cell r="Q13232">
            <v>8</v>
          </cell>
        </row>
        <row r="13233">
          <cell r="A13233" t="str">
            <v>60079758G1MTY3</v>
          </cell>
          <cell r="Q13233">
            <v>16</v>
          </cell>
        </row>
        <row r="13234">
          <cell r="A13234" t="str">
            <v>60079779G1MON</v>
          </cell>
          <cell r="Q13234">
            <v>12</v>
          </cell>
        </row>
        <row r="13235">
          <cell r="A13235" t="str">
            <v>60079779G1MON-AFC</v>
          </cell>
          <cell r="Q13235">
            <v>21</v>
          </cell>
        </row>
        <row r="13236">
          <cell r="A13236" t="str">
            <v>60079779G1MTY1</v>
          </cell>
          <cell r="Q13236">
            <v>42</v>
          </cell>
        </row>
        <row r="13237">
          <cell r="A13237" t="str">
            <v>60079779G1MTY1</v>
          </cell>
          <cell r="Q13237">
            <v>4</v>
          </cell>
        </row>
        <row r="13238">
          <cell r="A13238" t="str">
            <v>60079779G1MTY1</v>
          </cell>
          <cell r="Q13238">
            <v>44</v>
          </cell>
        </row>
        <row r="13239">
          <cell r="A13239" t="str">
            <v>60079762G1MTY3</v>
          </cell>
          <cell r="Q13239">
            <v>1</v>
          </cell>
        </row>
        <row r="13240">
          <cell r="A13240" t="str">
            <v>60079775G1MON-AFC</v>
          </cell>
          <cell r="Q13240">
            <v>8</v>
          </cell>
        </row>
        <row r="13241">
          <cell r="A13241" t="str">
            <v>60079775G1MTY1</v>
          </cell>
          <cell r="Q13241">
            <v>1</v>
          </cell>
        </row>
        <row r="13242">
          <cell r="A13242" t="str">
            <v>60079775G1MTY1</v>
          </cell>
          <cell r="Q13242">
            <v>9</v>
          </cell>
        </row>
        <row r="13243">
          <cell r="A13243" t="str">
            <v>60079775G1MTY1</v>
          </cell>
          <cell r="Q13243">
            <v>21</v>
          </cell>
        </row>
        <row r="13244">
          <cell r="A13244" t="str">
            <v>60079775G1MTY3</v>
          </cell>
          <cell r="Q13244">
            <v>6</v>
          </cell>
        </row>
        <row r="13245">
          <cell r="A13245" t="str">
            <v>60079775G1MTY3</v>
          </cell>
          <cell r="Q13245">
            <v>20</v>
          </cell>
        </row>
        <row r="13246">
          <cell r="A13246" t="str">
            <v>60079775G1MTY3</v>
          </cell>
          <cell r="Q13246">
            <v>16</v>
          </cell>
        </row>
        <row r="13247">
          <cell r="A13247" t="str">
            <v>60079775G1MTY3</v>
          </cell>
          <cell r="Q13247">
            <v>15</v>
          </cell>
        </row>
        <row r="13248">
          <cell r="A13248" t="str">
            <v>60079775G1MTY3</v>
          </cell>
          <cell r="Q13248">
            <v>36</v>
          </cell>
        </row>
        <row r="13249">
          <cell r="A13249" t="str">
            <v>60079775G1MTY3</v>
          </cell>
          <cell r="Q13249">
            <v>20</v>
          </cell>
        </row>
        <row r="13250">
          <cell r="A13250" t="str">
            <v>60068800G1MON-AFC</v>
          </cell>
          <cell r="Q13250">
            <v>8</v>
          </cell>
        </row>
        <row r="13251">
          <cell r="A13251" t="str">
            <v>60068800G1MTY1</v>
          </cell>
          <cell r="Q13251">
            <v>25</v>
          </cell>
        </row>
        <row r="13252">
          <cell r="A13252" t="str">
            <v>60068800G1REC3PL</v>
          </cell>
          <cell r="Q13252">
            <v>18</v>
          </cell>
        </row>
        <row r="13253">
          <cell r="A13253" t="str">
            <v>10060491P2MONDA</v>
          </cell>
          <cell r="Q13253">
            <v>6</v>
          </cell>
        </row>
        <row r="13254">
          <cell r="A13254" t="str">
            <v>10060491P2MTY3</v>
          </cell>
          <cell r="Q13254">
            <v>4</v>
          </cell>
        </row>
        <row r="13255">
          <cell r="A13255" t="str">
            <v>10060491P2MTY3</v>
          </cell>
          <cell r="Q13255">
            <v>4</v>
          </cell>
        </row>
        <row r="13256">
          <cell r="A13256" t="str">
            <v>10060491P2REC-LARTX</v>
          </cell>
          <cell r="Q13256">
            <v>55</v>
          </cell>
        </row>
        <row r="13257">
          <cell r="A13257" t="str">
            <v>10048238P1MONMC</v>
          </cell>
          <cell r="Q13257">
            <v>5</v>
          </cell>
        </row>
        <row r="13258">
          <cell r="A13258" t="str">
            <v>10048238P1MTY1</v>
          </cell>
          <cell r="Q13258">
            <v>12</v>
          </cell>
        </row>
        <row r="13259">
          <cell r="A13259" t="str">
            <v>10048238P1MTY1</v>
          </cell>
          <cell r="Q13259">
            <v>34</v>
          </cell>
        </row>
        <row r="13260">
          <cell r="A13260" t="str">
            <v>10048241P1MONMC</v>
          </cell>
          <cell r="Q13260">
            <v>7</v>
          </cell>
        </row>
        <row r="13261">
          <cell r="A13261" t="str">
            <v>10048241P1MTY1</v>
          </cell>
          <cell r="Q13261">
            <v>50</v>
          </cell>
        </row>
        <row r="13262">
          <cell r="A13262" t="str">
            <v>10048241P1MTY3</v>
          </cell>
          <cell r="Q13262">
            <v>275</v>
          </cell>
        </row>
        <row r="13263">
          <cell r="A13263" t="str">
            <v>10048237P1MONMC</v>
          </cell>
          <cell r="Q13263">
            <v>8</v>
          </cell>
        </row>
        <row r="13264">
          <cell r="A13264" t="str">
            <v>10048237P1MTY1</v>
          </cell>
          <cell r="Q13264">
            <v>5</v>
          </cell>
        </row>
        <row r="13265">
          <cell r="A13265" t="str">
            <v>10048237P1MTY1</v>
          </cell>
          <cell r="Q13265">
            <v>16</v>
          </cell>
        </row>
        <row r="13266">
          <cell r="A13266" t="str">
            <v>10048237P1MTY3</v>
          </cell>
          <cell r="Q13266">
            <v>4</v>
          </cell>
        </row>
        <row r="13267">
          <cell r="A13267" t="str">
            <v>10048237P1MTY3</v>
          </cell>
          <cell r="Q13267">
            <v>15</v>
          </cell>
        </row>
        <row r="13268">
          <cell r="A13268" t="str">
            <v>10048237P1MTY3</v>
          </cell>
          <cell r="Q13268">
            <v>10</v>
          </cell>
        </row>
        <row r="13269">
          <cell r="A13269" t="str">
            <v>10048242P1MONMC</v>
          </cell>
          <cell r="Q13269">
            <v>28</v>
          </cell>
        </row>
        <row r="13270">
          <cell r="A13270" t="str">
            <v>10048242P1MTY1</v>
          </cell>
          <cell r="Q13270">
            <v>39</v>
          </cell>
        </row>
        <row r="13271">
          <cell r="A13271" t="str">
            <v>10048242P1MTY3</v>
          </cell>
          <cell r="Q13271">
            <v>25</v>
          </cell>
        </row>
        <row r="13272">
          <cell r="A13272" t="str">
            <v>10048242P1MTY3</v>
          </cell>
          <cell r="Q13272">
            <v>533</v>
          </cell>
        </row>
        <row r="13273">
          <cell r="A13273" t="str">
            <v>10048242P1MTY3</v>
          </cell>
          <cell r="Q13273">
            <v>175</v>
          </cell>
        </row>
        <row r="13274">
          <cell r="A13274" t="str">
            <v>10048240P1MONMC</v>
          </cell>
          <cell r="Q13274">
            <v>9</v>
          </cell>
        </row>
        <row r="13275">
          <cell r="A13275" t="str">
            <v>10048240P1MTY1</v>
          </cell>
          <cell r="Q13275">
            <v>75</v>
          </cell>
        </row>
        <row r="13276">
          <cell r="A13276" t="str">
            <v>10048240P1MTY1</v>
          </cell>
          <cell r="Q13276">
            <v>50</v>
          </cell>
        </row>
        <row r="13277">
          <cell r="A13277" t="str">
            <v>10048240P1MTY3</v>
          </cell>
          <cell r="Q13277">
            <v>75</v>
          </cell>
        </row>
        <row r="13278">
          <cell r="A13278" t="str">
            <v>10048240P1MTY3</v>
          </cell>
          <cell r="Q13278">
            <v>550</v>
          </cell>
        </row>
        <row r="13279">
          <cell r="A13279" t="str">
            <v>10048240P1MTY3</v>
          </cell>
          <cell r="Q13279">
            <v>100</v>
          </cell>
        </row>
        <row r="13280">
          <cell r="A13280" t="str">
            <v>10048239P1MONMC</v>
          </cell>
          <cell r="Q13280">
            <v>4</v>
          </cell>
        </row>
        <row r="13281">
          <cell r="A13281" t="str">
            <v>10048239P1MTY1</v>
          </cell>
          <cell r="Q13281">
            <v>26</v>
          </cell>
        </row>
        <row r="13282">
          <cell r="A13282" t="str">
            <v>10048239P1MTY3</v>
          </cell>
          <cell r="Q13282">
            <v>1</v>
          </cell>
        </row>
        <row r="13283">
          <cell r="A13283" t="str">
            <v>10048239P1MTY3</v>
          </cell>
          <cell r="Q13283">
            <v>15</v>
          </cell>
        </row>
        <row r="13284">
          <cell r="A13284" t="str">
            <v>10048239P1MTY3</v>
          </cell>
          <cell r="Q13284">
            <v>45</v>
          </cell>
        </row>
        <row r="13285">
          <cell r="A13285" t="str">
            <v>10048236P1MONMC</v>
          </cell>
          <cell r="Q13285">
            <v>5</v>
          </cell>
        </row>
        <row r="13286">
          <cell r="A13286" t="str">
            <v>10048236P1MTY1</v>
          </cell>
          <cell r="Q13286">
            <v>22</v>
          </cell>
        </row>
        <row r="13287">
          <cell r="A13287" t="str">
            <v>10048236P1MTY3</v>
          </cell>
          <cell r="Q13287">
            <v>30</v>
          </cell>
        </row>
        <row r="13288">
          <cell r="A13288" t="str">
            <v>317161P233MKFG</v>
          </cell>
          <cell r="Q13288">
            <v>1</v>
          </cell>
        </row>
        <row r="13289">
          <cell r="A13289" t="str">
            <v>317161P233MONHRS</v>
          </cell>
          <cell r="Q13289">
            <v>2</v>
          </cell>
        </row>
        <row r="13290">
          <cell r="A13290" t="str">
            <v>60106627G5MKFG</v>
          </cell>
          <cell r="Q13290">
            <v>1</v>
          </cell>
        </row>
        <row r="13291">
          <cell r="A13291" t="str">
            <v>P-2040MTY1</v>
          </cell>
          <cell r="Q13291">
            <v>102</v>
          </cell>
        </row>
        <row r="13292">
          <cell r="A13292" t="str">
            <v>P-2040RECMTY</v>
          </cell>
          <cell r="Q13292">
            <v>100</v>
          </cell>
        </row>
        <row r="13293">
          <cell r="A13293" t="str">
            <v>MCV430E2ADA011MKFG</v>
          </cell>
          <cell r="Q13293">
            <v>1</v>
          </cell>
        </row>
        <row r="13294">
          <cell r="A13294" t="str">
            <v>MCV430E2ADA011SHIP</v>
          </cell>
          <cell r="Q13294">
            <v>8</v>
          </cell>
        </row>
        <row r="13295">
          <cell r="A13295" t="str">
            <v>MCV430E2ADA001MKFG</v>
          </cell>
          <cell r="Q13295">
            <v>1</v>
          </cell>
        </row>
        <row r="13296">
          <cell r="A13296" t="str">
            <v>MCV430E2ADA001SHIP</v>
          </cell>
          <cell r="Q13296">
            <v>8</v>
          </cell>
        </row>
        <row r="13297">
          <cell r="A13297" t="str">
            <v>10061442P1MTY1</v>
          </cell>
          <cell r="Q13297">
            <v>2400</v>
          </cell>
        </row>
        <row r="13298">
          <cell r="A13298" t="str">
            <v>10061442P1MTY1</v>
          </cell>
          <cell r="Q13298">
            <v>3166</v>
          </cell>
        </row>
        <row r="13299">
          <cell r="A13299" t="str">
            <v>10061442P1MTY3</v>
          </cell>
          <cell r="Q13299">
            <v>10746</v>
          </cell>
        </row>
        <row r="13300">
          <cell r="A13300" t="str">
            <v>10061442P1MTY3</v>
          </cell>
          <cell r="Q13300">
            <v>7900</v>
          </cell>
        </row>
        <row r="13301">
          <cell r="A13301" t="str">
            <v>10061442P1REC-LARTX</v>
          </cell>
          <cell r="Q13301">
            <v>7700</v>
          </cell>
        </row>
        <row r="13302">
          <cell r="A13302" t="str">
            <v>10061595P1MTY1</v>
          </cell>
          <cell r="Q13302">
            <v>103</v>
          </cell>
        </row>
        <row r="13303">
          <cell r="A13303" t="str">
            <v>10061595P1MTY3</v>
          </cell>
          <cell r="Q13303">
            <v>100</v>
          </cell>
        </row>
        <row r="13304">
          <cell r="A13304" t="str">
            <v>10061595P1MTY3</v>
          </cell>
          <cell r="Q13304">
            <v>200</v>
          </cell>
        </row>
        <row r="13305">
          <cell r="A13305" t="str">
            <v>10061604P1MTY3</v>
          </cell>
          <cell r="Q13305">
            <v>700</v>
          </cell>
        </row>
        <row r="13306">
          <cell r="A13306" t="str">
            <v>10052716P1MONDP</v>
          </cell>
          <cell r="Q13306">
            <v>67</v>
          </cell>
        </row>
        <row r="13307">
          <cell r="A13307" t="str">
            <v>10052716P1MTY1</v>
          </cell>
          <cell r="Q13307">
            <v>9</v>
          </cell>
        </row>
        <row r="13308">
          <cell r="A13308" t="str">
            <v>10052716P1MTY1</v>
          </cell>
          <cell r="Q13308">
            <v>172</v>
          </cell>
        </row>
        <row r="13309">
          <cell r="A13309" t="str">
            <v>10052716P1MTY3</v>
          </cell>
          <cell r="Q13309">
            <v>9</v>
          </cell>
        </row>
        <row r="13310">
          <cell r="A13310" t="str">
            <v>10052716P1REC-LARTX</v>
          </cell>
          <cell r="Q13310">
            <v>350</v>
          </cell>
        </row>
        <row r="13311">
          <cell r="A13311" t="str">
            <v>10057225P2WHPIPING</v>
          </cell>
          <cell r="Q13311">
            <v>3</v>
          </cell>
        </row>
        <row r="13312">
          <cell r="A13312" t="str">
            <v>10057224P1WHPIPING</v>
          </cell>
          <cell r="Q13312">
            <v>4</v>
          </cell>
        </row>
        <row r="13313">
          <cell r="A13313" t="str">
            <v>315822P8MONDP</v>
          </cell>
          <cell r="Q13313">
            <v>1</v>
          </cell>
        </row>
        <row r="13314">
          <cell r="A13314" t="str">
            <v>315822P8MTY1</v>
          </cell>
          <cell r="Q13314">
            <v>18</v>
          </cell>
        </row>
        <row r="13315">
          <cell r="A13315" t="str">
            <v>315822P8MTY3</v>
          </cell>
          <cell r="Q13315">
            <v>7</v>
          </cell>
        </row>
        <row r="13316">
          <cell r="A13316" t="str">
            <v>10060813P05MTY1</v>
          </cell>
          <cell r="Q13316">
            <v>100</v>
          </cell>
        </row>
        <row r="13317">
          <cell r="A13317" t="str">
            <v>10057222P2WHPIPING</v>
          </cell>
          <cell r="Q13317">
            <v>2</v>
          </cell>
        </row>
        <row r="13318">
          <cell r="A13318" t="str">
            <v>10057225P3WHPIPING</v>
          </cell>
          <cell r="Q13318">
            <v>1</v>
          </cell>
        </row>
        <row r="13319">
          <cell r="A13319" t="str">
            <v>10057220P2WHPIPING</v>
          </cell>
          <cell r="Q13319">
            <v>2</v>
          </cell>
        </row>
        <row r="13320">
          <cell r="A13320" t="str">
            <v>10057220P3WHPIPING</v>
          </cell>
          <cell r="Q13320">
            <v>1</v>
          </cell>
        </row>
        <row r="13321">
          <cell r="A13321" t="str">
            <v>10028309P2MONEP</v>
          </cell>
          <cell r="Q13321">
            <v>35</v>
          </cell>
        </row>
        <row r="13322">
          <cell r="A13322" t="str">
            <v>10028309P2MTY1</v>
          </cell>
          <cell r="Q13322">
            <v>8</v>
          </cell>
        </row>
        <row r="13323">
          <cell r="A13323" t="str">
            <v>10028309P2MTY1</v>
          </cell>
          <cell r="Q13323">
            <v>36</v>
          </cell>
        </row>
        <row r="13324">
          <cell r="A13324" t="str">
            <v>10057221P1WHPIPING</v>
          </cell>
          <cell r="Q13324">
            <v>3</v>
          </cell>
        </row>
        <row r="13325">
          <cell r="A13325" t="str">
            <v>10027967P5MONEP</v>
          </cell>
          <cell r="Q13325">
            <v>27</v>
          </cell>
        </row>
        <row r="13326">
          <cell r="A13326" t="str">
            <v>10027967P5MTY1</v>
          </cell>
          <cell r="Q13326">
            <v>1</v>
          </cell>
        </row>
        <row r="13327">
          <cell r="A13327" t="str">
            <v>10027967P5MTY1</v>
          </cell>
          <cell r="Q13327">
            <v>30</v>
          </cell>
        </row>
        <row r="13328">
          <cell r="A13328" t="str">
            <v>10027967P5MTY1</v>
          </cell>
          <cell r="Q13328">
            <v>85</v>
          </cell>
        </row>
        <row r="13329">
          <cell r="A13329" t="str">
            <v>10027967P5MTY1</v>
          </cell>
          <cell r="Q13329">
            <v>4</v>
          </cell>
        </row>
        <row r="13330">
          <cell r="A13330" t="str">
            <v>10027967P5MTY3</v>
          </cell>
          <cell r="Q13330">
            <v>1</v>
          </cell>
        </row>
        <row r="13331">
          <cell r="A13331" t="str">
            <v>10027967P5MTY3</v>
          </cell>
          <cell r="Q13331">
            <v>4</v>
          </cell>
        </row>
        <row r="13332">
          <cell r="A13332" t="str">
            <v>10027967P5MTY3</v>
          </cell>
          <cell r="Q13332">
            <v>88</v>
          </cell>
        </row>
        <row r="13333">
          <cell r="A13333" t="str">
            <v>10057225P1WHPIPING</v>
          </cell>
          <cell r="Q13333">
            <v>3</v>
          </cell>
        </row>
        <row r="13334">
          <cell r="A13334" t="str">
            <v>315821P8MONDP</v>
          </cell>
          <cell r="Q13334">
            <v>1</v>
          </cell>
        </row>
        <row r="13335">
          <cell r="A13335" t="str">
            <v>315821P8MTY1</v>
          </cell>
          <cell r="Q13335">
            <v>3</v>
          </cell>
        </row>
        <row r="13336">
          <cell r="A13336" t="str">
            <v>315821P8MTY3</v>
          </cell>
          <cell r="Q13336">
            <v>13</v>
          </cell>
        </row>
        <row r="13337">
          <cell r="A13337" t="str">
            <v>10027967P4MONEP</v>
          </cell>
          <cell r="Q13337">
            <v>13</v>
          </cell>
        </row>
        <row r="13338">
          <cell r="A13338" t="str">
            <v>10027967P4MTY1</v>
          </cell>
          <cell r="Q13338">
            <v>10</v>
          </cell>
        </row>
        <row r="13339">
          <cell r="A13339" t="str">
            <v>10027967P4MTY3</v>
          </cell>
          <cell r="Q13339">
            <v>23</v>
          </cell>
        </row>
        <row r="13340">
          <cell r="A13340" t="str">
            <v>315818P8MTY1</v>
          </cell>
          <cell r="Q13340">
            <v>1</v>
          </cell>
        </row>
        <row r="13341">
          <cell r="A13341" t="str">
            <v>315818P8MTY3</v>
          </cell>
          <cell r="Q13341">
            <v>19</v>
          </cell>
        </row>
        <row r="13342">
          <cell r="A13342" t="str">
            <v>315818P8MTY3</v>
          </cell>
          <cell r="Q13342">
            <v>50</v>
          </cell>
        </row>
        <row r="13343">
          <cell r="A13343" t="str">
            <v>315818P8MTY3</v>
          </cell>
          <cell r="Q13343">
            <v>10</v>
          </cell>
        </row>
        <row r="13344">
          <cell r="A13344" t="str">
            <v>315818P8MTY3</v>
          </cell>
          <cell r="Q13344">
            <v>16</v>
          </cell>
        </row>
        <row r="13345">
          <cell r="A13345" t="str">
            <v>315818P8MTY3</v>
          </cell>
          <cell r="Q13345">
            <v>10</v>
          </cell>
        </row>
        <row r="13346">
          <cell r="A13346" t="str">
            <v>315818P8MTY3</v>
          </cell>
          <cell r="Q13346">
            <v>1</v>
          </cell>
        </row>
        <row r="13347">
          <cell r="A13347" t="str">
            <v>315818P8MTY3</v>
          </cell>
          <cell r="Q13347">
            <v>2</v>
          </cell>
        </row>
        <row r="13348">
          <cell r="A13348" t="str">
            <v>10057220P1WHPIPING</v>
          </cell>
          <cell r="Q13348">
            <v>1</v>
          </cell>
        </row>
        <row r="13349">
          <cell r="A13349" t="str">
            <v>10057221P3WHPIPING</v>
          </cell>
          <cell r="Q13349">
            <v>1</v>
          </cell>
        </row>
        <row r="13350">
          <cell r="A13350" t="str">
            <v>10057226P1WHPIPING</v>
          </cell>
          <cell r="Q13350">
            <v>2</v>
          </cell>
        </row>
        <row r="13351">
          <cell r="A13351" t="str">
            <v>335265P2MTY3</v>
          </cell>
          <cell r="Q13351">
            <v>2</v>
          </cell>
        </row>
        <row r="13352">
          <cell r="A13352" t="str">
            <v>335265P2MTY3</v>
          </cell>
          <cell r="Q13352">
            <v>1</v>
          </cell>
        </row>
        <row r="13353">
          <cell r="A13353" t="str">
            <v>10027963G2FGEP</v>
          </cell>
          <cell r="Q13353">
            <v>6</v>
          </cell>
        </row>
        <row r="13354">
          <cell r="A13354" t="str">
            <v>10027963G2MKFG</v>
          </cell>
          <cell r="Q13354">
            <v>11</v>
          </cell>
        </row>
        <row r="13355">
          <cell r="A13355" t="str">
            <v>10057224P2MKFG</v>
          </cell>
          <cell r="Q13355">
            <v>2</v>
          </cell>
        </row>
        <row r="13356">
          <cell r="A13356" t="str">
            <v>10057224P2WHPIPING</v>
          </cell>
          <cell r="Q13356">
            <v>3</v>
          </cell>
        </row>
        <row r="13357">
          <cell r="A13357" t="str">
            <v>10057226P3WHPIPING</v>
          </cell>
          <cell r="Q13357">
            <v>7</v>
          </cell>
        </row>
        <row r="13358">
          <cell r="A13358" t="str">
            <v>10059251MONEP</v>
          </cell>
          <cell r="Q13358">
            <v>499</v>
          </cell>
        </row>
        <row r="13359">
          <cell r="A13359" t="str">
            <v>60087157P1MKFG</v>
          </cell>
          <cell r="Q13359">
            <v>3</v>
          </cell>
        </row>
        <row r="13360">
          <cell r="A13360" t="str">
            <v>60087157P1MKFG</v>
          </cell>
          <cell r="Q13360">
            <v>8</v>
          </cell>
        </row>
        <row r="13361">
          <cell r="A13361" t="str">
            <v>60087157P1MKFG</v>
          </cell>
          <cell r="Q13361">
            <v>1</v>
          </cell>
        </row>
        <row r="13362">
          <cell r="A13362" t="str">
            <v>60087157P1WHPIPING</v>
          </cell>
          <cell r="Q13362">
            <v>6</v>
          </cell>
        </row>
        <row r="13363">
          <cell r="A13363" t="str">
            <v>60110897P1MKFG</v>
          </cell>
          <cell r="Q13363">
            <v>13</v>
          </cell>
        </row>
        <row r="13364">
          <cell r="A13364" t="str">
            <v>60110897P1WHPIPING</v>
          </cell>
          <cell r="Q13364">
            <v>5</v>
          </cell>
        </row>
        <row r="13365">
          <cell r="A13365" t="str">
            <v>60119155P1MONDP</v>
          </cell>
          <cell r="Q13365">
            <v>42</v>
          </cell>
        </row>
        <row r="13366">
          <cell r="A13366" t="str">
            <v>60119155P1MTY1</v>
          </cell>
          <cell r="Q13366">
            <v>32</v>
          </cell>
        </row>
        <row r="13367">
          <cell r="A13367" t="str">
            <v>60111386P1MKFG</v>
          </cell>
          <cell r="Q13367">
            <v>12</v>
          </cell>
        </row>
        <row r="13368">
          <cell r="A13368" t="str">
            <v>60111386P1WHPIPING</v>
          </cell>
          <cell r="Q13368">
            <v>11</v>
          </cell>
        </row>
        <row r="13369">
          <cell r="A13369" t="str">
            <v>60087143P1MKFG</v>
          </cell>
          <cell r="Q13369">
            <v>16</v>
          </cell>
        </row>
        <row r="13370">
          <cell r="A13370" t="str">
            <v>60087138P1MONDP</v>
          </cell>
          <cell r="Q13370">
            <v>3</v>
          </cell>
        </row>
        <row r="13371">
          <cell r="A13371" t="str">
            <v>60111445P1MTY3</v>
          </cell>
          <cell r="Q13371">
            <v>1</v>
          </cell>
        </row>
        <row r="13372">
          <cell r="A13372" t="str">
            <v>60111445P1WHPIPING</v>
          </cell>
          <cell r="Q13372">
            <v>1</v>
          </cell>
        </row>
        <row r="13373">
          <cell r="A13373" t="str">
            <v>60110900P1MKFG</v>
          </cell>
          <cell r="Q13373">
            <v>7</v>
          </cell>
        </row>
        <row r="13374">
          <cell r="A13374" t="str">
            <v>60110900P1WHPIPING</v>
          </cell>
          <cell r="Q13374">
            <v>12</v>
          </cell>
        </row>
        <row r="13375">
          <cell r="A13375" t="str">
            <v>60111452P1MKFG</v>
          </cell>
          <cell r="Q13375">
            <v>16</v>
          </cell>
        </row>
        <row r="13376">
          <cell r="A13376" t="str">
            <v>60111452P1WHPIPING</v>
          </cell>
          <cell r="Q13376">
            <v>3</v>
          </cell>
        </row>
        <row r="13377">
          <cell r="A13377" t="str">
            <v>60119046P1MONDP</v>
          </cell>
          <cell r="Q13377">
            <v>32</v>
          </cell>
        </row>
        <row r="13378">
          <cell r="A13378" t="str">
            <v>60119046P1MTY1</v>
          </cell>
          <cell r="Q13378">
            <v>45</v>
          </cell>
        </row>
        <row r="13379">
          <cell r="A13379" t="str">
            <v>60119046P1MTY1</v>
          </cell>
          <cell r="Q13379">
            <v>7</v>
          </cell>
        </row>
        <row r="13380">
          <cell r="A13380" t="str">
            <v>60119046P1MTY1</v>
          </cell>
          <cell r="Q13380">
            <v>12</v>
          </cell>
        </row>
        <row r="13381">
          <cell r="A13381" t="str">
            <v>60087160P1MKFG</v>
          </cell>
          <cell r="Q13381">
            <v>8</v>
          </cell>
        </row>
        <row r="13382">
          <cell r="A13382" t="str">
            <v>60087160P1MONDP</v>
          </cell>
          <cell r="Q13382">
            <v>3</v>
          </cell>
        </row>
        <row r="13383">
          <cell r="A13383" t="str">
            <v>60087153P1MKFG</v>
          </cell>
          <cell r="Q13383">
            <v>15</v>
          </cell>
        </row>
        <row r="13384">
          <cell r="A13384" t="str">
            <v>60087153P1MONDP</v>
          </cell>
          <cell r="Q13384">
            <v>1</v>
          </cell>
        </row>
        <row r="13385">
          <cell r="A13385" t="str">
            <v>60087153P1WHPIPING</v>
          </cell>
          <cell r="Q13385">
            <v>15</v>
          </cell>
        </row>
        <row r="13386">
          <cell r="A13386" t="str">
            <v>60111450P1MTY3</v>
          </cell>
          <cell r="Q13386">
            <v>1</v>
          </cell>
        </row>
        <row r="13387">
          <cell r="A13387" t="str">
            <v>60111450P1WHPIPING</v>
          </cell>
          <cell r="Q13387">
            <v>1</v>
          </cell>
        </row>
        <row r="13388">
          <cell r="A13388" t="str">
            <v>60111448P1MTY3</v>
          </cell>
          <cell r="Q13388">
            <v>1</v>
          </cell>
        </row>
        <row r="13389">
          <cell r="A13389" t="str">
            <v>60111448P1WHPIPING</v>
          </cell>
          <cell r="Q13389">
            <v>1</v>
          </cell>
        </row>
        <row r="13390">
          <cell r="A13390" t="str">
            <v>60111387P1MKFG</v>
          </cell>
          <cell r="Q13390">
            <v>15</v>
          </cell>
        </row>
        <row r="13391">
          <cell r="A13391" t="str">
            <v>60111387P1WHPIPING</v>
          </cell>
          <cell r="Q13391">
            <v>10</v>
          </cell>
        </row>
        <row r="13392">
          <cell r="A13392" t="str">
            <v>60087151P1MKFG</v>
          </cell>
          <cell r="Q13392">
            <v>15</v>
          </cell>
        </row>
        <row r="13393">
          <cell r="A13393" t="str">
            <v>60087151P1WHPIPING</v>
          </cell>
          <cell r="Q13393">
            <v>15</v>
          </cell>
        </row>
        <row r="13394">
          <cell r="A13394" t="str">
            <v>60111443P1MTY3</v>
          </cell>
          <cell r="Q13394">
            <v>1</v>
          </cell>
        </row>
        <row r="13395">
          <cell r="A13395" t="str">
            <v>60111443P1WHPIPING</v>
          </cell>
          <cell r="Q13395">
            <v>1</v>
          </cell>
        </row>
        <row r="13396">
          <cell r="A13396" t="str">
            <v>60087144P1MKFG</v>
          </cell>
          <cell r="Q13396">
            <v>13</v>
          </cell>
        </row>
        <row r="13397">
          <cell r="A13397" t="str">
            <v>60087144P1WHPIPING</v>
          </cell>
          <cell r="Q13397">
            <v>9</v>
          </cell>
        </row>
        <row r="13398">
          <cell r="A13398" t="str">
            <v>60091207P1MKFG</v>
          </cell>
          <cell r="Q13398">
            <v>3</v>
          </cell>
        </row>
        <row r="13399">
          <cell r="A13399" t="str">
            <v>60091207P1MKFG</v>
          </cell>
          <cell r="Q13399">
            <v>11</v>
          </cell>
        </row>
        <row r="13400">
          <cell r="A13400" t="str">
            <v>60091207P1MONDP</v>
          </cell>
          <cell r="Q13400">
            <v>3</v>
          </cell>
        </row>
        <row r="13401">
          <cell r="A13401" t="str">
            <v>60087141P1MKFG</v>
          </cell>
          <cell r="Q13401">
            <v>16</v>
          </cell>
        </row>
        <row r="13402">
          <cell r="A13402" t="str">
            <v>60087141P1WHPIPING</v>
          </cell>
          <cell r="Q13402">
            <v>2</v>
          </cell>
        </row>
        <row r="13403">
          <cell r="A13403" t="str">
            <v>60111444P1MTY3</v>
          </cell>
          <cell r="Q13403">
            <v>1</v>
          </cell>
        </row>
        <row r="13404">
          <cell r="A13404" t="str">
            <v>60111444P1WHPIPING</v>
          </cell>
          <cell r="Q13404">
            <v>1</v>
          </cell>
        </row>
        <row r="13405">
          <cell r="A13405" t="str">
            <v>60087154P1MKFG</v>
          </cell>
          <cell r="Q13405">
            <v>15</v>
          </cell>
        </row>
        <row r="13406">
          <cell r="A13406" t="str">
            <v>60087154P1MONDP</v>
          </cell>
          <cell r="Q13406">
            <v>1</v>
          </cell>
        </row>
        <row r="13407">
          <cell r="A13407" t="str">
            <v>60087154P1WHPIPING</v>
          </cell>
          <cell r="Q13407">
            <v>15</v>
          </cell>
        </row>
        <row r="13408">
          <cell r="A13408" t="str">
            <v>60111447P1MTY3</v>
          </cell>
          <cell r="Q13408">
            <v>1</v>
          </cell>
        </row>
        <row r="13409">
          <cell r="A13409" t="str">
            <v>60111447P1WHPIPING</v>
          </cell>
          <cell r="Q13409">
            <v>1</v>
          </cell>
        </row>
        <row r="13410">
          <cell r="A13410" t="str">
            <v>60119047P1MONDP</v>
          </cell>
          <cell r="Q13410">
            <v>66</v>
          </cell>
        </row>
        <row r="13411">
          <cell r="A13411" t="str">
            <v>60119047P1MTY1</v>
          </cell>
          <cell r="Q13411">
            <v>16</v>
          </cell>
        </row>
        <row r="13412">
          <cell r="A13412" t="str">
            <v>60119047P1MTY3</v>
          </cell>
          <cell r="Q13412">
            <v>12</v>
          </cell>
        </row>
        <row r="13413">
          <cell r="A13413" t="str">
            <v>60119047P1REC3PL</v>
          </cell>
          <cell r="Q13413">
            <v>36</v>
          </cell>
        </row>
        <row r="13414">
          <cell r="A13414" t="str">
            <v>60111451P1MTY3</v>
          </cell>
          <cell r="Q13414">
            <v>1</v>
          </cell>
        </row>
        <row r="13415">
          <cell r="A13415" t="str">
            <v>60111451P1WHPIPING</v>
          </cell>
          <cell r="Q13415">
            <v>1</v>
          </cell>
        </row>
        <row r="13416">
          <cell r="A13416" t="str">
            <v>60110894P1MKFG</v>
          </cell>
          <cell r="Q13416">
            <v>9</v>
          </cell>
        </row>
        <row r="13417">
          <cell r="A13417" t="str">
            <v>60110894P1MKFG</v>
          </cell>
          <cell r="Q13417">
            <v>2</v>
          </cell>
        </row>
        <row r="13418">
          <cell r="A13418" t="str">
            <v>60110894P1WHPIPING</v>
          </cell>
          <cell r="Q13418">
            <v>11</v>
          </cell>
        </row>
        <row r="13419">
          <cell r="A13419" t="str">
            <v>60110898P1MKFG</v>
          </cell>
          <cell r="Q13419">
            <v>12</v>
          </cell>
        </row>
        <row r="13420">
          <cell r="A13420" t="str">
            <v>60110898P1WHPIPING</v>
          </cell>
          <cell r="Q13420">
            <v>11</v>
          </cell>
        </row>
        <row r="13421">
          <cell r="A13421" t="str">
            <v>60110999P1MKFG</v>
          </cell>
          <cell r="Q13421">
            <v>12</v>
          </cell>
        </row>
        <row r="13422">
          <cell r="A13422" t="str">
            <v>60110999P1MTY3</v>
          </cell>
          <cell r="Q13422">
            <v>1</v>
          </cell>
        </row>
        <row r="13423">
          <cell r="A13423" t="str">
            <v>60110999P1WHPIPING</v>
          </cell>
          <cell r="Q13423">
            <v>11</v>
          </cell>
        </row>
        <row r="13424">
          <cell r="A13424" t="str">
            <v>60111446P1MTY3</v>
          </cell>
          <cell r="Q13424">
            <v>1</v>
          </cell>
        </row>
        <row r="13425">
          <cell r="A13425" t="str">
            <v>60111446P1WHPIPING</v>
          </cell>
          <cell r="Q13425">
            <v>1</v>
          </cell>
        </row>
        <row r="13426">
          <cell r="A13426" t="str">
            <v>60127844P1MKFG</v>
          </cell>
          <cell r="Q13426">
            <v>10</v>
          </cell>
        </row>
        <row r="13427">
          <cell r="A13427" t="str">
            <v>60127844P1MKFG</v>
          </cell>
          <cell r="Q13427">
            <v>2</v>
          </cell>
        </row>
        <row r="13428">
          <cell r="A13428" t="str">
            <v>60127844P1WHPIPING</v>
          </cell>
          <cell r="Q13428">
            <v>7</v>
          </cell>
        </row>
        <row r="13429">
          <cell r="A13429" t="str">
            <v>60087142P1MKFG</v>
          </cell>
          <cell r="Q13429">
            <v>14</v>
          </cell>
        </row>
        <row r="13430">
          <cell r="A13430" t="str">
            <v>60087142P1WHPIPING</v>
          </cell>
          <cell r="Q13430">
            <v>9</v>
          </cell>
        </row>
        <row r="13431">
          <cell r="A13431" t="str">
            <v>60081755P1MKFG</v>
          </cell>
          <cell r="Q13431">
            <v>3</v>
          </cell>
        </row>
        <row r="13432">
          <cell r="A13432" t="str">
            <v>60081755P1MKFG</v>
          </cell>
          <cell r="Q13432">
            <v>9</v>
          </cell>
        </row>
        <row r="13433">
          <cell r="A13433" t="str">
            <v>60081755P1WHPIPING</v>
          </cell>
          <cell r="Q13433">
            <v>6</v>
          </cell>
        </row>
        <row r="13434">
          <cell r="A13434" t="str">
            <v>60111388P1MKFG</v>
          </cell>
          <cell r="Q13434">
            <v>8</v>
          </cell>
        </row>
        <row r="13435">
          <cell r="A13435" t="str">
            <v>60111388P1MKFG</v>
          </cell>
          <cell r="Q13435">
            <v>1</v>
          </cell>
        </row>
        <row r="13436">
          <cell r="A13436" t="str">
            <v>60111388P1WHPIPING</v>
          </cell>
          <cell r="Q13436">
            <v>13</v>
          </cell>
        </row>
        <row r="13437">
          <cell r="A13437" t="str">
            <v>10062178P1MTY1</v>
          </cell>
          <cell r="Q13437">
            <v>80</v>
          </cell>
        </row>
        <row r="13438">
          <cell r="A13438" t="str">
            <v>10062178P2MTY1</v>
          </cell>
          <cell r="Q13438">
            <v>41</v>
          </cell>
        </row>
        <row r="13439">
          <cell r="A13439" t="str">
            <v>10057125P1MON-AFC</v>
          </cell>
          <cell r="Q13439">
            <v>13</v>
          </cell>
        </row>
        <row r="13440">
          <cell r="A13440" t="str">
            <v>10057125P1MTY1</v>
          </cell>
          <cell r="Q13440">
            <v>77</v>
          </cell>
        </row>
        <row r="13441">
          <cell r="A13441" t="str">
            <v>10057125P1REC-LARTX</v>
          </cell>
          <cell r="Q13441">
            <v>23</v>
          </cell>
        </row>
        <row r="13442">
          <cell r="A13442" t="str">
            <v>RS-217DMONCOILS</v>
          </cell>
          <cell r="Q13442">
            <v>11432.894759999999</v>
          </cell>
        </row>
        <row r="13443">
          <cell r="A13443" t="str">
            <v>RS-217DMRBM</v>
          </cell>
          <cell r="Q13443">
            <v>1200</v>
          </cell>
        </row>
        <row r="13444">
          <cell r="A13444" t="str">
            <v>RS-217DMTY3</v>
          </cell>
          <cell r="Q13444">
            <v>1785</v>
          </cell>
        </row>
        <row r="13445">
          <cell r="A13445" t="str">
            <v>RS-217DMTY3</v>
          </cell>
          <cell r="Q13445">
            <v>5175</v>
          </cell>
        </row>
        <row r="13446">
          <cell r="A13446" t="str">
            <v>RS-217EMONCOILS</v>
          </cell>
          <cell r="Q13446">
            <v>9700.8285199999991</v>
          </cell>
        </row>
        <row r="13447">
          <cell r="A13447" t="str">
            <v>RS-217EMTY1</v>
          </cell>
          <cell r="Q13447">
            <v>2808</v>
          </cell>
        </row>
        <row r="13448">
          <cell r="A13448" t="str">
            <v>RS-217EMTY3</v>
          </cell>
          <cell r="Q13448">
            <v>18872</v>
          </cell>
        </row>
        <row r="13449">
          <cell r="A13449" t="str">
            <v>RS-217EREC-LARTX</v>
          </cell>
          <cell r="Q13449">
            <v>141433</v>
          </cell>
        </row>
        <row r="13450">
          <cell r="A13450" t="str">
            <v>60112634G01MONBLW</v>
          </cell>
          <cell r="Q13450">
            <v>31</v>
          </cell>
        </row>
        <row r="13451">
          <cell r="A13451" t="str">
            <v>60112634G01MTY1</v>
          </cell>
          <cell r="Q13451">
            <v>31</v>
          </cell>
        </row>
        <row r="13452">
          <cell r="A13452" t="str">
            <v>60112634G01MTY3</v>
          </cell>
          <cell r="Q13452">
            <v>75</v>
          </cell>
        </row>
        <row r="13453">
          <cell r="A13453" t="str">
            <v>60112634G01MTY3</v>
          </cell>
          <cell r="Q13453">
            <v>100</v>
          </cell>
        </row>
        <row r="13454">
          <cell r="A13454" t="str">
            <v>60112634G02MONBLW</v>
          </cell>
          <cell r="Q13454">
            <v>31</v>
          </cell>
        </row>
        <row r="13455">
          <cell r="A13455" t="str">
            <v>60112634G02MTY1</v>
          </cell>
          <cell r="Q13455">
            <v>18</v>
          </cell>
        </row>
        <row r="13456">
          <cell r="A13456" t="str">
            <v>60112634G02MTY3</v>
          </cell>
          <cell r="Q13456">
            <v>3</v>
          </cell>
        </row>
        <row r="13457">
          <cell r="A13457" t="str">
            <v>60112634G02MTY3</v>
          </cell>
          <cell r="Q13457">
            <v>75</v>
          </cell>
        </row>
        <row r="13458">
          <cell r="A13458" t="str">
            <v>60112634G02MTY3</v>
          </cell>
          <cell r="Q13458">
            <v>75</v>
          </cell>
        </row>
        <row r="13459">
          <cell r="A13459" t="str">
            <v>60112634G02MTY3</v>
          </cell>
          <cell r="Q13459">
            <v>50</v>
          </cell>
        </row>
        <row r="13460">
          <cell r="A13460" t="str">
            <v>60111005G03MONBLW</v>
          </cell>
          <cell r="Q13460">
            <v>22</v>
          </cell>
        </row>
        <row r="13461">
          <cell r="A13461" t="str">
            <v>60111005G03MONDP</v>
          </cell>
          <cell r="Q13461">
            <v>1</v>
          </cell>
        </row>
        <row r="13462">
          <cell r="A13462" t="str">
            <v>60111005G03MTY3</v>
          </cell>
          <cell r="Q13462">
            <v>4</v>
          </cell>
        </row>
        <row r="13463">
          <cell r="A13463" t="str">
            <v>60111005G03MTY3</v>
          </cell>
          <cell r="Q13463">
            <v>22</v>
          </cell>
        </row>
        <row r="13464">
          <cell r="A13464" t="str">
            <v>60111005G03MTY3</v>
          </cell>
          <cell r="Q13464">
            <v>31</v>
          </cell>
        </row>
        <row r="13465">
          <cell r="A13465" t="str">
            <v>60111005G03MTY3</v>
          </cell>
          <cell r="Q13465">
            <v>45</v>
          </cell>
        </row>
        <row r="13466">
          <cell r="A13466" t="str">
            <v>60111005G03MTY3</v>
          </cell>
          <cell r="Q13466">
            <v>30</v>
          </cell>
        </row>
        <row r="13467">
          <cell r="A13467" t="str">
            <v>60111005G03MTY3</v>
          </cell>
          <cell r="Q13467">
            <v>75</v>
          </cell>
        </row>
        <row r="13468">
          <cell r="A13468" t="str">
            <v>60111005G03MTY3</v>
          </cell>
          <cell r="Q13468">
            <v>75</v>
          </cell>
        </row>
        <row r="13469">
          <cell r="A13469" t="str">
            <v>60111005G03MTY3</v>
          </cell>
          <cell r="Q13469">
            <v>42</v>
          </cell>
        </row>
        <row r="13470">
          <cell r="A13470" t="str">
            <v>60111005G03MTY3</v>
          </cell>
          <cell r="Q13470">
            <v>30</v>
          </cell>
        </row>
        <row r="13471">
          <cell r="A13471" t="str">
            <v>60111005G03MTY3</v>
          </cell>
          <cell r="Q13471">
            <v>25</v>
          </cell>
        </row>
        <row r="13472">
          <cell r="A13472" t="str">
            <v>60111005G03MTY3</v>
          </cell>
          <cell r="Q13472">
            <v>10</v>
          </cell>
        </row>
        <row r="13473">
          <cell r="A13473" t="str">
            <v>60111005G04MONBLW</v>
          </cell>
          <cell r="Q13473">
            <v>20</v>
          </cell>
        </row>
        <row r="13474">
          <cell r="A13474" t="str">
            <v>60111005G04MTY1</v>
          </cell>
          <cell r="Q13474">
            <v>35</v>
          </cell>
        </row>
        <row r="13475">
          <cell r="A13475" t="str">
            <v>60111005G04MTY3</v>
          </cell>
          <cell r="Q13475">
            <v>5</v>
          </cell>
        </row>
        <row r="13476">
          <cell r="A13476" t="str">
            <v>60111005G04MTY3</v>
          </cell>
          <cell r="Q13476">
            <v>8</v>
          </cell>
        </row>
        <row r="13477">
          <cell r="A13477" t="str">
            <v>60111005G04MTY3</v>
          </cell>
          <cell r="Q13477">
            <v>5</v>
          </cell>
        </row>
        <row r="13478">
          <cell r="A13478" t="str">
            <v>60111005G04MTY3</v>
          </cell>
          <cell r="Q13478">
            <v>25</v>
          </cell>
        </row>
        <row r="13479">
          <cell r="A13479" t="str">
            <v>60111005G04MTY3</v>
          </cell>
          <cell r="Q13479">
            <v>33</v>
          </cell>
        </row>
        <row r="13480">
          <cell r="A13480" t="str">
            <v>60111005G04MTY3</v>
          </cell>
          <cell r="Q13480">
            <v>35</v>
          </cell>
        </row>
        <row r="13481">
          <cell r="A13481" t="str">
            <v>60111005G04MTY3</v>
          </cell>
          <cell r="Q13481">
            <v>38</v>
          </cell>
        </row>
        <row r="13482">
          <cell r="A13482" t="str">
            <v>60111005G04MTY3</v>
          </cell>
          <cell r="Q13482">
            <v>75</v>
          </cell>
        </row>
        <row r="13483">
          <cell r="A13483" t="str">
            <v>60111005G04MTY3</v>
          </cell>
          <cell r="Q13483">
            <v>75</v>
          </cell>
        </row>
        <row r="13484">
          <cell r="A13484" t="str">
            <v>60111005G04MTY3</v>
          </cell>
          <cell r="Q13484">
            <v>37</v>
          </cell>
        </row>
        <row r="13485">
          <cell r="A13485" t="str">
            <v>60111005G04MTY3</v>
          </cell>
          <cell r="Q13485">
            <v>60</v>
          </cell>
        </row>
        <row r="13486">
          <cell r="A13486" t="str">
            <v>60111005G02MONBLW</v>
          </cell>
          <cell r="Q13486">
            <v>21</v>
          </cell>
        </row>
        <row r="13487">
          <cell r="A13487" t="str">
            <v>60111005G02MTY1</v>
          </cell>
          <cell r="Q13487">
            <v>44</v>
          </cell>
        </row>
        <row r="13488">
          <cell r="A13488" t="str">
            <v>60111005G02MTY3</v>
          </cell>
          <cell r="Q13488">
            <v>5</v>
          </cell>
        </row>
        <row r="13489">
          <cell r="A13489" t="str">
            <v>60111005G02MTY3</v>
          </cell>
          <cell r="Q13489">
            <v>2</v>
          </cell>
        </row>
        <row r="13490">
          <cell r="A13490" t="str">
            <v>60111005G02MTY3</v>
          </cell>
          <cell r="Q13490">
            <v>10</v>
          </cell>
        </row>
        <row r="13491">
          <cell r="A13491" t="str">
            <v>60111005G02MTY3</v>
          </cell>
          <cell r="Q13491">
            <v>20</v>
          </cell>
        </row>
        <row r="13492">
          <cell r="A13492" t="str">
            <v>60111005G02MTY3</v>
          </cell>
          <cell r="Q13492">
            <v>30</v>
          </cell>
        </row>
        <row r="13493">
          <cell r="A13493" t="str">
            <v>60111005G02MTY3</v>
          </cell>
          <cell r="Q13493">
            <v>75</v>
          </cell>
        </row>
        <row r="13494">
          <cell r="A13494" t="str">
            <v>60111005G02MTY3</v>
          </cell>
          <cell r="Q13494">
            <v>75</v>
          </cell>
        </row>
        <row r="13495">
          <cell r="A13495" t="str">
            <v>60111005G02MTY3</v>
          </cell>
          <cell r="Q13495">
            <v>75</v>
          </cell>
        </row>
        <row r="13496">
          <cell r="A13496" t="str">
            <v>60111005G02MTY3</v>
          </cell>
          <cell r="Q13496">
            <v>25</v>
          </cell>
        </row>
        <row r="13497">
          <cell r="A13497" t="str">
            <v>60111005G02MTY3</v>
          </cell>
          <cell r="Q13497">
            <v>37</v>
          </cell>
        </row>
        <row r="13498">
          <cell r="A13498" t="str">
            <v>60129977G1MONBLW</v>
          </cell>
          <cell r="Q13498">
            <v>24</v>
          </cell>
        </row>
        <row r="13499">
          <cell r="A13499" t="str">
            <v>60129977G1MRBM</v>
          </cell>
          <cell r="Q13499">
            <v>2</v>
          </cell>
        </row>
        <row r="13500">
          <cell r="A13500" t="str">
            <v>60129977G1MTY1</v>
          </cell>
          <cell r="Q13500">
            <v>18</v>
          </cell>
        </row>
        <row r="13501">
          <cell r="A13501" t="str">
            <v>60129977G1MTY3</v>
          </cell>
          <cell r="Q13501">
            <v>37</v>
          </cell>
        </row>
        <row r="13502">
          <cell r="A13502" t="str">
            <v>60129977G1MTY3</v>
          </cell>
          <cell r="Q13502">
            <v>16</v>
          </cell>
        </row>
        <row r="13503">
          <cell r="A13503" t="str">
            <v>60129977G1MTY3</v>
          </cell>
          <cell r="Q13503">
            <v>15</v>
          </cell>
        </row>
        <row r="13504">
          <cell r="A13504" t="str">
            <v>60129977G1MTY3</v>
          </cell>
          <cell r="Q13504">
            <v>3</v>
          </cell>
        </row>
        <row r="13505">
          <cell r="A13505" t="str">
            <v>60129977G1MTY3</v>
          </cell>
          <cell r="Q13505">
            <v>3</v>
          </cell>
        </row>
        <row r="13506">
          <cell r="A13506" t="str">
            <v>60129977G1MTY3</v>
          </cell>
          <cell r="Q13506">
            <v>19</v>
          </cell>
        </row>
        <row r="13507">
          <cell r="A13507" t="str">
            <v>60111005G01MONBLW</v>
          </cell>
          <cell r="Q13507">
            <v>21</v>
          </cell>
        </row>
        <row r="13508">
          <cell r="A13508" t="str">
            <v>60111005G01MRBM</v>
          </cell>
          <cell r="Q13508">
            <v>1</v>
          </cell>
        </row>
        <row r="13509">
          <cell r="A13509" t="str">
            <v>60111005G01MTY1</v>
          </cell>
          <cell r="Q13509">
            <v>25</v>
          </cell>
        </row>
        <row r="13510">
          <cell r="A13510" t="str">
            <v>60111005G01MTY3</v>
          </cell>
          <cell r="Q13510">
            <v>50</v>
          </cell>
        </row>
        <row r="13511">
          <cell r="A13511" t="str">
            <v>60111005G01MTY3</v>
          </cell>
          <cell r="Q13511">
            <v>2</v>
          </cell>
        </row>
        <row r="13512">
          <cell r="A13512" t="str">
            <v>60111005G01MTY3</v>
          </cell>
          <cell r="Q13512">
            <v>75</v>
          </cell>
        </row>
        <row r="13513">
          <cell r="A13513" t="str">
            <v>60111005G01MTY3</v>
          </cell>
          <cell r="Q13513">
            <v>28</v>
          </cell>
        </row>
        <row r="13514">
          <cell r="A13514" t="str">
            <v>60111005G01MTY3</v>
          </cell>
          <cell r="Q13514">
            <v>11</v>
          </cell>
        </row>
        <row r="13515">
          <cell r="A13515" t="str">
            <v>60111005G01MTY3</v>
          </cell>
          <cell r="Q13515">
            <v>38</v>
          </cell>
        </row>
        <row r="13516">
          <cell r="A13516" t="str">
            <v>60111005G01MTY3</v>
          </cell>
          <cell r="Q13516">
            <v>37</v>
          </cell>
        </row>
        <row r="13517">
          <cell r="A13517" t="str">
            <v>60111005G01MTY3</v>
          </cell>
          <cell r="Q13517">
            <v>75</v>
          </cell>
        </row>
        <row r="13518">
          <cell r="A13518" t="str">
            <v>60111005G01MTY3</v>
          </cell>
          <cell r="Q13518">
            <v>37</v>
          </cell>
        </row>
        <row r="13519">
          <cell r="A13519" t="str">
            <v>60111005G01MTY3</v>
          </cell>
          <cell r="Q13519">
            <v>38</v>
          </cell>
        </row>
        <row r="13520">
          <cell r="A13520" t="str">
            <v>60111005G01MTY3</v>
          </cell>
          <cell r="Q13520">
            <v>36</v>
          </cell>
        </row>
        <row r="13521">
          <cell r="A13521" t="str">
            <v>10061713G01MONBLW</v>
          </cell>
          <cell r="Q13521">
            <v>21</v>
          </cell>
        </row>
        <row r="13522">
          <cell r="A13522" t="str">
            <v>10061713G01MTY1</v>
          </cell>
          <cell r="Q13522">
            <v>14</v>
          </cell>
        </row>
        <row r="13523">
          <cell r="A13523" t="str">
            <v>10061713G01MTY3</v>
          </cell>
          <cell r="Q13523">
            <v>33</v>
          </cell>
        </row>
        <row r="13524">
          <cell r="A13524" t="str">
            <v>10061713G01MTY3</v>
          </cell>
          <cell r="Q13524">
            <v>89</v>
          </cell>
        </row>
        <row r="13525">
          <cell r="A13525" t="str">
            <v>10061713G01MTY3</v>
          </cell>
          <cell r="Q13525">
            <v>50</v>
          </cell>
        </row>
        <row r="13526">
          <cell r="A13526" t="str">
            <v>10061713G01MTY3</v>
          </cell>
          <cell r="Q13526">
            <v>7</v>
          </cell>
        </row>
        <row r="13527">
          <cell r="A13527" t="str">
            <v>10061713G01MTY3</v>
          </cell>
          <cell r="Q13527">
            <v>75</v>
          </cell>
        </row>
        <row r="13528">
          <cell r="A13528" t="str">
            <v>60112633G01MONBLW</v>
          </cell>
          <cell r="Q13528">
            <v>25</v>
          </cell>
        </row>
        <row r="13529">
          <cell r="A13529" t="str">
            <v>60112633G01MTY1</v>
          </cell>
          <cell r="Q13529">
            <v>26</v>
          </cell>
        </row>
        <row r="13530">
          <cell r="A13530" t="str">
            <v>60112633G01MTY3</v>
          </cell>
          <cell r="Q13530">
            <v>45</v>
          </cell>
        </row>
        <row r="13531">
          <cell r="A13531" t="str">
            <v>60112633G01MTY3</v>
          </cell>
          <cell r="Q13531">
            <v>125</v>
          </cell>
        </row>
        <row r="13532">
          <cell r="A13532" t="str">
            <v>60112633G01MTY3</v>
          </cell>
          <cell r="Q13532">
            <v>75</v>
          </cell>
        </row>
        <row r="13533">
          <cell r="A13533" t="str">
            <v>60112633G02FGEP</v>
          </cell>
          <cell r="Q13533">
            <v>9</v>
          </cell>
        </row>
        <row r="13534">
          <cell r="A13534" t="str">
            <v>60112633G02MONBLW</v>
          </cell>
          <cell r="Q13534">
            <v>10</v>
          </cell>
        </row>
        <row r="13535">
          <cell r="A13535" t="str">
            <v>60112633G02MONCR</v>
          </cell>
          <cell r="Q13535">
            <v>5</v>
          </cell>
        </row>
        <row r="13536">
          <cell r="A13536" t="str">
            <v>60112633G02MTY3</v>
          </cell>
          <cell r="Q13536">
            <v>120</v>
          </cell>
        </row>
        <row r="13537">
          <cell r="A13537" t="str">
            <v>60112633G02MTY3</v>
          </cell>
          <cell r="Q13537">
            <v>100</v>
          </cell>
        </row>
        <row r="13538">
          <cell r="A13538" t="str">
            <v>60112633G02MTY3</v>
          </cell>
          <cell r="Q13538">
            <v>19</v>
          </cell>
        </row>
        <row r="13539">
          <cell r="A13539" t="str">
            <v>60111005G12MTY3</v>
          </cell>
          <cell r="Q13539">
            <v>1</v>
          </cell>
        </row>
        <row r="13540">
          <cell r="A13540" t="str">
            <v>60111005G12MTY3</v>
          </cell>
          <cell r="Q13540">
            <v>29</v>
          </cell>
        </row>
        <row r="13541">
          <cell r="A13541" t="str">
            <v>10062634P1MONDA</v>
          </cell>
          <cell r="Q13541">
            <v>2</v>
          </cell>
        </row>
        <row r="13542">
          <cell r="A13542" t="str">
            <v>10062634P1MTY1</v>
          </cell>
          <cell r="Q13542">
            <v>6</v>
          </cell>
        </row>
        <row r="13543">
          <cell r="A13543" t="str">
            <v>60129033G1MON-AFC</v>
          </cell>
          <cell r="Q13543">
            <v>8</v>
          </cell>
        </row>
        <row r="13544">
          <cell r="A13544" t="str">
            <v>60129033G1MTY1</v>
          </cell>
          <cell r="Q13544">
            <v>4</v>
          </cell>
        </row>
        <row r="13545">
          <cell r="A13545" t="str">
            <v>60129033G1MTY3</v>
          </cell>
          <cell r="Q13545">
            <v>12</v>
          </cell>
        </row>
        <row r="13546">
          <cell r="A13546" t="str">
            <v>60129033G1MTY3</v>
          </cell>
          <cell r="Q13546">
            <v>10</v>
          </cell>
        </row>
        <row r="13547">
          <cell r="A13547" t="str">
            <v>60129036P1MON-AFC</v>
          </cell>
          <cell r="Q13547">
            <v>8</v>
          </cell>
        </row>
        <row r="13548">
          <cell r="A13548" t="str">
            <v>60129036P1MTY1</v>
          </cell>
          <cell r="Q13548">
            <v>29</v>
          </cell>
        </row>
        <row r="13549">
          <cell r="A13549" t="str">
            <v>60114927P1MONCON</v>
          </cell>
          <cell r="Q13549">
            <v>49</v>
          </cell>
        </row>
        <row r="13550">
          <cell r="A13550" t="str">
            <v>60114927P1MTY1</v>
          </cell>
          <cell r="Q13550">
            <v>17</v>
          </cell>
        </row>
        <row r="13551">
          <cell r="A13551" t="str">
            <v>60114927P1MTY1</v>
          </cell>
          <cell r="Q13551">
            <v>2</v>
          </cell>
        </row>
        <row r="13552">
          <cell r="A13552" t="str">
            <v>60114927P1MTY1</v>
          </cell>
          <cell r="Q13552">
            <v>24</v>
          </cell>
        </row>
        <row r="13553">
          <cell r="A13553" t="str">
            <v>60114927P1MTY1</v>
          </cell>
          <cell r="Q13553">
            <v>106</v>
          </cell>
        </row>
        <row r="13554">
          <cell r="A13554" t="str">
            <v>60114927P1MTY3</v>
          </cell>
          <cell r="Q13554">
            <v>170</v>
          </cell>
        </row>
        <row r="13555">
          <cell r="A13555" t="str">
            <v>60114927P1MTY3</v>
          </cell>
          <cell r="Q13555">
            <v>180</v>
          </cell>
        </row>
        <row r="13556">
          <cell r="A13556" t="str">
            <v>60114927P1MTY3</v>
          </cell>
          <cell r="Q13556">
            <v>80</v>
          </cell>
        </row>
        <row r="13557">
          <cell r="A13557" t="str">
            <v>60114927P1MTY3</v>
          </cell>
          <cell r="Q13557">
            <v>190</v>
          </cell>
        </row>
        <row r="13558">
          <cell r="A13558" t="str">
            <v>60114927P1MTY3</v>
          </cell>
          <cell r="Q13558">
            <v>155</v>
          </cell>
        </row>
        <row r="13559">
          <cell r="A13559" t="str">
            <v>60114927P1MTY3</v>
          </cell>
          <cell r="Q13559">
            <v>5</v>
          </cell>
        </row>
        <row r="13560">
          <cell r="A13560" t="str">
            <v>60114927P1MTY3</v>
          </cell>
          <cell r="Q13560">
            <v>69</v>
          </cell>
        </row>
        <row r="13561">
          <cell r="A13561" t="str">
            <v>60114927P1MTY3</v>
          </cell>
          <cell r="Q13561">
            <v>120</v>
          </cell>
        </row>
        <row r="13562">
          <cell r="A13562" t="str">
            <v>60114927P1MTY3</v>
          </cell>
          <cell r="Q13562">
            <v>174</v>
          </cell>
        </row>
        <row r="13563">
          <cell r="A13563" t="str">
            <v>60114927P1MTY3</v>
          </cell>
          <cell r="Q13563">
            <v>11</v>
          </cell>
        </row>
        <row r="13564">
          <cell r="A13564" t="str">
            <v>10048247P1MONCON</v>
          </cell>
          <cell r="Q13564">
            <v>38</v>
          </cell>
        </row>
        <row r="13565">
          <cell r="A13565" t="str">
            <v>10048247P1MTY1</v>
          </cell>
          <cell r="Q13565">
            <v>7</v>
          </cell>
        </row>
        <row r="13566">
          <cell r="A13566" t="str">
            <v>10048247P1MTY1</v>
          </cell>
          <cell r="Q13566">
            <v>17</v>
          </cell>
        </row>
        <row r="13567">
          <cell r="A13567" t="str">
            <v>10048247P1MTY3</v>
          </cell>
          <cell r="Q13567">
            <v>41</v>
          </cell>
        </row>
        <row r="13568">
          <cell r="A13568" t="str">
            <v>10048247P1MTY3</v>
          </cell>
          <cell r="Q13568">
            <v>6</v>
          </cell>
        </row>
        <row r="13569">
          <cell r="A13569" t="str">
            <v>10048247P2MONCON</v>
          </cell>
          <cell r="Q13569">
            <v>18</v>
          </cell>
        </row>
        <row r="13570">
          <cell r="A13570" t="str">
            <v>10048247P2MTY1</v>
          </cell>
          <cell r="Q13570">
            <v>48</v>
          </cell>
        </row>
        <row r="13571">
          <cell r="A13571" t="str">
            <v>10048247P2MTY3</v>
          </cell>
          <cell r="Q13571">
            <v>45</v>
          </cell>
        </row>
        <row r="13572">
          <cell r="A13572" t="str">
            <v>10048247P2MTY3</v>
          </cell>
          <cell r="Q13572">
            <v>18</v>
          </cell>
        </row>
        <row r="13573">
          <cell r="A13573" t="str">
            <v>10048247P2MTY3</v>
          </cell>
          <cell r="Q13573">
            <v>64</v>
          </cell>
        </row>
        <row r="13574">
          <cell r="A13574" t="str">
            <v>10048247P2MTY3</v>
          </cell>
          <cell r="Q13574">
            <v>30</v>
          </cell>
        </row>
        <row r="13575">
          <cell r="A13575" t="str">
            <v>60118528P1MONBLW</v>
          </cell>
          <cell r="Q13575">
            <v>20</v>
          </cell>
        </row>
        <row r="13576">
          <cell r="A13576" t="str">
            <v>60118528P1MONCON</v>
          </cell>
          <cell r="Q13576">
            <v>7</v>
          </cell>
        </row>
        <row r="13577">
          <cell r="A13577" t="str">
            <v>60118528P1MTY1</v>
          </cell>
          <cell r="Q13577">
            <v>37</v>
          </cell>
        </row>
        <row r="13578">
          <cell r="A13578" t="str">
            <v>60118528P1MTY3</v>
          </cell>
          <cell r="Q13578">
            <v>44</v>
          </cell>
        </row>
        <row r="13579">
          <cell r="A13579" t="str">
            <v>60118528P1MTY3</v>
          </cell>
          <cell r="Q13579">
            <v>60</v>
          </cell>
        </row>
        <row r="13580">
          <cell r="A13580" t="str">
            <v>60118528P1MTY3</v>
          </cell>
          <cell r="Q13580">
            <v>19</v>
          </cell>
        </row>
        <row r="13581">
          <cell r="A13581" t="str">
            <v>60118528P1RECMTY</v>
          </cell>
          <cell r="Q13581">
            <v>22</v>
          </cell>
        </row>
        <row r="13582">
          <cell r="A13582" t="str">
            <v>60093592P1MONDP</v>
          </cell>
          <cell r="Q13582">
            <v>5</v>
          </cell>
        </row>
        <row r="13583">
          <cell r="A13583" t="str">
            <v>60093592P1MTY1</v>
          </cell>
          <cell r="Q13583">
            <v>20</v>
          </cell>
        </row>
        <row r="13584">
          <cell r="A13584" t="str">
            <v>60093592P1MTY3</v>
          </cell>
          <cell r="Q13584">
            <v>54</v>
          </cell>
        </row>
        <row r="13585">
          <cell r="A13585" t="str">
            <v>60093592P1MTY3</v>
          </cell>
          <cell r="Q13585">
            <v>10</v>
          </cell>
        </row>
        <row r="13586">
          <cell r="A13586" t="str">
            <v>60093592P1MTY3</v>
          </cell>
          <cell r="Q13586">
            <v>46</v>
          </cell>
        </row>
        <row r="13587">
          <cell r="A13587" t="str">
            <v>60093592P1MTY3</v>
          </cell>
          <cell r="Q13587">
            <v>9</v>
          </cell>
        </row>
        <row r="13588">
          <cell r="A13588" t="str">
            <v>60093592P1MTY3</v>
          </cell>
          <cell r="Q13588">
            <v>22</v>
          </cell>
        </row>
        <row r="13589">
          <cell r="A13589" t="str">
            <v>60093592P1MTY3</v>
          </cell>
          <cell r="Q13589">
            <v>10</v>
          </cell>
        </row>
        <row r="13590">
          <cell r="A13590" t="str">
            <v>60093165G1MKFG</v>
          </cell>
          <cell r="Q13590">
            <v>10</v>
          </cell>
        </row>
        <row r="13591">
          <cell r="A13591" t="str">
            <v>60093165G1MKFG</v>
          </cell>
          <cell r="Q13591">
            <v>1</v>
          </cell>
        </row>
        <row r="13592">
          <cell r="A13592" t="str">
            <v>60093592P2MONDP</v>
          </cell>
          <cell r="Q13592">
            <v>6</v>
          </cell>
        </row>
        <row r="13593">
          <cell r="A13593" t="str">
            <v>60093592P2MTY1</v>
          </cell>
          <cell r="Q13593">
            <v>45</v>
          </cell>
        </row>
        <row r="13594">
          <cell r="A13594" t="str">
            <v>60093592P2MTY3</v>
          </cell>
          <cell r="Q13594">
            <v>8</v>
          </cell>
        </row>
        <row r="13595">
          <cell r="A13595" t="str">
            <v>60093592P2MTY3</v>
          </cell>
          <cell r="Q13595">
            <v>51</v>
          </cell>
        </row>
        <row r="13596">
          <cell r="A13596" t="str">
            <v>10049070P1MONDP</v>
          </cell>
          <cell r="Q13596">
            <v>18</v>
          </cell>
        </row>
        <row r="13597">
          <cell r="A13597" t="str">
            <v>10049070P1MTY1</v>
          </cell>
          <cell r="Q13597">
            <v>3</v>
          </cell>
        </row>
        <row r="13598">
          <cell r="A13598" t="str">
            <v>10047864P1MONCON</v>
          </cell>
          <cell r="Q13598">
            <v>20</v>
          </cell>
        </row>
        <row r="13599">
          <cell r="A13599" t="str">
            <v>10047861P1MONCON</v>
          </cell>
          <cell r="Q13599">
            <v>5</v>
          </cell>
        </row>
        <row r="13600">
          <cell r="A13600" t="str">
            <v>10047861P1MTY1</v>
          </cell>
          <cell r="Q13600">
            <v>25</v>
          </cell>
        </row>
        <row r="13601">
          <cell r="A13601" t="str">
            <v>10047861P1MTY3</v>
          </cell>
          <cell r="Q13601">
            <v>28</v>
          </cell>
        </row>
        <row r="13602">
          <cell r="A13602" t="str">
            <v>10047861P1MTY3</v>
          </cell>
          <cell r="Q13602">
            <v>28</v>
          </cell>
        </row>
        <row r="13603">
          <cell r="A13603" t="str">
            <v>10047861P1MTY3</v>
          </cell>
          <cell r="Q13603">
            <v>18</v>
          </cell>
        </row>
        <row r="13604">
          <cell r="A13604" t="str">
            <v>10047861P1MTY3</v>
          </cell>
          <cell r="Q13604">
            <v>28</v>
          </cell>
        </row>
        <row r="13605">
          <cell r="A13605" t="str">
            <v>10047861P1MTY3</v>
          </cell>
          <cell r="Q13605">
            <v>28</v>
          </cell>
        </row>
        <row r="13606">
          <cell r="A13606" t="str">
            <v>10047861P1REC3PL</v>
          </cell>
          <cell r="Q13606">
            <v>93</v>
          </cell>
        </row>
        <row r="13607">
          <cell r="A13607" t="str">
            <v>10047861P1REC3PL</v>
          </cell>
          <cell r="Q13607">
            <v>35</v>
          </cell>
        </row>
        <row r="13608">
          <cell r="A13608" t="str">
            <v>10047861P1REC3PL</v>
          </cell>
          <cell r="Q13608">
            <v>112</v>
          </cell>
        </row>
        <row r="13609">
          <cell r="A13609" t="str">
            <v>10047861P1REC3PL</v>
          </cell>
          <cell r="Q13609">
            <v>56</v>
          </cell>
        </row>
        <row r="13610">
          <cell r="A13610" t="str">
            <v>60127805G1MON-AFC</v>
          </cell>
          <cell r="Q13610">
            <v>8</v>
          </cell>
        </row>
        <row r="13611">
          <cell r="A13611" t="str">
            <v>60127805G1MTY1</v>
          </cell>
          <cell r="Q13611">
            <v>25</v>
          </cell>
        </row>
        <row r="13612">
          <cell r="A13612" t="str">
            <v>60127805G1MTY3</v>
          </cell>
          <cell r="Q13612">
            <v>4</v>
          </cell>
        </row>
        <row r="13613">
          <cell r="A13613" t="str">
            <v>60127805G1MTY3</v>
          </cell>
          <cell r="Q13613">
            <v>8</v>
          </cell>
        </row>
        <row r="13614">
          <cell r="A13614" t="str">
            <v>10061253P1MON</v>
          </cell>
          <cell r="Q13614">
            <v>5</v>
          </cell>
        </row>
        <row r="13615">
          <cell r="A13615" t="str">
            <v>10061253P1MON-AFC</v>
          </cell>
          <cell r="Q13615">
            <v>11</v>
          </cell>
        </row>
        <row r="13616">
          <cell r="A13616" t="str">
            <v>10061253P1MTY1</v>
          </cell>
          <cell r="Q13616">
            <v>51</v>
          </cell>
        </row>
        <row r="13617">
          <cell r="A13617" t="str">
            <v>60129962P1MON-AFC</v>
          </cell>
          <cell r="Q13617">
            <v>8</v>
          </cell>
        </row>
        <row r="13618">
          <cell r="A13618" t="str">
            <v>60129962P1MTY1</v>
          </cell>
          <cell r="Q13618">
            <v>78</v>
          </cell>
        </row>
        <row r="13619">
          <cell r="A13619" t="str">
            <v>60129962P1MTY3</v>
          </cell>
          <cell r="Q13619">
            <v>15</v>
          </cell>
        </row>
        <row r="13620">
          <cell r="A13620" t="str">
            <v>60129962P1MTY3</v>
          </cell>
          <cell r="Q13620">
            <v>61</v>
          </cell>
        </row>
        <row r="13621">
          <cell r="A13621" t="str">
            <v>60129962P1MTY3</v>
          </cell>
          <cell r="Q13621">
            <v>50</v>
          </cell>
        </row>
        <row r="13622">
          <cell r="A13622" t="str">
            <v>60129962P1MTY3</v>
          </cell>
          <cell r="Q13622">
            <v>72</v>
          </cell>
        </row>
        <row r="13623">
          <cell r="A13623" t="str">
            <v>60129962P1MTY3</v>
          </cell>
          <cell r="Q13623">
            <v>49</v>
          </cell>
        </row>
        <row r="13624">
          <cell r="A13624" t="str">
            <v>60129962P1MTY3</v>
          </cell>
          <cell r="Q13624">
            <v>82</v>
          </cell>
        </row>
        <row r="13625">
          <cell r="A13625" t="str">
            <v>60129962P1MTY3</v>
          </cell>
          <cell r="Q13625">
            <v>50</v>
          </cell>
        </row>
        <row r="13626">
          <cell r="A13626" t="str">
            <v>60129962P1MTY3</v>
          </cell>
          <cell r="Q13626">
            <v>35</v>
          </cell>
        </row>
        <row r="13627">
          <cell r="A13627" t="str">
            <v>60129962P1MTY3</v>
          </cell>
          <cell r="Q13627">
            <v>98</v>
          </cell>
        </row>
        <row r="13628">
          <cell r="A13628" t="str">
            <v>60124689G1MON-AFC</v>
          </cell>
          <cell r="Q13628">
            <v>76</v>
          </cell>
        </row>
        <row r="13629">
          <cell r="A13629" t="str">
            <v>60124689G1MTY1</v>
          </cell>
          <cell r="Q13629">
            <v>22</v>
          </cell>
        </row>
        <row r="13630">
          <cell r="A13630" t="str">
            <v>60124689G1MTY3</v>
          </cell>
          <cell r="Q13630">
            <v>10</v>
          </cell>
        </row>
        <row r="13631">
          <cell r="A13631" t="str">
            <v>60124689G1MTY3</v>
          </cell>
          <cell r="Q13631">
            <v>20</v>
          </cell>
        </row>
        <row r="13632">
          <cell r="A13632" t="str">
            <v>60124689G1MTY3</v>
          </cell>
          <cell r="Q13632">
            <v>22</v>
          </cell>
        </row>
        <row r="13633">
          <cell r="A13633" t="str">
            <v>60124689G1MTY3</v>
          </cell>
          <cell r="Q13633">
            <v>13</v>
          </cell>
        </row>
        <row r="13634">
          <cell r="A13634" t="str">
            <v>60124689G1MTY3</v>
          </cell>
          <cell r="Q13634">
            <v>27</v>
          </cell>
        </row>
        <row r="13635">
          <cell r="A13635" t="str">
            <v>60124689G1MTY3</v>
          </cell>
          <cell r="Q13635">
            <v>20</v>
          </cell>
        </row>
        <row r="13636">
          <cell r="A13636" t="str">
            <v>60124689G1MTY3</v>
          </cell>
          <cell r="Q13636">
            <v>28</v>
          </cell>
        </row>
        <row r="13637">
          <cell r="A13637" t="str">
            <v>60124689G1MTY3</v>
          </cell>
          <cell r="Q13637">
            <v>20</v>
          </cell>
        </row>
        <row r="13638">
          <cell r="A13638" t="str">
            <v>60124689G1MTY3</v>
          </cell>
          <cell r="Q13638">
            <v>20</v>
          </cell>
        </row>
        <row r="13639">
          <cell r="A13639" t="str">
            <v>60124689G1MTY3</v>
          </cell>
          <cell r="Q13639">
            <v>20</v>
          </cell>
        </row>
        <row r="13640">
          <cell r="A13640" t="str">
            <v>60124689G1MTY3</v>
          </cell>
          <cell r="Q13640">
            <v>17</v>
          </cell>
        </row>
        <row r="13641">
          <cell r="A13641" t="str">
            <v>60124689G1MTY3</v>
          </cell>
          <cell r="Q13641">
            <v>20</v>
          </cell>
        </row>
        <row r="13642">
          <cell r="A13642" t="str">
            <v>60124689G1MTY3</v>
          </cell>
          <cell r="Q13642">
            <v>20</v>
          </cell>
        </row>
        <row r="13643">
          <cell r="A13643" t="str">
            <v>60124689G1MTY3</v>
          </cell>
          <cell r="Q13643">
            <v>20</v>
          </cell>
        </row>
        <row r="13644">
          <cell r="A13644" t="str">
            <v>60124689G1MTY3</v>
          </cell>
          <cell r="Q13644">
            <v>21</v>
          </cell>
        </row>
        <row r="13645">
          <cell r="A13645" t="str">
            <v>60124689G1MTY3</v>
          </cell>
          <cell r="Q13645">
            <v>30</v>
          </cell>
        </row>
        <row r="13646">
          <cell r="A13646" t="str">
            <v>60124689G1MTY3</v>
          </cell>
          <cell r="Q13646">
            <v>27</v>
          </cell>
        </row>
        <row r="13647">
          <cell r="A13647" t="str">
            <v>60124689G1MTY3</v>
          </cell>
          <cell r="Q13647">
            <v>20</v>
          </cell>
        </row>
        <row r="13648">
          <cell r="A13648" t="str">
            <v>60124689G1MTY3</v>
          </cell>
          <cell r="Q13648">
            <v>23</v>
          </cell>
        </row>
        <row r="13649">
          <cell r="A13649" t="str">
            <v>60124689G1MTY3</v>
          </cell>
          <cell r="Q13649">
            <v>14</v>
          </cell>
        </row>
        <row r="13650">
          <cell r="A13650" t="str">
            <v>60124689G1MTY3</v>
          </cell>
          <cell r="Q13650">
            <v>23</v>
          </cell>
        </row>
        <row r="13651">
          <cell r="A13651" t="str">
            <v>60124689G1MTY3</v>
          </cell>
          <cell r="Q13651">
            <v>30</v>
          </cell>
        </row>
        <row r="13652">
          <cell r="A13652" t="str">
            <v>60124689G1MTY3</v>
          </cell>
          <cell r="Q13652">
            <v>61</v>
          </cell>
        </row>
        <row r="13653">
          <cell r="A13653" t="str">
            <v>60129963P1MON-AFC</v>
          </cell>
          <cell r="Q13653">
            <v>42</v>
          </cell>
        </row>
        <row r="13654">
          <cell r="A13654" t="str">
            <v>60129963P1MTY1</v>
          </cell>
          <cell r="Q13654">
            <v>27</v>
          </cell>
        </row>
        <row r="13655">
          <cell r="A13655" t="str">
            <v>60129963P1MTY3</v>
          </cell>
          <cell r="Q13655">
            <v>73</v>
          </cell>
        </row>
        <row r="13656">
          <cell r="A13656" t="str">
            <v>60129963P1MTY3</v>
          </cell>
          <cell r="Q13656">
            <v>115</v>
          </cell>
        </row>
        <row r="13657">
          <cell r="A13657" t="str">
            <v>60129963P1MTY3</v>
          </cell>
          <cell r="Q13657">
            <v>83</v>
          </cell>
        </row>
        <row r="13658">
          <cell r="A13658" t="str">
            <v>60129963P1MTY3</v>
          </cell>
          <cell r="Q13658">
            <v>242</v>
          </cell>
        </row>
        <row r="13659">
          <cell r="A13659" t="str">
            <v>10052709P2MTY1</v>
          </cell>
          <cell r="Q13659">
            <v>45</v>
          </cell>
        </row>
        <row r="13660">
          <cell r="A13660" t="str">
            <v>10052709P2MTY1</v>
          </cell>
          <cell r="Q13660">
            <v>250</v>
          </cell>
        </row>
        <row r="13661">
          <cell r="A13661" t="str">
            <v>10052709P2MTY3</v>
          </cell>
          <cell r="Q13661">
            <v>1500</v>
          </cell>
        </row>
        <row r="13662">
          <cell r="A13662" t="str">
            <v>10052709P2MTY3</v>
          </cell>
          <cell r="Q13662">
            <v>1457</v>
          </cell>
        </row>
        <row r="13663">
          <cell r="A13663" t="str">
            <v>10063112P2MTY1</v>
          </cell>
          <cell r="Q13663">
            <v>80</v>
          </cell>
        </row>
        <row r="13664">
          <cell r="A13664" t="str">
            <v>10063112P2MTY3</v>
          </cell>
          <cell r="Q13664">
            <v>80</v>
          </cell>
        </row>
        <row r="13665">
          <cell r="A13665" t="str">
            <v>10063112P1MTY1</v>
          </cell>
          <cell r="Q13665">
            <v>207</v>
          </cell>
        </row>
        <row r="13666">
          <cell r="A13666" t="str">
            <v>10063112P1MTY1</v>
          </cell>
          <cell r="Q13666">
            <v>100</v>
          </cell>
        </row>
        <row r="13667">
          <cell r="A13667" t="str">
            <v>10063112P1MTY3</v>
          </cell>
          <cell r="Q13667">
            <v>400</v>
          </cell>
        </row>
        <row r="13668">
          <cell r="A13668" t="str">
            <v>10063112P1MTY3</v>
          </cell>
          <cell r="Q13668">
            <v>400</v>
          </cell>
        </row>
        <row r="13669">
          <cell r="A13669" t="str">
            <v>10063112P1MTY3</v>
          </cell>
          <cell r="Q13669">
            <v>100</v>
          </cell>
        </row>
        <row r="13670">
          <cell r="A13670" t="str">
            <v>10063112P1REC-LARTX</v>
          </cell>
          <cell r="Q13670">
            <v>800</v>
          </cell>
        </row>
        <row r="13671">
          <cell r="A13671" t="str">
            <v>10062926P2MTY1</v>
          </cell>
          <cell r="Q13671">
            <v>2954</v>
          </cell>
        </row>
        <row r="13672">
          <cell r="A13672" t="str">
            <v>10063073G05MTY3</v>
          </cell>
          <cell r="Q13672">
            <v>23</v>
          </cell>
        </row>
        <row r="13673">
          <cell r="A13673" t="str">
            <v>10063073G05MTY3</v>
          </cell>
          <cell r="Q13673">
            <v>27</v>
          </cell>
        </row>
        <row r="13674">
          <cell r="A13674" t="str">
            <v>10063198G02MON-AFC</v>
          </cell>
          <cell r="Q13674">
            <v>1</v>
          </cell>
        </row>
        <row r="13675">
          <cell r="A13675" t="str">
            <v>10063198G02MTY1</v>
          </cell>
          <cell r="Q13675">
            <v>1</v>
          </cell>
        </row>
        <row r="13676">
          <cell r="A13676" t="str">
            <v>10063073G09MTY1</v>
          </cell>
          <cell r="Q13676">
            <v>1</v>
          </cell>
        </row>
        <row r="13677">
          <cell r="A13677" t="str">
            <v>10063073G09MTY3</v>
          </cell>
          <cell r="Q13677">
            <v>49</v>
          </cell>
        </row>
        <row r="13678">
          <cell r="A13678" t="str">
            <v>10063087G01MTY1</v>
          </cell>
          <cell r="Q13678">
            <v>2</v>
          </cell>
        </row>
        <row r="13679">
          <cell r="A13679" t="str">
            <v>10063087G01MTY1</v>
          </cell>
          <cell r="Q13679">
            <v>3</v>
          </cell>
        </row>
        <row r="13680">
          <cell r="A13680" t="str">
            <v>10063087G01MTY1</v>
          </cell>
          <cell r="Q13680">
            <v>4</v>
          </cell>
        </row>
        <row r="13681">
          <cell r="A13681" t="str">
            <v>10063087G01MTY1</v>
          </cell>
          <cell r="Q13681">
            <v>6</v>
          </cell>
        </row>
        <row r="13682">
          <cell r="A13682" t="str">
            <v>10063087G01MTY3</v>
          </cell>
          <cell r="Q13682">
            <v>3</v>
          </cell>
        </row>
        <row r="13683">
          <cell r="A13683" t="str">
            <v>10063087G01MTY3</v>
          </cell>
          <cell r="Q13683">
            <v>2</v>
          </cell>
        </row>
        <row r="13684">
          <cell r="A13684" t="str">
            <v>10063087G01MTY3</v>
          </cell>
          <cell r="Q13684">
            <v>1</v>
          </cell>
        </row>
        <row r="13685">
          <cell r="A13685" t="str">
            <v>10063087G01MTY3</v>
          </cell>
          <cell r="Q13685">
            <v>4</v>
          </cell>
        </row>
        <row r="13686">
          <cell r="A13686" t="str">
            <v>10063073G02MTY3</v>
          </cell>
          <cell r="Q13686">
            <v>47</v>
          </cell>
        </row>
        <row r="13687">
          <cell r="A13687" t="str">
            <v>10063073G03MTY3</v>
          </cell>
          <cell r="Q13687">
            <v>1</v>
          </cell>
        </row>
        <row r="13688">
          <cell r="A13688" t="str">
            <v>10063073G10MTY3</v>
          </cell>
          <cell r="Q13688">
            <v>4</v>
          </cell>
        </row>
        <row r="13689">
          <cell r="A13689" t="str">
            <v>10063074G02MTY1</v>
          </cell>
          <cell r="Q13689">
            <v>7</v>
          </cell>
        </row>
        <row r="13690">
          <cell r="A13690" t="str">
            <v>10063074G02MTY3</v>
          </cell>
          <cell r="Q13690">
            <v>19</v>
          </cell>
        </row>
        <row r="13691">
          <cell r="A13691" t="str">
            <v>10063074G02MTY3</v>
          </cell>
          <cell r="Q13691">
            <v>2</v>
          </cell>
        </row>
        <row r="13692">
          <cell r="A13692" t="str">
            <v>10063074G02MTY3</v>
          </cell>
          <cell r="Q13692">
            <v>1</v>
          </cell>
        </row>
        <row r="13693">
          <cell r="A13693" t="str">
            <v>10063073G08MTY3</v>
          </cell>
          <cell r="Q13693">
            <v>5</v>
          </cell>
        </row>
        <row r="13694">
          <cell r="A13694" t="str">
            <v>10063198G03MON-AFC</v>
          </cell>
          <cell r="Q13694">
            <v>1</v>
          </cell>
        </row>
        <row r="13695">
          <cell r="A13695" t="str">
            <v>10063198G03MTY1</v>
          </cell>
          <cell r="Q13695">
            <v>1</v>
          </cell>
        </row>
        <row r="13696">
          <cell r="A13696" t="str">
            <v>10063198G04MON-AFC</v>
          </cell>
          <cell r="Q13696">
            <v>4</v>
          </cell>
        </row>
        <row r="13697">
          <cell r="A13697" t="str">
            <v>10063198G04MTY1</v>
          </cell>
          <cell r="Q13697">
            <v>5</v>
          </cell>
        </row>
        <row r="13698">
          <cell r="A13698" t="str">
            <v>10063198G04MTY3</v>
          </cell>
          <cell r="Q13698">
            <v>1</v>
          </cell>
        </row>
        <row r="13699">
          <cell r="A13699" t="str">
            <v>10063198G05MON-AFC</v>
          </cell>
          <cell r="Q13699">
            <v>1</v>
          </cell>
        </row>
        <row r="13700">
          <cell r="A13700" t="str">
            <v>10063198G05MTY1</v>
          </cell>
          <cell r="Q13700">
            <v>1</v>
          </cell>
        </row>
        <row r="13701">
          <cell r="A13701" t="str">
            <v>10063198G06MON-AFC</v>
          </cell>
          <cell r="Q13701">
            <v>1</v>
          </cell>
        </row>
        <row r="13702">
          <cell r="A13702" t="str">
            <v>10063198G06MTY1</v>
          </cell>
          <cell r="Q13702">
            <v>1</v>
          </cell>
        </row>
        <row r="13703">
          <cell r="A13703" t="str">
            <v>10063074G01MTY1</v>
          </cell>
          <cell r="Q13703">
            <v>27</v>
          </cell>
        </row>
        <row r="13704">
          <cell r="A13704" t="str">
            <v>10063074G01MTY3</v>
          </cell>
          <cell r="Q13704">
            <v>19</v>
          </cell>
        </row>
        <row r="13705">
          <cell r="A13705" t="str">
            <v>10063074G01MTY3</v>
          </cell>
          <cell r="Q13705">
            <v>5</v>
          </cell>
        </row>
        <row r="13706">
          <cell r="A13706" t="str">
            <v>10063074G03MTY3</v>
          </cell>
          <cell r="Q13706">
            <v>1</v>
          </cell>
        </row>
        <row r="13707">
          <cell r="A13707" t="str">
            <v>10063074G04MTY1</v>
          </cell>
          <cell r="Q13707">
            <v>1</v>
          </cell>
        </row>
        <row r="13708">
          <cell r="A13708" t="str">
            <v>10063074G04MTY3</v>
          </cell>
          <cell r="Q13708">
            <v>8</v>
          </cell>
        </row>
        <row r="13709">
          <cell r="A13709" t="str">
            <v>10063073G11MTY3</v>
          </cell>
          <cell r="Q13709">
            <v>5</v>
          </cell>
        </row>
        <row r="13710">
          <cell r="A13710" t="str">
            <v>10063073G06MTY3</v>
          </cell>
          <cell r="Q13710">
            <v>10</v>
          </cell>
        </row>
        <row r="13711">
          <cell r="A13711" t="str">
            <v>10063073G06MTY3</v>
          </cell>
          <cell r="Q13711">
            <v>40</v>
          </cell>
        </row>
        <row r="13712">
          <cell r="A13712" t="str">
            <v>10063087G02MTY1</v>
          </cell>
          <cell r="Q13712">
            <v>4</v>
          </cell>
        </row>
        <row r="13713">
          <cell r="A13713" t="str">
            <v>10063087G02MTY1</v>
          </cell>
          <cell r="Q13713">
            <v>4</v>
          </cell>
        </row>
        <row r="13714">
          <cell r="A13714" t="str">
            <v>10063087G02MTY3</v>
          </cell>
          <cell r="Q13714">
            <v>3</v>
          </cell>
        </row>
        <row r="13715">
          <cell r="A13715" t="str">
            <v>10063073G04MTY1</v>
          </cell>
          <cell r="Q13715">
            <v>25</v>
          </cell>
        </row>
        <row r="13716">
          <cell r="A13716" t="str">
            <v>10063073G04MTY3</v>
          </cell>
          <cell r="Q13716">
            <v>5</v>
          </cell>
        </row>
        <row r="13717">
          <cell r="A13717" t="str">
            <v>10063073G04MTY3</v>
          </cell>
          <cell r="Q13717">
            <v>20</v>
          </cell>
        </row>
        <row r="13718">
          <cell r="A13718" t="str">
            <v>10063198G01MON-AFC</v>
          </cell>
          <cell r="Q13718">
            <v>1</v>
          </cell>
        </row>
        <row r="13719">
          <cell r="A13719" t="str">
            <v>10063198G01MTY1</v>
          </cell>
          <cell r="Q13719">
            <v>1</v>
          </cell>
        </row>
        <row r="13720">
          <cell r="A13720" t="str">
            <v>10063073G07MTY1</v>
          </cell>
          <cell r="Q13720">
            <v>40</v>
          </cell>
        </row>
        <row r="13721">
          <cell r="A13721" t="str">
            <v>10063073G07MTY3</v>
          </cell>
          <cell r="Q13721">
            <v>5</v>
          </cell>
        </row>
        <row r="13722">
          <cell r="A13722" t="str">
            <v>10063073G07MTY3</v>
          </cell>
          <cell r="Q13722">
            <v>5</v>
          </cell>
        </row>
        <row r="13723">
          <cell r="A13723" t="str">
            <v>10063189P1MTY1</v>
          </cell>
          <cell r="Q13723">
            <v>10</v>
          </cell>
        </row>
        <row r="13724">
          <cell r="A13724" t="str">
            <v>10063189P1MTY3</v>
          </cell>
          <cell r="Q13724">
            <v>8</v>
          </cell>
        </row>
        <row r="13725">
          <cell r="A13725" t="str">
            <v>10063189P1MTY3</v>
          </cell>
          <cell r="Q13725">
            <v>1</v>
          </cell>
        </row>
        <row r="13726">
          <cell r="A13726" t="str">
            <v>336167P4MONDP</v>
          </cell>
          <cell r="Q13726">
            <v>20</v>
          </cell>
        </row>
        <row r="13727">
          <cell r="A13727" t="str">
            <v>341433P2MONEP</v>
          </cell>
          <cell r="Q13727">
            <v>14</v>
          </cell>
        </row>
        <row r="13728">
          <cell r="A13728" t="str">
            <v>341433P2MTY1</v>
          </cell>
          <cell r="Q13728">
            <v>5</v>
          </cell>
        </row>
        <row r="13729">
          <cell r="A13729" t="str">
            <v>341433P2REC-LARTX</v>
          </cell>
          <cell r="Q13729">
            <v>173</v>
          </cell>
        </row>
        <row r="13730">
          <cell r="A13730" t="str">
            <v>341433P11MONEP</v>
          </cell>
          <cell r="Q13730">
            <v>39</v>
          </cell>
        </row>
        <row r="13731">
          <cell r="A13731" t="str">
            <v>341433P11MTY1</v>
          </cell>
          <cell r="Q13731">
            <v>27</v>
          </cell>
        </row>
        <row r="13732">
          <cell r="A13732" t="str">
            <v>341433P11MTY1</v>
          </cell>
          <cell r="Q13732">
            <v>32</v>
          </cell>
        </row>
        <row r="13733">
          <cell r="A13733" t="str">
            <v>10053666P1MON-AFC</v>
          </cell>
          <cell r="Q13733">
            <v>43</v>
          </cell>
        </row>
        <row r="13734">
          <cell r="A13734" t="str">
            <v>10053666P1MONCR</v>
          </cell>
          <cell r="Q13734">
            <v>67</v>
          </cell>
        </row>
        <row r="13735">
          <cell r="A13735" t="str">
            <v>10053666P1MONDA</v>
          </cell>
          <cell r="Q13735">
            <v>332</v>
          </cell>
        </row>
        <row r="13736">
          <cell r="A13736" t="str">
            <v>10053666P1MONDP</v>
          </cell>
          <cell r="Q13736">
            <v>19</v>
          </cell>
        </row>
        <row r="13737">
          <cell r="A13737" t="str">
            <v>10053666P1MONEP</v>
          </cell>
          <cell r="Q13737">
            <v>342</v>
          </cell>
        </row>
        <row r="13738">
          <cell r="A13738" t="str">
            <v>10053666P1MONXDM</v>
          </cell>
          <cell r="Q13738">
            <v>2118</v>
          </cell>
        </row>
        <row r="13739">
          <cell r="A13739" t="str">
            <v>10053666P1MONXDU</v>
          </cell>
          <cell r="Q13739">
            <v>657</v>
          </cell>
        </row>
        <row r="13740">
          <cell r="A13740" t="str">
            <v>10057986P1MONEP</v>
          </cell>
          <cell r="Q13740">
            <v>22</v>
          </cell>
        </row>
        <row r="13741">
          <cell r="A13741" t="str">
            <v>10057986P1MRBM</v>
          </cell>
          <cell r="Q13741">
            <v>1</v>
          </cell>
        </row>
        <row r="13742">
          <cell r="A13742" t="str">
            <v>10057986P1MTY1</v>
          </cell>
          <cell r="Q13742">
            <v>6</v>
          </cell>
        </row>
        <row r="13743">
          <cell r="A13743" t="str">
            <v>10057986P1MTY1</v>
          </cell>
          <cell r="Q13743">
            <v>20</v>
          </cell>
        </row>
        <row r="13744">
          <cell r="A13744" t="str">
            <v>10057986P1MTY1</v>
          </cell>
          <cell r="Q13744">
            <v>13</v>
          </cell>
        </row>
        <row r="13745">
          <cell r="A13745" t="str">
            <v>10057986P1MTY1</v>
          </cell>
          <cell r="Q13745">
            <v>24</v>
          </cell>
        </row>
        <row r="13746">
          <cell r="A13746" t="str">
            <v>10057986P1MTY3</v>
          </cell>
          <cell r="Q13746">
            <v>35</v>
          </cell>
        </row>
        <row r="13747">
          <cell r="A13747" t="str">
            <v>10057986P1MTY3</v>
          </cell>
          <cell r="Q13747">
            <v>30</v>
          </cell>
        </row>
        <row r="13748">
          <cell r="A13748" t="str">
            <v>10057986P1MTY3</v>
          </cell>
          <cell r="Q13748">
            <v>34</v>
          </cell>
        </row>
        <row r="13749">
          <cell r="A13749" t="str">
            <v>10057986P1MTY3</v>
          </cell>
          <cell r="Q13749">
            <v>72</v>
          </cell>
        </row>
        <row r="13750">
          <cell r="A13750" t="str">
            <v>10057986P1REC-LARTX</v>
          </cell>
          <cell r="Q13750">
            <v>120</v>
          </cell>
        </row>
        <row r="13751">
          <cell r="A13751" t="str">
            <v>10061912P1MONEP</v>
          </cell>
          <cell r="Q13751">
            <v>85</v>
          </cell>
        </row>
        <row r="13752">
          <cell r="A13752" t="str">
            <v>10061912P1MRBM</v>
          </cell>
          <cell r="Q13752">
            <v>490</v>
          </cell>
        </row>
        <row r="13753">
          <cell r="A13753" t="str">
            <v>10061912P1MRBM</v>
          </cell>
          <cell r="Q13753">
            <v>31</v>
          </cell>
        </row>
        <row r="13754">
          <cell r="A13754" t="str">
            <v>10028654P2MONEP</v>
          </cell>
          <cell r="Q13754">
            <v>23</v>
          </cell>
        </row>
        <row r="13755">
          <cell r="A13755" t="str">
            <v>10028654P2MRBM</v>
          </cell>
          <cell r="Q13755">
            <v>1</v>
          </cell>
        </row>
        <row r="13756">
          <cell r="A13756" t="str">
            <v>10028654P2MTY1</v>
          </cell>
          <cell r="Q13756">
            <v>1</v>
          </cell>
        </row>
        <row r="13757">
          <cell r="A13757" t="str">
            <v>10028654P2MTY1</v>
          </cell>
          <cell r="Q13757">
            <v>1</v>
          </cell>
        </row>
        <row r="13758">
          <cell r="A13758" t="str">
            <v>10028654P2REC-LARTX</v>
          </cell>
          <cell r="Q13758">
            <v>160</v>
          </cell>
        </row>
        <row r="13759">
          <cell r="A13759" t="str">
            <v>10063489P1MONDA</v>
          </cell>
          <cell r="Q13759">
            <v>47</v>
          </cell>
        </row>
        <row r="13760">
          <cell r="A13760" t="str">
            <v>9A400089G11MKFG</v>
          </cell>
          <cell r="Q13760">
            <v>3</v>
          </cell>
        </row>
        <row r="13761">
          <cell r="A13761" t="str">
            <v>S-7577MTY1</v>
          </cell>
          <cell r="Q13761">
            <v>3700</v>
          </cell>
        </row>
        <row r="13762">
          <cell r="A13762" t="str">
            <v>S-7577MTY3</v>
          </cell>
          <cell r="Q13762">
            <v>58</v>
          </cell>
        </row>
        <row r="13763">
          <cell r="A13763" t="str">
            <v>S-7577MTY3</v>
          </cell>
          <cell r="Q13763">
            <v>58</v>
          </cell>
        </row>
        <row r="13764">
          <cell r="A13764" t="str">
            <v>10028268P05MONDP</v>
          </cell>
          <cell r="Q13764">
            <v>214</v>
          </cell>
        </row>
        <row r="13765">
          <cell r="A13765" t="str">
            <v>10028268P05MTY1</v>
          </cell>
          <cell r="Q13765">
            <v>1</v>
          </cell>
        </row>
        <row r="13766">
          <cell r="A13766" t="str">
            <v>10028268P05MTY1</v>
          </cell>
          <cell r="Q13766">
            <v>170</v>
          </cell>
        </row>
        <row r="13767">
          <cell r="A13767" t="str">
            <v>10028268P05MTY3</v>
          </cell>
          <cell r="Q13767">
            <v>85</v>
          </cell>
        </row>
        <row r="13768">
          <cell r="A13768" t="str">
            <v>10028268P05MTY3</v>
          </cell>
          <cell r="Q13768">
            <v>225</v>
          </cell>
        </row>
        <row r="13769">
          <cell r="A13769" t="str">
            <v>10028268P05MTY3</v>
          </cell>
          <cell r="Q13769">
            <v>160</v>
          </cell>
        </row>
        <row r="13770">
          <cell r="A13770" t="str">
            <v>10028268P05MTY3</v>
          </cell>
          <cell r="Q13770">
            <v>456</v>
          </cell>
        </row>
        <row r="13771">
          <cell r="A13771" t="str">
            <v>10028268P04MONDP</v>
          </cell>
          <cell r="Q13771">
            <v>410</v>
          </cell>
        </row>
        <row r="13772">
          <cell r="A13772" t="str">
            <v>10028268P04MONSKID</v>
          </cell>
          <cell r="Q13772">
            <v>5</v>
          </cell>
        </row>
        <row r="13773">
          <cell r="A13773" t="str">
            <v>10028268P04MTY1</v>
          </cell>
          <cell r="Q13773">
            <v>720</v>
          </cell>
        </row>
        <row r="13774">
          <cell r="A13774" t="str">
            <v>10028268P04MTY1</v>
          </cell>
          <cell r="Q13774">
            <v>1</v>
          </cell>
        </row>
        <row r="13775">
          <cell r="A13775" t="str">
            <v>10028268P04MTY1</v>
          </cell>
          <cell r="Q13775">
            <v>1</v>
          </cell>
        </row>
        <row r="13776">
          <cell r="A13776" t="str">
            <v>10028268P04MTY1</v>
          </cell>
          <cell r="Q13776">
            <v>220</v>
          </cell>
        </row>
        <row r="13777">
          <cell r="A13777" t="str">
            <v>10028268P04MTY1</v>
          </cell>
          <cell r="Q13777">
            <v>1</v>
          </cell>
        </row>
        <row r="13778">
          <cell r="A13778" t="str">
            <v>10028268P04MTY1</v>
          </cell>
          <cell r="Q13778">
            <v>1</v>
          </cell>
        </row>
        <row r="13779">
          <cell r="A13779" t="str">
            <v>10028268P04MTY3</v>
          </cell>
          <cell r="Q13779">
            <v>200</v>
          </cell>
        </row>
        <row r="13780">
          <cell r="A13780" t="str">
            <v>10028268P04MTY3</v>
          </cell>
          <cell r="Q13780">
            <v>64</v>
          </cell>
        </row>
        <row r="13781">
          <cell r="A13781" t="str">
            <v>10028268P04REC-LARTX</v>
          </cell>
          <cell r="Q13781">
            <v>561</v>
          </cell>
        </row>
        <row r="13782">
          <cell r="A13782" t="str">
            <v>10063290G02MON-AFC</v>
          </cell>
          <cell r="Q13782">
            <v>3</v>
          </cell>
        </row>
        <row r="13783">
          <cell r="A13783" t="str">
            <v>10063290G02MTY1</v>
          </cell>
          <cell r="Q13783">
            <v>6</v>
          </cell>
        </row>
        <row r="13784">
          <cell r="A13784" t="str">
            <v>10063290G02MTY3</v>
          </cell>
          <cell r="Q13784">
            <v>2</v>
          </cell>
        </row>
        <row r="13785">
          <cell r="A13785" t="str">
            <v>10063290G02MTY3</v>
          </cell>
          <cell r="Q13785">
            <v>53</v>
          </cell>
        </row>
        <row r="13786">
          <cell r="A13786" t="str">
            <v>10063290G02MTY3</v>
          </cell>
          <cell r="Q13786">
            <v>20</v>
          </cell>
        </row>
        <row r="13787">
          <cell r="A13787" t="str">
            <v>10063359G01MON-AFC</v>
          </cell>
          <cell r="Q13787">
            <v>3</v>
          </cell>
        </row>
        <row r="13788">
          <cell r="A13788" t="str">
            <v>10063359G01MTY1</v>
          </cell>
          <cell r="Q13788">
            <v>32</v>
          </cell>
        </row>
        <row r="13789">
          <cell r="A13789" t="str">
            <v>10063360G02MTY1</v>
          </cell>
          <cell r="Q13789">
            <v>9</v>
          </cell>
        </row>
        <row r="13790">
          <cell r="A13790" t="str">
            <v>10063360G02MTY3</v>
          </cell>
          <cell r="Q13790">
            <v>20</v>
          </cell>
        </row>
        <row r="13791">
          <cell r="A13791" t="str">
            <v>10063360G01MTY1</v>
          </cell>
          <cell r="Q13791">
            <v>9</v>
          </cell>
        </row>
        <row r="13792">
          <cell r="A13792" t="str">
            <v>10063360G01MTY3</v>
          </cell>
          <cell r="Q13792">
            <v>20</v>
          </cell>
        </row>
        <row r="13793">
          <cell r="A13793" t="str">
            <v>10063358G01MON-AFC</v>
          </cell>
          <cell r="Q13793">
            <v>3</v>
          </cell>
        </row>
        <row r="13794">
          <cell r="A13794" t="str">
            <v>10063358G01MTY1</v>
          </cell>
          <cell r="Q13794">
            <v>25</v>
          </cell>
        </row>
        <row r="13795">
          <cell r="A13795" t="str">
            <v>10063325G01MON-AFC</v>
          </cell>
          <cell r="Q13795">
            <v>2</v>
          </cell>
        </row>
        <row r="13796">
          <cell r="A13796" t="str">
            <v>10063325G01MTY1</v>
          </cell>
          <cell r="Q13796">
            <v>29</v>
          </cell>
        </row>
        <row r="13797">
          <cell r="A13797" t="str">
            <v>10063358G02MON-AFC</v>
          </cell>
          <cell r="Q13797">
            <v>3</v>
          </cell>
        </row>
        <row r="13798">
          <cell r="A13798" t="str">
            <v>10063358G02MTY3</v>
          </cell>
          <cell r="Q13798">
            <v>20</v>
          </cell>
        </row>
        <row r="13799">
          <cell r="A13799" t="str">
            <v>10063359G02MON-AFC</v>
          </cell>
          <cell r="Q13799">
            <v>3</v>
          </cell>
        </row>
        <row r="13800">
          <cell r="A13800" t="str">
            <v>10063359G02MTY1</v>
          </cell>
          <cell r="Q13800">
            <v>6</v>
          </cell>
        </row>
        <row r="13801">
          <cell r="A13801" t="str">
            <v>10063359G02MTY1</v>
          </cell>
          <cell r="Q13801">
            <v>25</v>
          </cell>
        </row>
        <row r="13802">
          <cell r="A13802" t="str">
            <v>10063359G02MTY3</v>
          </cell>
          <cell r="Q13802">
            <v>20</v>
          </cell>
        </row>
        <row r="13803">
          <cell r="A13803" t="str">
            <v>10063718G01MON-AFC</v>
          </cell>
          <cell r="Q13803">
            <v>15</v>
          </cell>
        </row>
        <row r="13804">
          <cell r="A13804" t="str">
            <v>10063290G01MON-AFC</v>
          </cell>
          <cell r="Q13804">
            <v>1</v>
          </cell>
        </row>
        <row r="13805">
          <cell r="A13805" t="str">
            <v>10063290G01MTY1</v>
          </cell>
          <cell r="Q13805">
            <v>22</v>
          </cell>
        </row>
        <row r="13806">
          <cell r="A13806" t="str">
            <v>10063290G01MTY3</v>
          </cell>
          <cell r="Q13806">
            <v>47</v>
          </cell>
        </row>
        <row r="13807">
          <cell r="A13807" t="str">
            <v>10063290G01MTY3</v>
          </cell>
          <cell r="Q13807">
            <v>14</v>
          </cell>
        </row>
        <row r="13808">
          <cell r="A13808" t="str">
            <v>10063194P2MKFG</v>
          </cell>
          <cell r="Q13808">
            <v>72</v>
          </cell>
        </row>
        <row r="13809">
          <cell r="A13809" t="str">
            <v>10063194P2MKFG</v>
          </cell>
          <cell r="Q13809">
            <v>9</v>
          </cell>
        </row>
        <row r="13810">
          <cell r="A13810" t="str">
            <v>10063194P2MONCON</v>
          </cell>
          <cell r="Q13810">
            <v>12</v>
          </cell>
        </row>
        <row r="13811">
          <cell r="A13811" t="str">
            <v>10063194P2WHPIPING</v>
          </cell>
          <cell r="Q13811">
            <v>45</v>
          </cell>
        </row>
        <row r="13812">
          <cell r="A13812" t="str">
            <v>10063111P1MKFG</v>
          </cell>
          <cell r="Q13812">
            <v>52</v>
          </cell>
        </row>
        <row r="13813">
          <cell r="A13813" t="str">
            <v>10063111P1MKFG</v>
          </cell>
          <cell r="Q13813">
            <v>20</v>
          </cell>
        </row>
        <row r="13814">
          <cell r="A13814" t="str">
            <v>10063111P1MONCON</v>
          </cell>
          <cell r="Q13814">
            <v>12</v>
          </cell>
        </row>
        <row r="13815">
          <cell r="A13815" t="str">
            <v>10063111P1MONSKID</v>
          </cell>
          <cell r="Q13815">
            <v>1</v>
          </cell>
        </row>
        <row r="13816">
          <cell r="A13816" t="str">
            <v>10063111P1WHPIPING</v>
          </cell>
          <cell r="Q13816">
            <v>77</v>
          </cell>
        </row>
        <row r="13817">
          <cell r="A13817" t="str">
            <v>309508P37MKFG</v>
          </cell>
          <cell r="Q13817">
            <v>92</v>
          </cell>
        </row>
        <row r="13818">
          <cell r="A13818" t="str">
            <v>309508P37MONCON</v>
          </cell>
          <cell r="Q13818">
            <v>21</v>
          </cell>
        </row>
        <row r="13819">
          <cell r="A13819" t="str">
            <v>309508P37WHPIPING</v>
          </cell>
          <cell r="Q13819">
            <v>12</v>
          </cell>
        </row>
        <row r="13820">
          <cell r="A13820" t="str">
            <v>10063194P1MKFG</v>
          </cell>
          <cell r="Q13820">
            <v>66</v>
          </cell>
        </row>
        <row r="13821">
          <cell r="A13821" t="str">
            <v>10063194P1MKFG</v>
          </cell>
          <cell r="Q13821">
            <v>20</v>
          </cell>
        </row>
        <row r="13822">
          <cell r="A13822" t="str">
            <v>10063194P1MONCON</v>
          </cell>
          <cell r="Q13822">
            <v>14</v>
          </cell>
        </row>
        <row r="13823">
          <cell r="A13823" t="str">
            <v>10063194P1WHPIPING</v>
          </cell>
          <cell r="Q13823">
            <v>12</v>
          </cell>
        </row>
        <row r="13824">
          <cell r="A13824" t="str">
            <v>10058065MTY3</v>
          </cell>
          <cell r="Q13824">
            <v>30</v>
          </cell>
        </row>
        <row r="13825">
          <cell r="A13825" t="str">
            <v>10058065REC-LARTX</v>
          </cell>
          <cell r="Q13825">
            <v>2</v>
          </cell>
        </row>
        <row r="13826">
          <cell r="A13826" t="str">
            <v>10063500REC-LARTX</v>
          </cell>
          <cell r="Q13826">
            <v>160</v>
          </cell>
        </row>
        <row r="13827">
          <cell r="A13827" t="str">
            <v>10063526REC-LARTX</v>
          </cell>
          <cell r="Q13827">
            <v>40</v>
          </cell>
        </row>
        <row r="13828">
          <cell r="A13828" t="str">
            <v>10063487MTY3</v>
          </cell>
          <cell r="Q13828">
            <v>2</v>
          </cell>
        </row>
        <row r="13829">
          <cell r="A13829" t="str">
            <v>10063487MTY3</v>
          </cell>
          <cell r="Q13829">
            <v>2</v>
          </cell>
        </row>
        <row r="13830">
          <cell r="A13830" t="str">
            <v>10063456MTY3</v>
          </cell>
          <cell r="Q13830">
            <v>4</v>
          </cell>
        </row>
        <row r="13831">
          <cell r="A13831" t="str">
            <v>10063455MTY3</v>
          </cell>
          <cell r="Q13831">
            <v>3</v>
          </cell>
        </row>
        <row r="13832">
          <cell r="A13832" t="str">
            <v>10063072MTY3</v>
          </cell>
          <cell r="Q13832">
            <v>1</v>
          </cell>
        </row>
        <row r="13833">
          <cell r="A13833" t="str">
            <v>10063072MTY3</v>
          </cell>
          <cell r="Q13833">
            <v>8</v>
          </cell>
        </row>
        <row r="13834">
          <cell r="A13834" t="str">
            <v>10051170P2MTY1</v>
          </cell>
          <cell r="Q13834">
            <v>13</v>
          </cell>
        </row>
        <row r="13835">
          <cell r="A13835" t="str">
            <v>10051170P2MTY1</v>
          </cell>
          <cell r="Q13835">
            <v>90</v>
          </cell>
        </row>
        <row r="13836">
          <cell r="A13836" t="str">
            <v>10062642MTY1</v>
          </cell>
          <cell r="Q13836">
            <v>13</v>
          </cell>
        </row>
        <row r="13837">
          <cell r="A13837" t="str">
            <v>10062642MTY3</v>
          </cell>
          <cell r="Q13837">
            <v>2</v>
          </cell>
        </row>
        <row r="13838">
          <cell r="A13838" t="str">
            <v>10062644MTY3</v>
          </cell>
          <cell r="Q13838">
            <v>20</v>
          </cell>
        </row>
        <row r="13839">
          <cell r="A13839" t="str">
            <v>10062644REC-LARTX</v>
          </cell>
          <cell r="Q13839">
            <v>10</v>
          </cell>
        </row>
        <row r="13840">
          <cell r="A13840" t="str">
            <v>10058001P3MTY1</v>
          </cell>
          <cell r="Q13840">
            <v>45</v>
          </cell>
        </row>
        <row r="13841">
          <cell r="A13841" t="str">
            <v>10058001P3MTY3</v>
          </cell>
          <cell r="Q13841">
            <v>20</v>
          </cell>
        </row>
        <row r="13842">
          <cell r="A13842" t="str">
            <v>10063038MONCON</v>
          </cell>
          <cell r="Q13842">
            <v>51</v>
          </cell>
        </row>
        <row r="13843">
          <cell r="A13843" t="str">
            <v>10063038MONKITS</v>
          </cell>
          <cell r="Q13843">
            <v>40</v>
          </cell>
        </row>
        <row r="13844">
          <cell r="A13844" t="str">
            <v>10064060P1MON-AFC</v>
          </cell>
          <cell r="Q13844">
            <v>3500</v>
          </cell>
        </row>
        <row r="13845">
          <cell r="A13845" t="str">
            <v>10064060P1MTY1</v>
          </cell>
          <cell r="Q13845">
            <v>11600</v>
          </cell>
        </row>
        <row r="13846">
          <cell r="A13846" t="str">
            <v>10064060P1MTY3</v>
          </cell>
          <cell r="Q13846">
            <v>27700</v>
          </cell>
        </row>
        <row r="13847">
          <cell r="A13847" t="str">
            <v>10064060P1MTY3</v>
          </cell>
          <cell r="Q13847">
            <v>5000</v>
          </cell>
        </row>
        <row r="13848">
          <cell r="A13848" t="str">
            <v>10064264P1MON-AFC</v>
          </cell>
          <cell r="Q13848">
            <v>10</v>
          </cell>
        </row>
        <row r="13849">
          <cell r="A13849" t="str">
            <v>10064264P1MTY1</v>
          </cell>
          <cell r="Q13849">
            <v>486</v>
          </cell>
        </row>
        <row r="13850">
          <cell r="A13850" t="str">
            <v>10064323P1MTY3</v>
          </cell>
          <cell r="Q13850">
            <v>950</v>
          </cell>
        </row>
        <row r="13851">
          <cell r="A13851" t="str">
            <v>10064323P4MTY3</v>
          </cell>
          <cell r="Q13851">
            <v>88</v>
          </cell>
        </row>
        <row r="13852">
          <cell r="A13852" t="str">
            <v>10064323P4MTY3</v>
          </cell>
          <cell r="Q13852">
            <v>662</v>
          </cell>
        </row>
        <row r="13853">
          <cell r="A13853" t="str">
            <v>10064323P4MTY3</v>
          </cell>
          <cell r="Q13853">
            <v>17</v>
          </cell>
        </row>
        <row r="13854">
          <cell r="A13854" t="str">
            <v>10064227P6MTY1</v>
          </cell>
          <cell r="Q13854">
            <v>22</v>
          </cell>
        </row>
        <row r="13855">
          <cell r="A13855" t="str">
            <v>10064227P5REC-LARTX</v>
          </cell>
          <cell r="Q13855">
            <v>36</v>
          </cell>
        </row>
        <row r="13856">
          <cell r="A13856" t="str">
            <v>60127786P1MONDP</v>
          </cell>
          <cell r="Q13856">
            <v>13</v>
          </cell>
        </row>
        <row r="13857">
          <cell r="A13857" t="str">
            <v>60127786P1MRBM</v>
          </cell>
          <cell r="Q13857">
            <v>6</v>
          </cell>
        </row>
        <row r="13858">
          <cell r="A13858" t="str">
            <v>60127786P1MTY1</v>
          </cell>
          <cell r="Q13858">
            <v>80</v>
          </cell>
        </row>
        <row r="13859">
          <cell r="A13859" t="str">
            <v>60127786P1MTY3</v>
          </cell>
          <cell r="Q13859">
            <v>7</v>
          </cell>
        </row>
        <row r="13860">
          <cell r="A13860" t="str">
            <v>60096342P1MONDP</v>
          </cell>
          <cell r="Q13860">
            <v>14</v>
          </cell>
        </row>
        <row r="13861">
          <cell r="A13861" t="str">
            <v>60096342P1MTY1</v>
          </cell>
          <cell r="Q13861">
            <v>46</v>
          </cell>
        </row>
        <row r="13862">
          <cell r="A13862" t="str">
            <v>60127787P1MONDP</v>
          </cell>
          <cell r="Q13862">
            <v>10</v>
          </cell>
        </row>
        <row r="13863">
          <cell r="A13863" t="str">
            <v>60127787P1MTY1</v>
          </cell>
          <cell r="Q13863">
            <v>85</v>
          </cell>
        </row>
        <row r="13864">
          <cell r="A13864" t="str">
            <v>60096343P1MONDP</v>
          </cell>
          <cell r="Q13864">
            <v>14</v>
          </cell>
        </row>
        <row r="13865">
          <cell r="A13865" t="str">
            <v>60096343P1MTY1</v>
          </cell>
          <cell r="Q13865">
            <v>78</v>
          </cell>
        </row>
        <row r="13866">
          <cell r="A13866" t="str">
            <v>60096341P1MONDP</v>
          </cell>
          <cell r="Q13866">
            <v>9</v>
          </cell>
        </row>
        <row r="13867">
          <cell r="A13867" t="str">
            <v>60096341P1MTY1</v>
          </cell>
          <cell r="Q13867">
            <v>74</v>
          </cell>
        </row>
        <row r="13868">
          <cell r="A13868" t="str">
            <v>60096341P1MTY3</v>
          </cell>
          <cell r="Q13868">
            <v>1</v>
          </cell>
        </row>
        <row r="13869">
          <cell r="A13869" t="str">
            <v>60096341P1MTY3</v>
          </cell>
          <cell r="Q13869">
            <v>1</v>
          </cell>
        </row>
        <row r="13870">
          <cell r="A13870" t="str">
            <v>60051423G0MTY1</v>
          </cell>
          <cell r="Q13870">
            <v>1</v>
          </cell>
        </row>
        <row r="13871">
          <cell r="A13871" t="str">
            <v>10064263REC-LARTX</v>
          </cell>
          <cell r="Q13871">
            <v>100</v>
          </cell>
        </row>
        <row r="13872">
          <cell r="A13872" t="str">
            <v>10064304MTY3</v>
          </cell>
          <cell r="Q13872">
            <v>30</v>
          </cell>
        </row>
        <row r="13873">
          <cell r="A13873" t="str">
            <v>10064305MTY3</v>
          </cell>
          <cell r="Q13873">
            <v>18</v>
          </cell>
        </row>
        <row r="13874">
          <cell r="A13874" t="str">
            <v>10063281P1MTY3</v>
          </cell>
          <cell r="Q13874">
            <v>3</v>
          </cell>
        </row>
        <row r="13875">
          <cell r="A13875" t="str">
            <v>10064225P1MONSKID</v>
          </cell>
          <cell r="Q13875">
            <v>4</v>
          </cell>
        </row>
        <row r="13876">
          <cell r="A13876" t="str">
            <v>10064225P1MTY1</v>
          </cell>
          <cell r="Q13876">
            <v>46</v>
          </cell>
        </row>
        <row r="13877">
          <cell r="A13877" t="str">
            <v>10052012P1MON-AFC</v>
          </cell>
          <cell r="Q13877">
            <v>91</v>
          </cell>
        </row>
        <row r="13878">
          <cell r="A13878" t="str">
            <v>10064345G1MTY1</v>
          </cell>
          <cell r="Q13878">
            <v>1000</v>
          </cell>
        </row>
        <row r="13879">
          <cell r="A13879" t="str">
            <v>10061333MTY3</v>
          </cell>
          <cell r="Q13879">
            <v>12</v>
          </cell>
        </row>
        <row r="13880">
          <cell r="A13880" t="str">
            <v>10065022REC-LARTX</v>
          </cell>
          <cell r="Q13880">
            <v>30</v>
          </cell>
        </row>
        <row r="13881">
          <cell r="A13881" t="str">
            <v>10061346MTY3</v>
          </cell>
          <cell r="Q13881">
            <v>12</v>
          </cell>
        </row>
        <row r="13882">
          <cell r="A13882" t="str">
            <v>10065014REC-LARTX</v>
          </cell>
          <cell r="Q13882">
            <v>18</v>
          </cell>
        </row>
        <row r="13883">
          <cell r="A13883" t="str">
            <v>10065001P1MONDP</v>
          </cell>
          <cell r="Q13883">
            <v>144</v>
          </cell>
        </row>
        <row r="13884">
          <cell r="A13884" t="str">
            <v>10065001P1MTY1</v>
          </cell>
          <cell r="Q13884">
            <v>4</v>
          </cell>
        </row>
        <row r="13885">
          <cell r="A13885" t="str">
            <v>10065001P1MTY1</v>
          </cell>
          <cell r="Q13885">
            <v>137</v>
          </cell>
        </row>
        <row r="13886">
          <cell r="A13886" t="str">
            <v>10065001P1MTY1</v>
          </cell>
          <cell r="Q13886">
            <v>1</v>
          </cell>
        </row>
        <row r="13887">
          <cell r="A13887" t="str">
            <v>10065001P1MTY1</v>
          </cell>
          <cell r="Q13887">
            <v>11</v>
          </cell>
        </row>
        <row r="13888">
          <cell r="A13888" t="str">
            <v>10065001P1MTY3</v>
          </cell>
          <cell r="Q13888">
            <v>400</v>
          </cell>
        </row>
        <row r="13889">
          <cell r="A13889" t="str">
            <v>10065001P1REC-LARTX</v>
          </cell>
          <cell r="Q13889">
            <v>400</v>
          </cell>
        </row>
        <row r="13890">
          <cell r="A13890" t="str">
            <v>10064836REC-LARTX</v>
          </cell>
          <cell r="Q13890">
            <v>20</v>
          </cell>
        </row>
        <row r="13891">
          <cell r="A13891" t="str">
            <v>10061362REC-LARTX</v>
          </cell>
          <cell r="Q13891">
            <v>7</v>
          </cell>
        </row>
        <row r="13892">
          <cell r="A13892" t="str">
            <v>10061329MTY3</v>
          </cell>
          <cell r="Q13892">
            <v>38</v>
          </cell>
        </row>
        <row r="13893">
          <cell r="A13893" t="str">
            <v>10065018MTY3</v>
          </cell>
          <cell r="Q13893">
            <v>10</v>
          </cell>
        </row>
        <row r="13894">
          <cell r="A13894" t="str">
            <v>340106P8MTY1</v>
          </cell>
          <cell r="Q13894">
            <v>1</v>
          </cell>
        </row>
        <row r="13895">
          <cell r="A13895" t="str">
            <v>60135383P1MTY1</v>
          </cell>
          <cell r="Q13895">
            <v>8</v>
          </cell>
        </row>
        <row r="13896">
          <cell r="A13896" t="str">
            <v>60135383P1MTY3</v>
          </cell>
          <cell r="Q13896">
            <v>2000</v>
          </cell>
        </row>
        <row r="13897">
          <cell r="A13897" t="str">
            <v>10065010P2MON-AFC</v>
          </cell>
          <cell r="Q13897">
            <v>53.86</v>
          </cell>
        </row>
        <row r="13898">
          <cell r="A13898" t="str">
            <v>10065010P2MTY1</v>
          </cell>
          <cell r="Q13898">
            <v>65.599999999999994</v>
          </cell>
        </row>
        <row r="13899">
          <cell r="A13899" t="str">
            <v>10065010P2MTY1</v>
          </cell>
          <cell r="Q13899">
            <v>360.8</v>
          </cell>
        </row>
        <row r="13900">
          <cell r="A13900" t="str">
            <v>10065010P2MTY1</v>
          </cell>
          <cell r="Q13900">
            <v>164</v>
          </cell>
        </row>
        <row r="13901">
          <cell r="A13901" t="str">
            <v>10065010P2MTY3</v>
          </cell>
          <cell r="Q13901">
            <v>262.39999999999998</v>
          </cell>
        </row>
        <row r="13902">
          <cell r="A13902" t="str">
            <v>10065010P2MTY3</v>
          </cell>
          <cell r="Q13902">
            <v>328</v>
          </cell>
        </row>
        <row r="13903">
          <cell r="A13903" t="str">
            <v>10065010P4MON-AFC</v>
          </cell>
          <cell r="Q13903">
            <v>59.35</v>
          </cell>
        </row>
        <row r="13904">
          <cell r="A13904" t="str">
            <v>10065010P4MTY1</v>
          </cell>
          <cell r="Q13904">
            <v>131.4</v>
          </cell>
        </row>
        <row r="13905">
          <cell r="A13905" t="str">
            <v>10065010P4MTY3</v>
          </cell>
          <cell r="Q13905">
            <v>98.4</v>
          </cell>
        </row>
        <row r="13906">
          <cell r="A13906" t="str">
            <v>10065010P4MTY3</v>
          </cell>
          <cell r="Q13906">
            <v>66</v>
          </cell>
        </row>
        <row r="13907">
          <cell r="A13907" t="str">
            <v>10065010P3MTY3</v>
          </cell>
          <cell r="Q13907">
            <v>65.599999999999994</v>
          </cell>
        </row>
        <row r="13908">
          <cell r="A13908" t="str">
            <v>10065010P1MON-AFC</v>
          </cell>
          <cell r="Q13908">
            <v>38.26</v>
          </cell>
        </row>
        <row r="13909">
          <cell r="A13909" t="str">
            <v>10065010P1MTY1</v>
          </cell>
          <cell r="Q13909">
            <v>3</v>
          </cell>
        </row>
        <row r="13910">
          <cell r="A13910" t="str">
            <v>10059995P1MON-AFC</v>
          </cell>
          <cell r="Q13910">
            <v>2</v>
          </cell>
        </row>
        <row r="13911">
          <cell r="A13911" t="str">
            <v>10059995P1MTY3</v>
          </cell>
          <cell r="Q13911">
            <v>24</v>
          </cell>
        </row>
        <row r="13912">
          <cell r="A13912" t="str">
            <v>10064299G02MON-AFC</v>
          </cell>
          <cell r="Q13912">
            <v>8</v>
          </cell>
        </row>
        <row r="13913">
          <cell r="A13913" t="str">
            <v>10064299G02MTY1</v>
          </cell>
          <cell r="Q13913">
            <v>12</v>
          </cell>
        </row>
        <row r="13914">
          <cell r="A13914" t="str">
            <v>10064299G02MTY3</v>
          </cell>
          <cell r="Q13914">
            <v>6</v>
          </cell>
        </row>
        <row r="13915">
          <cell r="A13915" t="str">
            <v>10064299G02MTY3</v>
          </cell>
          <cell r="Q13915">
            <v>50</v>
          </cell>
        </row>
        <row r="13916">
          <cell r="A13916" t="str">
            <v>10064299G02MTY3</v>
          </cell>
          <cell r="Q13916">
            <v>3</v>
          </cell>
        </row>
        <row r="13917">
          <cell r="A13917" t="str">
            <v>10064299G01MON-AFC</v>
          </cell>
          <cell r="Q13917">
            <v>8</v>
          </cell>
        </row>
        <row r="13918">
          <cell r="A13918" t="str">
            <v>10064299G01MTY3</v>
          </cell>
          <cell r="Q13918">
            <v>24</v>
          </cell>
        </row>
        <row r="13919">
          <cell r="A13919" t="str">
            <v>10064299G01MTY3</v>
          </cell>
          <cell r="Q13919">
            <v>50</v>
          </cell>
        </row>
        <row r="13920">
          <cell r="A13920" t="str">
            <v>10061657P1MTY1</v>
          </cell>
          <cell r="Q13920">
            <v>1</v>
          </cell>
        </row>
        <row r="13921">
          <cell r="A13921" t="str">
            <v>10034918P3MTY3</v>
          </cell>
          <cell r="Q13921">
            <v>5</v>
          </cell>
        </row>
        <row r="13922">
          <cell r="A13922" t="str">
            <v>10065558P1MTY3</v>
          </cell>
          <cell r="Q13922">
            <v>25</v>
          </cell>
        </row>
        <row r="13923">
          <cell r="A13923" t="str">
            <v>10065424P1MON-AFC</v>
          </cell>
          <cell r="Q13923">
            <v>20.010000000000002</v>
          </cell>
        </row>
        <row r="13924">
          <cell r="A13924" t="str">
            <v>10065424P1MTY1</v>
          </cell>
          <cell r="Q13924">
            <v>27.4</v>
          </cell>
        </row>
        <row r="13925">
          <cell r="A13925" t="str">
            <v>10065424P1MTY3</v>
          </cell>
          <cell r="Q13925">
            <v>105.8</v>
          </cell>
        </row>
        <row r="13926">
          <cell r="A13926" t="str">
            <v>10029214MTY3</v>
          </cell>
          <cell r="Q13926">
            <v>21</v>
          </cell>
        </row>
        <row r="13927">
          <cell r="A13927" t="str">
            <v>10065908P1MON-AFC</v>
          </cell>
          <cell r="Q13927">
            <v>120</v>
          </cell>
        </row>
        <row r="13928">
          <cell r="A13928" t="str">
            <v>10066042G1MONPLENUM</v>
          </cell>
          <cell r="Q13928">
            <v>4</v>
          </cell>
        </row>
        <row r="13929">
          <cell r="A13929" t="str">
            <v>10066042G1MTY1</v>
          </cell>
          <cell r="Q13929">
            <v>10</v>
          </cell>
        </row>
        <row r="13930">
          <cell r="A13930" t="str">
            <v>10066042G1MTY1</v>
          </cell>
          <cell r="Q13930">
            <v>14</v>
          </cell>
        </row>
        <row r="13931">
          <cell r="A13931" t="str">
            <v>10066042G1MTY3</v>
          </cell>
          <cell r="Q13931">
            <v>12</v>
          </cell>
        </row>
        <row r="13932">
          <cell r="A13932" t="str">
            <v>10066042G1MTY3</v>
          </cell>
          <cell r="Q13932">
            <v>6</v>
          </cell>
        </row>
        <row r="13933">
          <cell r="A13933" t="str">
            <v>10066042G1MTY3</v>
          </cell>
          <cell r="Q13933">
            <v>14</v>
          </cell>
        </row>
        <row r="13934">
          <cell r="A13934" t="str">
            <v>10066042G1MTY3</v>
          </cell>
          <cell r="Q13934">
            <v>7</v>
          </cell>
        </row>
        <row r="13935">
          <cell r="A13935" t="str">
            <v>10066315P1MON-AFC</v>
          </cell>
          <cell r="Q13935">
            <v>54.111109999999996</v>
          </cell>
        </row>
        <row r="13936">
          <cell r="A13936" t="str">
            <v>10066315P1MTY1</v>
          </cell>
          <cell r="Q13936">
            <v>503</v>
          </cell>
        </row>
        <row r="13937">
          <cell r="A13937" t="str">
            <v>10066315P1REC-LARTX</v>
          </cell>
          <cell r="Q13937">
            <v>14000</v>
          </cell>
        </row>
        <row r="13938">
          <cell r="A13938" t="str">
            <v>10063176P2MONDP</v>
          </cell>
          <cell r="Q13938">
            <v>124</v>
          </cell>
        </row>
        <row r="13939">
          <cell r="A13939" t="str">
            <v>10065750P1MONDP</v>
          </cell>
          <cell r="Q13939">
            <v>17</v>
          </cell>
        </row>
        <row r="13940">
          <cell r="A13940" t="str">
            <v>10065750P3MTY1</v>
          </cell>
          <cell r="Q13940">
            <v>4</v>
          </cell>
        </row>
        <row r="13941">
          <cell r="A13941" t="str">
            <v>10065750P5MONDP</v>
          </cell>
          <cell r="Q13941">
            <v>20</v>
          </cell>
        </row>
        <row r="13942">
          <cell r="A13942" t="str">
            <v>10065750P4MONDP</v>
          </cell>
          <cell r="Q13942">
            <v>16</v>
          </cell>
        </row>
        <row r="13943">
          <cell r="A13943" t="str">
            <v>10065750P2MTY1</v>
          </cell>
          <cell r="Q13943">
            <v>8</v>
          </cell>
        </row>
        <row r="13944">
          <cell r="A13944" t="str">
            <v>10058314P1MKFG</v>
          </cell>
          <cell r="Q13944">
            <v>2</v>
          </cell>
        </row>
        <row r="13945">
          <cell r="A13945" t="str">
            <v>10058319P1MKFG</v>
          </cell>
          <cell r="Q13945">
            <v>17</v>
          </cell>
        </row>
        <row r="13946">
          <cell r="A13946" t="str">
            <v>10058315P1MKFG</v>
          </cell>
          <cell r="Q13946">
            <v>11</v>
          </cell>
        </row>
        <row r="13947">
          <cell r="A13947" t="str">
            <v>10058315P1MKFG</v>
          </cell>
          <cell r="Q13947">
            <v>10</v>
          </cell>
        </row>
        <row r="13948">
          <cell r="A13948" t="str">
            <v>10058317P1MKFG</v>
          </cell>
          <cell r="Q13948">
            <v>2</v>
          </cell>
        </row>
        <row r="13949">
          <cell r="A13949" t="str">
            <v>10058317P1MKFG</v>
          </cell>
          <cell r="Q13949">
            <v>3</v>
          </cell>
        </row>
        <row r="13950">
          <cell r="A13950" t="str">
            <v>10058317P1MTY3</v>
          </cell>
          <cell r="Q13950">
            <v>11</v>
          </cell>
        </row>
        <row r="13951">
          <cell r="A13951" t="str">
            <v>60136951P1MTY3</v>
          </cell>
          <cell r="Q13951">
            <v>35</v>
          </cell>
        </row>
        <row r="13952">
          <cell r="A13952" t="str">
            <v>60136951P1MTY3</v>
          </cell>
          <cell r="Q13952">
            <v>4</v>
          </cell>
        </row>
        <row r="13953">
          <cell r="A13953" t="str">
            <v>60136951P1MTY3</v>
          </cell>
          <cell r="Q13953">
            <v>2</v>
          </cell>
        </row>
        <row r="13954">
          <cell r="A13954" t="str">
            <v>60136951P1MTY3</v>
          </cell>
          <cell r="Q13954">
            <v>1</v>
          </cell>
        </row>
        <row r="13955">
          <cell r="A13955" t="str">
            <v>60136954P1MTY3</v>
          </cell>
          <cell r="Q13955">
            <v>4</v>
          </cell>
        </row>
        <row r="13956">
          <cell r="A13956" t="str">
            <v>60136954P1MTY3</v>
          </cell>
          <cell r="Q13956">
            <v>2</v>
          </cell>
        </row>
        <row r="13957">
          <cell r="A13957" t="str">
            <v>60136954P1MTY3</v>
          </cell>
          <cell r="Q13957">
            <v>1</v>
          </cell>
        </row>
        <row r="13958">
          <cell r="A13958" t="str">
            <v>60136954P1MTY3</v>
          </cell>
          <cell r="Q13958">
            <v>13</v>
          </cell>
        </row>
        <row r="13959">
          <cell r="A13959" t="str">
            <v>60136942P1MONDP</v>
          </cell>
          <cell r="Q13959">
            <v>48</v>
          </cell>
        </row>
        <row r="13960">
          <cell r="A13960" t="str">
            <v>60136942P1MTY1</v>
          </cell>
          <cell r="Q13960">
            <v>36</v>
          </cell>
        </row>
        <row r="13961">
          <cell r="A13961" t="str">
            <v>60136942P1MTY1</v>
          </cell>
          <cell r="Q13961">
            <v>6</v>
          </cell>
        </row>
        <row r="13962">
          <cell r="A13962" t="str">
            <v>60136942P1MTY3</v>
          </cell>
          <cell r="Q13962">
            <v>59</v>
          </cell>
        </row>
        <row r="13963">
          <cell r="A13963" t="str">
            <v>345452P1BMTY1</v>
          </cell>
          <cell r="Q13963">
            <v>25</v>
          </cell>
        </row>
        <row r="13964">
          <cell r="A13964" t="str">
            <v>345452P1AMTY1</v>
          </cell>
          <cell r="Q13964">
            <v>22</v>
          </cell>
        </row>
        <row r="13965">
          <cell r="A13965" t="str">
            <v>10066376P1MON-AFC</v>
          </cell>
          <cell r="Q13965">
            <v>10</v>
          </cell>
        </row>
        <row r="13966">
          <cell r="A13966" t="str">
            <v>10066376P1MTY1</v>
          </cell>
          <cell r="Q13966">
            <v>4</v>
          </cell>
        </row>
        <row r="13967">
          <cell r="A13967" t="str">
            <v>10066376P1MTY3</v>
          </cell>
          <cell r="Q13967">
            <v>50</v>
          </cell>
        </row>
        <row r="13968">
          <cell r="A13968" t="str">
            <v>10066376P1MTY3</v>
          </cell>
          <cell r="Q13968">
            <v>25</v>
          </cell>
        </row>
        <row r="13969">
          <cell r="A13969" t="str">
            <v>10066376P1REC-LARTX</v>
          </cell>
          <cell r="Q13969">
            <v>40</v>
          </cell>
        </row>
        <row r="13970">
          <cell r="A13970" t="str">
            <v>10061310REC-LARTX</v>
          </cell>
          <cell r="Q13970">
            <v>20</v>
          </cell>
        </row>
        <row r="13971">
          <cell r="A13971" t="str">
            <v>10065015MTY3</v>
          </cell>
          <cell r="Q13971">
            <v>16</v>
          </cell>
        </row>
        <row r="13972">
          <cell r="A13972" t="str">
            <v>10034193MON-AFC</v>
          </cell>
          <cell r="Q13972">
            <v>4</v>
          </cell>
        </row>
        <row r="13973">
          <cell r="A13973" t="str">
            <v>10034193MONEP</v>
          </cell>
          <cell r="Q13973">
            <v>421</v>
          </cell>
        </row>
        <row r="13974">
          <cell r="A13974" t="str">
            <v>10034193MTY1</v>
          </cell>
          <cell r="Q13974">
            <v>2</v>
          </cell>
        </row>
        <row r="13975">
          <cell r="A13975" t="str">
            <v>10034193MTY1</v>
          </cell>
          <cell r="Q13975">
            <v>4178</v>
          </cell>
        </row>
        <row r="13976">
          <cell r="A13976" t="str">
            <v>10063958MTY1</v>
          </cell>
          <cell r="Q13976">
            <v>92</v>
          </cell>
        </row>
        <row r="13977">
          <cell r="A13977" t="str">
            <v>10063969MTY1</v>
          </cell>
          <cell r="Q13977">
            <v>41</v>
          </cell>
        </row>
        <row r="13978">
          <cell r="A13978" t="str">
            <v>10064824MTY1</v>
          </cell>
          <cell r="Q13978">
            <v>24</v>
          </cell>
        </row>
        <row r="13979">
          <cell r="A13979" t="str">
            <v>10064824MTY3</v>
          </cell>
          <cell r="Q13979">
            <v>28</v>
          </cell>
        </row>
        <row r="13980">
          <cell r="A13980" t="str">
            <v>10064824MTY3</v>
          </cell>
          <cell r="Q13980">
            <v>1</v>
          </cell>
        </row>
        <row r="13981">
          <cell r="A13981" t="str">
            <v>10063906REC-LARTX</v>
          </cell>
          <cell r="Q13981">
            <v>7</v>
          </cell>
        </row>
        <row r="13982">
          <cell r="A13982" t="str">
            <v>10030070MTY1</v>
          </cell>
          <cell r="Q13982">
            <v>50</v>
          </cell>
        </row>
        <row r="13983">
          <cell r="A13983" t="str">
            <v>10066635P5MTY3</v>
          </cell>
          <cell r="Q13983">
            <v>100</v>
          </cell>
        </row>
        <row r="13984">
          <cell r="A13984" t="str">
            <v>10066635P3MTY3</v>
          </cell>
          <cell r="Q13984">
            <v>100</v>
          </cell>
        </row>
        <row r="13985">
          <cell r="A13985" t="str">
            <v>10066635P2MTY1</v>
          </cell>
          <cell r="Q13985">
            <v>75</v>
          </cell>
        </row>
        <row r="13986">
          <cell r="A13986" t="str">
            <v>10066635P2MTY3</v>
          </cell>
          <cell r="Q13986">
            <v>33</v>
          </cell>
        </row>
        <row r="13987">
          <cell r="A13987" t="str">
            <v>10066635P4MTY3</v>
          </cell>
          <cell r="Q13987">
            <v>117</v>
          </cell>
        </row>
        <row r="13988">
          <cell r="A13988" t="str">
            <v>10065426P1MTY1</v>
          </cell>
          <cell r="Q13988">
            <v>19</v>
          </cell>
        </row>
        <row r="13989">
          <cell r="A13989" t="str">
            <v>10066635P1MTY1</v>
          </cell>
          <cell r="Q13989">
            <v>106</v>
          </cell>
        </row>
        <row r="13990">
          <cell r="A13990" t="str">
            <v>10048352P1MTY1</v>
          </cell>
          <cell r="Q13990">
            <v>14</v>
          </cell>
        </row>
        <row r="13991">
          <cell r="A13991" t="str">
            <v>10065436P1MTY3</v>
          </cell>
          <cell r="Q13991">
            <v>56</v>
          </cell>
        </row>
        <row r="13992">
          <cell r="A13992" t="str">
            <v>10048296P1MTY3</v>
          </cell>
          <cell r="Q13992">
            <v>28</v>
          </cell>
        </row>
        <row r="13993">
          <cell r="A13993" t="str">
            <v>10049661P1MTY1</v>
          </cell>
          <cell r="Q13993">
            <v>14</v>
          </cell>
        </row>
        <row r="13994">
          <cell r="A13994" t="str">
            <v>10049664P1MTY1</v>
          </cell>
          <cell r="Q13994">
            <v>7</v>
          </cell>
        </row>
        <row r="13995">
          <cell r="A13995" t="str">
            <v>10048350P2MTY3</v>
          </cell>
          <cell r="Q13995">
            <v>100</v>
          </cell>
        </row>
        <row r="13996">
          <cell r="A13996" t="str">
            <v>10048349P1MTY1</v>
          </cell>
          <cell r="Q13996">
            <v>7</v>
          </cell>
        </row>
        <row r="13997">
          <cell r="A13997" t="str">
            <v>10048349P1MTY3</v>
          </cell>
          <cell r="Q13997">
            <v>7</v>
          </cell>
        </row>
        <row r="13998">
          <cell r="A13998" t="str">
            <v>10048353P1MTY3</v>
          </cell>
          <cell r="Q13998">
            <v>14</v>
          </cell>
        </row>
        <row r="13999">
          <cell r="A13999" t="str">
            <v>10048353P1MTY3</v>
          </cell>
          <cell r="Q13999">
            <v>7</v>
          </cell>
        </row>
        <row r="14000">
          <cell r="A14000" t="str">
            <v>10048344P1REC-LARTX</v>
          </cell>
          <cell r="Q14000">
            <v>25</v>
          </cell>
        </row>
        <row r="14001">
          <cell r="A14001" t="str">
            <v>10048340P1MTY1</v>
          </cell>
          <cell r="Q14001">
            <v>84</v>
          </cell>
        </row>
        <row r="14002">
          <cell r="A14002" t="str">
            <v>10063479G1MKFG</v>
          </cell>
          <cell r="Q14002">
            <v>40</v>
          </cell>
        </row>
        <row r="14003">
          <cell r="A14003" t="str">
            <v>10061307MTY3</v>
          </cell>
          <cell r="Q14003">
            <v>18</v>
          </cell>
        </row>
        <row r="14004">
          <cell r="A14004" t="str">
            <v>10065388MTY3</v>
          </cell>
          <cell r="Q14004">
            <v>5</v>
          </cell>
        </row>
        <row r="14005">
          <cell r="A14005" t="str">
            <v>10066356MTY3</v>
          </cell>
          <cell r="Q14005">
            <v>4</v>
          </cell>
        </row>
        <row r="14006">
          <cell r="A14006" t="str">
            <v>10066356MTY3</v>
          </cell>
          <cell r="Q14006">
            <v>2</v>
          </cell>
        </row>
        <row r="14007">
          <cell r="A14007" t="str">
            <v>10065298MTY3</v>
          </cell>
          <cell r="Q14007">
            <v>23</v>
          </cell>
        </row>
        <row r="14008">
          <cell r="A14008" t="str">
            <v>10063760MTY3</v>
          </cell>
          <cell r="Q14008">
            <v>120</v>
          </cell>
        </row>
        <row r="14009">
          <cell r="A14009" t="str">
            <v>10063785MTY3</v>
          </cell>
          <cell r="Q14009">
            <v>128</v>
          </cell>
        </row>
        <row r="14010">
          <cell r="A14010" t="str">
            <v>10063170MTY1</v>
          </cell>
          <cell r="Q14010">
            <v>9</v>
          </cell>
        </row>
        <row r="14011">
          <cell r="A14011" t="str">
            <v>10063170MTY3</v>
          </cell>
          <cell r="Q14011">
            <v>10</v>
          </cell>
        </row>
        <row r="14012">
          <cell r="A14012" t="str">
            <v>10063170MTY3</v>
          </cell>
          <cell r="Q14012">
            <v>2</v>
          </cell>
        </row>
        <row r="14013">
          <cell r="A14013" t="str">
            <v>10063170REC-LARTX</v>
          </cell>
          <cell r="Q14013">
            <v>3</v>
          </cell>
        </row>
        <row r="14014">
          <cell r="A14014" t="str">
            <v>10066426MTY3</v>
          </cell>
          <cell r="Q14014">
            <v>2</v>
          </cell>
        </row>
        <row r="14015">
          <cell r="A14015" t="str">
            <v>10066425MTY3</v>
          </cell>
          <cell r="Q14015">
            <v>3</v>
          </cell>
        </row>
        <row r="14016">
          <cell r="A14016" t="str">
            <v>10066425MTY3</v>
          </cell>
          <cell r="Q14016">
            <v>2</v>
          </cell>
        </row>
        <row r="14017">
          <cell r="A14017" t="str">
            <v>10066425MTY3</v>
          </cell>
          <cell r="Q14017">
            <v>2</v>
          </cell>
        </row>
        <row r="14018">
          <cell r="A14018" t="str">
            <v>10040026MTY1</v>
          </cell>
          <cell r="Q14018">
            <v>99</v>
          </cell>
        </row>
        <row r="14019">
          <cell r="A14019" t="str">
            <v>10067254P1MTY1</v>
          </cell>
          <cell r="Q14019">
            <v>556</v>
          </cell>
        </row>
        <row r="14020">
          <cell r="A14020" t="str">
            <v>10065423P1MON-AFC</v>
          </cell>
          <cell r="Q14020">
            <v>8</v>
          </cell>
        </row>
        <row r="14021">
          <cell r="A14021" t="str">
            <v>10065423P1MTY1</v>
          </cell>
          <cell r="Q14021">
            <v>44</v>
          </cell>
        </row>
        <row r="14022">
          <cell r="A14022" t="str">
            <v>10063957MTY3</v>
          </cell>
          <cell r="Q14022">
            <v>2</v>
          </cell>
        </row>
        <row r="14023">
          <cell r="A14023" t="str">
            <v>10063957MTY3</v>
          </cell>
          <cell r="Q14023">
            <v>2</v>
          </cell>
        </row>
        <row r="14024">
          <cell r="A14024" t="str">
            <v>10063957MTY3</v>
          </cell>
          <cell r="Q14024">
            <v>5</v>
          </cell>
        </row>
        <row r="14025">
          <cell r="A14025" t="str">
            <v>10067546G1MONSKID</v>
          </cell>
          <cell r="Q14025">
            <v>1</v>
          </cell>
        </row>
        <row r="14026">
          <cell r="A14026" t="str">
            <v>10067546G1MTY1</v>
          </cell>
          <cell r="Q14026">
            <v>1</v>
          </cell>
        </row>
        <row r="14027">
          <cell r="A14027" t="str">
            <v>10067546G1MTY3</v>
          </cell>
          <cell r="Q14027">
            <v>3</v>
          </cell>
        </row>
        <row r="14028">
          <cell r="A14028" t="str">
            <v>10067546G1MTY3</v>
          </cell>
          <cell r="Q14028">
            <v>6</v>
          </cell>
        </row>
        <row r="14029">
          <cell r="A14029" t="str">
            <v>10067546G2MTY1</v>
          </cell>
          <cell r="Q14029">
            <v>1</v>
          </cell>
        </row>
        <row r="14030">
          <cell r="A14030" t="str">
            <v>10067546G2MTY3</v>
          </cell>
          <cell r="Q14030">
            <v>6</v>
          </cell>
        </row>
        <row r="14031">
          <cell r="A14031" t="str">
            <v>10066036MTY1</v>
          </cell>
          <cell r="Q14031">
            <v>3</v>
          </cell>
        </row>
        <row r="14032">
          <cell r="A14032" t="str">
            <v>10066036MTY3</v>
          </cell>
          <cell r="Q14032">
            <v>7</v>
          </cell>
        </row>
        <row r="14033">
          <cell r="A14033" t="str">
            <v>10066036REC-LARTX</v>
          </cell>
          <cell r="Q14033">
            <v>50</v>
          </cell>
        </row>
        <row r="14034">
          <cell r="A14034" t="str">
            <v>10067108MTY1</v>
          </cell>
          <cell r="Q14034">
            <v>50</v>
          </cell>
        </row>
        <row r="14035">
          <cell r="A14035" t="str">
            <v>10067108MTY3</v>
          </cell>
          <cell r="Q14035">
            <v>65</v>
          </cell>
        </row>
        <row r="14036">
          <cell r="A14036" t="str">
            <v>10067109MTY1</v>
          </cell>
          <cell r="Q14036">
            <v>28</v>
          </cell>
        </row>
        <row r="14037">
          <cell r="A14037" t="str">
            <v>10067109REC-LARTX</v>
          </cell>
          <cell r="Q14037">
            <v>39</v>
          </cell>
        </row>
        <row r="14038">
          <cell r="A14038" t="str">
            <v>10066003MTY3</v>
          </cell>
          <cell r="Q14038">
            <v>30</v>
          </cell>
        </row>
        <row r="14039">
          <cell r="A14039" t="str">
            <v>10065417MON-AFC</v>
          </cell>
          <cell r="Q14039">
            <v>10</v>
          </cell>
        </row>
        <row r="14040">
          <cell r="A14040" t="str">
            <v>10065417MON-PROT</v>
          </cell>
          <cell r="Q14040">
            <v>104</v>
          </cell>
        </row>
        <row r="14041">
          <cell r="A14041" t="str">
            <v>10065417MONEP</v>
          </cell>
          <cell r="Q14041">
            <v>250</v>
          </cell>
        </row>
        <row r="14042">
          <cell r="A14042" t="str">
            <v>10065417MTY1</v>
          </cell>
          <cell r="Q14042">
            <v>466</v>
          </cell>
        </row>
        <row r="14043">
          <cell r="A14043" t="str">
            <v>10065417REC-LARTX</v>
          </cell>
          <cell r="Q14043">
            <v>1250</v>
          </cell>
        </row>
        <row r="14044">
          <cell r="A14044" t="str">
            <v>10066035MON-PROT</v>
          </cell>
          <cell r="Q14044">
            <v>25</v>
          </cell>
        </row>
        <row r="14045">
          <cell r="A14045" t="str">
            <v>10066035SHIP</v>
          </cell>
          <cell r="Q14045">
            <v>11</v>
          </cell>
        </row>
        <row r="14046">
          <cell r="A14046" t="str">
            <v>10067215MTY3</v>
          </cell>
          <cell r="Q14046">
            <v>12</v>
          </cell>
        </row>
        <row r="14047">
          <cell r="A14047" t="str">
            <v>420551G1MONDP</v>
          </cell>
          <cell r="Q14047">
            <v>1</v>
          </cell>
        </row>
        <row r="14048">
          <cell r="A14048" t="str">
            <v>420551G1MONEP</v>
          </cell>
          <cell r="Q14048">
            <v>69</v>
          </cell>
        </row>
        <row r="14049">
          <cell r="A14049" t="str">
            <v>420551G1REC-LARTX</v>
          </cell>
          <cell r="Q14049">
            <v>360</v>
          </cell>
        </row>
        <row r="14050">
          <cell r="A14050" t="str">
            <v>10063786WHPIPING</v>
          </cell>
          <cell r="Q14050">
            <v>3</v>
          </cell>
        </row>
        <row r="14051">
          <cell r="A14051" t="str">
            <v>10063792WHPIPING</v>
          </cell>
          <cell r="Q14051">
            <v>1</v>
          </cell>
        </row>
        <row r="14052">
          <cell r="A14052" t="str">
            <v>10063763WHPIPING</v>
          </cell>
          <cell r="Q14052">
            <v>3</v>
          </cell>
        </row>
        <row r="14053">
          <cell r="A14053" t="str">
            <v>10063910WHPIPING</v>
          </cell>
          <cell r="Q14053">
            <v>5</v>
          </cell>
        </row>
        <row r="14054">
          <cell r="A14054" t="str">
            <v>10063933WHPIPING</v>
          </cell>
          <cell r="Q14054">
            <v>3</v>
          </cell>
        </row>
        <row r="14055">
          <cell r="A14055" t="str">
            <v>10063950WHPIPING</v>
          </cell>
          <cell r="Q14055">
            <v>3</v>
          </cell>
        </row>
        <row r="14056">
          <cell r="A14056" t="str">
            <v>332462P2MKFG</v>
          </cell>
          <cell r="Q14056">
            <v>16</v>
          </cell>
        </row>
        <row r="14057">
          <cell r="A14057" t="str">
            <v>332462P2WHPIPING</v>
          </cell>
          <cell r="Q14057">
            <v>15</v>
          </cell>
        </row>
        <row r="14058">
          <cell r="A14058" t="str">
            <v>10063287P2MTY3</v>
          </cell>
          <cell r="Q14058">
            <v>2</v>
          </cell>
        </row>
        <row r="14059">
          <cell r="A14059" t="str">
            <v>10063287P2MTY3</v>
          </cell>
          <cell r="Q14059">
            <v>3</v>
          </cell>
        </row>
        <row r="14060">
          <cell r="A14060" t="str">
            <v>10066317MTY3</v>
          </cell>
          <cell r="Q14060">
            <v>6</v>
          </cell>
        </row>
        <row r="14061">
          <cell r="A14061" t="str">
            <v>10066317MTY3</v>
          </cell>
          <cell r="Q14061">
            <v>18</v>
          </cell>
        </row>
        <row r="14062">
          <cell r="A14062" t="str">
            <v>10066351MTY3</v>
          </cell>
          <cell r="Q14062">
            <v>3</v>
          </cell>
        </row>
        <row r="14063">
          <cell r="A14063" t="str">
            <v>10065263REC-LARTX</v>
          </cell>
          <cell r="Q14063">
            <v>9</v>
          </cell>
        </row>
        <row r="14064">
          <cell r="A14064" t="str">
            <v>552040P2MTY1</v>
          </cell>
          <cell r="Q14064">
            <v>1</v>
          </cell>
        </row>
        <row r="14065">
          <cell r="A14065" t="str">
            <v>552040P2MTY3</v>
          </cell>
          <cell r="Q14065">
            <v>12</v>
          </cell>
        </row>
        <row r="14066">
          <cell r="A14066" t="str">
            <v>09-53ER0Z-09MTY1</v>
          </cell>
          <cell r="Q14066">
            <v>355</v>
          </cell>
        </row>
        <row r="14067">
          <cell r="A14067" t="str">
            <v>09-15BR0Z-05MTY3</v>
          </cell>
          <cell r="Q14067">
            <v>750</v>
          </cell>
        </row>
        <row r="14068">
          <cell r="A14068" t="str">
            <v>10066114MTY3</v>
          </cell>
          <cell r="Q14068">
            <v>60</v>
          </cell>
        </row>
        <row r="14069">
          <cell r="A14069" t="str">
            <v>09-15ER0Z-07MTY3</v>
          </cell>
          <cell r="Q14069">
            <v>389</v>
          </cell>
        </row>
        <row r="14070">
          <cell r="A14070" t="str">
            <v>09-048G4S-03MTY1</v>
          </cell>
          <cell r="Q14070">
            <v>550</v>
          </cell>
        </row>
        <row r="14071">
          <cell r="A14071" t="str">
            <v>09-048G4S-03REC-LARTX</v>
          </cell>
          <cell r="Q14071">
            <v>1940</v>
          </cell>
        </row>
        <row r="14072">
          <cell r="A14072" t="str">
            <v>378662MTY3</v>
          </cell>
          <cell r="Q14072">
            <v>10</v>
          </cell>
        </row>
        <row r="14073">
          <cell r="A14073" t="str">
            <v>378662REC-LARTX</v>
          </cell>
          <cell r="Q14073">
            <v>10</v>
          </cell>
        </row>
        <row r="14074">
          <cell r="A14074" t="str">
            <v>10067839MTY1</v>
          </cell>
          <cell r="Q14074">
            <v>42</v>
          </cell>
        </row>
        <row r="14075">
          <cell r="A14075" t="str">
            <v>10067839MTY3</v>
          </cell>
          <cell r="Q14075">
            <v>30</v>
          </cell>
        </row>
        <row r="14076">
          <cell r="A14076" t="str">
            <v>60090003G1MTY1</v>
          </cell>
          <cell r="Q14076">
            <v>9</v>
          </cell>
        </row>
        <row r="14077">
          <cell r="A14077" t="str">
            <v>328899P2MTY1</v>
          </cell>
          <cell r="Q14077">
            <v>46</v>
          </cell>
        </row>
        <row r="14078">
          <cell r="A14078" t="str">
            <v>328899P2REC-LARTX</v>
          </cell>
          <cell r="Q14078">
            <v>2</v>
          </cell>
        </row>
        <row r="14079">
          <cell r="A14079" t="str">
            <v>328899P3MTY1</v>
          </cell>
          <cell r="Q14079">
            <v>5</v>
          </cell>
        </row>
        <row r="14080">
          <cell r="A14080" t="str">
            <v>10007617REC-LARTX</v>
          </cell>
          <cell r="Q14080">
            <v>6</v>
          </cell>
        </row>
        <row r="14081">
          <cell r="A14081" t="str">
            <v>L83292-20MTY3</v>
          </cell>
          <cell r="Q14081">
            <v>150</v>
          </cell>
        </row>
        <row r="14082">
          <cell r="A14082" t="str">
            <v>L83292-20MTY3</v>
          </cell>
          <cell r="Q14082">
            <v>100</v>
          </cell>
        </row>
        <row r="14083">
          <cell r="A14083" t="str">
            <v>10067188P1MTY3</v>
          </cell>
          <cell r="Q14083">
            <v>10</v>
          </cell>
        </row>
        <row r="14084">
          <cell r="A14084" t="str">
            <v>10067188P1MTY3</v>
          </cell>
          <cell r="Q14084">
            <v>10</v>
          </cell>
        </row>
        <row r="14085">
          <cell r="A14085" t="str">
            <v>10067188P1MTY3</v>
          </cell>
          <cell r="Q14085">
            <v>10</v>
          </cell>
        </row>
        <row r="14086">
          <cell r="A14086" t="str">
            <v>10067188P1MTY3</v>
          </cell>
          <cell r="Q14086">
            <v>15</v>
          </cell>
        </row>
        <row r="14087">
          <cell r="A14087" t="str">
            <v>10067188P1MTY3</v>
          </cell>
          <cell r="Q14087">
            <v>5</v>
          </cell>
        </row>
        <row r="14088">
          <cell r="A14088" t="str">
            <v>10067188P1MTY3</v>
          </cell>
          <cell r="Q14088">
            <v>60</v>
          </cell>
        </row>
        <row r="14089">
          <cell r="A14089" t="str">
            <v>10067251P1MTY3</v>
          </cell>
          <cell r="Q14089">
            <v>4</v>
          </cell>
        </row>
        <row r="14090">
          <cell r="A14090" t="str">
            <v>10067836P1MTY3</v>
          </cell>
          <cell r="Q14090">
            <v>10</v>
          </cell>
        </row>
        <row r="14091">
          <cell r="A14091" t="str">
            <v>10067836P1MTY3</v>
          </cell>
          <cell r="Q14091">
            <v>23</v>
          </cell>
        </row>
        <row r="14092">
          <cell r="A14092" t="str">
            <v>10067836P1MTY3</v>
          </cell>
          <cell r="Q14092">
            <v>18</v>
          </cell>
        </row>
        <row r="14093">
          <cell r="A14093" t="str">
            <v>10067874G1MONDP</v>
          </cell>
          <cell r="Q14093">
            <v>1</v>
          </cell>
        </row>
        <row r="14094">
          <cell r="A14094" t="str">
            <v>10067874G1MTY3</v>
          </cell>
          <cell r="Q14094">
            <v>4</v>
          </cell>
        </row>
        <row r="14095">
          <cell r="A14095" t="str">
            <v>10067874G1MTY3</v>
          </cell>
          <cell r="Q14095">
            <v>5</v>
          </cell>
        </row>
        <row r="14096">
          <cell r="A14096" t="str">
            <v>10067874G1MTY3</v>
          </cell>
          <cell r="Q14096">
            <v>5</v>
          </cell>
        </row>
        <row r="14097">
          <cell r="A14097" t="str">
            <v>10067874G1MTY3</v>
          </cell>
          <cell r="Q14097">
            <v>2</v>
          </cell>
        </row>
        <row r="14098">
          <cell r="A14098" t="str">
            <v>10067835P1MTY3</v>
          </cell>
          <cell r="Q14098">
            <v>7</v>
          </cell>
        </row>
        <row r="14099">
          <cell r="A14099" t="str">
            <v>10067874G2MTY1</v>
          </cell>
          <cell r="Q14099">
            <v>1</v>
          </cell>
        </row>
        <row r="14100">
          <cell r="A14100" t="str">
            <v>10067874G2MTY3</v>
          </cell>
          <cell r="Q14100">
            <v>6</v>
          </cell>
        </row>
        <row r="14101">
          <cell r="A14101" t="str">
            <v>10067874G2MTY3</v>
          </cell>
          <cell r="Q14101">
            <v>5</v>
          </cell>
        </row>
        <row r="14102">
          <cell r="A14102" t="str">
            <v>10067874G2MTY3</v>
          </cell>
          <cell r="Q14102">
            <v>3</v>
          </cell>
        </row>
        <row r="14103">
          <cell r="A14103" t="str">
            <v>10061314MTY3</v>
          </cell>
          <cell r="Q14103">
            <v>5</v>
          </cell>
        </row>
        <row r="14104">
          <cell r="A14104" t="str">
            <v>10067734P1MTY3</v>
          </cell>
          <cell r="Q14104">
            <v>19</v>
          </cell>
        </row>
        <row r="14105">
          <cell r="A14105" t="str">
            <v>10067734P1MTY3</v>
          </cell>
          <cell r="Q14105">
            <v>14</v>
          </cell>
        </row>
        <row r="14106">
          <cell r="A14106" t="str">
            <v>10067492P1MONDP</v>
          </cell>
          <cell r="Q14106">
            <v>16</v>
          </cell>
        </row>
        <row r="14107">
          <cell r="A14107" t="str">
            <v>10067492P1MTY1</v>
          </cell>
          <cell r="Q14107">
            <v>37</v>
          </cell>
        </row>
        <row r="14108">
          <cell r="A14108" t="str">
            <v>10067492P1MTY3</v>
          </cell>
          <cell r="Q14108">
            <v>9</v>
          </cell>
        </row>
        <row r="14109">
          <cell r="A14109" t="str">
            <v>10067492P1REC3PL</v>
          </cell>
          <cell r="Q14109">
            <v>51</v>
          </cell>
        </row>
        <row r="14110">
          <cell r="A14110" t="str">
            <v>10068232P1MON-AFC</v>
          </cell>
          <cell r="Q14110">
            <v>2</v>
          </cell>
        </row>
        <row r="14111">
          <cell r="A14111" t="str">
            <v>10068232P1MTY1</v>
          </cell>
          <cell r="Q14111">
            <v>8</v>
          </cell>
        </row>
        <row r="14112">
          <cell r="A14112" t="str">
            <v>10068232P1MTY1</v>
          </cell>
          <cell r="Q14112">
            <v>17</v>
          </cell>
        </row>
        <row r="14113">
          <cell r="A14113" t="str">
            <v>10068232P1MTY3</v>
          </cell>
          <cell r="Q14113">
            <v>16</v>
          </cell>
        </row>
        <row r="14114">
          <cell r="A14114" t="str">
            <v>10068232P1MTY3</v>
          </cell>
          <cell r="Q14114">
            <v>16</v>
          </cell>
        </row>
        <row r="14115">
          <cell r="A14115" t="str">
            <v>10068232P1MTY3</v>
          </cell>
          <cell r="Q14115">
            <v>16</v>
          </cell>
        </row>
        <row r="14116">
          <cell r="A14116" t="str">
            <v>10068232P1MTY3</v>
          </cell>
          <cell r="Q14116">
            <v>16</v>
          </cell>
        </row>
        <row r="14117">
          <cell r="A14117" t="str">
            <v>10068232P1MTY3</v>
          </cell>
          <cell r="Q14117">
            <v>16</v>
          </cell>
        </row>
        <row r="14118">
          <cell r="A14118" t="str">
            <v>10068232P1MTY3</v>
          </cell>
          <cell r="Q14118">
            <v>20</v>
          </cell>
        </row>
        <row r="14119">
          <cell r="A14119" t="str">
            <v>10068232P2MTY3</v>
          </cell>
          <cell r="Q14119">
            <v>16</v>
          </cell>
        </row>
        <row r="14120">
          <cell r="A14120" t="str">
            <v>10068232P2MTY3</v>
          </cell>
          <cell r="Q14120">
            <v>16</v>
          </cell>
        </row>
        <row r="14121">
          <cell r="A14121" t="str">
            <v>10068232P2MTY3</v>
          </cell>
          <cell r="Q14121">
            <v>16</v>
          </cell>
        </row>
        <row r="14122">
          <cell r="A14122" t="str">
            <v>10068232P2MTY3</v>
          </cell>
          <cell r="Q14122">
            <v>16</v>
          </cell>
        </row>
        <row r="14123">
          <cell r="A14123" t="str">
            <v>10068232P2MTY3</v>
          </cell>
          <cell r="Q14123">
            <v>4</v>
          </cell>
        </row>
        <row r="14124">
          <cell r="A14124" t="str">
            <v>10068282G01MONDP</v>
          </cell>
          <cell r="Q14124">
            <v>29</v>
          </cell>
        </row>
        <row r="14125">
          <cell r="A14125" t="str">
            <v>10068282G01MTY1</v>
          </cell>
          <cell r="Q14125">
            <v>1</v>
          </cell>
        </row>
        <row r="14126">
          <cell r="A14126" t="str">
            <v>10068282G01MTY1</v>
          </cell>
          <cell r="Q14126">
            <v>4</v>
          </cell>
        </row>
        <row r="14127">
          <cell r="A14127" t="str">
            <v>10068282G01MTY3</v>
          </cell>
          <cell r="Q14127">
            <v>75</v>
          </cell>
        </row>
        <row r="14128">
          <cell r="A14128" t="str">
            <v>10068282G01MTY3</v>
          </cell>
          <cell r="Q14128">
            <v>75</v>
          </cell>
        </row>
        <row r="14129">
          <cell r="A14129" t="str">
            <v>10068282G01MTY3</v>
          </cell>
          <cell r="Q14129">
            <v>25</v>
          </cell>
        </row>
        <row r="14130">
          <cell r="A14130" t="str">
            <v>10068282G01MTY3</v>
          </cell>
          <cell r="Q14130">
            <v>75</v>
          </cell>
        </row>
        <row r="14131">
          <cell r="A14131" t="str">
            <v>10068282G01MTY3</v>
          </cell>
          <cell r="Q14131">
            <v>50</v>
          </cell>
        </row>
        <row r="14132">
          <cell r="A14132" t="str">
            <v>10068282G01MTY3</v>
          </cell>
          <cell r="Q14132">
            <v>75</v>
          </cell>
        </row>
        <row r="14133">
          <cell r="A14133" t="str">
            <v>340084G04MONDP</v>
          </cell>
          <cell r="Q14133">
            <v>37</v>
          </cell>
        </row>
        <row r="14134">
          <cell r="A14134" t="str">
            <v>340084G04MTY1</v>
          </cell>
          <cell r="Q14134">
            <v>2</v>
          </cell>
        </row>
        <row r="14135">
          <cell r="A14135" t="str">
            <v>340084G04MTY3</v>
          </cell>
          <cell r="Q14135">
            <v>1</v>
          </cell>
        </row>
        <row r="14136">
          <cell r="A14136" t="str">
            <v>340084G04MTY3</v>
          </cell>
          <cell r="Q14136">
            <v>100</v>
          </cell>
        </row>
        <row r="14137">
          <cell r="A14137" t="str">
            <v>340084G04MTY3</v>
          </cell>
          <cell r="Q14137">
            <v>3</v>
          </cell>
        </row>
        <row r="14138">
          <cell r="A14138" t="str">
            <v>340084G04MTY3</v>
          </cell>
          <cell r="Q14138">
            <v>75</v>
          </cell>
        </row>
        <row r="14139">
          <cell r="A14139" t="str">
            <v>340084G04MTY3</v>
          </cell>
          <cell r="Q14139">
            <v>25</v>
          </cell>
        </row>
        <row r="14140">
          <cell r="A14140" t="str">
            <v>340084G04MTY3</v>
          </cell>
          <cell r="Q14140">
            <v>75</v>
          </cell>
        </row>
        <row r="14141">
          <cell r="A14141" t="str">
            <v>10068299P1MTY1</v>
          </cell>
          <cell r="Q14141">
            <v>228</v>
          </cell>
        </row>
        <row r="14142">
          <cell r="A14142" t="str">
            <v>10068301P1MTY1</v>
          </cell>
          <cell r="Q14142">
            <v>4420</v>
          </cell>
        </row>
        <row r="14143">
          <cell r="A14143" t="str">
            <v>10068301P1MTY3</v>
          </cell>
          <cell r="Q14143">
            <v>3000</v>
          </cell>
        </row>
        <row r="14144">
          <cell r="A14144" t="str">
            <v>60142687P1MONDA</v>
          </cell>
          <cell r="Q14144">
            <v>46</v>
          </cell>
        </row>
        <row r="14145">
          <cell r="A14145" t="str">
            <v>60142687P1MONEP</v>
          </cell>
          <cell r="Q14145">
            <v>3</v>
          </cell>
        </row>
        <row r="14146">
          <cell r="A14146" t="str">
            <v>60142687P1MTY3</v>
          </cell>
          <cell r="Q14146">
            <v>80</v>
          </cell>
        </row>
        <row r="14147">
          <cell r="A14147" t="str">
            <v>60142687P1MTY3</v>
          </cell>
          <cell r="Q14147">
            <v>80</v>
          </cell>
        </row>
        <row r="14148">
          <cell r="A14148" t="str">
            <v>60142687P1MTY3</v>
          </cell>
          <cell r="Q14148">
            <v>80</v>
          </cell>
        </row>
        <row r="14149">
          <cell r="A14149" t="str">
            <v>10057990P1MTY3</v>
          </cell>
          <cell r="Q14149">
            <v>16</v>
          </cell>
        </row>
        <row r="14150">
          <cell r="A14150" t="str">
            <v>10057990P1MTY3</v>
          </cell>
          <cell r="Q14150">
            <v>6</v>
          </cell>
        </row>
        <row r="14151">
          <cell r="A14151" t="str">
            <v>10057990P1MTY3</v>
          </cell>
          <cell r="Q14151">
            <v>2</v>
          </cell>
        </row>
        <row r="14152">
          <cell r="A14152" t="str">
            <v>10057990P1MTY3</v>
          </cell>
          <cell r="Q14152">
            <v>1</v>
          </cell>
        </row>
        <row r="14153">
          <cell r="A14153" t="str">
            <v>10057990P1MTY3</v>
          </cell>
          <cell r="Q14153">
            <v>36</v>
          </cell>
        </row>
        <row r="14154">
          <cell r="A14154" t="str">
            <v>10057990P1MTY3</v>
          </cell>
          <cell r="Q14154">
            <v>60</v>
          </cell>
        </row>
        <row r="14155">
          <cell r="A14155" t="str">
            <v>10057990P1MTY3</v>
          </cell>
          <cell r="Q14155">
            <v>24</v>
          </cell>
        </row>
        <row r="14156">
          <cell r="A14156" t="str">
            <v>10060362P1MONDP</v>
          </cell>
          <cell r="Q14156">
            <v>1</v>
          </cell>
        </row>
        <row r="14157">
          <cell r="A14157" t="str">
            <v>10060362P1MONEP</v>
          </cell>
          <cell r="Q14157">
            <v>27</v>
          </cell>
        </row>
        <row r="14158">
          <cell r="A14158" t="str">
            <v>10060362P1MTY1</v>
          </cell>
          <cell r="Q14158">
            <v>29</v>
          </cell>
        </row>
        <row r="14159">
          <cell r="A14159" t="str">
            <v>60139852P1MTY1</v>
          </cell>
          <cell r="Q14159">
            <v>65</v>
          </cell>
        </row>
        <row r="14160">
          <cell r="A14160" t="str">
            <v>60144210P1MKFG</v>
          </cell>
          <cell r="Q14160">
            <v>61</v>
          </cell>
        </row>
        <row r="14161">
          <cell r="A14161" t="str">
            <v>60144210P1MKFGPRE</v>
          </cell>
          <cell r="Q14161">
            <v>12</v>
          </cell>
        </row>
        <row r="14162">
          <cell r="A14162" t="str">
            <v>60144210P1WHPIPING</v>
          </cell>
          <cell r="Q14162">
            <v>110</v>
          </cell>
        </row>
        <row r="14163">
          <cell r="A14163" t="str">
            <v>60139853P1MTY1</v>
          </cell>
          <cell r="Q14163">
            <v>500</v>
          </cell>
        </row>
        <row r="14164">
          <cell r="A14164" t="str">
            <v>10063216P1MONEP</v>
          </cell>
          <cell r="Q14164">
            <v>28</v>
          </cell>
        </row>
        <row r="14165">
          <cell r="A14165" t="str">
            <v>10063216P1MTY1</v>
          </cell>
          <cell r="Q14165">
            <v>1</v>
          </cell>
        </row>
        <row r="14166">
          <cell r="A14166" t="str">
            <v>10063216P1MTY1</v>
          </cell>
          <cell r="Q14166">
            <v>1</v>
          </cell>
        </row>
        <row r="14167">
          <cell r="A14167" t="str">
            <v>10063216P1MTY1</v>
          </cell>
          <cell r="Q14167">
            <v>111</v>
          </cell>
        </row>
        <row r="14168">
          <cell r="A14168" t="str">
            <v>10063216P1REC-LARTX</v>
          </cell>
          <cell r="Q14168">
            <v>493</v>
          </cell>
        </row>
        <row r="14169">
          <cell r="A14169" t="str">
            <v>10045498P2MONEP</v>
          </cell>
          <cell r="Q14169">
            <v>35</v>
          </cell>
        </row>
        <row r="14170">
          <cell r="A14170" t="str">
            <v>10045498P2MTY1</v>
          </cell>
          <cell r="Q14170">
            <v>63</v>
          </cell>
        </row>
        <row r="14171">
          <cell r="A14171" t="str">
            <v>10045498P3MONEP</v>
          </cell>
          <cell r="Q14171">
            <v>10</v>
          </cell>
        </row>
        <row r="14172">
          <cell r="A14172" t="str">
            <v>10045498P3MTY1</v>
          </cell>
          <cell r="Q14172">
            <v>13</v>
          </cell>
        </row>
        <row r="14173">
          <cell r="A14173" t="str">
            <v>10045498P3MTY1</v>
          </cell>
          <cell r="Q14173">
            <v>79</v>
          </cell>
        </row>
        <row r="14174">
          <cell r="A14174" t="str">
            <v>10045499P1MONEP</v>
          </cell>
          <cell r="Q14174">
            <v>14</v>
          </cell>
        </row>
        <row r="14175">
          <cell r="A14175" t="str">
            <v>10045499P1MTY1</v>
          </cell>
          <cell r="Q14175">
            <v>88</v>
          </cell>
        </row>
        <row r="14176">
          <cell r="A14176" t="str">
            <v>10045498P5MONEP</v>
          </cell>
          <cell r="Q14176">
            <v>60</v>
          </cell>
        </row>
        <row r="14177">
          <cell r="A14177" t="str">
            <v>10045498P5MTY1</v>
          </cell>
          <cell r="Q14177">
            <v>40</v>
          </cell>
        </row>
        <row r="14178">
          <cell r="A14178" t="str">
            <v>10045500P3MONEP</v>
          </cell>
          <cell r="Q14178">
            <v>15</v>
          </cell>
        </row>
        <row r="14179">
          <cell r="A14179" t="str">
            <v>10045500P3MTY1</v>
          </cell>
          <cell r="Q14179">
            <v>29</v>
          </cell>
        </row>
        <row r="14180">
          <cell r="A14180" t="str">
            <v>10045498P6MONEP</v>
          </cell>
          <cell r="Q14180">
            <v>23</v>
          </cell>
        </row>
        <row r="14181">
          <cell r="A14181" t="str">
            <v>10045498P6MTY1</v>
          </cell>
          <cell r="Q14181">
            <v>4</v>
          </cell>
        </row>
        <row r="14182">
          <cell r="A14182" t="str">
            <v>10045498P6REC-LARTX</v>
          </cell>
          <cell r="Q14182">
            <v>20</v>
          </cell>
        </row>
        <row r="14183">
          <cell r="A14183" t="str">
            <v>10045498P1MONEP</v>
          </cell>
          <cell r="Q14183">
            <v>18</v>
          </cell>
        </row>
        <row r="14184">
          <cell r="A14184" t="str">
            <v>10045498P1MTY1</v>
          </cell>
          <cell r="Q14184">
            <v>52</v>
          </cell>
        </row>
        <row r="14185">
          <cell r="A14185" t="str">
            <v>10045498P1REC-LARTX</v>
          </cell>
          <cell r="Q14185">
            <v>55</v>
          </cell>
        </row>
        <row r="14186">
          <cell r="A14186" t="str">
            <v>10045499P3MONEP</v>
          </cell>
          <cell r="Q14186">
            <v>13</v>
          </cell>
        </row>
        <row r="14187">
          <cell r="A14187" t="str">
            <v>10045499P3MTY1</v>
          </cell>
          <cell r="Q14187">
            <v>86</v>
          </cell>
        </row>
        <row r="14188">
          <cell r="A14188" t="str">
            <v>10045500P2MONEP</v>
          </cell>
          <cell r="Q14188">
            <v>23</v>
          </cell>
        </row>
        <row r="14189">
          <cell r="A14189" t="str">
            <v>10045500P2MTY1</v>
          </cell>
          <cell r="Q14189">
            <v>81</v>
          </cell>
        </row>
        <row r="14190">
          <cell r="A14190" t="str">
            <v>10045498P4MONEP</v>
          </cell>
          <cell r="Q14190">
            <v>14</v>
          </cell>
        </row>
        <row r="14191">
          <cell r="A14191" t="str">
            <v>10045498P4MTY1</v>
          </cell>
          <cell r="Q14191">
            <v>68</v>
          </cell>
        </row>
        <row r="14192">
          <cell r="A14192" t="str">
            <v>10045498P4REC-LARTX</v>
          </cell>
          <cell r="Q14192">
            <v>52</v>
          </cell>
        </row>
        <row r="14193">
          <cell r="A14193" t="str">
            <v>10045499P2MONEP</v>
          </cell>
          <cell r="Q14193">
            <v>12</v>
          </cell>
        </row>
        <row r="14194">
          <cell r="A14194" t="str">
            <v>10045499P2MTY1</v>
          </cell>
          <cell r="Q14194">
            <v>88</v>
          </cell>
        </row>
        <row r="14195">
          <cell r="A14195" t="str">
            <v>10045499P2MTY3</v>
          </cell>
          <cell r="Q14195">
            <v>120</v>
          </cell>
        </row>
        <row r="14196">
          <cell r="A14196" t="str">
            <v>10045500P1MONEP</v>
          </cell>
          <cell r="Q14196">
            <v>12</v>
          </cell>
        </row>
        <row r="14197">
          <cell r="A14197" t="str">
            <v>10045500P1MTY1</v>
          </cell>
          <cell r="Q14197">
            <v>1</v>
          </cell>
        </row>
        <row r="14198">
          <cell r="A14198" t="str">
            <v>10045500P1MTY1</v>
          </cell>
          <cell r="Q14198">
            <v>94</v>
          </cell>
        </row>
        <row r="14199">
          <cell r="A14199" t="str">
            <v>336120P2FASTENAL</v>
          </cell>
          <cell r="Q14199">
            <v>4690</v>
          </cell>
        </row>
        <row r="14200">
          <cell r="A14200" t="str">
            <v>336120P2MTY1</v>
          </cell>
          <cell r="Q14200">
            <v>8980</v>
          </cell>
        </row>
        <row r="14201">
          <cell r="A14201" t="str">
            <v>336120P2MTY3</v>
          </cell>
          <cell r="Q14201">
            <v>40500</v>
          </cell>
        </row>
        <row r="14202">
          <cell r="A14202" t="str">
            <v>10068335P1MKFG</v>
          </cell>
          <cell r="Q14202">
            <v>20</v>
          </cell>
        </row>
        <row r="14203">
          <cell r="A14203" t="str">
            <v>10068335P1WHPIPING</v>
          </cell>
          <cell r="Q14203">
            <v>16</v>
          </cell>
        </row>
        <row r="14204">
          <cell r="A14204" t="str">
            <v>10068335P3MKFG</v>
          </cell>
          <cell r="Q14204">
            <v>13</v>
          </cell>
        </row>
        <row r="14205">
          <cell r="A14205" t="str">
            <v>10068335P3WHPIPING</v>
          </cell>
          <cell r="Q14205">
            <v>37</v>
          </cell>
        </row>
        <row r="14206">
          <cell r="A14206" t="str">
            <v>10068338P1WHPIPING</v>
          </cell>
          <cell r="Q14206">
            <v>25</v>
          </cell>
        </row>
        <row r="14207">
          <cell r="A14207" t="str">
            <v>10068407P1MKFG</v>
          </cell>
          <cell r="Q14207">
            <v>14</v>
          </cell>
        </row>
        <row r="14208">
          <cell r="A14208" t="str">
            <v>10068407P1WHPIPING</v>
          </cell>
          <cell r="Q14208">
            <v>1</v>
          </cell>
        </row>
        <row r="14209">
          <cell r="A14209" t="str">
            <v>10068330P1MKFG</v>
          </cell>
          <cell r="Q14209">
            <v>24</v>
          </cell>
        </row>
        <row r="14210">
          <cell r="A14210" t="str">
            <v>10068330P1WHPIPING</v>
          </cell>
          <cell r="Q14210">
            <v>17</v>
          </cell>
        </row>
        <row r="14211">
          <cell r="A14211" t="str">
            <v>10068338P2WHPIPING</v>
          </cell>
          <cell r="Q14211">
            <v>25</v>
          </cell>
        </row>
        <row r="14212">
          <cell r="A14212" t="str">
            <v>10068335P2MKFG</v>
          </cell>
          <cell r="Q14212">
            <v>15</v>
          </cell>
        </row>
        <row r="14213">
          <cell r="A14213" t="str">
            <v>10068335P2WHPIPING</v>
          </cell>
          <cell r="Q14213">
            <v>20</v>
          </cell>
        </row>
        <row r="14214">
          <cell r="A14214" t="str">
            <v>10068407P2MKFG</v>
          </cell>
          <cell r="Q14214">
            <v>3</v>
          </cell>
        </row>
        <row r="14215">
          <cell r="A14215" t="str">
            <v>10068407P2MKFG</v>
          </cell>
          <cell r="Q14215">
            <v>7</v>
          </cell>
        </row>
        <row r="14216">
          <cell r="A14216" t="str">
            <v>10068407P2WHPIPING</v>
          </cell>
          <cell r="Q14216">
            <v>7</v>
          </cell>
        </row>
        <row r="14217">
          <cell r="A14217" t="str">
            <v>10068448P1MTY3</v>
          </cell>
          <cell r="Q14217">
            <v>53</v>
          </cell>
        </row>
        <row r="14218">
          <cell r="A14218" t="str">
            <v>10068445P1MONDP</v>
          </cell>
          <cell r="Q14218">
            <v>130</v>
          </cell>
        </row>
        <row r="14219">
          <cell r="A14219" t="str">
            <v>10068445P1MTY1</v>
          </cell>
          <cell r="Q14219">
            <v>20</v>
          </cell>
        </row>
        <row r="14220">
          <cell r="A14220" t="str">
            <v>10068445P1MTY1</v>
          </cell>
          <cell r="Q14220">
            <v>31</v>
          </cell>
        </row>
        <row r="14221">
          <cell r="A14221" t="str">
            <v>10068445P1MTY1</v>
          </cell>
          <cell r="Q14221">
            <v>1</v>
          </cell>
        </row>
        <row r="14222">
          <cell r="A14222" t="str">
            <v>10068445P1MTY1</v>
          </cell>
          <cell r="Q14222">
            <v>80</v>
          </cell>
        </row>
        <row r="14223">
          <cell r="A14223" t="str">
            <v>10068445P1MTY1</v>
          </cell>
          <cell r="Q14223">
            <v>1</v>
          </cell>
        </row>
        <row r="14224">
          <cell r="A14224" t="str">
            <v>10068445P1MTY1</v>
          </cell>
          <cell r="Q14224">
            <v>10</v>
          </cell>
        </row>
        <row r="14225">
          <cell r="A14225" t="str">
            <v>10068445P1MTY3</v>
          </cell>
          <cell r="Q14225">
            <v>30</v>
          </cell>
        </row>
        <row r="14226">
          <cell r="A14226" t="str">
            <v>10068445P1MTY3</v>
          </cell>
          <cell r="Q14226">
            <v>102</v>
          </cell>
        </row>
        <row r="14227">
          <cell r="A14227" t="str">
            <v>10068445P1MTY3</v>
          </cell>
          <cell r="Q14227">
            <v>220</v>
          </cell>
        </row>
        <row r="14228">
          <cell r="A14228" t="str">
            <v>10068445P1REC-LARTX</v>
          </cell>
          <cell r="Q14228">
            <v>505</v>
          </cell>
        </row>
        <row r="14229">
          <cell r="A14229" t="str">
            <v>05-SGB-389CLMONDP</v>
          </cell>
          <cell r="Q14229">
            <v>143</v>
          </cell>
        </row>
        <row r="14230">
          <cell r="A14230" t="str">
            <v>05-SGB-389CLMTY1</v>
          </cell>
          <cell r="Q14230">
            <v>6</v>
          </cell>
        </row>
        <row r="14231">
          <cell r="A14231" t="str">
            <v>05-SGB-389CLMTY3</v>
          </cell>
          <cell r="Q14231">
            <v>80</v>
          </cell>
        </row>
        <row r="14232">
          <cell r="A14232" t="str">
            <v>05-SGB-389CLMTY3</v>
          </cell>
          <cell r="Q14232">
            <v>206</v>
          </cell>
        </row>
        <row r="14233">
          <cell r="A14233" t="str">
            <v>05-SGB-389CLSHIP</v>
          </cell>
          <cell r="Q14233">
            <v>32</v>
          </cell>
        </row>
        <row r="14234">
          <cell r="A14234" t="str">
            <v>303398P19MTY1</v>
          </cell>
          <cell r="Q14234">
            <v>1</v>
          </cell>
        </row>
        <row r="14235">
          <cell r="A14235" t="str">
            <v>303398P19MTY3</v>
          </cell>
          <cell r="Q14235">
            <v>1</v>
          </cell>
        </row>
        <row r="14236">
          <cell r="A14236" t="str">
            <v>303398P19REC-LARTX</v>
          </cell>
          <cell r="Q14236">
            <v>7</v>
          </cell>
        </row>
        <row r="14237">
          <cell r="A14237" t="str">
            <v>10068310MTY3</v>
          </cell>
          <cell r="Q14237">
            <v>1</v>
          </cell>
        </row>
        <row r="14238">
          <cell r="A14238" t="str">
            <v>60145697P1MTY1</v>
          </cell>
          <cell r="Q14238">
            <v>9</v>
          </cell>
        </row>
        <row r="14239">
          <cell r="A14239" t="str">
            <v>60145697P1MTY1</v>
          </cell>
          <cell r="Q14239">
            <v>1</v>
          </cell>
        </row>
        <row r="14240">
          <cell r="A14240" t="str">
            <v>60145701G1MTY1</v>
          </cell>
          <cell r="Q14240">
            <v>7</v>
          </cell>
        </row>
        <row r="14241">
          <cell r="A14241" t="str">
            <v>10068654P1MTY1</v>
          </cell>
          <cell r="Q14241">
            <v>10</v>
          </cell>
        </row>
        <row r="14242">
          <cell r="A14242" t="str">
            <v>10068654P1MTY3</v>
          </cell>
          <cell r="Q14242">
            <v>5</v>
          </cell>
        </row>
        <row r="14243">
          <cell r="A14243" t="str">
            <v>10068435P1WHPIPING</v>
          </cell>
          <cell r="Q14243">
            <v>16</v>
          </cell>
        </row>
        <row r="14244">
          <cell r="A14244" t="str">
            <v>10068437P1WHPIPING</v>
          </cell>
          <cell r="Q14244">
            <v>1</v>
          </cell>
        </row>
        <row r="14245">
          <cell r="A14245" t="str">
            <v>10068649P1MONDA</v>
          </cell>
          <cell r="Q14245">
            <v>2</v>
          </cell>
        </row>
        <row r="14246">
          <cell r="A14246" t="str">
            <v>10068649P1WHPIPING</v>
          </cell>
          <cell r="Q14246">
            <v>19</v>
          </cell>
        </row>
        <row r="14247">
          <cell r="A14247" t="str">
            <v>10068541P1MTY1</v>
          </cell>
          <cell r="Q14247">
            <v>100</v>
          </cell>
        </row>
        <row r="14248">
          <cell r="A14248" t="str">
            <v>10068624P1MKFG</v>
          </cell>
          <cell r="Q14248">
            <v>12</v>
          </cell>
        </row>
        <row r="14249">
          <cell r="A14249" t="str">
            <v>10068610P1MKFG</v>
          </cell>
          <cell r="Q14249">
            <v>10</v>
          </cell>
        </row>
        <row r="14250">
          <cell r="A14250" t="str">
            <v>303392P6MTY1</v>
          </cell>
          <cell r="Q14250">
            <v>10</v>
          </cell>
        </row>
        <row r="14251">
          <cell r="A14251" t="str">
            <v>303392P6MTY3</v>
          </cell>
          <cell r="Q14251">
            <v>1</v>
          </cell>
        </row>
        <row r="14252">
          <cell r="A14252" t="str">
            <v>303392P6REC-LARTX</v>
          </cell>
          <cell r="Q14252">
            <v>9</v>
          </cell>
        </row>
        <row r="14253">
          <cell r="A14253" t="str">
            <v>10048259P01MONEP</v>
          </cell>
          <cell r="Q14253">
            <v>18</v>
          </cell>
        </row>
        <row r="14254">
          <cell r="A14254" t="str">
            <v>10048259P01MTY1</v>
          </cell>
          <cell r="Q14254">
            <v>10</v>
          </cell>
        </row>
        <row r="14255">
          <cell r="A14255" t="str">
            <v>10048259P01MTY1</v>
          </cell>
          <cell r="Q14255">
            <v>32</v>
          </cell>
        </row>
        <row r="14256">
          <cell r="A14256" t="str">
            <v>10048259P01MTY3</v>
          </cell>
          <cell r="Q14256">
            <v>16</v>
          </cell>
        </row>
        <row r="14257">
          <cell r="A14257" t="str">
            <v>10070727P1MON-AFC</v>
          </cell>
          <cell r="Q14257">
            <v>114</v>
          </cell>
        </row>
        <row r="14258">
          <cell r="A14258" t="str">
            <v>10070727P1MTY1</v>
          </cell>
          <cell r="Q14258">
            <v>610</v>
          </cell>
        </row>
        <row r="14259">
          <cell r="A14259" t="str">
            <v>329947P2MTY1</v>
          </cell>
          <cell r="Q14259">
            <v>651</v>
          </cell>
        </row>
        <row r="14260">
          <cell r="A14260" t="str">
            <v>MCM160E8AD010QRXO-SHIP</v>
          </cell>
          <cell r="Q14260">
            <v>1</v>
          </cell>
        </row>
        <row r="14261">
          <cell r="A14261" t="str">
            <v>10071821P1MONDA</v>
          </cell>
          <cell r="Q14261">
            <v>11</v>
          </cell>
        </row>
        <row r="14262">
          <cell r="A14262" t="str">
            <v>10071821P1MTY3</v>
          </cell>
          <cell r="Q14262">
            <v>13</v>
          </cell>
        </row>
        <row r="14263">
          <cell r="A14263" t="str">
            <v>10071821P2MONDA</v>
          </cell>
          <cell r="Q14263">
            <v>22</v>
          </cell>
        </row>
        <row r="14264">
          <cell r="A14264" t="str">
            <v>10071821P2MTY1</v>
          </cell>
          <cell r="Q14264">
            <v>334</v>
          </cell>
        </row>
        <row r="14265">
          <cell r="A14265" t="str">
            <v>10071821P2MTY1</v>
          </cell>
          <cell r="Q14265">
            <v>1</v>
          </cell>
        </row>
        <row r="14266">
          <cell r="A14266" t="str">
            <v>10071821P2MTY3</v>
          </cell>
          <cell r="Q14266">
            <v>81</v>
          </cell>
        </row>
        <row r="14267">
          <cell r="A14267" t="str">
            <v>10071821P2MTY3</v>
          </cell>
          <cell r="Q14267">
            <v>254</v>
          </cell>
        </row>
        <row r="14268">
          <cell r="A14268" t="str">
            <v>10071821P2MTY3</v>
          </cell>
          <cell r="Q14268">
            <v>400</v>
          </cell>
        </row>
        <row r="14269">
          <cell r="A14269" t="str">
            <v>10071821P2MTY3</v>
          </cell>
          <cell r="Q14269">
            <v>192</v>
          </cell>
        </row>
        <row r="14270">
          <cell r="A14270" t="str">
            <v>10071821P2SHIP</v>
          </cell>
          <cell r="Q14270">
            <v>51</v>
          </cell>
        </row>
        <row r="14271">
          <cell r="A14271" t="str">
            <v>10071828P1MKFG</v>
          </cell>
          <cell r="Q14271">
            <v>10</v>
          </cell>
        </row>
        <row r="14272">
          <cell r="A14272" t="str">
            <v>10071828P1MONDA</v>
          </cell>
          <cell r="Q14272">
            <v>3</v>
          </cell>
        </row>
        <row r="14273">
          <cell r="A14273" t="str">
            <v>10071828P1WHPIPING</v>
          </cell>
          <cell r="Q14273">
            <v>4</v>
          </cell>
        </row>
        <row r="14274">
          <cell r="A14274" t="str">
            <v>341939G03MTY3</v>
          </cell>
          <cell r="Q14274">
            <v>14</v>
          </cell>
        </row>
        <row r="14275">
          <cell r="A14275" t="str">
            <v>341939G03MTY3</v>
          </cell>
          <cell r="Q14275">
            <v>15</v>
          </cell>
        </row>
        <row r="14276">
          <cell r="A14276" t="str">
            <v>10020885P13MKFG</v>
          </cell>
          <cell r="Q14276">
            <v>1</v>
          </cell>
        </row>
        <row r="14277">
          <cell r="A14277" t="str">
            <v>10020885P13WHPIPING</v>
          </cell>
          <cell r="Q14277">
            <v>1</v>
          </cell>
        </row>
        <row r="14278">
          <cell r="A14278" t="str">
            <v>328892P26MKFG</v>
          </cell>
          <cell r="Q14278">
            <v>1</v>
          </cell>
        </row>
        <row r="14279">
          <cell r="A14279" t="str">
            <v>328892P26WHPIPING</v>
          </cell>
          <cell r="Q14279">
            <v>3</v>
          </cell>
        </row>
        <row r="14280">
          <cell r="A14280" t="str">
            <v>10067710P1MKFG</v>
          </cell>
          <cell r="Q14280">
            <v>6</v>
          </cell>
        </row>
        <row r="14281">
          <cell r="A14281" t="str">
            <v>10067710P1WHPIPING</v>
          </cell>
          <cell r="Q14281">
            <v>2</v>
          </cell>
        </row>
        <row r="14282">
          <cell r="A14282" t="str">
            <v>10067712P1MKFG</v>
          </cell>
          <cell r="Q14282">
            <v>6</v>
          </cell>
        </row>
        <row r="14283">
          <cell r="A14283" t="str">
            <v>10067712P1WHPIPING</v>
          </cell>
          <cell r="Q14283">
            <v>2</v>
          </cell>
        </row>
        <row r="14284">
          <cell r="A14284" t="str">
            <v>10067711P1MKFG</v>
          </cell>
          <cell r="Q14284">
            <v>2</v>
          </cell>
        </row>
        <row r="14285">
          <cell r="A14285" t="str">
            <v>10067711P1WHPIPING</v>
          </cell>
          <cell r="Q14285">
            <v>13</v>
          </cell>
        </row>
        <row r="14286">
          <cell r="A14286" t="str">
            <v>10070684MTY3</v>
          </cell>
          <cell r="Q14286">
            <v>435</v>
          </cell>
        </row>
        <row r="14287">
          <cell r="A14287" t="str">
            <v>10067225P2MON-AFC</v>
          </cell>
          <cell r="Q14287">
            <v>4</v>
          </cell>
        </row>
        <row r="14288">
          <cell r="A14288" t="str">
            <v>10071910P2WHPIPING</v>
          </cell>
          <cell r="Q14288">
            <v>1</v>
          </cell>
        </row>
        <row r="14289">
          <cell r="A14289" t="str">
            <v>10071910P1WHPIPING</v>
          </cell>
          <cell r="Q14289">
            <v>1</v>
          </cell>
        </row>
        <row r="14290">
          <cell r="A14290" t="str">
            <v>317160P150MKFG</v>
          </cell>
          <cell r="Q14290">
            <v>43</v>
          </cell>
        </row>
        <row r="14291">
          <cell r="A14291" t="str">
            <v>317160P150WHPIPING</v>
          </cell>
          <cell r="Q14291">
            <v>13</v>
          </cell>
        </row>
        <row r="14292">
          <cell r="A14292" t="str">
            <v>10058259P1MONXDM</v>
          </cell>
          <cell r="Q14292">
            <v>5</v>
          </cell>
        </row>
        <row r="14293">
          <cell r="A14293" t="str">
            <v>10058259P1MTY1</v>
          </cell>
          <cell r="Q14293">
            <v>92</v>
          </cell>
        </row>
        <row r="14294">
          <cell r="A14294" t="str">
            <v>10058259P1MTY3</v>
          </cell>
          <cell r="Q14294">
            <v>3</v>
          </cell>
        </row>
        <row r="14295">
          <cell r="A14295" t="str">
            <v>10058259P1MTY3</v>
          </cell>
          <cell r="Q14295">
            <v>6</v>
          </cell>
        </row>
        <row r="14296">
          <cell r="A14296" t="str">
            <v>10058259P1MTY3</v>
          </cell>
          <cell r="Q14296">
            <v>6</v>
          </cell>
        </row>
        <row r="14297">
          <cell r="A14297" t="str">
            <v>10058259P1MTY3</v>
          </cell>
          <cell r="Q14297">
            <v>6</v>
          </cell>
        </row>
        <row r="14298">
          <cell r="A14298" t="str">
            <v>10058259P1MTY3</v>
          </cell>
          <cell r="Q14298">
            <v>2</v>
          </cell>
        </row>
        <row r="14299">
          <cell r="A14299" t="str">
            <v>10058259P1MTY3</v>
          </cell>
          <cell r="Q14299">
            <v>6</v>
          </cell>
        </row>
        <row r="14300">
          <cell r="A14300" t="str">
            <v>10058259P1MTY3</v>
          </cell>
          <cell r="Q14300">
            <v>6</v>
          </cell>
        </row>
        <row r="14301">
          <cell r="A14301" t="str">
            <v>10058259P1MTY3</v>
          </cell>
          <cell r="Q14301">
            <v>4</v>
          </cell>
        </row>
        <row r="14302">
          <cell r="A14302" t="str">
            <v>10058259P1MTY3</v>
          </cell>
          <cell r="Q14302">
            <v>6</v>
          </cell>
        </row>
        <row r="14303">
          <cell r="A14303" t="str">
            <v>10058259P1MTY3</v>
          </cell>
          <cell r="Q14303">
            <v>6</v>
          </cell>
        </row>
        <row r="14304">
          <cell r="A14304" t="str">
            <v>10058259P1MTY3</v>
          </cell>
          <cell r="Q14304">
            <v>6</v>
          </cell>
        </row>
        <row r="14305">
          <cell r="A14305" t="str">
            <v>10058259P1MTY3</v>
          </cell>
          <cell r="Q14305">
            <v>10</v>
          </cell>
        </row>
        <row r="14306">
          <cell r="A14306" t="str">
            <v>10058259P1MTY3</v>
          </cell>
          <cell r="Q14306">
            <v>12</v>
          </cell>
        </row>
        <row r="14307">
          <cell r="A14307" t="str">
            <v>10058259P1MTY3</v>
          </cell>
          <cell r="Q14307">
            <v>12</v>
          </cell>
        </row>
        <row r="14308">
          <cell r="A14308" t="str">
            <v>10058259P1MTY3</v>
          </cell>
          <cell r="Q14308">
            <v>6</v>
          </cell>
        </row>
        <row r="14309">
          <cell r="A14309" t="str">
            <v>10058259P1MTY3</v>
          </cell>
          <cell r="Q14309">
            <v>6</v>
          </cell>
        </row>
        <row r="14310">
          <cell r="A14310" t="str">
            <v>10058259P1MTY3</v>
          </cell>
          <cell r="Q14310">
            <v>1</v>
          </cell>
        </row>
        <row r="14311">
          <cell r="A14311" t="str">
            <v>10058259P1MTY3</v>
          </cell>
          <cell r="Q14311">
            <v>6</v>
          </cell>
        </row>
        <row r="14312">
          <cell r="A14312" t="str">
            <v>10058259P1MTY3</v>
          </cell>
          <cell r="Q14312">
            <v>6</v>
          </cell>
        </row>
        <row r="14313">
          <cell r="A14313" t="str">
            <v>10058259P1MTY3</v>
          </cell>
          <cell r="Q14313">
            <v>6</v>
          </cell>
        </row>
        <row r="14314">
          <cell r="A14314" t="str">
            <v>10058259P1MTY3</v>
          </cell>
          <cell r="Q14314">
            <v>12</v>
          </cell>
        </row>
        <row r="14315">
          <cell r="A14315" t="str">
            <v>10058259P1MTY3</v>
          </cell>
          <cell r="Q14315">
            <v>6</v>
          </cell>
        </row>
        <row r="14316">
          <cell r="A14316" t="str">
            <v>10058259P1MTY3</v>
          </cell>
          <cell r="Q14316">
            <v>6</v>
          </cell>
        </row>
        <row r="14317">
          <cell r="A14317" t="str">
            <v>10058259P1MTY3</v>
          </cell>
          <cell r="Q14317">
            <v>6</v>
          </cell>
        </row>
        <row r="14318">
          <cell r="A14318" t="str">
            <v>10058259P1MTY3</v>
          </cell>
          <cell r="Q14318">
            <v>6</v>
          </cell>
        </row>
        <row r="14319">
          <cell r="A14319" t="str">
            <v>10058259P1MTY3</v>
          </cell>
          <cell r="Q14319">
            <v>12</v>
          </cell>
        </row>
        <row r="14320">
          <cell r="A14320" t="str">
            <v>10058259P1MTY3</v>
          </cell>
          <cell r="Q14320">
            <v>6</v>
          </cell>
        </row>
        <row r="14321">
          <cell r="A14321" t="str">
            <v>10058259P1MTY3</v>
          </cell>
          <cell r="Q14321">
            <v>6</v>
          </cell>
        </row>
        <row r="14322">
          <cell r="A14322" t="str">
            <v>10058259P1MTY3</v>
          </cell>
          <cell r="Q14322">
            <v>6</v>
          </cell>
        </row>
        <row r="14323">
          <cell r="A14323" t="str">
            <v>10058259P1MTY3</v>
          </cell>
          <cell r="Q14323">
            <v>24</v>
          </cell>
        </row>
        <row r="14324">
          <cell r="A14324" t="str">
            <v>10071142P1MONXDM</v>
          </cell>
          <cell r="Q14324">
            <v>12</v>
          </cell>
        </row>
        <row r="14325">
          <cell r="A14325" t="str">
            <v>10071142P1MTY1</v>
          </cell>
          <cell r="Q14325">
            <v>20</v>
          </cell>
        </row>
        <row r="14326">
          <cell r="A14326" t="str">
            <v>10071142P1MTY3</v>
          </cell>
          <cell r="Q14326">
            <v>4</v>
          </cell>
        </row>
        <row r="14327">
          <cell r="A14327" t="str">
            <v>10071142P1MTY3</v>
          </cell>
          <cell r="Q14327">
            <v>8</v>
          </cell>
        </row>
        <row r="14328">
          <cell r="A14328" t="str">
            <v>10071142P1MTY3</v>
          </cell>
          <cell r="Q14328">
            <v>4</v>
          </cell>
        </row>
        <row r="14329">
          <cell r="A14329" t="str">
            <v>10071142P1MTY3</v>
          </cell>
          <cell r="Q14329">
            <v>4</v>
          </cell>
        </row>
        <row r="14330">
          <cell r="A14330" t="str">
            <v>10071142P1MTY3</v>
          </cell>
          <cell r="Q14330">
            <v>8</v>
          </cell>
        </row>
        <row r="14331">
          <cell r="A14331" t="str">
            <v>10071142P1MTY3</v>
          </cell>
          <cell r="Q14331">
            <v>4</v>
          </cell>
        </row>
        <row r="14332">
          <cell r="A14332" t="str">
            <v>10071142P1MTY3</v>
          </cell>
          <cell r="Q14332">
            <v>8</v>
          </cell>
        </row>
        <row r="14333">
          <cell r="A14333" t="str">
            <v>10071142P1MTY3</v>
          </cell>
          <cell r="Q14333">
            <v>8</v>
          </cell>
        </row>
        <row r="14334">
          <cell r="A14334" t="str">
            <v>10071142P1MTY3</v>
          </cell>
          <cell r="Q14334">
            <v>8</v>
          </cell>
        </row>
        <row r="14335">
          <cell r="A14335" t="str">
            <v>10071142P1MTY3</v>
          </cell>
          <cell r="Q14335">
            <v>4</v>
          </cell>
        </row>
        <row r="14336">
          <cell r="A14336" t="str">
            <v>10071142P1MTY3</v>
          </cell>
          <cell r="Q14336">
            <v>4</v>
          </cell>
        </row>
        <row r="14337">
          <cell r="A14337" t="str">
            <v>10071142P1MTY3</v>
          </cell>
          <cell r="Q14337">
            <v>3</v>
          </cell>
        </row>
        <row r="14338">
          <cell r="A14338" t="str">
            <v>10071142P1MTY3</v>
          </cell>
          <cell r="Q14338">
            <v>4</v>
          </cell>
        </row>
        <row r="14339">
          <cell r="A14339" t="str">
            <v>10071142P1MTY3</v>
          </cell>
          <cell r="Q14339">
            <v>4</v>
          </cell>
        </row>
        <row r="14340">
          <cell r="A14340" t="str">
            <v>10071142P1MTY3</v>
          </cell>
          <cell r="Q14340">
            <v>8</v>
          </cell>
        </row>
        <row r="14341">
          <cell r="A14341" t="str">
            <v>10071142P1MTY3</v>
          </cell>
          <cell r="Q14341">
            <v>3</v>
          </cell>
        </row>
        <row r="14342">
          <cell r="A14342" t="str">
            <v>10071142P1MTY3</v>
          </cell>
          <cell r="Q14342">
            <v>8</v>
          </cell>
        </row>
        <row r="14343">
          <cell r="A14343" t="str">
            <v>10071142P1MTY3</v>
          </cell>
          <cell r="Q14343">
            <v>8</v>
          </cell>
        </row>
        <row r="14344">
          <cell r="A14344" t="str">
            <v>10071142P1MTY3</v>
          </cell>
          <cell r="Q14344">
            <v>8</v>
          </cell>
        </row>
        <row r="14345">
          <cell r="A14345" t="str">
            <v>10071142P1MTY3</v>
          </cell>
          <cell r="Q14345">
            <v>8</v>
          </cell>
        </row>
        <row r="14346">
          <cell r="A14346" t="str">
            <v>10071142P1MTY3</v>
          </cell>
          <cell r="Q14346">
            <v>2</v>
          </cell>
        </row>
        <row r="14347">
          <cell r="A14347" t="str">
            <v>10071142P1MTY3</v>
          </cell>
          <cell r="Q14347">
            <v>8</v>
          </cell>
        </row>
        <row r="14348">
          <cell r="A14348" t="str">
            <v>10071142P1MTY3</v>
          </cell>
          <cell r="Q14348">
            <v>3</v>
          </cell>
        </row>
        <row r="14349">
          <cell r="A14349" t="str">
            <v>10071142P1MTY3</v>
          </cell>
          <cell r="Q14349">
            <v>8</v>
          </cell>
        </row>
        <row r="14350">
          <cell r="A14350" t="str">
            <v>10071142P1MTY3</v>
          </cell>
          <cell r="Q14350">
            <v>8</v>
          </cell>
        </row>
        <row r="14351">
          <cell r="A14351" t="str">
            <v>10071142P1MTY3</v>
          </cell>
          <cell r="Q14351">
            <v>9</v>
          </cell>
        </row>
        <row r="14352">
          <cell r="A14352" t="str">
            <v>10067246P1MONBLW</v>
          </cell>
          <cell r="Q14352">
            <v>6</v>
          </cell>
        </row>
        <row r="14353">
          <cell r="A14353" t="str">
            <v>10067246P1MONDP</v>
          </cell>
          <cell r="Q14353">
            <v>26</v>
          </cell>
        </row>
        <row r="14354">
          <cell r="A14354" t="str">
            <v>10067246P1MRBM</v>
          </cell>
          <cell r="Q14354">
            <v>4</v>
          </cell>
        </row>
        <row r="14355">
          <cell r="A14355" t="str">
            <v>10067246P1MRBM</v>
          </cell>
          <cell r="Q14355">
            <v>1</v>
          </cell>
        </row>
        <row r="14356">
          <cell r="A14356" t="str">
            <v>10067246P1MTY3</v>
          </cell>
          <cell r="Q14356">
            <v>8</v>
          </cell>
        </row>
        <row r="14357">
          <cell r="A14357" t="str">
            <v>10067246P1MTY3</v>
          </cell>
          <cell r="Q14357">
            <v>8</v>
          </cell>
        </row>
        <row r="14358">
          <cell r="A14358" t="str">
            <v>10067246P1MTY3</v>
          </cell>
          <cell r="Q14358">
            <v>27</v>
          </cell>
        </row>
        <row r="14359">
          <cell r="A14359" t="str">
            <v>10067246P1MTY3</v>
          </cell>
          <cell r="Q14359">
            <v>1</v>
          </cell>
        </row>
        <row r="14360">
          <cell r="A14360" t="str">
            <v>277065MTY1</v>
          </cell>
          <cell r="Q14360">
            <v>3</v>
          </cell>
        </row>
        <row r="14361">
          <cell r="A14361" t="str">
            <v>277065MTY3</v>
          </cell>
          <cell r="Q14361">
            <v>4</v>
          </cell>
        </row>
        <row r="14362">
          <cell r="A14362" t="str">
            <v>10072450P6MTY3</v>
          </cell>
          <cell r="Q14362">
            <v>40</v>
          </cell>
        </row>
        <row r="14363">
          <cell r="A14363" t="str">
            <v>10072450P6MTY3</v>
          </cell>
          <cell r="Q14363">
            <v>8</v>
          </cell>
        </row>
        <row r="14364">
          <cell r="A14364" t="str">
            <v>10072450P5MTY3</v>
          </cell>
          <cell r="Q14364">
            <v>14</v>
          </cell>
        </row>
        <row r="14365">
          <cell r="A14365" t="str">
            <v>342791P4MTY3</v>
          </cell>
          <cell r="Q14365">
            <v>1</v>
          </cell>
        </row>
        <row r="14366">
          <cell r="A14366" t="str">
            <v>10028309P3MONEP</v>
          </cell>
          <cell r="Q14366">
            <v>33</v>
          </cell>
        </row>
        <row r="14367">
          <cell r="A14367" t="str">
            <v>10028309P3MTY1</v>
          </cell>
          <cell r="Q14367">
            <v>31</v>
          </cell>
        </row>
        <row r="14368">
          <cell r="A14368" t="str">
            <v>10028309P3MTY1</v>
          </cell>
          <cell r="Q14368">
            <v>48</v>
          </cell>
        </row>
        <row r="14369">
          <cell r="A14369" t="str">
            <v>10067874G3MTY1</v>
          </cell>
          <cell r="Q14369">
            <v>17</v>
          </cell>
        </row>
        <row r="14370">
          <cell r="A14370" t="str">
            <v>10067874G3MTY3</v>
          </cell>
          <cell r="Q14370">
            <v>80</v>
          </cell>
        </row>
        <row r="14371">
          <cell r="A14371" t="str">
            <v>10067874G3MTY3</v>
          </cell>
          <cell r="Q14371">
            <v>41</v>
          </cell>
        </row>
        <row r="14372">
          <cell r="A14372" t="str">
            <v>10027963G3FGEP</v>
          </cell>
          <cell r="Q14372">
            <v>5</v>
          </cell>
        </row>
        <row r="14373">
          <cell r="A14373" t="str">
            <v>10027963G3MKFG</v>
          </cell>
          <cell r="Q14373">
            <v>10</v>
          </cell>
        </row>
        <row r="14374">
          <cell r="A14374" t="str">
            <v>10058358P5MONDP</v>
          </cell>
          <cell r="Q14374">
            <v>573</v>
          </cell>
        </row>
        <row r="14375">
          <cell r="A14375" t="str">
            <v>10058358P5MONXDM</v>
          </cell>
          <cell r="Q14375">
            <v>136</v>
          </cell>
        </row>
        <row r="14376">
          <cell r="A14376" t="str">
            <v>10058358P5MTY1</v>
          </cell>
          <cell r="Q14376">
            <v>101</v>
          </cell>
        </row>
        <row r="14377">
          <cell r="A14377" t="str">
            <v>10058358P5SHIP</v>
          </cell>
          <cell r="Q14377">
            <v>4</v>
          </cell>
        </row>
        <row r="14378">
          <cell r="A14378" t="str">
            <v>10070672P2MONDP</v>
          </cell>
          <cell r="Q14378">
            <v>636</v>
          </cell>
        </row>
        <row r="14379">
          <cell r="A14379" t="str">
            <v>10070672P2MONXDM</v>
          </cell>
          <cell r="Q14379">
            <v>1251</v>
          </cell>
        </row>
        <row r="14380">
          <cell r="A14380" t="str">
            <v>10070672P2MTY1</v>
          </cell>
          <cell r="Q14380">
            <v>18</v>
          </cell>
        </row>
        <row r="14381">
          <cell r="A14381" t="str">
            <v>10070672P4MONDP</v>
          </cell>
          <cell r="Q14381">
            <v>82</v>
          </cell>
        </row>
        <row r="14382">
          <cell r="A14382" t="str">
            <v>10070672P4MONXDM</v>
          </cell>
          <cell r="Q14382">
            <v>7</v>
          </cell>
        </row>
        <row r="14383">
          <cell r="A14383" t="str">
            <v>10070672P4MTY1</v>
          </cell>
          <cell r="Q14383">
            <v>750</v>
          </cell>
        </row>
        <row r="14384">
          <cell r="A14384" t="str">
            <v>10058359G1MONDP</v>
          </cell>
          <cell r="Q14384">
            <v>107</v>
          </cell>
        </row>
        <row r="14385">
          <cell r="A14385" t="str">
            <v>10058359G1MONXDM</v>
          </cell>
          <cell r="Q14385">
            <v>43</v>
          </cell>
        </row>
        <row r="14386">
          <cell r="A14386" t="str">
            <v>10058359G1MONXDU</v>
          </cell>
          <cell r="Q14386">
            <v>32</v>
          </cell>
        </row>
        <row r="14387">
          <cell r="A14387" t="str">
            <v>10058359G1MTY1</v>
          </cell>
          <cell r="Q14387">
            <v>3</v>
          </cell>
        </row>
        <row r="14388">
          <cell r="A14388" t="str">
            <v>10058359G1MTY1</v>
          </cell>
          <cell r="Q14388">
            <v>1</v>
          </cell>
        </row>
        <row r="14389">
          <cell r="A14389" t="str">
            <v>10058358P2MONDP</v>
          </cell>
          <cell r="Q14389">
            <v>265</v>
          </cell>
        </row>
        <row r="14390">
          <cell r="A14390" t="str">
            <v>10058358P2MONXDM</v>
          </cell>
          <cell r="Q14390">
            <v>80</v>
          </cell>
        </row>
        <row r="14391">
          <cell r="A14391" t="str">
            <v>10058358P2SHIP</v>
          </cell>
          <cell r="Q14391">
            <v>1</v>
          </cell>
        </row>
        <row r="14392">
          <cell r="A14392" t="str">
            <v>10058358P3MONDP</v>
          </cell>
          <cell r="Q14392">
            <v>168</v>
          </cell>
        </row>
        <row r="14393">
          <cell r="A14393" t="str">
            <v>10058358P3MONXDM</v>
          </cell>
          <cell r="Q14393">
            <v>177</v>
          </cell>
        </row>
        <row r="14394">
          <cell r="A14394" t="str">
            <v>10058358P3MTY1</v>
          </cell>
          <cell r="Q14394">
            <v>1</v>
          </cell>
        </row>
        <row r="14395">
          <cell r="A14395" t="str">
            <v>10070672P5MONXDM</v>
          </cell>
          <cell r="Q14395">
            <v>2</v>
          </cell>
        </row>
        <row r="14396">
          <cell r="A14396" t="str">
            <v>10070672P5MTY1</v>
          </cell>
          <cell r="Q14396">
            <v>99</v>
          </cell>
        </row>
        <row r="14397">
          <cell r="A14397" t="str">
            <v>10070672P5MTY1</v>
          </cell>
          <cell r="Q14397">
            <v>20</v>
          </cell>
        </row>
        <row r="14398">
          <cell r="A14398" t="str">
            <v>10070672P5MTY3</v>
          </cell>
          <cell r="Q14398">
            <v>164</v>
          </cell>
        </row>
        <row r="14399">
          <cell r="A14399" t="str">
            <v>10070672P1MONDP</v>
          </cell>
          <cell r="Q14399">
            <v>1399</v>
          </cell>
        </row>
        <row r="14400">
          <cell r="A14400" t="str">
            <v>10070672P1MONXDM</v>
          </cell>
          <cell r="Q14400">
            <v>421</v>
          </cell>
        </row>
        <row r="14401">
          <cell r="A14401" t="str">
            <v>10070672P1MONXDU</v>
          </cell>
          <cell r="Q14401">
            <v>1000</v>
          </cell>
        </row>
        <row r="14402">
          <cell r="A14402" t="str">
            <v>10070672P1MTY1</v>
          </cell>
          <cell r="Q14402">
            <v>72</v>
          </cell>
        </row>
        <row r="14403">
          <cell r="A14403" t="str">
            <v>10058363P1MONDP</v>
          </cell>
          <cell r="Q14403">
            <v>87</v>
          </cell>
        </row>
        <row r="14404">
          <cell r="A14404" t="str">
            <v>10058363P1MONXDM</v>
          </cell>
          <cell r="Q14404">
            <v>14</v>
          </cell>
        </row>
        <row r="14405">
          <cell r="A14405" t="str">
            <v>10058363P1MTY1</v>
          </cell>
          <cell r="Q14405">
            <v>24</v>
          </cell>
        </row>
        <row r="14406">
          <cell r="A14406" t="str">
            <v>10058363P1MTY1</v>
          </cell>
          <cell r="Q14406">
            <v>33</v>
          </cell>
        </row>
        <row r="14407">
          <cell r="A14407" t="str">
            <v>10058363P1MTY3</v>
          </cell>
          <cell r="Q14407">
            <v>150</v>
          </cell>
        </row>
        <row r="14408">
          <cell r="A14408" t="str">
            <v>10058363P1MTY3</v>
          </cell>
          <cell r="Q14408">
            <v>250</v>
          </cell>
        </row>
        <row r="14409">
          <cell r="A14409" t="str">
            <v>10058363P1MTY3</v>
          </cell>
          <cell r="Q14409">
            <v>300</v>
          </cell>
        </row>
        <row r="14410">
          <cell r="A14410" t="str">
            <v>10058363P1MTY3</v>
          </cell>
          <cell r="Q14410">
            <v>6</v>
          </cell>
        </row>
        <row r="14411">
          <cell r="A14411" t="str">
            <v>10058363P1REC-LARTX</v>
          </cell>
          <cell r="Q14411">
            <v>1119</v>
          </cell>
        </row>
        <row r="14412">
          <cell r="A14412" t="str">
            <v>10058358P1MONDP</v>
          </cell>
          <cell r="Q14412">
            <v>569</v>
          </cell>
        </row>
        <row r="14413">
          <cell r="A14413" t="str">
            <v>10058358P1MONXDM</v>
          </cell>
          <cell r="Q14413">
            <v>446</v>
          </cell>
        </row>
        <row r="14414">
          <cell r="A14414" t="str">
            <v>10058358P1MONXDU</v>
          </cell>
          <cell r="Q14414">
            <v>259</v>
          </cell>
        </row>
        <row r="14415">
          <cell r="A14415" t="str">
            <v>10058358P1MTY1</v>
          </cell>
          <cell r="Q14415">
            <v>4</v>
          </cell>
        </row>
        <row r="14416">
          <cell r="A14416" t="str">
            <v>10058358P4MONXDM</v>
          </cell>
          <cell r="Q14416">
            <v>287</v>
          </cell>
        </row>
        <row r="14417">
          <cell r="A14417" t="str">
            <v>10058358P4MONXDU100</v>
          </cell>
          <cell r="Q14417">
            <v>136</v>
          </cell>
        </row>
        <row r="14418">
          <cell r="A14418" t="str">
            <v>10070672P6MONDP</v>
          </cell>
          <cell r="Q14418">
            <v>405</v>
          </cell>
        </row>
        <row r="14419">
          <cell r="A14419" t="str">
            <v>10070672P6MONXDM</v>
          </cell>
          <cell r="Q14419">
            <v>263</v>
          </cell>
        </row>
        <row r="14420">
          <cell r="A14420" t="str">
            <v>10070672P3MTY1</v>
          </cell>
          <cell r="Q14420">
            <v>6</v>
          </cell>
        </row>
        <row r="14421">
          <cell r="A14421" t="str">
            <v>10066468P1MONDP</v>
          </cell>
          <cell r="Q14421">
            <v>153</v>
          </cell>
        </row>
        <row r="14422">
          <cell r="A14422" t="str">
            <v>10066468P1MONXDM</v>
          </cell>
          <cell r="Q14422">
            <v>9</v>
          </cell>
        </row>
        <row r="14423">
          <cell r="A14423" t="str">
            <v>10066468P1MRBM</v>
          </cell>
          <cell r="Q14423">
            <v>1</v>
          </cell>
        </row>
        <row r="14424">
          <cell r="A14424" t="str">
            <v>10066468P1MTY1</v>
          </cell>
          <cell r="Q14424">
            <v>1</v>
          </cell>
        </row>
        <row r="14425">
          <cell r="A14425" t="str">
            <v>141204P66MONDA</v>
          </cell>
          <cell r="Q14425">
            <v>179</v>
          </cell>
        </row>
        <row r="14426">
          <cell r="A14426" t="str">
            <v>141204P66MTY1</v>
          </cell>
          <cell r="Q14426">
            <v>268</v>
          </cell>
        </row>
        <row r="14427">
          <cell r="A14427" t="str">
            <v>141204P66MTY1</v>
          </cell>
          <cell r="Q14427">
            <v>6</v>
          </cell>
        </row>
        <row r="14428">
          <cell r="A14428" t="str">
            <v>141204P66REC-LARTX</v>
          </cell>
          <cell r="Q14428">
            <v>240</v>
          </cell>
        </row>
        <row r="14429">
          <cell r="A14429" t="str">
            <v>10069552P2MON-AFC</v>
          </cell>
          <cell r="Q14429">
            <v>2</v>
          </cell>
        </row>
        <row r="14430">
          <cell r="A14430" t="str">
            <v>10069552P2MTY3</v>
          </cell>
          <cell r="Q14430">
            <v>5</v>
          </cell>
        </row>
        <row r="14431">
          <cell r="A14431" t="str">
            <v>10069552P2REC-LARTX</v>
          </cell>
          <cell r="Q14431">
            <v>8</v>
          </cell>
        </row>
        <row r="14432">
          <cell r="A14432" t="str">
            <v>10069552P1MTY3</v>
          </cell>
          <cell r="Q14432">
            <v>5</v>
          </cell>
        </row>
        <row r="14433">
          <cell r="A14433" t="str">
            <v>09-15BL0Z-17MTY3</v>
          </cell>
          <cell r="Q14433">
            <v>100</v>
          </cell>
        </row>
        <row r="14434">
          <cell r="A14434" t="str">
            <v>10058329G1MKFG</v>
          </cell>
          <cell r="Q14434">
            <v>4</v>
          </cell>
        </row>
        <row r="14435">
          <cell r="A14435" t="str">
            <v>10070922P1MKFG</v>
          </cell>
          <cell r="Q14435">
            <v>7</v>
          </cell>
        </row>
        <row r="14436">
          <cell r="A14436" t="str">
            <v>10070922P1MTY3</v>
          </cell>
          <cell r="Q14436">
            <v>20</v>
          </cell>
        </row>
        <row r="14437">
          <cell r="A14437" t="str">
            <v>10058317P2MKFG</v>
          </cell>
          <cell r="Q14437">
            <v>11</v>
          </cell>
        </row>
        <row r="14438">
          <cell r="A14438" t="str">
            <v>10071241P1MONDP</v>
          </cell>
          <cell r="Q14438">
            <v>58</v>
          </cell>
        </row>
        <row r="14439">
          <cell r="A14439" t="str">
            <v>10071802P1MTY1</v>
          </cell>
          <cell r="Q14439">
            <v>25</v>
          </cell>
        </row>
        <row r="14440">
          <cell r="A14440" t="str">
            <v>10071802P1MTY3</v>
          </cell>
          <cell r="Q14440">
            <v>99</v>
          </cell>
        </row>
        <row r="14441">
          <cell r="A14441" t="str">
            <v>10035066P4MTY3</v>
          </cell>
          <cell r="Q14441">
            <v>24</v>
          </cell>
        </row>
        <row r="14442">
          <cell r="A14442" t="str">
            <v>332335G42MONXDM</v>
          </cell>
          <cell r="Q14442">
            <v>25</v>
          </cell>
        </row>
        <row r="14443">
          <cell r="A14443" t="str">
            <v>332335G42MTY1</v>
          </cell>
          <cell r="Q14443">
            <v>9</v>
          </cell>
        </row>
        <row r="14444">
          <cell r="A14444" t="str">
            <v>332335G42MTY1</v>
          </cell>
          <cell r="Q14444">
            <v>1</v>
          </cell>
        </row>
        <row r="14445">
          <cell r="A14445" t="str">
            <v>332335G42MTY1</v>
          </cell>
          <cell r="Q14445">
            <v>27</v>
          </cell>
        </row>
        <row r="14446">
          <cell r="A14446" t="str">
            <v>332335G40MONXDM</v>
          </cell>
          <cell r="Q14446">
            <v>14</v>
          </cell>
        </row>
        <row r="14447">
          <cell r="A14447" t="str">
            <v>332335G40MTY1</v>
          </cell>
          <cell r="Q14447">
            <v>12</v>
          </cell>
        </row>
        <row r="14448">
          <cell r="A14448" t="str">
            <v>332335G40MTY1</v>
          </cell>
          <cell r="Q14448">
            <v>11</v>
          </cell>
        </row>
        <row r="14449">
          <cell r="A14449" t="str">
            <v>332335G40MTY1</v>
          </cell>
          <cell r="Q14449">
            <v>1</v>
          </cell>
        </row>
        <row r="14450">
          <cell r="A14450" t="str">
            <v>332335G40MTY3</v>
          </cell>
          <cell r="Q14450">
            <v>2</v>
          </cell>
        </row>
        <row r="14451">
          <cell r="A14451" t="str">
            <v>332335G40MTY3</v>
          </cell>
          <cell r="Q14451">
            <v>1</v>
          </cell>
        </row>
        <row r="14452">
          <cell r="A14452" t="str">
            <v>332335G40MTY3</v>
          </cell>
          <cell r="Q14452">
            <v>16</v>
          </cell>
        </row>
        <row r="14453">
          <cell r="A14453" t="str">
            <v>332335G40MTY3</v>
          </cell>
          <cell r="Q14453">
            <v>23</v>
          </cell>
        </row>
        <row r="14454">
          <cell r="A14454" t="str">
            <v>332335G40MTY3</v>
          </cell>
          <cell r="Q14454">
            <v>10</v>
          </cell>
        </row>
        <row r="14455">
          <cell r="A14455" t="str">
            <v>332335G40MTY3</v>
          </cell>
          <cell r="Q14455">
            <v>25</v>
          </cell>
        </row>
        <row r="14456">
          <cell r="A14456" t="str">
            <v>332335G43MONXDM</v>
          </cell>
          <cell r="Q14456">
            <v>7</v>
          </cell>
        </row>
        <row r="14457">
          <cell r="A14457" t="str">
            <v>332335G43MTY3</v>
          </cell>
          <cell r="Q14457">
            <v>47</v>
          </cell>
        </row>
        <row r="14458">
          <cell r="A14458" t="str">
            <v>332335G43MTY3</v>
          </cell>
          <cell r="Q14458">
            <v>43</v>
          </cell>
        </row>
        <row r="14459">
          <cell r="A14459" t="str">
            <v>332335G41MONXDM</v>
          </cell>
          <cell r="Q14459">
            <v>23</v>
          </cell>
        </row>
        <row r="14460">
          <cell r="A14460" t="str">
            <v>332335G41MTY1</v>
          </cell>
          <cell r="Q14460">
            <v>34</v>
          </cell>
        </row>
        <row r="14461">
          <cell r="A14461" t="str">
            <v>332335G41MTY3</v>
          </cell>
          <cell r="Q14461">
            <v>10</v>
          </cell>
        </row>
        <row r="14462">
          <cell r="A14462" t="str">
            <v>332335G41MTY3</v>
          </cell>
          <cell r="Q14462">
            <v>3</v>
          </cell>
        </row>
        <row r="14463">
          <cell r="A14463" t="str">
            <v>332335G41MTY3</v>
          </cell>
          <cell r="Q14463">
            <v>7</v>
          </cell>
        </row>
        <row r="14464">
          <cell r="A14464" t="str">
            <v>332335G41MTY3</v>
          </cell>
          <cell r="Q14464">
            <v>5</v>
          </cell>
        </row>
        <row r="14465">
          <cell r="A14465" t="str">
            <v>10071093P1MKFG</v>
          </cell>
          <cell r="Q14465">
            <v>3</v>
          </cell>
        </row>
        <row r="14466">
          <cell r="A14466" t="str">
            <v>10071093P1MTY3</v>
          </cell>
          <cell r="Q14466">
            <v>5</v>
          </cell>
        </row>
        <row r="14467">
          <cell r="A14467" t="str">
            <v>10071092P1MKFG</v>
          </cell>
          <cell r="Q14467">
            <v>1</v>
          </cell>
        </row>
        <row r="14468">
          <cell r="A14468" t="str">
            <v>10071092P1MTY3</v>
          </cell>
          <cell r="Q14468">
            <v>21</v>
          </cell>
        </row>
        <row r="14469">
          <cell r="A14469" t="str">
            <v>10071092P1WHPIPING</v>
          </cell>
          <cell r="Q14469">
            <v>2</v>
          </cell>
        </row>
        <row r="14470">
          <cell r="A14470" t="str">
            <v>10058315P2MKFG</v>
          </cell>
          <cell r="Q14470">
            <v>4</v>
          </cell>
        </row>
        <row r="14471">
          <cell r="A14471" t="str">
            <v>10058315P2WHPIPING</v>
          </cell>
          <cell r="Q14471">
            <v>10</v>
          </cell>
        </row>
        <row r="14472">
          <cell r="A14472" t="str">
            <v>10058328G1MKFG</v>
          </cell>
          <cell r="Q14472">
            <v>4</v>
          </cell>
        </row>
        <row r="14473">
          <cell r="A14473" t="str">
            <v>10070921P1MKFG</v>
          </cell>
          <cell r="Q14473">
            <v>10</v>
          </cell>
        </row>
        <row r="14474">
          <cell r="A14474" t="str">
            <v>10070921P1MTY3</v>
          </cell>
          <cell r="Q14474">
            <v>20</v>
          </cell>
        </row>
        <row r="14475">
          <cell r="A14475" t="str">
            <v>10072425P2MKFG</v>
          </cell>
          <cell r="Q14475">
            <v>6</v>
          </cell>
        </row>
        <row r="14476">
          <cell r="A14476" t="str">
            <v>10072425P2MONDA</v>
          </cell>
          <cell r="Q14476">
            <v>1</v>
          </cell>
        </row>
        <row r="14477">
          <cell r="A14477" t="str">
            <v>10058319P2MTY3</v>
          </cell>
          <cell r="Q14477">
            <v>12</v>
          </cell>
        </row>
        <row r="14478">
          <cell r="A14478" t="str">
            <v>10072425P1MKFG</v>
          </cell>
          <cell r="Q14478">
            <v>6</v>
          </cell>
        </row>
        <row r="14479">
          <cell r="A14479" t="str">
            <v>10072425P1MKFG</v>
          </cell>
          <cell r="Q14479">
            <v>10</v>
          </cell>
        </row>
        <row r="14480">
          <cell r="A14480" t="str">
            <v>10071054P1MTY3</v>
          </cell>
          <cell r="Q14480">
            <v>2</v>
          </cell>
        </row>
        <row r="14481">
          <cell r="A14481" t="str">
            <v>10071054P1MTY3</v>
          </cell>
          <cell r="Q14481">
            <v>4</v>
          </cell>
        </row>
        <row r="14482">
          <cell r="A14482" t="str">
            <v>10072579P1MTY1</v>
          </cell>
          <cell r="Q14482">
            <v>47</v>
          </cell>
        </row>
        <row r="14483">
          <cell r="A14483" t="str">
            <v>10072579P1MTY3</v>
          </cell>
          <cell r="Q14483">
            <v>2200</v>
          </cell>
        </row>
        <row r="14484">
          <cell r="A14484" t="str">
            <v>10073746P1MTY1</v>
          </cell>
          <cell r="Q14484">
            <v>1250</v>
          </cell>
        </row>
        <row r="14485">
          <cell r="A14485" t="str">
            <v>10073746P1MTY3</v>
          </cell>
          <cell r="Q14485">
            <v>519</v>
          </cell>
        </row>
        <row r="14486">
          <cell r="A14486" t="str">
            <v>10073746P1MTY3</v>
          </cell>
          <cell r="Q14486">
            <v>500</v>
          </cell>
        </row>
        <row r="14487">
          <cell r="A14487" t="str">
            <v>10073746P1MTY3</v>
          </cell>
          <cell r="Q14487">
            <v>27</v>
          </cell>
        </row>
        <row r="14488">
          <cell r="A14488" t="str">
            <v>10073746P1MTY3</v>
          </cell>
          <cell r="Q14488">
            <v>17</v>
          </cell>
        </row>
        <row r="14489">
          <cell r="A14489" t="str">
            <v>10072081P1MONDP</v>
          </cell>
          <cell r="Q14489">
            <v>8</v>
          </cell>
        </row>
        <row r="14490">
          <cell r="A14490" t="str">
            <v>10072081P1MTY1</v>
          </cell>
          <cell r="Q14490">
            <v>71</v>
          </cell>
        </row>
        <row r="14491">
          <cell r="A14491" t="str">
            <v>10058246G1MTY1</v>
          </cell>
          <cell r="Q14491">
            <v>2</v>
          </cell>
        </row>
        <row r="14492">
          <cell r="A14492" t="str">
            <v>10058246G1MTY3</v>
          </cell>
          <cell r="Q14492">
            <v>2</v>
          </cell>
        </row>
        <row r="14493">
          <cell r="A14493" t="str">
            <v>10058246G1MTY3</v>
          </cell>
          <cell r="Q14493">
            <v>2</v>
          </cell>
        </row>
        <row r="14494">
          <cell r="A14494" t="str">
            <v>10058246G1MTY3</v>
          </cell>
          <cell r="Q14494">
            <v>4</v>
          </cell>
        </row>
        <row r="14495">
          <cell r="A14495" t="str">
            <v>10058246G1MTY3</v>
          </cell>
          <cell r="Q14495">
            <v>2</v>
          </cell>
        </row>
        <row r="14496">
          <cell r="A14496" t="str">
            <v>10058246G1MTY3</v>
          </cell>
          <cell r="Q14496">
            <v>2</v>
          </cell>
        </row>
        <row r="14497">
          <cell r="A14497" t="str">
            <v>10058246G1MTY3</v>
          </cell>
          <cell r="Q14497">
            <v>2</v>
          </cell>
        </row>
        <row r="14498">
          <cell r="A14498" t="str">
            <v>10058246G1MTY3</v>
          </cell>
          <cell r="Q14498">
            <v>2</v>
          </cell>
        </row>
        <row r="14499">
          <cell r="A14499" t="str">
            <v>10058246G1MTY3</v>
          </cell>
          <cell r="Q14499">
            <v>1</v>
          </cell>
        </row>
        <row r="14500">
          <cell r="A14500" t="str">
            <v>10058246G1MTY3</v>
          </cell>
          <cell r="Q14500">
            <v>2</v>
          </cell>
        </row>
        <row r="14501">
          <cell r="A14501" t="str">
            <v>10058246G1MTY3</v>
          </cell>
          <cell r="Q14501">
            <v>2</v>
          </cell>
        </row>
        <row r="14502">
          <cell r="A14502" t="str">
            <v>10058246G1MTY3</v>
          </cell>
          <cell r="Q14502">
            <v>4</v>
          </cell>
        </row>
        <row r="14503">
          <cell r="A14503" t="str">
            <v>10058246G1MTY3</v>
          </cell>
          <cell r="Q14503">
            <v>1</v>
          </cell>
        </row>
        <row r="14504">
          <cell r="A14504" t="str">
            <v>10058246G1MTY3</v>
          </cell>
          <cell r="Q14504">
            <v>2</v>
          </cell>
        </row>
        <row r="14505">
          <cell r="A14505" t="str">
            <v>10058246G1MTY3</v>
          </cell>
          <cell r="Q14505">
            <v>1</v>
          </cell>
        </row>
        <row r="14506">
          <cell r="A14506" t="str">
            <v>10058246G1MTY3</v>
          </cell>
          <cell r="Q14506">
            <v>2</v>
          </cell>
        </row>
        <row r="14507">
          <cell r="A14507" t="str">
            <v>10058246G1MTY3</v>
          </cell>
          <cell r="Q14507">
            <v>2</v>
          </cell>
        </row>
        <row r="14508">
          <cell r="A14508" t="str">
            <v>10058246G1MTY3</v>
          </cell>
          <cell r="Q14508">
            <v>2</v>
          </cell>
        </row>
        <row r="14509">
          <cell r="A14509" t="str">
            <v>10058246G1MTY3</v>
          </cell>
          <cell r="Q14509">
            <v>2</v>
          </cell>
        </row>
        <row r="14510">
          <cell r="A14510" t="str">
            <v>10058246G1MTY3</v>
          </cell>
          <cell r="Q14510">
            <v>2</v>
          </cell>
        </row>
        <row r="14511">
          <cell r="A14511" t="str">
            <v>10058246G1MTY3</v>
          </cell>
          <cell r="Q14511">
            <v>2</v>
          </cell>
        </row>
        <row r="14512">
          <cell r="A14512" t="str">
            <v>10058246G1MTY3</v>
          </cell>
          <cell r="Q14512">
            <v>2</v>
          </cell>
        </row>
        <row r="14513">
          <cell r="A14513" t="str">
            <v>10058246G1MTY3</v>
          </cell>
          <cell r="Q14513">
            <v>2</v>
          </cell>
        </row>
        <row r="14514">
          <cell r="A14514" t="str">
            <v>10058246G1MTY3</v>
          </cell>
          <cell r="Q14514">
            <v>4</v>
          </cell>
        </row>
        <row r="14515">
          <cell r="A14515" t="str">
            <v>10058246G1MTY3</v>
          </cell>
          <cell r="Q14515">
            <v>2</v>
          </cell>
        </row>
        <row r="14516">
          <cell r="A14516" t="str">
            <v>10058246G1MTY3</v>
          </cell>
          <cell r="Q14516">
            <v>2</v>
          </cell>
        </row>
        <row r="14517">
          <cell r="A14517" t="str">
            <v>10058246G1MTY3</v>
          </cell>
          <cell r="Q14517">
            <v>2</v>
          </cell>
        </row>
        <row r="14518">
          <cell r="A14518" t="str">
            <v>10058246G1MTY3</v>
          </cell>
          <cell r="Q14518">
            <v>2</v>
          </cell>
        </row>
        <row r="14519">
          <cell r="A14519" t="str">
            <v>10058246G1MTY3</v>
          </cell>
          <cell r="Q14519">
            <v>1</v>
          </cell>
        </row>
        <row r="14520">
          <cell r="A14520" t="str">
            <v>10058246G1MTY3</v>
          </cell>
          <cell r="Q14520">
            <v>2</v>
          </cell>
        </row>
        <row r="14521">
          <cell r="A14521" t="str">
            <v>10058246G1MTY3</v>
          </cell>
          <cell r="Q14521">
            <v>2</v>
          </cell>
        </row>
        <row r="14522">
          <cell r="A14522" t="str">
            <v>10058246G1MTY3</v>
          </cell>
          <cell r="Q14522">
            <v>2</v>
          </cell>
        </row>
        <row r="14523">
          <cell r="A14523" t="str">
            <v>10058246G1MTY3</v>
          </cell>
          <cell r="Q14523">
            <v>2</v>
          </cell>
        </row>
        <row r="14524">
          <cell r="A14524" t="str">
            <v>10058246G1MTY3</v>
          </cell>
          <cell r="Q14524">
            <v>2</v>
          </cell>
        </row>
        <row r="14525">
          <cell r="A14525" t="str">
            <v>10058246G1MTY3</v>
          </cell>
          <cell r="Q14525">
            <v>2</v>
          </cell>
        </row>
        <row r="14526">
          <cell r="A14526" t="str">
            <v>10058246G1MTY3</v>
          </cell>
          <cell r="Q14526">
            <v>2</v>
          </cell>
        </row>
        <row r="14527">
          <cell r="A14527" t="str">
            <v>10058246G1MTY3</v>
          </cell>
          <cell r="Q14527">
            <v>7</v>
          </cell>
        </row>
        <row r="14528">
          <cell r="A14528" t="str">
            <v>10058246G1MTY3</v>
          </cell>
          <cell r="Q14528">
            <v>2</v>
          </cell>
        </row>
        <row r="14529">
          <cell r="A14529" t="str">
            <v>10058246G1MTY3</v>
          </cell>
          <cell r="Q14529">
            <v>2</v>
          </cell>
        </row>
        <row r="14530">
          <cell r="A14530" t="str">
            <v>10058246G1MTY3</v>
          </cell>
          <cell r="Q14530">
            <v>2</v>
          </cell>
        </row>
        <row r="14531">
          <cell r="A14531" t="str">
            <v>10058246G1MTY3</v>
          </cell>
          <cell r="Q14531">
            <v>2</v>
          </cell>
        </row>
        <row r="14532">
          <cell r="A14532" t="str">
            <v>10058246G1MTY3</v>
          </cell>
          <cell r="Q14532">
            <v>2</v>
          </cell>
        </row>
        <row r="14533">
          <cell r="A14533" t="str">
            <v>10058246G1MTY3</v>
          </cell>
          <cell r="Q14533">
            <v>2</v>
          </cell>
        </row>
        <row r="14534">
          <cell r="A14534" t="str">
            <v>10058246G1MTY3</v>
          </cell>
          <cell r="Q14534">
            <v>2</v>
          </cell>
        </row>
        <row r="14535">
          <cell r="A14535" t="str">
            <v>10058246G1MTY3</v>
          </cell>
          <cell r="Q14535">
            <v>2</v>
          </cell>
        </row>
        <row r="14536">
          <cell r="A14536" t="str">
            <v>10058246G1MTY3</v>
          </cell>
          <cell r="Q14536">
            <v>2</v>
          </cell>
        </row>
        <row r="14537">
          <cell r="A14537" t="str">
            <v>10058246G1MTY3</v>
          </cell>
          <cell r="Q14537">
            <v>2</v>
          </cell>
        </row>
        <row r="14538">
          <cell r="A14538" t="str">
            <v>10058246G1MTY3</v>
          </cell>
          <cell r="Q14538">
            <v>2</v>
          </cell>
        </row>
        <row r="14539">
          <cell r="A14539" t="str">
            <v>10058246G1MTY3</v>
          </cell>
          <cell r="Q14539">
            <v>2</v>
          </cell>
        </row>
        <row r="14540">
          <cell r="A14540" t="str">
            <v>10058246G1MTY3</v>
          </cell>
          <cell r="Q14540">
            <v>2</v>
          </cell>
        </row>
        <row r="14541">
          <cell r="A14541" t="str">
            <v>10058246G1MTY3</v>
          </cell>
          <cell r="Q14541">
            <v>2</v>
          </cell>
        </row>
        <row r="14542">
          <cell r="A14542" t="str">
            <v>10058246G1MTY3</v>
          </cell>
          <cell r="Q14542">
            <v>2</v>
          </cell>
        </row>
        <row r="14543">
          <cell r="A14543" t="str">
            <v>10058246G1MTY3</v>
          </cell>
          <cell r="Q14543">
            <v>2</v>
          </cell>
        </row>
        <row r="14544">
          <cell r="A14544" t="str">
            <v>10058246G1MTY3</v>
          </cell>
          <cell r="Q14544">
            <v>2</v>
          </cell>
        </row>
        <row r="14545">
          <cell r="A14545" t="str">
            <v>10058246G1MTY3</v>
          </cell>
          <cell r="Q14545">
            <v>2</v>
          </cell>
        </row>
        <row r="14546">
          <cell r="A14546" t="str">
            <v>10058246G1MTY3</v>
          </cell>
          <cell r="Q14546">
            <v>2</v>
          </cell>
        </row>
        <row r="14547">
          <cell r="A14547" t="str">
            <v>10058246G1MTY3</v>
          </cell>
          <cell r="Q14547">
            <v>2</v>
          </cell>
        </row>
        <row r="14548">
          <cell r="A14548" t="str">
            <v>10058246G1MTY3</v>
          </cell>
          <cell r="Q14548">
            <v>2</v>
          </cell>
        </row>
        <row r="14549">
          <cell r="A14549" t="str">
            <v>10058246G1MTY3</v>
          </cell>
          <cell r="Q14549">
            <v>2</v>
          </cell>
        </row>
        <row r="14550">
          <cell r="A14550" t="str">
            <v>10058246G1MTY3</v>
          </cell>
          <cell r="Q14550">
            <v>2</v>
          </cell>
        </row>
        <row r="14551">
          <cell r="A14551" t="str">
            <v>10058246G1MTY3</v>
          </cell>
          <cell r="Q14551">
            <v>2</v>
          </cell>
        </row>
        <row r="14552">
          <cell r="A14552" t="str">
            <v>10058246G1MTY3</v>
          </cell>
          <cell r="Q14552">
            <v>4</v>
          </cell>
        </row>
        <row r="14553">
          <cell r="A14553" t="str">
            <v>10058246G1MTY3</v>
          </cell>
          <cell r="Q14553">
            <v>2</v>
          </cell>
        </row>
        <row r="14554">
          <cell r="A14554" t="str">
            <v>10058246G1MTY3</v>
          </cell>
          <cell r="Q14554">
            <v>4</v>
          </cell>
        </row>
        <row r="14555">
          <cell r="A14555" t="str">
            <v>10058246G1MTY3</v>
          </cell>
          <cell r="Q14555">
            <v>4</v>
          </cell>
        </row>
        <row r="14556">
          <cell r="A14556" t="str">
            <v>10058246G1MTY3</v>
          </cell>
          <cell r="Q14556">
            <v>2</v>
          </cell>
        </row>
        <row r="14557">
          <cell r="A14557" t="str">
            <v>10058246G1MTY3</v>
          </cell>
          <cell r="Q14557">
            <v>2</v>
          </cell>
        </row>
        <row r="14558">
          <cell r="A14558" t="str">
            <v>10058246G1MTY3</v>
          </cell>
          <cell r="Q14558">
            <v>1</v>
          </cell>
        </row>
        <row r="14559">
          <cell r="A14559" t="str">
            <v>10058246G1MTY3</v>
          </cell>
          <cell r="Q14559">
            <v>4</v>
          </cell>
        </row>
        <row r="14560">
          <cell r="A14560" t="str">
            <v>10058297P1MONXDM</v>
          </cell>
          <cell r="Q14560">
            <v>14</v>
          </cell>
        </row>
        <row r="14561">
          <cell r="A14561" t="str">
            <v>10058297P1MTY1</v>
          </cell>
          <cell r="Q14561">
            <v>1</v>
          </cell>
        </row>
        <row r="14562">
          <cell r="A14562" t="str">
            <v>10058297P1MTY3</v>
          </cell>
          <cell r="Q14562">
            <v>123</v>
          </cell>
        </row>
        <row r="14563">
          <cell r="A14563" t="str">
            <v>10058297P1MTY3</v>
          </cell>
          <cell r="Q14563">
            <v>1</v>
          </cell>
        </row>
        <row r="14564">
          <cell r="A14564" t="str">
            <v>10058281P1MONXDM</v>
          </cell>
          <cell r="Q14564">
            <v>5</v>
          </cell>
        </row>
        <row r="14565">
          <cell r="A14565" t="str">
            <v>10058281P1MTY1</v>
          </cell>
          <cell r="Q14565">
            <v>4</v>
          </cell>
        </row>
        <row r="14566">
          <cell r="A14566" t="str">
            <v>10058281P1MTY1</v>
          </cell>
          <cell r="Q14566">
            <v>10</v>
          </cell>
        </row>
        <row r="14567">
          <cell r="A14567" t="str">
            <v>10058281P1MTY3</v>
          </cell>
          <cell r="Q14567">
            <v>17</v>
          </cell>
        </row>
        <row r="14568">
          <cell r="A14568" t="str">
            <v>10058281P1MTY3</v>
          </cell>
          <cell r="Q14568">
            <v>11</v>
          </cell>
        </row>
        <row r="14569">
          <cell r="A14569" t="str">
            <v>10058281P1MTY3</v>
          </cell>
          <cell r="Q14569">
            <v>20</v>
          </cell>
        </row>
        <row r="14570">
          <cell r="A14570" t="str">
            <v>10058280P1MONXDM</v>
          </cell>
          <cell r="Q14570">
            <v>8</v>
          </cell>
        </row>
        <row r="14571">
          <cell r="A14571" t="str">
            <v>10058280P1MTY1</v>
          </cell>
          <cell r="Q14571">
            <v>12</v>
          </cell>
        </row>
        <row r="14572">
          <cell r="A14572" t="str">
            <v>10058280P1MTY1</v>
          </cell>
          <cell r="Q14572">
            <v>2</v>
          </cell>
        </row>
        <row r="14573">
          <cell r="A14573" t="str">
            <v>10058280P1MTY3</v>
          </cell>
          <cell r="Q14573">
            <v>190</v>
          </cell>
        </row>
        <row r="14574">
          <cell r="A14574" t="str">
            <v>10058280P1MTY3</v>
          </cell>
          <cell r="Q14574">
            <v>10</v>
          </cell>
        </row>
        <row r="14575">
          <cell r="A14575" t="str">
            <v>10058280P1MTY3</v>
          </cell>
          <cell r="Q14575">
            <v>23</v>
          </cell>
        </row>
        <row r="14576">
          <cell r="A14576" t="str">
            <v>10072950MTY1</v>
          </cell>
          <cell r="Q14576">
            <v>8</v>
          </cell>
        </row>
        <row r="14577">
          <cell r="A14577" t="str">
            <v>10072950MTY3</v>
          </cell>
          <cell r="Q14577">
            <v>52</v>
          </cell>
        </row>
        <row r="14578">
          <cell r="A14578" t="str">
            <v>10058257G1MONXDM</v>
          </cell>
          <cell r="Q14578">
            <v>6</v>
          </cell>
        </row>
        <row r="14579">
          <cell r="A14579" t="str">
            <v>10058257G1MTY1</v>
          </cell>
          <cell r="Q14579">
            <v>72</v>
          </cell>
        </row>
        <row r="14580">
          <cell r="A14580" t="str">
            <v>10058257G1MTY1</v>
          </cell>
          <cell r="Q14580">
            <v>1</v>
          </cell>
        </row>
        <row r="14581">
          <cell r="A14581" t="str">
            <v>10058256P1FGSM</v>
          </cell>
          <cell r="Q14581">
            <v>3</v>
          </cell>
        </row>
        <row r="14582">
          <cell r="A14582" t="str">
            <v>10058256P1MONXDM</v>
          </cell>
          <cell r="Q14582">
            <v>4</v>
          </cell>
        </row>
        <row r="14583">
          <cell r="A14583" t="str">
            <v>10058256P1MTY1</v>
          </cell>
          <cell r="Q14583">
            <v>11</v>
          </cell>
        </row>
        <row r="14584">
          <cell r="A14584" t="str">
            <v>10058256P1MTY3</v>
          </cell>
          <cell r="Q14584">
            <v>24</v>
          </cell>
        </row>
        <row r="14585">
          <cell r="A14585" t="str">
            <v>10058256P1MTY3</v>
          </cell>
          <cell r="Q14585">
            <v>24</v>
          </cell>
        </row>
        <row r="14586">
          <cell r="A14586" t="str">
            <v>10058256P1MTY3</v>
          </cell>
          <cell r="Q14586">
            <v>12</v>
          </cell>
        </row>
        <row r="14587">
          <cell r="A14587" t="str">
            <v>10070818P1MONXDM</v>
          </cell>
          <cell r="Q14587">
            <v>29</v>
          </cell>
        </row>
        <row r="14588">
          <cell r="A14588" t="str">
            <v>10070818P1MTY1</v>
          </cell>
          <cell r="Q14588">
            <v>94</v>
          </cell>
        </row>
        <row r="14589">
          <cell r="A14589" t="str">
            <v>10070818P1MTY3</v>
          </cell>
          <cell r="Q14589">
            <v>49</v>
          </cell>
        </row>
        <row r="14590">
          <cell r="A14590" t="str">
            <v>10072721G1MONXDM</v>
          </cell>
          <cell r="Q14590">
            <v>6</v>
          </cell>
        </row>
        <row r="14591">
          <cell r="A14591" t="str">
            <v>10072721G1MTY3</v>
          </cell>
          <cell r="Q14591">
            <v>30</v>
          </cell>
        </row>
        <row r="14592">
          <cell r="A14592" t="str">
            <v>10068205G1MONXDM</v>
          </cell>
          <cell r="Q14592">
            <v>4</v>
          </cell>
        </row>
        <row r="14593">
          <cell r="A14593" t="str">
            <v>10068205G1MTY1</v>
          </cell>
          <cell r="Q14593">
            <v>20</v>
          </cell>
        </row>
        <row r="14594">
          <cell r="A14594" t="str">
            <v>10068205G1MTY1</v>
          </cell>
          <cell r="Q14594">
            <v>32</v>
          </cell>
        </row>
        <row r="14595">
          <cell r="A14595" t="str">
            <v>10068205G1MTY3</v>
          </cell>
          <cell r="Q14595">
            <v>24</v>
          </cell>
        </row>
        <row r="14596">
          <cell r="A14596" t="str">
            <v>10072892G1MTY3</v>
          </cell>
          <cell r="Q14596">
            <v>24</v>
          </cell>
        </row>
        <row r="14597">
          <cell r="A14597" t="str">
            <v>10072892G1MTY3</v>
          </cell>
          <cell r="Q14597">
            <v>55</v>
          </cell>
        </row>
        <row r="14598">
          <cell r="A14598" t="str">
            <v>10072719G1MTY1</v>
          </cell>
          <cell r="Q14598">
            <v>4</v>
          </cell>
        </row>
        <row r="14599">
          <cell r="A14599" t="str">
            <v>10072719G1MTY3</v>
          </cell>
          <cell r="Q14599">
            <v>41</v>
          </cell>
        </row>
        <row r="14600">
          <cell r="A14600" t="str">
            <v>10058258G1MTY1</v>
          </cell>
          <cell r="Q14600">
            <v>11</v>
          </cell>
        </row>
        <row r="14601">
          <cell r="A14601" t="str">
            <v>10058258G1MTY3</v>
          </cell>
          <cell r="Q14601">
            <v>43</v>
          </cell>
        </row>
        <row r="14602">
          <cell r="A14602" t="str">
            <v>10070817P1MONXDM</v>
          </cell>
          <cell r="Q14602">
            <v>15</v>
          </cell>
        </row>
        <row r="14603">
          <cell r="A14603" t="str">
            <v>10070817P1MTY1</v>
          </cell>
          <cell r="Q14603">
            <v>5</v>
          </cell>
        </row>
        <row r="14604">
          <cell r="A14604" t="str">
            <v>10070817P1MTY1</v>
          </cell>
          <cell r="Q14604">
            <v>81</v>
          </cell>
        </row>
        <row r="14605">
          <cell r="A14605" t="str">
            <v>10070817P1MTY3</v>
          </cell>
          <cell r="Q14605">
            <v>5</v>
          </cell>
        </row>
        <row r="14606">
          <cell r="A14606" t="str">
            <v>10070819P1MONXDM</v>
          </cell>
          <cell r="Q14606">
            <v>25</v>
          </cell>
        </row>
        <row r="14607">
          <cell r="A14607" t="str">
            <v>10070819P1MTY1</v>
          </cell>
          <cell r="Q14607">
            <v>127</v>
          </cell>
        </row>
        <row r="14608">
          <cell r="A14608" t="str">
            <v>10072893G1MONXDM</v>
          </cell>
          <cell r="Q14608">
            <v>14</v>
          </cell>
        </row>
        <row r="14609">
          <cell r="A14609" t="str">
            <v>10072893G1MTY1</v>
          </cell>
          <cell r="Q14609">
            <v>15</v>
          </cell>
        </row>
        <row r="14610">
          <cell r="A14610" t="str">
            <v>10072893G1MTY1</v>
          </cell>
          <cell r="Q14610">
            <v>59</v>
          </cell>
        </row>
        <row r="14611">
          <cell r="A14611" t="str">
            <v>10067754G1MTY1</v>
          </cell>
          <cell r="Q14611">
            <v>5</v>
          </cell>
        </row>
        <row r="14612">
          <cell r="A14612" t="str">
            <v>10071817G1MONXDM</v>
          </cell>
          <cell r="Q14612">
            <v>7</v>
          </cell>
        </row>
        <row r="14613">
          <cell r="A14613" t="str">
            <v>10071817G1MTY3</v>
          </cell>
          <cell r="Q14613">
            <v>3</v>
          </cell>
        </row>
        <row r="14614">
          <cell r="A14614" t="str">
            <v>10071817G1SHIP</v>
          </cell>
          <cell r="Q14614">
            <v>1</v>
          </cell>
        </row>
        <row r="14615">
          <cell r="A14615" t="str">
            <v>10058286G1MONXDM</v>
          </cell>
          <cell r="Q14615">
            <v>2</v>
          </cell>
        </row>
        <row r="14616">
          <cell r="A14616" t="str">
            <v>10058286G1MRBM</v>
          </cell>
          <cell r="Q14616">
            <v>7</v>
          </cell>
        </row>
        <row r="14617">
          <cell r="A14617" t="str">
            <v>10058286G1MTY1</v>
          </cell>
          <cell r="Q14617">
            <v>6</v>
          </cell>
        </row>
        <row r="14618">
          <cell r="A14618" t="str">
            <v>10058286G1MTY1</v>
          </cell>
          <cell r="Q14618">
            <v>1</v>
          </cell>
        </row>
        <row r="14619">
          <cell r="A14619" t="str">
            <v>10058286G1MTY1</v>
          </cell>
          <cell r="Q14619">
            <v>5</v>
          </cell>
        </row>
        <row r="14620">
          <cell r="A14620" t="str">
            <v>10058286G1MTY3</v>
          </cell>
          <cell r="Q14620">
            <v>13</v>
          </cell>
        </row>
        <row r="14621">
          <cell r="A14621" t="str">
            <v>10058286G1MTY3</v>
          </cell>
          <cell r="Q14621">
            <v>4</v>
          </cell>
        </row>
        <row r="14622">
          <cell r="A14622" t="str">
            <v>10058288G1MONXDM</v>
          </cell>
          <cell r="Q14622">
            <v>8</v>
          </cell>
        </row>
        <row r="14623">
          <cell r="A14623" t="str">
            <v>10058288G1MTY1</v>
          </cell>
          <cell r="Q14623">
            <v>6</v>
          </cell>
        </row>
        <row r="14624">
          <cell r="A14624" t="str">
            <v>10058288G1MTY1</v>
          </cell>
          <cell r="Q14624">
            <v>11</v>
          </cell>
        </row>
        <row r="14625">
          <cell r="A14625" t="str">
            <v>10058288G1MTY3</v>
          </cell>
          <cell r="Q14625">
            <v>26</v>
          </cell>
        </row>
        <row r="14626">
          <cell r="A14626" t="str">
            <v>10058288G1MTY3</v>
          </cell>
          <cell r="Q14626">
            <v>16</v>
          </cell>
        </row>
        <row r="14627">
          <cell r="A14627" t="str">
            <v>10058288G1MTY3</v>
          </cell>
          <cell r="Q14627">
            <v>10</v>
          </cell>
        </row>
        <row r="14628">
          <cell r="A14628" t="str">
            <v>10058288G1MTY3</v>
          </cell>
          <cell r="Q14628">
            <v>10</v>
          </cell>
        </row>
        <row r="14629">
          <cell r="A14629" t="str">
            <v>10058284G1MONXDM</v>
          </cell>
          <cell r="Q14629">
            <v>14</v>
          </cell>
        </row>
        <row r="14630">
          <cell r="A14630" t="str">
            <v>10058284G1MTY1</v>
          </cell>
          <cell r="Q14630">
            <v>1</v>
          </cell>
        </row>
        <row r="14631">
          <cell r="A14631" t="str">
            <v>10058284G1MTY3</v>
          </cell>
          <cell r="Q14631">
            <v>1</v>
          </cell>
        </row>
        <row r="14632">
          <cell r="A14632" t="str">
            <v>10058284G1MTY3</v>
          </cell>
          <cell r="Q14632">
            <v>5</v>
          </cell>
        </row>
        <row r="14633">
          <cell r="A14633" t="str">
            <v>10072755G01MTY3</v>
          </cell>
          <cell r="Q14633">
            <v>3</v>
          </cell>
        </row>
        <row r="14634">
          <cell r="A14634" t="str">
            <v>MCV430E2ADA00RSHIP</v>
          </cell>
          <cell r="Q14634">
            <v>4</v>
          </cell>
        </row>
        <row r="14635">
          <cell r="A14635" t="str">
            <v>MCV430E2ADA01RSHIP</v>
          </cell>
          <cell r="Q14635">
            <v>4</v>
          </cell>
        </row>
        <row r="14636">
          <cell r="A14636" t="str">
            <v>332883G21AFGKITS</v>
          </cell>
          <cell r="Q14636">
            <v>2</v>
          </cell>
        </row>
        <row r="14637">
          <cell r="A14637" t="str">
            <v>332883G21ARXO-SHIP</v>
          </cell>
          <cell r="Q14637">
            <v>8</v>
          </cell>
        </row>
        <row r="14638">
          <cell r="A14638" t="str">
            <v>10071039P1MONXDM</v>
          </cell>
          <cell r="Q14638">
            <v>15</v>
          </cell>
        </row>
        <row r="14639">
          <cell r="A14639" t="str">
            <v>10071039P1MTY1</v>
          </cell>
          <cell r="Q14639">
            <v>12</v>
          </cell>
        </row>
        <row r="14640">
          <cell r="A14640" t="str">
            <v>10071039P1MTY1</v>
          </cell>
          <cell r="Q14640">
            <v>15</v>
          </cell>
        </row>
        <row r="14641">
          <cell r="A14641" t="str">
            <v>10071039P1MTY1</v>
          </cell>
          <cell r="Q14641">
            <v>14</v>
          </cell>
        </row>
        <row r="14642">
          <cell r="A14642" t="str">
            <v>10071039P1MTY1</v>
          </cell>
          <cell r="Q14642">
            <v>6</v>
          </cell>
        </row>
        <row r="14643">
          <cell r="A14643" t="str">
            <v>10071039P1MTY3</v>
          </cell>
          <cell r="Q14643">
            <v>23</v>
          </cell>
        </row>
        <row r="14644">
          <cell r="A14644" t="str">
            <v>10071040P1MONXDM</v>
          </cell>
          <cell r="Q14644">
            <v>13</v>
          </cell>
        </row>
        <row r="14645">
          <cell r="A14645" t="str">
            <v>10071040P1MTY1</v>
          </cell>
          <cell r="Q14645">
            <v>18</v>
          </cell>
        </row>
        <row r="14646">
          <cell r="A14646" t="str">
            <v>10071040P1MTY1</v>
          </cell>
          <cell r="Q14646">
            <v>6</v>
          </cell>
        </row>
        <row r="14647">
          <cell r="A14647" t="str">
            <v>10071040P1MTY3</v>
          </cell>
          <cell r="Q14647">
            <v>2</v>
          </cell>
        </row>
        <row r="14648">
          <cell r="A14648" t="str">
            <v>10058225G1MONXDM</v>
          </cell>
          <cell r="Q14648">
            <v>6</v>
          </cell>
        </row>
        <row r="14649">
          <cell r="A14649" t="str">
            <v>10058225G1MTY1</v>
          </cell>
          <cell r="Q14649">
            <v>14</v>
          </cell>
        </row>
        <row r="14650">
          <cell r="A14650" t="str">
            <v>10058339P1MONXDM</v>
          </cell>
          <cell r="Q14650">
            <v>17</v>
          </cell>
        </row>
        <row r="14651">
          <cell r="A14651" t="str">
            <v>10058339P1MTY1</v>
          </cell>
          <cell r="Q14651">
            <v>31</v>
          </cell>
        </row>
        <row r="14652">
          <cell r="A14652" t="str">
            <v>10073140P1MONXDM</v>
          </cell>
          <cell r="Q14652">
            <v>26</v>
          </cell>
        </row>
        <row r="14653">
          <cell r="A14653" t="str">
            <v>10071236G1MONXDM</v>
          </cell>
          <cell r="Q14653">
            <v>1</v>
          </cell>
        </row>
        <row r="14654">
          <cell r="A14654" t="str">
            <v>10071236G1MTY1</v>
          </cell>
          <cell r="Q14654">
            <v>11</v>
          </cell>
        </row>
        <row r="14655">
          <cell r="A14655" t="str">
            <v>10071236G1MTY3</v>
          </cell>
          <cell r="Q14655">
            <v>43</v>
          </cell>
        </row>
        <row r="14656">
          <cell r="A14656" t="str">
            <v>10071236G1MTY3</v>
          </cell>
          <cell r="Q14656">
            <v>28</v>
          </cell>
        </row>
        <row r="14657">
          <cell r="A14657" t="str">
            <v>10071236G1MTY3</v>
          </cell>
          <cell r="Q14657">
            <v>1</v>
          </cell>
        </row>
        <row r="14658">
          <cell r="A14658" t="str">
            <v>10071236G1MTY3</v>
          </cell>
          <cell r="Q14658">
            <v>2</v>
          </cell>
        </row>
        <row r="14659">
          <cell r="A14659" t="str">
            <v>10071236G1REC-LARTX</v>
          </cell>
          <cell r="Q14659">
            <v>89</v>
          </cell>
        </row>
        <row r="14660">
          <cell r="A14660" t="str">
            <v>10073075G1MONXDM</v>
          </cell>
          <cell r="Q14660">
            <v>3</v>
          </cell>
        </row>
        <row r="14661">
          <cell r="A14661" t="str">
            <v>10073075G1MONXDU</v>
          </cell>
          <cell r="Q14661">
            <v>9</v>
          </cell>
        </row>
        <row r="14662">
          <cell r="A14662" t="str">
            <v>10073075G1MTY1</v>
          </cell>
          <cell r="Q14662">
            <v>19</v>
          </cell>
        </row>
        <row r="14663">
          <cell r="A14663" t="str">
            <v>10073075G1MTY3</v>
          </cell>
          <cell r="Q14663">
            <v>64</v>
          </cell>
        </row>
        <row r="14664">
          <cell r="A14664" t="str">
            <v>10073075G1MTY3</v>
          </cell>
          <cell r="Q14664">
            <v>64</v>
          </cell>
        </row>
        <row r="14665">
          <cell r="A14665" t="str">
            <v>10073075G1MTY3</v>
          </cell>
          <cell r="Q14665">
            <v>144</v>
          </cell>
        </row>
        <row r="14666">
          <cell r="A14666" t="str">
            <v>10073075G1MTY3</v>
          </cell>
          <cell r="Q14666">
            <v>1</v>
          </cell>
        </row>
        <row r="14667">
          <cell r="A14667" t="str">
            <v>10073075G1MTY3</v>
          </cell>
          <cell r="Q14667">
            <v>16</v>
          </cell>
        </row>
        <row r="14668">
          <cell r="A14668" t="str">
            <v>10072739P1MTY3</v>
          </cell>
          <cell r="Q14668">
            <v>5</v>
          </cell>
        </row>
        <row r="14669">
          <cell r="A14669" t="str">
            <v>10072739P1MTY3</v>
          </cell>
          <cell r="Q14669">
            <v>3</v>
          </cell>
        </row>
        <row r="14670">
          <cell r="A14670" t="str">
            <v>10073810G1MONXDM</v>
          </cell>
          <cell r="Q14670">
            <v>1</v>
          </cell>
        </row>
        <row r="14671">
          <cell r="A14671" t="str">
            <v>10073810G1MTY1</v>
          </cell>
          <cell r="Q14671">
            <v>23</v>
          </cell>
        </row>
        <row r="14672">
          <cell r="A14672" t="str">
            <v>10073818G1MONXDM</v>
          </cell>
          <cell r="Q14672">
            <v>15</v>
          </cell>
        </row>
        <row r="14673">
          <cell r="A14673" t="str">
            <v>10073818G1MTY1</v>
          </cell>
          <cell r="Q14673">
            <v>27</v>
          </cell>
        </row>
        <row r="14674">
          <cell r="A14674" t="str">
            <v>10073818G1MTY3</v>
          </cell>
          <cell r="Q14674">
            <v>89</v>
          </cell>
        </row>
        <row r="14675">
          <cell r="A14675" t="str">
            <v>10073076G1MONDP</v>
          </cell>
          <cell r="Q14675">
            <v>2</v>
          </cell>
        </row>
        <row r="14676">
          <cell r="A14676" t="str">
            <v>10073076G1MONXDM</v>
          </cell>
          <cell r="Q14676">
            <v>17</v>
          </cell>
        </row>
        <row r="14677">
          <cell r="A14677" t="str">
            <v>10073076G1MTY1</v>
          </cell>
          <cell r="Q14677">
            <v>1</v>
          </cell>
        </row>
        <row r="14678">
          <cell r="A14678" t="str">
            <v>10073076G1MTY1</v>
          </cell>
          <cell r="Q14678">
            <v>111</v>
          </cell>
        </row>
        <row r="14679">
          <cell r="A14679" t="str">
            <v>10073076G1MTY3</v>
          </cell>
          <cell r="Q14679">
            <v>90</v>
          </cell>
        </row>
        <row r="14680">
          <cell r="A14680" t="str">
            <v>10073076G1REC-LARTX</v>
          </cell>
          <cell r="Q14680">
            <v>100</v>
          </cell>
        </row>
        <row r="14681">
          <cell r="A14681" t="str">
            <v>10066469P3MONDP</v>
          </cell>
          <cell r="Q14681">
            <v>27</v>
          </cell>
        </row>
        <row r="14682">
          <cell r="A14682" t="str">
            <v>10066469P3MONXDM</v>
          </cell>
          <cell r="Q14682">
            <v>30</v>
          </cell>
        </row>
        <row r="14683">
          <cell r="A14683" t="str">
            <v>10066469P3MRBM</v>
          </cell>
          <cell r="Q14683">
            <v>2</v>
          </cell>
        </row>
        <row r="14684">
          <cell r="A14684" t="str">
            <v>10066469P3MTY1</v>
          </cell>
          <cell r="Q14684">
            <v>3</v>
          </cell>
        </row>
        <row r="14685">
          <cell r="A14685" t="str">
            <v>10066469P3MTY1</v>
          </cell>
          <cell r="Q14685">
            <v>10</v>
          </cell>
        </row>
        <row r="14686">
          <cell r="A14686" t="str">
            <v>10066469P3MTY3</v>
          </cell>
          <cell r="Q14686">
            <v>6</v>
          </cell>
        </row>
        <row r="14687">
          <cell r="A14687" t="str">
            <v>10066469P3MTY3</v>
          </cell>
          <cell r="Q14687">
            <v>35</v>
          </cell>
        </row>
        <row r="14688">
          <cell r="A14688" t="str">
            <v>10066469P3MTY3</v>
          </cell>
          <cell r="Q14688">
            <v>5</v>
          </cell>
        </row>
        <row r="14689">
          <cell r="A14689" t="str">
            <v>10066469P3MTY3</v>
          </cell>
          <cell r="Q14689">
            <v>182</v>
          </cell>
        </row>
        <row r="14690">
          <cell r="A14690" t="str">
            <v>10066469P2MONDP</v>
          </cell>
          <cell r="Q14690">
            <v>54</v>
          </cell>
        </row>
        <row r="14691">
          <cell r="A14691" t="str">
            <v>10066469P2MONXDM</v>
          </cell>
          <cell r="Q14691">
            <v>13</v>
          </cell>
        </row>
        <row r="14692">
          <cell r="A14692" t="str">
            <v>10066469P2MTY1</v>
          </cell>
          <cell r="Q14692">
            <v>1</v>
          </cell>
        </row>
        <row r="14693">
          <cell r="A14693" t="str">
            <v>10066469P2MTY1</v>
          </cell>
          <cell r="Q14693">
            <v>33</v>
          </cell>
        </row>
        <row r="14694">
          <cell r="A14694" t="str">
            <v>10066469P2REC-LARTX</v>
          </cell>
          <cell r="Q14694">
            <v>202</v>
          </cell>
        </row>
        <row r="14695">
          <cell r="A14695" t="str">
            <v>10072915G1MONXDM</v>
          </cell>
          <cell r="Q14695">
            <v>11</v>
          </cell>
        </row>
        <row r="14696">
          <cell r="A14696" t="str">
            <v>10072915G1MTY1</v>
          </cell>
          <cell r="Q14696">
            <v>90</v>
          </cell>
        </row>
        <row r="14697">
          <cell r="A14697" t="str">
            <v>10072915G1MTY1</v>
          </cell>
          <cell r="Q14697">
            <v>9</v>
          </cell>
        </row>
        <row r="14698">
          <cell r="A14698" t="str">
            <v>10072915G1MTY1</v>
          </cell>
          <cell r="Q14698">
            <v>6</v>
          </cell>
        </row>
        <row r="14699">
          <cell r="A14699" t="str">
            <v>10072915G1MTY1</v>
          </cell>
          <cell r="Q14699">
            <v>4</v>
          </cell>
        </row>
        <row r="14700">
          <cell r="A14700" t="str">
            <v>10073100G1MONXDM</v>
          </cell>
          <cell r="Q14700">
            <v>5</v>
          </cell>
        </row>
        <row r="14701">
          <cell r="A14701" t="str">
            <v>10073100G1MTY1</v>
          </cell>
          <cell r="Q14701">
            <v>3</v>
          </cell>
        </row>
        <row r="14702">
          <cell r="A14702" t="str">
            <v>10073100G1MTY1</v>
          </cell>
          <cell r="Q14702">
            <v>9</v>
          </cell>
        </row>
        <row r="14703">
          <cell r="A14703" t="str">
            <v>10073100G1MTY3</v>
          </cell>
          <cell r="Q14703">
            <v>45</v>
          </cell>
        </row>
        <row r="14704">
          <cell r="A14704" t="str">
            <v>10073100G1MTY3</v>
          </cell>
          <cell r="Q14704">
            <v>6</v>
          </cell>
        </row>
        <row r="14705">
          <cell r="A14705" t="str">
            <v>10073100G1MTY3</v>
          </cell>
          <cell r="Q14705">
            <v>9</v>
          </cell>
        </row>
        <row r="14706">
          <cell r="A14706" t="str">
            <v>10073100G1MTY3</v>
          </cell>
          <cell r="Q14706">
            <v>15</v>
          </cell>
        </row>
        <row r="14707">
          <cell r="A14707" t="str">
            <v>10073100G1REC-LARTX</v>
          </cell>
          <cell r="Q14707">
            <v>180</v>
          </cell>
        </row>
        <row r="14708">
          <cell r="A14708" t="str">
            <v>10058395P2MONXDM</v>
          </cell>
          <cell r="Q14708">
            <v>20</v>
          </cell>
        </row>
        <row r="14709">
          <cell r="A14709" t="str">
            <v>10071236G4MTY1</v>
          </cell>
          <cell r="Q14709">
            <v>9</v>
          </cell>
        </row>
        <row r="14710">
          <cell r="A14710" t="str">
            <v>10071236G4MTY1</v>
          </cell>
          <cell r="Q14710">
            <v>16</v>
          </cell>
        </row>
        <row r="14711">
          <cell r="A14711" t="str">
            <v>10071236G4MTY3</v>
          </cell>
          <cell r="Q14711">
            <v>3</v>
          </cell>
        </row>
        <row r="14712">
          <cell r="A14712" t="str">
            <v>10071236G4MTY3</v>
          </cell>
          <cell r="Q14712">
            <v>87</v>
          </cell>
        </row>
        <row r="14713">
          <cell r="A14713" t="str">
            <v>10072944G1MONXDM</v>
          </cell>
          <cell r="Q14713">
            <v>13</v>
          </cell>
        </row>
        <row r="14714">
          <cell r="A14714" t="str">
            <v>10072944G1MTY1</v>
          </cell>
          <cell r="Q14714">
            <v>8</v>
          </cell>
        </row>
        <row r="14715">
          <cell r="A14715" t="str">
            <v>10072944G1MTY1</v>
          </cell>
          <cell r="Q14715">
            <v>16</v>
          </cell>
        </row>
        <row r="14716">
          <cell r="A14716" t="str">
            <v>10072944G1MTY3</v>
          </cell>
          <cell r="Q14716">
            <v>36</v>
          </cell>
        </row>
        <row r="14717">
          <cell r="A14717" t="str">
            <v>10072944G1MTY3</v>
          </cell>
          <cell r="Q14717">
            <v>8</v>
          </cell>
        </row>
        <row r="14718">
          <cell r="A14718" t="str">
            <v>10072944G1MTY3</v>
          </cell>
          <cell r="Q14718">
            <v>2</v>
          </cell>
        </row>
        <row r="14719">
          <cell r="A14719" t="str">
            <v>10058395P4MONDP</v>
          </cell>
          <cell r="Q14719">
            <v>210</v>
          </cell>
        </row>
        <row r="14720">
          <cell r="A14720" t="str">
            <v>10058395P4MONXDM</v>
          </cell>
          <cell r="Q14720">
            <v>355</v>
          </cell>
        </row>
        <row r="14721">
          <cell r="A14721" t="str">
            <v>10072948G1MONXDM</v>
          </cell>
          <cell r="Q14721">
            <v>1</v>
          </cell>
        </row>
        <row r="14722">
          <cell r="A14722" t="str">
            <v>10072948G1MRBM</v>
          </cell>
          <cell r="Q14722">
            <v>1</v>
          </cell>
        </row>
        <row r="14723">
          <cell r="A14723" t="str">
            <v>10072948G1MTY1</v>
          </cell>
          <cell r="Q14723">
            <v>3</v>
          </cell>
        </row>
        <row r="14724">
          <cell r="A14724" t="str">
            <v>10072948G1MTY1</v>
          </cell>
          <cell r="Q14724">
            <v>42</v>
          </cell>
        </row>
        <row r="14725">
          <cell r="A14725" t="str">
            <v>10072948G1MTY1</v>
          </cell>
          <cell r="Q14725">
            <v>5</v>
          </cell>
        </row>
        <row r="14726">
          <cell r="A14726" t="str">
            <v>10072948G1MTY3</v>
          </cell>
          <cell r="Q14726">
            <v>25</v>
          </cell>
        </row>
        <row r="14727">
          <cell r="A14727" t="str">
            <v>10072948G1MTY3</v>
          </cell>
          <cell r="Q14727">
            <v>15</v>
          </cell>
        </row>
        <row r="14728">
          <cell r="A14728" t="str">
            <v>10072948G1MTY3</v>
          </cell>
          <cell r="Q14728">
            <v>10</v>
          </cell>
        </row>
        <row r="14729">
          <cell r="A14729" t="str">
            <v>10072948G1MTY3</v>
          </cell>
          <cell r="Q14729">
            <v>16</v>
          </cell>
        </row>
        <row r="14730">
          <cell r="A14730" t="str">
            <v>10072948G1MTY3</v>
          </cell>
          <cell r="Q14730">
            <v>48</v>
          </cell>
        </row>
        <row r="14731">
          <cell r="A14731" t="str">
            <v>10073108G1MTY3</v>
          </cell>
          <cell r="Q14731">
            <v>5</v>
          </cell>
        </row>
        <row r="14732">
          <cell r="A14732" t="str">
            <v>10073108G1MTY3</v>
          </cell>
          <cell r="Q14732">
            <v>2</v>
          </cell>
        </row>
        <row r="14733">
          <cell r="A14733" t="str">
            <v>10073819G1MONXDM</v>
          </cell>
          <cell r="Q14733">
            <v>10</v>
          </cell>
        </row>
        <row r="14734">
          <cell r="A14734" t="str">
            <v>10073819G1MONXDU</v>
          </cell>
          <cell r="Q14734">
            <v>30</v>
          </cell>
        </row>
        <row r="14735">
          <cell r="A14735" t="str">
            <v>10073819G1MTY1</v>
          </cell>
          <cell r="Q14735">
            <v>22</v>
          </cell>
        </row>
        <row r="14736">
          <cell r="A14736" t="str">
            <v>10073819G1MTY3</v>
          </cell>
          <cell r="Q14736">
            <v>22</v>
          </cell>
        </row>
        <row r="14737">
          <cell r="A14737" t="str">
            <v>10073819G1MTY3</v>
          </cell>
          <cell r="Q14737">
            <v>66</v>
          </cell>
        </row>
        <row r="14738">
          <cell r="A14738" t="str">
            <v>10073819G1MTY3</v>
          </cell>
          <cell r="Q14738">
            <v>16</v>
          </cell>
        </row>
        <row r="14739">
          <cell r="A14739" t="str">
            <v>10073819G1MTY3</v>
          </cell>
          <cell r="Q14739">
            <v>64</v>
          </cell>
        </row>
        <row r="14740">
          <cell r="A14740" t="str">
            <v>10073819G1MTY3</v>
          </cell>
          <cell r="Q14740">
            <v>64</v>
          </cell>
        </row>
        <row r="14741">
          <cell r="A14741" t="str">
            <v>10073819G1MTY3</v>
          </cell>
          <cell r="Q14741">
            <v>12</v>
          </cell>
        </row>
        <row r="14742">
          <cell r="A14742" t="str">
            <v>10073076G2MONDP</v>
          </cell>
          <cell r="Q14742">
            <v>8</v>
          </cell>
        </row>
        <row r="14743">
          <cell r="A14743" t="str">
            <v>10073076G2MONXDM</v>
          </cell>
          <cell r="Q14743">
            <v>57</v>
          </cell>
        </row>
        <row r="14744">
          <cell r="A14744" t="str">
            <v>10073076G2MTY3</v>
          </cell>
          <cell r="Q14744">
            <v>70</v>
          </cell>
        </row>
        <row r="14745">
          <cell r="A14745" t="str">
            <v>10073076G2MTY3</v>
          </cell>
          <cell r="Q14745">
            <v>10</v>
          </cell>
        </row>
        <row r="14746">
          <cell r="A14746" t="str">
            <v>10073076G2MTY3</v>
          </cell>
          <cell r="Q14746">
            <v>3</v>
          </cell>
        </row>
        <row r="14747">
          <cell r="A14747" t="str">
            <v>10073076G2MTY3</v>
          </cell>
          <cell r="Q14747">
            <v>160</v>
          </cell>
        </row>
        <row r="14748">
          <cell r="A14748" t="str">
            <v>10073076G2MTY3</v>
          </cell>
          <cell r="Q14748">
            <v>20</v>
          </cell>
        </row>
        <row r="14749">
          <cell r="A14749" t="str">
            <v>10073416G1MONXDM</v>
          </cell>
          <cell r="Q14749">
            <v>20</v>
          </cell>
        </row>
        <row r="14750">
          <cell r="A14750" t="str">
            <v>10073416G1MTY1</v>
          </cell>
          <cell r="Q14750">
            <v>25</v>
          </cell>
        </row>
        <row r="14751">
          <cell r="A14751" t="str">
            <v>10073416G1MTY3</v>
          </cell>
          <cell r="Q14751">
            <v>88</v>
          </cell>
        </row>
        <row r="14752">
          <cell r="A14752" t="str">
            <v>10073416G1MTY3</v>
          </cell>
          <cell r="Q14752">
            <v>32</v>
          </cell>
        </row>
        <row r="14753">
          <cell r="A14753" t="str">
            <v>10073416G1MTY3</v>
          </cell>
          <cell r="Q14753">
            <v>3</v>
          </cell>
        </row>
        <row r="14754">
          <cell r="A14754" t="str">
            <v>10073416G1MTY3</v>
          </cell>
          <cell r="Q14754">
            <v>30</v>
          </cell>
        </row>
        <row r="14755">
          <cell r="A14755" t="str">
            <v>10073416G1MTY3</v>
          </cell>
          <cell r="Q14755">
            <v>36</v>
          </cell>
        </row>
        <row r="14756">
          <cell r="A14756" t="str">
            <v>10058395P1MONDP</v>
          </cell>
          <cell r="Q14756">
            <v>126</v>
          </cell>
        </row>
        <row r="14757">
          <cell r="A14757" t="str">
            <v>10058395P1MONXDM</v>
          </cell>
          <cell r="Q14757">
            <v>57</v>
          </cell>
        </row>
        <row r="14758">
          <cell r="A14758" t="str">
            <v>10058395P1MONXDU</v>
          </cell>
          <cell r="Q14758">
            <v>57</v>
          </cell>
        </row>
        <row r="14759">
          <cell r="A14759" t="str">
            <v>10058395P1MTY1</v>
          </cell>
          <cell r="Q14759">
            <v>3</v>
          </cell>
        </row>
        <row r="14760">
          <cell r="A14760" t="str">
            <v>10071236G3MONXDM</v>
          </cell>
          <cell r="Q14760">
            <v>5</v>
          </cell>
        </row>
        <row r="14761">
          <cell r="A14761" t="str">
            <v>10071236G3MTY1</v>
          </cell>
          <cell r="Q14761">
            <v>33</v>
          </cell>
        </row>
        <row r="14762">
          <cell r="A14762" t="str">
            <v>10071236G3MTY1</v>
          </cell>
          <cell r="Q14762">
            <v>1</v>
          </cell>
        </row>
        <row r="14763">
          <cell r="A14763" t="str">
            <v>10071236G3MTY1</v>
          </cell>
          <cell r="Q14763">
            <v>17</v>
          </cell>
        </row>
        <row r="14764">
          <cell r="A14764" t="str">
            <v>10071236G3MTY3</v>
          </cell>
          <cell r="Q14764">
            <v>58</v>
          </cell>
        </row>
        <row r="14765">
          <cell r="A14765" t="str">
            <v>10071236G3REC-LARTX</v>
          </cell>
          <cell r="Q14765">
            <v>90</v>
          </cell>
        </row>
        <row r="14766">
          <cell r="A14766" t="str">
            <v>10071236G2MONXDM</v>
          </cell>
          <cell r="Q14766">
            <v>2</v>
          </cell>
        </row>
        <row r="14767">
          <cell r="A14767" t="str">
            <v>10071236G2MTY1</v>
          </cell>
          <cell r="Q14767">
            <v>17</v>
          </cell>
        </row>
        <row r="14768">
          <cell r="A14768" t="str">
            <v>10071236G2MTY3</v>
          </cell>
          <cell r="Q14768">
            <v>11</v>
          </cell>
        </row>
        <row r="14769">
          <cell r="A14769" t="str">
            <v>10071236G2MTY3</v>
          </cell>
          <cell r="Q14769">
            <v>1</v>
          </cell>
        </row>
        <row r="14770">
          <cell r="A14770" t="str">
            <v>10071236G2MTY3</v>
          </cell>
          <cell r="Q14770">
            <v>3</v>
          </cell>
        </row>
        <row r="14771">
          <cell r="A14771" t="str">
            <v>10071236G2MTY3</v>
          </cell>
          <cell r="Q14771">
            <v>58</v>
          </cell>
        </row>
        <row r="14772">
          <cell r="A14772" t="str">
            <v>10058395P3MONXDU100</v>
          </cell>
          <cell r="Q14772">
            <v>82</v>
          </cell>
        </row>
        <row r="14773">
          <cell r="A14773" t="str">
            <v>10058395P3MTY1</v>
          </cell>
          <cell r="Q14773">
            <v>2</v>
          </cell>
        </row>
        <row r="14774">
          <cell r="A14774" t="str">
            <v>10058395P3MTY1</v>
          </cell>
          <cell r="Q14774">
            <v>565</v>
          </cell>
        </row>
        <row r="14775">
          <cell r="A14775" t="str">
            <v>10058395P3MTY3</v>
          </cell>
          <cell r="Q14775">
            <v>1000</v>
          </cell>
        </row>
        <row r="14776">
          <cell r="A14776" t="str">
            <v>10070931G1MONXDM</v>
          </cell>
          <cell r="Q14776">
            <v>2</v>
          </cell>
        </row>
        <row r="14777">
          <cell r="A14777" t="str">
            <v>10070931G1MTY1</v>
          </cell>
          <cell r="Q14777">
            <v>8</v>
          </cell>
        </row>
        <row r="14778">
          <cell r="A14778" t="str">
            <v>10070931G1MTY1</v>
          </cell>
          <cell r="Q14778">
            <v>42</v>
          </cell>
        </row>
        <row r="14779">
          <cell r="A14779" t="str">
            <v>10070931G1MTY3</v>
          </cell>
          <cell r="Q14779">
            <v>12</v>
          </cell>
        </row>
        <row r="14780">
          <cell r="A14780" t="str">
            <v>10070931G1MTY3</v>
          </cell>
          <cell r="Q14780">
            <v>20</v>
          </cell>
        </row>
        <row r="14781">
          <cell r="A14781" t="str">
            <v>10070931G1MTY3</v>
          </cell>
          <cell r="Q14781">
            <v>58</v>
          </cell>
        </row>
        <row r="14782">
          <cell r="A14782" t="str">
            <v>10070931G1MTY3</v>
          </cell>
          <cell r="Q14782">
            <v>96</v>
          </cell>
        </row>
        <row r="14783">
          <cell r="A14783" t="str">
            <v>10070931G1MTY3</v>
          </cell>
          <cell r="Q14783">
            <v>1</v>
          </cell>
        </row>
        <row r="14784">
          <cell r="A14784" t="str">
            <v>10073078G1MONXDM</v>
          </cell>
          <cell r="Q14784">
            <v>12</v>
          </cell>
        </row>
        <row r="14785">
          <cell r="A14785" t="str">
            <v>10073078G1MTY1</v>
          </cell>
          <cell r="Q14785">
            <v>90</v>
          </cell>
        </row>
        <row r="14786">
          <cell r="A14786" t="str">
            <v>10073078G1MTY1</v>
          </cell>
          <cell r="Q14786">
            <v>65</v>
          </cell>
        </row>
        <row r="14787">
          <cell r="A14787" t="str">
            <v>10073078G1MTY1</v>
          </cell>
          <cell r="Q14787">
            <v>2</v>
          </cell>
        </row>
        <row r="14788">
          <cell r="A14788" t="str">
            <v>10073078G1MTY3</v>
          </cell>
          <cell r="Q14788">
            <v>6</v>
          </cell>
        </row>
        <row r="14789">
          <cell r="A14789" t="str">
            <v>10073816G1MONXDM</v>
          </cell>
          <cell r="Q14789">
            <v>14</v>
          </cell>
        </row>
        <row r="14790">
          <cell r="A14790" t="str">
            <v>10073816G1MTY3</v>
          </cell>
          <cell r="Q14790">
            <v>30</v>
          </cell>
        </row>
        <row r="14791">
          <cell r="A14791" t="str">
            <v>10073816G1MTY3</v>
          </cell>
          <cell r="Q14791">
            <v>30</v>
          </cell>
        </row>
        <row r="14792">
          <cell r="A14792" t="str">
            <v>10073816G1MTY3</v>
          </cell>
          <cell r="Q14792">
            <v>28</v>
          </cell>
        </row>
        <row r="14793">
          <cell r="A14793" t="str">
            <v>10073816G1MTY3</v>
          </cell>
          <cell r="Q14793">
            <v>2</v>
          </cell>
        </row>
        <row r="14794">
          <cell r="A14794" t="str">
            <v>10073816G1MTY3</v>
          </cell>
          <cell r="Q14794">
            <v>6</v>
          </cell>
        </row>
        <row r="14795">
          <cell r="A14795" t="str">
            <v>10072487REC-LARTX</v>
          </cell>
          <cell r="Q14795">
            <v>3</v>
          </cell>
        </row>
        <row r="14796">
          <cell r="A14796" t="str">
            <v>10068357P1MONSKID</v>
          </cell>
          <cell r="Q14796">
            <v>43</v>
          </cell>
        </row>
        <row r="14797">
          <cell r="A14797" t="str">
            <v>10068357P1MRBM</v>
          </cell>
          <cell r="Q14797">
            <v>27</v>
          </cell>
        </row>
        <row r="14798">
          <cell r="A14798" t="str">
            <v>10068357P1MTY3</v>
          </cell>
          <cell r="Q14798">
            <v>27</v>
          </cell>
        </row>
        <row r="14799">
          <cell r="A14799" t="str">
            <v>10073461P1MKFG</v>
          </cell>
          <cell r="Q14799">
            <v>5</v>
          </cell>
        </row>
        <row r="14800">
          <cell r="A14800" t="str">
            <v>10073461P1WHPIPING</v>
          </cell>
          <cell r="Q14800">
            <v>20</v>
          </cell>
        </row>
        <row r="14801">
          <cell r="A14801" t="str">
            <v>10074511P1WHPIPING</v>
          </cell>
          <cell r="Q14801">
            <v>20</v>
          </cell>
        </row>
        <row r="14802">
          <cell r="A14802" t="str">
            <v>10059411P1MTY3</v>
          </cell>
          <cell r="Q14802">
            <v>20</v>
          </cell>
        </row>
        <row r="14803">
          <cell r="A14803" t="str">
            <v>PR250AA6DS60000MKFG</v>
          </cell>
          <cell r="Q14803">
            <v>4</v>
          </cell>
        </row>
        <row r="14804">
          <cell r="A14804" t="str">
            <v>PR250AA6DS60000RXO-SHIP</v>
          </cell>
          <cell r="Q14804">
            <v>1</v>
          </cell>
        </row>
        <row r="14805">
          <cell r="A14805" t="str">
            <v>PR250AA6DS60000SHIP</v>
          </cell>
          <cell r="Q14805">
            <v>24</v>
          </cell>
        </row>
        <row r="14806">
          <cell r="A14806" t="str">
            <v>304910G75FGEP</v>
          </cell>
          <cell r="Q14806">
            <v>17</v>
          </cell>
        </row>
        <row r="14807">
          <cell r="A14807" t="str">
            <v>304910G75MKFGPRE</v>
          </cell>
          <cell r="Q14807">
            <v>3</v>
          </cell>
        </row>
        <row r="14808">
          <cell r="A14808" t="str">
            <v>10075475P1MTY1</v>
          </cell>
          <cell r="Q14808">
            <v>4</v>
          </cell>
        </row>
        <row r="14809">
          <cell r="A14809" t="str">
            <v>10068147P2MTY3</v>
          </cell>
          <cell r="Q14809">
            <v>96</v>
          </cell>
        </row>
        <row r="14810">
          <cell r="A14810" t="str">
            <v>10068147P1MTY3</v>
          </cell>
          <cell r="Q14810">
            <v>96</v>
          </cell>
        </row>
        <row r="14811">
          <cell r="A14811" t="str">
            <v>10057617MTY3</v>
          </cell>
          <cell r="Q14811">
            <v>2</v>
          </cell>
        </row>
        <row r="14812">
          <cell r="A14812" t="str">
            <v>10069731MTY3</v>
          </cell>
          <cell r="Q14812">
            <v>1</v>
          </cell>
        </row>
        <row r="14813">
          <cell r="A14813" t="str">
            <v>10069521P1WHPIPING</v>
          </cell>
          <cell r="Q14813">
            <v>8</v>
          </cell>
        </row>
        <row r="14814">
          <cell r="A14814" t="str">
            <v>10069526P1WHPIPING</v>
          </cell>
          <cell r="Q14814">
            <v>4</v>
          </cell>
        </row>
        <row r="14815">
          <cell r="A14815" t="str">
            <v>10069545P1MTY3</v>
          </cell>
          <cell r="Q14815">
            <v>200</v>
          </cell>
        </row>
        <row r="14816">
          <cell r="A14816" t="str">
            <v>10069549P1MTY3</v>
          </cell>
          <cell r="Q14816">
            <v>15</v>
          </cell>
        </row>
        <row r="14817">
          <cell r="A14817" t="str">
            <v>10069519P1MTY3</v>
          </cell>
          <cell r="Q14817">
            <v>11</v>
          </cell>
        </row>
        <row r="14818">
          <cell r="A14818" t="str">
            <v>10069541P1MTY3</v>
          </cell>
          <cell r="Q14818">
            <v>15</v>
          </cell>
        </row>
        <row r="14819">
          <cell r="A14819" t="str">
            <v>10069520P1MON-AFC</v>
          </cell>
          <cell r="Q14819">
            <v>1</v>
          </cell>
        </row>
        <row r="14820">
          <cell r="A14820" t="str">
            <v>10069550P1MTY3</v>
          </cell>
          <cell r="Q14820">
            <v>26</v>
          </cell>
        </row>
        <row r="14821">
          <cell r="A14821" t="str">
            <v>10075378P1MON-AFC</v>
          </cell>
          <cell r="Q14821">
            <v>1</v>
          </cell>
        </row>
        <row r="14822">
          <cell r="A14822" t="str">
            <v>10075378P1MTY1</v>
          </cell>
          <cell r="Q14822">
            <v>21</v>
          </cell>
        </row>
        <row r="14823">
          <cell r="A14823" t="str">
            <v>10075378P1MTY3</v>
          </cell>
          <cell r="Q14823">
            <v>27</v>
          </cell>
        </row>
        <row r="14824">
          <cell r="A14824" t="str">
            <v>10075379P1MON-AFC</v>
          </cell>
          <cell r="Q14824">
            <v>1</v>
          </cell>
        </row>
        <row r="14825">
          <cell r="A14825" t="str">
            <v>10075379P1MTY1</v>
          </cell>
          <cell r="Q14825">
            <v>24</v>
          </cell>
        </row>
        <row r="14826">
          <cell r="A14826" t="str">
            <v>10075379P1MTY3</v>
          </cell>
          <cell r="Q14826">
            <v>30</v>
          </cell>
        </row>
        <row r="14827">
          <cell r="A14827" t="str">
            <v>10076019P1MON-AFC</v>
          </cell>
          <cell r="Q14827">
            <v>67</v>
          </cell>
        </row>
        <row r="14828">
          <cell r="A14828" t="str">
            <v>10072365P1MONKITS</v>
          </cell>
          <cell r="Q14828">
            <v>2</v>
          </cell>
        </row>
        <row r="14829">
          <cell r="A14829" t="str">
            <v>10072365P1MTY1</v>
          </cell>
          <cell r="Q14829">
            <v>9</v>
          </cell>
        </row>
        <row r="14830">
          <cell r="A14830" t="str">
            <v>10072365P1MTY1</v>
          </cell>
          <cell r="Q14830">
            <v>28</v>
          </cell>
        </row>
        <row r="14831">
          <cell r="A14831" t="str">
            <v>10072365P1MTY3</v>
          </cell>
          <cell r="Q14831">
            <v>131</v>
          </cell>
        </row>
        <row r="14832">
          <cell r="A14832" t="str">
            <v>10072364P1MTY1</v>
          </cell>
          <cell r="Q14832">
            <v>33</v>
          </cell>
        </row>
        <row r="14833">
          <cell r="A14833" t="str">
            <v>10072364P1MTY3</v>
          </cell>
          <cell r="Q14833">
            <v>60</v>
          </cell>
        </row>
        <row r="14834">
          <cell r="A14834" t="str">
            <v>197310P2MONEP</v>
          </cell>
          <cell r="Q14834">
            <v>22</v>
          </cell>
        </row>
        <row r="14835">
          <cell r="A14835" t="str">
            <v>197310P2MTY1</v>
          </cell>
          <cell r="Q14835">
            <v>10</v>
          </cell>
        </row>
        <row r="14836">
          <cell r="A14836" t="str">
            <v>197310P2MTY3</v>
          </cell>
          <cell r="Q14836">
            <v>50</v>
          </cell>
        </row>
        <row r="14837">
          <cell r="A14837" t="str">
            <v>Y-1620EMTY1</v>
          </cell>
          <cell r="Q14837">
            <v>100</v>
          </cell>
        </row>
        <row r="14838">
          <cell r="A14838" t="str">
            <v>197363P4MTY1</v>
          </cell>
          <cell r="Q14838">
            <v>27</v>
          </cell>
        </row>
        <row r="14839">
          <cell r="A14839" t="str">
            <v>10065527P1MTY3</v>
          </cell>
          <cell r="Q14839">
            <v>100</v>
          </cell>
        </row>
        <row r="14840">
          <cell r="A14840" t="str">
            <v>10065525P1MTY1</v>
          </cell>
          <cell r="Q14840">
            <v>14</v>
          </cell>
        </row>
        <row r="14841">
          <cell r="A14841" t="str">
            <v>SL-71119MON-AFC</v>
          </cell>
          <cell r="Q14841">
            <v>4</v>
          </cell>
        </row>
        <row r="14842">
          <cell r="A14842" t="str">
            <v>SL-71119MTY1</v>
          </cell>
          <cell r="Q14842">
            <v>99</v>
          </cell>
        </row>
        <row r="14843">
          <cell r="A14843" t="str">
            <v>SL-71119MTY1</v>
          </cell>
          <cell r="Q14843">
            <v>11</v>
          </cell>
        </row>
        <row r="14844">
          <cell r="A14844" t="str">
            <v>10063325G02MON-AFC</v>
          </cell>
          <cell r="Q14844">
            <v>29</v>
          </cell>
        </row>
        <row r="14845">
          <cell r="A14845" t="str">
            <v>341919G02MONDP</v>
          </cell>
          <cell r="Q14845">
            <v>17</v>
          </cell>
        </row>
        <row r="14846">
          <cell r="A14846" t="str">
            <v>341919G02MTY1</v>
          </cell>
          <cell r="Q14846">
            <v>60</v>
          </cell>
        </row>
        <row r="14847">
          <cell r="A14847" t="str">
            <v>341919G02MTY3</v>
          </cell>
          <cell r="Q14847">
            <v>2</v>
          </cell>
        </row>
        <row r="14848">
          <cell r="A14848" t="str">
            <v>341919G02MTY3</v>
          </cell>
          <cell r="Q14848">
            <v>5</v>
          </cell>
        </row>
        <row r="14849">
          <cell r="A14849" t="str">
            <v>341919G02MTY3</v>
          </cell>
          <cell r="Q14849">
            <v>75</v>
          </cell>
        </row>
        <row r="14850">
          <cell r="A14850" t="str">
            <v>341919G02MTY3</v>
          </cell>
          <cell r="Q14850">
            <v>23</v>
          </cell>
        </row>
        <row r="14851">
          <cell r="A14851" t="str">
            <v>341919G02MTY3</v>
          </cell>
          <cell r="Q14851">
            <v>80</v>
          </cell>
        </row>
        <row r="14852">
          <cell r="A14852" t="str">
            <v>341919G02MTY3</v>
          </cell>
          <cell r="Q14852">
            <v>3</v>
          </cell>
        </row>
        <row r="14853">
          <cell r="A14853" t="str">
            <v>341919G02MTY3</v>
          </cell>
          <cell r="Q14853">
            <v>2</v>
          </cell>
        </row>
        <row r="14854">
          <cell r="A14854" t="str">
            <v>341919G02MTY3</v>
          </cell>
          <cell r="Q14854">
            <v>3</v>
          </cell>
        </row>
        <row r="14855">
          <cell r="A14855" t="str">
            <v>341919G02MTY3</v>
          </cell>
          <cell r="Q14855">
            <v>32</v>
          </cell>
        </row>
        <row r="14856">
          <cell r="A14856" t="str">
            <v>334927G04MTY3</v>
          </cell>
          <cell r="Q14856">
            <v>7</v>
          </cell>
        </row>
        <row r="14857">
          <cell r="A14857" t="str">
            <v>334927G04MTY3</v>
          </cell>
          <cell r="Q14857">
            <v>103</v>
          </cell>
        </row>
        <row r="14858">
          <cell r="A14858" t="str">
            <v>60119161P3MTY3</v>
          </cell>
          <cell r="Q14858">
            <v>20</v>
          </cell>
        </row>
        <row r="14859">
          <cell r="A14859" t="str">
            <v>60119161P3MTY3</v>
          </cell>
          <cell r="Q14859">
            <v>16</v>
          </cell>
        </row>
        <row r="14860">
          <cell r="A14860" t="str">
            <v>60119161P3MTY3</v>
          </cell>
          <cell r="Q14860">
            <v>14</v>
          </cell>
        </row>
        <row r="14861">
          <cell r="A14861" t="str">
            <v>60119161P3MTY3</v>
          </cell>
          <cell r="Q14861">
            <v>12</v>
          </cell>
        </row>
        <row r="14862">
          <cell r="A14862" t="str">
            <v>60119161P3MTY3</v>
          </cell>
          <cell r="Q14862">
            <v>5</v>
          </cell>
        </row>
        <row r="14863">
          <cell r="A14863" t="str">
            <v>60119161P3MTY3</v>
          </cell>
          <cell r="Q14863">
            <v>4</v>
          </cell>
        </row>
        <row r="14864">
          <cell r="A14864" t="str">
            <v>60119161P3MTY3</v>
          </cell>
          <cell r="Q14864">
            <v>18</v>
          </cell>
        </row>
        <row r="14865">
          <cell r="A14865" t="str">
            <v>60119161P3MTY3</v>
          </cell>
          <cell r="Q14865">
            <v>60</v>
          </cell>
        </row>
        <row r="14866">
          <cell r="A14866" t="str">
            <v>60119161P3MTY3</v>
          </cell>
          <cell r="Q14866">
            <v>44</v>
          </cell>
        </row>
        <row r="14867">
          <cell r="A14867" t="str">
            <v>334928G05MTY1</v>
          </cell>
          <cell r="Q14867">
            <v>8</v>
          </cell>
        </row>
        <row r="14868">
          <cell r="A14868" t="str">
            <v>334928G05MTY3</v>
          </cell>
          <cell r="Q14868">
            <v>9</v>
          </cell>
        </row>
        <row r="14869">
          <cell r="A14869" t="str">
            <v>334928G05MTY3</v>
          </cell>
          <cell r="Q14869">
            <v>30</v>
          </cell>
        </row>
        <row r="14870">
          <cell r="A14870" t="str">
            <v>334928G05MTY3</v>
          </cell>
          <cell r="Q14870">
            <v>50</v>
          </cell>
        </row>
        <row r="14871">
          <cell r="A14871" t="str">
            <v>334928G05MTY3</v>
          </cell>
          <cell r="Q14871">
            <v>20</v>
          </cell>
        </row>
        <row r="14872">
          <cell r="A14872" t="str">
            <v>10062177G01MTY3</v>
          </cell>
          <cell r="Q14872">
            <v>9</v>
          </cell>
        </row>
        <row r="14873">
          <cell r="A14873" t="str">
            <v>10062177G01MTY3</v>
          </cell>
          <cell r="Q14873">
            <v>21</v>
          </cell>
        </row>
        <row r="14874">
          <cell r="A14874" t="str">
            <v>10062177G01MTY3</v>
          </cell>
          <cell r="Q14874">
            <v>80</v>
          </cell>
        </row>
        <row r="14875">
          <cell r="A14875" t="str">
            <v>334928G07MTY3</v>
          </cell>
          <cell r="Q14875">
            <v>6</v>
          </cell>
        </row>
        <row r="14876">
          <cell r="A14876" t="str">
            <v>334928G07MTY3</v>
          </cell>
          <cell r="Q14876">
            <v>3</v>
          </cell>
        </row>
        <row r="14877">
          <cell r="A14877" t="str">
            <v>334928G07MTY3</v>
          </cell>
          <cell r="Q14877">
            <v>10</v>
          </cell>
        </row>
        <row r="14878">
          <cell r="A14878" t="str">
            <v>334928G07MTY3</v>
          </cell>
          <cell r="Q14878">
            <v>90</v>
          </cell>
        </row>
        <row r="14879">
          <cell r="A14879" t="str">
            <v>10063176P1MONDP</v>
          </cell>
          <cell r="Q14879">
            <v>262</v>
          </cell>
        </row>
        <row r="14880">
          <cell r="A14880" t="str">
            <v>10063176P1REC-LARTX</v>
          </cell>
          <cell r="Q14880">
            <v>1000</v>
          </cell>
        </row>
        <row r="14881">
          <cell r="A14881" t="str">
            <v>336717G04MONDP</v>
          </cell>
          <cell r="Q14881">
            <v>31</v>
          </cell>
        </row>
        <row r="14882">
          <cell r="A14882" t="str">
            <v>336717G04MTY1</v>
          </cell>
          <cell r="Q14882">
            <v>26</v>
          </cell>
        </row>
        <row r="14883">
          <cell r="A14883" t="str">
            <v>336717G04MTY3</v>
          </cell>
          <cell r="Q14883">
            <v>65</v>
          </cell>
        </row>
        <row r="14884">
          <cell r="A14884" t="str">
            <v>336717G04MTY3</v>
          </cell>
          <cell r="Q14884">
            <v>100</v>
          </cell>
        </row>
        <row r="14885">
          <cell r="A14885" t="str">
            <v>336717G04MTY3</v>
          </cell>
          <cell r="Q14885">
            <v>31</v>
          </cell>
        </row>
        <row r="14886">
          <cell r="A14886" t="str">
            <v>336717G04MTY3</v>
          </cell>
          <cell r="Q14886">
            <v>25</v>
          </cell>
        </row>
        <row r="14887">
          <cell r="A14887" t="str">
            <v>60119161P5MTY3</v>
          </cell>
          <cell r="Q14887">
            <v>5</v>
          </cell>
        </row>
        <row r="14888">
          <cell r="A14888" t="str">
            <v>60119161P5MTY3</v>
          </cell>
          <cell r="Q14888">
            <v>4</v>
          </cell>
        </row>
        <row r="14889">
          <cell r="A14889" t="str">
            <v>333497P3MTY3</v>
          </cell>
          <cell r="Q14889">
            <v>2000</v>
          </cell>
        </row>
        <row r="14890">
          <cell r="A14890" t="str">
            <v>334900G03MONDP</v>
          </cell>
          <cell r="Q14890">
            <v>35</v>
          </cell>
        </row>
        <row r="14891">
          <cell r="A14891" t="str">
            <v>334900G03MTY1</v>
          </cell>
          <cell r="Q14891">
            <v>8</v>
          </cell>
        </row>
        <row r="14892">
          <cell r="A14892" t="str">
            <v>334900G03MTY1</v>
          </cell>
          <cell r="Q14892">
            <v>11</v>
          </cell>
        </row>
        <row r="14893">
          <cell r="A14893" t="str">
            <v>334900G03MTY1</v>
          </cell>
          <cell r="Q14893">
            <v>8</v>
          </cell>
        </row>
        <row r="14894">
          <cell r="A14894" t="str">
            <v>334900G03MTY1</v>
          </cell>
          <cell r="Q14894">
            <v>5</v>
          </cell>
        </row>
        <row r="14895">
          <cell r="A14895" t="str">
            <v>334900G03MTY3</v>
          </cell>
          <cell r="Q14895">
            <v>50</v>
          </cell>
        </row>
        <row r="14896">
          <cell r="A14896" t="str">
            <v>334900G03MTY3</v>
          </cell>
          <cell r="Q14896">
            <v>125</v>
          </cell>
        </row>
        <row r="14897">
          <cell r="A14897" t="str">
            <v>334900G03MTY3</v>
          </cell>
          <cell r="Q14897">
            <v>1</v>
          </cell>
        </row>
        <row r="14898">
          <cell r="A14898" t="str">
            <v>334900G03MTY3</v>
          </cell>
          <cell r="Q14898">
            <v>25</v>
          </cell>
        </row>
        <row r="14899">
          <cell r="A14899" t="str">
            <v>10075558P1FGSM</v>
          </cell>
          <cell r="Q14899">
            <v>7</v>
          </cell>
        </row>
        <row r="14900">
          <cell r="A14900" t="str">
            <v>10075558P1MTY1</v>
          </cell>
          <cell r="Q14900">
            <v>276</v>
          </cell>
        </row>
        <row r="14901">
          <cell r="A14901" t="str">
            <v>10075555G1MTY1</v>
          </cell>
          <cell r="Q14901">
            <v>121</v>
          </cell>
        </row>
        <row r="14902">
          <cell r="A14902" t="str">
            <v>10075555G1MTY1</v>
          </cell>
          <cell r="Q14902">
            <v>2</v>
          </cell>
        </row>
        <row r="14903">
          <cell r="A14903" t="str">
            <v>10058294G36MTY1</v>
          </cell>
          <cell r="Q14903">
            <v>11</v>
          </cell>
        </row>
        <row r="14904">
          <cell r="A14904" t="str">
            <v>10077567P1MTY1</v>
          </cell>
          <cell r="Q14904">
            <v>739</v>
          </cell>
        </row>
        <row r="14905">
          <cell r="A14905" t="str">
            <v>10077567P2MTY1</v>
          </cell>
          <cell r="Q14905">
            <v>248</v>
          </cell>
        </row>
        <row r="14906">
          <cell r="A14906" t="str">
            <v>10073074G1MKFG</v>
          </cell>
          <cell r="Q14906">
            <v>7</v>
          </cell>
        </row>
        <row r="14907">
          <cell r="A14907" t="str">
            <v>10075478P1MONXDM</v>
          </cell>
          <cell r="Q14907">
            <v>17</v>
          </cell>
        </row>
        <row r="14908">
          <cell r="A14908" t="str">
            <v>10075478P1MTY1</v>
          </cell>
          <cell r="Q14908">
            <v>55</v>
          </cell>
        </row>
        <row r="14909">
          <cell r="A14909" t="str">
            <v>10075478P1MTY3</v>
          </cell>
          <cell r="Q14909">
            <v>31</v>
          </cell>
        </row>
        <row r="14910">
          <cell r="A14910" t="str">
            <v>10076099P1MONDP</v>
          </cell>
          <cell r="Q14910">
            <v>401</v>
          </cell>
        </row>
        <row r="14911">
          <cell r="A14911" t="str">
            <v>10076099P1MONPRE</v>
          </cell>
          <cell r="Q14911">
            <v>150</v>
          </cell>
        </row>
        <row r="14912">
          <cell r="A14912" t="str">
            <v>10076099P1MTY3</v>
          </cell>
          <cell r="Q14912">
            <v>1216</v>
          </cell>
        </row>
        <row r="14913">
          <cell r="A14913" t="str">
            <v>10075480G1MKFG</v>
          </cell>
          <cell r="Q14913">
            <v>7</v>
          </cell>
        </row>
        <row r="14914">
          <cell r="A14914" t="str">
            <v>10075474P1MONXDM</v>
          </cell>
          <cell r="Q14914">
            <v>30</v>
          </cell>
        </row>
        <row r="14915">
          <cell r="A14915" t="str">
            <v>10075474P1MTY1</v>
          </cell>
          <cell r="Q14915">
            <v>65</v>
          </cell>
        </row>
        <row r="14916">
          <cell r="A14916" t="str">
            <v>10075472P1MTY1</v>
          </cell>
          <cell r="Q14916">
            <v>13</v>
          </cell>
        </row>
        <row r="14917">
          <cell r="A14917" t="str">
            <v>10075472P1MTY1</v>
          </cell>
          <cell r="Q14917">
            <v>1</v>
          </cell>
        </row>
        <row r="14918">
          <cell r="A14918" t="str">
            <v>10075472P1MTY3</v>
          </cell>
          <cell r="Q14918">
            <v>51</v>
          </cell>
        </row>
        <row r="14919">
          <cell r="A14919" t="str">
            <v>10075472P1MTY3</v>
          </cell>
          <cell r="Q14919">
            <v>71</v>
          </cell>
        </row>
        <row r="14920">
          <cell r="A14920" t="str">
            <v>10073096G1MKFG</v>
          </cell>
          <cell r="Q14920">
            <v>7</v>
          </cell>
        </row>
        <row r="14921">
          <cell r="A14921" t="str">
            <v>10075472G1MONXDM</v>
          </cell>
          <cell r="Q14921">
            <v>14</v>
          </cell>
        </row>
        <row r="14922">
          <cell r="A14922" t="str">
            <v>10075472G1MTY1</v>
          </cell>
          <cell r="Q14922">
            <v>44</v>
          </cell>
        </row>
        <row r="14923">
          <cell r="A14923" t="str">
            <v>10075472G1MTY3</v>
          </cell>
          <cell r="Q14923">
            <v>30</v>
          </cell>
        </row>
        <row r="14924">
          <cell r="A14924" t="str">
            <v>10076098P1MTY3</v>
          </cell>
          <cell r="Q14924">
            <v>7518</v>
          </cell>
        </row>
        <row r="14925">
          <cell r="A14925" t="str">
            <v>10075478P2MONXDM</v>
          </cell>
          <cell r="Q14925">
            <v>41</v>
          </cell>
        </row>
        <row r="14926">
          <cell r="A14926" t="str">
            <v>10073811G1MKFG</v>
          </cell>
          <cell r="Q14926">
            <v>5</v>
          </cell>
        </row>
        <row r="14927">
          <cell r="A14927" t="str">
            <v>10076008P1MTY3</v>
          </cell>
          <cell r="Q14927">
            <v>920</v>
          </cell>
        </row>
        <row r="14928">
          <cell r="A14928" t="str">
            <v>10076008P1MTY3</v>
          </cell>
          <cell r="Q14928">
            <v>3</v>
          </cell>
        </row>
        <row r="14929">
          <cell r="A14929" t="str">
            <v>10058389P1MTY3</v>
          </cell>
          <cell r="Q14929">
            <v>40</v>
          </cell>
        </row>
        <row r="14930">
          <cell r="A14930" t="str">
            <v>SP00016-03REC-LARTX</v>
          </cell>
          <cell r="Q14930">
            <v>1</v>
          </cell>
        </row>
        <row r="14931">
          <cell r="A14931" t="str">
            <v>10070916P1WHPIPING</v>
          </cell>
          <cell r="Q14931">
            <v>1</v>
          </cell>
        </row>
        <row r="14932">
          <cell r="A14932" t="str">
            <v>10070840P193WHPIPING</v>
          </cell>
          <cell r="Q14932">
            <v>1</v>
          </cell>
        </row>
        <row r="14933">
          <cell r="A14933" t="str">
            <v>10070278P1MKFGPRE</v>
          </cell>
          <cell r="Q14933">
            <v>7</v>
          </cell>
        </row>
        <row r="14934">
          <cell r="A14934" t="str">
            <v>10069790P1MKFGPRE</v>
          </cell>
          <cell r="Q14934">
            <v>19</v>
          </cell>
        </row>
        <row r="14935">
          <cell r="A14935" t="str">
            <v>10069586P1MKFGPRE</v>
          </cell>
          <cell r="Q14935">
            <v>4</v>
          </cell>
        </row>
        <row r="14936">
          <cell r="A14936" t="str">
            <v>10069586P1WHPIPING</v>
          </cell>
          <cell r="Q14936">
            <v>4</v>
          </cell>
        </row>
        <row r="14937">
          <cell r="A14937" t="str">
            <v>10070683P1MKFGPRE</v>
          </cell>
          <cell r="Q14937">
            <v>20</v>
          </cell>
        </row>
        <row r="14938">
          <cell r="A14938" t="str">
            <v>10068612P1MKFGPRE</v>
          </cell>
          <cell r="Q14938">
            <v>9</v>
          </cell>
        </row>
        <row r="14939">
          <cell r="A14939" t="str">
            <v>10068612P1WHPIPING</v>
          </cell>
          <cell r="Q14939">
            <v>4</v>
          </cell>
        </row>
        <row r="14940">
          <cell r="A14940" t="str">
            <v>60150230P1FGSM</v>
          </cell>
          <cell r="Q14940">
            <v>7</v>
          </cell>
        </row>
        <row r="14941">
          <cell r="A14941" t="str">
            <v>60150230P1MKFG</v>
          </cell>
          <cell r="Q14941">
            <v>13</v>
          </cell>
        </row>
        <row r="14942">
          <cell r="A14942" t="str">
            <v>60150230P1MONCON</v>
          </cell>
          <cell r="Q14942">
            <v>22</v>
          </cell>
        </row>
        <row r="14943">
          <cell r="A14943" t="str">
            <v>60148784P1MONDP</v>
          </cell>
          <cell r="Q14943">
            <v>9</v>
          </cell>
        </row>
        <row r="14944">
          <cell r="A14944" t="str">
            <v>60148784P1MTY1</v>
          </cell>
          <cell r="Q14944">
            <v>47</v>
          </cell>
        </row>
        <row r="14945">
          <cell r="A14945" t="str">
            <v>60148784P1MTY1</v>
          </cell>
          <cell r="Q14945">
            <v>54</v>
          </cell>
        </row>
        <row r="14946">
          <cell r="A14946" t="str">
            <v>60148784P1MTY1</v>
          </cell>
          <cell r="Q14946">
            <v>1</v>
          </cell>
        </row>
        <row r="14947">
          <cell r="A14947" t="str">
            <v>60148784P1MTY3</v>
          </cell>
          <cell r="Q14947">
            <v>28</v>
          </cell>
        </row>
        <row r="14948">
          <cell r="A14948" t="str">
            <v>60148784P1MTY3</v>
          </cell>
          <cell r="Q14948">
            <v>65</v>
          </cell>
        </row>
        <row r="14949">
          <cell r="A14949" t="str">
            <v>60148784P1MTY3</v>
          </cell>
          <cell r="Q14949">
            <v>50</v>
          </cell>
        </row>
        <row r="14950">
          <cell r="A14950" t="str">
            <v>60150233P1MONCON</v>
          </cell>
          <cell r="Q14950">
            <v>28</v>
          </cell>
        </row>
        <row r="14951">
          <cell r="A14951" t="str">
            <v>60150233P1MTY1</v>
          </cell>
          <cell r="Q14951">
            <v>25</v>
          </cell>
        </row>
        <row r="14952">
          <cell r="A14952" t="str">
            <v>60150233P1MTY3</v>
          </cell>
          <cell r="Q14952">
            <v>31</v>
          </cell>
        </row>
        <row r="14953">
          <cell r="A14953" t="str">
            <v>60150233P2FGSM</v>
          </cell>
          <cell r="Q14953">
            <v>14</v>
          </cell>
        </row>
        <row r="14954">
          <cell r="A14954" t="str">
            <v>60150233P2MONCON</v>
          </cell>
          <cell r="Q14954">
            <v>19</v>
          </cell>
        </row>
        <row r="14955">
          <cell r="A14955" t="str">
            <v>60150233P2MTY1</v>
          </cell>
          <cell r="Q14955">
            <v>7</v>
          </cell>
        </row>
        <row r="14956">
          <cell r="A14956" t="str">
            <v>60150233P2MTY3</v>
          </cell>
          <cell r="Q14956">
            <v>6</v>
          </cell>
        </row>
        <row r="14957">
          <cell r="A14957" t="str">
            <v>60150233P2MTY3</v>
          </cell>
          <cell r="Q14957">
            <v>29</v>
          </cell>
        </row>
        <row r="14958">
          <cell r="A14958" t="str">
            <v>60150487P1MONDP</v>
          </cell>
          <cell r="Q14958">
            <v>20</v>
          </cell>
        </row>
        <row r="14959">
          <cell r="A14959" t="str">
            <v>60150487P1MTY1</v>
          </cell>
          <cell r="Q14959">
            <v>24</v>
          </cell>
        </row>
        <row r="14960">
          <cell r="A14960" t="str">
            <v>60150487P1MTY3</v>
          </cell>
          <cell r="Q14960">
            <v>26</v>
          </cell>
        </row>
        <row r="14961">
          <cell r="A14961" t="str">
            <v>60150487P1MTY3</v>
          </cell>
          <cell r="Q14961">
            <v>4</v>
          </cell>
        </row>
        <row r="14962">
          <cell r="A14962" t="str">
            <v>60150487P1MTY3</v>
          </cell>
          <cell r="Q14962">
            <v>16</v>
          </cell>
        </row>
        <row r="14963">
          <cell r="A14963" t="str">
            <v>60150487P1MTY3</v>
          </cell>
          <cell r="Q14963">
            <v>18</v>
          </cell>
        </row>
        <row r="14964">
          <cell r="A14964" t="str">
            <v>60150487P1MTY3</v>
          </cell>
          <cell r="Q14964">
            <v>42</v>
          </cell>
        </row>
        <row r="14965">
          <cell r="A14965" t="str">
            <v>60150487P1MTY3</v>
          </cell>
          <cell r="Q14965">
            <v>28</v>
          </cell>
        </row>
        <row r="14966">
          <cell r="A14966" t="str">
            <v>60150487P1MTY3</v>
          </cell>
          <cell r="Q14966">
            <v>5</v>
          </cell>
        </row>
        <row r="14967">
          <cell r="A14967" t="str">
            <v>60150487P1MTY3</v>
          </cell>
          <cell r="Q14967">
            <v>28</v>
          </cell>
        </row>
        <row r="14968">
          <cell r="A14968" t="str">
            <v>60150487P1MTY3</v>
          </cell>
          <cell r="Q14968">
            <v>25</v>
          </cell>
        </row>
        <row r="14969">
          <cell r="A14969" t="str">
            <v>305272G16MONEP</v>
          </cell>
          <cell r="Q14969">
            <v>7</v>
          </cell>
        </row>
        <row r="14970">
          <cell r="A14970" t="str">
            <v>305272G16MONXDU</v>
          </cell>
          <cell r="Q14970">
            <v>17</v>
          </cell>
        </row>
        <row r="14971">
          <cell r="A14971" t="str">
            <v>305272G16MTY1</v>
          </cell>
          <cell r="Q14971">
            <v>80</v>
          </cell>
        </row>
        <row r="14972">
          <cell r="A14972" t="str">
            <v>305272G16MTY3</v>
          </cell>
          <cell r="Q14972">
            <v>232</v>
          </cell>
        </row>
        <row r="14973">
          <cell r="A14973" t="str">
            <v>199241G8MONEP</v>
          </cell>
          <cell r="Q14973">
            <v>17</v>
          </cell>
        </row>
        <row r="14974">
          <cell r="A14974" t="str">
            <v>345984G07MONXDM</v>
          </cell>
          <cell r="Q14974">
            <v>16</v>
          </cell>
        </row>
        <row r="14975">
          <cell r="A14975" t="str">
            <v>345984G07MTY1</v>
          </cell>
          <cell r="Q14975">
            <v>6</v>
          </cell>
        </row>
        <row r="14976">
          <cell r="A14976" t="str">
            <v>345984G07MTY3</v>
          </cell>
          <cell r="Q14976">
            <v>23</v>
          </cell>
        </row>
        <row r="14977">
          <cell r="A14977" t="str">
            <v>345984G07MTY3</v>
          </cell>
          <cell r="Q14977">
            <v>26</v>
          </cell>
        </row>
        <row r="14978">
          <cell r="A14978" t="str">
            <v>345984G07MTY3</v>
          </cell>
          <cell r="Q14978">
            <v>3</v>
          </cell>
        </row>
        <row r="14979">
          <cell r="A14979" t="str">
            <v>345984G07MTY3</v>
          </cell>
          <cell r="Q14979">
            <v>3</v>
          </cell>
        </row>
        <row r="14980">
          <cell r="A14980" t="str">
            <v>332335G44MONXDM</v>
          </cell>
          <cell r="Q14980">
            <v>16</v>
          </cell>
        </row>
        <row r="14981">
          <cell r="A14981" t="str">
            <v>332335G44MTY1</v>
          </cell>
          <cell r="Q14981">
            <v>56</v>
          </cell>
        </row>
        <row r="14982">
          <cell r="A14982" t="str">
            <v>332335G44MTY1</v>
          </cell>
          <cell r="Q14982">
            <v>2</v>
          </cell>
        </row>
        <row r="14983">
          <cell r="A14983" t="str">
            <v>332335G44MTY1</v>
          </cell>
          <cell r="Q14983">
            <v>1</v>
          </cell>
        </row>
        <row r="14984">
          <cell r="A14984" t="str">
            <v>332335G44MTY3</v>
          </cell>
          <cell r="Q14984">
            <v>23</v>
          </cell>
        </row>
        <row r="14985">
          <cell r="A14985" t="str">
            <v>332335G44MTY3</v>
          </cell>
          <cell r="Q14985">
            <v>36</v>
          </cell>
        </row>
        <row r="14986">
          <cell r="A14986" t="str">
            <v>332335G47MONXDM</v>
          </cell>
          <cell r="Q14986">
            <v>6</v>
          </cell>
        </row>
        <row r="14987">
          <cell r="A14987" t="str">
            <v>332335G47MTY1</v>
          </cell>
          <cell r="Q14987">
            <v>14</v>
          </cell>
        </row>
        <row r="14988">
          <cell r="A14988" t="str">
            <v>332335G47MTY3</v>
          </cell>
          <cell r="Q14988">
            <v>10</v>
          </cell>
        </row>
        <row r="14989">
          <cell r="A14989" t="str">
            <v>332335G47MTY3</v>
          </cell>
          <cell r="Q14989">
            <v>3</v>
          </cell>
        </row>
        <row r="14990">
          <cell r="A14990" t="str">
            <v>332335G47MTY3</v>
          </cell>
          <cell r="Q14990">
            <v>5</v>
          </cell>
        </row>
        <row r="14991">
          <cell r="A14991" t="str">
            <v>332335G47MTY3</v>
          </cell>
          <cell r="Q14991">
            <v>17</v>
          </cell>
        </row>
        <row r="14992">
          <cell r="A14992" t="str">
            <v>332335G47MTY3</v>
          </cell>
          <cell r="Q14992">
            <v>20</v>
          </cell>
        </row>
        <row r="14993">
          <cell r="A14993" t="str">
            <v>332335G47MTY3</v>
          </cell>
          <cell r="Q14993">
            <v>26</v>
          </cell>
        </row>
        <row r="14994">
          <cell r="A14994" t="str">
            <v>332335G47MTY3</v>
          </cell>
          <cell r="Q14994">
            <v>20</v>
          </cell>
        </row>
        <row r="14995">
          <cell r="A14995" t="str">
            <v>332335G47MTY3</v>
          </cell>
          <cell r="Q14995">
            <v>26</v>
          </cell>
        </row>
        <row r="14996">
          <cell r="A14996" t="str">
            <v>345993G04MONXDM</v>
          </cell>
          <cell r="Q14996">
            <v>3</v>
          </cell>
        </row>
        <row r="14997">
          <cell r="A14997" t="str">
            <v>345993G04MTY1</v>
          </cell>
          <cell r="Q14997">
            <v>40</v>
          </cell>
        </row>
        <row r="14998">
          <cell r="A14998" t="str">
            <v>345993G04MTY1</v>
          </cell>
          <cell r="Q14998">
            <v>5</v>
          </cell>
        </row>
        <row r="14999">
          <cell r="A14999" t="str">
            <v>345993G04MTY3</v>
          </cell>
          <cell r="Q14999">
            <v>50</v>
          </cell>
        </row>
        <row r="15000">
          <cell r="A15000" t="str">
            <v>345993G04MTY3</v>
          </cell>
          <cell r="Q15000">
            <v>26</v>
          </cell>
        </row>
        <row r="15001">
          <cell r="A15001" t="str">
            <v>345993G04MTY3</v>
          </cell>
          <cell r="Q15001">
            <v>36</v>
          </cell>
        </row>
        <row r="15002">
          <cell r="A15002" t="str">
            <v>345993G04MTY3</v>
          </cell>
          <cell r="Q15002">
            <v>11</v>
          </cell>
        </row>
        <row r="15003">
          <cell r="A15003" t="str">
            <v>199241G9MONEP</v>
          </cell>
          <cell r="Q15003">
            <v>5</v>
          </cell>
        </row>
        <row r="15004">
          <cell r="A15004" t="str">
            <v>199241G9MTY1</v>
          </cell>
          <cell r="Q15004">
            <v>15</v>
          </cell>
        </row>
        <row r="15005">
          <cell r="A15005" t="str">
            <v>199241G9MTY3</v>
          </cell>
          <cell r="Q15005">
            <v>50</v>
          </cell>
        </row>
        <row r="15006">
          <cell r="A15006" t="str">
            <v>199241G9MTY3</v>
          </cell>
          <cell r="Q15006">
            <v>30</v>
          </cell>
        </row>
        <row r="15007">
          <cell r="A15007" t="str">
            <v>332335G45MONXDM</v>
          </cell>
          <cell r="Q15007">
            <v>20</v>
          </cell>
        </row>
        <row r="15008">
          <cell r="A15008" t="str">
            <v>332335G45MTY1</v>
          </cell>
          <cell r="Q15008">
            <v>3</v>
          </cell>
        </row>
        <row r="15009">
          <cell r="A15009" t="str">
            <v>332335G45MTY3</v>
          </cell>
          <cell r="Q15009">
            <v>23</v>
          </cell>
        </row>
        <row r="15010">
          <cell r="A15010" t="str">
            <v>332335G45MTY3</v>
          </cell>
          <cell r="Q15010">
            <v>3</v>
          </cell>
        </row>
        <row r="15011">
          <cell r="A15011" t="str">
            <v>332335G45MTY3</v>
          </cell>
          <cell r="Q15011">
            <v>17</v>
          </cell>
        </row>
        <row r="15012">
          <cell r="A15012" t="str">
            <v>332336G41MONXDM</v>
          </cell>
          <cell r="Q15012">
            <v>13</v>
          </cell>
        </row>
        <row r="15013">
          <cell r="A15013" t="str">
            <v>332336G41MTY1</v>
          </cell>
          <cell r="Q15013">
            <v>3</v>
          </cell>
        </row>
        <row r="15014">
          <cell r="A15014" t="str">
            <v>332336G41MTY3</v>
          </cell>
          <cell r="Q15014">
            <v>21</v>
          </cell>
        </row>
        <row r="15015">
          <cell r="A15015" t="str">
            <v>332336G41MTY3</v>
          </cell>
          <cell r="Q15015">
            <v>25</v>
          </cell>
        </row>
        <row r="15016">
          <cell r="A15016" t="str">
            <v>332336G41MTY3</v>
          </cell>
          <cell r="Q15016">
            <v>2</v>
          </cell>
        </row>
        <row r="15017">
          <cell r="A15017" t="str">
            <v>332336G41MTY3</v>
          </cell>
          <cell r="Q15017">
            <v>50</v>
          </cell>
        </row>
        <row r="15018">
          <cell r="A15018" t="str">
            <v>339149G07MONXDM</v>
          </cell>
          <cell r="Q15018">
            <v>14</v>
          </cell>
        </row>
        <row r="15019">
          <cell r="A15019" t="str">
            <v>339149G07MTY3</v>
          </cell>
          <cell r="Q15019">
            <v>26</v>
          </cell>
        </row>
        <row r="15020">
          <cell r="A15020" t="str">
            <v>339149G07MTY3</v>
          </cell>
          <cell r="Q15020">
            <v>23</v>
          </cell>
        </row>
        <row r="15021">
          <cell r="A15021" t="str">
            <v>339149G08FGEP</v>
          </cell>
          <cell r="Q15021">
            <v>1</v>
          </cell>
        </row>
        <row r="15022">
          <cell r="A15022" t="str">
            <v>339149G08MONXDM</v>
          </cell>
          <cell r="Q15022">
            <v>24</v>
          </cell>
        </row>
        <row r="15023">
          <cell r="A15023" t="str">
            <v>339149G08MTY1</v>
          </cell>
          <cell r="Q15023">
            <v>1</v>
          </cell>
        </row>
        <row r="15024">
          <cell r="A15024" t="str">
            <v>339149G08MTY1</v>
          </cell>
          <cell r="Q15024">
            <v>8</v>
          </cell>
        </row>
        <row r="15025">
          <cell r="A15025" t="str">
            <v>339149G08MTY3</v>
          </cell>
          <cell r="Q15025">
            <v>10</v>
          </cell>
        </row>
        <row r="15026">
          <cell r="A15026" t="str">
            <v>339149G08MTY3</v>
          </cell>
          <cell r="Q15026">
            <v>45</v>
          </cell>
        </row>
        <row r="15027">
          <cell r="A15027" t="str">
            <v>339149G08MTY3</v>
          </cell>
          <cell r="Q15027">
            <v>18</v>
          </cell>
        </row>
        <row r="15028">
          <cell r="A15028" t="str">
            <v>332336G43MONXDM</v>
          </cell>
          <cell r="Q15028">
            <v>31</v>
          </cell>
        </row>
        <row r="15029">
          <cell r="A15029" t="str">
            <v>332336G43MONXDU</v>
          </cell>
          <cell r="Q15029">
            <v>1</v>
          </cell>
        </row>
        <row r="15030">
          <cell r="A15030" t="str">
            <v>332336G43MTY1</v>
          </cell>
          <cell r="Q15030">
            <v>49</v>
          </cell>
        </row>
        <row r="15031">
          <cell r="A15031" t="str">
            <v>332336G43MTY3</v>
          </cell>
          <cell r="Q15031">
            <v>6</v>
          </cell>
        </row>
        <row r="15032">
          <cell r="A15032" t="str">
            <v>332336G43SHIP</v>
          </cell>
          <cell r="Q15032">
            <v>1</v>
          </cell>
        </row>
        <row r="15033">
          <cell r="A15033" t="str">
            <v>339149G09MONXDM</v>
          </cell>
          <cell r="Q15033">
            <v>4</v>
          </cell>
        </row>
        <row r="15034">
          <cell r="A15034" t="str">
            <v>339149G09MTY1</v>
          </cell>
          <cell r="Q15034">
            <v>46</v>
          </cell>
        </row>
        <row r="15035">
          <cell r="A15035" t="str">
            <v>339149G09MTY3</v>
          </cell>
          <cell r="Q15035">
            <v>26</v>
          </cell>
        </row>
        <row r="15036">
          <cell r="A15036" t="str">
            <v>339149G09MTY3</v>
          </cell>
          <cell r="Q15036">
            <v>23</v>
          </cell>
        </row>
        <row r="15037">
          <cell r="A15037" t="str">
            <v>345984G05MONEP</v>
          </cell>
          <cell r="Q15037">
            <v>1</v>
          </cell>
        </row>
        <row r="15038">
          <cell r="A15038" t="str">
            <v>345984G05MONXDM</v>
          </cell>
          <cell r="Q15038">
            <v>21</v>
          </cell>
        </row>
        <row r="15039">
          <cell r="A15039" t="str">
            <v>345984G05MTY1</v>
          </cell>
          <cell r="Q15039">
            <v>59</v>
          </cell>
        </row>
        <row r="15040">
          <cell r="A15040" t="str">
            <v>345984G05MTY3</v>
          </cell>
          <cell r="Q15040">
            <v>200</v>
          </cell>
        </row>
        <row r="15041">
          <cell r="A15041" t="str">
            <v>345984G03MONXDM</v>
          </cell>
          <cell r="Q15041">
            <v>2</v>
          </cell>
        </row>
        <row r="15042">
          <cell r="A15042" t="str">
            <v>345984G03MTY1</v>
          </cell>
          <cell r="Q15042">
            <v>48</v>
          </cell>
        </row>
        <row r="15043">
          <cell r="A15043" t="str">
            <v>345984G06MONXDM</v>
          </cell>
          <cell r="Q15043">
            <v>13</v>
          </cell>
        </row>
        <row r="15044">
          <cell r="A15044" t="str">
            <v>345984G06MTY1</v>
          </cell>
          <cell r="Q15044">
            <v>12</v>
          </cell>
        </row>
        <row r="15045">
          <cell r="A15045" t="str">
            <v>345984G06MTY3</v>
          </cell>
          <cell r="Q15045">
            <v>91</v>
          </cell>
        </row>
        <row r="15046">
          <cell r="A15046" t="str">
            <v>332335G46MONXDM</v>
          </cell>
          <cell r="Q15046">
            <v>14</v>
          </cell>
        </row>
        <row r="15047">
          <cell r="A15047" t="str">
            <v>332335G46MONXDU</v>
          </cell>
          <cell r="Q15047">
            <v>1</v>
          </cell>
        </row>
        <row r="15048">
          <cell r="A15048" t="str">
            <v>332335G46MTY1</v>
          </cell>
          <cell r="Q15048">
            <v>1</v>
          </cell>
        </row>
        <row r="15049">
          <cell r="A15049" t="str">
            <v>332335G46MTY1</v>
          </cell>
          <cell r="Q15049">
            <v>36</v>
          </cell>
        </row>
        <row r="15050">
          <cell r="A15050" t="str">
            <v>332335G46MTY3</v>
          </cell>
          <cell r="Q15050">
            <v>56</v>
          </cell>
        </row>
        <row r="15051">
          <cell r="A15051" t="str">
            <v>332336G40MONXDM</v>
          </cell>
          <cell r="Q15051">
            <v>26</v>
          </cell>
        </row>
        <row r="15052">
          <cell r="A15052" t="str">
            <v>332336G40MTY1</v>
          </cell>
          <cell r="Q15052">
            <v>7</v>
          </cell>
        </row>
        <row r="15053">
          <cell r="A15053" t="str">
            <v>332336G40MTY1</v>
          </cell>
          <cell r="Q15053">
            <v>3</v>
          </cell>
        </row>
        <row r="15054">
          <cell r="A15054" t="str">
            <v>332336G40MTY1</v>
          </cell>
          <cell r="Q15054">
            <v>6</v>
          </cell>
        </row>
        <row r="15055">
          <cell r="A15055" t="str">
            <v>332336G40MTY1</v>
          </cell>
          <cell r="Q15055">
            <v>3</v>
          </cell>
        </row>
        <row r="15056">
          <cell r="A15056" t="str">
            <v>332336G40MTY3</v>
          </cell>
          <cell r="Q15056">
            <v>26</v>
          </cell>
        </row>
        <row r="15057">
          <cell r="A15057" t="str">
            <v>332336G40SHIP</v>
          </cell>
          <cell r="Q15057">
            <v>1</v>
          </cell>
        </row>
        <row r="15058">
          <cell r="A15058" t="str">
            <v>345984G04FGEP</v>
          </cell>
          <cell r="Q15058">
            <v>1</v>
          </cell>
        </row>
        <row r="15059">
          <cell r="A15059" t="str">
            <v>345984G04MONXDM</v>
          </cell>
          <cell r="Q15059">
            <v>1</v>
          </cell>
        </row>
        <row r="15060">
          <cell r="A15060" t="str">
            <v>345984G04MTY1</v>
          </cell>
          <cell r="Q15060">
            <v>38</v>
          </cell>
        </row>
        <row r="15061">
          <cell r="A15061" t="str">
            <v>345984G04MTY3</v>
          </cell>
          <cell r="Q15061">
            <v>26</v>
          </cell>
        </row>
        <row r="15062">
          <cell r="A15062" t="str">
            <v>345993G03MONEP</v>
          </cell>
          <cell r="Q15062">
            <v>1</v>
          </cell>
        </row>
        <row r="15063">
          <cell r="A15063" t="str">
            <v>345993G03MONXDM</v>
          </cell>
          <cell r="Q15063">
            <v>3</v>
          </cell>
        </row>
        <row r="15064">
          <cell r="A15064" t="str">
            <v>345993G03MTY1</v>
          </cell>
          <cell r="Q15064">
            <v>40</v>
          </cell>
        </row>
        <row r="15065">
          <cell r="A15065" t="str">
            <v>345993G03MTY1</v>
          </cell>
          <cell r="Q15065">
            <v>12</v>
          </cell>
        </row>
        <row r="15066">
          <cell r="A15066" t="str">
            <v>345993G03MTY1</v>
          </cell>
          <cell r="Q15066">
            <v>1</v>
          </cell>
        </row>
        <row r="15067">
          <cell r="A15067" t="str">
            <v>345993G03MTY3</v>
          </cell>
          <cell r="Q15067">
            <v>50</v>
          </cell>
        </row>
        <row r="15068">
          <cell r="A15068" t="str">
            <v>339149G06MONXDM</v>
          </cell>
          <cell r="Q15068">
            <v>15</v>
          </cell>
        </row>
        <row r="15069">
          <cell r="A15069" t="str">
            <v>339149G06MTY1</v>
          </cell>
          <cell r="Q15069">
            <v>10</v>
          </cell>
        </row>
        <row r="15070">
          <cell r="A15070" t="str">
            <v>339149G06MTY1</v>
          </cell>
          <cell r="Q15070">
            <v>38</v>
          </cell>
        </row>
        <row r="15071">
          <cell r="A15071" t="str">
            <v>339149G06MTY3</v>
          </cell>
          <cell r="Q15071">
            <v>26</v>
          </cell>
        </row>
        <row r="15072">
          <cell r="A15072" t="str">
            <v>339149G06MTY3</v>
          </cell>
          <cell r="Q15072">
            <v>26</v>
          </cell>
        </row>
        <row r="15073">
          <cell r="A15073" t="str">
            <v>339149G06MTY3</v>
          </cell>
          <cell r="Q15073">
            <v>25</v>
          </cell>
        </row>
        <row r="15074">
          <cell r="A15074" t="str">
            <v>332336G42MONXDM</v>
          </cell>
          <cell r="Q15074">
            <v>20</v>
          </cell>
        </row>
        <row r="15075">
          <cell r="A15075" t="str">
            <v>332336G42MTY1</v>
          </cell>
          <cell r="Q15075">
            <v>18</v>
          </cell>
        </row>
        <row r="15076">
          <cell r="A15076" t="str">
            <v>332336G42MTY1</v>
          </cell>
          <cell r="Q15076">
            <v>15</v>
          </cell>
        </row>
        <row r="15077">
          <cell r="A15077" t="str">
            <v>332336G42MTY1</v>
          </cell>
          <cell r="Q15077">
            <v>10</v>
          </cell>
        </row>
        <row r="15078">
          <cell r="A15078" t="str">
            <v>332336G42MTY3</v>
          </cell>
          <cell r="Q15078">
            <v>23</v>
          </cell>
        </row>
        <row r="15079">
          <cell r="A15079" t="str">
            <v>305272G17MONEP</v>
          </cell>
          <cell r="Q15079">
            <v>32</v>
          </cell>
        </row>
        <row r="15080">
          <cell r="A15080" t="str">
            <v>305272G17MTY1</v>
          </cell>
          <cell r="Q15080">
            <v>27</v>
          </cell>
        </row>
        <row r="15081">
          <cell r="A15081" t="str">
            <v>304354G6MONEP</v>
          </cell>
          <cell r="Q15081">
            <v>7</v>
          </cell>
        </row>
        <row r="15082">
          <cell r="A15082" t="str">
            <v>304354G6MRBM</v>
          </cell>
          <cell r="Q15082">
            <v>19</v>
          </cell>
        </row>
        <row r="15083">
          <cell r="A15083" t="str">
            <v>10063239G1MTY1</v>
          </cell>
          <cell r="Q15083">
            <v>1</v>
          </cell>
        </row>
        <row r="15084">
          <cell r="A15084" t="str">
            <v>10063240P4MONEP</v>
          </cell>
          <cell r="Q15084">
            <v>23</v>
          </cell>
        </row>
        <row r="15085">
          <cell r="A15085" t="str">
            <v>10063240P4MTY1</v>
          </cell>
          <cell r="Q15085">
            <v>20</v>
          </cell>
        </row>
        <row r="15086">
          <cell r="A15086" t="str">
            <v>10063240P4MTY1</v>
          </cell>
          <cell r="Q15086">
            <v>6</v>
          </cell>
        </row>
        <row r="15087">
          <cell r="A15087" t="str">
            <v>10063233G01MONEP</v>
          </cell>
          <cell r="Q15087">
            <v>15</v>
          </cell>
        </row>
        <row r="15088">
          <cell r="A15088" t="str">
            <v>10063233G01MTY1</v>
          </cell>
          <cell r="Q15088">
            <v>16</v>
          </cell>
        </row>
        <row r="15089">
          <cell r="A15089" t="str">
            <v>10063233G01MTY3</v>
          </cell>
          <cell r="Q15089">
            <v>19</v>
          </cell>
        </row>
        <row r="15090">
          <cell r="A15090" t="str">
            <v>10063233G01MTY3</v>
          </cell>
          <cell r="Q15090">
            <v>19</v>
          </cell>
        </row>
        <row r="15091">
          <cell r="A15091" t="str">
            <v>332307G3MONEP</v>
          </cell>
          <cell r="Q15091">
            <v>41</v>
          </cell>
        </row>
        <row r="15092">
          <cell r="A15092" t="str">
            <v>332307G3MTY1</v>
          </cell>
          <cell r="Q15092">
            <v>282</v>
          </cell>
        </row>
        <row r="15093">
          <cell r="A15093" t="str">
            <v>332307G3MTY3</v>
          </cell>
          <cell r="Q15093">
            <v>50</v>
          </cell>
        </row>
        <row r="15094">
          <cell r="A15094" t="str">
            <v>10063233G02MONEP</v>
          </cell>
          <cell r="Q15094">
            <v>12</v>
          </cell>
        </row>
        <row r="15095">
          <cell r="A15095" t="str">
            <v>10063233G02MTY1</v>
          </cell>
          <cell r="Q15095">
            <v>1</v>
          </cell>
        </row>
        <row r="15096">
          <cell r="A15096" t="str">
            <v>10063233G02MTY3</v>
          </cell>
          <cell r="Q15096">
            <v>34</v>
          </cell>
        </row>
        <row r="15097">
          <cell r="A15097" t="str">
            <v>10063233G02MTY3</v>
          </cell>
          <cell r="Q15097">
            <v>20</v>
          </cell>
        </row>
        <row r="15098">
          <cell r="A15098" t="str">
            <v>10063233G02MTY3</v>
          </cell>
          <cell r="Q15098">
            <v>41</v>
          </cell>
        </row>
        <row r="15099">
          <cell r="A15099" t="str">
            <v>10063233G02MTY3</v>
          </cell>
          <cell r="Q15099">
            <v>6</v>
          </cell>
        </row>
        <row r="15100">
          <cell r="A15100" t="str">
            <v>10063240P1MONEP</v>
          </cell>
          <cell r="Q15100">
            <v>8</v>
          </cell>
        </row>
        <row r="15101">
          <cell r="A15101" t="str">
            <v>10063240P1MTY1</v>
          </cell>
          <cell r="Q15101">
            <v>1</v>
          </cell>
        </row>
        <row r="15102">
          <cell r="A15102" t="str">
            <v>10063240P1MTY1</v>
          </cell>
          <cell r="Q15102">
            <v>4</v>
          </cell>
        </row>
        <row r="15103">
          <cell r="A15103" t="str">
            <v>10063240P1MTY3</v>
          </cell>
          <cell r="Q15103">
            <v>8</v>
          </cell>
        </row>
        <row r="15104">
          <cell r="A15104" t="str">
            <v>10063240P1MTY3</v>
          </cell>
          <cell r="Q15104">
            <v>8</v>
          </cell>
        </row>
        <row r="15105">
          <cell r="A15105" t="str">
            <v>10063240P1MTY3</v>
          </cell>
          <cell r="Q15105">
            <v>9</v>
          </cell>
        </row>
        <row r="15106">
          <cell r="A15106" t="str">
            <v>10063240P1MTY3</v>
          </cell>
          <cell r="Q15106">
            <v>6</v>
          </cell>
        </row>
        <row r="15107">
          <cell r="A15107" t="str">
            <v>10063240P1MTY3</v>
          </cell>
          <cell r="Q15107">
            <v>8</v>
          </cell>
        </row>
        <row r="15108">
          <cell r="A15108" t="str">
            <v>10063240P1MTY3</v>
          </cell>
          <cell r="Q15108">
            <v>8</v>
          </cell>
        </row>
        <row r="15109">
          <cell r="A15109" t="str">
            <v>10063240P1MTY3</v>
          </cell>
          <cell r="Q15109">
            <v>8</v>
          </cell>
        </row>
        <row r="15110">
          <cell r="A15110" t="str">
            <v>10063240P1MTY3</v>
          </cell>
          <cell r="Q15110">
            <v>9</v>
          </cell>
        </row>
        <row r="15111">
          <cell r="A15111" t="str">
            <v>10063240P1MTY3</v>
          </cell>
          <cell r="Q15111">
            <v>10</v>
          </cell>
        </row>
        <row r="15112">
          <cell r="A15112" t="str">
            <v>10063240P1MTY3</v>
          </cell>
          <cell r="Q15112">
            <v>8</v>
          </cell>
        </row>
        <row r="15113">
          <cell r="A15113" t="str">
            <v>10063240P1MTY3</v>
          </cell>
          <cell r="Q15113">
            <v>15</v>
          </cell>
        </row>
        <row r="15114">
          <cell r="A15114" t="str">
            <v>10063240P3MONEP</v>
          </cell>
          <cell r="Q15114">
            <v>9</v>
          </cell>
        </row>
        <row r="15115">
          <cell r="A15115" t="str">
            <v>10063240P3MTY1</v>
          </cell>
          <cell r="Q15115">
            <v>7</v>
          </cell>
        </row>
        <row r="15116">
          <cell r="A15116" t="str">
            <v>10063240P3MTY1</v>
          </cell>
          <cell r="Q15116">
            <v>9</v>
          </cell>
        </row>
        <row r="15117">
          <cell r="A15117" t="str">
            <v>10063240P3MTY3</v>
          </cell>
          <cell r="Q15117">
            <v>7</v>
          </cell>
        </row>
        <row r="15118">
          <cell r="A15118" t="str">
            <v>10063240P3MTY3</v>
          </cell>
          <cell r="Q15118">
            <v>12</v>
          </cell>
        </row>
        <row r="15119">
          <cell r="A15119" t="str">
            <v>10063240P3MTY3</v>
          </cell>
          <cell r="Q15119">
            <v>24</v>
          </cell>
        </row>
        <row r="15120">
          <cell r="A15120" t="str">
            <v>10063240P3MTY3</v>
          </cell>
          <cell r="Q15120">
            <v>24</v>
          </cell>
        </row>
        <row r="15121">
          <cell r="A15121" t="str">
            <v>10063239G3MONXDM</v>
          </cell>
          <cell r="Q15121">
            <v>3</v>
          </cell>
        </row>
        <row r="15122">
          <cell r="A15122" t="str">
            <v>10063239G3MTY1</v>
          </cell>
          <cell r="Q15122">
            <v>8</v>
          </cell>
        </row>
        <row r="15123">
          <cell r="A15123" t="str">
            <v>10063240P2MONEP</v>
          </cell>
          <cell r="Q15123">
            <v>12</v>
          </cell>
        </row>
        <row r="15124">
          <cell r="A15124" t="str">
            <v>10063240P2MTY1</v>
          </cell>
          <cell r="Q15124">
            <v>5</v>
          </cell>
        </row>
        <row r="15125">
          <cell r="A15125" t="str">
            <v>345932G02MONEP</v>
          </cell>
          <cell r="Q15125">
            <v>20</v>
          </cell>
        </row>
        <row r="15126">
          <cell r="A15126" t="str">
            <v>345932G02MTY1</v>
          </cell>
          <cell r="Q15126">
            <v>2</v>
          </cell>
        </row>
        <row r="15127">
          <cell r="A15127" t="str">
            <v>345932G02MTY1</v>
          </cell>
          <cell r="Q15127">
            <v>17</v>
          </cell>
        </row>
        <row r="15128">
          <cell r="A15128" t="str">
            <v>345932G02MTY3</v>
          </cell>
          <cell r="Q15128">
            <v>50</v>
          </cell>
        </row>
        <row r="15129">
          <cell r="A15129" t="str">
            <v>10063239G4MONXDM</v>
          </cell>
          <cell r="Q15129">
            <v>6</v>
          </cell>
        </row>
        <row r="15130">
          <cell r="A15130" t="str">
            <v>10063239G4MTY1</v>
          </cell>
          <cell r="Q15130">
            <v>3</v>
          </cell>
        </row>
        <row r="15131">
          <cell r="A15131" t="str">
            <v>10063239G4MTY3</v>
          </cell>
          <cell r="Q15131">
            <v>5</v>
          </cell>
        </row>
        <row r="15132">
          <cell r="A15132" t="str">
            <v>10063239G4MTY3</v>
          </cell>
          <cell r="Q15132">
            <v>13</v>
          </cell>
        </row>
        <row r="15133">
          <cell r="A15133" t="str">
            <v>10059404P1MTY3</v>
          </cell>
          <cell r="Q15133">
            <v>21</v>
          </cell>
        </row>
        <row r="15134">
          <cell r="A15134" t="str">
            <v>10059404P1MTY3</v>
          </cell>
          <cell r="Q15134">
            <v>3</v>
          </cell>
        </row>
        <row r="15135">
          <cell r="A15135" t="str">
            <v>10059404P1MTY3</v>
          </cell>
          <cell r="Q15135">
            <v>18</v>
          </cell>
        </row>
        <row r="15136">
          <cell r="A15136" t="str">
            <v>10059401P1MTY3</v>
          </cell>
          <cell r="Q15136">
            <v>21</v>
          </cell>
        </row>
        <row r="15137">
          <cell r="A15137" t="str">
            <v>10059401P1MTY3</v>
          </cell>
          <cell r="Q15137">
            <v>21</v>
          </cell>
        </row>
        <row r="15138">
          <cell r="A15138" t="str">
            <v>10048421P1MTY3</v>
          </cell>
          <cell r="Q15138">
            <v>7</v>
          </cell>
        </row>
        <row r="15139">
          <cell r="A15139" t="str">
            <v>10048458P2MTY3</v>
          </cell>
          <cell r="Q15139">
            <v>7</v>
          </cell>
        </row>
        <row r="15140">
          <cell r="A15140" t="str">
            <v>10064909P1MTY3</v>
          </cell>
          <cell r="Q15140">
            <v>28</v>
          </cell>
        </row>
        <row r="15141">
          <cell r="A15141" t="str">
            <v>10064909P1MTY3</v>
          </cell>
          <cell r="Q15141">
            <v>9</v>
          </cell>
        </row>
        <row r="15142">
          <cell r="A15142" t="str">
            <v>10055958G1MTY3</v>
          </cell>
          <cell r="Q15142">
            <v>5</v>
          </cell>
        </row>
        <row r="15143">
          <cell r="A15143" t="str">
            <v>10055958G1MTY3</v>
          </cell>
          <cell r="Q15143">
            <v>1</v>
          </cell>
        </row>
        <row r="15144">
          <cell r="A15144" t="str">
            <v>10055960G1MTY3</v>
          </cell>
          <cell r="Q15144">
            <v>8</v>
          </cell>
        </row>
        <row r="15145">
          <cell r="A15145" t="str">
            <v>10048419G1MTY3</v>
          </cell>
          <cell r="Q15145">
            <v>28</v>
          </cell>
        </row>
        <row r="15146">
          <cell r="A15146" t="str">
            <v>10048419G1MTY3</v>
          </cell>
          <cell r="Q15146">
            <v>5</v>
          </cell>
        </row>
        <row r="15147">
          <cell r="A15147" t="str">
            <v>10062075P1MTY3</v>
          </cell>
          <cell r="Q15147">
            <v>1</v>
          </cell>
        </row>
        <row r="15148">
          <cell r="A15148" t="str">
            <v>10062075P1MTY3</v>
          </cell>
          <cell r="Q15148">
            <v>7</v>
          </cell>
        </row>
        <row r="15149">
          <cell r="A15149" t="str">
            <v>10062075P1MTY3</v>
          </cell>
          <cell r="Q15149">
            <v>6</v>
          </cell>
        </row>
        <row r="15150">
          <cell r="A15150" t="str">
            <v>10059406P1MTY3</v>
          </cell>
          <cell r="Q15150">
            <v>7</v>
          </cell>
        </row>
        <row r="15151">
          <cell r="A15151" t="str">
            <v>10059406P1MTY3</v>
          </cell>
          <cell r="Q15151">
            <v>7</v>
          </cell>
        </row>
        <row r="15152">
          <cell r="A15152" t="str">
            <v>10048297P1MTY3</v>
          </cell>
          <cell r="Q15152">
            <v>7</v>
          </cell>
        </row>
        <row r="15153">
          <cell r="A15153" t="str">
            <v>10048297P1MTY3</v>
          </cell>
          <cell r="Q15153">
            <v>7</v>
          </cell>
        </row>
        <row r="15154">
          <cell r="A15154" t="str">
            <v>10048451P2REC-LARTX</v>
          </cell>
          <cell r="Q15154">
            <v>7</v>
          </cell>
        </row>
        <row r="15155">
          <cell r="A15155" t="str">
            <v>10048294P1MTY1</v>
          </cell>
          <cell r="Q15155">
            <v>1</v>
          </cell>
        </row>
        <row r="15156">
          <cell r="A15156" t="str">
            <v>10048294P1MTY3</v>
          </cell>
          <cell r="Q15156">
            <v>13</v>
          </cell>
        </row>
        <row r="15157">
          <cell r="A15157" t="str">
            <v>10048294P1MTY3</v>
          </cell>
          <cell r="Q15157">
            <v>1</v>
          </cell>
        </row>
        <row r="15158">
          <cell r="A15158" t="str">
            <v>10059398P1MTY1</v>
          </cell>
          <cell r="Q15158">
            <v>8</v>
          </cell>
        </row>
        <row r="15159">
          <cell r="A15159" t="str">
            <v>10059398P1MTY3</v>
          </cell>
          <cell r="Q15159">
            <v>17</v>
          </cell>
        </row>
        <row r="15160">
          <cell r="A15160" t="str">
            <v>10059398P1MTY3</v>
          </cell>
          <cell r="Q15160">
            <v>11</v>
          </cell>
        </row>
        <row r="15161">
          <cell r="A15161" t="str">
            <v>10048458P1MTY3</v>
          </cell>
          <cell r="Q15161">
            <v>7</v>
          </cell>
        </row>
        <row r="15162">
          <cell r="A15162" t="str">
            <v>10048458P1MTY3</v>
          </cell>
          <cell r="Q15162">
            <v>1</v>
          </cell>
        </row>
        <row r="15163">
          <cell r="A15163" t="str">
            <v>10062090G1MTY3</v>
          </cell>
          <cell r="Q15163">
            <v>7</v>
          </cell>
        </row>
        <row r="15164">
          <cell r="A15164" t="str">
            <v>10062090G1MTY3</v>
          </cell>
          <cell r="Q15164">
            <v>7</v>
          </cell>
        </row>
        <row r="15165">
          <cell r="A15165" t="str">
            <v>10065478G1MTY3</v>
          </cell>
          <cell r="Q15165">
            <v>8</v>
          </cell>
        </row>
        <row r="15166">
          <cell r="A15166" t="str">
            <v>10065486G1MTY3</v>
          </cell>
          <cell r="Q15166">
            <v>3</v>
          </cell>
        </row>
        <row r="15167">
          <cell r="A15167" t="str">
            <v>10065521G1MTY3</v>
          </cell>
          <cell r="Q15167">
            <v>10</v>
          </cell>
        </row>
        <row r="15168">
          <cell r="A15168" t="str">
            <v>10064917G1MTY3</v>
          </cell>
          <cell r="Q15168">
            <v>8</v>
          </cell>
        </row>
        <row r="15169">
          <cell r="A15169" t="str">
            <v>10065463G1MTY3</v>
          </cell>
          <cell r="Q15169">
            <v>9</v>
          </cell>
        </row>
        <row r="15170">
          <cell r="A15170" t="str">
            <v>10065503G1MTY3</v>
          </cell>
          <cell r="Q15170">
            <v>3</v>
          </cell>
        </row>
        <row r="15171">
          <cell r="A15171" t="str">
            <v>10065475G1MTY3</v>
          </cell>
          <cell r="Q15171">
            <v>12</v>
          </cell>
        </row>
        <row r="15172">
          <cell r="A15172" t="str">
            <v>10065457G1MTY3</v>
          </cell>
          <cell r="Q15172">
            <v>9</v>
          </cell>
        </row>
        <row r="15173">
          <cell r="A15173" t="str">
            <v>10065467G1MTY3</v>
          </cell>
          <cell r="Q15173">
            <v>9</v>
          </cell>
        </row>
        <row r="15174">
          <cell r="A15174" t="str">
            <v>10065448G1MTY3</v>
          </cell>
          <cell r="Q15174">
            <v>9</v>
          </cell>
        </row>
        <row r="15175">
          <cell r="A15175" t="str">
            <v>10065454G1MTY3</v>
          </cell>
          <cell r="Q15175">
            <v>8</v>
          </cell>
        </row>
        <row r="15176">
          <cell r="A15176" t="str">
            <v>10065464G1MTY3</v>
          </cell>
          <cell r="Q15176">
            <v>7</v>
          </cell>
        </row>
        <row r="15177">
          <cell r="A15177" t="str">
            <v>10059409G1MTY3</v>
          </cell>
          <cell r="Q15177">
            <v>38</v>
          </cell>
        </row>
        <row r="15178">
          <cell r="A15178" t="str">
            <v>10059409G1MTY3</v>
          </cell>
          <cell r="Q15178">
            <v>2</v>
          </cell>
        </row>
        <row r="15179">
          <cell r="A15179" t="str">
            <v>10065484G1MTY3</v>
          </cell>
          <cell r="Q15179">
            <v>9</v>
          </cell>
        </row>
        <row r="15180">
          <cell r="A15180" t="str">
            <v>10065507G1MTY3</v>
          </cell>
          <cell r="Q15180">
            <v>3</v>
          </cell>
        </row>
        <row r="15181">
          <cell r="A15181" t="str">
            <v>10065458G1MTY3</v>
          </cell>
          <cell r="Q15181">
            <v>9</v>
          </cell>
        </row>
        <row r="15182">
          <cell r="A15182" t="str">
            <v>10065520G1MTY3</v>
          </cell>
          <cell r="Q15182">
            <v>3</v>
          </cell>
        </row>
        <row r="15183">
          <cell r="A15183" t="str">
            <v>10048315P1MTY3</v>
          </cell>
          <cell r="Q15183">
            <v>60</v>
          </cell>
        </row>
        <row r="15184">
          <cell r="A15184" t="str">
            <v>10048315P1MTY3</v>
          </cell>
          <cell r="Q15184">
            <v>8</v>
          </cell>
        </row>
        <row r="15185">
          <cell r="A15185" t="str">
            <v>10048298P1MTY3</v>
          </cell>
          <cell r="Q15185">
            <v>6</v>
          </cell>
        </row>
        <row r="15186">
          <cell r="A15186" t="str">
            <v>10048298P1MTY3</v>
          </cell>
          <cell r="Q15186">
            <v>20</v>
          </cell>
        </row>
        <row r="15187">
          <cell r="A15187" t="str">
            <v>10048389P1REC-LARTX</v>
          </cell>
          <cell r="Q15187">
            <v>24</v>
          </cell>
        </row>
        <row r="15188">
          <cell r="A15188" t="str">
            <v>10062055G1MTY3</v>
          </cell>
          <cell r="Q15188">
            <v>7</v>
          </cell>
        </row>
        <row r="15189">
          <cell r="A15189" t="str">
            <v>10062055G1MTY3</v>
          </cell>
          <cell r="Q15189">
            <v>7</v>
          </cell>
        </row>
        <row r="15190">
          <cell r="A15190" t="str">
            <v>10048323G1MTY3</v>
          </cell>
          <cell r="Q15190">
            <v>21</v>
          </cell>
        </row>
        <row r="15191">
          <cell r="A15191" t="str">
            <v>10048323G1MTY3</v>
          </cell>
          <cell r="Q15191">
            <v>7</v>
          </cell>
        </row>
        <row r="15192">
          <cell r="A15192" t="str">
            <v>10048323G1MTY3</v>
          </cell>
          <cell r="Q15192">
            <v>28</v>
          </cell>
        </row>
        <row r="15193">
          <cell r="A15193" t="str">
            <v>10059384G1MTY3</v>
          </cell>
          <cell r="Q15193">
            <v>7</v>
          </cell>
        </row>
        <row r="15194">
          <cell r="A15194" t="str">
            <v>10059384G1MTY3</v>
          </cell>
          <cell r="Q15194">
            <v>6</v>
          </cell>
        </row>
        <row r="15195">
          <cell r="A15195" t="str">
            <v>10059384G1MTY3</v>
          </cell>
          <cell r="Q15195">
            <v>1</v>
          </cell>
        </row>
        <row r="15196">
          <cell r="A15196" t="str">
            <v>10048462P1MTY3</v>
          </cell>
          <cell r="Q15196">
            <v>26</v>
          </cell>
        </row>
        <row r="15197">
          <cell r="A15197" t="str">
            <v>10048462P1MTY3</v>
          </cell>
          <cell r="Q15197">
            <v>8</v>
          </cell>
        </row>
        <row r="15198">
          <cell r="A15198" t="str">
            <v>10048462P1MTY3</v>
          </cell>
          <cell r="Q15198">
            <v>22</v>
          </cell>
        </row>
        <row r="15199">
          <cell r="A15199" t="str">
            <v>10062052P1MTY3</v>
          </cell>
          <cell r="Q15199">
            <v>15</v>
          </cell>
        </row>
        <row r="15200">
          <cell r="A15200" t="str">
            <v>10062052P1MTY3</v>
          </cell>
          <cell r="Q15200">
            <v>8</v>
          </cell>
        </row>
        <row r="15201">
          <cell r="A15201" t="str">
            <v>10062052P1MTY3</v>
          </cell>
          <cell r="Q15201">
            <v>5</v>
          </cell>
        </row>
        <row r="15202">
          <cell r="A15202" t="str">
            <v>10048274P1REC-LARTX</v>
          </cell>
          <cell r="Q15202">
            <v>56</v>
          </cell>
        </row>
        <row r="15203">
          <cell r="A15203" t="str">
            <v>10064908P1MTY3</v>
          </cell>
          <cell r="Q15203">
            <v>7</v>
          </cell>
        </row>
        <row r="15204">
          <cell r="A15204" t="str">
            <v>10071047P1MONXDM</v>
          </cell>
          <cell r="Q15204">
            <v>9</v>
          </cell>
        </row>
        <row r="15205">
          <cell r="A15205" t="str">
            <v>10071047P1MTY3</v>
          </cell>
          <cell r="Q15205">
            <v>5</v>
          </cell>
        </row>
        <row r="15206">
          <cell r="A15206" t="str">
            <v>10071047P1MTY3</v>
          </cell>
          <cell r="Q15206">
            <v>95</v>
          </cell>
        </row>
        <row r="15207">
          <cell r="A15207" t="str">
            <v>10075482P1MTY1</v>
          </cell>
          <cell r="Q15207">
            <v>629</v>
          </cell>
        </row>
        <row r="15208">
          <cell r="A15208" t="str">
            <v>10075482P1MTY3</v>
          </cell>
          <cell r="Q15208">
            <v>2000</v>
          </cell>
        </row>
        <row r="15209">
          <cell r="A15209" t="str">
            <v>10075482P1MTY3</v>
          </cell>
          <cell r="Q15209">
            <v>300</v>
          </cell>
        </row>
        <row r="15210">
          <cell r="A15210" t="str">
            <v>10075482P1MTY3</v>
          </cell>
          <cell r="Q15210">
            <v>1200</v>
          </cell>
        </row>
        <row r="15211">
          <cell r="A15211" t="str">
            <v>10071049P2MTY1</v>
          </cell>
          <cell r="Q15211">
            <v>9</v>
          </cell>
        </row>
        <row r="15212">
          <cell r="A15212" t="str">
            <v>10071049P2MTY3</v>
          </cell>
          <cell r="Q15212">
            <v>29</v>
          </cell>
        </row>
        <row r="15213">
          <cell r="A15213" t="str">
            <v>10058379P1MONXDM</v>
          </cell>
          <cell r="Q15213">
            <v>8</v>
          </cell>
        </row>
        <row r="15214">
          <cell r="A15214" t="str">
            <v>10058379P1MTY1</v>
          </cell>
          <cell r="Q15214">
            <v>38</v>
          </cell>
        </row>
        <row r="15215">
          <cell r="A15215" t="str">
            <v>317161P25MONPLENUM</v>
          </cell>
          <cell r="Q15215">
            <v>10</v>
          </cell>
        </row>
        <row r="15216">
          <cell r="A15216" t="str">
            <v>317161P25MONSKID</v>
          </cell>
          <cell r="Q15216">
            <v>1</v>
          </cell>
        </row>
        <row r="15217">
          <cell r="A15217" t="str">
            <v>317161P25MONXDM</v>
          </cell>
          <cell r="Q15217">
            <v>8</v>
          </cell>
        </row>
        <row r="15218">
          <cell r="A15218" t="str">
            <v>317161P25MTY1</v>
          </cell>
          <cell r="Q15218">
            <v>19</v>
          </cell>
        </row>
        <row r="15219">
          <cell r="A15219" t="str">
            <v>317161P25MTY1</v>
          </cell>
          <cell r="Q15219">
            <v>338</v>
          </cell>
        </row>
        <row r="15220">
          <cell r="A15220" t="str">
            <v>317161P25WHPIPING</v>
          </cell>
          <cell r="Q15220">
            <v>8</v>
          </cell>
        </row>
        <row r="15221">
          <cell r="A15221" t="str">
            <v>10058381P1MTY1</v>
          </cell>
          <cell r="Q15221">
            <v>72</v>
          </cell>
        </row>
        <row r="15222">
          <cell r="A15222" t="str">
            <v>10058381P1MTY1</v>
          </cell>
          <cell r="Q15222">
            <v>100</v>
          </cell>
        </row>
        <row r="15223">
          <cell r="A15223" t="str">
            <v>10058381P1MTY3</v>
          </cell>
          <cell r="Q15223">
            <v>250</v>
          </cell>
        </row>
        <row r="15224">
          <cell r="A15224" t="str">
            <v>10071045P1MONXDM</v>
          </cell>
          <cell r="Q15224">
            <v>5</v>
          </cell>
        </row>
        <row r="15225">
          <cell r="A15225" t="str">
            <v>10071045P1MTY1</v>
          </cell>
          <cell r="Q15225">
            <v>4</v>
          </cell>
        </row>
        <row r="15226">
          <cell r="A15226" t="str">
            <v>10071045P1MTY1</v>
          </cell>
          <cell r="Q15226">
            <v>18</v>
          </cell>
        </row>
        <row r="15227">
          <cell r="A15227" t="str">
            <v>10071045P1MTY1</v>
          </cell>
          <cell r="Q15227">
            <v>8</v>
          </cell>
        </row>
        <row r="15228">
          <cell r="A15228" t="str">
            <v>10071045P1MTY3</v>
          </cell>
          <cell r="Q15228">
            <v>19</v>
          </cell>
        </row>
        <row r="15229">
          <cell r="A15229" t="str">
            <v>10071045P1MTY3</v>
          </cell>
          <cell r="Q15229">
            <v>42</v>
          </cell>
        </row>
        <row r="15230">
          <cell r="A15230" t="str">
            <v>10071045P1MTY3</v>
          </cell>
          <cell r="Q15230">
            <v>47</v>
          </cell>
        </row>
        <row r="15231">
          <cell r="A15231" t="str">
            <v>10058384G1MONXDM</v>
          </cell>
          <cell r="Q15231">
            <v>2</v>
          </cell>
        </row>
        <row r="15232">
          <cell r="A15232" t="str">
            <v>10058384G1MTY1</v>
          </cell>
          <cell r="Q15232">
            <v>12</v>
          </cell>
        </row>
        <row r="15233">
          <cell r="A15233" t="str">
            <v>10058384G1MTY1</v>
          </cell>
          <cell r="Q15233">
            <v>15</v>
          </cell>
        </row>
        <row r="15234">
          <cell r="A15234" t="str">
            <v>10058384G1MTY1</v>
          </cell>
          <cell r="Q15234">
            <v>5</v>
          </cell>
        </row>
        <row r="15235">
          <cell r="A15235" t="str">
            <v>10058384G1MTY3</v>
          </cell>
          <cell r="Q15235">
            <v>30</v>
          </cell>
        </row>
        <row r="15236">
          <cell r="A15236" t="str">
            <v>10058384G1MTY3</v>
          </cell>
          <cell r="Q15236">
            <v>29</v>
          </cell>
        </row>
        <row r="15237">
          <cell r="A15237" t="str">
            <v>10058384G1MTY3</v>
          </cell>
          <cell r="Q15237">
            <v>8</v>
          </cell>
        </row>
        <row r="15238">
          <cell r="A15238" t="str">
            <v>10058369G1MONPLENUM</v>
          </cell>
          <cell r="Q15238">
            <v>2</v>
          </cell>
        </row>
        <row r="15239">
          <cell r="A15239" t="str">
            <v>10058369G1MONXDM</v>
          </cell>
          <cell r="Q15239">
            <v>1</v>
          </cell>
        </row>
        <row r="15240">
          <cell r="A15240" t="str">
            <v>10058369G1MTY1</v>
          </cell>
          <cell r="Q15240">
            <v>1</v>
          </cell>
        </row>
        <row r="15241">
          <cell r="A15241" t="str">
            <v>10058369G1MTY3</v>
          </cell>
          <cell r="Q15241">
            <v>2</v>
          </cell>
        </row>
        <row r="15242">
          <cell r="A15242" t="str">
            <v>10071044P1MTY1</v>
          </cell>
          <cell r="Q15242">
            <v>1</v>
          </cell>
        </row>
        <row r="15243">
          <cell r="A15243" t="str">
            <v>10058385P1MONXDM</v>
          </cell>
          <cell r="Q15243">
            <v>11</v>
          </cell>
        </row>
        <row r="15244">
          <cell r="A15244" t="str">
            <v>10058385P1MTY1</v>
          </cell>
          <cell r="Q15244">
            <v>20</v>
          </cell>
        </row>
        <row r="15245">
          <cell r="A15245" t="str">
            <v>10058385P1MTY3</v>
          </cell>
          <cell r="Q15245">
            <v>16</v>
          </cell>
        </row>
        <row r="15246">
          <cell r="A15246" t="str">
            <v>10058385P1MTY3</v>
          </cell>
          <cell r="Q15246">
            <v>10</v>
          </cell>
        </row>
        <row r="15247">
          <cell r="A15247" t="str">
            <v>10071051P1MONXDM</v>
          </cell>
          <cell r="Q15247">
            <v>9</v>
          </cell>
        </row>
        <row r="15248">
          <cell r="A15248" t="str">
            <v>10071051P1MTY1</v>
          </cell>
          <cell r="Q15248">
            <v>6</v>
          </cell>
        </row>
        <row r="15249">
          <cell r="A15249" t="str">
            <v>10071051P1MTY1</v>
          </cell>
          <cell r="Q15249">
            <v>80</v>
          </cell>
        </row>
        <row r="15250">
          <cell r="A15250" t="str">
            <v>60152107P7MONDP</v>
          </cell>
          <cell r="Q15250">
            <v>37</v>
          </cell>
        </row>
        <row r="15251">
          <cell r="A15251" t="str">
            <v>60152107P9MONDP</v>
          </cell>
          <cell r="Q15251">
            <v>64</v>
          </cell>
        </row>
        <row r="15252">
          <cell r="A15252" t="str">
            <v>60152107P9MTY1</v>
          </cell>
          <cell r="Q15252">
            <v>86</v>
          </cell>
        </row>
        <row r="15253">
          <cell r="A15253" t="str">
            <v>60152107P9MTY3</v>
          </cell>
          <cell r="Q15253">
            <v>5</v>
          </cell>
        </row>
        <row r="15254">
          <cell r="A15254" t="str">
            <v>60152107P9MTY3</v>
          </cell>
          <cell r="Q15254">
            <v>10</v>
          </cell>
        </row>
        <row r="15255">
          <cell r="A15255" t="str">
            <v>60152107P9MTY3</v>
          </cell>
          <cell r="Q15255">
            <v>210</v>
          </cell>
        </row>
        <row r="15256">
          <cell r="A15256" t="str">
            <v>60152107P9MTY3</v>
          </cell>
          <cell r="Q15256">
            <v>168</v>
          </cell>
        </row>
        <row r="15257">
          <cell r="A15257" t="str">
            <v>60152107P9MTY3</v>
          </cell>
          <cell r="Q15257">
            <v>7</v>
          </cell>
        </row>
        <row r="15258">
          <cell r="A15258" t="str">
            <v>60152107P9MTY3</v>
          </cell>
          <cell r="Q15258">
            <v>1</v>
          </cell>
        </row>
        <row r="15259">
          <cell r="A15259" t="str">
            <v>60152107P6MONDP</v>
          </cell>
          <cell r="Q15259">
            <v>73</v>
          </cell>
        </row>
        <row r="15260">
          <cell r="A15260" t="str">
            <v>60152107P6MTY1</v>
          </cell>
          <cell r="Q15260">
            <v>183</v>
          </cell>
        </row>
        <row r="15261">
          <cell r="A15261" t="str">
            <v>60152107P6MTY3</v>
          </cell>
          <cell r="Q15261">
            <v>1</v>
          </cell>
        </row>
        <row r="15262">
          <cell r="A15262" t="str">
            <v>60152107P6MTY3</v>
          </cell>
          <cell r="Q15262">
            <v>373</v>
          </cell>
        </row>
        <row r="15263">
          <cell r="A15263" t="str">
            <v>60152107P10MONDP</v>
          </cell>
          <cell r="Q15263">
            <v>128</v>
          </cell>
        </row>
        <row r="15264">
          <cell r="A15264" t="str">
            <v>60152107P10MTY1</v>
          </cell>
          <cell r="Q15264">
            <v>164</v>
          </cell>
        </row>
        <row r="15265">
          <cell r="A15265" t="str">
            <v>60152107P10MTY1</v>
          </cell>
          <cell r="Q15265">
            <v>2</v>
          </cell>
        </row>
        <row r="15266">
          <cell r="A15266" t="str">
            <v>60152107P10MTY3</v>
          </cell>
          <cell r="Q15266">
            <v>32</v>
          </cell>
        </row>
        <row r="15267">
          <cell r="A15267" t="str">
            <v>60152107P10MTY3</v>
          </cell>
          <cell r="Q15267">
            <v>243</v>
          </cell>
        </row>
        <row r="15268">
          <cell r="A15268" t="str">
            <v>60152107P10MTY3</v>
          </cell>
          <cell r="Q15268">
            <v>31</v>
          </cell>
        </row>
        <row r="15269">
          <cell r="A15269" t="str">
            <v>60152107P8MONDP</v>
          </cell>
          <cell r="Q15269">
            <v>20</v>
          </cell>
        </row>
        <row r="15270">
          <cell r="A15270" t="str">
            <v>60152107P5MONDP</v>
          </cell>
          <cell r="Q15270">
            <v>84</v>
          </cell>
        </row>
        <row r="15271">
          <cell r="A15271" t="str">
            <v>60152107P5MTY1</v>
          </cell>
          <cell r="Q15271">
            <v>2</v>
          </cell>
        </row>
        <row r="15272">
          <cell r="A15272" t="str">
            <v>60152107P5MTY3</v>
          </cell>
          <cell r="Q15272">
            <v>208</v>
          </cell>
        </row>
        <row r="15273">
          <cell r="A15273" t="str">
            <v>60152107P5MTY3</v>
          </cell>
          <cell r="Q15273">
            <v>58</v>
          </cell>
        </row>
        <row r="15274">
          <cell r="A15274" t="str">
            <v>10058387G1MONXDM</v>
          </cell>
          <cell r="Q15274">
            <v>5</v>
          </cell>
        </row>
        <row r="15275">
          <cell r="A15275" t="str">
            <v>10058387G1MTY1</v>
          </cell>
          <cell r="Q15275">
            <v>2</v>
          </cell>
        </row>
        <row r="15276">
          <cell r="A15276" t="str">
            <v>10058387G1MTY1</v>
          </cell>
          <cell r="Q15276">
            <v>12</v>
          </cell>
        </row>
        <row r="15277">
          <cell r="A15277" t="str">
            <v>10058387G1MTY1</v>
          </cell>
          <cell r="Q15277">
            <v>7</v>
          </cell>
        </row>
        <row r="15278">
          <cell r="A15278" t="str">
            <v>10058387G1MTY3</v>
          </cell>
          <cell r="Q15278">
            <v>5</v>
          </cell>
        </row>
        <row r="15279">
          <cell r="A15279" t="str">
            <v>10058387G1MTY3</v>
          </cell>
          <cell r="Q15279">
            <v>1</v>
          </cell>
        </row>
        <row r="15280">
          <cell r="A15280" t="str">
            <v>306813P11MONPRE</v>
          </cell>
          <cell r="Q15280">
            <v>87</v>
          </cell>
        </row>
        <row r="15281">
          <cell r="A15281" t="str">
            <v>306813P11MTY1</v>
          </cell>
          <cell r="Q15281">
            <v>62</v>
          </cell>
        </row>
        <row r="15282">
          <cell r="A15282" t="str">
            <v>306813P11MTY1</v>
          </cell>
          <cell r="Q15282">
            <v>3</v>
          </cell>
        </row>
        <row r="15283">
          <cell r="A15283" t="str">
            <v>306813P11MTY3</v>
          </cell>
          <cell r="Q15283">
            <v>40</v>
          </cell>
        </row>
        <row r="15284">
          <cell r="A15284" t="str">
            <v>306813P11REC-LARTX</v>
          </cell>
          <cell r="Q15284">
            <v>297</v>
          </cell>
        </row>
        <row r="15285">
          <cell r="A15285" t="str">
            <v>306813P11REC3PL</v>
          </cell>
          <cell r="Q15285">
            <v>20</v>
          </cell>
        </row>
        <row r="15286">
          <cell r="A15286" t="str">
            <v>10063980MTY3</v>
          </cell>
          <cell r="Q15286">
            <v>69</v>
          </cell>
        </row>
        <row r="15287">
          <cell r="A15287" t="str">
            <v>10055932G1MTY3</v>
          </cell>
          <cell r="Q15287">
            <v>7</v>
          </cell>
        </row>
        <row r="15288">
          <cell r="A15288" t="str">
            <v>10048316P1MTY3</v>
          </cell>
          <cell r="Q15288">
            <v>77</v>
          </cell>
        </row>
        <row r="15289">
          <cell r="A15289" t="str">
            <v>10048316P1MTY3</v>
          </cell>
          <cell r="Q15289">
            <v>84</v>
          </cell>
        </row>
        <row r="15290">
          <cell r="A15290" t="str">
            <v>10048316P1MTY3</v>
          </cell>
          <cell r="Q15290">
            <v>7</v>
          </cell>
        </row>
        <row r="15291">
          <cell r="A15291" t="str">
            <v>10048339G1MTY3</v>
          </cell>
          <cell r="Q15291">
            <v>7</v>
          </cell>
        </row>
        <row r="15292">
          <cell r="A15292" t="str">
            <v>10078398P1MONKITS</v>
          </cell>
          <cell r="Q15292">
            <v>1</v>
          </cell>
        </row>
        <row r="15293">
          <cell r="A15293" t="str">
            <v>10078398P1MTY1</v>
          </cell>
          <cell r="Q15293">
            <v>2</v>
          </cell>
        </row>
        <row r="15294">
          <cell r="A15294" t="str">
            <v>GVCT90-3110MTY3</v>
          </cell>
          <cell r="Q15294">
            <v>4970</v>
          </cell>
        </row>
        <row r="15295">
          <cell r="A15295" t="str">
            <v>GVCT90-3110REC3PL</v>
          </cell>
          <cell r="Q15295">
            <v>9580</v>
          </cell>
        </row>
        <row r="15296">
          <cell r="A15296" t="str">
            <v>10021776MON-AFC</v>
          </cell>
          <cell r="Q15296">
            <v>6</v>
          </cell>
        </row>
        <row r="15297">
          <cell r="A15297" t="str">
            <v>10021776MTY1</v>
          </cell>
          <cell r="Q15297">
            <v>22</v>
          </cell>
        </row>
        <row r="15298">
          <cell r="A15298" t="str">
            <v>10021776MTY3</v>
          </cell>
          <cell r="Q15298">
            <v>24</v>
          </cell>
        </row>
        <row r="15299">
          <cell r="A15299" t="str">
            <v>10021776MTY3</v>
          </cell>
          <cell r="Q15299">
            <v>12</v>
          </cell>
        </row>
        <row r="15300">
          <cell r="A15300" t="str">
            <v>10021776MTY3</v>
          </cell>
          <cell r="Q15300">
            <v>36</v>
          </cell>
        </row>
        <row r="15301">
          <cell r="A15301" t="str">
            <v>10065608WHPIPING</v>
          </cell>
          <cell r="Q15301">
            <v>1</v>
          </cell>
        </row>
        <row r="15302">
          <cell r="A15302" t="str">
            <v>10065631WHPIPING</v>
          </cell>
          <cell r="Q15302">
            <v>1</v>
          </cell>
        </row>
        <row r="15303">
          <cell r="A15303" t="str">
            <v>10067595WHPIPING</v>
          </cell>
          <cell r="Q15303">
            <v>3</v>
          </cell>
        </row>
        <row r="15304">
          <cell r="A15304" t="str">
            <v>10076099P2MONBLW</v>
          </cell>
          <cell r="Q15304">
            <v>144</v>
          </cell>
        </row>
        <row r="15305">
          <cell r="A15305" t="str">
            <v>10076099P2MONDP</v>
          </cell>
          <cell r="Q15305">
            <v>1856</v>
          </cell>
        </row>
        <row r="15306">
          <cell r="A15306" t="str">
            <v>10076099P2MONPRE</v>
          </cell>
          <cell r="Q15306">
            <v>1700</v>
          </cell>
        </row>
        <row r="15307">
          <cell r="A15307" t="str">
            <v>10076099P2MONXDM</v>
          </cell>
          <cell r="Q15307">
            <v>127</v>
          </cell>
        </row>
        <row r="15308">
          <cell r="A15308" t="str">
            <v>10076858G1MONXDM</v>
          </cell>
          <cell r="Q15308">
            <v>3</v>
          </cell>
        </row>
        <row r="15309">
          <cell r="A15309" t="str">
            <v>10076858G1MTY1</v>
          </cell>
          <cell r="Q15309">
            <v>17</v>
          </cell>
        </row>
        <row r="15310">
          <cell r="A15310" t="str">
            <v>10076858G1MTY1</v>
          </cell>
          <cell r="Q15310">
            <v>54</v>
          </cell>
        </row>
        <row r="15311">
          <cell r="A15311" t="str">
            <v>10076858G1MTY1</v>
          </cell>
          <cell r="Q15311">
            <v>36</v>
          </cell>
        </row>
        <row r="15312">
          <cell r="A15312" t="str">
            <v>10076858G1MTY1</v>
          </cell>
          <cell r="Q15312">
            <v>30</v>
          </cell>
        </row>
        <row r="15313">
          <cell r="A15313" t="str">
            <v>10076858G1MTY3</v>
          </cell>
          <cell r="Q15313">
            <v>30</v>
          </cell>
        </row>
        <row r="15314">
          <cell r="A15314" t="str">
            <v>10076858G1MTY3</v>
          </cell>
          <cell r="Q15314">
            <v>8</v>
          </cell>
        </row>
        <row r="15315">
          <cell r="A15315" t="str">
            <v>10077114G1MKFG</v>
          </cell>
          <cell r="Q15315">
            <v>7</v>
          </cell>
        </row>
        <row r="15316">
          <cell r="A15316" t="str">
            <v>10073819G2MONXDM</v>
          </cell>
          <cell r="Q15316">
            <v>10</v>
          </cell>
        </row>
        <row r="15317">
          <cell r="A15317" t="str">
            <v>10073819G2MTY1</v>
          </cell>
          <cell r="Q15317">
            <v>26</v>
          </cell>
        </row>
        <row r="15318">
          <cell r="A15318" t="str">
            <v>10073819G2MTY1</v>
          </cell>
          <cell r="Q15318">
            <v>65</v>
          </cell>
        </row>
        <row r="15319">
          <cell r="A15319" t="str">
            <v>10073819G2MTY3</v>
          </cell>
          <cell r="Q15319">
            <v>11</v>
          </cell>
        </row>
        <row r="15320">
          <cell r="A15320" t="str">
            <v>10073819G2MTY3</v>
          </cell>
          <cell r="Q15320">
            <v>25</v>
          </cell>
        </row>
        <row r="15321">
          <cell r="A15321" t="str">
            <v>10073819G2MTY3</v>
          </cell>
          <cell r="Q15321">
            <v>39</v>
          </cell>
        </row>
        <row r="15322">
          <cell r="A15322" t="str">
            <v>10073819G2MTY3</v>
          </cell>
          <cell r="Q15322">
            <v>2</v>
          </cell>
        </row>
        <row r="15323">
          <cell r="A15323" t="str">
            <v>10066469P1MONXDM</v>
          </cell>
          <cell r="Q15323">
            <v>11</v>
          </cell>
        </row>
        <row r="15324">
          <cell r="A15324" t="str">
            <v>10066469P1MTY1</v>
          </cell>
          <cell r="Q15324">
            <v>26</v>
          </cell>
        </row>
        <row r="15325">
          <cell r="A15325" t="str">
            <v>10066469P1MTY1</v>
          </cell>
          <cell r="Q15325">
            <v>5</v>
          </cell>
        </row>
        <row r="15326">
          <cell r="A15326" t="str">
            <v>10066469P1MTY3</v>
          </cell>
          <cell r="Q15326">
            <v>15</v>
          </cell>
        </row>
        <row r="15327">
          <cell r="A15327" t="str">
            <v>10066469P1MTY3</v>
          </cell>
          <cell r="Q15327">
            <v>44</v>
          </cell>
        </row>
        <row r="15328">
          <cell r="A15328" t="str">
            <v>10066469P1REC-LARTX</v>
          </cell>
          <cell r="Q15328">
            <v>50</v>
          </cell>
        </row>
        <row r="15329">
          <cell r="A15329" t="str">
            <v>09-25600Z-B4MTY1</v>
          </cell>
          <cell r="Q15329">
            <v>380</v>
          </cell>
        </row>
        <row r="15330">
          <cell r="A15330" t="str">
            <v>60146468P1MKFG</v>
          </cell>
          <cell r="Q15330">
            <v>26</v>
          </cell>
        </row>
        <row r="15331">
          <cell r="A15331" t="str">
            <v>60146468P1MONDP</v>
          </cell>
          <cell r="Q15331">
            <v>10</v>
          </cell>
        </row>
        <row r="15332">
          <cell r="A15332" t="str">
            <v>60146468P1WHPIPING</v>
          </cell>
          <cell r="Q15332">
            <v>23</v>
          </cell>
        </row>
        <row r="15333">
          <cell r="A15333" t="str">
            <v>60147160P1MONDP</v>
          </cell>
          <cell r="Q15333">
            <v>29</v>
          </cell>
        </row>
        <row r="15334">
          <cell r="A15334" t="str">
            <v>60147160P1MTY1</v>
          </cell>
          <cell r="Q15334">
            <v>10</v>
          </cell>
        </row>
        <row r="15335">
          <cell r="A15335" t="str">
            <v>60150423P1MONDP</v>
          </cell>
          <cell r="Q15335">
            <v>37</v>
          </cell>
        </row>
        <row r="15336">
          <cell r="A15336" t="str">
            <v>60150423P1MTY1</v>
          </cell>
          <cell r="Q15336">
            <v>100</v>
          </cell>
        </row>
        <row r="15337">
          <cell r="A15337" t="str">
            <v>60150423P1MTY3</v>
          </cell>
          <cell r="Q15337">
            <v>117</v>
          </cell>
        </row>
        <row r="15338">
          <cell r="A15338" t="str">
            <v>60146466P1MKFG</v>
          </cell>
          <cell r="Q15338">
            <v>35</v>
          </cell>
        </row>
        <row r="15339">
          <cell r="A15339" t="str">
            <v>60146466P1MONDP</v>
          </cell>
          <cell r="Q15339">
            <v>5</v>
          </cell>
        </row>
        <row r="15340">
          <cell r="A15340" t="str">
            <v>60146466P1WHPIPING</v>
          </cell>
          <cell r="Q15340">
            <v>19</v>
          </cell>
        </row>
        <row r="15341">
          <cell r="A15341" t="str">
            <v>60147159P1MONDP</v>
          </cell>
          <cell r="Q15341">
            <v>28</v>
          </cell>
        </row>
        <row r="15342">
          <cell r="A15342" t="str">
            <v>60147159P1MTY1</v>
          </cell>
          <cell r="Q15342">
            <v>10</v>
          </cell>
        </row>
        <row r="15343">
          <cell r="A15343" t="str">
            <v>60147159P1MTY3</v>
          </cell>
          <cell r="Q15343">
            <v>72</v>
          </cell>
        </row>
        <row r="15344">
          <cell r="A15344" t="str">
            <v>60146467P1MKFG</v>
          </cell>
          <cell r="Q15344">
            <v>35</v>
          </cell>
        </row>
        <row r="15345">
          <cell r="A15345" t="str">
            <v>60146467P1WHPIPING</v>
          </cell>
          <cell r="Q15345">
            <v>19</v>
          </cell>
        </row>
        <row r="15346">
          <cell r="A15346" t="str">
            <v>10065529G1MTY3</v>
          </cell>
          <cell r="Q15346">
            <v>7</v>
          </cell>
        </row>
        <row r="15347">
          <cell r="A15347" t="str">
            <v>10048284G1MTY3</v>
          </cell>
          <cell r="Q15347">
            <v>8</v>
          </cell>
        </row>
        <row r="15348">
          <cell r="A15348" t="str">
            <v>10048284G1MTY3</v>
          </cell>
          <cell r="Q15348">
            <v>6</v>
          </cell>
        </row>
        <row r="15349">
          <cell r="A15349" t="str">
            <v>10048316P2MTY3</v>
          </cell>
          <cell r="Q15349">
            <v>77</v>
          </cell>
        </row>
        <row r="15350">
          <cell r="A15350" t="str">
            <v>10048316P2MTY3</v>
          </cell>
          <cell r="Q15350">
            <v>8</v>
          </cell>
        </row>
        <row r="15351">
          <cell r="A15351" t="str">
            <v>10048316P2MTY3</v>
          </cell>
          <cell r="Q15351">
            <v>83</v>
          </cell>
        </row>
        <row r="15352">
          <cell r="A15352" t="str">
            <v>10055929G1MTY3</v>
          </cell>
          <cell r="Q15352">
            <v>8</v>
          </cell>
        </row>
        <row r="15353">
          <cell r="A15353" t="str">
            <v>10055929G1MTY3</v>
          </cell>
          <cell r="Q15353">
            <v>17</v>
          </cell>
        </row>
        <row r="15354">
          <cell r="A15354" t="str">
            <v>10077862P1MTY3</v>
          </cell>
          <cell r="Q15354">
            <v>34</v>
          </cell>
        </row>
        <row r="15355">
          <cell r="A15355" t="str">
            <v>10077862P1MTY3</v>
          </cell>
          <cell r="Q15355">
            <v>1</v>
          </cell>
        </row>
        <row r="15356">
          <cell r="A15356" t="str">
            <v>10075972P1MONXDM</v>
          </cell>
          <cell r="Q15356">
            <v>27</v>
          </cell>
        </row>
        <row r="15357">
          <cell r="A15357" t="str">
            <v>10075972P1MTY1</v>
          </cell>
          <cell r="Q15357">
            <v>16</v>
          </cell>
        </row>
        <row r="15358">
          <cell r="A15358" t="str">
            <v>10075972P1MTY3</v>
          </cell>
          <cell r="Q15358">
            <v>1</v>
          </cell>
        </row>
        <row r="15359">
          <cell r="A15359" t="str">
            <v>10075972P1MTY3</v>
          </cell>
          <cell r="Q15359">
            <v>321</v>
          </cell>
        </row>
        <row r="15360">
          <cell r="A15360" t="str">
            <v>10075973P1MONXDM</v>
          </cell>
          <cell r="Q15360">
            <v>14</v>
          </cell>
        </row>
        <row r="15361">
          <cell r="A15361" t="str">
            <v>10075973P1MTY1</v>
          </cell>
          <cell r="Q15361">
            <v>51</v>
          </cell>
        </row>
        <row r="15362">
          <cell r="A15362" t="str">
            <v>10075973P1MTY1</v>
          </cell>
          <cell r="Q15362">
            <v>5</v>
          </cell>
        </row>
        <row r="15363">
          <cell r="A15363" t="str">
            <v>10075973P1MTY3</v>
          </cell>
          <cell r="Q15363">
            <v>50</v>
          </cell>
        </row>
        <row r="15364">
          <cell r="A15364" t="str">
            <v>10075973P1MTY3</v>
          </cell>
          <cell r="Q15364">
            <v>5</v>
          </cell>
        </row>
        <row r="15365">
          <cell r="A15365" t="str">
            <v>10075496P1MONXDM</v>
          </cell>
          <cell r="Q15365">
            <v>6</v>
          </cell>
        </row>
        <row r="15366">
          <cell r="A15366" t="str">
            <v>10075496P1MTY1</v>
          </cell>
          <cell r="Q15366">
            <v>5</v>
          </cell>
        </row>
        <row r="15367">
          <cell r="A15367" t="str">
            <v>10075496P1MTY3</v>
          </cell>
          <cell r="Q15367">
            <v>46</v>
          </cell>
        </row>
        <row r="15368">
          <cell r="A15368" t="str">
            <v>10075211P1MONDA</v>
          </cell>
          <cell r="Q15368">
            <v>20</v>
          </cell>
        </row>
        <row r="15369">
          <cell r="A15369" t="str">
            <v>10075211P1MONXDM</v>
          </cell>
          <cell r="Q15369">
            <v>18</v>
          </cell>
        </row>
        <row r="15370">
          <cell r="A15370" t="str">
            <v>10075211P1MTY1</v>
          </cell>
          <cell r="Q15370">
            <v>2</v>
          </cell>
        </row>
        <row r="15371">
          <cell r="A15371" t="str">
            <v>10075211P1MTY1</v>
          </cell>
          <cell r="Q15371">
            <v>1</v>
          </cell>
        </row>
        <row r="15372">
          <cell r="A15372" t="str">
            <v>10075211P1MTY1</v>
          </cell>
          <cell r="Q15372">
            <v>24</v>
          </cell>
        </row>
        <row r="15373">
          <cell r="A15373" t="str">
            <v>10075211P1MTY3</v>
          </cell>
          <cell r="Q15373">
            <v>35</v>
          </cell>
        </row>
        <row r="15374">
          <cell r="A15374" t="str">
            <v>10075211P1MTY3</v>
          </cell>
          <cell r="Q15374">
            <v>2</v>
          </cell>
        </row>
        <row r="15375">
          <cell r="A15375" t="str">
            <v>10063981MTY3</v>
          </cell>
          <cell r="Q15375">
            <v>28</v>
          </cell>
        </row>
        <row r="15376">
          <cell r="A15376" t="str">
            <v>10063981MTY3</v>
          </cell>
          <cell r="Q15376">
            <v>7</v>
          </cell>
        </row>
        <row r="15377">
          <cell r="A15377" t="str">
            <v>10078485P1MONPLENUM</v>
          </cell>
          <cell r="Q15377">
            <v>32</v>
          </cell>
        </row>
        <row r="15378">
          <cell r="A15378" t="str">
            <v>10078485P1MTY1</v>
          </cell>
          <cell r="Q15378">
            <v>6</v>
          </cell>
        </row>
        <row r="15379">
          <cell r="A15379" t="str">
            <v>10078485P1MTY3</v>
          </cell>
          <cell r="Q15379">
            <v>120</v>
          </cell>
        </row>
        <row r="15380">
          <cell r="A15380" t="str">
            <v>10051772P1MONEP</v>
          </cell>
          <cell r="Q15380">
            <v>15</v>
          </cell>
        </row>
        <row r="15381">
          <cell r="A15381" t="str">
            <v>10051772P1MTY1</v>
          </cell>
          <cell r="Q15381">
            <v>2</v>
          </cell>
        </row>
        <row r="15382">
          <cell r="A15382" t="str">
            <v>10051772P1MTY3</v>
          </cell>
          <cell r="Q15382">
            <v>8</v>
          </cell>
        </row>
        <row r="15383">
          <cell r="A15383" t="str">
            <v>10051772P1REC3PL</v>
          </cell>
          <cell r="Q15383">
            <v>6</v>
          </cell>
        </row>
        <row r="15384">
          <cell r="A15384" t="str">
            <v>10078172MTY1</v>
          </cell>
          <cell r="Q15384">
            <v>290</v>
          </cell>
        </row>
        <row r="15385">
          <cell r="A15385" t="str">
            <v>10065423P2MON-AFC</v>
          </cell>
          <cell r="Q15385">
            <v>9</v>
          </cell>
        </row>
        <row r="15386">
          <cell r="A15386" t="str">
            <v>10065423P2MTY1</v>
          </cell>
          <cell r="Q15386">
            <v>7</v>
          </cell>
        </row>
        <row r="15387">
          <cell r="A15387" t="str">
            <v>10065423P2MTY3</v>
          </cell>
          <cell r="Q15387">
            <v>30</v>
          </cell>
        </row>
        <row r="15388">
          <cell r="A15388" t="str">
            <v>10065423P2MTY3</v>
          </cell>
          <cell r="Q15388">
            <v>78</v>
          </cell>
        </row>
        <row r="15389">
          <cell r="A15389" t="str">
            <v>10078580P1MONDA</v>
          </cell>
          <cell r="Q15389">
            <v>176</v>
          </cell>
        </row>
        <row r="15390">
          <cell r="A15390" t="str">
            <v>10073468P2MTY1</v>
          </cell>
          <cell r="Q15390">
            <v>40</v>
          </cell>
        </row>
        <row r="15391">
          <cell r="A15391" t="str">
            <v>304098P2MONEP</v>
          </cell>
          <cell r="Q15391">
            <v>259</v>
          </cell>
        </row>
        <row r="15392">
          <cell r="A15392" t="str">
            <v>304098P2MTY1</v>
          </cell>
          <cell r="Q15392">
            <v>54</v>
          </cell>
        </row>
        <row r="15393">
          <cell r="A15393" t="str">
            <v>304098P2MTY3</v>
          </cell>
          <cell r="Q15393">
            <v>296</v>
          </cell>
        </row>
        <row r="15394">
          <cell r="A15394" t="str">
            <v>304098P2MTY3</v>
          </cell>
          <cell r="Q15394">
            <v>1000</v>
          </cell>
        </row>
        <row r="15395">
          <cell r="A15395" t="str">
            <v>304098P2MTY3</v>
          </cell>
          <cell r="Q15395">
            <v>1000</v>
          </cell>
        </row>
        <row r="15396">
          <cell r="A15396" t="str">
            <v>304098P2MTY3</v>
          </cell>
          <cell r="Q15396">
            <v>1000</v>
          </cell>
        </row>
        <row r="15397">
          <cell r="A15397" t="str">
            <v>304098P2AMON-AFC</v>
          </cell>
          <cell r="Q15397">
            <v>4</v>
          </cell>
        </row>
        <row r="15398">
          <cell r="A15398" t="str">
            <v>304098P2AMTY1</v>
          </cell>
          <cell r="Q15398">
            <v>64</v>
          </cell>
        </row>
        <row r="15399">
          <cell r="A15399" t="str">
            <v>10073468P1MTY1</v>
          </cell>
          <cell r="Q15399">
            <v>33</v>
          </cell>
        </row>
        <row r="15400">
          <cell r="A15400" t="str">
            <v>10073468P1REC-LARTX</v>
          </cell>
          <cell r="Q15400">
            <v>300</v>
          </cell>
        </row>
        <row r="15401">
          <cell r="A15401" t="str">
            <v>180751P6MTY1</v>
          </cell>
          <cell r="Q15401">
            <v>10150</v>
          </cell>
        </row>
        <row r="15402">
          <cell r="A15402" t="str">
            <v>180751P6MTY3</v>
          </cell>
          <cell r="Q15402">
            <v>240000</v>
          </cell>
        </row>
        <row r="15403">
          <cell r="A15403" t="str">
            <v>10057619MONDP</v>
          </cell>
          <cell r="Q15403">
            <v>78</v>
          </cell>
        </row>
        <row r="15404">
          <cell r="A15404" t="str">
            <v>10057619MTY1</v>
          </cell>
          <cell r="Q15404">
            <v>10</v>
          </cell>
        </row>
        <row r="15405">
          <cell r="A15405" t="str">
            <v>10057619MTY1</v>
          </cell>
          <cell r="Q15405">
            <v>486</v>
          </cell>
        </row>
        <row r="15406">
          <cell r="A15406" t="str">
            <v>10072202G6MONEP</v>
          </cell>
          <cell r="Q15406">
            <v>26</v>
          </cell>
        </row>
        <row r="15407">
          <cell r="A15407" t="str">
            <v>10072202G6MTY1</v>
          </cell>
          <cell r="Q15407">
            <v>57</v>
          </cell>
        </row>
        <row r="15408">
          <cell r="A15408" t="str">
            <v>10072202G6MTY3</v>
          </cell>
          <cell r="Q15408">
            <v>150</v>
          </cell>
        </row>
        <row r="15409">
          <cell r="A15409" t="str">
            <v>10072202G6MTY3</v>
          </cell>
          <cell r="Q15409">
            <v>25</v>
          </cell>
        </row>
        <row r="15410">
          <cell r="A15410" t="str">
            <v>10072202G6MTY3</v>
          </cell>
          <cell r="Q15410">
            <v>78</v>
          </cell>
        </row>
        <row r="15411">
          <cell r="A15411" t="str">
            <v>10064992G3MONCON</v>
          </cell>
          <cell r="Q15411">
            <v>21</v>
          </cell>
        </row>
        <row r="15412">
          <cell r="A15412" t="str">
            <v>10064992G3MTY1</v>
          </cell>
          <cell r="Q15412">
            <v>4</v>
          </cell>
        </row>
        <row r="15413">
          <cell r="A15413" t="str">
            <v>10064992G3MTY1</v>
          </cell>
          <cell r="Q15413">
            <v>4</v>
          </cell>
        </row>
        <row r="15414">
          <cell r="A15414" t="str">
            <v>10064992G3MTY3</v>
          </cell>
          <cell r="Q15414">
            <v>29</v>
          </cell>
        </row>
        <row r="15415">
          <cell r="A15415" t="str">
            <v>10064992G3MTY3</v>
          </cell>
          <cell r="Q15415">
            <v>15</v>
          </cell>
        </row>
        <row r="15416">
          <cell r="A15416" t="str">
            <v>10064992G3MTY3</v>
          </cell>
          <cell r="Q15416">
            <v>25</v>
          </cell>
        </row>
        <row r="15417">
          <cell r="A15417" t="str">
            <v>10064992G3MTY3</v>
          </cell>
          <cell r="Q15417">
            <v>10</v>
          </cell>
        </row>
        <row r="15418">
          <cell r="A15418" t="str">
            <v>10064992G3MTY3</v>
          </cell>
          <cell r="Q15418">
            <v>75</v>
          </cell>
        </row>
        <row r="15419">
          <cell r="A15419" t="str">
            <v>10064992G3MTY3</v>
          </cell>
          <cell r="Q15419">
            <v>75</v>
          </cell>
        </row>
        <row r="15420">
          <cell r="A15420" t="str">
            <v>10064992G1FGEP</v>
          </cell>
          <cell r="Q15420">
            <v>1</v>
          </cell>
        </row>
        <row r="15421">
          <cell r="A15421" t="str">
            <v>10064992G1MONCON</v>
          </cell>
          <cell r="Q15421">
            <v>27</v>
          </cell>
        </row>
        <row r="15422">
          <cell r="A15422" t="str">
            <v>10064992G1MONEP</v>
          </cell>
          <cell r="Q15422">
            <v>5</v>
          </cell>
        </row>
        <row r="15423">
          <cell r="A15423" t="str">
            <v>10064992G1MTY1</v>
          </cell>
          <cell r="Q15423">
            <v>54</v>
          </cell>
        </row>
        <row r="15424">
          <cell r="A15424" t="str">
            <v>10064992G1MTY3</v>
          </cell>
          <cell r="Q15424">
            <v>2</v>
          </cell>
        </row>
        <row r="15425">
          <cell r="A15425" t="str">
            <v>10064992G1MTY3</v>
          </cell>
          <cell r="Q15425">
            <v>75</v>
          </cell>
        </row>
        <row r="15426">
          <cell r="A15426" t="str">
            <v>301365P2MONCON</v>
          </cell>
          <cell r="Q15426">
            <v>1664</v>
          </cell>
        </row>
        <row r="15427">
          <cell r="A15427" t="str">
            <v>301365P2MTY1</v>
          </cell>
          <cell r="Q15427">
            <v>86</v>
          </cell>
        </row>
        <row r="15428">
          <cell r="A15428" t="str">
            <v>301365P2MTY3</v>
          </cell>
          <cell r="Q15428">
            <v>9000</v>
          </cell>
        </row>
        <row r="15429">
          <cell r="A15429" t="str">
            <v>60147918P1MONCON</v>
          </cell>
          <cell r="Q15429">
            <v>273</v>
          </cell>
        </row>
        <row r="15430">
          <cell r="A15430" t="str">
            <v>60147918P1MTY1</v>
          </cell>
          <cell r="Q15430">
            <v>200</v>
          </cell>
        </row>
        <row r="15431">
          <cell r="A15431" t="str">
            <v>60147918P1MTY3</v>
          </cell>
          <cell r="Q15431">
            <v>100</v>
          </cell>
        </row>
        <row r="15432">
          <cell r="A15432" t="str">
            <v>60147918P1MTY3</v>
          </cell>
          <cell r="Q15432">
            <v>200</v>
          </cell>
        </row>
        <row r="15433">
          <cell r="A15433" t="str">
            <v>60147918P1MTY3</v>
          </cell>
          <cell r="Q15433">
            <v>571</v>
          </cell>
        </row>
        <row r="15434">
          <cell r="A15434" t="str">
            <v>60147918P1MTY3</v>
          </cell>
          <cell r="Q15434">
            <v>2</v>
          </cell>
        </row>
        <row r="15435">
          <cell r="A15435" t="str">
            <v>60147918P1MTY3</v>
          </cell>
          <cell r="Q15435">
            <v>200</v>
          </cell>
        </row>
        <row r="15436">
          <cell r="A15436" t="str">
            <v>60147918P1MTY3</v>
          </cell>
          <cell r="Q15436">
            <v>4</v>
          </cell>
        </row>
        <row r="15437">
          <cell r="A15437" t="str">
            <v>60147918P1MTY3</v>
          </cell>
          <cell r="Q15437">
            <v>88</v>
          </cell>
        </row>
        <row r="15438">
          <cell r="A15438" t="str">
            <v>60147918P1MTY3</v>
          </cell>
          <cell r="Q15438">
            <v>45</v>
          </cell>
        </row>
        <row r="15439">
          <cell r="A15439" t="str">
            <v>60147918P1MTY3</v>
          </cell>
          <cell r="Q15439">
            <v>1212</v>
          </cell>
        </row>
        <row r="15440">
          <cell r="A15440" t="str">
            <v>10072202G1MONEP</v>
          </cell>
          <cell r="Q15440">
            <v>26</v>
          </cell>
        </row>
        <row r="15441">
          <cell r="A15441" t="str">
            <v>10072202G1MTY1</v>
          </cell>
          <cell r="Q15441">
            <v>42</v>
          </cell>
        </row>
        <row r="15442">
          <cell r="A15442" t="str">
            <v>10072202G1MTY3</v>
          </cell>
          <cell r="Q15442">
            <v>75</v>
          </cell>
        </row>
        <row r="15443">
          <cell r="A15443" t="str">
            <v>10072202G1MTY3</v>
          </cell>
          <cell r="Q15443">
            <v>75</v>
          </cell>
        </row>
        <row r="15444">
          <cell r="A15444" t="str">
            <v>10072202G1MTY3</v>
          </cell>
          <cell r="Q15444">
            <v>75</v>
          </cell>
        </row>
        <row r="15445">
          <cell r="A15445" t="str">
            <v>10072202G1MTY3</v>
          </cell>
          <cell r="Q15445">
            <v>50</v>
          </cell>
        </row>
        <row r="15446">
          <cell r="A15446" t="str">
            <v>10072202G3MONEP</v>
          </cell>
          <cell r="Q15446">
            <v>31</v>
          </cell>
        </row>
        <row r="15447">
          <cell r="A15447" t="str">
            <v>10072202G3MTY3</v>
          </cell>
          <cell r="Q15447">
            <v>37</v>
          </cell>
        </row>
        <row r="15448">
          <cell r="A15448" t="str">
            <v>10072202G3MTY3</v>
          </cell>
          <cell r="Q15448">
            <v>50</v>
          </cell>
        </row>
        <row r="15449">
          <cell r="A15449" t="str">
            <v>10072202G3MTY3</v>
          </cell>
          <cell r="Q15449">
            <v>75</v>
          </cell>
        </row>
        <row r="15450">
          <cell r="A15450" t="str">
            <v>10072202G3MTY3</v>
          </cell>
          <cell r="Q15450">
            <v>75</v>
          </cell>
        </row>
        <row r="15451">
          <cell r="A15451" t="str">
            <v>10064992G2MONCON</v>
          </cell>
          <cell r="Q15451">
            <v>21</v>
          </cell>
        </row>
        <row r="15452">
          <cell r="A15452" t="str">
            <v>10064992G2MONEP</v>
          </cell>
          <cell r="Q15452">
            <v>1</v>
          </cell>
        </row>
        <row r="15453">
          <cell r="A15453" t="str">
            <v>10064992G2MTY1</v>
          </cell>
          <cell r="Q15453">
            <v>1</v>
          </cell>
        </row>
        <row r="15454">
          <cell r="A15454" t="str">
            <v>10064992G2MTY1</v>
          </cell>
          <cell r="Q15454">
            <v>14</v>
          </cell>
        </row>
        <row r="15455">
          <cell r="A15455" t="str">
            <v>10064992G2MTY3</v>
          </cell>
          <cell r="Q15455">
            <v>5</v>
          </cell>
        </row>
        <row r="15456">
          <cell r="A15456" t="str">
            <v>10064992G2MTY3</v>
          </cell>
          <cell r="Q15456">
            <v>8</v>
          </cell>
        </row>
        <row r="15457">
          <cell r="A15457" t="str">
            <v>10064992G2MTY3</v>
          </cell>
          <cell r="Q15457">
            <v>6</v>
          </cell>
        </row>
        <row r="15458">
          <cell r="A15458" t="str">
            <v>10064992G2MTY3</v>
          </cell>
          <cell r="Q15458">
            <v>3</v>
          </cell>
        </row>
        <row r="15459">
          <cell r="A15459" t="str">
            <v>10064992G2MTY3</v>
          </cell>
          <cell r="Q15459">
            <v>8</v>
          </cell>
        </row>
        <row r="15460">
          <cell r="A15460" t="str">
            <v>10064992G2MTY3</v>
          </cell>
          <cell r="Q15460">
            <v>11</v>
          </cell>
        </row>
        <row r="15461">
          <cell r="A15461" t="str">
            <v>10064992G2MTY3</v>
          </cell>
          <cell r="Q15461">
            <v>20</v>
          </cell>
        </row>
        <row r="15462">
          <cell r="A15462" t="str">
            <v>10064992G2MTY3</v>
          </cell>
          <cell r="Q15462">
            <v>65</v>
          </cell>
        </row>
        <row r="15463">
          <cell r="A15463" t="str">
            <v>10064992G2MTY3</v>
          </cell>
          <cell r="Q15463">
            <v>1</v>
          </cell>
        </row>
        <row r="15464">
          <cell r="A15464" t="str">
            <v>10064992G2MTY3</v>
          </cell>
          <cell r="Q15464">
            <v>45</v>
          </cell>
        </row>
        <row r="15465">
          <cell r="A15465" t="str">
            <v>10072202G5MONEP</v>
          </cell>
          <cell r="Q15465">
            <v>23</v>
          </cell>
        </row>
        <row r="15466">
          <cell r="A15466" t="str">
            <v>10072202G5MTY1</v>
          </cell>
          <cell r="Q15466">
            <v>10</v>
          </cell>
        </row>
        <row r="15467">
          <cell r="A15467" t="str">
            <v>10072202G5MTY3</v>
          </cell>
          <cell r="Q15467">
            <v>25</v>
          </cell>
        </row>
        <row r="15468">
          <cell r="A15468" t="str">
            <v>10072202G5MTY3</v>
          </cell>
          <cell r="Q15468">
            <v>100</v>
          </cell>
        </row>
        <row r="15469">
          <cell r="A15469" t="str">
            <v>10072202G5MTY3</v>
          </cell>
          <cell r="Q15469">
            <v>25</v>
          </cell>
        </row>
        <row r="15470">
          <cell r="A15470" t="str">
            <v>10072202G5MTY3</v>
          </cell>
          <cell r="Q15470">
            <v>103</v>
          </cell>
        </row>
        <row r="15471">
          <cell r="A15471" t="str">
            <v>10072202G5MTY3</v>
          </cell>
          <cell r="Q15471">
            <v>75</v>
          </cell>
        </row>
        <row r="15472">
          <cell r="A15472" t="str">
            <v>309081G27MONCON</v>
          </cell>
          <cell r="Q15472">
            <v>10</v>
          </cell>
        </row>
        <row r="15473">
          <cell r="A15473" t="str">
            <v>309081G27MTY1</v>
          </cell>
          <cell r="Q15473">
            <v>5</v>
          </cell>
        </row>
        <row r="15474">
          <cell r="A15474" t="str">
            <v>309081G27MTY1</v>
          </cell>
          <cell r="Q15474">
            <v>20</v>
          </cell>
        </row>
        <row r="15475">
          <cell r="A15475" t="str">
            <v>309081G27MTY3</v>
          </cell>
          <cell r="Q15475">
            <v>75</v>
          </cell>
        </row>
        <row r="15476">
          <cell r="A15476" t="str">
            <v>309081G27MTY3</v>
          </cell>
          <cell r="Q15476">
            <v>250</v>
          </cell>
        </row>
        <row r="15477">
          <cell r="A15477" t="str">
            <v>309081G27MTY3</v>
          </cell>
          <cell r="Q15477">
            <v>175</v>
          </cell>
        </row>
        <row r="15478">
          <cell r="A15478" t="str">
            <v>10064992G4MONCON</v>
          </cell>
          <cell r="Q15478">
            <v>23</v>
          </cell>
        </row>
        <row r="15479">
          <cell r="A15479" t="str">
            <v>10064992G4MTY1</v>
          </cell>
          <cell r="Q15479">
            <v>4</v>
          </cell>
        </row>
        <row r="15480">
          <cell r="A15480" t="str">
            <v>10064992G4MTY3</v>
          </cell>
          <cell r="Q15480">
            <v>3</v>
          </cell>
        </row>
        <row r="15481">
          <cell r="A15481" t="str">
            <v>10064992G4MTY3</v>
          </cell>
          <cell r="Q15481">
            <v>20</v>
          </cell>
        </row>
        <row r="15482">
          <cell r="A15482" t="str">
            <v>10064992G4MTY3</v>
          </cell>
          <cell r="Q15482">
            <v>11</v>
          </cell>
        </row>
        <row r="15483">
          <cell r="A15483" t="str">
            <v>10064992G4MTY3</v>
          </cell>
          <cell r="Q15483">
            <v>10</v>
          </cell>
        </row>
        <row r="15484">
          <cell r="A15484" t="str">
            <v>10064992G4MTY3</v>
          </cell>
          <cell r="Q15484">
            <v>5</v>
          </cell>
        </row>
        <row r="15485">
          <cell r="A15485" t="str">
            <v>10064992G4MTY3</v>
          </cell>
          <cell r="Q15485">
            <v>60</v>
          </cell>
        </row>
        <row r="15486">
          <cell r="A15486" t="str">
            <v>10064992G4MTY3</v>
          </cell>
          <cell r="Q15486">
            <v>75</v>
          </cell>
        </row>
        <row r="15487">
          <cell r="A15487" t="str">
            <v>10064992G4MTY3</v>
          </cell>
          <cell r="Q15487">
            <v>10</v>
          </cell>
        </row>
        <row r="15488">
          <cell r="A15488" t="str">
            <v>10064992G4MTY3</v>
          </cell>
          <cell r="Q15488">
            <v>5</v>
          </cell>
        </row>
        <row r="15489">
          <cell r="A15489" t="str">
            <v>10064992G4MTY3</v>
          </cell>
          <cell r="Q15489">
            <v>75</v>
          </cell>
        </row>
        <row r="15490">
          <cell r="A15490" t="str">
            <v>10064992G4MTY3</v>
          </cell>
          <cell r="Q15490">
            <v>10</v>
          </cell>
        </row>
        <row r="15491">
          <cell r="A15491" t="str">
            <v>10072202G2MONEP</v>
          </cell>
          <cell r="Q15491">
            <v>39</v>
          </cell>
        </row>
        <row r="15492">
          <cell r="A15492" t="str">
            <v>10072202G2MTY3</v>
          </cell>
          <cell r="Q15492">
            <v>10</v>
          </cell>
        </row>
        <row r="15493">
          <cell r="A15493" t="str">
            <v>10072202G2MTY3</v>
          </cell>
          <cell r="Q15493">
            <v>13</v>
          </cell>
        </row>
        <row r="15494">
          <cell r="A15494" t="str">
            <v>10072202G2MTY3</v>
          </cell>
          <cell r="Q15494">
            <v>25</v>
          </cell>
        </row>
        <row r="15495">
          <cell r="A15495" t="str">
            <v>10072202G2MTY3</v>
          </cell>
          <cell r="Q15495">
            <v>100</v>
          </cell>
        </row>
        <row r="15496">
          <cell r="A15496" t="str">
            <v>309081G28MONCON</v>
          </cell>
          <cell r="Q15496">
            <v>17</v>
          </cell>
        </row>
        <row r="15497">
          <cell r="A15497" t="str">
            <v>309081G28MONDP</v>
          </cell>
          <cell r="Q15497">
            <v>1</v>
          </cell>
        </row>
        <row r="15498">
          <cell r="A15498" t="str">
            <v>309081G28MTY1</v>
          </cell>
          <cell r="Q15498">
            <v>15</v>
          </cell>
        </row>
        <row r="15499">
          <cell r="A15499" t="str">
            <v>309081G28MTY3</v>
          </cell>
          <cell r="Q15499">
            <v>125</v>
          </cell>
        </row>
        <row r="15500">
          <cell r="A15500" t="str">
            <v>309081G28MTY3</v>
          </cell>
          <cell r="Q15500">
            <v>250</v>
          </cell>
        </row>
        <row r="15501">
          <cell r="A15501" t="str">
            <v>309081G28MTY3</v>
          </cell>
          <cell r="Q15501">
            <v>125</v>
          </cell>
        </row>
        <row r="15502">
          <cell r="A15502" t="str">
            <v>309081G25MONCON</v>
          </cell>
          <cell r="Q15502">
            <v>8</v>
          </cell>
        </row>
        <row r="15503">
          <cell r="A15503" t="str">
            <v>309081G25MONEP</v>
          </cell>
          <cell r="Q15503">
            <v>1</v>
          </cell>
        </row>
        <row r="15504">
          <cell r="A15504" t="str">
            <v>309081G25MTY1</v>
          </cell>
          <cell r="Q15504">
            <v>25</v>
          </cell>
        </row>
        <row r="15505">
          <cell r="A15505" t="str">
            <v>309081G25MTY3</v>
          </cell>
          <cell r="Q15505">
            <v>25</v>
          </cell>
        </row>
        <row r="15506">
          <cell r="A15506" t="str">
            <v>309081G25MTY3</v>
          </cell>
          <cell r="Q15506">
            <v>75</v>
          </cell>
        </row>
        <row r="15507">
          <cell r="A15507" t="str">
            <v>309081G25MTY3</v>
          </cell>
          <cell r="Q15507">
            <v>75</v>
          </cell>
        </row>
        <row r="15508">
          <cell r="A15508" t="str">
            <v>309081G25MTY3</v>
          </cell>
          <cell r="Q15508">
            <v>50</v>
          </cell>
        </row>
        <row r="15509">
          <cell r="A15509" t="str">
            <v>309081G25MTY3</v>
          </cell>
          <cell r="Q15509">
            <v>75</v>
          </cell>
        </row>
        <row r="15510">
          <cell r="A15510" t="str">
            <v>309081G25MTY3</v>
          </cell>
          <cell r="Q15510">
            <v>75</v>
          </cell>
        </row>
        <row r="15511">
          <cell r="A15511" t="str">
            <v>309081G25MTY3</v>
          </cell>
          <cell r="Q15511">
            <v>100</v>
          </cell>
        </row>
        <row r="15512">
          <cell r="A15512" t="str">
            <v>309081G26MONCON</v>
          </cell>
          <cell r="Q15512">
            <v>22</v>
          </cell>
        </row>
        <row r="15513">
          <cell r="A15513" t="str">
            <v>309081G26MONDP</v>
          </cell>
          <cell r="Q15513">
            <v>1</v>
          </cell>
        </row>
        <row r="15514">
          <cell r="A15514" t="str">
            <v>309081G26MONEP</v>
          </cell>
          <cell r="Q15514">
            <v>1</v>
          </cell>
        </row>
        <row r="15515">
          <cell r="A15515" t="str">
            <v>309081G26MTY1</v>
          </cell>
          <cell r="Q15515">
            <v>10</v>
          </cell>
        </row>
        <row r="15516">
          <cell r="A15516" t="str">
            <v>309081G26MTY1</v>
          </cell>
          <cell r="Q15516">
            <v>5</v>
          </cell>
        </row>
        <row r="15517">
          <cell r="A15517" t="str">
            <v>309081G26MTY3</v>
          </cell>
          <cell r="Q15517">
            <v>125</v>
          </cell>
        </row>
        <row r="15518">
          <cell r="A15518" t="str">
            <v>309081G26MTY3</v>
          </cell>
          <cell r="Q15518">
            <v>75</v>
          </cell>
        </row>
        <row r="15519">
          <cell r="A15519" t="str">
            <v>309081G26MTY3</v>
          </cell>
          <cell r="Q15519">
            <v>100</v>
          </cell>
        </row>
        <row r="15520">
          <cell r="A15520" t="str">
            <v>309081G26MTY3</v>
          </cell>
          <cell r="Q15520">
            <v>125</v>
          </cell>
        </row>
        <row r="15521">
          <cell r="A15521" t="str">
            <v>309081G26MTY3</v>
          </cell>
          <cell r="Q15521">
            <v>50</v>
          </cell>
        </row>
        <row r="15522">
          <cell r="A15522" t="str">
            <v>60147917P1MONCON</v>
          </cell>
          <cell r="Q15522">
            <v>282</v>
          </cell>
        </row>
        <row r="15523">
          <cell r="A15523" t="str">
            <v>60147917P1MTY1</v>
          </cell>
          <cell r="Q15523">
            <v>360</v>
          </cell>
        </row>
        <row r="15524">
          <cell r="A15524" t="str">
            <v>60147917P1MTY3</v>
          </cell>
          <cell r="Q15524">
            <v>900</v>
          </cell>
        </row>
        <row r="15525">
          <cell r="A15525" t="str">
            <v>60147917P1MTY3</v>
          </cell>
          <cell r="Q15525">
            <v>140</v>
          </cell>
        </row>
        <row r="15526">
          <cell r="A15526" t="str">
            <v>60147917P1MTY3</v>
          </cell>
          <cell r="Q15526">
            <v>31</v>
          </cell>
        </row>
        <row r="15527">
          <cell r="A15527" t="str">
            <v>60147917P1MTY3</v>
          </cell>
          <cell r="Q15527">
            <v>769</v>
          </cell>
        </row>
        <row r="15528">
          <cell r="A15528" t="str">
            <v>60147917P1MTY3</v>
          </cell>
          <cell r="Q15528">
            <v>268</v>
          </cell>
        </row>
        <row r="15529">
          <cell r="A15529" t="str">
            <v>10072202G4MONEP</v>
          </cell>
          <cell r="Q15529">
            <v>17</v>
          </cell>
        </row>
        <row r="15530">
          <cell r="A15530" t="str">
            <v>10072202G4MTY1</v>
          </cell>
          <cell r="Q15530">
            <v>8</v>
          </cell>
        </row>
        <row r="15531">
          <cell r="A15531" t="str">
            <v>10072202G4MTY3</v>
          </cell>
          <cell r="Q15531">
            <v>125</v>
          </cell>
        </row>
        <row r="15532">
          <cell r="A15532" t="str">
            <v>10072202G4MTY3</v>
          </cell>
          <cell r="Q15532">
            <v>100</v>
          </cell>
        </row>
        <row r="15533">
          <cell r="A15533" t="str">
            <v>10072202G4MTY3</v>
          </cell>
          <cell r="Q15533">
            <v>3</v>
          </cell>
        </row>
        <row r="15534">
          <cell r="A15534" t="str">
            <v>10072202G4MTY3</v>
          </cell>
          <cell r="Q15534">
            <v>25</v>
          </cell>
        </row>
        <row r="15535">
          <cell r="A15535" t="str">
            <v>10048436P2MTY1</v>
          </cell>
          <cell r="Q15535">
            <v>7</v>
          </cell>
        </row>
        <row r="15536">
          <cell r="A15536" t="str">
            <v>10078876WHPIPING</v>
          </cell>
          <cell r="Q15536">
            <v>6</v>
          </cell>
        </row>
        <row r="15537">
          <cell r="A15537" t="str">
            <v>334953P6MTY3</v>
          </cell>
          <cell r="Q15537">
            <v>6</v>
          </cell>
        </row>
        <row r="15538">
          <cell r="A15538" t="str">
            <v>10072203G6MONEP</v>
          </cell>
          <cell r="Q15538">
            <v>43</v>
          </cell>
        </row>
        <row r="15539">
          <cell r="A15539" t="str">
            <v>10072203G6MTY1</v>
          </cell>
          <cell r="Q15539">
            <v>75</v>
          </cell>
        </row>
        <row r="15540">
          <cell r="A15540" t="str">
            <v>10072203G6MTY3</v>
          </cell>
          <cell r="Q15540">
            <v>25</v>
          </cell>
        </row>
        <row r="15541">
          <cell r="A15541" t="str">
            <v>10072203G7MONEP</v>
          </cell>
          <cell r="Q15541">
            <v>19</v>
          </cell>
        </row>
        <row r="15542">
          <cell r="A15542" t="str">
            <v>10072203G7MTY1</v>
          </cell>
          <cell r="Q15542">
            <v>25</v>
          </cell>
        </row>
        <row r="15543">
          <cell r="A15543" t="str">
            <v>10072203G7MTY3</v>
          </cell>
          <cell r="Q15543">
            <v>25</v>
          </cell>
        </row>
        <row r="15544">
          <cell r="A15544" t="str">
            <v>10072203G7MTY3</v>
          </cell>
          <cell r="Q15544">
            <v>75</v>
          </cell>
        </row>
        <row r="15545">
          <cell r="A15545" t="str">
            <v>10072203G7MTY3</v>
          </cell>
          <cell r="Q15545">
            <v>75</v>
          </cell>
        </row>
        <row r="15546">
          <cell r="A15546" t="str">
            <v>10072203G7MTY3</v>
          </cell>
          <cell r="Q15546">
            <v>75</v>
          </cell>
        </row>
        <row r="15547">
          <cell r="A15547" t="str">
            <v>10072203G5MONEP</v>
          </cell>
          <cell r="Q15547">
            <v>23</v>
          </cell>
        </row>
        <row r="15548">
          <cell r="A15548" t="str">
            <v>10072203G5MTY1</v>
          </cell>
          <cell r="Q15548">
            <v>25</v>
          </cell>
        </row>
        <row r="15549">
          <cell r="A15549" t="str">
            <v>10072203G5MTY3</v>
          </cell>
          <cell r="Q15549">
            <v>25</v>
          </cell>
        </row>
        <row r="15550">
          <cell r="A15550" t="str">
            <v>10072203G5MTY3</v>
          </cell>
          <cell r="Q15550">
            <v>75</v>
          </cell>
        </row>
        <row r="15551">
          <cell r="A15551" t="str">
            <v>10072203G5MTY3</v>
          </cell>
          <cell r="Q15551">
            <v>25</v>
          </cell>
        </row>
        <row r="15552">
          <cell r="A15552" t="str">
            <v>10072203G5MTY3</v>
          </cell>
          <cell r="Q15552">
            <v>75</v>
          </cell>
        </row>
        <row r="15553">
          <cell r="A15553" t="str">
            <v>10072203G5MTY3</v>
          </cell>
          <cell r="Q15553">
            <v>25</v>
          </cell>
        </row>
        <row r="15554">
          <cell r="A15554" t="str">
            <v>10072203G1MONEP</v>
          </cell>
          <cell r="Q15554">
            <v>27</v>
          </cell>
        </row>
        <row r="15555">
          <cell r="A15555" t="str">
            <v>10072203G1MTY1</v>
          </cell>
          <cell r="Q15555">
            <v>25</v>
          </cell>
        </row>
        <row r="15556">
          <cell r="A15556" t="str">
            <v>10072203G1MTY3</v>
          </cell>
          <cell r="Q15556">
            <v>100</v>
          </cell>
        </row>
        <row r="15557">
          <cell r="A15557" t="str">
            <v>10072203G1MTY3</v>
          </cell>
          <cell r="Q15557">
            <v>100</v>
          </cell>
        </row>
        <row r="15558">
          <cell r="A15558" t="str">
            <v>10072203G1MTY3</v>
          </cell>
          <cell r="Q15558">
            <v>3</v>
          </cell>
        </row>
        <row r="15559">
          <cell r="A15559" t="str">
            <v>10072203G1MTY3</v>
          </cell>
          <cell r="Q15559">
            <v>75</v>
          </cell>
        </row>
        <row r="15560">
          <cell r="A15560" t="str">
            <v>10072203G1MTY3</v>
          </cell>
          <cell r="Q15560">
            <v>25</v>
          </cell>
        </row>
        <row r="15561">
          <cell r="A15561" t="str">
            <v>10072203G1RECMTY</v>
          </cell>
          <cell r="Q15561">
            <v>25</v>
          </cell>
        </row>
        <row r="15562">
          <cell r="A15562" t="str">
            <v>10072203G8MONEP</v>
          </cell>
          <cell r="Q15562">
            <v>14</v>
          </cell>
        </row>
        <row r="15563">
          <cell r="A15563" t="str">
            <v>10072203G8MTY1</v>
          </cell>
          <cell r="Q15563">
            <v>21</v>
          </cell>
        </row>
        <row r="15564">
          <cell r="A15564" t="str">
            <v>10072203G8MTY3</v>
          </cell>
          <cell r="Q15564">
            <v>37</v>
          </cell>
        </row>
        <row r="15565">
          <cell r="A15565" t="str">
            <v>10072203G8MTY3</v>
          </cell>
          <cell r="Q15565">
            <v>75</v>
          </cell>
        </row>
        <row r="15566">
          <cell r="A15566" t="str">
            <v>10072203G8MTY3</v>
          </cell>
          <cell r="Q15566">
            <v>75</v>
          </cell>
        </row>
        <row r="15567">
          <cell r="A15567" t="str">
            <v>10072203G8MTY3</v>
          </cell>
          <cell r="Q15567">
            <v>75</v>
          </cell>
        </row>
        <row r="15568">
          <cell r="A15568" t="str">
            <v>10072203G8MTY3</v>
          </cell>
          <cell r="Q15568">
            <v>75</v>
          </cell>
        </row>
        <row r="15569">
          <cell r="A15569" t="str">
            <v>10072203G4MONEP</v>
          </cell>
          <cell r="Q15569">
            <v>27</v>
          </cell>
        </row>
        <row r="15570">
          <cell r="A15570" t="str">
            <v>10072203G4MTY1</v>
          </cell>
          <cell r="Q15570">
            <v>1</v>
          </cell>
        </row>
        <row r="15571">
          <cell r="A15571" t="str">
            <v>10072203G4MTY1</v>
          </cell>
          <cell r="Q15571">
            <v>7</v>
          </cell>
        </row>
        <row r="15572">
          <cell r="A15572" t="str">
            <v>10072203G4MTY3</v>
          </cell>
          <cell r="Q15572">
            <v>100</v>
          </cell>
        </row>
        <row r="15573">
          <cell r="A15573" t="str">
            <v>10072203G4MTY3</v>
          </cell>
          <cell r="Q15573">
            <v>100</v>
          </cell>
        </row>
        <row r="15574">
          <cell r="A15574" t="str">
            <v>10072203G4MTY3</v>
          </cell>
          <cell r="Q15574">
            <v>75</v>
          </cell>
        </row>
        <row r="15575">
          <cell r="A15575" t="str">
            <v>10072203G4MTY3</v>
          </cell>
          <cell r="Q15575">
            <v>25</v>
          </cell>
        </row>
        <row r="15576">
          <cell r="A15576" t="str">
            <v>10072203G2MONEP</v>
          </cell>
          <cell r="Q15576">
            <v>27</v>
          </cell>
        </row>
        <row r="15577">
          <cell r="A15577" t="str">
            <v>10072203G2MTY1</v>
          </cell>
          <cell r="Q15577">
            <v>28</v>
          </cell>
        </row>
        <row r="15578">
          <cell r="A15578" t="str">
            <v>10072203G2MTY3</v>
          </cell>
          <cell r="Q15578">
            <v>50</v>
          </cell>
        </row>
        <row r="15579">
          <cell r="A15579" t="str">
            <v>10072203G2MTY3</v>
          </cell>
          <cell r="Q15579">
            <v>50</v>
          </cell>
        </row>
        <row r="15580">
          <cell r="A15580" t="str">
            <v>10072203G2MTY3</v>
          </cell>
          <cell r="Q15580">
            <v>75</v>
          </cell>
        </row>
        <row r="15581">
          <cell r="A15581" t="str">
            <v>10072203G2MTY3</v>
          </cell>
          <cell r="Q15581">
            <v>50</v>
          </cell>
        </row>
        <row r="15582">
          <cell r="A15582" t="str">
            <v>10072203G2MTY3</v>
          </cell>
          <cell r="Q15582">
            <v>1</v>
          </cell>
        </row>
        <row r="15583">
          <cell r="A15583" t="str">
            <v>10072203G3MONEP</v>
          </cell>
          <cell r="Q15583">
            <v>15</v>
          </cell>
        </row>
        <row r="15584">
          <cell r="A15584" t="str">
            <v>10072203G3MTY1</v>
          </cell>
          <cell r="Q15584">
            <v>50</v>
          </cell>
        </row>
        <row r="15585">
          <cell r="A15585" t="str">
            <v>10072203G3MTY3</v>
          </cell>
          <cell r="Q15585">
            <v>25</v>
          </cell>
        </row>
        <row r="15586">
          <cell r="A15586" t="str">
            <v>10072203G3MTY3</v>
          </cell>
          <cell r="Q15586">
            <v>100</v>
          </cell>
        </row>
        <row r="15587">
          <cell r="A15587" t="str">
            <v>10072203G3MTY3</v>
          </cell>
          <cell r="Q15587">
            <v>17</v>
          </cell>
        </row>
        <row r="15588">
          <cell r="A15588" t="str">
            <v>10072203G3MTY3</v>
          </cell>
          <cell r="Q15588">
            <v>100</v>
          </cell>
        </row>
        <row r="15589">
          <cell r="A15589" t="str">
            <v>10072203G3MTY3</v>
          </cell>
          <cell r="Q15589">
            <v>25</v>
          </cell>
        </row>
        <row r="15590">
          <cell r="A15590" t="str">
            <v>10069528P1MTY3</v>
          </cell>
          <cell r="Q15590">
            <v>50</v>
          </cell>
        </row>
        <row r="15591">
          <cell r="A15591" t="str">
            <v>10069528P1MTY3</v>
          </cell>
          <cell r="Q15591">
            <v>2</v>
          </cell>
        </row>
        <row r="15592">
          <cell r="A15592" t="str">
            <v>10078280P1MTY1</v>
          </cell>
          <cell r="Q15592">
            <v>4768</v>
          </cell>
        </row>
        <row r="15593">
          <cell r="A15593" t="str">
            <v>10078280P1MTY1</v>
          </cell>
          <cell r="Q15593">
            <v>4788</v>
          </cell>
        </row>
        <row r="15594">
          <cell r="A15594" t="str">
            <v>10078281P1MTY1</v>
          </cell>
          <cell r="Q15594">
            <v>281</v>
          </cell>
        </row>
        <row r="15595">
          <cell r="A15595" t="str">
            <v>10079206P2MTY1</v>
          </cell>
          <cell r="Q15595">
            <v>5</v>
          </cell>
        </row>
        <row r="15596">
          <cell r="A15596" t="str">
            <v>10079206P2REC-LARTX</v>
          </cell>
          <cell r="Q15596">
            <v>10</v>
          </cell>
        </row>
        <row r="15597">
          <cell r="A15597" t="str">
            <v>10079206P1MTY1</v>
          </cell>
          <cell r="Q15597">
            <v>3</v>
          </cell>
        </row>
        <row r="15598">
          <cell r="A15598" t="str">
            <v>10076607P1MTY3</v>
          </cell>
          <cell r="Q15598">
            <v>78</v>
          </cell>
        </row>
        <row r="15599">
          <cell r="A15599" t="str">
            <v>10079515P1MTY3</v>
          </cell>
          <cell r="Q15599">
            <v>136</v>
          </cell>
        </row>
        <row r="15600">
          <cell r="A15600" t="str">
            <v>10079515P1MTY3</v>
          </cell>
          <cell r="Q15600">
            <v>84</v>
          </cell>
        </row>
        <row r="15601">
          <cell r="A15601" t="str">
            <v>344651P02MONDP</v>
          </cell>
          <cell r="Q15601">
            <v>131</v>
          </cell>
        </row>
        <row r="15602">
          <cell r="A15602" t="str">
            <v>344651P02MONXDM</v>
          </cell>
          <cell r="Q15602">
            <v>6</v>
          </cell>
        </row>
        <row r="15603">
          <cell r="A15603" t="str">
            <v>344651P02MTY1</v>
          </cell>
          <cell r="Q15603">
            <v>5</v>
          </cell>
        </row>
        <row r="15604">
          <cell r="A15604" t="str">
            <v>344651P02MTY3</v>
          </cell>
          <cell r="Q15604">
            <v>101</v>
          </cell>
        </row>
        <row r="15605">
          <cell r="A15605" t="str">
            <v>344651P02MTY3</v>
          </cell>
          <cell r="Q15605">
            <v>39</v>
          </cell>
        </row>
        <row r="15606">
          <cell r="A15606" t="str">
            <v>344651P02MTY3</v>
          </cell>
          <cell r="Q15606">
            <v>727</v>
          </cell>
        </row>
        <row r="15607">
          <cell r="A15607" t="str">
            <v>344651P02MTY3</v>
          </cell>
          <cell r="Q15607">
            <v>540</v>
          </cell>
        </row>
        <row r="15608">
          <cell r="A15608" t="str">
            <v>10077432P1MONDP</v>
          </cell>
          <cell r="Q15608">
            <v>131</v>
          </cell>
        </row>
        <row r="15609">
          <cell r="A15609" t="str">
            <v>10077432P1MONXDM</v>
          </cell>
          <cell r="Q15609">
            <v>77</v>
          </cell>
        </row>
        <row r="15610">
          <cell r="A15610" t="str">
            <v>10077432P1MTY1</v>
          </cell>
          <cell r="Q15610">
            <v>350</v>
          </cell>
        </row>
        <row r="15611">
          <cell r="A15611" t="str">
            <v>10077432P1MTY1</v>
          </cell>
          <cell r="Q15611">
            <v>5</v>
          </cell>
        </row>
        <row r="15612">
          <cell r="A15612" t="str">
            <v>10077432P1MTY1</v>
          </cell>
          <cell r="Q15612">
            <v>203</v>
          </cell>
        </row>
        <row r="15613">
          <cell r="A15613" t="str">
            <v>10077432P1MTY3</v>
          </cell>
          <cell r="Q15613">
            <v>434</v>
          </cell>
        </row>
        <row r="15614">
          <cell r="A15614" t="str">
            <v>10078147P1MONDP</v>
          </cell>
          <cell r="Q15614">
            <v>3</v>
          </cell>
        </row>
        <row r="15615">
          <cell r="A15615" t="str">
            <v>10078147P1MONXDM</v>
          </cell>
          <cell r="Q15615">
            <v>1</v>
          </cell>
        </row>
        <row r="15616">
          <cell r="A15616" t="str">
            <v>10078147P1MTY1</v>
          </cell>
          <cell r="Q15616">
            <v>1</v>
          </cell>
        </row>
        <row r="15617">
          <cell r="A15617" t="str">
            <v>10078147P1MTY1</v>
          </cell>
          <cell r="Q15617">
            <v>40</v>
          </cell>
        </row>
        <row r="15618">
          <cell r="A15618" t="str">
            <v>10078147P1REC-LARTX</v>
          </cell>
          <cell r="Q15618">
            <v>40</v>
          </cell>
        </row>
        <row r="15619">
          <cell r="A15619" t="str">
            <v>10079186P1REC-LARTX</v>
          </cell>
          <cell r="Q15619">
            <v>327</v>
          </cell>
        </row>
        <row r="15620">
          <cell r="A15620" t="str">
            <v>10078815P1MONDP</v>
          </cell>
          <cell r="Q15620">
            <v>105</v>
          </cell>
        </row>
        <row r="15621">
          <cell r="A15621" t="str">
            <v>10078815P1MONXDM</v>
          </cell>
          <cell r="Q15621">
            <v>54</v>
          </cell>
        </row>
        <row r="15622">
          <cell r="A15622" t="str">
            <v>10078815P1MONXDU</v>
          </cell>
          <cell r="Q15622">
            <v>155</v>
          </cell>
        </row>
        <row r="15623">
          <cell r="A15623" t="str">
            <v>10078815P1MTY1</v>
          </cell>
          <cell r="Q15623">
            <v>323</v>
          </cell>
        </row>
        <row r="15624">
          <cell r="A15624" t="str">
            <v>10078815P1SHIP</v>
          </cell>
          <cell r="Q15624">
            <v>9</v>
          </cell>
        </row>
        <row r="15625">
          <cell r="A15625" t="str">
            <v>10079186P2MTY1</v>
          </cell>
          <cell r="Q15625">
            <v>198</v>
          </cell>
        </row>
        <row r="15626">
          <cell r="A15626" t="str">
            <v>10079186P2REC-LARTX</v>
          </cell>
          <cell r="Q15626">
            <v>300</v>
          </cell>
        </row>
        <row r="15627">
          <cell r="A15627" t="str">
            <v>10079482P1MONXDM</v>
          </cell>
          <cell r="Q15627">
            <v>34</v>
          </cell>
        </row>
        <row r="15628">
          <cell r="A15628" t="str">
            <v>10079482P1MTY1</v>
          </cell>
          <cell r="Q15628">
            <v>1</v>
          </cell>
        </row>
        <row r="15629">
          <cell r="A15629" t="str">
            <v>10079482P1MTY1</v>
          </cell>
          <cell r="Q15629">
            <v>1</v>
          </cell>
        </row>
        <row r="15630">
          <cell r="A15630" t="str">
            <v>10077432P2MONDP</v>
          </cell>
          <cell r="Q15630">
            <v>119</v>
          </cell>
        </row>
        <row r="15631">
          <cell r="A15631" t="str">
            <v>10077432P2MONXDM</v>
          </cell>
          <cell r="Q15631">
            <v>218</v>
          </cell>
        </row>
        <row r="15632">
          <cell r="A15632" t="str">
            <v>10077432P2MTY1</v>
          </cell>
          <cell r="Q15632">
            <v>196</v>
          </cell>
        </row>
        <row r="15633">
          <cell r="A15633" t="str">
            <v>10077432P2MTY1</v>
          </cell>
          <cell r="Q15633">
            <v>3</v>
          </cell>
        </row>
        <row r="15634">
          <cell r="A15634" t="str">
            <v>10077432P2MTY1</v>
          </cell>
          <cell r="Q15634">
            <v>40</v>
          </cell>
        </row>
        <row r="15635">
          <cell r="A15635" t="str">
            <v>10077432P2MTY3</v>
          </cell>
          <cell r="Q15635">
            <v>300</v>
          </cell>
        </row>
        <row r="15636">
          <cell r="A15636" t="str">
            <v>10077432P2RECMTY</v>
          </cell>
          <cell r="Q15636">
            <v>24</v>
          </cell>
        </row>
        <row r="15637">
          <cell r="A15637" t="str">
            <v>10079202P1MTY1</v>
          </cell>
          <cell r="Q15637">
            <v>135</v>
          </cell>
        </row>
        <row r="15638">
          <cell r="A15638" t="str">
            <v>10079202P1MTY3</v>
          </cell>
          <cell r="Q15638">
            <v>420</v>
          </cell>
        </row>
        <row r="15639">
          <cell r="A15639" t="str">
            <v>10079550P1MTY3</v>
          </cell>
          <cell r="Q15639">
            <v>160</v>
          </cell>
        </row>
        <row r="15640">
          <cell r="A15640" t="str">
            <v>10079550P1REC-LARTX</v>
          </cell>
          <cell r="Q15640">
            <v>1000</v>
          </cell>
        </row>
        <row r="15641">
          <cell r="A15641" t="str">
            <v>60155666P4MKFG</v>
          </cell>
          <cell r="Q15641">
            <v>10</v>
          </cell>
        </row>
        <row r="15642">
          <cell r="A15642" t="str">
            <v>60155666P4WHPIPING</v>
          </cell>
          <cell r="Q15642">
            <v>5</v>
          </cell>
        </row>
        <row r="15643">
          <cell r="A15643" t="str">
            <v>60155666P6MKFG</v>
          </cell>
          <cell r="Q15643">
            <v>20</v>
          </cell>
        </row>
        <row r="15644">
          <cell r="A15644" t="str">
            <v>60155666P6WHPIPING</v>
          </cell>
          <cell r="Q15644">
            <v>15</v>
          </cell>
        </row>
        <row r="15645">
          <cell r="A15645" t="str">
            <v>60155666P1MKFG</v>
          </cell>
          <cell r="Q15645">
            <v>29</v>
          </cell>
        </row>
        <row r="15646">
          <cell r="A15646" t="str">
            <v>60155666P1WHPIPING</v>
          </cell>
          <cell r="Q15646">
            <v>26</v>
          </cell>
        </row>
        <row r="15647">
          <cell r="A15647" t="str">
            <v>60155666P2MKFG</v>
          </cell>
          <cell r="Q15647">
            <v>20</v>
          </cell>
        </row>
        <row r="15648">
          <cell r="A15648" t="str">
            <v>60155666P2WHPIPING</v>
          </cell>
          <cell r="Q15648">
            <v>16</v>
          </cell>
        </row>
        <row r="15649">
          <cell r="A15649" t="str">
            <v>60155666P3MKFG</v>
          </cell>
          <cell r="Q15649">
            <v>16</v>
          </cell>
        </row>
        <row r="15650">
          <cell r="A15650" t="str">
            <v>60155666P3WHPIPING</v>
          </cell>
          <cell r="Q15650">
            <v>15</v>
          </cell>
        </row>
        <row r="15651">
          <cell r="A15651" t="str">
            <v>60155666P5MKFG</v>
          </cell>
          <cell r="Q15651">
            <v>18</v>
          </cell>
        </row>
        <row r="15652">
          <cell r="A15652" t="str">
            <v>60155666P5WHPIPING</v>
          </cell>
          <cell r="Q15652">
            <v>12</v>
          </cell>
        </row>
        <row r="15653">
          <cell r="A15653" t="str">
            <v>10079588MTY3</v>
          </cell>
          <cell r="Q15653">
            <v>47</v>
          </cell>
        </row>
        <row r="15654">
          <cell r="A15654" t="str">
            <v>10079588MTY3</v>
          </cell>
          <cell r="Q15654">
            <v>24</v>
          </cell>
        </row>
        <row r="15655">
          <cell r="A15655" t="str">
            <v>10079588MTY3</v>
          </cell>
          <cell r="Q15655">
            <v>30</v>
          </cell>
        </row>
        <row r="15656">
          <cell r="A15656" t="str">
            <v>10078081G01MON</v>
          </cell>
          <cell r="Q15656">
            <v>1</v>
          </cell>
        </row>
        <row r="15657">
          <cell r="A15657" t="str">
            <v>10078081G01MON-AFC</v>
          </cell>
          <cell r="Q15657">
            <v>8</v>
          </cell>
        </row>
        <row r="15658">
          <cell r="A15658" t="str">
            <v>10078081G01MTY1</v>
          </cell>
          <cell r="Q15658">
            <v>9</v>
          </cell>
        </row>
        <row r="15659">
          <cell r="A15659" t="str">
            <v>10078081G01MTY1</v>
          </cell>
          <cell r="Q15659">
            <v>9</v>
          </cell>
        </row>
        <row r="15660">
          <cell r="A15660" t="str">
            <v>10078081G01MTY1</v>
          </cell>
          <cell r="Q15660">
            <v>3</v>
          </cell>
        </row>
        <row r="15661">
          <cell r="A15661" t="str">
            <v>10078081G01MTY3</v>
          </cell>
          <cell r="Q15661">
            <v>31</v>
          </cell>
        </row>
        <row r="15662">
          <cell r="A15662" t="str">
            <v>10078081G01MTY3</v>
          </cell>
          <cell r="Q15662">
            <v>40</v>
          </cell>
        </row>
        <row r="15663">
          <cell r="A15663" t="str">
            <v>300143P7MON</v>
          </cell>
          <cell r="Q15663">
            <v>16</v>
          </cell>
        </row>
        <row r="15664">
          <cell r="A15664" t="str">
            <v>300143P7MON-AFC</v>
          </cell>
          <cell r="Q15664">
            <v>38</v>
          </cell>
        </row>
        <row r="15665">
          <cell r="A15665" t="str">
            <v>300143P7MTY1</v>
          </cell>
          <cell r="Q15665">
            <v>30</v>
          </cell>
        </row>
        <row r="15666">
          <cell r="A15666" t="str">
            <v>300529P5MON-AFC</v>
          </cell>
          <cell r="Q15666">
            <v>87</v>
          </cell>
        </row>
        <row r="15667">
          <cell r="A15667" t="str">
            <v>300529P5MTY1</v>
          </cell>
          <cell r="Q15667">
            <v>82</v>
          </cell>
        </row>
        <row r="15668">
          <cell r="A15668" t="str">
            <v>10078079P1MON</v>
          </cell>
          <cell r="Q15668">
            <v>1</v>
          </cell>
        </row>
        <row r="15669">
          <cell r="A15669" t="str">
            <v>10078079P1MON-AFC</v>
          </cell>
          <cell r="Q15669">
            <v>5</v>
          </cell>
        </row>
        <row r="15670">
          <cell r="A15670" t="str">
            <v>10078079P1MTY1</v>
          </cell>
          <cell r="Q15670">
            <v>137</v>
          </cell>
        </row>
        <row r="15671">
          <cell r="A15671" t="str">
            <v>10078079P1MTY3</v>
          </cell>
          <cell r="Q15671">
            <v>40</v>
          </cell>
        </row>
        <row r="15672">
          <cell r="A15672" t="str">
            <v>300529P6MON-AFC</v>
          </cell>
          <cell r="Q15672">
            <v>12.61111</v>
          </cell>
        </row>
        <row r="15673">
          <cell r="A15673" t="str">
            <v>300529P6MTY1</v>
          </cell>
          <cell r="Q15673">
            <v>164</v>
          </cell>
        </row>
        <row r="15674">
          <cell r="A15674" t="str">
            <v>334731P3MTY1</v>
          </cell>
          <cell r="Q15674">
            <v>14</v>
          </cell>
        </row>
        <row r="15675">
          <cell r="A15675" t="str">
            <v>334731P3MTY3</v>
          </cell>
          <cell r="Q15675">
            <v>267</v>
          </cell>
        </row>
        <row r="15676">
          <cell r="A15676" t="str">
            <v>327154P7MTY3</v>
          </cell>
          <cell r="Q15676">
            <v>9</v>
          </cell>
        </row>
        <row r="15677">
          <cell r="A15677" t="str">
            <v>334731P4MON-AFC</v>
          </cell>
          <cell r="Q15677">
            <v>44</v>
          </cell>
        </row>
        <row r="15678">
          <cell r="A15678" t="str">
            <v>334731P4MTY1</v>
          </cell>
          <cell r="Q15678">
            <v>339</v>
          </cell>
        </row>
        <row r="15679">
          <cell r="A15679" t="str">
            <v>300143P6MON</v>
          </cell>
          <cell r="Q15679">
            <v>2</v>
          </cell>
        </row>
        <row r="15680">
          <cell r="A15680" t="str">
            <v>300143P6MON-AFC</v>
          </cell>
          <cell r="Q15680">
            <v>12</v>
          </cell>
        </row>
        <row r="15681">
          <cell r="A15681" t="str">
            <v>300143P6MTY1</v>
          </cell>
          <cell r="Q15681">
            <v>122</v>
          </cell>
        </row>
        <row r="15682">
          <cell r="A15682" t="str">
            <v>10058368G1MKFG</v>
          </cell>
          <cell r="Q15682">
            <v>3</v>
          </cell>
        </row>
        <row r="15683">
          <cell r="A15683" t="str">
            <v>10079778P1MTY1</v>
          </cell>
          <cell r="Q15683">
            <v>478</v>
          </cell>
        </row>
        <row r="15684">
          <cell r="A15684" t="str">
            <v>10079778P1SHIP</v>
          </cell>
          <cell r="Q15684">
            <v>1</v>
          </cell>
        </row>
        <row r="15685">
          <cell r="A15685" t="str">
            <v>10079703G1MTY3</v>
          </cell>
          <cell r="Q15685">
            <v>7</v>
          </cell>
        </row>
        <row r="15686">
          <cell r="A15686" t="str">
            <v>10079659P1MTY3</v>
          </cell>
          <cell r="Q15686">
            <v>6</v>
          </cell>
        </row>
        <row r="15687">
          <cell r="A15687" t="str">
            <v>10079659P1MTY3</v>
          </cell>
          <cell r="Q15687">
            <v>1</v>
          </cell>
        </row>
        <row r="15688">
          <cell r="A15688" t="str">
            <v>10079870MTY3</v>
          </cell>
          <cell r="Q15688">
            <v>3</v>
          </cell>
        </row>
        <row r="15689">
          <cell r="A15689" t="str">
            <v>10079603P1MTY3</v>
          </cell>
          <cell r="Q15689">
            <v>6</v>
          </cell>
        </row>
        <row r="15690">
          <cell r="A15690" t="str">
            <v>10079782P1MTY1</v>
          </cell>
          <cell r="Q15690">
            <v>11</v>
          </cell>
        </row>
        <row r="15691">
          <cell r="A15691" t="str">
            <v>10079782P1MTY3</v>
          </cell>
          <cell r="Q15691">
            <v>3</v>
          </cell>
        </row>
        <row r="15692">
          <cell r="A15692" t="str">
            <v>10079773P1MON-AFC</v>
          </cell>
          <cell r="Q15692">
            <v>18</v>
          </cell>
        </row>
        <row r="15693">
          <cell r="A15693" t="str">
            <v>10079773P1MTY1</v>
          </cell>
          <cell r="Q15693">
            <v>194</v>
          </cell>
        </row>
        <row r="15694">
          <cell r="A15694" t="str">
            <v>10079773P1MTY3</v>
          </cell>
          <cell r="Q15694">
            <v>200</v>
          </cell>
        </row>
        <row r="15695">
          <cell r="A15695" t="str">
            <v>10058302G1MTY1</v>
          </cell>
          <cell r="Q15695">
            <v>5</v>
          </cell>
        </row>
        <row r="15696">
          <cell r="A15696" t="str">
            <v>10058302G1MTY1</v>
          </cell>
          <cell r="Q15696">
            <v>45</v>
          </cell>
        </row>
        <row r="15697">
          <cell r="A15697" t="str">
            <v>10058302P1MONXDM</v>
          </cell>
          <cell r="Q15697">
            <v>13</v>
          </cell>
        </row>
        <row r="15698">
          <cell r="A15698" t="str">
            <v>10058302P1MTY3</v>
          </cell>
          <cell r="Q15698">
            <v>1</v>
          </cell>
        </row>
        <row r="15699">
          <cell r="A15699" t="str">
            <v>10058302P1MTY3</v>
          </cell>
          <cell r="Q15699">
            <v>20</v>
          </cell>
        </row>
        <row r="15700">
          <cell r="A15700" t="str">
            <v>10079420P1MTY3</v>
          </cell>
          <cell r="Q15700">
            <v>408</v>
          </cell>
        </row>
        <row r="15701">
          <cell r="A15701" t="str">
            <v>10079420P2MON-AFC</v>
          </cell>
          <cell r="Q15701">
            <v>52</v>
          </cell>
        </row>
        <row r="15702">
          <cell r="A15702" t="str">
            <v>10079420P2MTY1</v>
          </cell>
          <cell r="Q15702">
            <v>267</v>
          </cell>
        </row>
        <row r="15703">
          <cell r="A15703" t="str">
            <v>10080134P6REC-LARTX</v>
          </cell>
          <cell r="Q15703">
            <v>1</v>
          </cell>
        </row>
        <row r="15704">
          <cell r="A15704" t="str">
            <v>60121479G2MONCR</v>
          </cell>
          <cell r="Q15704">
            <v>24</v>
          </cell>
        </row>
        <row r="15705">
          <cell r="A15705" t="str">
            <v>60121479G2MTY1</v>
          </cell>
          <cell r="Q15705">
            <v>6</v>
          </cell>
        </row>
        <row r="15706">
          <cell r="A15706" t="str">
            <v>60121479G2MTY3</v>
          </cell>
          <cell r="Q15706">
            <v>30</v>
          </cell>
        </row>
        <row r="15707">
          <cell r="A15707" t="str">
            <v>60121479G2MTY3</v>
          </cell>
          <cell r="Q15707">
            <v>5</v>
          </cell>
        </row>
        <row r="15708">
          <cell r="A15708" t="str">
            <v>60121479G2MTY3</v>
          </cell>
          <cell r="Q15708">
            <v>25</v>
          </cell>
        </row>
        <row r="15709">
          <cell r="A15709" t="str">
            <v>60121479G2MTY3</v>
          </cell>
          <cell r="Q15709">
            <v>75</v>
          </cell>
        </row>
        <row r="15710">
          <cell r="A15710" t="str">
            <v>60121479G2MTY3</v>
          </cell>
          <cell r="Q15710">
            <v>5</v>
          </cell>
        </row>
        <row r="15711">
          <cell r="A15711" t="str">
            <v>60121479G2MTY3</v>
          </cell>
          <cell r="Q15711">
            <v>5</v>
          </cell>
        </row>
        <row r="15712">
          <cell r="A15712" t="str">
            <v>60121479G2MTY3</v>
          </cell>
          <cell r="Q15712">
            <v>13</v>
          </cell>
        </row>
        <row r="15713">
          <cell r="A15713" t="str">
            <v>60121479G2MTY3</v>
          </cell>
          <cell r="Q15713">
            <v>24</v>
          </cell>
        </row>
        <row r="15714">
          <cell r="A15714" t="str">
            <v>60121479G2MTY3</v>
          </cell>
          <cell r="Q15714">
            <v>60</v>
          </cell>
        </row>
        <row r="15715">
          <cell r="A15715" t="str">
            <v>60147025G4MONCR</v>
          </cell>
          <cell r="Q15715">
            <v>16</v>
          </cell>
        </row>
        <row r="15716">
          <cell r="A15716" t="str">
            <v>60147025G4MTY1</v>
          </cell>
          <cell r="Q15716">
            <v>14</v>
          </cell>
        </row>
        <row r="15717">
          <cell r="A15717" t="str">
            <v>60147025G4MTY1</v>
          </cell>
          <cell r="Q15717">
            <v>2</v>
          </cell>
        </row>
        <row r="15718">
          <cell r="A15718" t="str">
            <v>60147025G4MTY1</v>
          </cell>
          <cell r="Q15718">
            <v>1</v>
          </cell>
        </row>
        <row r="15719">
          <cell r="A15719" t="str">
            <v>60147025G4MTY1</v>
          </cell>
          <cell r="Q15719">
            <v>1</v>
          </cell>
        </row>
        <row r="15720">
          <cell r="A15720" t="str">
            <v>60147025G4MTY1</v>
          </cell>
          <cell r="Q15720">
            <v>2</v>
          </cell>
        </row>
        <row r="15721">
          <cell r="A15721" t="str">
            <v>60147025G4MTY3</v>
          </cell>
          <cell r="Q15721">
            <v>25</v>
          </cell>
        </row>
        <row r="15722">
          <cell r="A15722" t="str">
            <v>60147025G4MTY3</v>
          </cell>
          <cell r="Q15722">
            <v>47</v>
          </cell>
        </row>
        <row r="15723">
          <cell r="A15723" t="str">
            <v>60147025G4MTY3</v>
          </cell>
          <cell r="Q15723">
            <v>6</v>
          </cell>
        </row>
        <row r="15724">
          <cell r="A15724" t="str">
            <v>60148333G2MONCR</v>
          </cell>
          <cell r="Q15724">
            <v>37</v>
          </cell>
        </row>
        <row r="15725">
          <cell r="A15725" t="str">
            <v>60148333G2MTY1</v>
          </cell>
          <cell r="Q15725">
            <v>1</v>
          </cell>
        </row>
        <row r="15726">
          <cell r="A15726" t="str">
            <v>60148333G2MTY3</v>
          </cell>
          <cell r="Q15726">
            <v>30</v>
          </cell>
        </row>
        <row r="15727">
          <cell r="A15727" t="str">
            <v>60148333G2MTY3</v>
          </cell>
          <cell r="Q15727">
            <v>20</v>
          </cell>
        </row>
        <row r="15728">
          <cell r="A15728" t="str">
            <v>60148333G2MTY3</v>
          </cell>
          <cell r="Q15728">
            <v>21</v>
          </cell>
        </row>
        <row r="15729">
          <cell r="A15729" t="str">
            <v>60148333G2MTY3</v>
          </cell>
          <cell r="Q15729">
            <v>19</v>
          </cell>
        </row>
        <row r="15730">
          <cell r="A15730" t="str">
            <v>60148333G2MTY3</v>
          </cell>
          <cell r="Q15730">
            <v>75</v>
          </cell>
        </row>
        <row r="15731">
          <cell r="A15731" t="str">
            <v>60148333G2MTY3</v>
          </cell>
          <cell r="Q15731">
            <v>10</v>
          </cell>
        </row>
        <row r="15732">
          <cell r="A15732" t="str">
            <v>60148333G2MTY3</v>
          </cell>
          <cell r="Q15732">
            <v>9</v>
          </cell>
        </row>
        <row r="15733">
          <cell r="A15733" t="str">
            <v>60148333G2MTY3</v>
          </cell>
          <cell r="Q15733">
            <v>24</v>
          </cell>
        </row>
        <row r="15734">
          <cell r="A15734" t="str">
            <v>60148333G2MTY3</v>
          </cell>
          <cell r="Q15734">
            <v>75</v>
          </cell>
        </row>
        <row r="15735">
          <cell r="A15735" t="str">
            <v>60148333G4MTY3</v>
          </cell>
          <cell r="Q15735">
            <v>1</v>
          </cell>
        </row>
        <row r="15736">
          <cell r="A15736" t="str">
            <v>10076477G05MONEP</v>
          </cell>
          <cell r="Q15736">
            <v>40</v>
          </cell>
        </row>
        <row r="15737">
          <cell r="A15737" t="str">
            <v>10076477G05MTY1</v>
          </cell>
          <cell r="Q15737">
            <v>2</v>
          </cell>
        </row>
        <row r="15738">
          <cell r="A15738" t="str">
            <v>10076477G05MTY3</v>
          </cell>
          <cell r="Q15738">
            <v>100</v>
          </cell>
        </row>
        <row r="15739">
          <cell r="A15739" t="str">
            <v>10076477G05MTY3</v>
          </cell>
          <cell r="Q15739">
            <v>30</v>
          </cell>
        </row>
        <row r="15740">
          <cell r="A15740" t="str">
            <v>10079562G03MONEP</v>
          </cell>
          <cell r="Q15740">
            <v>24</v>
          </cell>
        </row>
        <row r="15741">
          <cell r="A15741" t="str">
            <v>10079562G03MTY1</v>
          </cell>
          <cell r="Q15741">
            <v>30</v>
          </cell>
        </row>
        <row r="15742">
          <cell r="A15742" t="str">
            <v>10079562G03MTY3</v>
          </cell>
          <cell r="Q15742">
            <v>1</v>
          </cell>
        </row>
        <row r="15743">
          <cell r="A15743" t="str">
            <v>10079562G03MTY3</v>
          </cell>
          <cell r="Q15743">
            <v>100</v>
          </cell>
        </row>
        <row r="15744">
          <cell r="A15744" t="str">
            <v>10079562G03MTY3</v>
          </cell>
          <cell r="Q15744">
            <v>25</v>
          </cell>
        </row>
        <row r="15745">
          <cell r="A15745" t="str">
            <v>10079562G03MTY3</v>
          </cell>
          <cell r="Q15745">
            <v>75</v>
          </cell>
        </row>
        <row r="15746">
          <cell r="A15746" t="str">
            <v>10079562G03MTY3</v>
          </cell>
          <cell r="Q15746">
            <v>100</v>
          </cell>
        </row>
        <row r="15747">
          <cell r="A15747" t="str">
            <v>10072201G03MONEP</v>
          </cell>
          <cell r="Q15747">
            <v>24</v>
          </cell>
        </row>
        <row r="15748">
          <cell r="A15748" t="str">
            <v>10072201G03MTY1</v>
          </cell>
          <cell r="Q15748">
            <v>11</v>
          </cell>
        </row>
        <row r="15749">
          <cell r="A15749" t="str">
            <v>10072201G03MTY3</v>
          </cell>
          <cell r="Q15749">
            <v>75</v>
          </cell>
        </row>
        <row r="15750">
          <cell r="A15750" t="str">
            <v>10072201G03MTY3</v>
          </cell>
          <cell r="Q15750">
            <v>20</v>
          </cell>
        </row>
        <row r="15751">
          <cell r="A15751" t="str">
            <v>10072201G03MTY3</v>
          </cell>
          <cell r="Q15751">
            <v>75</v>
          </cell>
        </row>
        <row r="15752">
          <cell r="A15752" t="str">
            <v>10072201G03MTY3</v>
          </cell>
          <cell r="Q15752">
            <v>50</v>
          </cell>
        </row>
        <row r="15753">
          <cell r="A15753" t="str">
            <v>10076477G02MONEP</v>
          </cell>
          <cell r="Q15753">
            <v>36</v>
          </cell>
        </row>
        <row r="15754">
          <cell r="A15754" t="str">
            <v>10076477G02MTY1</v>
          </cell>
          <cell r="Q15754">
            <v>25</v>
          </cell>
        </row>
        <row r="15755">
          <cell r="A15755" t="str">
            <v>10076477G02MTY3</v>
          </cell>
          <cell r="Q15755">
            <v>75</v>
          </cell>
        </row>
        <row r="15756">
          <cell r="A15756" t="str">
            <v>10076477G02MTY3</v>
          </cell>
          <cell r="Q15756">
            <v>50</v>
          </cell>
        </row>
        <row r="15757">
          <cell r="A15757" t="str">
            <v>10076477G02MTY3</v>
          </cell>
          <cell r="Q15757">
            <v>125</v>
          </cell>
        </row>
        <row r="15758">
          <cell r="A15758" t="str">
            <v>10076477G02MTY3</v>
          </cell>
          <cell r="Q15758">
            <v>3</v>
          </cell>
        </row>
        <row r="15759">
          <cell r="A15759" t="str">
            <v>10076477G02MTY3</v>
          </cell>
          <cell r="Q15759">
            <v>100</v>
          </cell>
        </row>
        <row r="15760">
          <cell r="A15760" t="str">
            <v>60121479G4MONCR</v>
          </cell>
          <cell r="Q15760">
            <v>18</v>
          </cell>
        </row>
        <row r="15761">
          <cell r="A15761" t="str">
            <v>60121479G4MTY1</v>
          </cell>
          <cell r="Q15761">
            <v>10</v>
          </cell>
        </row>
        <row r="15762">
          <cell r="A15762" t="str">
            <v>60121479G4MTY3</v>
          </cell>
          <cell r="Q15762">
            <v>5</v>
          </cell>
        </row>
        <row r="15763">
          <cell r="A15763" t="str">
            <v>60121479G4MTY3</v>
          </cell>
          <cell r="Q15763">
            <v>75</v>
          </cell>
        </row>
        <row r="15764">
          <cell r="A15764" t="str">
            <v>60121479G4MTY3</v>
          </cell>
          <cell r="Q15764">
            <v>55</v>
          </cell>
        </row>
        <row r="15765">
          <cell r="A15765" t="str">
            <v>60121479G4MTY3</v>
          </cell>
          <cell r="Q15765">
            <v>30</v>
          </cell>
        </row>
        <row r="15766">
          <cell r="A15766" t="str">
            <v>60121479G4MTY3</v>
          </cell>
          <cell r="Q15766">
            <v>75</v>
          </cell>
        </row>
        <row r="15767">
          <cell r="A15767" t="str">
            <v>60121479G4MTY3</v>
          </cell>
          <cell r="Q15767">
            <v>91</v>
          </cell>
        </row>
        <row r="15768">
          <cell r="A15768" t="str">
            <v>60121479G4MTY3</v>
          </cell>
          <cell r="Q15768">
            <v>37</v>
          </cell>
        </row>
        <row r="15769">
          <cell r="A15769" t="str">
            <v>60121479G4MTY3</v>
          </cell>
          <cell r="Q15769">
            <v>21</v>
          </cell>
        </row>
        <row r="15770">
          <cell r="A15770" t="str">
            <v>60121482G01MONXDU</v>
          </cell>
          <cell r="Q15770">
            <v>1</v>
          </cell>
        </row>
        <row r="15771">
          <cell r="A15771" t="str">
            <v>60121482G01MTY1</v>
          </cell>
          <cell r="Q15771">
            <v>8</v>
          </cell>
        </row>
        <row r="15772">
          <cell r="A15772" t="str">
            <v>60121482G01MTY3</v>
          </cell>
          <cell r="Q15772">
            <v>18</v>
          </cell>
        </row>
        <row r="15773">
          <cell r="A15773" t="str">
            <v>60121482G01MTY3</v>
          </cell>
          <cell r="Q15773">
            <v>29</v>
          </cell>
        </row>
        <row r="15774">
          <cell r="A15774" t="str">
            <v>60121482G01MTY3</v>
          </cell>
          <cell r="Q15774">
            <v>74</v>
          </cell>
        </row>
        <row r="15775">
          <cell r="A15775" t="str">
            <v>60121482G01MTY3</v>
          </cell>
          <cell r="Q15775">
            <v>90</v>
          </cell>
        </row>
        <row r="15776">
          <cell r="A15776" t="str">
            <v>60121482G01MTY3</v>
          </cell>
          <cell r="Q15776">
            <v>58</v>
          </cell>
        </row>
        <row r="15777">
          <cell r="A15777" t="str">
            <v>10072201G04MONEP</v>
          </cell>
          <cell r="Q15777">
            <v>11</v>
          </cell>
        </row>
        <row r="15778">
          <cell r="A15778" t="str">
            <v>10072201G04MTY1</v>
          </cell>
          <cell r="Q15778">
            <v>2</v>
          </cell>
        </row>
        <row r="15779">
          <cell r="A15779" t="str">
            <v>10072201G04MTY1</v>
          </cell>
          <cell r="Q15779">
            <v>10</v>
          </cell>
        </row>
        <row r="15780">
          <cell r="A15780" t="str">
            <v>10072201G04MTY3</v>
          </cell>
          <cell r="Q15780">
            <v>10</v>
          </cell>
        </row>
        <row r="15781">
          <cell r="A15781" t="str">
            <v>10072201G04MTY3</v>
          </cell>
          <cell r="Q15781">
            <v>75</v>
          </cell>
        </row>
        <row r="15782">
          <cell r="A15782" t="str">
            <v>10072201G04MTY3</v>
          </cell>
          <cell r="Q15782">
            <v>75</v>
          </cell>
        </row>
        <row r="15783">
          <cell r="A15783" t="str">
            <v>10072201G04MTY3</v>
          </cell>
          <cell r="Q15783">
            <v>75</v>
          </cell>
        </row>
        <row r="15784">
          <cell r="A15784" t="str">
            <v>10077471G02MONEP</v>
          </cell>
          <cell r="Q15784">
            <v>21</v>
          </cell>
        </row>
        <row r="15785">
          <cell r="A15785" t="str">
            <v>10077471G02MTY1</v>
          </cell>
          <cell r="Q15785">
            <v>10</v>
          </cell>
        </row>
        <row r="15786">
          <cell r="A15786" t="str">
            <v>10077471G02MTY3</v>
          </cell>
          <cell r="Q15786">
            <v>25</v>
          </cell>
        </row>
        <row r="15787">
          <cell r="A15787" t="str">
            <v>10077471G02MTY3</v>
          </cell>
          <cell r="Q15787">
            <v>25</v>
          </cell>
        </row>
        <row r="15788">
          <cell r="A15788" t="str">
            <v>10077471G02MTY3</v>
          </cell>
          <cell r="Q15788">
            <v>75</v>
          </cell>
        </row>
        <row r="15789">
          <cell r="A15789" t="str">
            <v>10077471G02MTY3</v>
          </cell>
          <cell r="Q15789">
            <v>50</v>
          </cell>
        </row>
        <row r="15790">
          <cell r="A15790" t="str">
            <v>10077471G02MTY3</v>
          </cell>
          <cell r="Q15790">
            <v>125</v>
          </cell>
        </row>
        <row r="15791">
          <cell r="A15791" t="str">
            <v>10079562G10MONDP</v>
          </cell>
          <cell r="Q15791">
            <v>26</v>
          </cell>
        </row>
        <row r="15792">
          <cell r="A15792" t="str">
            <v>10079562G10MTY1</v>
          </cell>
          <cell r="Q15792">
            <v>16</v>
          </cell>
        </row>
        <row r="15793">
          <cell r="A15793" t="str">
            <v>10079562G10MTY3</v>
          </cell>
          <cell r="Q15793">
            <v>25</v>
          </cell>
        </row>
        <row r="15794">
          <cell r="A15794" t="str">
            <v>10079562G10MTY3</v>
          </cell>
          <cell r="Q15794">
            <v>75</v>
          </cell>
        </row>
        <row r="15795">
          <cell r="A15795" t="str">
            <v>10079562G10MTY3</v>
          </cell>
          <cell r="Q15795">
            <v>75</v>
          </cell>
        </row>
        <row r="15796">
          <cell r="A15796" t="str">
            <v>10079562G01MONDP</v>
          </cell>
          <cell r="Q15796">
            <v>28</v>
          </cell>
        </row>
        <row r="15797">
          <cell r="A15797" t="str">
            <v>10079562G01MONEP</v>
          </cell>
          <cell r="Q15797">
            <v>26</v>
          </cell>
        </row>
        <row r="15798">
          <cell r="A15798" t="str">
            <v>10079562G01MTY1</v>
          </cell>
          <cell r="Q15798">
            <v>2</v>
          </cell>
        </row>
        <row r="15799">
          <cell r="A15799" t="str">
            <v>10079562G01MTY1</v>
          </cell>
          <cell r="Q15799">
            <v>25</v>
          </cell>
        </row>
        <row r="15800">
          <cell r="A15800" t="str">
            <v>10079562G01MTY3</v>
          </cell>
          <cell r="Q15800">
            <v>23</v>
          </cell>
        </row>
        <row r="15801">
          <cell r="A15801" t="str">
            <v>10079562G01MTY3</v>
          </cell>
          <cell r="Q15801">
            <v>77</v>
          </cell>
        </row>
        <row r="15802">
          <cell r="A15802" t="str">
            <v>10079562G01MTY3</v>
          </cell>
          <cell r="Q15802">
            <v>125</v>
          </cell>
        </row>
        <row r="15803">
          <cell r="A15803" t="str">
            <v>10079562G01MTY3</v>
          </cell>
          <cell r="Q15803">
            <v>25</v>
          </cell>
        </row>
        <row r="15804">
          <cell r="A15804" t="str">
            <v>10079562G01MTY3</v>
          </cell>
          <cell r="Q15804">
            <v>75</v>
          </cell>
        </row>
        <row r="15805">
          <cell r="A15805" t="str">
            <v>10072201G08MONEP</v>
          </cell>
          <cell r="Q15805">
            <v>22</v>
          </cell>
        </row>
        <row r="15806">
          <cell r="A15806" t="str">
            <v>10072201G08MTY1</v>
          </cell>
          <cell r="Q15806">
            <v>25</v>
          </cell>
        </row>
        <row r="15807">
          <cell r="A15807" t="str">
            <v>10072201G08MTY3</v>
          </cell>
          <cell r="Q15807">
            <v>25</v>
          </cell>
        </row>
        <row r="15808">
          <cell r="A15808" t="str">
            <v>10072201G08MTY3</v>
          </cell>
          <cell r="Q15808">
            <v>75</v>
          </cell>
        </row>
        <row r="15809">
          <cell r="A15809" t="str">
            <v>10072201G08MTY3</v>
          </cell>
          <cell r="Q15809">
            <v>75</v>
          </cell>
        </row>
        <row r="15810">
          <cell r="A15810" t="str">
            <v>10072201G08MTY3</v>
          </cell>
          <cell r="Q15810">
            <v>75</v>
          </cell>
        </row>
        <row r="15811">
          <cell r="A15811" t="str">
            <v>60121482G04MTY1</v>
          </cell>
          <cell r="Q15811">
            <v>3</v>
          </cell>
        </row>
        <row r="15812">
          <cell r="A15812" t="str">
            <v>60121482G04MTY1</v>
          </cell>
          <cell r="Q15812">
            <v>6</v>
          </cell>
        </row>
        <row r="15813">
          <cell r="A15813" t="str">
            <v>10072201G06MONEP</v>
          </cell>
          <cell r="Q15813">
            <v>46</v>
          </cell>
        </row>
        <row r="15814">
          <cell r="A15814" t="str">
            <v>10072201G06MTY1</v>
          </cell>
          <cell r="Q15814">
            <v>46</v>
          </cell>
        </row>
        <row r="15815">
          <cell r="A15815" t="str">
            <v>10072201G06MTY3</v>
          </cell>
          <cell r="Q15815">
            <v>50</v>
          </cell>
        </row>
        <row r="15816">
          <cell r="A15816" t="str">
            <v>10072201G06MTY3</v>
          </cell>
          <cell r="Q15816">
            <v>75</v>
          </cell>
        </row>
        <row r="15817">
          <cell r="A15817" t="str">
            <v>10072201G06MTY3</v>
          </cell>
          <cell r="Q15817">
            <v>75</v>
          </cell>
        </row>
        <row r="15818">
          <cell r="A15818" t="str">
            <v>10079562G09MONDP</v>
          </cell>
          <cell r="Q15818">
            <v>14</v>
          </cell>
        </row>
        <row r="15819">
          <cell r="A15819" t="str">
            <v>10079562G09MTY1</v>
          </cell>
          <cell r="Q15819">
            <v>6</v>
          </cell>
        </row>
        <row r="15820">
          <cell r="A15820" t="str">
            <v>10079562G09MTY1</v>
          </cell>
          <cell r="Q15820">
            <v>64</v>
          </cell>
        </row>
        <row r="15821">
          <cell r="A15821" t="str">
            <v>10079562G09MTY1</v>
          </cell>
          <cell r="Q15821">
            <v>3</v>
          </cell>
        </row>
        <row r="15822">
          <cell r="A15822" t="str">
            <v>10079562G09MTY3</v>
          </cell>
          <cell r="Q15822">
            <v>30</v>
          </cell>
        </row>
        <row r="15823">
          <cell r="A15823" t="str">
            <v>10079562G09MTY3</v>
          </cell>
          <cell r="Q15823">
            <v>75</v>
          </cell>
        </row>
        <row r="15824">
          <cell r="A15824" t="str">
            <v>10079562G09MTY3</v>
          </cell>
          <cell r="Q15824">
            <v>75</v>
          </cell>
        </row>
        <row r="15825">
          <cell r="A15825" t="str">
            <v>10079562G11MONDP</v>
          </cell>
          <cell r="Q15825">
            <v>23</v>
          </cell>
        </row>
        <row r="15826">
          <cell r="A15826" t="str">
            <v>10079562G11MRBM</v>
          </cell>
          <cell r="Q15826">
            <v>1</v>
          </cell>
        </row>
        <row r="15827">
          <cell r="A15827" t="str">
            <v>10079562G11MTY1</v>
          </cell>
          <cell r="Q15827">
            <v>40</v>
          </cell>
        </row>
        <row r="15828">
          <cell r="A15828" t="str">
            <v>10079562G11MTY1</v>
          </cell>
          <cell r="Q15828">
            <v>1</v>
          </cell>
        </row>
        <row r="15829">
          <cell r="A15829" t="str">
            <v>10079562G11MTY3</v>
          </cell>
          <cell r="Q15829">
            <v>33</v>
          </cell>
        </row>
        <row r="15830">
          <cell r="A15830" t="str">
            <v>10079562G11MTY3</v>
          </cell>
          <cell r="Q15830">
            <v>75</v>
          </cell>
        </row>
        <row r="15831">
          <cell r="A15831" t="str">
            <v>10079562G11MTY3</v>
          </cell>
          <cell r="Q15831">
            <v>75</v>
          </cell>
        </row>
        <row r="15832">
          <cell r="A15832" t="str">
            <v>10079562G11MTY3</v>
          </cell>
          <cell r="Q15832">
            <v>75</v>
          </cell>
        </row>
        <row r="15833">
          <cell r="A15833" t="str">
            <v>10079562G11MTY3</v>
          </cell>
          <cell r="Q15833">
            <v>5</v>
          </cell>
        </row>
        <row r="15834">
          <cell r="A15834" t="str">
            <v>10079562G07MONDP</v>
          </cell>
          <cell r="Q15834">
            <v>32</v>
          </cell>
        </row>
        <row r="15835">
          <cell r="A15835" t="str">
            <v>10079562G07MTY1</v>
          </cell>
          <cell r="Q15835">
            <v>5</v>
          </cell>
        </row>
        <row r="15836">
          <cell r="A15836" t="str">
            <v>10079562G07MTY3</v>
          </cell>
          <cell r="Q15836">
            <v>10</v>
          </cell>
        </row>
        <row r="15837">
          <cell r="A15837" t="str">
            <v>10079562G07MTY3</v>
          </cell>
          <cell r="Q15837">
            <v>50</v>
          </cell>
        </row>
        <row r="15838">
          <cell r="A15838" t="str">
            <v>10079562G07MTY3</v>
          </cell>
          <cell r="Q15838">
            <v>75</v>
          </cell>
        </row>
        <row r="15839">
          <cell r="A15839" t="str">
            <v>10079562G07MTY3</v>
          </cell>
          <cell r="Q15839">
            <v>75</v>
          </cell>
        </row>
        <row r="15840">
          <cell r="A15840" t="str">
            <v>10079562G07MTY3</v>
          </cell>
          <cell r="Q15840">
            <v>75</v>
          </cell>
        </row>
        <row r="15841">
          <cell r="A15841" t="str">
            <v>10079562G07MTY3</v>
          </cell>
          <cell r="Q15841">
            <v>75</v>
          </cell>
        </row>
        <row r="15842">
          <cell r="A15842" t="str">
            <v>10076477G03MONEP</v>
          </cell>
          <cell r="Q15842">
            <v>23</v>
          </cell>
        </row>
        <row r="15843">
          <cell r="A15843" t="str">
            <v>10076477G03MTY1</v>
          </cell>
          <cell r="Q15843">
            <v>30</v>
          </cell>
        </row>
        <row r="15844">
          <cell r="A15844" t="str">
            <v>10076477G03MTY3</v>
          </cell>
          <cell r="Q15844">
            <v>75</v>
          </cell>
        </row>
        <row r="15845">
          <cell r="A15845" t="str">
            <v>10076477G03MTY3</v>
          </cell>
          <cell r="Q15845">
            <v>50</v>
          </cell>
        </row>
        <row r="15846">
          <cell r="A15846" t="str">
            <v>10076477G03MTY3</v>
          </cell>
          <cell r="Q15846">
            <v>75</v>
          </cell>
        </row>
        <row r="15847">
          <cell r="A15847" t="str">
            <v>10076477G03MTY3</v>
          </cell>
          <cell r="Q15847">
            <v>96</v>
          </cell>
        </row>
        <row r="15848">
          <cell r="A15848" t="str">
            <v>10076477G03MTY3</v>
          </cell>
          <cell r="Q15848">
            <v>25</v>
          </cell>
        </row>
        <row r="15849">
          <cell r="A15849" t="str">
            <v>60121479G08MTY1</v>
          </cell>
          <cell r="Q15849">
            <v>3</v>
          </cell>
        </row>
        <row r="15850">
          <cell r="A15850" t="str">
            <v>60121481G2MONCR</v>
          </cell>
          <cell r="Q15850">
            <v>18</v>
          </cell>
        </row>
        <row r="15851">
          <cell r="A15851" t="str">
            <v>60121481G2MTY1</v>
          </cell>
          <cell r="Q15851">
            <v>10</v>
          </cell>
        </row>
        <row r="15852">
          <cell r="A15852" t="str">
            <v>60121481G2MTY1</v>
          </cell>
          <cell r="Q15852">
            <v>2</v>
          </cell>
        </row>
        <row r="15853">
          <cell r="A15853" t="str">
            <v>60121481G2MTY3</v>
          </cell>
          <cell r="Q15853">
            <v>50</v>
          </cell>
        </row>
        <row r="15854">
          <cell r="A15854" t="str">
            <v>60121481G2MTY3</v>
          </cell>
          <cell r="Q15854">
            <v>25</v>
          </cell>
        </row>
        <row r="15855">
          <cell r="A15855" t="str">
            <v>60121481G2MTY3</v>
          </cell>
          <cell r="Q15855">
            <v>13</v>
          </cell>
        </row>
        <row r="15856">
          <cell r="A15856" t="str">
            <v>60121481G2MTY3</v>
          </cell>
          <cell r="Q15856">
            <v>5</v>
          </cell>
        </row>
        <row r="15857">
          <cell r="A15857" t="str">
            <v>60121481G2MTY3</v>
          </cell>
          <cell r="Q15857">
            <v>36</v>
          </cell>
        </row>
        <row r="15858">
          <cell r="A15858" t="str">
            <v>60121481G2MTY3</v>
          </cell>
          <cell r="Q15858">
            <v>39</v>
          </cell>
        </row>
        <row r="15859">
          <cell r="A15859" t="str">
            <v>60121481G2MTY3</v>
          </cell>
          <cell r="Q15859">
            <v>75</v>
          </cell>
        </row>
        <row r="15860">
          <cell r="A15860" t="str">
            <v>60121481G2MTY3</v>
          </cell>
          <cell r="Q15860">
            <v>27</v>
          </cell>
        </row>
        <row r="15861">
          <cell r="A15861" t="str">
            <v>60121481G2MTY3</v>
          </cell>
          <cell r="Q15861">
            <v>25</v>
          </cell>
        </row>
        <row r="15862">
          <cell r="A15862" t="str">
            <v>60121479G05MTY1</v>
          </cell>
          <cell r="Q15862">
            <v>6</v>
          </cell>
        </row>
        <row r="15863">
          <cell r="A15863" t="str">
            <v>60147025G3MONCR</v>
          </cell>
          <cell r="Q15863">
            <v>25</v>
          </cell>
        </row>
        <row r="15864">
          <cell r="A15864" t="str">
            <v>60147025G3MTY1</v>
          </cell>
          <cell r="Q15864">
            <v>15</v>
          </cell>
        </row>
        <row r="15865">
          <cell r="A15865" t="str">
            <v>10072201G07MONEP</v>
          </cell>
          <cell r="Q15865">
            <v>16</v>
          </cell>
        </row>
        <row r="15866">
          <cell r="A15866" t="str">
            <v>10072201G07MTY1</v>
          </cell>
          <cell r="Q15866">
            <v>60</v>
          </cell>
        </row>
        <row r="15867">
          <cell r="A15867" t="str">
            <v>10072201G07MTY3</v>
          </cell>
          <cell r="Q15867">
            <v>25</v>
          </cell>
        </row>
        <row r="15868">
          <cell r="A15868" t="str">
            <v>10079562G08MONDP</v>
          </cell>
          <cell r="Q15868">
            <v>35</v>
          </cell>
        </row>
        <row r="15869">
          <cell r="A15869" t="str">
            <v>10079562G08MTY1</v>
          </cell>
          <cell r="Q15869">
            <v>1</v>
          </cell>
        </row>
        <row r="15870">
          <cell r="A15870" t="str">
            <v>10079562G08MTY1</v>
          </cell>
          <cell r="Q15870">
            <v>1</v>
          </cell>
        </row>
        <row r="15871">
          <cell r="A15871" t="str">
            <v>10079562G08MTY1</v>
          </cell>
          <cell r="Q15871">
            <v>10</v>
          </cell>
        </row>
        <row r="15872">
          <cell r="A15872" t="str">
            <v>10079562G08MTY3</v>
          </cell>
          <cell r="Q15872">
            <v>50</v>
          </cell>
        </row>
        <row r="15873">
          <cell r="A15873" t="str">
            <v>10079562G08MTY3</v>
          </cell>
          <cell r="Q15873">
            <v>5</v>
          </cell>
        </row>
        <row r="15874">
          <cell r="A15874" t="str">
            <v>10079562G08MTY3</v>
          </cell>
          <cell r="Q15874">
            <v>25</v>
          </cell>
        </row>
        <row r="15875">
          <cell r="A15875" t="str">
            <v>10079562G08MTY3</v>
          </cell>
          <cell r="Q15875">
            <v>25</v>
          </cell>
        </row>
        <row r="15876">
          <cell r="A15876" t="str">
            <v>10079562G08MTY3</v>
          </cell>
          <cell r="Q15876">
            <v>75</v>
          </cell>
        </row>
        <row r="15877">
          <cell r="A15877" t="str">
            <v>10079562G08MTY3</v>
          </cell>
          <cell r="Q15877">
            <v>75</v>
          </cell>
        </row>
        <row r="15878">
          <cell r="A15878" t="str">
            <v>10079562G08MTY3</v>
          </cell>
          <cell r="Q15878">
            <v>75</v>
          </cell>
        </row>
        <row r="15879">
          <cell r="A15879" t="str">
            <v>60148333G1MONCR</v>
          </cell>
          <cell r="Q15879">
            <v>25</v>
          </cell>
        </row>
        <row r="15880">
          <cell r="A15880" t="str">
            <v>60148333G1MTY1</v>
          </cell>
          <cell r="Q15880">
            <v>40</v>
          </cell>
        </row>
        <row r="15881">
          <cell r="A15881" t="str">
            <v>60148333G1MTY3</v>
          </cell>
          <cell r="Q15881">
            <v>35</v>
          </cell>
        </row>
        <row r="15882">
          <cell r="A15882" t="str">
            <v>60148333G1MTY3</v>
          </cell>
          <cell r="Q15882">
            <v>75</v>
          </cell>
        </row>
        <row r="15883">
          <cell r="A15883" t="str">
            <v>10072201G02MONEP</v>
          </cell>
          <cell r="Q15883">
            <v>9</v>
          </cell>
        </row>
        <row r="15884">
          <cell r="A15884" t="str">
            <v>10072201G02MTY1</v>
          </cell>
          <cell r="Q15884">
            <v>28</v>
          </cell>
        </row>
        <row r="15885">
          <cell r="A15885" t="str">
            <v>10072201G02MTY3</v>
          </cell>
          <cell r="Q15885">
            <v>25</v>
          </cell>
        </row>
        <row r="15886">
          <cell r="A15886" t="str">
            <v>10072201G02MTY3</v>
          </cell>
          <cell r="Q15886">
            <v>75</v>
          </cell>
        </row>
        <row r="15887">
          <cell r="A15887" t="str">
            <v>10072201G02MTY3</v>
          </cell>
          <cell r="Q15887">
            <v>20</v>
          </cell>
        </row>
        <row r="15888">
          <cell r="A15888" t="str">
            <v>10072201G02MTY3</v>
          </cell>
          <cell r="Q15888">
            <v>75</v>
          </cell>
        </row>
        <row r="15889">
          <cell r="A15889" t="str">
            <v>10072201G02MTY3</v>
          </cell>
          <cell r="Q15889">
            <v>75</v>
          </cell>
        </row>
        <row r="15890">
          <cell r="A15890" t="str">
            <v>10072201G02MTY3</v>
          </cell>
          <cell r="Q15890">
            <v>25</v>
          </cell>
        </row>
        <row r="15891">
          <cell r="A15891" t="str">
            <v>10079562G06MONDP</v>
          </cell>
          <cell r="Q15891">
            <v>41</v>
          </cell>
        </row>
        <row r="15892">
          <cell r="A15892" t="str">
            <v>10079562G06MTY3</v>
          </cell>
          <cell r="Q15892">
            <v>15</v>
          </cell>
        </row>
        <row r="15893">
          <cell r="A15893" t="str">
            <v>10079562G06MTY3</v>
          </cell>
          <cell r="Q15893">
            <v>25</v>
          </cell>
        </row>
        <row r="15894">
          <cell r="A15894" t="str">
            <v>10079562G06MTY3</v>
          </cell>
          <cell r="Q15894">
            <v>75</v>
          </cell>
        </row>
        <row r="15895">
          <cell r="A15895" t="str">
            <v>10079562G06MTY3</v>
          </cell>
          <cell r="Q15895">
            <v>18</v>
          </cell>
        </row>
        <row r="15896">
          <cell r="A15896" t="str">
            <v>10079562G06MTY3</v>
          </cell>
          <cell r="Q15896">
            <v>75</v>
          </cell>
        </row>
        <row r="15897">
          <cell r="A15897" t="str">
            <v>10079562G06MTY3</v>
          </cell>
          <cell r="Q15897">
            <v>25</v>
          </cell>
        </row>
        <row r="15898">
          <cell r="A15898" t="str">
            <v>10079562G02MONEP</v>
          </cell>
          <cell r="Q15898">
            <v>30</v>
          </cell>
        </row>
        <row r="15899">
          <cell r="A15899" t="str">
            <v>10079562G02MTY3</v>
          </cell>
          <cell r="Q15899">
            <v>100</v>
          </cell>
        </row>
        <row r="15900">
          <cell r="A15900" t="str">
            <v>10079562G02MTY3</v>
          </cell>
          <cell r="Q15900">
            <v>125</v>
          </cell>
        </row>
        <row r="15901">
          <cell r="A15901" t="str">
            <v>10079562G02MTY3</v>
          </cell>
          <cell r="Q15901">
            <v>25</v>
          </cell>
        </row>
        <row r="15902">
          <cell r="A15902" t="str">
            <v>10079562G02MTY3</v>
          </cell>
          <cell r="Q15902">
            <v>50</v>
          </cell>
        </row>
        <row r="15903">
          <cell r="A15903" t="str">
            <v>10079562G04MONEP</v>
          </cell>
          <cell r="Q15903">
            <v>33</v>
          </cell>
        </row>
        <row r="15904">
          <cell r="A15904" t="str">
            <v>10079562G04MTY3</v>
          </cell>
          <cell r="Q15904">
            <v>100</v>
          </cell>
        </row>
        <row r="15905">
          <cell r="A15905" t="str">
            <v>10079562G04MTY3</v>
          </cell>
          <cell r="Q15905">
            <v>100</v>
          </cell>
        </row>
        <row r="15906">
          <cell r="A15906" t="str">
            <v>10079562G04MTY3</v>
          </cell>
          <cell r="Q15906">
            <v>125</v>
          </cell>
        </row>
        <row r="15907">
          <cell r="A15907" t="str">
            <v>10079562G04MTY3</v>
          </cell>
          <cell r="Q15907">
            <v>75</v>
          </cell>
        </row>
        <row r="15908">
          <cell r="A15908" t="str">
            <v>60121479G3MONCR</v>
          </cell>
          <cell r="Q15908">
            <v>29</v>
          </cell>
        </row>
        <row r="15909">
          <cell r="A15909" t="str">
            <v>60121479G3MTY1</v>
          </cell>
          <cell r="Q15909">
            <v>10</v>
          </cell>
        </row>
        <row r="15910">
          <cell r="A15910" t="str">
            <v>60121479G3MTY1</v>
          </cell>
          <cell r="Q15910">
            <v>1</v>
          </cell>
        </row>
        <row r="15911">
          <cell r="A15911" t="str">
            <v>60121479G3MTY3</v>
          </cell>
          <cell r="Q15911">
            <v>15</v>
          </cell>
        </row>
        <row r="15912">
          <cell r="A15912" t="str">
            <v>60121479G3MTY3</v>
          </cell>
          <cell r="Q15912">
            <v>35</v>
          </cell>
        </row>
        <row r="15913">
          <cell r="A15913" t="str">
            <v>60121479G3MTY3</v>
          </cell>
          <cell r="Q15913">
            <v>45</v>
          </cell>
        </row>
        <row r="15914">
          <cell r="A15914" t="str">
            <v>60121479G3MTY3</v>
          </cell>
          <cell r="Q15914">
            <v>75</v>
          </cell>
        </row>
        <row r="15915">
          <cell r="A15915" t="str">
            <v>60121479G3MTY3</v>
          </cell>
          <cell r="Q15915">
            <v>10</v>
          </cell>
        </row>
        <row r="15916">
          <cell r="A15916" t="str">
            <v>60121479G3MTY3</v>
          </cell>
          <cell r="Q15916">
            <v>75</v>
          </cell>
        </row>
        <row r="15917">
          <cell r="A15917" t="str">
            <v>60121479G3MTY3</v>
          </cell>
          <cell r="Q15917">
            <v>30</v>
          </cell>
        </row>
        <row r="15918">
          <cell r="A15918" t="str">
            <v>60121479G3MTY3</v>
          </cell>
          <cell r="Q15918">
            <v>7</v>
          </cell>
        </row>
        <row r="15919">
          <cell r="A15919" t="str">
            <v>60121479G3MTY3</v>
          </cell>
          <cell r="Q15919">
            <v>75</v>
          </cell>
        </row>
        <row r="15920">
          <cell r="A15920" t="str">
            <v>10072201G05MONEP</v>
          </cell>
          <cell r="Q15920">
            <v>35</v>
          </cell>
        </row>
        <row r="15921">
          <cell r="A15921" t="str">
            <v>10072201G05MTY3</v>
          </cell>
          <cell r="Q15921">
            <v>50</v>
          </cell>
        </row>
        <row r="15922">
          <cell r="A15922" t="str">
            <v>10072201G05MTY3</v>
          </cell>
          <cell r="Q15922">
            <v>30</v>
          </cell>
        </row>
        <row r="15923">
          <cell r="A15923" t="str">
            <v>10072201G05MTY3</v>
          </cell>
          <cell r="Q15923">
            <v>75</v>
          </cell>
        </row>
        <row r="15924">
          <cell r="A15924" t="str">
            <v>10072201G05MTY3</v>
          </cell>
          <cell r="Q15924">
            <v>75</v>
          </cell>
        </row>
        <row r="15925">
          <cell r="A15925" t="str">
            <v>10072201G05MTY3</v>
          </cell>
          <cell r="Q15925">
            <v>75</v>
          </cell>
        </row>
        <row r="15926">
          <cell r="A15926" t="str">
            <v>10077471G01MONEP</v>
          </cell>
          <cell r="Q15926">
            <v>45</v>
          </cell>
        </row>
        <row r="15927">
          <cell r="A15927" t="str">
            <v>10077471G01MTY1</v>
          </cell>
          <cell r="Q15927">
            <v>1</v>
          </cell>
        </row>
        <row r="15928">
          <cell r="A15928" t="str">
            <v>10077471G01MTY1</v>
          </cell>
          <cell r="Q15928">
            <v>44</v>
          </cell>
        </row>
        <row r="15929">
          <cell r="A15929" t="str">
            <v>10077471G01MTY3</v>
          </cell>
          <cell r="Q15929">
            <v>75</v>
          </cell>
        </row>
        <row r="15930">
          <cell r="A15930" t="str">
            <v>10077471G01MTY3</v>
          </cell>
          <cell r="Q15930">
            <v>75</v>
          </cell>
        </row>
        <row r="15931">
          <cell r="A15931" t="str">
            <v>60121482G03MTY1</v>
          </cell>
          <cell r="Q15931">
            <v>1</v>
          </cell>
        </row>
        <row r="15932">
          <cell r="A15932" t="str">
            <v>60121482G03MTY1</v>
          </cell>
          <cell r="Q15932">
            <v>5</v>
          </cell>
        </row>
        <row r="15933">
          <cell r="A15933" t="str">
            <v>60121482G03MTY1</v>
          </cell>
          <cell r="Q15933">
            <v>10</v>
          </cell>
        </row>
        <row r="15934">
          <cell r="A15934" t="str">
            <v>60121482G03MTY3</v>
          </cell>
          <cell r="Q15934">
            <v>29</v>
          </cell>
        </row>
        <row r="15935">
          <cell r="A15935" t="str">
            <v>60121482G03MTY3</v>
          </cell>
          <cell r="Q15935">
            <v>29</v>
          </cell>
        </row>
        <row r="15936">
          <cell r="A15936" t="str">
            <v>60121482G03MTY3</v>
          </cell>
          <cell r="Q15936">
            <v>29</v>
          </cell>
        </row>
        <row r="15937">
          <cell r="A15937" t="str">
            <v>10077471G03MONEP</v>
          </cell>
          <cell r="Q15937">
            <v>37</v>
          </cell>
        </row>
        <row r="15938">
          <cell r="A15938" t="str">
            <v>10077471G03MTY1</v>
          </cell>
          <cell r="Q15938">
            <v>15</v>
          </cell>
        </row>
        <row r="15939">
          <cell r="A15939" t="str">
            <v>10077471G03MTY1</v>
          </cell>
          <cell r="Q15939">
            <v>17</v>
          </cell>
        </row>
        <row r="15940">
          <cell r="A15940" t="str">
            <v>10077471G03MTY3</v>
          </cell>
          <cell r="Q15940">
            <v>150</v>
          </cell>
        </row>
        <row r="15941">
          <cell r="A15941" t="str">
            <v>10077471G03MTY3</v>
          </cell>
          <cell r="Q15941">
            <v>75</v>
          </cell>
        </row>
        <row r="15942">
          <cell r="A15942" t="str">
            <v>10079562G12MONDP</v>
          </cell>
          <cell r="Q15942">
            <v>22</v>
          </cell>
        </row>
        <row r="15943">
          <cell r="A15943" t="str">
            <v>10079562G12MTY1</v>
          </cell>
          <cell r="Q15943">
            <v>20</v>
          </cell>
        </row>
        <row r="15944">
          <cell r="A15944" t="str">
            <v>10079562G12MTY1</v>
          </cell>
          <cell r="Q15944">
            <v>10</v>
          </cell>
        </row>
        <row r="15945">
          <cell r="A15945" t="str">
            <v>10079562G12MTY1</v>
          </cell>
          <cell r="Q15945">
            <v>3</v>
          </cell>
        </row>
        <row r="15946">
          <cell r="A15946" t="str">
            <v>10079562G12MTY1</v>
          </cell>
          <cell r="Q15946">
            <v>3</v>
          </cell>
        </row>
        <row r="15947">
          <cell r="A15947" t="str">
            <v>10079562G12MTY3</v>
          </cell>
          <cell r="Q15947">
            <v>53</v>
          </cell>
        </row>
        <row r="15948">
          <cell r="A15948" t="str">
            <v>10079562G12MTY3</v>
          </cell>
          <cell r="Q15948">
            <v>72</v>
          </cell>
        </row>
        <row r="15949">
          <cell r="A15949" t="str">
            <v>10079562G12MTY3</v>
          </cell>
          <cell r="Q15949">
            <v>75</v>
          </cell>
        </row>
        <row r="15950">
          <cell r="A15950" t="str">
            <v>10079562G12MTY3</v>
          </cell>
          <cell r="Q15950">
            <v>75</v>
          </cell>
        </row>
        <row r="15951">
          <cell r="A15951" t="str">
            <v>60147025G2MONCR</v>
          </cell>
          <cell r="Q15951">
            <v>6</v>
          </cell>
        </row>
        <row r="15952">
          <cell r="A15952" t="str">
            <v>10072201G01MONEP</v>
          </cell>
          <cell r="Q15952">
            <v>16</v>
          </cell>
        </row>
        <row r="15953">
          <cell r="A15953" t="str">
            <v>10072201G01MTY1</v>
          </cell>
          <cell r="Q15953">
            <v>15</v>
          </cell>
        </row>
        <row r="15954">
          <cell r="A15954" t="str">
            <v>10072201G01MTY3</v>
          </cell>
          <cell r="Q15954">
            <v>30</v>
          </cell>
        </row>
        <row r="15955">
          <cell r="A15955" t="str">
            <v>10072201G01MTY3</v>
          </cell>
          <cell r="Q15955">
            <v>75</v>
          </cell>
        </row>
        <row r="15956">
          <cell r="A15956" t="str">
            <v>10072201G01MTY3</v>
          </cell>
          <cell r="Q15956">
            <v>75</v>
          </cell>
        </row>
        <row r="15957">
          <cell r="A15957" t="str">
            <v>10072201G01MTY3</v>
          </cell>
          <cell r="Q15957">
            <v>75</v>
          </cell>
        </row>
        <row r="15958">
          <cell r="A15958" t="str">
            <v>10072201G01MTY3</v>
          </cell>
          <cell r="Q15958">
            <v>25</v>
          </cell>
        </row>
        <row r="15959">
          <cell r="A15959" t="str">
            <v>10076477G01MONEP</v>
          </cell>
          <cell r="Q15959">
            <v>17</v>
          </cell>
        </row>
        <row r="15960">
          <cell r="A15960" t="str">
            <v>10076477G01MTY1</v>
          </cell>
          <cell r="Q15960">
            <v>40</v>
          </cell>
        </row>
        <row r="15961">
          <cell r="A15961" t="str">
            <v>10076477G01MTY3</v>
          </cell>
          <cell r="Q15961">
            <v>3</v>
          </cell>
        </row>
        <row r="15962">
          <cell r="A15962" t="str">
            <v>10076477G01MTY3</v>
          </cell>
          <cell r="Q15962">
            <v>100</v>
          </cell>
        </row>
        <row r="15963">
          <cell r="A15963" t="str">
            <v>10076477G01MTY3</v>
          </cell>
          <cell r="Q15963">
            <v>25</v>
          </cell>
        </row>
        <row r="15964">
          <cell r="A15964" t="str">
            <v>10076477G01MTY3</v>
          </cell>
          <cell r="Q15964">
            <v>25</v>
          </cell>
        </row>
        <row r="15965">
          <cell r="A15965" t="str">
            <v>10076477G01MTY3</v>
          </cell>
          <cell r="Q15965">
            <v>25</v>
          </cell>
        </row>
        <row r="15966">
          <cell r="A15966" t="str">
            <v>10076477G01MTY3</v>
          </cell>
          <cell r="Q15966">
            <v>75</v>
          </cell>
        </row>
        <row r="15967">
          <cell r="A15967" t="str">
            <v>10076477G04MONEP</v>
          </cell>
          <cell r="Q15967">
            <v>33</v>
          </cell>
        </row>
        <row r="15968">
          <cell r="A15968" t="str">
            <v>10076477G04MTY3</v>
          </cell>
          <cell r="Q15968">
            <v>25</v>
          </cell>
        </row>
        <row r="15969">
          <cell r="A15969" t="str">
            <v>10076477G04MTY3</v>
          </cell>
          <cell r="Q15969">
            <v>100</v>
          </cell>
        </row>
        <row r="15970">
          <cell r="A15970" t="str">
            <v>10076477G04MTY3</v>
          </cell>
          <cell r="Q15970">
            <v>55</v>
          </cell>
        </row>
        <row r="15971">
          <cell r="A15971" t="str">
            <v>10076477G04MTY3</v>
          </cell>
          <cell r="Q15971">
            <v>45</v>
          </cell>
        </row>
        <row r="15972">
          <cell r="A15972" t="str">
            <v>10076477G04MTY3</v>
          </cell>
          <cell r="Q15972">
            <v>100</v>
          </cell>
        </row>
        <row r="15973">
          <cell r="A15973" t="str">
            <v>60121481G1MONCR</v>
          </cell>
          <cell r="Q15973">
            <v>18</v>
          </cell>
        </row>
        <row r="15974">
          <cell r="A15974" t="str">
            <v>60121481G1MTY1</v>
          </cell>
          <cell r="Q15974">
            <v>8</v>
          </cell>
        </row>
        <row r="15975">
          <cell r="A15975" t="str">
            <v>60121481G1MTY3</v>
          </cell>
          <cell r="Q15975">
            <v>100</v>
          </cell>
        </row>
        <row r="15976">
          <cell r="A15976" t="str">
            <v>60121481G1MTY3</v>
          </cell>
          <cell r="Q15976">
            <v>100</v>
          </cell>
        </row>
        <row r="15977">
          <cell r="A15977" t="str">
            <v>60121481G1MTY3</v>
          </cell>
          <cell r="Q15977">
            <v>40</v>
          </cell>
        </row>
        <row r="15978">
          <cell r="A15978" t="str">
            <v>60121481G1MTY3</v>
          </cell>
          <cell r="Q15978">
            <v>92</v>
          </cell>
        </row>
        <row r="15979">
          <cell r="A15979" t="str">
            <v>60121479G07MTY1</v>
          </cell>
          <cell r="Q15979">
            <v>6</v>
          </cell>
        </row>
        <row r="15980">
          <cell r="A15980" t="str">
            <v>60121479G1MONCR</v>
          </cell>
          <cell r="Q15980">
            <v>16</v>
          </cell>
        </row>
        <row r="15981">
          <cell r="A15981" t="str">
            <v>60121479G1MTY1</v>
          </cell>
          <cell r="Q15981">
            <v>9</v>
          </cell>
        </row>
        <row r="15982">
          <cell r="A15982" t="str">
            <v>60121479G1MTY3</v>
          </cell>
          <cell r="Q15982">
            <v>75</v>
          </cell>
        </row>
        <row r="15983">
          <cell r="A15983" t="str">
            <v>60121479G1MTY3</v>
          </cell>
          <cell r="Q15983">
            <v>55</v>
          </cell>
        </row>
        <row r="15984">
          <cell r="A15984" t="str">
            <v>60121479G1MTY3</v>
          </cell>
          <cell r="Q15984">
            <v>5</v>
          </cell>
        </row>
        <row r="15985">
          <cell r="A15985" t="str">
            <v>60121479G1MTY3</v>
          </cell>
          <cell r="Q15985">
            <v>10</v>
          </cell>
        </row>
        <row r="15986">
          <cell r="A15986" t="str">
            <v>60121479G1MTY3</v>
          </cell>
          <cell r="Q15986">
            <v>43</v>
          </cell>
        </row>
        <row r="15987">
          <cell r="A15987" t="str">
            <v>60121479G1MTY3</v>
          </cell>
          <cell r="Q15987">
            <v>60</v>
          </cell>
        </row>
        <row r="15988">
          <cell r="A15988" t="str">
            <v>60121479G1MTY3</v>
          </cell>
          <cell r="Q15988">
            <v>15</v>
          </cell>
        </row>
        <row r="15989">
          <cell r="A15989" t="str">
            <v>60121479G1MTY3</v>
          </cell>
          <cell r="Q15989">
            <v>30</v>
          </cell>
        </row>
        <row r="15990">
          <cell r="A15990" t="str">
            <v>60121479G1MTY3</v>
          </cell>
          <cell r="Q15990">
            <v>22</v>
          </cell>
        </row>
        <row r="15991">
          <cell r="A15991" t="str">
            <v>60121479G1MTY3</v>
          </cell>
          <cell r="Q15991">
            <v>75</v>
          </cell>
        </row>
        <row r="15992">
          <cell r="A15992" t="str">
            <v>60121479G1MTY3</v>
          </cell>
          <cell r="Q15992">
            <v>5</v>
          </cell>
        </row>
        <row r="15993">
          <cell r="A15993" t="str">
            <v>60121482G02MTY1</v>
          </cell>
          <cell r="Q15993">
            <v>5</v>
          </cell>
        </row>
        <row r="15994">
          <cell r="A15994" t="str">
            <v>60121482G02MTY3</v>
          </cell>
          <cell r="Q15994">
            <v>78</v>
          </cell>
        </row>
        <row r="15995">
          <cell r="A15995" t="str">
            <v>60121482G02MTY3</v>
          </cell>
          <cell r="Q15995">
            <v>17</v>
          </cell>
        </row>
        <row r="15996">
          <cell r="A15996" t="str">
            <v>60121482G02MTY3</v>
          </cell>
          <cell r="Q15996">
            <v>50</v>
          </cell>
        </row>
        <row r="15997">
          <cell r="A15997" t="str">
            <v>60121482G02MTY3</v>
          </cell>
          <cell r="Q15997">
            <v>7</v>
          </cell>
        </row>
        <row r="15998">
          <cell r="A15998" t="str">
            <v>60147025G1MONCR</v>
          </cell>
          <cell r="Q15998">
            <v>31</v>
          </cell>
        </row>
        <row r="15999">
          <cell r="A15999" t="str">
            <v>60147025G1MTY1</v>
          </cell>
          <cell r="Q15999">
            <v>12</v>
          </cell>
        </row>
        <row r="16000">
          <cell r="A16000" t="str">
            <v>10079562G05MONDP</v>
          </cell>
          <cell r="Q16000">
            <v>36</v>
          </cell>
        </row>
        <row r="16001">
          <cell r="A16001" t="str">
            <v>10079562G05MTY1</v>
          </cell>
          <cell r="Q16001">
            <v>9</v>
          </cell>
        </row>
        <row r="16002">
          <cell r="A16002" t="str">
            <v>10079562G05MTY3</v>
          </cell>
          <cell r="Q16002">
            <v>47</v>
          </cell>
        </row>
        <row r="16003">
          <cell r="A16003" t="str">
            <v>10079562G05MTY3</v>
          </cell>
          <cell r="Q16003">
            <v>75</v>
          </cell>
        </row>
        <row r="16004">
          <cell r="A16004" t="str">
            <v>10079562G05MTY3</v>
          </cell>
          <cell r="Q16004">
            <v>25</v>
          </cell>
        </row>
        <row r="16005">
          <cell r="A16005" t="str">
            <v>10079562G05MTY3</v>
          </cell>
          <cell r="Q16005">
            <v>37</v>
          </cell>
        </row>
        <row r="16006">
          <cell r="A16006" t="str">
            <v>10079562G05MTY3</v>
          </cell>
          <cell r="Q16006">
            <v>50</v>
          </cell>
        </row>
        <row r="16007">
          <cell r="A16007" t="str">
            <v>60132128G3MONPRE</v>
          </cell>
          <cell r="Q16007">
            <v>29</v>
          </cell>
        </row>
        <row r="16008">
          <cell r="A16008" t="str">
            <v>60132128G3MTY1</v>
          </cell>
          <cell r="Q16008">
            <v>60</v>
          </cell>
        </row>
        <row r="16009">
          <cell r="A16009" t="str">
            <v>60132128G3MTY3</v>
          </cell>
          <cell r="Q16009">
            <v>3</v>
          </cell>
        </row>
        <row r="16010">
          <cell r="A16010" t="str">
            <v>60132128G3MTY3</v>
          </cell>
          <cell r="Q16010">
            <v>12</v>
          </cell>
        </row>
        <row r="16011">
          <cell r="A16011" t="str">
            <v>60132128G3MTY3</v>
          </cell>
          <cell r="Q16011">
            <v>75</v>
          </cell>
        </row>
        <row r="16012">
          <cell r="A16012" t="str">
            <v>60132128G3MTY3</v>
          </cell>
          <cell r="Q16012">
            <v>75</v>
          </cell>
        </row>
        <row r="16013">
          <cell r="A16013" t="str">
            <v>60132128G3MTY3</v>
          </cell>
          <cell r="Q16013">
            <v>96</v>
          </cell>
        </row>
        <row r="16014">
          <cell r="A16014" t="str">
            <v>60114156G2MONDP</v>
          </cell>
          <cell r="Q16014">
            <v>2</v>
          </cell>
        </row>
        <row r="16015">
          <cell r="A16015" t="str">
            <v>60114156G2MONPRE</v>
          </cell>
          <cell r="Q16015">
            <v>39</v>
          </cell>
        </row>
        <row r="16016">
          <cell r="A16016" t="str">
            <v>60114156G2MTY1</v>
          </cell>
          <cell r="Q16016">
            <v>35</v>
          </cell>
        </row>
        <row r="16017">
          <cell r="A16017" t="str">
            <v>60114156G2MTY3</v>
          </cell>
          <cell r="Q16017">
            <v>3</v>
          </cell>
        </row>
        <row r="16018">
          <cell r="A16018" t="str">
            <v>60114156G2MTY3</v>
          </cell>
          <cell r="Q16018">
            <v>125</v>
          </cell>
        </row>
        <row r="16019">
          <cell r="A16019" t="str">
            <v>60114156G2MTY3</v>
          </cell>
          <cell r="Q16019">
            <v>125</v>
          </cell>
        </row>
        <row r="16020">
          <cell r="A16020" t="str">
            <v>60114156G2MTY3</v>
          </cell>
          <cell r="Q16020">
            <v>75</v>
          </cell>
        </row>
        <row r="16021">
          <cell r="A16021" t="str">
            <v>60121712G2MONPRE</v>
          </cell>
          <cell r="Q16021">
            <v>35</v>
          </cell>
        </row>
        <row r="16022">
          <cell r="A16022" t="str">
            <v>60121712G2MTY1</v>
          </cell>
          <cell r="Q16022">
            <v>75</v>
          </cell>
        </row>
        <row r="16023">
          <cell r="A16023" t="str">
            <v>60121712G2MTY3</v>
          </cell>
          <cell r="Q16023">
            <v>36</v>
          </cell>
        </row>
        <row r="16024">
          <cell r="A16024" t="str">
            <v>60121712G2MTY3</v>
          </cell>
          <cell r="Q16024">
            <v>2</v>
          </cell>
        </row>
        <row r="16025">
          <cell r="A16025" t="str">
            <v>60121712G2MTY3</v>
          </cell>
          <cell r="Q16025">
            <v>25</v>
          </cell>
        </row>
        <row r="16026">
          <cell r="A16026" t="str">
            <v>60121712G2MTY3</v>
          </cell>
          <cell r="Q16026">
            <v>86</v>
          </cell>
        </row>
        <row r="16027">
          <cell r="A16027" t="str">
            <v>60143799P1MKFGPRE</v>
          </cell>
          <cell r="Q16027">
            <v>72</v>
          </cell>
        </row>
        <row r="16028">
          <cell r="A16028" t="str">
            <v>60143799P1WHPIPING</v>
          </cell>
          <cell r="Q16028">
            <v>68</v>
          </cell>
        </row>
        <row r="16029">
          <cell r="A16029" t="str">
            <v>10051965G05MONEP</v>
          </cell>
          <cell r="Q16029">
            <v>41</v>
          </cell>
        </row>
        <row r="16030">
          <cell r="A16030" t="str">
            <v>10051965G05MTY3</v>
          </cell>
          <cell r="Q16030">
            <v>25</v>
          </cell>
        </row>
        <row r="16031">
          <cell r="A16031" t="str">
            <v>10051965G05MTY3</v>
          </cell>
          <cell r="Q16031">
            <v>75</v>
          </cell>
        </row>
        <row r="16032">
          <cell r="A16032" t="str">
            <v>10051965G05MTY3</v>
          </cell>
          <cell r="Q16032">
            <v>3</v>
          </cell>
        </row>
        <row r="16033">
          <cell r="A16033" t="str">
            <v>10051965G05MTY3</v>
          </cell>
          <cell r="Q16033">
            <v>75</v>
          </cell>
        </row>
        <row r="16034">
          <cell r="A16034" t="str">
            <v>10051965G05MTY3</v>
          </cell>
          <cell r="Q16034">
            <v>75</v>
          </cell>
        </row>
        <row r="16035">
          <cell r="A16035" t="str">
            <v>10051965G13MONEP</v>
          </cell>
          <cell r="Q16035">
            <v>34</v>
          </cell>
        </row>
        <row r="16036">
          <cell r="A16036" t="str">
            <v>10051965G13MTY3</v>
          </cell>
          <cell r="Q16036">
            <v>100</v>
          </cell>
        </row>
        <row r="16037">
          <cell r="A16037" t="str">
            <v>10051965G13MTY3</v>
          </cell>
          <cell r="Q16037">
            <v>25</v>
          </cell>
        </row>
        <row r="16038">
          <cell r="A16038" t="str">
            <v>10051965G13MTY3</v>
          </cell>
          <cell r="Q16038">
            <v>75</v>
          </cell>
        </row>
        <row r="16039">
          <cell r="A16039" t="str">
            <v>10051965G09MONEP</v>
          </cell>
          <cell r="Q16039">
            <v>40</v>
          </cell>
        </row>
        <row r="16040">
          <cell r="A16040" t="str">
            <v>10051965G09MTY3</v>
          </cell>
          <cell r="Q16040">
            <v>25</v>
          </cell>
        </row>
        <row r="16041">
          <cell r="A16041" t="str">
            <v>10051965G09MTY3</v>
          </cell>
          <cell r="Q16041">
            <v>3</v>
          </cell>
        </row>
        <row r="16042">
          <cell r="A16042" t="str">
            <v>10051965G09MTY3</v>
          </cell>
          <cell r="Q16042">
            <v>25</v>
          </cell>
        </row>
        <row r="16043">
          <cell r="A16043" t="str">
            <v>10051965G09MTY3</v>
          </cell>
          <cell r="Q16043">
            <v>25</v>
          </cell>
        </row>
        <row r="16044">
          <cell r="A16044" t="str">
            <v>10051965G09MTY3</v>
          </cell>
          <cell r="Q16044">
            <v>72</v>
          </cell>
        </row>
        <row r="16045">
          <cell r="A16045" t="str">
            <v>10051965G09MTY3</v>
          </cell>
          <cell r="Q16045">
            <v>100</v>
          </cell>
        </row>
        <row r="16046">
          <cell r="A16046" t="str">
            <v>60114048G2MONPRE</v>
          </cell>
          <cell r="Q16046">
            <v>37</v>
          </cell>
        </row>
        <row r="16047">
          <cell r="A16047" t="str">
            <v>60114048G2MTY1</v>
          </cell>
          <cell r="Q16047">
            <v>5</v>
          </cell>
        </row>
        <row r="16048">
          <cell r="A16048" t="str">
            <v>60114048G2MTY3</v>
          </cell>
          <cell r="Q16048">
            <v>27</v>
          </cell>
        </row>
        <row r="16049">
          <cell r="A16049" t="str">
            <v>60114048G2MTY3</v>
          </cell>
          <cell r="Q16049">
            <v>25</v>
          </cell>
        </row>
        <row r="16050">
          <cell r="A16050" t="str">
            <v>60114048G2MTY3</v>
          </cell>
          <cell r="Q16050">
            <v>75</v>
          </cell>
        </row>
        <row r="16051">
          <cell r="A16051" t="str">
            <v>60114156G4MONDP</v>
          </cell>
          <cell r="Q16051">
            <v>1</v>
          </cell>
        </row>
        <row r="16052">
          <cell r="A16052" t="str">
            <v>60114156G4MONPRE</v>
          </cell>
          <cell r="Q16052">
            <v>29</v>
          </cell>
        </row>
        <row r="16053">
          <cell r="A16053" t="str">
            <v>60114156G4MTY1</v>
          </cell>
          <cell r="Q16053">
            <v>65</v>
          </cell>
        </row>
        <row r="16054">
          <cell r="A16054" t="str">
            <v>60114156G4MTY3</v>
          </cell>
          <cell r="Q16054">
            <v>3</v>
          </cell>
        </row>
        <row r="16055">
          <cell r="A16055" t="str">
            <v>60114156G4MTY3</v>
          </cell>
          <cell r="Q16055">
            <v>50</v>
          </cell>
        </row>
        <row r="16056">
          <cell r="A16056" t="str">
            <v>60114156G4MTY3</v>
          </cell>
          <cell r="Q16056">
            <v>75</v>
          </cell>
        </row>
        <row r="16057">
          <cell r="A16057" t="str">
            <v>60114156G4MTY3</v>
          </cell>
          <cell r="Q16057">
            <v>25</v>
          </cell>
        </row>
        <row r="16058">
          <cell r="A16058" t="str">
            <v>60114156G8MONDP</v>
          </cell>
          <cell r="Q16058">
            <v>1</v>
          </cell>
        </row>
        <row r="16059">
          <cell r="A16059" t="str">
            <v>60114156G8MONPRE</v>
          </cell>
          <cell r="Q16059">
            <v>50</v>
          </cell>
        </row>
        <row r="16060">
          <cell r="A16060" t="str">
            <v>60114156G8MTY1</v>
          </cell>
          <cell r="Q16060">
            <v>75</v>
          </cell>
        </row>
        <row r="16061">
          <cell r="A16061" t="str">
            <v>60114156G8MTY3</v>
          </cell>
          <cell r="Q16061">
            <v>3</v>
          </cell>
        </row>
        <row r="16062">
          <cell r="A16062" t="str">
            <v>60114156G8MTY3</v>
          </cell>
          <cell r="Q16062">
            <v>50</v>
          </cell>
        </row>
        <row r="16063">
          <cell r="A16063" t="str">
            <v>60114156G8MTY3</v>
          </cell>
          <cell r="Q16063">
            <v>75</v>
          </cell>
        </row>
        <row r="16064">
          <cell r="A16064" t="str">
            <v>60086404P2FGSM</v>
          </cell>
          <cell r="Q16064">
            <v>3</v>
          </cell>
        </row>
        <row r="16065">
          <cell r="A16065" t="str">
            <v>60086404P2MONPRE</v>
          </cell>
          <cell r="Q16065">
            <v>13</v>
          </cell>
        </row>
        <row r="16066">
          <cell r="A16066" t="str">
            <v>60086404P2MTY1</v>
          </cell>
          <cell r="Q16066">
            <v>18</v>
          </cell>
        </row>
        <row r="16067">
          <cell r="A16067" t="str">
            <v>60086404P2MTY1</v>
          </cell>
          <cell r="Q16067">
            <v>8</v>
          </cell>
        </row>
        <row r="16068">
          <cell r="A16068" t="str">
            <v>60086404P2MTY3</v>
          </cell>
          <cell r="Q16068">
            <v>16</v>
          </cell>
        </row>
        <row r="16069">
          <cell r="A16069" t="str">
            <v>60086404P2MTY3</v>
          </cell>
          <cell r="Q16069">
            <v>4</v>
          </cell>
        </row>
        <row r="16070">
          <cell r="A16070" t="str">
            <v>60086404P2MTY3</v>
          </cell>
          <cell r="Q16070">
            <v>20</v>
          </cell>
        </row>
        <row r="16071">
          <cell r="A16071" t="str">
            <v>60086404P2MTY3</v>
          </cell>
          <cell r="Q16071">
            <v>20</v>
          </cell>
        </row>
        <row r="16072">
          <cell r="A16072" t="str">
            <v>60086404P2MTY3</v>
          </cell>
          <cell r="Q16072">
            <v>12</v>
          </cell>
        </row>
        <row r="16073">
          <cell r="A16073" t="str">
            <v>60086404P2MTY3</v>
          </cell>
          <cell r="Q16073">
            <v>30</v>
          </cell>
        </row>
        <row r="16074">
          <cell r="A16074" t="str">
            <v>60143908P1MTY3</v>
          </cell>
          <cell r="Q16074">
            <v>32</v>
          </cell>
        </row>
        <row r="16075">
          <cell r="A16075" t="str">
            <v>10077955G03MONEP</v>
          </cell>
          <cell r="Q16075">
            <v>41</v>
          </cell>
        </row>
        <row r="16076">
          <cell r="A16076" t="str">
            <v>10077955G03MTY3</v>
          </cell>
          <cell r="Q16076">
            <v>25</v>
          </cell>
        </row>
        <row r="16077">
          <cell r="A16077" t="str">
            <v>10077955G03MTY3</v>
          </cell>
          <cell r="Q16077">
            <v>100</v>
          </cell>
        </row>
        <row r="16078">
          <cell r="A16078" t="str">
            <v>60144331P1MKFGPRE</v>
          </cell>
          <cell r="Q16078">
            <v>94</v>
          </cell>
        </row>
        <row r="16079">
          <cell r="A16079" t="str">
            <v>60144331P1WHPIPING</v>
          </cell>
          <cell r="Q16079">
            <v>22</v>
          </cell>
        </row>
        <row r="16080">
          <cell r="A16080" t="str">
            <v>10075820G01MONEP</v>
          </cell>
          <cell r="Q16080">
            <v>186</v>
          </cell>
        </row>
        <row r="16081">
          <cell r="A16081" t="str">
            <v>10075820G01MTY1</v>
          </cell>
          <cell r="Q16081">
            <v>100</v>
          </cell>
        </row>
        <row r="16082">
          <cell r="A16082" t="str">
            <v>10075820G01MTY3</v>
          </cell>
          <cell r="Q16082">
            <v>50</v>
          </cell>
        </row>
        <row r="16083">
          <cell r="A16083" t="str">
            <v>10075820G01MTY3</v>
          </cell>
          <cell r="Q16083">
            <v>550</v>
          </cell>
        </row>
        <row r="16084">
          <cell r="A16084" t="str">
            <v>10075820G01MTY3</v>
          </cell>
          <cell r="Q16084">
            <v>650</v>
          </cell>
        </row>
        <row r="16085">
          <cell r="A16085" t="str">
            <v>10075820G01MTY3</v>
          </cell>
          <cell r="Q16085">
            <v>1</v>
          </cell>
        </row>
        <row r="16086">
          <cell r="A16086" t="str">
            <v>10075820G01MTY3</v>
          </cell>
          <cell r="Q16086">
            <v>350</v>
          </cell>
        </row>
        <row r="16087">
          <cell r="A16087" t="str">
            <v>10075820G01MTY3</v>
          </cell>
          <cell r="Q16087">
            <v>700</v>
          </cell>
        </row>
        <row r="16088">
          <cell r="A16088" t="str">
            <v>10075820G01MTY3</v>
          </cell>
          <cell r="Q16088">
            <v>1250</v>
          </cell>
        </row>
        <row r="16089">
          <cell r="A16089" t="str">
            <v>10051965G08MONEP</v>
          </cell>
          <cell r="Q16089">
            <v>32</v>
          </cell>
        </row>
        <row r="16090">
          <cell r="A16090" t="str">
            <v>10051965G08MTY1</v>
          </cell>
          <cell r="Q16090">
            <v>133</v>
          </cell>
        </row>
        <row r="16091">
          <cell r="A16091" t="str">
            <v>10051965G08MTY3</v>
          </cell>
          <cell r="Q16091">
            <v>50</v>
          </cell>
        </row>
        <row r="16092">
          <cell r="A16092" t="str">
            <v>10051965G08MTY3</v>
          </cell>
          <cell r="Q16092">
            <v>75</v>
          </cell>
        </row>
        <row r="16093">
          <cell r="A16093" t="str">
            <v>10077955G02MONEP</v>
          </cell>
          <cell r="Q16093">
            <v>100</v>
          </cell>
        </row>
        <row r="16094">
          <cell r="A16094" t="str">
            <v>10077955G02MTY3</v>
          </cell>
          <cell r="Q16094">
            <v>3</v>
          </cell>
        </row>
        <row r="16095">
          <cell r="A16095" t="str">
            <v>10077955G02MTY3</v>
          </cell>
          <cell r="Q16095">
            <v>100</v>
          </cell>
        </row>
        <row r="16096">
          <cell r="A16096" t="str">
            <v>10077955G02MTY3</v>
          </cell>
          <cell r="Q16096">
            <v>100</v>
          </cell>
        </row>
        <row r="16097">
          <cell r="A16097" t="str">
            <v>10077955G04MONEP</v>
          </cell>
          <cell r="Q16097">
            <v>38</v>
          </cell>
        </row>
        <row r="16098">
          <cell r="A16098" t="str">
            <v>10077955G04MTY1</v>
          </cell>
          <cell r="Q16098">
            <v>75</v>
          </cell>
        </row>
        <row r="16099">
          <cell r="A16099" t="str">
            <v>10077955G04MTY3</v>
          </cell>
          <cell r="Q16099">
            <v>55</v>
          </cell>
        </row>
        <row r="16100">
          <cell r="A16100" t="str">
            <v>10077955G04MTY3</v>
          </cell>
          <cell r="Q16100">
            <v>75</v>
          </cell>
        </row>
        <row r="16101">
          <cell r="A16101" t="str">
            <v>60086402G2MKFG</v>
          </cell>
          <cell r="Q16101">
            <v>12</v>
          </cell>
        </row>
        <row r="16102">
          <cell r="A16102" t="str">
            <v>60086402G2MKFGPRE</v>
          </cell>
          <cell r="Q16102">
            <v>2</v>
          </cell>
        </row>
        <row r="16103">
          <cell r="A16103" t="str">
            <v>60114048G4MONDP</v>
          </cell>
          <cell r="Q16103">
            <v>1</v>
          </cell>
        </row>
        <row r="16104">
          <cell r="A16104" t="str">
            <v>60114048G4MONPRE</v>
          </cell>
          <cell r="Q16104">
            <v>94</v>
          </cell>
        </row>
        <row r="16105">
          <cell r="A16105" t="str">
            <v>60114048G4MTY1</v>
          </cell>
          <cell r="Q16105">
            <v>16</v>
          </cell>
        </row>
        <row r="16106">
          <cell r="A16106" t="str">
            <v>60114048G4MTY3</v>
          </cell>
          <cell r="Q16106">
            <v>75</v>
          </cell>
        </row>
        <row r="16107">
          <cell r="A16107" t="str">
            <v>10051965G04MONEP</v>
          </cell>
          <cell r="Q16107">
            <v>15</v>
          </cell>
        </row>
        <row r="16108">
          <cell r="A16108" t="str">
            <v>10051965G04MTY1</v>
          </cell>
          <cell r="Q16108">
            <v>20</v>
          </cell>
        </row>
        <row r="16109">
          <cell r="A16109" t="str">
            <v>10051965G04MTY3</v>
          </cell>
          <cell r="Q16109">
            <v>3</v>
          </cell>
        </row>
        <row r="16110">
          <cell r="A16110" t="str">
            <v>10051965G04MTY3</v>
          </cell>
          <cell r="Q16110">
            <v>75</v>
          </cell>
        </row>
        <row r="16111">
          <cell r="A16111" t="str">
            <v>10051965G04MTY3</v>
          </cell>
          <cell r="Q16111">
            <v>75</v>
          </cell>
        </row>
        <row r="16112">
          <cell r="A16112" t="str">
            <v>10051965G04MTY3</v>
          </cell>
          <cell r="Q16112">
            <v>25</v>
          </cell>
        </row>
        <row r="16113">
          <cell r="A16113" t="str">
            <v>10051965G04MTY3</v>
          </cell>
          <cell r="Q16113">
            <v>75</v>
          </cell>
        </row>
        <row r="16114">
          <cell r="A16114" t="str">
            <v>10051965G04MTY3</v>
          </cell>
          <cell r="Q16114">
            <v>75</v>
          </cell>
        </row>
        <row r="16115">
          <cell r="A16115" t="str">
            <v>60114048G3MONPRE</v>
          </cell>
          <cell r="Q16115">
            <v>90</v>
          </cell>
        </row>
        <row r="16116">
          <cell r="A16116" t="str">
            <v>60114048G3MTY1</v>
          </cell>
          <cell r="Q16116">
            <v>21</v>
          </cell>
        </row>
        <row r="16117">
          <cell r="A16117" t="str">
            <v>60114048G3MTY3</v>
          </cell>
          <cell r="Q16117">
            <v>299</v>
          </cell>
        </row>
        <row r="16118">
          <cell r="A16118" t="str">
            <v>10051965G06MONEP</v>
          </cell>
          <cell r="Q16118">
            <v>24</v>
          </cell>
        </row>
        <row r="16119">
          <cell r="A16119" t="str">
            <v>10051965G06MTY1</v>
          </cell>
          <cell r="Q16119">
            <v>25</v>
          </cell>
        </row>
        <row r="16120">
          <cell r="A16120" t="str">
            <v>10051965G06MTY3</v>
          </cell>
          <cell r="Q16120">
            <v>25</v>
          </cell>
        </row>
        <row r="16121">
          <cell r="A16121" t="str">
            <v>10051965G06MTY3</v>
          </cell>
          <cell r="Q16121">
            <v>75</v>
          </cell>
        </row>
        <row r="16122">
          <cell r="A16122" t="str">
            <v>10051965G06MTY3</v>
          </cell>
          <cell r="Q16122">
            <v>75</v>
          </cell>
        </row>
        <row r="16123">
          <cell r="A16123" t="str">
            <v>10051965G10MONEP</v>
          </cell>
          <cell r="Q16123">
            <v>25</v>
          </cell>
        </row>
        <row r="16124">
          <cell r="A16124" t="str">
            <v>10051965G10MTY1</v>
          </cell>
          <cell r="Q16124">
            <v>9</v>
          </cell>
        </row>
        <row r="16125">
          <cell r="A16125" t="str">
            <v>10051965G10MTY3</v>
          </cell>
          <cell r="Q16125">
            <v>3</v>
          </cell>
        </row>
        <row r="16126">
          <cell r="A16126" t="str">
            <v>10051965G10MTY3</v>
          </cell>
          <cell r="Q16126">
            <v>25</v>
          </cell>
        </row>
        <row r="16127">
          <cell r="A16127" t="str">
            <v>10051965G10MTY3</v>
          </cell>
          <cell r="Q16127">
            <v>25</v>
          </cell>
        </row>
        <row r="16128">
          <cell r="A16128" t="str">
            <v>10051965G10MTY3</v>
          </cell>
          <cell r="Q16128">
            <v>50</v>
          </cell>
        </row>
        <row r="16129">
          <cell r="A16129" t="str">
            <v>10077955G06FGEP</v>
          </cell>
          <cell r="Q16129">
            <v>1</v>
          </cell>
        </row>
        <row r="16130">
          <cell r="A16130" t="str">
            <v>10077955G06MONEP</v>
          </cell>
          <cell r="Q16130">
            <v>11</v>
          </cell>
        </row>
        <row r="16131">
          <cell r="A16131" t="str">
            <v>10077955G06MTY1</v>
          </cell>
          <cell r="Q16131">
            <v>1</v>
          </cell>
        </row>
        <row r="16132">
          <cell r="A16132" t="str">
            <v>10077955G06MTY1</v>
          </cell>
          <cell r="Q16132">
            <v>75</v>
          </cell>
        </row>
        <row r="16133">
          <cell r="A16133" t="str">
            <v>10077955G06MTY3</v>
          </cell>
          <cell r="Q16133">
            <v>3</v>
          </cell>
        </row>
        <row r="16134">
          <cell r="A16134" t="str">
            <v>10077955G06MTY3</v>
          </cell>
          <cell r="Q16134">
            <v>75</v>
          </cell>
        </row>
        <row r="16135">
          <cell r="A16135" t="str">
            <v>10077955G06MTY3</v>
          </cell>
          <cell r="Q16135">
            <v>100</v>
          </cell>
        </row>
        <row r="16136">
          <cell r="A16136" t="str">
            <v>10077955G06MTY3</v>
          </cell>
          <cell r="Q16136">
            <v>5</v>
          </cell>
        </row>
        <row r="16137">
          <cell r="A16137" t="str">
            <v>60114156G3MONDP</v>
          </cell>
          <cell r="Q16137">
            <v>1</v>
          </cell>
        </row>
        <row r="16138">
          <cell r="A16138" t="str">
            <v>60114156G3MONPRE</v>
          </cell>
          <cell r="Q16138">
            <v>25</v>
          </cell>
        </row>
        <row r="16139">
          <cell r="A16139" t="str">
            <v>60114156G3MTY1</v>
          </cell>
          <cell r="Q16139">
            <v>100</v>
          </cell>
        </row>
        <row r="16140">
          <cell r="A16140" t="str">
            <v>60114156G3MTY3</v>
          </cell>
          <cell r="Q16140">
            <v>3</v>
          </cell>
        </row>
        <row r="16141">
          <cell r="A16141" t="str">
            <v>60114156G3MTY3</v>
          </cell>
          <cell r="Q16141">
            <v>25</v>
          </cell>
        </row>
        <row r="16142">
          <cell r="A16142" t="str">
            <v>60114156G3MTY3</v>
          </cell>
          <cell r="Q16142">
            <v>50</v>
          </cell>
        </row>
        <row r="16143">
          <cell r="A16143" t="str">
            <v>60114156G3MTY3</v>
          </cell>
          <cell r="Q16143">
            <v>25</v>
          </cell>
        </row>
        <row r="16144">
          <cell r="A16144" t="str">
            <v>60114156G3MTY3</v>
          </cell>
          <cell r="Q16144">
            <v>75</v>
          </cell>
        </row>
        <row r="16145">
          <cell r="A16145" t="str">
            <v>60114156G5MONDP</v>
          </cell>
          <cell r="Q16145">
            <v>1</v>
          </cell>
        </row>
        <row r="16146">
          <cell r="A16146" t="str">
            <v>60114156G5MONPRE</v>
          </cell>
          <cell r="Q16146">
            <v>40</v>
          </cell>
        </row>
        <row r="16147">
          <cell r="A16147" t="str">
            <v>60114156G5MTY1</v>
          </cell>
          <cell r="Q16147">
            <v>6</v>
          </cell>
        </row>
        <row r="16148">
          <cell r="A16148" t="str">
            <v>60114156G5MTY3</v>
          </cell>
          <cell r="Q16148">
            <v>3</v>
          </cell>
        </row>
        <row r="16149">
          <cell r="A16149" t="str">
            <v>60114156G5MTY3</v>
          </cell>
          <cell r="Q16149">
            <v>3</v>
          </cell>
        </row>
        <row r="16150">
          <cell r="A16150" t="str">
            <v>60114156G5MTY3</v>
          </cell>
          <cell r="Q16150">
            <v>50</v>
          </cell>
        </row>
        <row r="16151">
          <cell r="A16151" t="str">
            <v>60114156G5MTY3</v>
          </cell>
          <cell r="Q16151">
            <v>125</v>
          </cell>
        </row>
        <row r="16152">
          <cell r="A16152" t="str">
            <v>60114156G5MTY3</v>
          </cell>
          <cell r="Q16152">
            <v>25</v>
          </cell>
        </row>
        <row r="16153">
          <cell r="A16153" t="str">
            <v>10077955G08MONEP</v>
          </cell>
          <cell r="Q16153">
            <v>13</v>
          </cell>
        </row>
        <row r="16154">
          <cell r="A16154" t="str">
            <v>10077955G08MTY1</v>
          </cell>
          <cell r="Q16154">
            <v>1</v>
          </cell>
        </row>
        <row r="16155">
          <cell r="A16155" t="str">
            <v>10077955G08MTY1</v>
          </cell>
          <cell r="Q16155">
            <v>15</v>
          </cell>
        </row>
        <row r="16156">
          <cell r="A16156" t="str">
            <v>10077955G08MTY3</v>
          </cell>
          <cell r="Q16156">
            <v>75</v>
          </cell>
        </row>
        <row r="16157">
          <cell r="A16157" t="str">
            <v>10077955G08MTY3</v>
          </cell>
          <cell r="Q16157">
            <v>125</v>
          </cell>
        </row>
        <row r="16158">
          <cell r="A16158" t="str">
            <v>10077955G08MTY3</v>
          </cell>
          <cell r="Q16158">
            <v>75</v>
          </cell>
        </row>
        <row r="16159">
          <cell r="A16159" t="str">
            <v>10077955G08MTY3</v>
          </cell>
          <cell r="Q16159">
            <v>50</v>
          </cell>
        </row>
        <row r="16160">
          <cell r="A16160" t="str">
            <v>10051965G07MONEP</v>
          </cell>
          <cell r="Q16160">
            <v>44</v>
          </cell>
        </row>
        <row r="16161">
          <cell r="A16161" t="str">
            <v>10051965G07MTY3</v>
          </cell>
          <cell r="Q16161">
            <v>25</v>
          </cell>
        </row>
        <row r="16162">
          <cell r="A16162" t="str">
            <v>10051965G07MTY3</v>
          </cell>
          <cell r="Q16162">
            <v>28</v>
          </cell>
        </row>
        <row r="16163">
          <cell r="A16163" t="str">
            <v>10051965G07MTY3</v>
          </cell>
          <cell r="Q16163">
            <v>125</v>
          </cell>
        </row>
        <row r="16164">
          <cell r="A16164" t="str">
            <v>10051965G07MTY3</v>
          </cell>
          <cell r="Q16164">
            <v>125</v>
          </cell>
        </row>
        <row r="16165">
          <cell r="A16165" t="str">
            <v>60114048G8MONPRE</v>
          </cell>
          <cell r="Q16165">
            <v>40</v>
          </cell>
        </row>
        <row r="16166">
          <cell r="A16166" t="str">
            <v>60114048G8MTY1</v>
          </cell>
          <cell r="Q16166">
            <v>15</v>
          </cell>
        </row>
        <row r="16167">
          <cell r="A16167" t="str">
            <v>60114048G8MTY3</v>
          </cell>
          <cell r="Q16167">
            <v>32</v>
          </cell>
        </row>
        <row r="16168">
          <cell r="A16168" t="str">
            <v>60114048G8MTY3</v>
          </cell>
          <cell r="Q16168">
            <v>75</v>
          </cell>
        </row>
        <row r="16169">
          <cell r="A16169" t="str">
            <v>60114048G8MTY3</v>
          </cell>
          <cell r="Q16169">
            <v>75</v>
          </cell>
        </row>
        <row r="16170">
          <cell r="A16170" t="str">
            <v>60121712G4MONPRE</v>
          </cell>
          <cell r="Q16170">
            <v>30</v>
          </cell>
        </row>
        <row r="16171">
          <cell r="A16171" t="str">
            <v>60121712G4MTY1</v>
          </cell>
          <cell r="Q16171">
            <v>49</v>
          </cell>
        </row>
        <row r="16172">
          <cell r="A16172" t="str">
            <v>60121712G4MTY3</v>
          </cell>
          <cell r="Q16172">
            <v>25</v>
          </cell>
        </row>
        <row r="16173">
          <cell r="A16173" t="str">
            <v>60121712G4MTY3</v>
          </cell>
          <cell r="Q16173">
            <v>25</v>
          </cell>
        </row>
        <row r="16174">
          <cell r="A16174" t="str">
            <v>60121712G4MTY3</v>
          </cell>
          <cell r="Q16174">
            <v>50</v>
          </cell>
        </row>
        <row r="16175">
          <cell r="A16175" t="str">
            <v>60121712G4MTY3</v>
          </cell>
          <cell r="Q16175">
            <v>75</v>
          </cell>
        </row>
        <row r="16176">
          <cell r="A16176" t="str">
            <v>60121712G4MTY3</v>
          </cell>
          <cell r="Q16176">
            <v>75</v>
          </cell>
        </row>
        <row r="16177">
          <cell r="A16177" t="str">
            <v>60135623P1FGPIPING01</v>
          </cell>
          <cell r="Q16177">
            <v>1</v>
          </cell>
        </row>
        <row r="16178">
          <cell r="A16178" t="str">
            <v>60135623P1MKFGPRE</v>
          </cell>
          <cell r="Q16178">
            <v>42</v>
          </cell>
        </row>
        <row r="16179">
          <cell r="A16179" t="str">
            <v>60135623P1WHPIPING</v>
          </cell>
          <cell r="Q16179">
            <v>4</v>
          </cell>
        </row>
        <row r="16180">
          <cell r="A16180" t="str">
            <v>10051965G11MONEP</v>
          </cell>
          <cell r="Q16180">
            <v>25</v>
          </cell>
        </row>
        <row r="16181">
          <cell r="A16181" t="str">
            <v>10051965G11MTY1</v>
          </cell>
          <cell r="Q16181">
            <v>9</v>
          </cell>
        </row>
        <row r="16182">
          <cell r="A16182" t="str">
            <v>10051965G11MTY3</v>
          </cell>
          <cell r="Q16182">
            <v>125</v>
          </cell>
        </row>
        <row r="16183">
          <cell r="A16183" t="str">
            <v>10051965G11MTY3</v>
          </cell>
          <cell r="Q16183">
            <v>125</v>
          </cell>
        </row>
        <row r="16184">
          <cell r="A16184" t="str">
            <v>10051965G11MTY3</v>
          </cell>
          <cell r="Q16184">
            <v>75</v>
          </cell>
        </row>
        <row r="16185">
          <cell r="A16185" t="str">
            <v>10077955G07MONEP</v>
          </cell>
          <cell r="Q16185">
            <v>19</v>
          </cell>
        </row>
        <row r="16186">
          <cell r="A16186" t="str">
            <v>10077955G07MTY1</v>
          </cell>
          <cell r="Q16186">
            <v>7</v>
          </cell>
        </row>
        <row r="16187">
          <cell r="A16187" t="str">
            <v>10077955G07MTY3</v>
          </cell>
          <cell r="Q16187">
            <v>100</v>
          </cell>
        </row>
        <row r="16188">
          <cell r="A16188" t="str">
            <v>10077955G07MTY3</v>
          </cell>
          <cell r="Q16188">
            <v>2</v>
          </cell>
        </row>
        <row r="16189">
          <cell r="A16189" t="str">
            <v>10077955G07MTY3</v>
          </cell>
          <cell r="Q16189">
            <v>1</v>
          </cell>
        </row>
        <row r="16190">
          <cell r="A16190" t="str">
            <v>10077955G07MTY3</v>
          </cell>
          <cell r="Q16190">
            <v>2</v>
          </cell>
        </row>
        <row r="16191">
          <cell r="A16191" t="str">
            <v>10077955G07MTY3</v>
          </cell>
          <cell r="Q16191">
            <v>23</v>
          </cell>
        </row>
        <row r="16192">
          <cell r="A16192" t="str">
            <v>10077955G01MONEP</v>
          </cell>
          <cell r="Q16192">
            <v>30</v>
          </cell>
        </row>
        <row r="16193">
          <cell r="A16193" t="str">
            <v>10077955G01MTY1</v>
          </cell>
          <cell r="Q16193">
            <v>55</v>
          </cell>
        </row>
        <row r="16194">
          <cell r="A16194" t="str">
            <v>10077955G01MTY3</v>
          </cell>
          <cell r="Q16194">
            <v>125</v>
          </cell>
        </row>
        <row r="16195">
          <cell r="A16195" t="str">
            <v>10077955G01MTY3</v>
          </cell>
          <cell r="Q16195">
            <v>75</v>
          </cell>
        </row>
        <row r="16196">
          <cell r="A16196" t="str">
            <v>10051965G01MONEP</v>
          </cell>
          <cell r="Q16196">
            <v>40</v>
          </cell>
        </row>
        <row r="16197">
          <cell r="A16197" t="str">
            <v>10051965G01MTY3</v>
          </cell>
          <cell r="Q16197">
            <v>50</v>
          </cell>
        </row>
        <row r="16198">
          <cell r="A16198" t="str">
            <v>10051965G01MTY3</v>
          </cell>
          <cell r="Q16198">
            <v>3</v>
          </cell>
        </row>
        <row r="16199">
          <cell r="A16199" t="str">
            <v>10051965G01MTY3</v>
          </cell>
          <cell r="Q16199">
            <v>50</v>
          </cell>
        </row>
        <row r="16200">
          <cell r="A16200" t="str">
            <v>10051965G01MTY3</v>
          </cell>
          <cell r="Q16200">
            <v>100</v>
          </cell>
        </row>
        <row r="16201">
          <cell r="A16201" t="str">
            <v>10051965G01MTY3</v>
          </cell>
          <cell r="Q16201">
            <v>25</v>
          </cell>
        </row>
        <row r="16202">
          <cell r="A16202" t="str">
            <v>10051965G02MONEP</v>
          </cell>
          <cell r="Q16202">
            <v>15</v>
          </cell>
        </row>
        <row r="16203">
          <cell r="A16203" t="str">
            <v>10051965G02MTY1</v>
          </cell>
          <cell r="Q16203">
            <v>100</v>
          </cell>
        </row>
        <row r="16204">
          <cell r="A16204" t="str">
            <v>10051965G02MTY3</v>
          </cell>
          <cell r="Q16204">
            <v>125</v>
          </cell>
        </row>
        <row r="16205">
          <cell r="A16205" t="str">
            <v>10051965G02MTY3</v>
          </cell>
          <cell r="Q16205">
            <v>150</v>
          </cell>
        </row>
        <row r="16206">
          <cell r="A16206" t="str">
            <v>60132128G4MONPRE</v>
          </cell>
          <cell r="Q16206">
            <v>35</v>
          </cell>
        </row>
        <row r="16207">
          <cell r="A16207" t="str">
            <v>60132128G4MTY1</v>
          </cell>
          <cell r="Q16207">
            <v>99</v>
          </cell>
        </row>
        <row r="16208">
          <cell r="A16208" t="str">
            <v>60132128G4MTY3</v>
          </cell>
          <cell r="Q16208">
            <v>3</v>
          </cell>
        </row>
        <row r="16209">
          <cell r="A16209" t="str">
            <v>60132128G4MTY3</v>
          </cell>
          <cell r="Q16209">
            <v>37</v>
          </cell>
        </row>
        <row r="16210">
          <cell r="A16210" t="str">
            <v>60132128G4MTY3</v>
          </cell>
          <cell r="Q16210">
            <v>75</v>
          </cell>
        </row>
        <row r="16211">
          <cell r="A16211" t="str">
            <v>60132128G4MTY3</v>
          </cell>
          <cell r="Q16211">
            <v>3</v>
          </cell>
        </row>
        <row r="16212">
          <cell r="A16212" t="str">
            <v>60132128G4MTY3</v>
          </cell>
          <cell r="Q16212">
            <v>35</v>
          </cell>
        </row>
        <row r="16213">
          <cell r="A16213" t="str">
            <v>60132128G4MTY3</v>
          </cell>
          <cell r="Q16213">
            <v>107</v>
          </cell>
        </row>
        <row r="16214">
          <cell r="A16214" t="str">
            <v>60114048G1MONPRE</v>
          </cell>
          <cell r="Q16214">
            <v>68</v>
          </cell>
        </row>
        <row r="16215">
          <cell r="A16215" t="str">
            <v>60114048G1MTY1</v>
          </cell>
          <cell r="Q16215">
            <v>9</v>
          </cell>
        </row>
        <row r="16216">
          <cell r="A16216" t="str">
            <v>60114048G1MTY3</v>
          </cell>
          <cell r="Q16216">
            <v>37</v>
          </cell>
        </row>
        <row r="16217">
          <cell r="A16217" t="str">
            <v>60114048G1MTY3</v>
          </cell>
          <cell r="Q16217">
            <v>5</v>
          </cell>
        </row>
        <row r="16218">
          <cell r="A16218" t="str">
            <v>60114048G1MTY3</v>
          </cell>
          <cell r="Q16218">
            <v>69</v>
          </cell>
        </row>
        <row r="16219">
          <cell r="A16219" t="str">
            <v>60114048G1MTY3</v>
          </cell>
          <cell r="Q16219">
            <v>3</v>
          </cell>
        </row>
        <row r="16220">
          <cell r="A16220" t="str">
            <v>60114048G1MTY3</v>
          </cell>
          <cell r="Q16220">
            <v>75</v>
          </cell>
        </row>
        <row r="16221">
          <cell r="A16221" t="str">
            <v>60114048G5MONPRE</v>
          </cell>
          <cell r="Q16221">
            <v>52</v>
          </cell>
        </row>
        <row r="16222">
          <cell r="A16222" t="str">
            <v>60114048G5MTY1</v>
          </cell>
          <cell r="Q16222">
            <v>88</v>
          </cell>
        </row>
        <row r="16223">
          <cell r="A16223" t="str">
            <v>60114048G5MTY3</v>
          </cell>
          <cell r="Q16223">
            <v>2</v>
          </cell>
        </row>
        <row r="16224">
          <cell r="A16224" t="str">
            <v>60114048G5MTY3</v>
          </cell>
          <cell r="Q16224">
            <v>150</v>
          </cell>
        </row>
        <row r="16225">
          <cell r="A16225" t="str">
            <v>60114048G5MTY3</v>
          </cell>
          <cell r="Q16225">
            <v>75</v>
          </cell>
        </row>
        <row r="16226">
          <cell r="A16226" t="str">
            <v>60132128G2MONPRE</v>
          </cell>
          <cell r="Q16226">
            <v>27</v>
          </cell>
        </row>
        <row r="16227">
          <cell r="A16227" t="str">
            <v>60132128G2MTY1</v>
          </cell>
          <cell r="Q16227">
            <v>34</v>
          </cell>
        </row>
        <row r="16228">
          <cell r="A16228" t="str">
            <v>60132128G2MTY3</v>
          </cell>
          <cell r="Q16228">
            <v>3</v>
          </cell>
        </row>
        <row r="16229">
          <cell r="A16229" t="str">
            <v>60132128G2MTY3</v>
          </cell>
          <cell r="Q16229">
            <v>45</v>
          </cell>
        </row>
        <row r="16230">
          <cell r="A16230" t="str">
            <v>60132128G2MTY3</v>
          </cell>
          <cell r="Q16230">
            <v>75</v>
          </cell>
        </row>
        <row r="16231">
          <cell r="A16231" t="str">
            <v>60132128G2MTY3</v>
          </cell>
          <cell r="Q16231">
            <v>75</v>
          </cell>
        </row>
        <row r="16232">
          <cell r="A16232" t="str">
            <v>60132128G2MTY3</v>
          </cell>
          <cell r="Q16232">
            <v>105</v>
          </cell>
        </row>
        <row r="16233">
          <cell r="A16233" t="str">
            <v>60114048G6MONPRE</v>
          </cell>
          <cell r="Q16233">
            <v>40</v>
          </cell>
        </row>
        <row r="16234">
          <cell r="A16234" t="str">
            <v>60114048G6MTY1</v>
          </cell>
          <cell r="Q16234">
            <v>100</v>
          </cell>
        </row>
        <row r="16235">
          <cell r="A16235" t="str">
            <v>60114048G6MTY3</v>
          </cell>
          <cell r="Q16235">
            <v>100</v>
          </cell>
        </row>
        <row r="16236">
          <cell r="A16236" t="str">
            <v>185400P5MONPRE</v>
          </cell>
          <cell r="Q16236">
            <v>297</v>
          </cell>
        </row>
        <row r="16237">
          <cell r="A16237" t="str">
            <v>185400P5MTY1</v>
          </cell>
          <cell r="Q16237">
            <v>900</v>
          </cell>
        </row>
        <row r="16238">
          <cell r="A16238" t="str">
            <v>185400P5REC-LARTX</v>
          </cell>
          <cell r="Q16238">
            <v>94</v>
          </cell>
        </row>
        <row r="16239">
          <cell r="A16239" t="str">
            <v>10051965G12MONEP</v>
          </cell>
          <cell r="Q16239">
            <v>29</v>
          </cell>
        </row>
        <row r="16240">
          <cell r="A16240" t="str">
            <v>10051965G12MTY1</v>
          </cell>
          <cell r="Q16240">
            <v>1</v>
          </cell>
        </row>
        <row r="16241">
          <cell r="A16241" t="str">
            <v>10051965G12MTY3</v>
          </cell>
          <cell r="Q16241">
            <v>3</v>
          </cell>
        </row>
        <row r="16242">
          <cell r="A16242" t="str">
            <v>10051965G12MTY3</v>
          </cell>
          <cell r="Q16242">
            <v>75</v>
          </cell>
        </row>
        <row r="16243">
          <cell r="A16243" t="str">
            <v>10051965G12MTY3</v>
          </cell>
          <cell r="Q16243">
            <v>75</v>
          </cell>
        </row>
        <row r="16244">
          <cell r="A16244" t="str">
            <v>10051965G12MTY3</v>
          </cell>
          <cell r="Q16244">
            <v>50</v>
          </cell>
        </row>
        <row r="16245">
          <cell r="A16245" t="str">
            <v>60114156G7MONPRE</v>
          </cell>
          <cell r="Q16245">
            <v>30</v>
          </cell>
        </row>
        <row r="16246">
          <cell r="A16246" t="str">
            <v>60114156G7MTY1</v>
          </cell>
          <cell r="Q16246">
            <v>15</v>
          </cell>
        </row>
        <row r="16247">
          <cell r="A16247" t="str">
            <v>60114156G7MTY3</v>
          </cell>
          <cell r="Q16247">
            <v>50</v>
          </cell>
        </row>
        <row r="16248">
          <cell r="A16248" t="str">
            <v>60114156G7MTY3</v>
          </cell>
          <cell r="Q16248">
            <v>50</v>
          </cell>
        </row>
        <row r="16249">
          <cell r="A16249" t="str">
            <v>60114156G7MTY3</v>
          </cell>
          <cell r="Q16249">
            <v>3</v>
          </cell>
        </row>
        <row r="16250">
          <cell r="A16250" t="str">
            <v>60114156G7MTY3</v>
          </cell>
          <cell r="Q16250">
            <v>50</v>
          </cell>
        </row>
        <row r="16251">
          <cell r="A16251" t="str">
            <v>60114156G7MTY3</v>
          </cell>
          <cell r="Q16251">
            <v>75</v>
          </cell>
        </row>
        <row r="16252">
          <cell r="A16252" t="str">
            <v>60114156G1MONPRE</v>
          </cell>
          <cell r="Q16252">
            <v>39</v>
          </cell>
        </row>
        <row r="16253">
          <cell r="A16253" t="str">
            <v>60114156G1MTY1</v>
          </cell>
          <cell r="Q16253">
            <v>50</v>
          </cell>
        </row>
        <row r="16254">
          <cell r="A16254" t="str">
            <v>60114156G1MTY3</v>
          </cell>
          <cell r="Q16254">
            <v>3</v>
          </cell>
        </row>
        <row r="16255">
          <cell r="A16255" t="str">
            <v>60114156G1MTY3</v>
          </cell>
          <cell r="Q16255">
            <v>99</v>
          </cell>
        </row>
        <row r="16256">
          <cell r="A16256" t="str">
            <v>60114156G1MTY3</v>
          </cell>
          <cell r="Q16256">
            <v>76</v>
          </cell>
        </row>
        <row r="16257">
          <cell r="A16257" t="str">
            <v>60114156G6MONPRE</v>
          </cell>
          <cell r="Q16257">
            <v>27</v>
          </cell>
        </row>
        <row r="16258">
          <cell r="A16258" t="str">
            <v>60114156G6MTY1</v>
          </cell>
          <cell r="Q16258">
            <v>140</v>
          </cell>
        </row>
        <row r="16259">
          <cell r="A16259" t="str">
            <v>60114156G6MTY1</v>
          </cell>
          <cell r="Q16259">
            <v>3</v>
          </cell>
        </row>
        <row r="16260">
          <cell r="A16260" t="str">
            <v>60121712G1MONPRE</v>
          </cell>
          <cell r="Q16260">
            <v>31</v>
          </cell>
        </row>
        <row r="16261">
          <cell r="A16261" t="str">
            <v>60121712G1MTY1</v>
          </cell>
          <cell r="Q16261">
            <v>2</v>
          </cell>
        </row>
        <row r="16262">
          <cell r="A16262" t="str">
            <v>60121712G1MTY1</v>
          </cell>
          <cell r="Q16262">
            <v>5</v>
          </cell>
        </row>
        <row r="16263">
          <cell r="A16263" t="str">
            <v>60121712G1MTY1</v>
          </cell>
          <cell r="Q16263">
            <v>4</v>
          </cell>
        </row>
        <row r="16264">
          <cell r="A16264" t="str">
            <v>60121712G1MTY1</v>
          </cell>
          <cell r="Q16264">
            <v>71</v>
          </cell>
        </row>
        <row r="16265">
          <cell r="A16265" t="str">
            <v>60121712G1MTY3</v>
          </cell>
          <cell r="Q16265">
            <v>3</v>
          </cell>
        </row>
        <row r="16266">
          <cell r="A16266" t="str">
            <v>60121712G1MTY3</v>
          </cell>
          <cell r="Q16266">
            <v>52</v>
          </cell>
        </row>
        <row r="16267">
          <cell r="A16267" t="str">
            <v>60121712G1MTY3</v>
          </cell>
          <cell r="Q16267">
            <v>1</v>
          </cell>
        </row>
        <row r="16268">
          <cell r="A16268" t="str">
            <v>60121712G1MTY3</v>
          </cell>
          <cell r="Q16268">
            <v>75</v>
          </cell>
        </row>
        <row r="16269">
          <cell r="A16269" t="str">
            <v>60121712G1MTY3</v>
          </cell>
          <cell r="Q16269">
            <v>3</v>
          </cell>
        </row>
        <row r="16270">
          <cell r="A16270" t="str">
            <v>60121712G1MTY3</v>
          </cell>
          <cell r="Q16270">
            <v>125</v>
          </cell>
        </row>
        <row r="16271">
          <cell r="A16271" t="str">
            <v>60121712G1MTY3</v>
          </cell>
          <cell r="Q16271">
            <v>70</v>
          </cell>
        </row>
        <row r="16272">
          <cell r="A16272" t="str">
            <v>60143798P1FGPIPING01</v>
          </cell>
          <cell r="Q16272">
            <v>19</v>
          </cell>
        </row>
        <row r="16273">
          <cell r="A16273" t="str">
            <v>60143798P1MKFGPRE</v>
          </cell>
          <cell r="Q16273">
            <v>83</v>
          </cell>
        </row>
        <row r="16274">
          <cell r="A16274" t="str">
            <v>60143798P1WHPIPING</v>
          </cell>
          <cell r="Q16274">
            <v>21</v>
          </cell>
        </row>
        <row r="16275">
          <cell r="A16275" t="str">
            <v>10077955G05MONEP</v>
          </cell>
          <cell r="Q16275">
            <v>59</v>
          </cell>
        </row>
        <row r="16276">
          <cell r="A16276" t="str">
            <v>10077955G05MTY3</v>
          </cell>
          <cell r="Q16276">
            <v>125</v>
          </cell>
        </row>
        <row r="16277">
          <cell r="A16277" t="str">
            <v>60114048G7MONPRE</v>
          </cell>
          <cell r="Q16277">
            <v>25</v>
          </cell>
        </row>
        <row r="16278">
          <cell r="A16278" t="str">
            <v>60114048G7MTY1</v>
          </cell>
          <cell r="Q16278">
            <v>46</v>
          </cell>
        </row>
        <row r="16279">
          <cell r="A16279" t="str">
            <v>60114048G7MTY3</v>
          </cell>
          <cell r="Q16279">
            <v>125</v>
          </cell>
        </row>
        <row r="16280">
          <cell r="A16280" t="str">
            <v>60114048G7MTY3</v>
          </cell>
          <cell r="Q16280">
            <v>75</v>
          </cell>
        </row>
        <row r="16281">
          <cell r="A16281" t="str">
            <v>60121712G3MONPRE</v>
          </cell>
          <cell r="Q16281">
            <v>29</v>
          </cell>
        </row>
        <row r="16282">
          <cell r="A16282" t="str">
            <v>60121712G3MTY1</v>
          </cell>
          <cell r="Q16282">
            <v>38</v>
          </cell>
        </row>
        <row r="16283">
          <cell r="A16283" t="str">
            <v>60121712G3MTY3</v>
          </cell>
          <cell r="Q16283">
            <v>28</v>
          </cell>
        </row>
        <row r="16284">
          <cell r="A16284" t="str">
            <v>60121712G3MTY3</v>
          </cell>
          <cell r="Q16284">
            <v>18</v>
          </cell>
        </row>
        <row r="16285">
          <cell r="A16285" t="str">
            <v>60121712G3MTY3</v>
          </cell>
          <cell r="Q16285">
            <v>18</v>
          </cell>
        </row>
        <row r="16286">
          <cell r="A16286" t="str">
            <v>60121712G3MTY3</v>
          </cell>
          <cell r="Q16286">
            <v>75</v>
          </cell>
        </row>
        <row r="16287">
          <cell r="A16287" t="str">
            <v>60121712G3MTY3</v>
          </cell>
          <cell r="Q16287">
            <v>30</v>
          </cell>
        </row>
        <row r="16288">
          <cell r="A16288" t="str">
            <v>60121712G3MTY3</v>
          </cell>
          <cell r="Q16288">
            <v>107</v>
          </cell>
        </row>
        <row r="16289">
          <cell r="A16289" t="str">
            <v>60121712G3MTY3</v>
          </cell>
          <cell r="Q16289">
            <v>1</v>
          </cell>
        </row>
        <row r="16290">
          <cell r="A16290" t="str">
            <v>60132128G1MONPRE</v>
          </cell>
          <cell r="Q16290">
            <v>26</v>
          </cell>
        </row>
        <row r="16291">
          <cell r="A16291" t="str">
            <v>60132128G1MTY1</v>
          </cell>
          <cell r="Q16291">
            <v>1</v>
          </cell>
        </row>
        <row r="16292">
          <cell r="A16292" t="str">
            <v>60132128G1MTY3</v>
          </cell>
          <cell r="Q16292">
            <v>35</v>
          </cell>
        </row>
        <row r="16293">
          <cell r="A16293" t="str">
            <v>60132128G1MTY3</v>
          </cell>
          <cell r="Q16293">
            <v>75</v>
          </cell>
        </row>
        <row r="16294">
          <cell r="A16294" t="str">
            <v>60132128G1MTY3</v>
          </cell>
          <cell r="Q16294">
            <v>3</v>
          </cell>
        </row>
        <row r="16295">
          <cell r="A16295" t="str">
            <v>60132128G1MTY3</v>
          </cell>
          <cell r="Q16295">
            <v>50</v>
          </cell>
        </row>
        <row r="16296">
          <cell r="A16296" t="str">
            <v>60132128G1MTY3</v>
          </cell>
          <cell r="Q16296">
            <v>75</v>
          </cell>
        </row>
        <row r="16297">
          <cell r="A16297" t="str">
            <v>60132128G1MTY3</v>
          </cell>
          <cell r="Q16297">
            <v>96</v>
          </cell>
        </row>
        <row r="16298">
          <cell r="A16298" t="str">
            <v>60132128G1RECMTY</v>
          </cell>
          <cell r="Q16298">
            <v>3</v>
          </cell>
        </row>
        <row r="16299">
          <cell r="A16299" t="str">
            <v>10051965G03MONEP</v>
          </cell>
          <cell r="Q16299">
            <v>18</v>
          </cell>
        </row>
        <row r="16300">
          <cell r="A16300" t="str">
            <v>10051965G03MTY1</v>
          </cell>
          <cell r="Q16300">
            <v>50</v>
          </cell>
        </row>
        <row r="16301">
          <cell r="A16301" t="str">
            <v>10051965G03MTY3</v>
          </cell>
          <cell r="Q16301">
            <v>75</v>
          </cell>
        </row>
        <row r="16302">
          <cell r="A16302" t="str">
            <v>10051965G03MTY3</v>
          </cell>
          <cell r="Q16302">
            <v>50</v>
          </cell>
        </row>
        <row r="16303">
          <cell r="A16303" t="str">
            <v>10051965G03MTY3</v>
          </cell>
          <cell r="Q16303">
            <v>75</v>
          </cell>
        </row>
        <row r="16304">
          <cell r="A16304" t="str">
            <v>10051965G03MTY3</v>
          </cell>
          <cell r="Q16304">
            <v>75</v>
          </cell>
        </row>
        <row r="16305">
          <cell r="A16305" t="str">
            <v>10077473G02MONEP</v>
          </cell>
          <cell r="Q16305">
            <v>19</v>
          </cell>
        </row>
        <row r="16306">
          <cell r="A16306" t="str">
            <v>10077473G02MTY1</v>
          </cell>
          <cell r="Q16306">
            <v>30</v>
          </cell>
        </row>
        <row r="16307">
          <cell r="A16307" t="str">
            <v>10077473G02MTY3</v>
          </cell>
          <cell r="Q16307">
            <v>25</v>
          </cell>
        </row>
        <row r="16308">
          <cell r="A16308" t="str">
            <v>10077473G02MTY3</v>
          </cell>
          <cell r="Q16308">
            <v>113</v>
          </cell>
        </row>
        <row r="16309">
          <cell r="A16309" t="str">
            <v>10077473G02MTY3</v>
          </cell>
          <cell r="Q16309">
            <v>175</v>
          </cell>
        </row>
        <row r="16310">
          <cell r="A16310" t="str">
            <v>10077473G02MTY3</v>
          </cell>
          <cell r="Q16310">
            <v>50</v>
          </cell>
        </row>
        <row r="16311">
          <cell r="A16311" t="str">
            <v>10077473G02MTY3</v>
          </cell>
          <cell r="Q16311">
            <v>150</v>
          </cell>
        </row>
        <row r="16312">
          <cell r="A16312" t="str">
            <v>10077473G03MONEP</v>
          </cell>
          <cell r="Q16312">
            <v>23</v>
          </cell>
        </row>
        <row r="16313">
          <cell r="A16313" t="str">
            <v>10077473G03MTY3</v>
          </cell>
          <cell r="Q16313">
            <v>150</v>
          </cell>
        </row>
        <row r="16314">
          <cell r="A16314" t="str">
            <v>10077473G03MTY3</v>
          </cell>
          <cell r="Q16314">
            <v>225</v>
          </cell>
        </row>
        <row r="16315">
          <cell r="A16315" t="str">
            <v>10077473G03MTY3</v>
          </cell>
          <cell r="Q16315">
            <v>25</v>
          </cell>
        </row>
        <row r="16316">
          <cell r="A16316" t="str">
            <v>10077473G03MTY3</v>
          </cell>
          <cell r="Q16316">
            <v>25</v>
          </cell>
        </row>
        <row r="16317">
          <cell r="A16317" t="str">
            <v>10077470G01MTY1</v>
          </cell>
          <cell r="Q16317">
            <v>21</v>
          </cell>
        </row>
        <row r="16318">
          <cell r="A16318" t="str">
            <v>10077470G01MTY3</v>
          </cell>
          <cell r="Q16318">
            <v>8</v>
          </cell>
        </row>
        <row r="16319">
          <cell r="A16319" t="str">
            <v>10077470G01MTY3</v>
          </cell>
          <cell r="Q16319">
            <v>70</v>
          </cell>
        </row>
        <row r="16320">
          <cell r="A16320" t="str">
            <v>10077470G01MTY3</v>
          </cell>
          <cell r="Q16320">
            <v>10</v>
          </cell>
        </row>
        <row r="16321">
          <cell r="A16321" t="str">
            <v>10077470G01MTY3</v>
          </cell>
          <cell r="Q16321">
            <v>20</v>
          </cell>
        </row>
        <row r="16322">
          <cell r="A16322" t="str">
            <v>10077470G02MONEP</v>
          </cell>
          <cell r="Q16322">
            <v>18</v>
          </cell>
        </row>
        <row r="16323">
          <cell r="A16323" t="str">
            <v>10077470G02MTY1</v>
          </cell>
          <cell r="Q16323">
            <v>27</v>
          </cell>
        </row>
        <row r="16324">
          <cell r="A16324" t="str">
            <v>10077470G02MTY3</v>
          </cell>
          <cell r="Q16324">
            <v>60</v>
          </cell>
        </row>
        <row r="16325">
          <cell r="A16325" t="str">
            <v>10077470G02MTY3</v>
          </cell>
          <cell r="Q16325">
            <v>75</v>
          </cell>
        </row>
        <row r="16326">
          <cell r="A16326" t="str">
            <v>10077470G02MTY3</v>
          </cell>
          <cell r="Q16326">
            <v>75</v>
          </cell>
        </row>
        <row r="16327">
          <cell r="A16327" t="str">
            <v>10077470G02MTY3</v>
          </cell>
          <cell r="Q16327">
            <v>50</v>
          </cell>
        </row>
        <row r="16328">
          <cell r="A16328" t="str">
            <v>10077470G02MTY3</v>
          </cell>
          <cell r="Q16328">
            <v>50</v>
          </cell>
        </row>
        <row r="16329">
          <cell r="A16329" t="str">
            <v>10077473G04MONEP</v>
          </cell>
          <cell r="Q16329">
            <v>22</v>
          </cell>
        </row>
        <row r="16330">
          <cell r="A16330" t="str">
            <v>10077473G04MTY1</v>
          </cell>
          <cell r="Q16330">
            <v>50</v>
          </cell>
        </row>
        <row r="16331">
          <cell r="A16331" t="str">
            <v>10077473G04MTY3</v>
          </cell>
          <cell r="Q16331">
            <v>50</v>
          </cell>
        </row>
        <row r="16332">
          <cell r="A16332" t="str">
            <v>10077473G04MTY3</v>
          </cell>
          <cell r="Q16332">
            <v>25</v>
          </cell>
        </row>
        <row r="16333">
          <cell r="A16333" t="str">
            <v>10077473G04MTY3</v>
          </cell>
          <cell r="Q16333">
            <v>50</v>
          </cell>
        </row>
        <row r="16334">
          <cell r="A16334" t="str">
            <v>10077473G04MTY3</v>
          </cell>
          <cell r="Q16334">
            <v>25</v>
          </cell>
        </row>
        <row r="16335">
          <cell r="A16335" t="str">
            <v>10077473G01MONEP</v>
          </cell>
          <cell r="Q16335">
            <v>20</v>
          </cell>
        </row>
        <row r="16336">
          <cell r="A16336" t="str">
            <v>10077473G01MTY1</v>
          </cell>
          <cell r="Q16336">
            <v>30</v>
          </cell>
        </row>
        <row r="16337">
          <cell r="A16337" t="str">
            <v>10077473G01MTY3</v>
          </cell>
          <cell r="Q16337">
            <v>25</v>
          </cell>
        </row>
        <row r="16338">
          <cell r="A16338" t="str">
            <v>10077473G01MTY3</v>
          </cell>
          <cell r="Q16338">
            <v>150</v>
          </cell>
        </row>
        <row r="16339">
          <cell r="A16339" t="str">
            <v>10077473G01MTY3</v>
          </cell>
          <cell r="Q16339">
            <v>150</v>
          </cell>
        </row>
        <row r="16340">
          <cell r="A16340" t="str">
            <v>10077473G01MTY3</v>
          </cell>
          <cell r="Q16340">
            <v>75</v>
          </cell>
        </row>
        <row r="16341">
          <cell r="A16341" t="str">
            <v>10080494P1MTY1</v>
          </cell>
          <cell r="Q16341">
            <v>78</v>
          </cell>
        </row>
        <row r="16342">
          <cell r="A16342" t="str">
            <v>10080476P1MONXDM</v>
          </cell>
          <cell r="Q16342">
            <v>241</v>
          </cell>
        </row>
        <row r="16343">
          <cell r="A16343" t="str">
            <v>10080476P1MTY1</v>
          </cell>
          <cell r="Q16343">
            <v>107</v>
          </cell>
        </row>
        <row r="16344">
          <cell r="A16344" t="str">
            <v>COUNTER-XDMCMONXDM</v>
          </cell>
          <cell r="Q16344">
            <v>95</v>
          </cell>
        </row>
        <row r="16345">
          <cell r="A16345" t="str">
            <v>304930P2SRXO-SHIP</v>
          </cell>
          <cell r="Q16345">
            <v>3</v>
          </cell>
        </row>
        <row r="16346">
          <cell r="A16346" t="str">
            <v>10064060P2MON-AFC</v>
          </cell>
          <cell r="Q16346">
            <v>3300</v>
          </cell>
        </row>
        <row r="16347">
          <cell r="A16347" t="str">
            <v>10064060P2MTY1</v>
          </cell>
          <cell r="Q16347">
            <v>6900</v>
          </cell>
        </row>
        <row r="16348">
          <cell r="A16348" t="str">
            <v>10064060P2MTY3</v>
          </cell>
          <cell r="Q16348">
            <v>2000</v>
          </cell>
        </row>
        <row r="16349">
          <cell r="A16349" t="str">
            <v>10064060P2MTY3</v>
          </cell>
          <cell r="Q16349">
            <v>4800</v>
          </cell>
        </row>
        <row r="16350">
          <cell r="A16350" t="str">
            <v>10064060P2MTY3</v>
          </cell>
          <cell r="Q16350">
            <v>2000</v>
          </cell>
        </row>
        <row r="16351">
          <cell r="A16351" t="str">
            <v>10064060P2MTY3</v>
          </cell>
          <cell r="Q16351">
            <v>18000</v>
          </cell>
        </row>
        <row r="16352">
          <cell r="A16352" t="str">
            <v>10064060P2MTY3</v>
          </cell>
          <cell r="Q16352">
            <v>4000</v>
          </cell>
        </row>
        <row r="16353">
          <cell r="A16353" t="str">
            <v>10064060P2MTY3</v>
          </cell>
          <cell r="Q16353">
            <v>16400</v>
          </cell>
        </row>
        <row r="16354">
          <cell r="A16354" t="str">
            <v>10064060P2MTY3</v>
          </cell>
          <cell r="Q16354">
            <v>3000</v>
          </cell>
        </row>
        <row r="16355">
          <cell r="A16355" t="str">
            <v>10080854G1MONXDM</v>
          </cell>
          <cell r="Q16355">
            <v>7</v>
          </cell>
        </row>
        <row r="16356">
          <cell r="A16356" t="str">
            <v>10080854G1MTY1</v>
          </cell>
          <cell r="Q16356">
            <v>5</v>
          </cell>
        </row>
        <row r="16357">
          <cell r="A16357" t="str">
            <v>10080854G1MTY1</v>
          </cell>
          <cell r="Q16357">
            <v>5</v>
          </cell>
        </row>
        <row r="16358">
          <cell r="A16358" t="str">
            <v>10080854G1MTY3</v>
          </cell>
          <cell r="Q16358">
            <v>3</v>
          </cell>
        </row>
        <row r="16359">
          <cell r="A16359" t="str">
            <v>10080852G1MONXDM</v>
          </cell>
          <cell r="Q16359">
            <v>6</v>
          </cell>
        </row>
        <row r="16360">
          <cell r="A16360" t="str">
            <v>10080852G1MTY1</v>
          </cell>
          <cell r="Q16360">
            <v>10</v>
          </cell>
        </row>
        <row r="16361">
          <cell r="A16361" t="str">
            <v>10080852G1MTY1</v>
          </cell>
          <cell r="Q16361">
            <v>1</v>
          </cell>
        </row>
        <row r="16362">
          <cell r="A16362" t="str">
            <v>10080852G1MTY1</v>
          </cell>
          <cell r="Q16362">
            <v>4</v>
          </cell>
        </row>
        <row r="16363">
          <cell r="A16363" t="str">
            <v>10080852G1MTY1</v>
          </cell>
          <cell r="Q16363">
            <v>2</v>
          </cell>
        </row>
        <row r="16364">
          <cell r="A16364" t="str">
            <v>10080852G1MTY3</v>
          </cell>
          <cell r="Q16364">
            <v>10</v>
          </cell>
        </row>
        <row r="16365">
          <cell r="A16365" t="str">
            <v>10080852G1MTY3</v>
          </cell>
          <cell r="Q16365">
            <v>5</v>
          </cell>
        </row>
        <row r="16366">
          <cell r="A16366" t="str">
            <v>10080853G1MONXDM</v>
          </cell>
          <cell r="Q16366">
            <v>3</v>
          </cell>
        </row>
        <row r="16367">
          <cell r="A16367" t="str">
            <v>10080853G1MTY1</v>
          </cell>
          <cell r="Q16367">
            <v>30</v>
          </cell>
        </row>
        <row r="16368">
          <cell r="A16368" t="str">
            <v>10080853G1MTY1</v>
          </cell>
          <cell r="Q16368">
            <v>16</v>
          </cell>
        </row>
        <row r="16369">
          <cell r="A16369" t="str">
            <v>10080853G1MTY1</v>
          </cell>
          <cell r="Q16369">
            <v>6</v>
          </cell>
        </row>
        <row r="16370">
          <cell r="A16370" t="str">
            <v>10080853G1MTY3</v>
          </cell>
          <cell r="Q16370">
            <v>46</v>
          </cell>
        </row>
        <row r="16371">
          <cell r="A16371" t="str">
            <v>10080853G1MTY3</v>
          </cell>
          <cell r="Q16371">
            <v>55</v>
          </cell>
        </row>
        <row r="16372">
          <cell r="A16372" t="str">
            <v>10080853G1MTY3</v>
          </cell>
          <cell r="Q16372">
            <v>27</v>
          </cell>
        </row>
        <row r="16373">
          <cell r="A16373" t="str">
            <v>10080853G1MTY3</v>
          </cell>
          <cell r="Q16373">
            <v>6</v>
          </cell>
        </row>
        <row r="16374">
          <cell r="A16374" t="str">
            <v>10080853G1MTY3</v>
          </cell>
          <cell r="Q16374">
            <v>8</v>
          </cell>
        </row>
        <row r="16375">
          <cell r="A16375" t="str">
            <v>10080853G1MTY3</v>
          </cell>
          <cell r="Q16375">
            <v>60</v>
          </cell>
        </row>
        <row r="16376">
          <cell r="A16376" t="str">
            <v>60157117P1MKFG</v>
          </cell>
          <cell r="Q16376">
            <v>15</v>
          </cell>
        </row>
        <row r="16377">
          <cell r="A16377" t="str">
            <v>60157117P1MONCON</v>
          </cell>
          <cell r="Q16377">
            <v>34</v>
          </cell>
        </row>
        <row r="16378">
          <cell r="A16378" t="str">
            <v>60157117P1MRBM</v>
          </cell>
          <cell r="Q16378">
            <v>14</v>
          </cell>
        </row>
        <row r="16379">
          <cell r="A16379" t="str">
            <v>60157117P1MTY1</v>
          </cell>
          <cell r="Q16379">
            <v>80</v>
          </cell>
        </row>
        <row r="16380">
          <cell r="A16380" t="str">
            <v>60157117P1MTY3</v>
          </cell>
          <cell r="Q16380">
            <v>21</v>
          </cell>
        </row>
        <row r="16381">
          <cell r="A16381" t="str">
            <v>10073135P1MONCON</v>
          </cell>
          <cell r="Q16381">
            <v>26</v>
          </cell>
        </row>
        <row r="16382">
          <cell r="A16382" t="str">
            <v>10073135P1MTY3</v>
          </cell>
          <cell r="Q16382">
            <v>18</v>
          </cell>
        </row>
        <row r="16383">
          <cell r="A16383" t="str">
            <v>10081657P1MON-AFC</v>
          </cell>
          <cell r="Q16383">
            <v>4</v>
          </cell>
        </row>
        <row r="16384">
          <cell r="A16384" t="str">
            <v>10081657P1MTY1</v>
          </cell>
          <cell r="Q16384">
            <v>75</v>
          </cell>
        </row>
        <row r="16385">
          <cell r="A16385" t="str">
            <v>10081657P1MTY1</v>
          </cell>
          <cell r="Q16385">
            <v>29</v>
          </cell>
        </row>
        <row r="16386">
          <cell r="A16386" t="str">
            <v>10058330G2MKFG</v>
          </cell>
          <cell r="Q16386">
            <v>5</v>
          </cell>
        </row>
        <row r="16387">
          <cell r="A16387" t="str">
            <v>10058312P2MKFG</v>
          </cell>
          <cell r="Q16387">
            <v>2</v>
          </cell>
        </row>
        <row r="16388">
          <cell r="A16388" t="str">
            <v>10058313P2MKFG</v>
          </cell>
          <cell r="Q16388">
            <v>13</v>
          </cell>
        </row>
        <row r="16389">
          <cell r="A16389" t="str">
            <v>10077852P1MTY1</v>
          </cell>
          <cell r="Q16389">
            <v>27</v>
          </cell>
        </row>
        <row r="16390">
          <cell r="A16390" t="str">
            <v>10077852P1MTY3</v>
          </cell>
          <cell r="Q16390">
            <v>300</v>
          </cell>
        </row>
        <row r="16391">
          <cell r="A16391" t="str">
            <v>10077852P1MTY3</v>
          </cell>
          <cell r="Q16391">
            <v>200</v>
          </cell>
        </row>
        <row r="16392">
          <cell r="A16392" t="str">
            <v>10077852P3MTY1</v>
          </cell>
          <cell r="Q16392">
            <v>3</v>
          </cell>
        </row>
        <row r="16393">
          <cell r="A16393" t="str">
            <v>10077852P3MTY1</v>
          </cell>
          <cell r="Q16393">
            <v>2</v>
          </cell>
        </row>
        <row r="16394">
          <cell r="A16394" t="str">
            <v>10077852P3MTY1</v>
          </cell>
          <cell r="Q16394">
            <v>36</v>
          </cell>
        </row>
        <row r="16395">
          <cell r="A16395" t="str">
            <v>10077852P3MTY3</v>
          </cell>
          <cell r="Q16395">
            <v>180</v>
          </cell>
        </row>
        <row r="16396">
          <cell r="A16396" t="str">
            <v>10070672P7MTY1</v>
          </cell>
          <cell r="Q16396">
            <v>1050</v>
          </cell>
        </row>
        <row r="16397">
          <cell r="A16397" t="str">
            <v>10070672P7MTY3</v>
          </cell>
          <cell r="Q16397">
            <v>4</v>
          </cell>
        </row>
        <row r="16398">
          <cell r="A16398" t="str">
            <v>10058358P6MTY1</v>
          </cell>
          <cell r="Q16398">
            <v>2078</v>
          </cell>
        </row>
        <row r="16399">
          <cell r="A16399" t="str">
            <v>10058358P6MTY3</v>
          </cell>
          <cell r="Q16399">
            <v>1330</v>
          </cell>
        </row>
        <row r="16400">
          <cell r="A16400" t="str">
            <v>10058358P6MTY3</v>
          </cell>
          <cell r="Q16400">
            <v>1050</v>
          </cell>
        </row>
        <row r="16401">
          <cell r="A16401" t="str">
            <v>10063590P1MKFG</v>
          </cell>
          <cell r="Q16401">
            <v>14</v>
          </cell>
        </row>
        <row r="16402">
          <cell r="A16402" t="str">
            <v>10063590P1WHPIPING</v>
          </cell>
          <cell r="Q16402">
            <v>21</v>
          </cell>
        </row>
        <row r="16403">
          <cell r="A16403" t="str">
            <v>10081833P1MKFG</v>
          </cell>
          <cell r="Q16403">
            <v>14</v>
          </cell>
        </row>
        <row r="16404">
          <cell r="A16404" t="str">
            <v>10081833P1WHPIPING</v>
          </cell>
          <cell r="Q16404">
            <v>27</v>
          </cell>
        </row>
        <row r="16405">
          <cell r="A16405" t="str">
            <v>10058395P5MONXDM</v>
          </cell>
          <cell r="Q16405">
            <v>94</v>
          </cell>
        </row>
        <row r="16406">
          <cell r="A16406" t="str">
            <v>10076607P3MONXDM</v>
          </cell>
          <cell r="Q16406">
            <v>19</v>
          </cell>
        </row>
        <row r="16407">
          <cell r="A16407" t="str">
            <v>10076607P3MTY1</v>
          </cell>
          <cell r="Q16407">
            <v>3</v>
          </cell>
        </row>
        <row r="16408">
          <cell r="A16408" t="str">
            <v>10076607P3MTY1</v>
          </cell>
          <cell r="Q16408">
            <v>6</v>
          </cell>
        </row>
        <row r="16409">
          <cell r="A16409" t="str">
            <v>10076607P3MTY1</v>
          </cell>
          <cell r="Q16409">
            <v>4</v>
          </cell>
        </row>
        <row r="16410">
          <cell r="A16410" t="str">
            <v>10076607P3MTY1</v>
          </cell>
          <cell r="Q16410">
            <v>10</v>
          </cell>
        </row>
        <row r="16411">
          <cell r="A16411" t="str">
            <v>10076607P3MTY1</v>
          </cell>
          <cell r="Q16411">
            <v>19</v>
          </cell>
        </row>
        <row r="16412">
          <cell r="A16412" t="str">
            <v>10076607P3MTY1</v>
          </cell>
          <cell r="Q16412">
            <v>9</v>
          </cell>
        </row>
        <row r="16413">
          <cell r="A16413" t="str">
            <v>10076607P3MTY3</v>
          </cell>
          <cell r="Q16413">
            <v>16</v>
          </cell>
        </row>
        <row r="16414">
          <cell r="A16414" t="str">
            <v>10076607P3MTY3</v>
          </cell>
          <cell r="Q16414">
            <v>6</v>
          </cell>
        </row>
        <row r="16415">
          <cell r="A16415" t="str">
            <v>10076607P3MTY3</v>
          </cell>
          <cell r="Q16415">
            <v>4</v>
          </cell>
        </row>
        <row r="16416">
          <cell r="A16416" t="str">
            <v>10076607P3REC-LARTX</v>
          </cell>
          <cell r="Q16416">
            <v>25</v>
          </cell>
        </row>
        <row r="16417">
          <cell r="A16417" t="str">
            <v>10076607P2MONXDM</v>
          </cell>
          <cell r="Q16417">
            <v>14</v>
          </cell>
        </row>
        <row r="16418">
          <cell r="A16418" t="str">
            <v>10076607P2MTY1</v>
          </cell>
          <cell r="Q16418">
            <v>1</v>
          </cell>
        </row>
        <row r="16419">
          <cell r="A16419" t="str">
            <v>10076607P2MTY3</v>
          </cell>
          <cell r="Q16419">
            <v>20</v>
          </cell>
        </row>
        <row r="16420">
          <cell r="A16420" t="str">
            <v>10076607P2MTY3</v>
          </cell>
          <cell r="Q16420">
            <v>2</v>
          </cell>
        </row>
        <row r="16421">
          <cell r="A16421" t="str">
            <v>10076607P2MTY3</v>
          </cell>
          <cell r="Q16421">
            <v>30</v>
          </cell>
        </row>
        <row r="16422">
          <cell r="A16422" t="str">
            <v>10076607P2REC-LARTX</v>
          </cell>
          <cell r="Q16422">
            <v>31</v>
          </cell>
        </row>
        <row r="16423">
          <cell r="A16423" t="str">
            <v>10080947P1MONXDM</v>
          </cell>
          <cell r="Q16423">
            <v>10</v>
          </cell>
        </row>
        <row r="16424">
          <cell r="A16424" t="str">
            <v>10080947P1MTY1</v>
          </cell>
          <cell r="Q16424">
            <v>5</v>
          </cell>
        </row>
        <row r="16425">
          <cell r="A16425" t="str">
            <v>10058294G30MTY1</v>
          </cell>
          <cell r="Q16425">
            <v>38</v>
          </cell>
        </row>
        <row r="16426">
          <cell r="A16426" t="str">
            <v>10080542P1MONXDM</v>
          </cell>
          <cell r="Q16426">
            <v>11</v>
          </cell>
        </row>
        <row r="16427">
          <cell r="A16427" t="str">
            <v>10080542P1MTY1</v>
          </cell>
          <cell r="Q16427">
            <v>29</v>
          </cell>
        </row>
        <row r="16428">
          <cell r="A16428" t="str">
            <v>10080542P1REC-LARTX</v>
          </cell>
          <cell r="Q16428">
            <v>87</v>
          </cell>
        </row>
        <row r="16429">
          <cell r="A16429" t="str">
            <v>10080541G1MONXDM</v>
          </cell>
          <cell r="Q16429">
            <v>5</v>
          </cell>
        </row>
        <row r="16430">
          <cell r="A16430" t="str">
            <v>10080541G1MTY1</v>
          </cell>
          <cell r="Q16430">
            <v>9</v>
          </cell>
        </row>
        <row r="16431">
          <cell r="A16431" t="str">
            <v>10080541G1MTY1</v>
          </cell>
          <cell r="Q16431">
            <v>4</v>
          </cell>
        </row>
        <row r="16432">
          <cell r="A16432" t="str">
            <v>10080541G1MTY1</v>
          </cell>
          <cell r="Q16432">
            <v>35</v>
          </cell>
        </row>
        <row r="16433">
          <cell r="A16433" t="str">
            <v>10080541G1MTY3</v>
          </cell>
          <cell r="Q16433">
            <v>15</v>
          </cell>
        </row>
        <row r="16434">
          <cell r="A16434" t="str">
            <v>10080541G1MTY3</v>
          </cell>
          <cell r="Q16434">
            <v>6</v>
          </cell>
        </row>
        <row r="16435">
          <cell r="A16435" t="str">
            <v>10080753P1MONXDM</v>
          </cell>
          <cell r="Q16435">
            <v>12</v>
          </cell>
        </row>
        <row r="16436">
          <cell r="A16436" t="str">
            <v>10080753P1MTY1</v>
          </cell>
          <cell r="Q16436">
            <v>100</v>
          </cell>
        </row>
        <row r="16437">
          <cell r="A16437" t="str">
            <v>10080753P1MTY1</v>
          </cell>
          <cell r="Q16437">
            <v>30</v>
          </cell>
        </row>
        <row r="16438">
          <cell r="A16438" t="str">
            <v>10076663G1MON-AFC</v>
          </cell>
          <cell r="Q16438">
            <v>1</v>
          </cell>
        </row>
        <row r="16439">
          <cell r="A16439" t="str">
            <v>10076663G1MTY1</v>
          </cell>
          <cell r="Q16439">
            <v>10</v>
          </cell>
        </row>
        <row r="16440">
          <cell r="A16440" t="str">
            <v>10076662G1MON-AFC</v>
          </cell>
          <cell r="Q16440">
            <v>1</v>
          </cell>
        </row>
        <row r="16441">
          <cell r="A16441" t="str">
            <v>10076662G1MTY1</v>
          </cell>
          <cell r="Q16441">
            <v>2</v>
          </cell>
        </row>
        <row r="16442">
          <cell r="A16442" t="str">
            <v>10080275P1MTY1</v>
          </cell>
          <cell r="Q16442">
            <v>410</v>
          </cell>
        </row>
        <row r="16443">
          <cell r="A16443" t="str">
            <v>10082592P1MON-AFC</v>
          </cell>
          <cell r="Q16443">
            <v>64.671109999999999</v>
          </cell>
        </row>
        <row r="16444">
          <cell r="A16444" t="str">
            <v>10082592P1MRBM</v>
          </cell>
          <cell r="Q16444">
            <v>1203</v>
          </cell>
        </row>
        <row r="16445">
          <cell r="A16445" t="str">
            <v>10082592P1MTY1</v>
          </cell>
          <cell r="Q16445">
            <v>454</v>
          </cell>
        </row>
        <row r="16446">
          <cell r="A16446" t="str">
            <v>10082592P1REC-LARTX</v>
          </cell>
          <cell r="Q16446">
            <v>3200</v>
          </cell>
        </row>
        <row r="16447">
          <cell r="A16447" t="str">
            <v>10082558P11MON-AFC</v>
          </cell>
          <cell r="Q16447">
            <v>6</v>
          </cell>
        </row>
        <row r="16448">
          <cell r="A16448" t="str">
            <v>10082558P11MTY1</v>
          </cell>
          <cell r="Q16448">
            <v>40</v>
          </cell>
        </row>
        <row r="16449">
          <cell r="A16449" t="str">
            <v>10082558P3MON-AFC</v>
          </cell>
          <cell r="Q16449">
            <v>4</v>
          </cell>
        </row>
        <row r="16450">
          <cell r="A16450" t="str">
            <v>10082558P3MTY1</v>
          </cell>
          <cell r="Q16450">
            <v>37</v>
          </cell>
        </row>
        <row r="16451">
          <cell r="A16451" t="str">
            <v>10082558P8MON-AFC</v>
          </cell>
          <cell r="Q16451">
            <v>6</v>
          </cell>
        </row>
        <row r="16452">
          <cell r="A16452" t="str">
            <v>10082558P8MTY1</v>
          </cell>
          <cell r="Q16452">
            <v>38</v>
          </cell>
        </row>
        <row r="16453">
          <cell r="A16453" t="str">
            <v>10082557P1MON-AFC</v>
          </cell>
          <cell r="Q16453">
            <v>84</v>
          </cell>
        </row>
        <row r="16454">
          <cell r="A16454" t="str">
            <v>10082557P1MTY1</v>
          </cell>
          <cell r="Q16454">
            <v>59</v>
          </cell>
        </row>
        <row r="16455">
          <cell r="A16455" t="str">
            <v>10082557P1MTY3</v>
          </cell>
          <cell r="Q16455">
            <v>212</v>
          </cell>
        </row>
        <row r="16456">
          <cell r="A16456" t="str">
            <v>10082558P15MON-AFC</v>
          </cell>
          <cell r="Q16456">
            <v>6</v>
          </cell>
        </row>
        <row r="16457">
          <cell r="A16457" t="str">
            <v>10082558P15MTY1</v>
          </cell>
          <cell r="Q16457">
            <v>43</v>
          </cell>
        </row>
        <row r="16458">
          <cell r="A16458" t="str">
            <v>10082558P4MON-AFC</v>
          </cell>
          <cell r="Q16458">
            <v>6</v>
          </cell>
        </row>
        <row r="16459">
          <cell r="A16459" t="str">
            <v>10082558P4MTY1</v>
          </cell>
          <cell r="Q16459">
            <v>297</v>
          </cell>
        </row>
        <row r="16460">
          <cell r="A16460" t="str">
            <v>10082558P4MTY3</v>
          </cell>
          <cell r="Q16460">
            <v>250</v>
          </cell>
        </row>
        <row r="16461">
          <cell r="A16461" t="str">
            <v>10082558P19MON-AFC</v>
          </cell>
          <cell r="Q16461">
            <v>6</v>
          </cell>
        </row>
        <row r="16462">
          <cell r="A16462" t="str">
            <v>10082558P19MTY1</v>
          </cell>
          <cell r="Q16462">
            <v>40</v>
          </cell>
        </row>
        <row r="16463">
          <cell r="A16463" t="str">
            <v>10082558P1MON-AFC</v>
          </cell>
          <cell r="Q16463">
            <v>4</v>
          </cell>
        </row>
        <row r="16464">
          <cell r="A16464" t="str">
            <v>10082558P1MTY1</v>
          </cell>
          <cell r="Q16464">
            <v>39</v>
          </cell>
        </row>
        <row r="16465">
          <cell r="A16465" t="str">
            <v>10082558P20MON-AFC</v>
          </cell>
          <cell r="Q16465">
            <v>4</v>
          </cell>
        </row>
        <row r="16466">
          <cell r="A16466" t="str">
            <v>10082558P20MTY1</v>
          </cell>
          <cell r="Q16466">
            <v>207</v>
          </cell>
        </row>
        <row r="16467">
          <cell r="A16467" t="str">
            <v>10082558P9MON-AFC</v>
          </cell>
          <cell r="Q16467">
            <v>4</v>
          </cell>
        </row>
        <row r="16468">
          <cell r="A16468" t="str">
            <v>10082558P9MTY1</v>
          </cell>
          <cell r="Q16468">
            <v>40</v>
          </cell>
        </row>
        <row r="16469">
          <cell r="A16469" t="str">
            <v>10082558P7MON-AFC</v>
          </cell>
          <cell r="Q16469">
            <v>4</v>
          </cell>
        </row>
        <row r="16470">
          <cell r="A16470" t="str">
            <v>10082558P7MTY1</v>
          </cell>
          <cell r="Q16470">
            <v>41</v>
          </cell>
        </row>
        <row r="16471">
          <cell r="A16471" t="str">
            <v>10082558P17MON-AFC</v>
          </cell>
          <cell r="Q16471">
            <v>6</v>
          </cell>
        </row>
        <row r="16472">
          <cell r="A16472" t="str">
            <v>10082558P17MTY1</v>
          </cell>
          <cell r="Q16472">
            <v>35</v>
          </cell>
        </row>
        <row r="16473">
          <cell r="A16473" t="str">
            <v>10082558P18MON-AFC</v>
          </cell>
          <cell r="Q16473">
            <v>5</v>
          </cell>
        </row>
        <row r="16474">
          <cell r="A16474" t="str">
            <v>10082558P18MTY1</v>
          </cell>
          <cell r="Q16474">
            <v>299</v>
          </cell>
        </row>
        <row r="16475">
          <cell r="A16475" t="str">
            <v>10082558P18MTY3</v>
          </cell>
          <cell r="Q16475">
            <v>250</v>
          </cell>
        </row>
        <row r="16476">
          <cell r="A16476" t="str">
            <v>10082558P6MON-AFC</v>
          </cell>
          <cell r="Q16476">
            <v>6</v>
          </cell>
        </row>
        <row r="16477">
          <cell r="A16477" t="str">
            <v>10082558P6MTY1</v>
          </cell>
          <cell r="Q16477">
            <v>299</v>
          </cell>
        </row>
        <row r="16478">
          <cell r="A16478" t="str">
            <v>10082558P6MTY1</v>
          </cell>
          <cell r="Q16478">
            <v>248</v>
          </cell>
        </row>
        <row r="16479">
          <cell r="A16479" t="str">
            <v>10082558P2MON-AFC</v>
          </cell>
          <cell r="Q16479">
            <v>6</v>
          </cell>
        </row>
        <row r="16480">
          <cell r="A16480" t="str">
            <v>10082558P2MTY1</v>
          </cell>
          <cell r="Q16480">
            <v>43</v>
          </cell>
        </row>
        <row r="16481">
          <cell r="A16481" t="str">
            <v>10082558P10MON-AFC</v>
          </cell>
          <cell r="Q16481">
            <v>6</v>
          </cell>
        </row>
        <row r="16482">
          <cell r="A16482" t="str">
            <v>10082558P10MTY1</v>
          </cell>
          <cell r="Q16482">
            <v>89</v>
          </cell>
        </row>
        <row r="16483">
          <cell r="A16483" t="str">
            <v>10082558P14MON-AFC</v>
          </cell>
          <cell r="Q16483">
            <v>5</v>
          </cell>
        </row>
        <row r="16484">
          <cell r="A16484" t="str">
            <v>10082558P14MTY1</v>
          </cell>
          <cell r="Q16484">
            <v>45</v>
          </cell>
        </row>
        <row r="16485">
          <cell r="A16485" t="str">
            <v>10082558P16MON-AFC</v>
          </cell>
          <cell r="Q16485">
            <v>5</v>
          </cell>
        </row>
        <row r="16486">
          <cell r="A16486" t="str">
            <v>10082558P16MTY1</v>
          </cell>
          <cell r="Q16486">
            <v>39</v>
          </cell>
        </row>
        <row r="16487">
          <cell r="A16487" t="str">
            <v>10082558P12MON-AFC</v>
          </cell>
          <cell r="Q16487">
            <v>5</v>
          </cell>
        </row>
        <row r="16488">
          <cell r="A16488" t="str">
            <v>10082558P12MTY1</v>
          </cell>
          <cell r="Q16488">
            <v>46</v>
          </cell>
        </row>
        <row r="16489">
          <cell r="A16489" t="str">
            <v>10082558P13MON-AFC</v>
          </cell>
          <cell r="Q16489">
            <v>6</v>
          </cell>
        </row>
        <row r="16490">
          <cell r="A16490" t="str">
            <v>10082558P13MTY1</v>
          </cell>
          <cell r="Q16490">
            <v>43</v>
          </cell>
        </row>
        <row r="16491">
          <cell r="A16491" t="str">
            <v>10082558P5MON-AFC</v>
          </cell>
          <cell r="Q16491">
            <v>4</v>
          </cell>
        </row>
        <row r="16492">
          <cell r="A16492" t="str">
            <v>10082558P5MTY1</v>
          </cell>
          <cell r="Q16492">
            <v>42</v>
          </cell>
        </row>
        <row r="16493">
          <cell r="A16493" t="str">
            <v>10080768G03MON-AFC</v>
          </cell>
          <cell r="Q16493">
            <v>5</v>
          </cell>
        </row>
        <row r="16494">
          <cell r="A16494" t="str">
            <v>10080768G03MTY1</v>
          </cell>
          <cell r="Q16494">
            <v>1</v>
          </cell>
        </row>
        <row r="16495">
          <cell r="A16495" t="str">
            <v>10080768G03MTY1</v>
          </cell>
          <cell r="Q16495">
            <v>3</v>
          </cell>
        </row>
        <row r="16496">
          <cell r="A16496" t="str">
            <v>10080768G03MTY3</v>
          </cell>
          <cell r="Q16496">
            <v>2</v>
          </cell>
        </row>
        <row r="16497">
          <cell r="A16497" t="str">
            <v>10080768G03MTY3</v>
          </cell>
          <cell r="Q16497">
            <v>125</v>
          </cell>
        </row>
        <row r="16498">
          <cell r="A16498" t="str">
            <v>10080769G01MON</v>
          </cell>
          <cell r="Q16498">
            <v>1</v>
          </cell>
        </row>
        <row r="16499">
          <cell r="A16499" t="str">
            <v>10080769G01MON-AFC</v>
          </cell>
          <cell r="Q16499">
            <v>7</v>
          </cell>
        </row>
        <row r="16500">
          <cell r="A16500" t="str">
            <v>10080769G01MTY1</v>
          </cell>
          <cell r="Q16500">
            <v>12</v>
          </cell>
        </row>
        <row r="16501">
          <cell r="A16501" t="str">
            <v>10080769G01MTY1</v>
          </cell>
          <cell r="Q16501">
            <v>4</v>
          </cell>
        </row>
        <row r="16502">
          <cell r="A16502" t="str">
            <v>10080769G01MTY1</v>
          </cell>
          <cell r="Q16502">
            <v>17</v>
          </cell>
        </row>
        <row r="16503">
          <cell r="A16503" t="str">
            <v>10080769G01MTY3</v>
          </cell>
          <cell r="Q16503">
            <v>3</v>
          </cell>
        </row>
        <row r="16504">
          <cell r="A16504" t="str">
            <v>10080769G01MTY3</v>
          </cell>
          <cell r="Q16504">
            <v>3</v>
          </cell>
        </row>
        <row r="16505">
          <cell r="A16505" t="str">
            <v>10080769G04MON-AFC</v>
          </cell>
          <cell r="Q16505">
            <v>8</v>
          </cell>
        </row>
        <row r="16506">
          <cell r="A16506" t="str">
            <v>10080769G04MTY1</v>
          </cell>
          <cell r="Q16506">
            <v>50</v>
          </cell>
        </row>
        <row r="16507">
          <cell r="A16507" t="str">
            <v>10080769G04MTY3</v>
          </cell>
          <cell r="Q16507">
            <v>3</v>
          </cell>
        </row>
        <row r="16508">
          <cell r="A16508" t="str">
            <v>10080769G04MTY3</v>
          </cell>
          <cell r="Q16508">
            <v>5</v>
          </cell>
        </row>
        <row r="16509">
          <cell r="A16509" t="str">
            <v>10080769G04MTY3</v>
          </cell>
          <cell r="Q16509">
            <v>3</v>
          </cell>
        </row>
        <row r="16510">
          <cell r="A16510" t="str">
            <v>10080768G02MKFG</v>
          </cell>
          <cell r="Q16510">
            <v>1</v>
          </cell>
        </row>
        <row r="16511">
          <cell r="A16511" t="str">
            <v>10080768G02MON-AFC</v>
          </cell>
          <cell r="Q16511">
            <v>6</v>
          </cell>
        </row>
        <row r="16512">
          <cell r="A16512" t="str">
            <v>10080768G02MTY1</v>
          </cell>
          <cell r="Q16512">
            <v>33</v>
          </cell>
        </row>
        <row r="16513">
          <cell r="A16513" t="str">
            <v>10080768G02MTY3</v>
          </cell>
          <cell r="Q16513">
            <v>15</v>
          </cell>
        </row>
        <row r="16514">
          <cell r="A16514" t="str">
            <v>10080769G03MON-AFC</v>
          </cell>
          <cell r="Q16514">
            <v>8</v>
          </cell>
        </row>
        <row r="16515">
          <cell r="A16515" t="str">
            <v>10080769G03MTY1</v>
          </cell>
          <cell r="Q16515">
            <v>4</v>
          </cell>
        </row>
        <row r="16516">
          <cell r="A16516" t="str">
            <v>10080769G03MTY3</v>
          </cell>
          <cell r="Q16516">
            <v>3</v>
          </cell>
        </row>
        <row r="16517">
          <cell r="A16517" t="str">
            <v>10080769G03MTY3</v>
          </cell>
          <cell r="Q16517">
            <v>4</v>
          </cell>
        </row>
        <row r="16518">
          <cell r="A16518" t="str">
            <v>10080769G03MTY3</v>
          </cell>
          <cell r="Q16518">
            <v>1</v>
          </cell>
        </row>
        <row r="16519">
          <cell r="A16519" t="str">
            <v>10080769G03MTY3</v>
          </cell>
          <cell r="Q16519">
            <v>13</v>
          </cell>
        </row>
        <row r="16520">
          <cell r="A16520" t="str">
            <v>10080769G03MTY3</v>
          </cell>
          <cell r="Q16520">
            <v>21</v>
          </cell>
        </row>
        <row r="16521">
          <cell r="A16521" t="str">
            <v>10080769G02MON</v>
          </cell>
          <cell r="Q16521">
            <v>1</v>
          </cell>
        </row>
        <row r="16522">
          <cell r="A16522" t="str">
            <v>10080769G02MON-AFC</v>
          </cell>
          <cell r="Q16522">
            <v>6</v>
          </cell>
        </row>
        <row r="16523">
          <cell r="A16523" t="str">
            <v>10080769G02MTY3</v>
          </cell>
          <cell r="Q16523">
            <v>20</v>
          </cell>
        </row>
        <row r="16524">
          <cell r="A16524" t="str">
            <v>10080769G02MTY3</v>
          </cell>
          <cell r="Q16524">
            <v>3</v>
          </cell>
        </row>
        <row r="16525">
          <cell r="A16525" t="str">
            <v>10080769G02MTY3</v>
          </cell>
          <cell r="Q16525">
            <v>13</v>
          </cell>
        </row>
        <row r="16526">
          <cell r="A16526" t="str">
            <v>10082909P1MTY3</v>
          </cell>
          <cell r="Q16526">
            <v>6</v>
          </cell>
        </row>
        <row r="16527">
          <cell r="A16527" t="str">
            <v>10082909P1MTY3</v>
          </cell>
          <cell r="Q16527">
            <v>136</v>
          </cell>
        </row>
        <row r="16528">
          <cell r="A16528" t="str">
            <v>10082909P1MTY3</v>
          </cell>
          <cell r="Q16528">
            <v>2</v>
          </cell>
        </row>
        <row r="16529">
          <cell r="A16529" t="str">
            <v>10082906P3MONXDM</v>
          </cell>
          <cell r="Q16529">
            <v>54</v>
          </cell>
        </row>
        <row r="16530">
          <cell r="A16530" t="str">
            <v>10082906P2MONXDM</v>
          </cell>
          <cell r="Q16530">
            <v>3</v>
          </cell>
        </row>
        <row r="16531">
          <cell r="A16531" t="str">
            <v>10082906P2MTY1</v>
          </cell>
          <cell r="Q16531">
            <v>19</v>
          </cell>
        </row>
        <row r="16532">
          <cell r="A16532" t="str">
            <v>10082906P2REC-LARTX</v>
          </cell>
          <cell r="Q16532">
            <v>27</v>
          </cell>
        </row>
        <row r="16533">
          <cell r="A16533" t="str">
            <v>10082906G1MONXDM</v>
          </cell>
          <cell r="Q16533">
            <v>2</v>
          </cell>
        </row>
        <row r="16534">
          <cell r="A16534" t="str">
            <v>10082906G1MTY1</v>
          </cell>
          <cell r="Q16534">
            <v>44</v>
          </cell>
        </row>
        <row r="16535">
          <cell r="A16535" t="str">
            <v>10082906G1MTY1</v>
          </cell>
          <cell r="Q16535">
            <v>72</v>
          </cell>
        </row>
        <row r="16536">
          <cell r="A16536" t="str">
            <v>10082906G1MTY3</v>
          </cell>
          <cell r="Q16536">
            <v>48</v>
          </cell>
        </row>
        <row r="16537">
          <cell r="A16537" t="str">
            <v>10082906G1MTY3</v>
          </cell>
          <cell r="Q16537">
            <v>48</v>
          </cell>
        </row>
        <row r="16538">
          <cell r="A16538" t="str">
            <v>10082906G1REC-LARTX</v>
          </cell>
          <cell r="Q16538">
            <v>100</v>
          </cell>
        </row>
        <row r="16539">
          <cell r="A16539" t="str">
            <v>10077852P2MTY1</v>
          </cell>
          <cell r="Q16539">
            <v>50</v>
          </cell>
        </row>
        <row r="16540">
          <cell r="A16540" t="str">
            <v>10077852P2RXO-SHIP</v>
          </cell>
          <cell r="Q16540">
            <v>50</v>
          </cell>
        </row>
        <row r="16541">
          <cell r="A16541" t="str">
            <v>10082906P1MONXDM</v>
          </cell>
          <cell r="Q16541">
            <v>13</v>
          </cell>
        </row>
        <row r="16542">
          <cell r="A16542" t="str">
            <v>10065001P2MONDP</v>
          </cell>
          <cell r="Q16542">
            <v>155</v>
          </cell>
        </row>
        <row r="16543">
          <cell r="A16543" t="str">
            <v>10065001P2MTY1</v>
          </cell>
          <cell r="Q16543">
            <v>100</v>
          </cell>
        </row>
        <row r="16544">
          <cell r="A16544" t="str">
            <v>10065001P2MTY3</v>
          </cell>
          <cell r="Q16544">
            <v>400</v>
          </cell>
        </row>
        <row r="16545">
          <cell r="A16545" t="str">
            <v>10071910P4FGPIPING01</v>
          </cell>
          <cell r="Q16545">
            <v>4</v>
          </cell>
        </row>
        <row r="16546">
          <cell r="A16546" t="str">
            <v>10071910P4MKFG</v>
          </cell>
          <cell r="Q16546">
            <v>15</v>
          </cell>
        </row>
        <row r="16547">
          <cell r="A16547" t="str">
            <v>10071910P4WHPIPING</v>
          </cell>
          <cell r="Q16547">
            <v>5</v>
          </cell>
        </row>
        <row r="16548">
          <cell r="A16548" t="str">
            <v>10060284P1MONDP</v>
          </cell>
          <cell r="Q16548">
            <v>3</v>
          </cell>
        </row>
        <row r="16549">
          <cell r="A16549" t="str">
            <v>10060284P1MTY3</v>
          </cell>
          <cell r="Q16549">
            <v>6</v>
          </cell>
        </row>
        <row r="16550">
          <cell r="A16550" t="str">
            <v>10073575P1FGPIPING01</v>
          </cell>
          <cell r="Q16550">
            <v>1</v>
          </cell>
        </row>
        <row r="16551">
          <cell r="A16551" t="str">
            <v>10073575P1MKFG</v>
          </cell>
          <cell r="Q16551">
            <v>35</v>
          </cell>
        </row>
        <row r="16552">
          <cell r="A16552" t="str">
            <v>10073575P1WHPIPING</v>
          </cell>
          <cell r="Q16552">
            <v>4</v>
          </cell>
        </row>
        <row r="16553">
          <cell r="A16553" t="str">
            <v>60131857P2MONDP</v>
          </cell>
          <cell r="Q16553">
            <v>87</v>
          </cell>
        </row>
        <row r="16554">
          <cell r="A16554" t="str">
            <v>60131857P2MTY1</v>
          </cell>
          <cell r="Q16554">
            <v>79</v>
          </cell>
        </row>
        <row r="16555">
          <cell r="A16555" t="str">
            <v>10059232P6MKFG</v>
          </cell>
          <cell r="Q16555">
            <v>11</v>
          </cell>
        </row>
        <row r="16556">
          <cell r="A16556" t="str">
            <v>10059232P6WHPIPING</v>
          </cell>
          <cell r="Q16556">
            <v>5</v>
          </cell>
        </row>
        <row r="16557">
          <cell r="A16557" t="str">
            <v>10082286G2MTY1</v>
          </cell>
          <cell r="Q16557">
            <v>8</v>
          </cell>
        </row>
        <row r="16558">
          <cell r="A16558" t="str">
            <v>10082286G2MTY3</v>
          </cell>
          <cell r="Q16558">
            <v>6</v>
          </cell>
        </row>
        <row r="16559">
          <cell r="A16559" t="str">
            <v>10082286G2MTY3</v>
          </cell>
          <cell r="Q16559">
            <v>8</v>
          </cell>
        </row>
        <row r="16560">
          <cell r="A16560" t="str">
            <v>10082286G2MTY3</v>
          </cell>
          <cell r="Q16560">
            <v>6</v>
          </cell>
        </row>
        <row r="16561">
          <cell r="A16561" t="str">
            <v>10082286G2MTY3</v>
          </cell>
          <cell r="Q16561">
            <v>5</v>
          </cell>
        </row>
        <row r="16562">
          <cell r="A16562" t="str">
            <v>10082286G2MTY3</v>
          </cell>
          <cell r="Q16562">
            <v>8</v>
          </cell>
        </row>
        <row r="16563">
          <cell r="A16563" t="str">
            <v>10082286G2MTY3</v>
          </cell>
          <cell r="Q16563">
            <v>5</v>
          </cell>
        </row>
        <row r="16564">
          <cell r="A16564" t="str">
            <v>10082286G2MTY3</v>
          </cell>
          <cell r="Q16564">
            <v>8</v>
          </cell>
        </row>
        <row r="16565">
          <cell r="A16565" t="str">
            <v>10082286G2MTY3</v>
          </cell>
          <cell r="Q16565">
            <v>7</v>
          </cell>
        </row>
        <row r="16566">
          <cell r="A16566" t="str">
            <v>10082286G2MTY3</v>
          </cell>
          <cell r="Q16566">
            <v>7</v>
          </cell>
        </row>
        <row r="16567">
          <cell r="A16567" t="str">
            <v>10082286G2MTY3</v>
          </cell>
          <cell r="Q16567">
            <v>8</v>
          </cell>
        </row>
        <row r="16568">
          <cell r="A16568" t="str">
            <v>10082286G2MTY3</v>
          </cell>
          <cell r="Q16568">
            <v>6</v>
          </cell>
        </row>
        <row r="16569">
          <cell r="A16569" t="str">
            <v>10082286G2MTY3</v>
          </cell>
          <cell r="Q16569">
            <v>5</v>
          </cell>
        </row>
        <row r="16570">
          <cell r="A16570" t="str">
            <v>10082286G2MTY3</v>
          </cell>
          <cell r="Q16570">
            <v>8</v>
          </cell>
        </row>
        <row r="16571">
          <cell r="A16571" t="str">
            <v>10082286G2MTY3</v>
          </cell>
          <cell r="Q16571">
            <v>8</v>
          </cell>
        </row>
        <row r="16572">
          <cell r="A16572" t="str">
            <v>10082286G2MTY3</v>
          </cell>
          <cell r="Q16572">
            <v>8</v>
          </cell>
        </row>
        <row r="16573">
          <cell r="A16573" t="str">
            <v>10082286G2MTY3</v>
          </cell>
          <cell r="Q16573">
            <v>2</v>
          </cell>
        </row>
        <row r="16574">
          <cell r="A16574" t="str">
            <v>10079109P1MTY3</v>
          </cell>
          <cell r="Q16574">
            <v>3</v>
          </cell>
        </row>
        <row r="16575">
          <cell r="A16575" t="str">
            <v>10079109P1MTY3</v>
          </cell>
          <cell r="Q16575">
            <v>1</v>
          </cell>
        </row>
        <row r="16576">
          <cell r="A16576" t="str">
            <v>10060284P4MKFG</v>
          </cell>
          <cell r="Q16576">
            <v>22</v>
          </cell>
        </row>
        <row r="16577">
          <cell r="A16577" t="str">
            <v>10060284P4WHPIPING</v>
          </cell>
          <cell r="Q16577">
            <v>13</v>
          </cell>
        </row>
        <row r="16578">
          <cell r="A16578" t="str">
            <v>10082286G3MONDP</v>
          </cell>
          <cell r="Q16578">
            <v>45</v>
          </cell>
        </row>
        <row r="16579">
          <cell r="A16579" t="str">
            <v>10082286G3MTY3</v>
          </cell>
          <cell r="Q16579">
            <v>3</v>
          </cell>
        </row>
        <row r="16580">
          <cell r="A16580" t="str">
            <v>10082286G3MTY3</v>
          </cell>
          <cell r="Q16580">
            <v>50</v>
          </cell>
        </row>
        <row r="16581">
          <cell r="A16581" t="str">
            <v>10059232P4MTY1</v>
          </cell>
          <cell r="Q16581">
            <v>1</v>
          </cell>
        </row>
        <row r="16582">
          <cell r="A16582" t="str">
            <v>10073575P2MKFG</v>
          </cell>
          <cell r="Q16582">
            <v>31</v>
          </cell>
        </row>
        <row r="16583">
          <cell r="A16583" t="str">
            <v>10073575P2WHPIPING</v>
          </cell>
          <cell r="Q16583">
            <v>2</v>
          </cell>
        </row>
        <row r="16584">
          <cell r="A16584" t="str">
            <v>10059232P1MTY3</v>
          </cell>
          <cell r="Q16584">
            <v>1</v>
          </cell>
        </row>
        <row r="16585">
          <cell r="A16585" t="str">
            <v>10059232P5MKFG</v>
          </cell>
          <cell r="Q16585">
            <v>18</v>
          </cell>
        </row>
        <row r="16586">
          <cell r="A16586" t="str">
            <v>10059232P5WHPIPING</v>
          </cell>
          <cell r="Q16586">
            <v>10</v>
          </cell>
        </row>
        <row r="16587">
          <cell r="A16587" t="str">
            <v>10073575P3MKFG</v>
          </cell>
          <cell r="Q16587">
            <v>24</v>
          </cell>
        </row>
        <row r="16588">
          <cell r="A16588" t="str">
            <v>10060284P2MTY3</v>
          </cell>
          <cell r="Q16588">
            <v>3</v>
          </cell>
        </row>
        <row r="16589">
          <cell r="A16589" t="str">
            <v>10071910P5FGPIPING01</v>
          </cell>
          <cell r="Q16589">
            <v>4</v>
          </cell>
        </row>
        <row r="16590">
          <cell r="A16590" t="str">
            <v>10071910P5MKFG</v>
          </cell>
          <cell r="Q16590">
            <v>11</v>
          </cell>
        </row>
        <row r="16591">
          <cell r="A16591" t="str">
            <v>10071910P5WHPIPING</v>
          </cell>
          <cell r="Q16591">
            <v>6</v>
          </cell>
        </row>
        <row r="16592">
          <cell r="A16592" t="str">
            <v>317160P185WHPIPING</v>
          </cell>
          <cell r="Q16592">
            <v>5</v>
          </cell>
        </row>
        <row r="16593">
          <cell r="A16593" t="str">
            <v>10082286G1MTY1</v>
          </cell>
          <cell r="Q16593">
            <v>4</v>
          </cell>
        </row>
        <row r="16594">
          <cell r="A16594" t="str">
            <v>10082286G1MTY1</v>
          </cell>
          <cell r="Q16594">
            <v>4</v>
          </cell>
        </row>
        <row r="16595">
          <cell r="A16595" t="str">
            <v>10082286G1MTY3</v>
          </cell>
          <cell r="Q16595">
            <v>8</v>
          </cell>
        </row>
        <row r="16596">
          <cell r="A16596" t="str">
            <v>10082286G1MTY3</v>
          </cell>
          <cell r="Q16596">
            <v>8</v>
          </cell>
        </row>
        <row r="16597">
          <cell r="A16597" t="str">
            <v>10082286G1MTY3</v>
          </cell>
          <cell r="Q16597">
            <v>8</v>
          </cell>
        </row>
        <row r="16598">
          <cell r="A16598" t="str">
            <v>10082286G1MTY3</v>
          </cell>
          <cell r="Q16598">
            <v>8</v>
          </cell>
        </row>
        <row r="16599">
          <cell r="A16599" t="str">
            <v>10082286G1MTY3</v>
          </cell>
          <cell r="Q16599">
            <v>8</v>
          </cell>
        </row>
        <row r="16600">
          <cell r="A16600" t="str">
            <v>10082286G1MTY3</v>
          </cell>
          <cell r="Q16600">
            <v>8</v>
          </cell>
        </row>
        <row r="16601">
          <cell r="A16601" t="str">
            <v>10082286G1MTY3</v>
          </cell>
          <cell r="Q16601">
            <v>8</v>
          </cell>
        </row>
        <row r="16602">
          <cell r="A16602" t="str">
            <v>10082286G1MTY3</v>
          </cell>
          <cell r="Q16602">
            <v>8</v>
          </cell>
        </row>
        <row r="16603">
          <cell r="A16603" t="str">
            <v>10082286G1MTY3</v>
          </cell>
          <cell r="Q16603">
            <v>8</v>
          </cell>
        </row>
        <row r="16604">
          <cell r="A16604" t="str">
            <v>10082286G1MTY3</v>
          </cell>
          <cell r="Q16604">
            <v>8</v>
          </cell>
        </row>
        <row r="16605">
          <cell r="A16605" t="str">
            <v>10082286G1MTY3</v>
          </cell>
          <cell r="Q16605">
            <v>8</v>
          </cell>
        </row>
        <row r="16606">
          <cell r="A16606" t="str">
            <v>10082286G1MTY3</v>
          </cell>
          <cell r="Q16606">
            <v>8</v>
          </cell>
        </row>
        <row r="16607">
          <cell r="A16607" t="str">
            <v>10082286G1MTY3</v>
          </cell>
          <cell r="Q16607">
            <v>2</v>
          </cell>
        </row>
        <row r="16608">
          <cell r="A16608" t="str">
            <v>10060284P3MKFG</v>
          </cell>
          <cell r="Q16608">
            <v>17</v>
          </cell>
        </row>
        <row r="16609">
          <cell r="A16609" t="str">
            <v>10060284P3WHPIPING</v>
          </cell>
          <cell r="Q16609">
            <v>16</v>
          </cell>
        </row>
        <row r="16610">
          <cell r="A16610" t="str">
            <v>10060284P5MKFG</v>
          </cell>
          <cell r="Q16610">
            <v>26</v>
          </cell>
        </row>
        <row r="16611">
          <cell r="A16611" t="str">
            <v>10060284P5WHPIPING</v>
          </cell>
          <cell r="Q16611">
            <v>9</v>
          </cell>
        </row>
        <row r="16612">
          <cell r="A16612" t="str">
            <v>10078209P1MONDP</v>
          </cell>
          <cell r="Q16612">
            <v>67</v>
          </cell>
        </row>
        <row r="16613">
          <cell r="A16613" t="str">
            <v>10078209P1MTY1</v>
          </cell>
          <cell r="Q16613">
            <v>21</v>
          </cell>
        </row>
        <row r="16614">
          <cell r="A16614" t="str">
            <v>10078209P1MTY1</v>
          </cell>
          <cell r="Q16614">
            <v>1</v>
          </cell>
        </row>
        <row r="16615">
          <cell r="A16615" t="str">
            <v>10078209P1MTY1</v>
          </cell>
          <cell r="Q16615">
            <v>1</v>
          </cell>
        </row>
        <row r="16616">
          <cell r="A16616" t="str">
            <v>10078209P1MTY3</v>
          </cell>
          <cell r="Q16616">
            <v>26</v>
          </cell>
        </row>
        <row r="16617">
          <cell r="A16617" t="str">
            <v>10078209P1MTY3</v>
          </cell>
          <cell r="Q16617">
            <v>143</v>
          </cell>
        </row>
        <row r="16618">
          <cell r="A16618" t="str">
            <v>60131857P1MONDP</v>
          </cell>
          <cell r="Q16618">
            <v>29</v>
          </cell>
        </row>
        <row r="16619">
          <cell r="A16619" t="str">
            <v>60131857P1MTY1</v>
          </cell>
          <cell r="Q16619">
            <v>55</v>
          </cell>
        </row>
        <row r="16620">
          <cell r="A16620" t="str">
            <v>60131857P1MTY3</v>
          </cell>
          <cell r="Q16620">
            <v>3</v>
          </cell>
        </row>
        <row r="16621">
          <cell r="A16621" t="str">
            <v>60131857P1MTY3</v>
          </cell>
          <cell r="Q16621">
            <v>84</v>
          </cell>
        </row>
        <row r="16622">
          <cell r="A16622" t="str">
            <v>60131857P1MTY3</v>
          </cell>
          <cell r="Q16622">
            <v>112</v>
          </cell>
        </row>
        <row r="16623">
          <cell r="A16623" t="str">
            <v>60131857P1MTY3</v>
          </cell>
          <cell r="Q16623">
            <v>1</v>
          </cell>
        </row>
        <row r="16624">
          <cell r="A16624" t="str">
            <v>10059232P2MTY3</v>
          </cell>
          <cell r="Q16624">
            <v>1</v>
          </cell>
        </row>
        <row r="16625">
          <cell r="A16625" t="str">
            <v>60123708P1MONDP</v>
          </cell>
          <cell r="Q16625">
            <v>42</v>
          </cell>
        </row>
        <row r="16626">
          <cell r="A16626" t="str">
            <v>10059232P3MTY3</v>
          </cell>
          <cell r="Q16626">
            <v>1</v>
          </cell>
        </row>
        <row r="16627">
          <cell r="A16627" t="str">
            <v>328892P31MKFG</v>
          </cell>
          <cell r="Q16627">
            <v>2</v>
          </cell>
        </row>
        <row r="16628">
          <cell r="A16628" t="str">
            <v>328892P31WHPIPING</v>
          </cell>
          <cell r="Q16628">
            <v>2</v>
          </cell>
        </row>
        <row r="16629">
          <cell r="A16629" t="str">
            <v>10077954G02MONEP</v>
          </cell>
          <cell r="Q16629">
            <v>24</v>
          </cell>
        </row>
        <row r="16630">
          <cell r="A16630" t="str">
            <v>10077954G02MTY1</v>
          </cell>
          <cell r="Q16630">
            <v>16</v>
          </cell>
        </row>
        <row r="16631">
          <cell r="A16631" t="str">
            <v>10077954G02MTY3</v>
          </cell>
          <cell r="Q16631">
            <v>50</v>
          </cell>
        </row>
        <row r="16632">
          <cell r="A16632" t="str">
            <v>10077954G02MTY3</v>
          </cell>
          <cell r="Q16632">
            <v>3</v>
          </cell>
        </row>
        <row r="16633">
          <cell r="A16633" t="str">
            <v>10077954G02MTY3</v>
          </cell>
          <cell r="Q16633">
            <v>75</v>
          </cell>
        </row>
        <row r="16634">
          <cell r="A16634" t="str">
            <v>10077954G02MTY3</v>
          </cell>
          <cell r="Q16634">
            <v>25</v>
          </cell>
        </row>
        <row r="16635">
          <cell r="A16635" t="str">
            <v>10077954G02MTY3</v>
          </cell>
          <cell r="Q16635">
            <v>75</v>
          </cell>
        </row>
        <row r="16636">
          <cell r="A16636" t="str">
            <v>10077954G02MTY3</v>
          </cell>
          <cell r="Q16636">
            <v>75</v>
          </cell>
        </row>
        <row r="16637">
          <cell r="A16637" t="str">
            <v>10076475G01MONEP</v>
          </cell>
          <cell r="Q16637">
            <v>14</v>
          </cell>
        </row>
        <row r="16638">
          <cell r="A16638" t="str">
            <v>10076475G01MTY1</v>
          </cell>
          <cell r="Q16638">
            <v>46</v>
          </cell>
        </row>
        <row r="16639">
          <cell r="A16639" t="str">
            <v>10076475G01MTY3</v>
          </cell>
          <cell r="Q16639">
            <v>20</v>
          </cell>
        </row>
        <row r="16640">
          <cell r="A16640" t="str">
            <v>10076475G01MTY3</v>
          </cell>
          <cell r="Q16640">
            <v>110</v>
          </cell>
        </row>
        <row r="16641">
          <cell r="A16641" t="str">
            <v>10076475G01MTY3</v>
          </cell>
          <cell r="Q16641">
            <v>6</v>
          </cell>
        </row>
        <row r="16642">
          <cell r="A16642" t="str">
            <v>10076475G01MTY3</v>
          </cell>
          <cell r="Q16642">
            <v>90</v>
          </cell>
        </row>
        <row r="16643">
          <cell r="A16643" t="str">
            <v>10076475G01MTY3</v>
          </cell>
          <cell r="Q16643">
            <v>39</v>
          </cell>
        </row>
        <row r="16644">
          <cell r="A16644" t="str">
            <v>10076475G01MTY3</v>
          </cell>
          <cell r="Q16644">
            <v>75</v>
          </cell>
        </row>
        <row r="16645">
          <cell r="A16645" t="str">
            <v>10076475G01MTY3</v>
          </cell>
          <cell r="Q16645">
            <v>75</v>
          </cell>
        </row>
        <row r="16646">
          <cell r="A16646" t="str">
            <v>10076475G01MTY3</v>
          </cell>
          <cell r="Q16646">
            <v>40</v>
          </cell>
        </row>
        <row r="16647">
          <cell r="A16647" t="str">
            <v>10077953G03MONEP</v>
          </cell>
          <cell r="Q16647">
            <v>34</v>
          </cell>
        </row>
        <row r="16648">
          <cell r="A16648" t="str">
            <v>10077953G03MTY1</v>
          </cell>
          <cell r="Q16648">
            <v>15</v>
          </cell>
        </row>
        <row r="16649">
          <cell r="A16649" t="str">
            <v>10077953G03MTY3</v>
          </cell>
          <cell r="Q16649">
            <v>50</v>
          </cell>
        </row>
        <row r="16650">
          <cell r="A16650" t="str">
            <v>10077953G03MTY3</v>
          </cell>
          <cell r="Q16650">
            <v>4</v>
          </cell>
        </row>
        <row r="16651">
          <cell r="A16651" t="str">
            <v>10077953G03MTY3</v>
          </cell>
          <cell r="Q16651">
            <v>75</v>
          </cell>
        </row>
        <row r="16652">
          <cell r="A16652" t="str">
            <v>10077953G03MTY3</v>
          </cell>
          <cell r="Q16652">
            <v>125</v>
          </cell>
        </row>
        <row r="16653">
          <cell r="A16653" t="str">
            <v>10077952G08MONEP</v>
          </cell>
          <cell r="Q16653">
            <v>45</v>
          </cell>
        </row>
        <row r="16654">
          <cell r="A16654" t="str">
            <v>10077952G08MTY1</v>
          </cell>
          <cell r="Q16654">
            <v>25</v>
          </cell>
        </row>
        <row r="16655">
          <cell r="A16655" t="str">
            <v>10077952G08MTY3</v>
          </cell>
          <cell r="Q16655">
            <v>50</v>
          </cell>
        </row>
        <row r="16656">
          <cell r="A16656" t="str">
            <v>10077952G08MTY3</v>
          </cell>
          <cell r="Q16656">
            <v>75</v>
          </cell>
        </row>
        <row r="16657">
          <cell r="A16657" t="str">
            <v>10077952G08MTY3</v>
          </cell>
          <cell r="Q16657">
            <v>75</v>
          </cell>
        </row>
        <row r="16658">
          <cell r="A16658" t="str">
            <v>10079418G02MONEP</v>
          </cell>
          <cell r="Q16658">
            <v>23</v>
          </cell>
        </row>
        <row r="16659">
          <cell r="A16659" t="str">
            <v>10079418G02MTY1</v>
          </cell>
          <cell r="Q16659">
            <v>21</v>
          </cell>
        </row>
        <row r="16660">
          <cell r="A16660" t="str">
            <v>10079418G02MTY3</v>
          </cell>
          <cell r="Q16660">
            <v>125</v>
          </cell>
        </row>
        <row r="16661">
          <cell r="A16661" t="str">
            <v>10079418G02MTY3</v>
          </cell>
          <cell r="Q16661">
            <v>125</v>
          </cell>
        </row>
        <row r="16662">
          <cell r="A16662" t="str">
            <v>10076475G03MONEP</v>
          </cell>
          <cell r="Q16662">
            <v>23</v>
          </cell>
        </row>
        <row r="16663">
          <cell r="A16663" t="str">
            <v>10076475G03MTY1</v>
          </cell>
          <cell r="Q16663">
            <v>43</v>
          </cell>
        </row>
        <row r="16664">
          <cell r="A16664" t="str">
            <v>10076475G03MTY3</v>
          </cell>
          <cell r="Q16664">
            <v>100</v>
          </cell>
        </row>
        <row r="16665">
          <cell r="A16665" t="str">
            <v>10076475G03MTY3</v>
          </cell>
          <cell r="Q16665">
            <v>25</v>
          </cell>
        </row>
        <row r="16666">
          <cell r="A16666" t="str">
            <v>10076475G03MTY3</v>
          </cell>
          <cell r="Q16666">
            <v>3</v>
          </cell>
        </row>
        <row r="16667">
          <cell r="A16667" t="str">
            <v>10076475G03MTY3</v>
          </cell>
          <cell r="Q16667">
            <v>49</v>
          </cell>
        </row>
        <row r="16668">
          <cell r="A16668" t="str">
            <v>10077474G01MONEP</v>
          </cell>
          <cell r="Q16668">
            <v>12</v>
          </cell>
        </row>
        <row r="16669">
          <cell r="A16669" t="str">
            <v>10077474G01MTY1</v>
          </cell>
          <cell r="Q16669">
            <v>115</v>
          </cell>
        </row>
        <row r="16670">
          <cell r="A16670" t="str">
            <v>10077474G01MTY3</v>
          </cell>
          <cell r="Q16670">
            <v>25</v>
          </cell>
        </row>
        <row r="16671">
          <cell r="A16671" t="str">
            <v>10077474G01MTY3</v>
          </cell>
          <cell r="Q16671">
            <v>75</v>
          </cell>
        </row>
        <row r="16672">
          <cell r="A16672" t="str">
            <v>10077474G01MTY3</v>
          </cell>
          <cell r="Q16672">
            <v>25</v>
          </cell>
        </row>
        <row r="16673">
          <cell r="A16673" t="str">
            <v>10077474G01MTY3</v>
          </cell>
          <cell r="Q16673">
            <v>25</v>
          </cell>
        </row>
        <row r="16674">
          <cell r="A16674" t="str">
            <v>10077474G01MTY3</v>
          </cell>
          <cell r="Q16674">
            <v>75</v>
          </cell>
        </row>
        <row r="16675">
          <cell r="A16675" t="str">
            <v>10077474G01MTY3</v>
          </cell>
          <cell r="Q16675">
            <v>50</v>
          </cell>
        </row>
        <row r="16676">
          <cell r="A16676" t="str">
            <v>10077474G01MTY3</v>
          </cell>
          <cell r="Q16676">
            <v>6</v>
          </cell>
        </row>
        <row r="16677">
          <cell r="A16677" t="str">
            <v>10077474G03MONEP</v>
          </cell>
          <cell r="Q16677">
            <v>44</v>
          </cell>
        </row>
        <row r="16678">
          <cell r="A16678" t="str">
            <v>10077474G03MTY1</v>
          </cell>
          <cell r="Q16678">
            <v>25</v>
          </cell>
        </row>
        <row r="16679">
          <cell r="A16679" t="str">
            <v>10077474G03MTY3</v>
          </cell>
          <cell r="Q16679">
            <v>50</v>
          </cell>
        </row>
        <row r="16680">
          <cell r="A16680" t="str">
            <v>10077474G03MTY3</v>
          </cell>
          <cell r="Q16680">
            <v>75</v>
          </cell>
        </row>
        <row r="16681">
          <cell r="A16681" t="str">
            <v>10077474G03MTY3</v>
          </cell>
          <cell r="Q16681">
            <v>75</v>
          </cell>
        </row>
        <row r="16682">
          <cell r="A16682" t="str">
            <v>10077474G03MTY3</v>
          </cell>
          <cell r="Q16682">
            <v>2</v>
          </cell>
        </row>
        <row r="16683">
          <cell r="A16683" t="str">
            <v>10077474G03MTY3</v>
          </cell>
          <cell r="Q16683">
            <v>25</v>
          </cell>
        </row>
        <row r="16684">
          <cell r="A16684" t="str">
            <v>10077474G03MTY3</v>
          </cell>
          <cell r="Q16684">
            <v>60</v>
          </cell>
        </row>
        <row r="16685">
          <cell r="A16685" t="str">
            <v>10077474G03MTY3</v>
          </cell>
          <cell r="Q16685">
            <v>50</v>
          </cell>
        </row>
        <row r="16686">
          <cell r="A16686" t="str">
            <v>10077474G04MONEP</v>
          </cell>
          <cell r="Q16686">
            <v>29</v>
          </cell>
        </row>
        <row r="16687">
          <cell r="A16687" t="str">
            <v>10077474G04MTY1</v>
          </cell>
          <cell r="Q16687">
            <v>2</v>
          </cell>
        </row>
        <row r="16688">
          <cell r="A16688" t="str">
            <v>10077474G04MTY1</v>
          </cell>
          <cell r="Q16688">
            <v>30</v>
          </cell>
        </row>
        <row r="16689">
          <cell r="A16689" t="str">
            <v>10077474G04MTY1</v>
          </cell>
          <cell r="Q16689">
            <v>3</v>
          </cell>
        </row>
        <row r="16690">
          <cell r="A16690" t="str">
            <v>10077474G04MTY3</v>
          </cell>
          <cell r="Q16690">
            <v>25</v>
          </cell>
        </row>
        <row r="16691">
          <cell r="A16691" t="str">
            <v>10077474G04MTY3</v>
          </cell>
          <cell r="Q16691">
            <v>50</v>
          </cell>
        </row>
        <row r="16692">
          <cell r="A16692" t="str">
            <v>10077474G04MTY3</v>
          </cell>
          <cell r="Q16692">
            <v>75</v>
          </cell>
        </row>
        <row r="16693">
          <cell r="A16693" t="str">
            <v>10077474G04MTY3</v>
          </cell>
          <cell r="Q16693">
            <v>25</v>
          </cell>
        </row>
        <row r="16694">
          <cell r="A16694" t="str">
            <v>10077474G04MTY3</v>
          </cell>
          <cell r="Q16694">
            <v>25</v>
          </cell>
        </row>
        <row r="16695">
          <cell r="A16695" t="str">
            <v>10077474G04MTY3</v>
          </cell>
          <cell r="Q16695">
            <v>75</v>
          </cell>
        </row>
        <row r="16696">
          <cell r="A16696" t="str">
            <v>10076476G01MONEP</v>
          </cell>
          <cell r="Q16696">
            <v>18</v>
          </cell>
        </row>
        <row r="16697">
          <cell r="A16697" t="str">
            <v>10076476G01MTY1</v>
          </cell>
          <cell r="Q16697">
            <v>3</v>
          </cell>
        </row>
        <row r="16698">
          <cell r="A16698" t="str">
            <v>10076476G01MTY1</v>
          </cell>
          <cell r="Q16698">
            <v>45</v>
          </cell>
        </row>
        <row r="16699">
          <cell r="A16699" t="str">
            <v>10076476G01MTY3</v>
          </cell>
          <cell r="Q16699">
            <v>40</v>
          </cell>
        </row>
        <row r="16700">
          <cell r="A16700" t="str">
            <v>10076476G01MTY3</v>
          </cell>
          <cell r="Q16700">
            <v>77</v>
          </cell>
        </row>
        <row r="16701">
          <cell r="A16701" t="str">
            <v>10076476G01MTY3</v>
          </cell>
          <cell r="Q16701">
            <v>11</v>
          </cell>
        </row>
        <row r="16702">
          <cell r="A16702" t="str">
            <v>10076476G01MTY3</v>
          </cell>
          <cell r="Q16702">
            <v>100</v>
          </cell>
        </row>
        <row r="16703">
          <cell r="A16703" t="str">
            <v>10076476G01MTY3</v>
          </cell>
          <cell r="Q16703">
            <v>50</v>
          </cell>
        </row>
        <row r="16704">
          <cell r="A16704" t="str">
            <v>10076476G01MTY3</v>
          </cell>
          <cell r="Q16704">
            <v>3</v>
          </cell>
        </row>
        <row r="16705">
          <cell r="A16705" t="str">
            <v>10076476G01MTY3</v>
          </cell>
          <cell r="Q16705">
            <v>2</v>
          </cell>
        </row>
        <row r="16706">
          <cell r="A16706" t="str">
            <v>10079418G01MONDP</v>
          </cell>
          <cell r="Q16706">
            <v>1</v>
          </cell>
        </row>
        <row r="16707">
          <cell r="A16707" t="str">
            <v>10079418G01MONEP</v>
          </cell>
          <cell r="Q16707">
            <v>64</v>
          </cell>
        </row>
        <row r="16708">
          <cell r="A16708" t="str">
            <v>10079418G01MTY1</v>
          </cell>
          <cell r="Q16708">
            <v>75</v>
          </cell>
        </row>
        <row r="16709">
          <cell r="A16709" t="str">
            <v>10079418G01MTY3</v>
          </cell>
          <cell r="Q16709">
            <v>75</v>
          </cell>
        </row>
        <row r="16710">
          <cell r="A16710" t="str">
            <v>10079418G01MTY3</v>
          </cell>
          <cell r="Q16710">
            <v>50</v>
          </cell>
        </row>
        <row r="16711">
          <cell r="A16711" t="str">
            <v>10077953G04MTY3</v>
          </cell>
          <cell r="Q16711">
            <v>30</v>
          </cell>
        </row>
        <row r="16712">
          <cell r="A16712" t="str">
            <v>10077953G04MTY3</v>
          </cell>
          <cell r="Q16712">
            <v>100</v>
          </cell>
        </row>
        <row r="16713">
          <cell r="A16713" t="str">
            <v>10077953G04MTY3</v>
          </cell>
          <cell r="Q16713">
            <v>50</v>
          </cell>
        </row>
        <row r="16714">
          <cell r="A16714" t="str">
            <v>10077953G04MTY3</v>
          </cell>
          <cell r="Q16714">
            <v>18</v>
          </cell>
        </row>
        <row r="16715">
          <cell r="A16715" t="str">
            <v>10077953G06MTY3</v>
          </cell>
          <cell r="Q16715">
            <v>101</v>
          </cell>
        </row>
        <row r="16716">
          <cell r="A16716" t="str">
            <v>10077953G06MTY3</v>
          </cell>
          <cell r="Q16716">
            <v>100</v>
          </cell>
        </row>
        <row r="16717">
          <cell r="A16717" t="str">
            <v>10076256G03MONEP</v>
          </cell>
          <cell r="Q16717">
            <v>30</v>
          </cell>
        </row>
        <row r="16718">
          <cell r="A16718" t="str">
            <v>10076256G03MTY1</v>
          </cell>
          <cell r="Q16718">
            <v>1</v>
          </cell>
        </row>
        <row r="16719">
          <cell r="A16719" t="str">
            <v>10076256G03MTY1</v>
          </cell>
          <cell r="Q16719">
            <v>26</v>
          </cell>
        </row>
        <row r="16720">
          <cell r="A16720" t="str">
            <v>10076256G03MTY3</v>
          </cell>
          <cell r="Q16720">
            <v>50</v>
          </cell>
        </row>
        <row r="16721">
          <cell r="A16721" t="str">
            <v>10076256G03MTY3</v>
          </cell>
          <cell r="Q16721">
            <v>75</v>
          </cell>
        </row>
        <row r="16722">
          <cell r="A16722" t="str">
            <v>10076256G03MTY3</v>
          </cell>
          <cell r="Q16722">
            <v>75</v>
          </cell>
        </row>
        <row r="16723">
          <cell r="A16723" t="str">
            <v>10076256G03MTY3</v>
          </cell>
          <cell r="Q16723">
            <v>75</v>
          </cell>
        </row>
        <row r="16724">
          <cell r="A16724" t="str">
            <v>10076257G01MONEP</v>
          </cell>
          <cell r="Q16724">
            <v>22</v>
          </cell>
        </row>
        <row r="16725">
          <cell r="A16725" t="str">
            <v>10076257G01MTY1</v>
          </cell>
          <cell r="Q16725">
            <v>45</v>
          </cell>
        </row>
        <row r="16726">
          <cell r="A16726" t="str">
            <v>10076257G01MTY3</v>
          </cell>
          <cell r="Q16726">
            <v>25</v>
          </cell>
        </row>
        <row r="16727">
          <cell r="A16727" t="str">
            <v>10076257G01MTY3</v>
          </cell>
          <cell r="Q16727">
            <v>75</v>
          </cell>
        </row>
        <row r="16728">
          <cell r="A16728" t="str">
            <v>10076257G01MTY3</v>
          </cell>
          <cell r="Q16728">
            <v>75</v>
          </cell>
        </row>
        <row r="16729">
          <cell r="A16729" t="str">
            <v>10076257G01MTY3</v>
          </cell>
          <cell r="Q16729">
            <v>75</v>
          </cell>
        </row>
        <row r="16730">
          <cell r="A16730" t="str">
            <v>10076257G01MTY3</v>
          </cell>
          <cell r="Q16730">
            <v>50</v>
          </cell>
        </row>
        <row r="16731">
          <cell r="A16731" t="str">
            <v>10076257G01MTY3</v>
          </cell>
          <cell r="Q16731">
            <v>75</v>
          </cell>
        </row>
        <row r="16732">
          <cell r="A16732" t="str">
            <v>10077952G02MTY1</v>
          </cell>
          <cell r="Q16732">
            <v>54</v>
          </cell>
        </row>
        <row r="16733">
          <cell r="A16733" t="str">
            <v>10077952G02MTY3</v>
          </cell>
          <cell r="Q16733">
            <v>150</v>
          </cell>
        </row>
        <row r="16734">
          <cell r="A16734" t="str">
            <v>10048765P01MONEP</v>
          </cell>
          <cell r="Q16734">
            <v>1</v>
          </cell>
        </row>
        <row r="16735">
          <cell r="A16735" t="str">
            <v>10077953G01MONEP</v>
          </cell>
          <cell r="Q16735">
            <v>33</v>
          </cell>
        </row>
        <row r="16736">
          <cell r="A16736" t="str">
            <v>10077953G01MTY1</v>
          </cell>
          <cell r="Q16736">
            <v>100</v>
          </cell>
        </row>
        <row r="16737">
          <cell r="A16737" t="str">
            <v>10077953G01MTY3</v>
          </cell>
          <cell r="Q16737">
            <v>76</v>
          </cell>
        </row>
        <row r="16738">
          <cell r="A16738" t="str">
            <v>10076256G01MTY1</v>
          </cell>
          <cell r="Q16738">
            <v>9</v>
          </cell>
        </row>
        <row r="16739">
          <cell r="A16739" t="str">
            <v>10076256G01MTY3</v>
          </cell>
          <cell r="Q16739">
            <v>150</v>
          </cell>
        </row>
        <row r="16740">
          <cell r="A16740" t="str">
            <v>10076256G01MTY3</v>
          </cell>
          <cell r="Q16740">
            <v>43</v>
          </cell>
        </row>
        <row r="16741">
          <cell r="A16741" t="str">
            <v>10076257G04MONEP</v>
          </cell>
          <cell r="Q16741">
            <v>18</v>
          </cell>
        </row>
        <row r="16742">
          <cell r="A16742" t="str">
            <v>10076257G04MTY1</v>
          </cell>
          <cell r="Q16742">
            <v>57</v>
          </cell>
        </row>
        <row r="16743">
          <cell r="A16743" t="str">
            <v>10076257G04MTY3</v>
          </cell>
          <cell r="Q16743">
            <v>25</v>
          </cell>
        </row>
        <row r="16744">
          <cell r="A16744" t="str">
            <v>10076257G04MTY3</v>
          </cell>
          <cell r="Q16744">
            <v>75</v>
          </cell>
        </row>
        <row r="16745">
          <cell r="A16745" t="str">
            <v>10076257G04MTY3</v>
          </cell>
          <cell r="Q16745">
            <v>1</v>
          </cell>
        </row>
        <row r="16746">
          <cell r="A16746" t="str">
            <v>10076257G04MTY3</v>
          </cell>
          <cell r="Q16746">
            <v>75</v>
          </cell>
        </row>
        <row r="16747">
          <cell r="A16747" t="str">
            <v>10076257G04MTY3</v>
          </cell>
          <cell r="Q16747">
            <v>7</v>
          </cell>
        </row>
        <row r="16748">
          <cell r="A16748" t="str">
            <v>10076257G04MTY3</v>
          </cell>
          <cell r="Q16748">
            <v>100</v>
          </cell>
        </row>
        <row r="16749">
          <cell r="A16749" t="str">
            <v>10077952G06MONEP</v>
          </cell>
          <cell r="Q16749">
            <v>40</v>
          </cell>
        </row>
        <row r="16750">
          <cell r="A16750" t="str">
            <v>10077952G06MTY1</v>
          </cell>
          <cell r="Q16750">
            <v>42</v>
          </cell>
        </row>
        <row r="16751">
          <cell r="A16751" t="str">
            <v>10077952G06MTY3</v>
          </cell>
          <cell r="Q16751">
            <v>75</v>
          </cell>
        </row>
        <row r="16752">
          <cell r="A16752" t="str">
            <v>10077952G06MTY3</v>
          </cell>
          <cell r="Q16752">
            <v>75</v>
          </cell>
        </row>
        <row r="16753">
          <cell r="A16753" t="str">
            <v>10077952G06MTY3</v>
          </cell>
          <cell r="Q16753">
            <v>25</v>
          </cell>
        </row>
        <row r="16754">
          <cell r="A16754" t="str">
            <v>10076257G03MONDP</v>
          </cell>
          <cell r="Q16754">
            <v>3</v>
          </cell>
        </row>
        <row r="16755">
          <cell r="A16755" t="str">
            <v>10076257G03MONEP</v>
          </cell>
          <cell r="Q16755">
            <v>90</v>
          </cell>
        </row>
        <row r="16756">
          <cell r="A16756" t="str">
            <v>10076257G03MTY1</v>
          </cell>
          <cell r="Q16756">
            <v>1</v>
          </cell>
        </row>
        <row r="16757">
          <cell r="A16757" t="str">
            <v>10076257G03MTY3</v>
          </cell>
          <cell r="Q16757">
            <v>50</v>
          </cell>
        </row>
        <row r="16758">
          <cell r="A16758" t="str">
            <v>10076257G03MTY3</v>
          </cell>
          <cell r="Q16758">
            <v>75</v>
          </cell>
        </row>
        <row r="16759">
          <cell r="A16759" t="str">
            <v>10076257G03MTY3</v>
          </cell>
          <cell r="Q16759">
            <v>50</v>
          </cell>
        </row>
        <row r="16760">
          <cell r="A16760" t="str">
            <v>10076257G03MTY3</v>
          </cell>
          <cell r="Q16760">
            <v>75</v>
          </cell>
        </row>
        <row r="16761">
          <cell r="A16761" t="str">
            <v>10076257G03MTY3</v>
          </cell>
          <cell r="Q16761">
            <v>100</v>
          </cell>
        </row>
        <row r="16762">
          <cell r="A16762" t="str">
            <v>10048654P04MONEP</v>
          </cell>
          <cell r="Q16762">
            <v>14</v>
          </cell>
        </row>
        <row r="16763">
          <cell r="A16763" t="str">
            <v>10048654P04MTY1</v>
          </cell>
          <cell r="Q16763">
            <v>1</v>
          </cell>
        </row>
        <row r="16764">
          <cell r="A16764" t="str">
            <v>10048654P04MTY1</v>
          </cell>
          <cell r="Q16764">
            <v>4</v>
          </cell>
        </row>
        <row r="16765">
          <cell r="A16765" t="str">
            <v>10048654P04MTY1</v>
          </cell>
          <cell r="Q16765">
            <v>1</v>
          </cell>
        </row>
        <row r="16766">
          <cell r="A16766" t="str">
            <v>10048654P04MTY1</v>
          </cell>
          <cell r="Q16766">
            <v>27</v>
          </cell>
        </row>
        <row r="16767">
          <cell r="A16767" t="str">
            <v>10048654P04MTY1</v>
          </cell>
          <cell r="Q16767">
            <v>10</v>
          </cell>
        </row>
        <row r="16768">
          <cell r="A16768" t="str">
            <v>10048654P04MTY3</v>
          </cell>
          <cell r="Q16768">
            <v>5</v>
          </cell>
        </row>
        <row r="16769">
          <cell r="A16769" t="str">
            <v>342997P2MONEP</v>
          </cell>
          <cell r="Q16769">
            <v>10</v>
          </cell>
        </row>
        <row r="16770">
          <cell r="A16770" t="str">
            <v>342997P2MTY1</v>
          </cell>
          <cell r="Q16770">
            <v>2</v>
          </cell>
        </row>
        <row r="16771">
          <cell r="A16771" t="str">
            <v>342997P2MTY1</v>
          </cell>
          <cell r="Q16771">
            <v>75</v>
          </cell>
        </row>
        <row r="16772">
          <cell r="A16772" t="str">
            <v>342997P2MTY1</v>
          </cell>
          <cell r="Q16772">
            <v>57</v>
          </cell>
        </row>
        <row r="16773">
          <cell r="A16773" t="str">
            <v>342997P2MTY1</v>
          </cell>
          <cell r="Q16773">
            <v>3</v>
          </cell>
        </row>
        <row r="16774">
          <cell r="A16774" t="str">
            <v>342997P2MTY1</v>
          </cell>
          <cell r="Q16774">
            <v>7</v>
          </cell>
        </row>
        <row r="16775">
          <cell r="A16775" t="str">
            <v>342997P2MTY3</v>
          </cell>
          <cell r="Q16775">
            <v>6</v>
          </cell>
        </row>
        <row r="16776">
          <cell r="A16776" t="str">
            <v>342997P2MTY3</v>
          </cell>
          <cell r="Q16776">
            <v>75</v>
          </cell>
        </row>
        <row r="16777">
          <cell r="A16777" t="str">
            <v>342997P2REC-LARTX</v>
          </cell>
          <cell r="Q16777">
            <v>254</v>
          </cell>
        </row>
        <row r="16778">
          <cell r="A16778" t="str">
            <v>10079632P1MONEP</v>
          </cell>
          <cell r="Q16778">
            <v>672</v>
          </cell>
        </row>
        <row r="16779">
          <cell r="A16779" t="str">
            <v>10079632P1MTY1</v>
          </cell>
          <cell r="Q16779">
            <v>70</v>
          </cell>
        </row>
        <row r="16780">
          <cell r="A16780" t="str">
            <v>10079632P1MTY1</v>
          </cell>
          <cell r="Q16780">
            <v>222</v>
          </cell>
        </row>
        <row r="16781">
          <cell r="A16781" t="str">
            <v>10076475G02MONDP</v>
          </cell>
          <cell r="Q16781">
            <v>2</v>
          </cell>
        </row>
        <row r="16782">
          <cell r="A16782" t="str">
            <v>10076475G02MONEP</v>
          </cell>
          <cell r="Q16782">
            <v>17</v>
          </cell>
        </row>
        <row r="16783">
          <cell r="A16783" t="str">
            <v>10076475G02MTY1</v>
          </cell>
          <cell r="Q16783">
            <v>25</v>
          </cell>
        </row>
        <row r="16784">
          <cell r="A16784" t="str">
            <v>10076475G02MTY1</v>
          </cell>
          <cell r="Q16784">
            <v>20</v>
          </cell>
        </row>
        <row r="16785">
          <cell r="A16785" t="str">
            <v>10076475G02MTY3</v>
          </cell>
          <cell r="Q16785">
            <v>19</v>
          </cell>
        </row>
        <row r="16786">
          <cell r="A16786" t="str">
            <v>10077952G05MTY1</v>
          </cell>
          <cell r="Q16786">
            <v>53</v>
          </cell>
        </row>
        <row r="16787">
          <cell r="A16787" t="str">
            <v>10077952G05MTY3</v>
          </cell>
          <cell r="Q16787">
            <v>100</v>
          </cell>
        </row>
        <row r="16788">
          <cell r="A16788" t="str">
            <v>10077952G05MTY3</v>
          </cell>
          <cell r="Q16788">
            <v>50</v>
          </cell>
        </row>
        <row r="16789">
          <cell r="A16789" t="str">
            <v>10048654P05MONEP</v>
          </cell>
          <cell r="Q16789">
            <v>14</v>
          </cell>
        </row>
        <row r="16790">
          <cell r="A16790" t="str">
            <v>10048654P05MTY1</v>
          </cell>
          <cell r="Q16790">
            <v>42</v>
          </cell>
        </row>
        <row r="16791">
          <cell r="A16791" t="str">
            <v>10048654P05MTY3</v>
          </cell>
          <cell r="Q16791">
            <v>26</v>
          </cell>
        </row>
        <row r="16792">
          <cell r="A16792" t="str">
            <v>10076476G02MONEP</v>
          </cell>
          <cell r="Q16792">
            <v>42</v>
          </cell>
        </row>
        <row r="16793">
          <cell r="A16793" t="str">
            <v>10076476G02MTY1</v>
          </cell>
          <cell r="Q16793">
            <v>53</v>
          </cell>
        </row>
        <row r="16794">
          <cell r="A16794" t="str">
            <v>10076476G02MTY3</v>
          </cell>
          <cell r="Q16794">
            <v>85</v>
          </cell>
        </row>
        <row r="16795">
          <cell r="A16795" t="str">
            <v>10076258G01FGEP</v>
          </cell>
          <cell r="Q16795">
            <v>1</v>
          </cell>
        </row>
        <row r="16796">
          <cell r="A16796" t="str">
            <v>10076258G01MONEP</v>
          </cell>
          <cell r="Q16796">
            <v>14</v>
          </cell>
        </row>
        <row r="16797">
          <cell r="A16797" t="str">
            <v>10076258G01MTY1</v>
          </cell>
          <cell r="Q16797">
            <v>15</v>
          </cell>
        </row>
        <row r="16798">
          <cell r="A16798" t="str">
            <v>10076258G01MTY1</v>
          </cell>
          <cell r="Q16798">
            <v>100</v>
          </cell>
        </row>
        <row r="16799">
          <cell r="A16799" t="str">
            <v>10076258G01MTY3</v>
          </cell>
          <cell r="Q16799">
            <v>25</v>
          </cell>
        </row>
        <row r="16800">
          <cell r="A16800" t="str">
            <v>10076258G01MTY3</v>
          </cell>
          <cell r="Q16800">
            <v>1</v>
          </cell>
        </row>
        <row r="16801">
          <cell r="A16801" t="str">
            <v>10079123G01MONDP</v>
          </cell>
          <cell r="Q16801">
            <v>36</v>
          </cell>
        </row>
        <row r="16802">
          <cell r="A16802" t="str">
            <v>10079123G01MTY1</v>
          </cell>
          <cell r="Q16802">
            <v>65</v>
          </cell>
        </row>
        <row r="16803">
          <cell r="A16803" t="str">
            <v>10079123G01MTY3</v>
          </cell>
          <cell r="Q16803">
            <v>175</v>
          </cell>
        </row>
        <row r="16804">
          <cell r="A16804" t="str">
            <v>10079123G01MTY3</v>
          </cell>
          <cell r="Q16804">
            <v>43</v>
          </cell>
        </row>
        <row r="16805">
          <cell r="A16805" t="str">
            <v>10079123G01SHIP</v>
          </cell>
          <cell r="Q16805">
            <v>1</v>
          </cell>
        </row>
        <row r="16806">
          <cell r="A16806" t="str">
            <v>10076255G01MONEP</v>
          </cell>
          <cell r="Q16806">
            <v>16</v>
          </cell>
        </row>
        <row r="16807">
          <cell r="A16807" t="str">
            <v>10076255G01MTY1</v>
          </cell>
          <cell r="Q16807">
            <v>1</v>
          </cell>
        </row>
        <row r="16808">
          <cell r="A16808" t="str">
            <v>10076255G01MTY1</v>
          </cell>
          <cell r="Q16808">
            <v>27</v>
          </cell>
        </row>
        <row r="16809">
          <cell r="A16809" t="str">
            <v>10076255G01MTY3</v>
          </cell>
          <cell r="Q16809">
            <v>75</v>
          </cell>
        </row>
        <row r="16810">
          <cell r="A16810" t="str">
            <v>10076255G01MTY3</v>
          </cell>
          <cell r="Q16810">
            <v>10</v>
          </cell>
        </row>
        <row r="16811">
          <cell r="A16811" t="str">
            <v>10076255G01MTY3</v>
          </cell>
          <cell r="Q16811">
            <v>100</v>
          </cell>
        </row>
        <row r="16812">
          <cell r="A16812" t="str">
            <v>10076255G01MTY3</v>
          </cell>
          <cell r="Q16812">
            <v>3</v>
          </cell>
        </row>
        <row r="16813">
          <cell r="A16813" t="str">
            <v>10076255G01MTY3</v>
          </cell>
          <cell r="Q16813">
            <v>39</v>
          </cell>
        </row>
        <row r="16814">
          <cell r="A16814" t="str">
            <v>10077953G02MONEP</v>
          </cell>
          <cell r="Q16814">
            <v>47</v>
          </cell>
        </row>
        <row r="16815">
          <cell r="A16815" t="str">
            <v>10077953G02MTY3</v>
          </cell>
          <cell r="Q16815">
            <v>3</v>
          </cell>
        </row>
        <row r="16816">
          <cell r="A16816" t="str">
            <v>10077953G02MTY3</v>
          </cell>
          <cell r="Q16816">
            <v>3</v>
          </cell>
        </row>
        <row r="16817">
          <cell r="A16817" t="str">
            <v>10077953G02MTY3</v>
          </cell>
          <cell r="Q16817">
            <v>25</v>
          </cell>
        </row>
        <row r="16818">
          <cell r="A16818" t="str">
            <v>10077953G02MTY3</v>
          </cell>
          <cell r="Q16818">
            <v>97</v>
          </cell>
        </row>
        <row r="16819">
          <cell r="A16819" t="str">
            <v>10076257G02MTY3</v>
          </cell>
          <cell r="Q16819">
            <v>50</v>
          </cell>
        </row>
        <row r="16820">
          <cell r="A16820" t="str">
            <v>10076257G02MTY3</v>
          </cell>
          <cell r="Q16820">
            <v>26</v>
          </cell>
        </row>
        <row r="16821">
          <cell r="A16821" t="str">
            <v>10076257G02MTY3</v>
          </cell>
          <cell r="Q16821">
            <v>150</v>
          </cell>
        </row>
        <row r="16822">
          <cell r="A16822" t="str">
            <v>10076257G02MTY3</v>
          </cell>
          <cell r="Q16822">
            <v>7</v>
          </cell>
        </row>
        <row r="16823">
          <cell r="A16823" t="str">
            <v>10076256G02MONEP</v>
          </cell>
          <cell r="Q16823">
            <v>43</v>
          </cell>
        </row>
        <row r="16824">
          <cell r="A16824" t="str">
            <v>10076256G02MTY1</v>
          </cell>
          <cell r="Q16824">
            <v>25</v>
          </cell>
        </row>
        <row r="16825">
          <cell r="A16825" t="str">
            <v>10076256G02MTY3</v>
          </cell>
          <cell r="Q16825">
            <v>3</v>
          </cell>
        </row>
        <row r="16826">
          <cell r="A16826" t="str">
            <v>10076256G02MTY3</v>
          </cell>
          <cell r="Q16826">
            <v>100</v>
          </cell>
        </row>
        <row r="16827">
          <cell r="A16827" t="str">
            <v>10076256G02MTY3</v>
          </cell>
          <cell r="Q16827">
            <v>50</v>
          </cell>
        </row>
        <row r="16828">
          <cell r="A16828" t="str">
            <v>10076256G02MTY3</v>
          </cell>
          <cell r="Q16828">
            <v>75</v>
          </cell>
        </row>
        <row r="16829">
          <cell r="A16829" t="str">
            <v>10077954G03MONEP</v>
          </cell>
          <cell r="Q16829">
            <v>18</v>
          </cell>
        </row>
        <row r="16830">
          <cell r="A16830" t="str">
            <v>10077954G03MTY1</v>
          </cell>
          <cell r="Q16830">
            <v>30</v>
          </cell>
        </row>
        <row r="16831">
          <cell r="A16831" t="str">
            <v>10077954G03MTY3</v>
          </cell>
          <cell r="Q16831">
            <v>75</v>
          </cell>
        </row>
        <row r="16832">
          <cell r="A16832" t="str">
            <v>10077954G03MTY3</v>
          </cell>
          <cell r="Q16832">
            <v>75</v>
          </cell>
        </row>
        <row r="16833">
          <cell r="A16833" t="str">
            <v>10077954G03MTY3</v>
          </cell>
          <cell r="Q16833">
            <v>100</v>
          </cell>
        </row>
        <row r="16834">
          <cell r="A16834" t="str">
            <v>10077954G03MTY3</v>
          </cell>
          <cell r="Q16834">
            <v>50</v>
          </cell>
        </row>
        <row r="16835">
          <cell r="A16835" t="str">
            <v>10077954G03MTY3</v>
          </cell>
          <cell r="Q16835">
            <v>61</v>
          </cell>
        </row>
        <row r="16836">
          <cell r="A16836" t="str">
            <v>10077954G01MTY1</v>
          </cell>
          <cell r="Q16836">
            <v>1</v>
          </cell>
        </row>
        <row r="16837">
          <cell r="A16837" t="str">
            <v>10077954G01MTY3</v>
          </cell>
          <cell r="Q16837">
            <v>10</v>
          </cell>
        </row>
        <row r="16838">
          <cell r="A16838" t="str">
            <v>10077954G01MTY3</v>
          </cell>
          <cell r="Q16838">
            <v>152</v>
          </cell>
        </row>
        <row r="16839">
          <cell r="A16839" t="str">
            <v>10077952G09FGEP</v>
          </cell>
          <cell r="Q16839">
            <v>1</v>
          </cell>
        </row>
        <row r="16840">
          <cell r="A16840" t="str">
            <v>10077952G09MONEP</v>
          </cell>
          <cell r="Q16840">
            <v>32</v>
          </cell>
        </row>
        <row r="16841">
          <cell r="A16841" t="str">
            <v>10077952G09MTY1</v>
          </cell>
          <cell r="Q16841">
            <v>3</v>
          </cell>
        </row>
        <row r="16842">
          <cell r="A16842" t="str">
            <v>10077952G09MTY1</v>
          </cell>
          <cell r="Q16842">
            <v>40</v>
          </cell>
        </row>
        <row r="16843">
          <cell r="A16843" t="str">
            <v>10077952G09MTY3</v>
          </cell>
          <cell r="Q16843">
            <v>50</v>
          </cell>
        </row>
        <row r="16844">
          <cell r="A16844" t="str">
            <v>10077952G09MTY3</v>
          </cell>
          <cell r="Q16844">
            <v>50</v>
          </cell>
        </row>
        <row r="16845">
          <cell r="A16845" t="str">
            <v>10077952G09MTY3</v>
          </cell>
          <cell r="Q16845">
            <v>100</v>
          </cell>
        </row>
        <row r="16846">
          <cell r="A16846" t="str">
            <v>10077952G09MTY3</v>
          </cell>
          <cell r="Q16846">
            <v>100</v>
          </cell>
        </row>
        <row r="16847">
          <cell r="A16847" t="str">
            <v>10077952G03MTY3</v>
          </cell>
          <cell r="Q16847">
            <v>5</v>
          </cell>
        </row>
        <row r="16848">
          <cell r="A16848" t="str">
            <v>10077952G03MTY3</v>
          </cell>
          <cell r="Q16848">
            <v>25</v>
          </cell>
        </row>
        <row r="16849">
          <cell r="A16849" t="str">
            <v>10077952G04MONEP</v>
          </cell>
          <cell r="Q16849">
            <v>206</v>
          </cell>
        </row>
        <row r="16850">
          <cell r="A16850" t="str">
            <v>10077952G04MTY1</v>
          </cell>
          <cell r="Q16850">
            <v>3</v>
          </cell>
        </row>
        <row r="16851">
          <cell r="A16851" t="str">
            <v>10048654P02MONEP</v>
          </cell>
          <cell r="Q16851">
            <v>14</v>
          </cell>
        </row>
        <row r="16852">
          <cell r="A16852" t="str">
            <v>10048654P02MTY1</v>
          </cell>
          <cell r="Q16852">
            <v>26</v>
          </cell>
        </row>
        <row r="16853">
          <cell r="A16853" t="str">
            <v>10048654P03MONEP</v>
          </cell>
          <cell r="Q16853">
            <v>14</v>
          </cell>
        </row>
        <row r="16854">
          <cell r="A16854" t="str">
            <v>10048654P03MTY1</v>
          </cell>
          <cell r="Q16854">
            <v>2</v>
          </cell>
        </row>
        <row r="16855">
          <cell r="A16855" t="str">
            <v>10048654P03MTY1</v>
          </cell>
          <cell r="Q16855">
            <v>16</v>
          </cell>
        </row>
        <row r="16856">
          <cell r="A16856" t="str">
            <v>10048654P03MTY1</v>
          </cell>
          <cell r="Q16856">
            <v>1</v>
          </cell>
        </row>
        <row r="16857">
          <cell r="A16857" t="str">
            <v>10048654P03MTY1</v>
          </cell>
          <cell r="Q16857">
            <v>33</v>
          </cell>
        </row>
        <row r="16858">
          <cell r="A16858" t="str">
            <v>10048654P03MTY3</v>
          </cell>
          <cell r="Q16858">
            <v>3</v>
          </cell>
        </row>
        <row r="16859">
          <cell r="A16859" t="str">
            <v>10048654P03MTY3</v>
          </cell>
          <cell r="Q16859">
            <v>2</v>
          </cell>
        </row>
        <row r="16860">
          <cell r="A16860" t="str">
            <v>10048654P01MONEP</v>
          </cell>
          <cell r="Q16860">
            <v>12</v>
          </cell>
        </row>
        <row r="16861">
          <cell r="A16861" t="str">
            <v>10048654P01MTY1</v>
          </cell>
          <cell r="Q16861">
            <v>1</v>
          </cell>
        </row>
        <row r="16862">
          <cell r="A16862" t="str">
            <v>10048654P01MTY1</v>
          </cell>
          <cell r="Q16862">
            <v>2</v>
          </cell>
        </row>
        <row r="16863">
          <cell r="A16863" t="str">
            <v>10048654P01MTY1</v>
          </cell>
          <cell r="Q16863">
            <v>67</v>
          </cell>
        </row>
        <row r="16864">
          <cell r="A16864" t="str">
            <v>10048654P01MTY3</v>
          </cell>
          <cell r="Q16864">
            <v>10</v>
          </cell>
        </row>
        <row r="16865">
          <cell r="A16865" t="str">
            <v>10077474G02FGEP</v>
          </cell>
          <cell r="Q16865">
            <v>1</v>
          </cell>
        </row>
        <row r="16866">
          <cell r="A16866" t="str">
            <v>10077474G02MONEP</v>
          </cell>
          <cell r="Q16866">
            <v>48</v>
          </cell>
        </row>
        <row r="16867">
          <cell r="A16867" t="str">
            <v>10077474G02MTY1</v>
          </cell>
          <cell r="Q16867">
            <v>16</v>
          </cell>
        </row>
        <row r="16868">
          <cell r="A16868" t="str">
            <v>10077474G02MTY3</v>
          </cell>
          <cell r="Q16868">
            <v>75</v>
          </cell>
        </row>
        <row r="16869">
          <cell r="A16869" t="str">
            <v>10077474G02MTY3</v>
          </cell>
          <cell r="Q16869">
            <v>125</v>
          </cell>
        </row>
        <row r="16870">
          <cell r="A16870" t="str">
            <v>10077474G02MTY3</v>
          </cell>
          <cell r="Q16870">
            <v>21</v>
          </cell>
        </row>
        <row r="16871">
          <cell r="A16871" t="str">
            <v>10077952G01MONEP</v>
          </cell>
          <cell r="Q16871">
            <v>31</v>
          </cell>
        </row>
        <row r="16872">
          <cell r="A16872" t="str">
            <v>10077952G01MTY1</v>
          </cell>
          <cell r="Q16872">
            <v>52</v>
          </cell>
        </row>
        <row r="16873">
          <cell r="A16873" t="str">
            <v>10077952G01MTY3</v>
          </cell>
          <cell r="Q16873">
            <v>25</v>
          </cell>
        </row>
        <row r="16874">
          <cell r="A16874" t="str">
            <v>10077952G01MTY3</v>
          </cell>
          <cell r="Q16874">
            <v>50</v>
          </cell>
        </row>
        <row r="16875">
          <cell r="A16875" t="str">
            <v>10077952G01MTY3</v>
          </cell>
          <cell r="Q16875">
            <v>3</v>
          </cell>
        </row>
        <row r="16876">
          <cell r="A16876" t="str">
            <v>10077952G01MTY3</v>
          </cell>
          <cell r="Q16876">
            <v>25</v>
          </cell>
        </row>
        <row r="16877">
          <cell r="A16877" t="str">
            <v>10077953G05MONEP</v>
          </cell>
          <cell r="Q16877">
            <v>46</v>
          </cell>
        </row>
        <row r="16878">
          <cell r="A16878" t="str">
            <v>10077953G05MTY1</v>
          </cell>
          <cell r="Q16878">
            <v>50</v>
          </cell>
        </row>
        <row r="16879">
          <cell r="A16879" t="str">
            <v>10077953G05MTY3</v>
          </cell>
          <cell r="Q16879">
            <v>25</v>
          </cell>
        </row>
        <row r="16880">
          <cell r="A16880" t="str">
            <v>10077953G05MTY3</v>
          </cell>
          <cell r="Q16880">
            <v>125</v>
          </cell>
        </row>
        <row r="16881">
          <cell r="A16881" t="str">
            <v>10077953G05MTY3</v>
          </cell>
          <cell r="Q16881">
            <v>50</v>
          </cell>
        </row>
        <row r="16882">
          <cell r="A16882" t="str">
            <v>10080767G05MON-AFC</v>
          </cell>
          <cell r="Q16882">
            <v>3</v>
          </cell>
        </row>
        <row r="16883">
          <cell r="A16883" t="str">
            <v>10080767G05MTY1</v>
          </cell>
          <cell r="Q16883">
            <v>5</v>
          </cell>
        </row>
        <row r="16884">
          <cell r="A16884" t="str">
            <v>10080767G05MTY1</v>
          </cell>
          <cell r="Q16884">
            <v>1</v>
          </cell>
        </row>
        <row r="16885">
          <cell r="A16885" t="str">
            <v>10080767G05MTY3</v>
          </cell>
          <cell r="Q16885">
            <v>13</v>
          </cell>
        </row>
        <row r="16886">
          <cell r="A16886" t="str">
            <v>10080767G05MTY3</v>
          </cell>
          <cell r="Q16886">
            <v>3</v>
          </cell>
        </row>
        <row r="16887">
          <cell r="A16887" t="str">
            <v>10080767G05MTY3</v>
          </cell>
          <cell r="Q16887">
            <v>26</v>
          </cell>
        </row>
        <row r="16888">
          <cell r="A16888" t="str">
            <v>10080767G05MTY3</v>
          </cell>
          <cell r="Q16888">
            <v>13</v>
          </cell>
        </row>
        <row r="16889">
          <cell r="A16889" t="str">
            <v>10080767G05MTY3</v>
          </cell>
          <cell r="Q16889">
            <v>76</v>
          </cell>
        </row>
        <row r="16890">
          <cell r="A16890" t="str">
            <v>10080768G01MON</v>
          </cell>
          <cell r="Q16890">
            <v>2</v>
          </cell>
        </row>
        <row r="16891">
          <cell r="A16891" t="str">
            <v>10080768G01MON-AFC</v>
          </cell>
          <cell r="Q16891">
            <v>7</v>
          </cell>
        </row>
        <row r="16892">
          <cell r="A16892" t="str">
            <v>10080768G01MTY1</v>
          </cell>
          <cell r="Q16892">
            <v>6</v>
          </cell>
        </row>
        <row r="16893">
          <cell r="A16893" t="str">
            <v>10080768G01MTY3</v>
          </cell>
          <cell r="Q16893">
            <v>50</v>
          </cell>
        </row>
        <row r="16894">
          <cell r="A16894" t="str">
            <v>10080767G03MON</v>
          </cell>
          <cell r="Q16894">
            <v>2</v>
          </cell>
        </row>
        <row r="16895">
          <cell r="A16895" t="str">
            <v>10080767G03MON-AFC</v>
          </cell>
          <cell r="Q16895">
            <v>9</v>
          </cell>
        </row>
        <row r="16896">
          <cell r="A16896" t="str">
            <v>10080767G03MTY1</v>
          </cell>
          <cell r="Q16896">
            <v>1</v>
          </cell>
        </row>
        <row r="16897">
          <cell r="A16897" t="str">
            <v>10080767G03MTY3</v>
          </cell>
          <cell r="Q16897">
            <v>39</v>
          </cell>
        </row>
        <row r="16898">
          <cell r="A16898" t="str">
            <v>10080767G03MTY3</v>
          </cell>
          <cell r="Q16898">
            <v>61</v>
          </cell>
        </row>
        <row r="16899">
          <cell r="A16899" t="str">
            <v>10080767G03MTY3</v>
          </cell>
          <cell r="Q16899">
            <v>100</v>
          </cell>
        </row>
        <row r="16900">
          <cell r="A16900" t="str">
            <v>10080767G02MON</v>
          </cell>
          <cell r="Q16900">
            <v>1</v>
          </cell>
        </row>
        <row r="16901">
          <cell r="A16901" t="str">
            <v>10080767G02MON-AFC</v>
          </cell>
          <cell r="Q16901">
            <v>7</v>
          </cell>
        </row>
        <row r="16902">
          <cell r="A16902" t="str">
            <v>10080767G02MTY1</v>
          </cell>
          <cell r="Q16902">
            <v>2</v>
          </cell>
        </row>
        <row r="16903">
          <cell r="A16903" t="str">
            <v>10080767G02MTY1</v>
          </cell>
          <cell r="Q16903">
            <v>1</v>
          </cell>
        </row>
        <row r="16904">
          <cell r="A16904" t="str">
            <v>10080767G02MTY1</v>
          </cell>
          <cell r="Q16904">
            <v>3</v>
          </cell>
        </row>
        <row r="16905">
          <cell r="A16905" t="str">
            <v>10080767G02MTY1</v>
          </cell>
          <cell r="Q16905">
            <v>14</v>
          </cell>
        </row>
        <row r="16906">
          <cell r="A16906" t="str">
            <v>10080767G02MTY3</v>
          </cell>
          <cell r="Q16906">
            <v>26</v>
          </cell>
        </row>
        <row r="16907">
          <cell r="A16907" t="str">
            <v>10080767G02MTY3</v>
          </cell>
          <cell r="Q16907">
            <v>1</v>
          </cell>
        </row>
        <row r="16908">
          <cell r="A16908" t="str">
            <v>10080767G02MTY3</v>
          </cell>
          <cell r="Q16908">
            <v>12</v>
          </cell>
        </row>
        <row r="16909">
          <cell r="A16909" t="str">
            <v>10080767G02MTY3</v>
          </cell>
          <cell r="Q16909">
            <v>10</v>
          </cell>
        </row>
        <row r="16910">
          <cell r="A16910" t="str">
            <v>10080767G02MTY3</v>
          </cell>
          <cell r="Q16910">
            <v>3</v>
          </cell>
        </row>
        <row r="16911">
          <cell r="A16911" t="str">
            <v>10080767G01MON</v>
          </cell>
          <cell r="Q16911">
            <v>2</v>
          </cell>
        </row>
        <row r="16912">
          <cell r="A16912" t="str">
            <v>10080767G01MON-AFC</v>
          </cell>
          <cell r="Q16912">
            <v>6</v>
          </cell>
        </row>
        <row r="16913">
          <cell r="A16913" t="str">
            <v>10080767G01MTY1</v>
          </cell>
          <cell r="Q16913">
            <v>19</v>
          </cell>
        </row>
        <row r="16914">
          <cell r="A16914" t="str">
            <v>10080767G01MTY3</v>
          </cell>
          <cell r="Q16914">
            <v>88</v>
          </cell>
        </row>
        <row r="16915">
          <cell r="A16915" t="str">
            <v>10080767G01MTY3</v>
          </cell>
          <cell r="Q16915">
            <v>80</v>
          </cell>
        </row>
        <row r="16916">
          <cell r="A16916" t="str">
            <v>10080767G01MTY3</v>
          </cell>
          <cell r="Q16916">
            <v>12</v>
          </cell>
        </row>
        <row r="16917">
          <cell r="A16917" t="str">
            <v>10080767G04MON-AFC</v>
          </cell>
          <cell r="Q16917">
            <v>3</v>
          </cell>
        </row>
        <row r="16918">
          <cell r="A16918" t="str">
            <v>10080767G04MTY1</v>
          </cell>
          <cell r="Q16918">
            <v>9</v>
          </cell>
        </row>
        <row r="16919">
          <cell r="A16919" t="str">
            <v>10080767G04MTY1</v>
          </cell>
          <cell r="Q16919">
            <v>26</v>
          </cell>
        </row>
        <row r="16920">
          <cell r="A16920" t="str">
            <v>10080767G04MTY3</v>
          </cell>
          <cell r="Q16920">
            <v>1</v>
          </cell>
        </row>
        <row r="16921">
          <cell r="A16921" t="str">
            <v>10080767G04MTY3</v>
          </cell>
          <cell r="Q16921">
            <v>13</v>
          </cell>
        </row>
        <row r="16922">
          <cell r="A16922" t="str">
            <v>10080767G04MTY3</v>
          </cell>
          <cell r="Q16922">
            <v>13</v>
          </cell>
        </row>
        <row r="16923">
          <cell r="A16923" t="str">
            <v>10085197MTY1</v>
          </cell>
          <cell r="Q16923">
            <v>16</v>
          </cell>
        </row>
        <row r="16924">
          <cell r="A16924" t="str">
            <v>10085197MTY3</v>
          </cell>
          <cell r="Q16924">
            <v>30</v>
          </cell>
        </row>
        <row r="16925">
          <cell r="A16925" t="str">
            <v>10085197MTY3</v>
          </cell>
          <cell r="Q16925">
            <v>1</v>
          </cell>
        </row>
        <row r="16926">
          <cell r="A16926" t="str">
            <v>10085197MTY3</v>
          </cell>
          <cell r="Q16926">
            <v>14</v>
          </cell>
        </row>
        <row r="16927">
          <cell r="A16927" t="str">
            <v>10084183P1MONEP</v>
          </cell>
          <cell r="Q16927">
            <v>1744</v>
          </cell>
        </row>
        <row r="16928">
          <cell r="A16928" t="str">
            <v>10080949P1MTY1</v>
          </cell>
          <cell r="Q16928">
            <v>56</v>
          </cell>
        </row>
        <row r="16929">
          <cell r="A16929" t="str">
            <v>10078883P1MTY1</v>
          </cell>
          <cell r="Q16929">
            <v>11</v>
          </cell>
        </row>
        <row r="16930">
          <cell r="A16930" t="str">
            <v>10078883P1MTY3</v>
          </cell>
          <cell r="Q16930">
            <v>8</v>
          </cell>
        </row>
        <row r="16931">
          <cell r="A16931" t="str">
            <v>10075743P1MONXDM</v>
          </cell>
          <cell r="Q16931">
            <v>65</v>
          </cell>
        </row>
        <row r="16932">
          <cell r="A16932" t="str">
            <v>10075743P1MTY1</v>
          </cell>
          <cell r="Q16932">
            <v>5</v>
          </cell>
        </row>
        <row r="16933">
          <cell r="A16933" t="str">
            <v>10082286G4MONDP</v>
          </cell>
          <cell r="Q16933">
            <v>60</v>
          </cell>
        </row>
        <row r="16934">
          <cell r="A16934" t="str">
            <v>10082286G4MTY1</v>
          </cell>
          <cell r="Q16934">
            <v>2</v>
          </cell>
        </row>
        <row r="16935">
          <cell r="A16935" t="str">
            <v>10082286G4MTY1</v>
          </cell>
          <cell r="Q16935">
            <v>5</v>
          </cell>
        </row>
        <row r="16936">
          <cell r="A16936" t="str">
            <v>10082286G4MTY1</v>
          </cell>
          <cell r="Q16936">
            <v>1</v>
          </cell>
        </row>
        <row r="16937">
          <cell r="A16937" t="str">
            <v>10082286G4MTY1</v>
          </cell>
          <cell r="Q16937">
            <v>3</v>
          </cell>
        </row>
        <row r="16938">
          <cell r="A16938" t="str">
            <v>10082286G4MTY1</v>
          </cell>
          <cell r="Q16938">
            <v>3</v>
          </cell>
        </row>
        <row r="16939">
          <cell r="A16939" t="str">
            <v>10082286G4MTY1</v>
          </cell>
          <cell r="Q16939">
            <v>2</v>
          </cell>
        </row>
        <row r="16940">
          <cell r="A16940" t="str">
            <v>10082286G4MTY1</v>
          </cell>
          <cell r="Q16940">
            <v>17</v>
          </cell>
        </row>
        <row r="16941">
          <cell r="A16941" t="str">
            <v>10082286G4MTY1</v>
          </cell>
          <cell r="Q16941">
            <v>1</v>
          </cell>
        </row>
        <row r="16942">
          <cell r="A16942" t="str">
            <v>10082286G4MTY3</v>
          </cell>
          <cell r="Q16942">
            <v>100</v>
          </cell>
        </row>
        <row r="16943">
          <cell r="A16943" t="str">
            <v>10086817MTY1</v>
          </cell>
          <cell r="Q16943">
            <v>14000</v>
          </cell>
        </row>
        <row r="16944">
          <cell r="A16944" t="str">
            <v>10086817REC-LARTX</v>
          </cell>
          <cell r="Q16944">
            <v>8000</v>
          </cell>
        </row>
        <row r="16945">
          <cell r="A16945" t="str">
            <v>10086871P1MTY1</v>
          </cell>
          <cell r="Q16945">
            <v>798</v>
          </cell>
        </row>
        <row r="16946">
          <cell r="A16946" t="str">
            <v>10065010P5MON-AFC</v>
          </cell>
          <cell r="Q16946">
            <v>63.5</v>
          </cell>
        </row>
        <row r="16947">
          <cell r="A16947" t="str">
            <v>10065010P5MTY3</v>
          </cell>
          <cell r="Q16947">
            <v>32.799999999999997</v>
          </cell>
        </row>
        <row r="16948">
          <cell r="A16948" t="str">
            <v>COUNTER-AFC-IMON</v>
          </cell>
          <cell r="Q16948">
            <v>1</v>
          </cell>
        </row>
        <row r="16949">
          <cell r="A16949" t="str">
            <v>COUNTER-AFC-IMON-AFC</v>
          </cell>
          <cell r="Q16949">
            <v>1</v>
          </cell>
        </row>
        <row r="16950">
          <cell r="A16950" t="str">
            <v>10088173P2MONXDM</v>
          </cell>
          <cell r="Q16950">
            <v>17</v>
          </cell>
        </row>
        <row r="16951">
          <cell r="A16951" t="str">
            <v>10088173P2MTY1</v>
          </cell>
          <cell r="Q16951">
            <v>4</v>
          </cell>
        </row>
        <row r="16952">
          <cell r="A16952" t="str">
            <v>10088173P2MTY1</v>
          </cell>
          <cell r="Q16952">
            <v>11</v>
          </cell>
        </row>
        <row r="16953">
          <cell r="A16953" t="str">
            <v>10088173P2MTY3</v>
          </cell>
          <cell r="Q16953">
            <v>120</v>
          </cell>
        </row>
        <row r="16954">
          <cell r="A16954" t="str">
            <v>10088173P2SHIP</v>
          </cell>
          <cell r="Q16954">
            <v>1</v>
          </cell>
        </row>
        <row r="16955">
          <cell r="A16955" t="str">
            <v>10088173P1MONXDM</v>
          </cell>
          <cell r="Q16955">
            <v>27</v>
          </cell>
        </row>
        <row r="16956">
          <cell r="A16956" t="str">
            <v>10088173P1MTY1</v>
          </cell>
          <cell r="Q16956">
            <v>2</v>
          </cell>
        </row>
        <row r="16957">
          <cell r="A16957" t="str">
            <v>10088173P1MTY1</v>
          </cell>
          <cell r="Q16957">
            <v>264</v>
          </cell>
        </row>
        <row r="16958">
          <cell r="A16958" t="str">
            <v>10060497P2MTY1</v>
          </cell>
          <cell r="Q16958">
            <v>101</v>
          </cell>
        </row>
        <row r="16959">
          <cell r="A16959" t="str">
            <v>10086614G1MONXDM</v>
          </cell>
          <cell r="Q16959">
            <v>9</v>
          </cell>
        </row>
        <row r="16960">
          <cell r="A16960" t="str">
            <v>10086614G1MTY1</v>
          </cell>
          <cell r="Q16960">
            <v>88</v>
          </cell>
        </row>
        <row r="16961">
          <cell r="A16961" t="str">
            <v>10086614G1MTY1</v>
          </cell>
          <cell r="Q16961">
            <v>22</v>
          </cell>
        </row>
        <row r="16962">
          <cell r="A16962" t="str">
            <v>10086614G1MTY1</v>
          </cell>
          <cell r="Q16962">
            <v>6</v>
          </cell>
        </row>
        <row r="16963">
          <cell r="A16963" t="str">
            <v>10086614G1MTY1</v>
          </cell>
          <cell r="Q16963">
            <v>5</v>
          </cell>
        </row>
        <row r="16964">
          <cell r="A16964" t="str">
            <v>10084860P1FGSM</v>
          </cell>
          <cell r="Q16964">
            <v>12</v>
          </cell>
        </row>
        <row r="16965">
          <cell r="A16965" t="str">
            <v>10088302P1MON-AFC</v>
          </cell>
          <cell r="Q16965">
            <v>62</v>
          </cell>
        </row>
        <row r="16966">
          <cell r="A16966" t="str">
            <v>10088302P1MTY3</v>
          </cell>
          <cell r="Q16966">
            <v>100</v>
          </cell>
        </row>
        <row r="16967">
          <cell r="A16967" t="str">
            <v>10088173P3MONXDM</v>
          </cell>
          <cell r="Q16967">
            <v>8</v>
          </cell>
        </row>
        <row r="16968">
          <cell r="A16968" t="str">
            <v>10088173P3MTY1</v>
          </cell>
          <cell r="Q16968">
            <v>303</v>
          </cell>
        </row>
        <row r="16969">
          <cell r="A16969" t="str">
            <v>10088625P1MTY3</v>
          </cell>
          <cell r="Q16969">
            <v>20</v>
          </cell>
        </row>
        <row r="16970">
          <cell r="A16970" t="str">
            <v>10086118P1MONKITS</v>
          </cell>
          <cell r="Q16970">
            <v>1</v>
          </cell>
        </row>
        <row r="16971">
          <cell r="A16971" t="str">
            <v>10086118P1MONXDM</v>
          </cell>
          <cell r="Q16971">
            <v>49</v>
          </cell>
        </row>
        <row r="16972">
          <cell r="A16972" t="str">
            <v>10086118P1MONXDU</v>
          </cell>
          <cell r="Q16972">
            <v>61</v>
          </cell>
        </row>
        <row r="16973">
          <cell r="A16973" t="str">
            <v>10086118P1MTY1</v>
          </cell>
          <cell r="Q16973">
            <v>1</v>
          </cell>
        </row>
        <row r="16974">
          <cell r="A16974" t="str">
            <v>10086118P1REC-LARTX</v>
          </cell>
          <cell r="Q16974">
            <v>2900</v>
          </cell>
        </row>
        <row r="16975">
          <cell r="A16975" t="str">
            <v>10080171P1MONDA</v>
          </cell>
          <cell r="Q16975">
            <v>11</v>
          </cell>
        </row>
        <row r="16976">
          <cell r="A16976" t="str">
            <v>10080171P1MONXDM</v>
          </cell>
          <cell r="Q16976">
            <v>13</v>
          </cell>
        </row>
        <row r="16977">
          <cell r="A16977" t="str">
            <v>10080171P1MTY1</v>
          </cell>
          <cell r="Q16977">
            <v>19</v>
          </cell>
        </row>
        <row r="16978">
          <cell r="A16978" t="str">
            <v>10080171P1REC-LARTX</v>
          </cell>
          <cell r="Q16978">
            <v>432</v>
          </cell>
        </row>
        <row r="16979">
          <cell r="A16979" t="str">
            <v>10080545P1MKFG</v>
          </cell>
          <cell r="Q16979">
            <v>11</v>
          </cell>
        </row>
        <row r="16980">
          <cell r="A16980" t="str">
            <v>10080545P1WHPIPING</v>
          </cell>
          <cell r="Q16980">
            <v>17</v>
          </cell>
        </row>
        <row r="16981">
          <cell r="A16981" t="str">
            <v>10080792P1MKFG</v>
          </cell>
          <cell r="Q16981">
            <v>8</v>
          </cell>
        </row>
        <row r="16982">
          <cell r="A16982" t="str">
            <v>10080792P1WHPIPING</v>
          </cell>
          <cell r="Q16982">
            <v>10</v>
          </cell>
        </row>
        <row r="16983">
          <cell r="A16983" t="str">
            <v>10080544P1MKFG</v>
          </cell>
          <cell r="Q16983">
            <v>32</v>
          </cell>
        </row>
        <row r="16984">
          <cell r="A16984" t="str">
            <v>10080544P1MKFG</v>
          </cell>
          <cell r="Q16984">
            <v>1</v>
          </cell>
        </row>
        <row r="16985">
          <cell r="A16985" t="str">
            <v>10080544P1WHPIPING</v>
          </cell>
          <cell r="Q16985">
            <v>43</v>
          </cell>
        </row>
        <row r="16986">
          <cell r="A16986" t="str">
            <v>10078168P1MKFG</v>
          </cell>
          <cell r="Q16986">
            <v>14</v>
          </cell>
        </row>
        <row r="16987">
          <cell r="A16987" t="str">
            <v>10078168P1WHPIPING</v>
          </cell>
          <cell r="Q16987">
            <v>28</v>
          </cell>
        </row>
        <row r="16988">
          <cell r="A16988" t="str">
            <v>10079937P1FGPIPING01</v>
          </cell>
          <cell r="Q16988">
            <v>10</v>
          </cell>
        </row>
        <row r="16989">
          <cell r="A16989" t="str">
            <v>10079937P1MKFG</v>
          </cell>
          <cell r="Q16989">
            <v>6</v>
          </cell>
        </row>
        <row r="16990">
          <cell r="A16990" t="str">
            <v>341307G21MKFG</v>
          </cell>
          <cell r="Q16990">
            <v>6</v>
          </cell>
        </row>
        <row r="16991">
          <cell r="A16991" t="str">
            <v>10080799P1MKFG</v>
          </cell>
          <cell r="Q16991">
            <v>15</v>
          </cell>
        </row>
        <row r="16992">
          <cell r="A16992" t="str">
            <v>10080799P1WHPIPING</v>
          </cell>
          <cell r="Q16992">
            <v>4</v>
          </cell>
        </row>
        <row r="16993">
          <cell r="A16993" t="str">
            <v>10078923G1MONDP</v>
          </cell>
          <cell r="Q16993">
            <v>21</v>
          </cell>
        </row>
        <row r="16994">
          <cell r="A16994" t="str">
            <v>10078923G1MTY1</v>
          </cell>
          <cell r="Q16994">
            <v>5</v>
          </cell>
        </row>
        <row r="16995">
          <cell r="A16995" t="str">
            <v>10078923G1MTY1</v>
          </cell>
          <cell r="Q16995">
            <v>14</v>
          </cell>
        </row>
        <row r="16996">
          <cell r="A16996" t="str">
            <v>10078923G1MTY1</v>
          </cell>
          <cell r="Q16996">
            <v>2</v>
          </cell>
        </row>
        <row r="16997">
          <cell r="A16997" t="str">
            <v>10078923G1MTY1</v>
          </cell>
          <cell r="Q16997">
            <v>30</v>
          </cell>
        </row>
        <row r="16998">
          <cell r="A16998" t="str">
            <v>344309G20MONEP</v>
          </cell>
          <cell r="Q16998">
            <v>21</v>
          </cell>
        </row>
        <row r="16999">
          <cell r="A16999" t="str">
            <v>344309G20MTY1</v>
          </cell>
          <cell r="Q16999">
            <v>5</v>
          </cell>
        </row>
        <row r="17000">
          <cell r="A17000" t="str">
            <v>344309G20MTY3</v>
          </cell>
          <cell r="Q17000">
            <v>45</v>
          </cell>
        </row>
        <row r="17001">
          <cell r="A17001" t="str">
            <v>344309G20MTY3</v>
          </cell>
          <cell r="Q17001">
            <v>100</v>
          </cell>
        </row>
        <row r="17002">
          <cell r="A17002" t="str">
            <v>10063246G1MONEP</v>
          </cell>
          <cell r="Q17002">
            <v>7</v>
          </cell>
        </row>
        <row r="17003">
          <cell r="A17003" t="str">
            <v>10063246G1MTY1</v>
          </cell>
          <cell r="Q17003">
            <v>2</v>
          </cell>
        </row>
        <row r="17004">
          <cell r="A17004" t="str">
            <v>10063246G1MTY1</v>
          </cell>
          <cell r="Q17004">
            <v>4</v>
          </cell>
        </row>
        <row r="17005">
          <cell r="A17005" t="str">
            <v>10063246G1MTY3</v>
          </cell>
          <cell r="Q17005">
            <v>15</v>
          </cell>
        </row>
        <row r="17006">
          <cell r="A17006" t="str">
            <v>10063246G1MTY3</v>
          </cell>
          <cell r="Q17006">
            <v>5</v>
          </cell>
        </row>
        <row r="17007">
          <cell r="A17007" t="str">
            <v>10063246G1MTY3</v>
          </cell>
          <cell r="Q17007">
            <v>50</v>
          </cell>
        </row>
        <row r="17008">
          <cell r="A17008" t="str">
            <v>10081642MTY1</v>
          </cell>
          <cell r="Q17008">
            <v>394</v>
          </cell>
        </row>
        <row r="17009">
          <cell r="A17009" t="str">
            <v>10081642RXO-SHIP</v>
          </cell>
          <cell r="Q17009">
            <v>2</v>
          </cell>
        </row>
        <row r="17010">
          <cell r="A17010" t="str">
            <v>10081701MONXDU</v>
          </cell>
          <cell r="Q17010">
            <v>82</v>
          </cell>
        </row>
        <row r="17011">
          <cell r="A17011" t="str">
            <v>10081701MRBM</v>
          </cell>
          <cell r="Q17011">
            <v>4</v>
          </cell>
        </row>
        <row r="17012">
          <cell r="A17012" t="str">
            <v>10081701MTY1</v>
          </cell>
          <cell r="Q17012">
            <v>7</v>
          </cell>
        </row>
        <row r="17013">
          <cell r="A17013" t="str">
            <v>10081701MTY1</v>
          </cell>
          <cell r="Q17013">
            <v>8</v>
          </cell>
        </row>
        <row r="17014">
          <cell r="A17014" t="str">
            <v>10081701MTY3</v>
          </cell>
          <cell r="Q17014">
            <v>29</v>
          </cell>
        </row>
        <row r="17015">
          <cell r="A17015" t="str">
            <v>10081701MTY3</v>
          </cell>
          <cell r="Q17015">
            <v>40</v>
          </cell>
        </row>
        <row r="17016">
          <cell r="A17016" t="str">
            <v>10081701MTY3</v>
          </cell>
          <cell r="Q17016">
            <v>40</v>
          </cell>
        </row>
        <row r="17017">
          <cell r="A17017" t="str">
            <v>10081701MTY3</v>
          </cell>
          <cell r="Q17017">
            <v>40</v>
          </cell>
        </row>
        <row r="17018">
          <cell r="A17018" t="str">
            <v>10081701MTY3</v>
          </cell>
          <cell r="Q17018">
            <v>87</v>
          </cell>
        </row>
        <row r="17019">
          <cell r="A17019" t="str">
            <v>10081701MTY3</v>
          </cell>
          <cell r="Q17019">
            <v>55</v>
          </cell>
        </row>
        <row r="17020">
          <cell r="A17020" t="str">
            <v>10081701MTY3</v>
          </cell>
          <cell r="Q17020">
            <v>40</v>
          </cell>
        </row>
        <row r="17021">
          <cell r="A17021" t="str">
            <v>10081701MTY3</v>
          </cell>
          <cell r="Q17021">
            <v>70</v>
          </cell>
        </row>
        <row r="17022">
          <cell r="A17022" t="str">
            <v>10081701MTY3</v>
          </cell>
          <cell r="Q17022">
            <v>80</v>
          </cell>
        </row>
        <row r="17023">
          <cell r="A17023" t="str">
            <v>10081701MTY3</v>
          </cell>
          <cell r="Q17023">
            <v>72</v>
          </cell>
        </row>
        <row r="17024">
          <cell r="A17024" t="str">
            <v>10081701MTY3</v>
          </cell>
          <cell r="Q17024">
            <v>74</v>
          </cell>
        </row>
        <row r="17025">
          <cell r="A17025" t="str">
            <v>10081701MTY3</v>
          </cell>
          <cell r="Q17025">
            <v>626</v>
          </cell>
        </row>
        <row r="17026">
          <cell r="A17026" t="str">
            <v>10081701MTY3</v>
          </cell>
          <cell r="Q17026">
            <v>20</v>
          </cell>
        </row>
        <row r="17027">
          <cell r="A17027" t="str">
            <v>10081702MONXDU</v>
          </cell>
          <cell r="Q17027">
            <v>53</v>
          </cell>
        </row>
        <row r="17028">
          <cell r="A17028" t="str">
            <v>10081702MTY1</v>
          </cell>
          <cell r="Q17028">
            <v>15</v>
          </cell>
        </row>
        <row r="17029">
          <cell r="A17029" t="str">
            <v>10081702MTY3</v>
          </cell>
          <cell r="Q17029">
            <v>5</v>
          </cell>
        </row>
        <row r="17030">
          <cell r="A17030" t="str">
            <v>10081702MTY3</v>
          </cell>
          <cell r="Q17030">
            <v>4</v>
          </cell>
        </row>
        <row r="17031">
          <cell r="A17031" t="str">
            <v>10081702MTY3</v>
          </cell>
          <cell r="Q17031">
            <v>50</v>
          </cell>
        </row>
        <row r="17032">
          <cell r="A17032" t="str">
            <v>10081702MTY3</v>
          </cell>
          <cell r="Q17032">
            <v>50</v>
          </cell>
        </row>
        <row r="17033">
          <cell r="A17033" t="str">
            <v>10081702MTY3</v>
          </cell>
          <cell r="Q17033">
            <v>100</v>
          </cell>
        </row>
        <row r="17034">
          <cell r="A17034" t="str">
            <v>10081702MTY3</v>
          </cell>
          <cell r="Q17034">
            <v>150</v>
          </cell>
        </row>
        <row r="17035">
          <cell r="A17035" t="str">
            <v>10081702MTY3</v>
          </cell>
          <cell r="Q17035">
            <v>55</v>
          </cell>
        </row>
        <row r="17036">
          <cell r="A17036" t="str">
            <v>10081702MTY3</v>
          </cell>
          <cell r="Q17036">
            <v>120</v>
          </cell>
        </row>
        <row r="17037">
          <cell r="A17037" t="str">
            <v>10081702MTY3</v>
          </cell>
          <cell r="Q17037">
            <v>60</v>
          </cell>
        </row>
        <row r="17038">
          <cell r="A17038" t="str">
            <v>10081702MTY3</v>
          </cell>
          <cell r="Q17038">
            <v>120</v>
          </cell>
        </row>
        <row r="17039">
          <cell r="A17039" t="str">
            <v>10081702MTY3</v>
          </cell>
          <cell r="Q17039">
            <v>5</v>
          </cell>
        </row>
        <row r="17040">
          <cell r="A17040" t="str">
            <v>10081702MTY3</v>
          </cell>
          <cell r="Q17040">
            <v>5</v>
          </cell>
        </row>
        <row r="17041">
          <cell r="A17041" t="str">
            <v>10081702MTY3</v>
          </cell>
          <cell r="Q17041">
            <v>5</v>
          </cell>
        </row>
        <row r="17042">
          <cell r="A17042" t="str">
            <v>10081702MTY3</v>
          </cell>
          <cell r="Q17042">
            <v>55</v>
          </cell>
        </row>
        <row r="17043">
          <cell r="A17043" t="str">
            <v>10082403MONEP</v>
          </cell>
          <cell r="Q17043">
            <v>153</v>
          </cell>
        </row>
        <row r="17044">
          <cell r="A17044" t="str">
            <v>10082403MTY1</v>
          </cell>
          <cell r="Q17044">
            <v>265</v>
          </cell>
        </row>
        <row r="17045">
          <cell r="A17045" t="str">
            <v>10082403MTY3</v>
          </cell>
          <cell r="Q17045">
            <v>1</v>
          </cell>
        </row>
        <row r="17046">
          <cell r="A17046" t="str">
            <v>10082403MTY3</v>
          </cell>
          <cell r="Q17046">
            <v>22</v>
          </cell>
        </row>
        <row r="17047">
          <cell r="A17047" t="str">
            <v>10082403REC-LARTX</v>
          </cell>
          <cell r="Q17047">
            <v>810</v>
          </cell>
        </row>
        <row r="17048">
          <cell r="A17048" t="str">
            <v>10082764MONXDU</v>
          </cell>
          <cell r="Q17048">
            <v>183</v>
          </cell>
        </row>
        <row r="17049">
          <cell r="A17049" t="str">
            <v>10082764MTY1</v>
          </cell>
          <cell r="Q17049">
            <v>12</v>
          </cell>
        </row>
        <row r="17050">
          <cell r="A17050" t="str">
            <v>10082764MTY1</v>
          </cell>
          <cell r="Q17050">
            <v>138</v>
          </cell>
        </row>
        <row r="17051">
          <cell r="A17051" t="str">
            <v>10082764MTY1</v>
          </cell>
          <cell r="Q17051">
            <v>1</v>
          </cell>
        </row>
        <row r="17052">
          <cell r="A17052" t="str">
            <v>10082764MTY1</v>
          </cell>
          <cell r="Q17052">
            <v>166</v>
          </cell>
        </row>
        <row r="17053">
          <cell r="A17053" t="str">
            <v>10082764MTY3</v>
          </cell>
          <cell r="Q17053">
            <v>302</v>
          </cell>
        </row>
        <row r="17054">
          <cell r="A17054" t="str">
            <v>10080167MTY1</v>
          </cell>
          <cell r="Q17054">
            <v>232</v>
          </cell>
        </row>
        <row r="17055">
          <cell r="A17055" t="str">
            <v>10080167MTY3</v>
          </cell>
          <cell r="Q17055">
            <v>4</v>
          </cell>
        </row>
        <row r="17056">
          <cell r="A17056" t="str">
            <v>10080167MTY3</v>
          </cell>
          <cell r="Q17056">
            <v>1</v>
          </cell>
        </row>
        <row r="17057">
          <cell r="A17057" t="str">
            <v>10080167MTY3</v>
          </cell>
          <cell r="Q17057">
            <v>587</v>
          </cell>
        </row>
        <row r="17058">
          <cell r="A17058" t="str">
            <v>10080167REC-LARTX</v>
          </cell>
          <cell r="Q17058">
            <v>1496</v>
          </cell>
        </row>
        <row r="17059">
          <cell r="A17059" t="str">
            <v>10084828MONEP</v>
          </cell>
          <cell r="Q17059">
            <v>131</v>
          </cell>
        </row>
        <row r="17060">
          <cell r="A17060" t="str">
            <v>10084828MTY1</v>
          </cell>
          <cell r="Q17060">
            <v>64</v>
          </cell>
        </row>
        <row r="17061">
          <cell r="A17061" t="str">
            <v>10084828MTY1</v>
          </cell>
          <cell r="Q17061">
            <v>56</v>
          </cell>
        </row>
        <row r="17062">
          <cell r="A17062" t="str">
            <v>10084828MTY3</v>
          </cell>
          <cell r="Q17062">
            <v>210</v>
          </cell>
        </row>
        <row r="17063">
          <cell r="A17063" t="str">
            <v>10084828MTY3</v>
          </cell>
          <cell r="Q17063">
            <v>14</v>
          </cell>
        </row>
        <row r="17064">
          <cell r="A17064" t="str">
            <v>10084828MTY3</v>
          </cell>
          <cell r="Q17064">
            <v>484</v>
          </cell>
        </row>
        <row r="17065">
          <cell r="A17065" t="str">
            <v>10084828REC-LARTX</v>
          </cell>
          <cell r="Q17065">
            <v>609</v>
          </cell>
        </row>
        <row r="17066">
          <cell r="A17066" t="str">
            <v>10084829MONEP</v>
          </cell>
          <cell r="Q17066">
            <v>1</v>
          </cell>
        </row>
        <row r="17067">
          <cell r="A17067" t="str">
            <v>10084831MONEP</v>
          </cell>
          <cell r="Q17067">
            <v>27</v>
          </cell>
        </row>
        <row r="17068">
          <cell r="A17068" t="str">
            <v>10084831MTY1</v>
          </cell>
          <cell r="Q17068">
            <v>5</v>
          </cell>
        </row>
        <row r="17069">
          <cell r="A17069" t="str">
            <v>10084831REC-LARTX</v>
          </cell>
          <cell r="Q17069">
            <v>410</v>
          </cell>
        </row>
        <row r="17070">
          <cell r="A17070" t="str">
            <v>10084834MONEP</v>
          </cell>
          <cell r="Q17070">
            <v>121</v>
          </cell>
        </row>
        <row r="17071">
          <cell r="A17071" t="str">
            <v>10084837MONEP</v>
          </cell>
          <cell r="Q17071">
            <v>93</v>
          </cell>
        </row>
        <row r="17072">
          <cell r="A17072" t="str">
            <v>10084837MTY1</v>
          </cell>
          <cell r="Q17072">
            <v>29</v>
          </cell>
        </row>
        <row r="17073">
          <cell r="A17073" t="str">
            <v>10084837MTY3</v>
          </cell>
          <cell r="Q17073">
            <v>280</v>
          </cell>
        </row>
        <row r="17074">
          <cell r="A17074" t="str">
            <v>10084837MTY3</v>
          </cell>
          <cell r="Q17074">
            <v>220</v>
          </cell>
        </row>
        <row r="17075">
          <cell r="A17075" t="str">
            <v>10084837MTY3</v>
          </cell>
          <cell r="Q17075">
            <v>20</v>
          </cell>
        </row>
        <row r="17076">
          <cell r="A17076" t="str">
            <v>10084846MTY1</v>
          </cell>
          <cell r="Q17076">
            <v>121</v>
          </cell>
        </row>
        <row r="17077">
          <cell r="A17077" t="str">
            <v>10084846MTY1</v>
          </cell>
          <cell r="Q17077">
            <v>1</v>
          </cell>
        </row>
        <row r="17078">
          <cell r="A17078" t="str">
            <v>10084846MTY3</v>
          </cell>
          <cell r="Q17078">
            <v>478</v>
          </cell>
        </row>
        <row r="17079">
          <cell r="A17079" t="str">
            <v>10084846MTY3</v>
          </cell>
          <cell r="Q17079">
            <v>1000</v>
          </cell>
        </row>
        <row r="17080">
          <cell r="A17080" t="str">
            <v>10084848MONEP</v>
          </cell>
          <cell r="Q17080">
            <v>222</v>
          </cell>
        </row>
        <row r="17081">
          <cell r="A17081" t="str">
            <v>10084848MTY1</v>
          </cell>
          <cell r="Q17081">
            <v>100</v>
          </cell>
        </row>
        <row r="17082">
          <cell r="A17082" t="str">
            <v>10084848MTY1</v>
          </cell>
          <cell r="Q17082">
            <v>41</v>
          </cell>
        </row>
        <row r="17083">
          <cell r="A17083" t="str">
            <v>10084848MTY3</v>
          </cell>
          <cell r="Q17083">
            <v>700</v>
          </cell>
        </row>
        <row r="17084">
          <cell r="A17084" t="str">
            <v>10084848MTY3</v>
          </cell>
          <cell r="Q17084">
            <v>17</v>
          </cell>
        </row>
        <row r="17085">
          <cell r="A17085" t="str">
            <v>10085036MONEP</v>
          </cell>
          <cell r="Q17085">
            <v>68</v>
          </cell>
        </row>
        <row r="17086">
          <cell r="A17086" t="str">
            <v>10085036MTY1</v>
          </cell>
          <cell r="Q17086">
            <v>1</v>
          </cell>
        </row>
        <row r="17087">
          <cell r="A17087" t="str">
            <v>10085036MTY1</v>
          </cell>
          <cell r="Q17087">
            <v>386</v>
          </cell>
        </row>
        <row r="17088">
          <cell r="A17088" t="str">
            <v>10085036MTY1</v>
          </cell>
          <cell r="Q17088">
            <v>1</v>
          </cell>
        </row>
        <row r="17089">
          <cell r="A17089" t="str">
            <v>10083506MTY1</v>
          </cell>
          <cell r="Q17089">
            <v>200</v>
          </cell>
        </row>
        <row r="17090">
          <cell r="A17090" t="str">
            <v>10083506MTY3</v>
          </cell>
          <cell r="Q17090">
            <v>150</v>
          </cell>
        </row>
        <row r="17091">
          <cell r="A17091" t="str">
            <v>10083506MTY3</v>
          </cell>
          <cell r="Q17091">
            <v>1776</v>
          </cell>
        </row>
        <row r="17092">
          <cell r="A17092" t="str">
            <v>10083506MTY3</v>
          </cell>
          <cell r="Q17092">
            <v>263</v>
          </cell>
        </row>
        <row r="17093">
          <cell r="A17093" t="str">
            <v>10083506MTY3</v>
          </cell>
          <cell r="Q17093">
            <v>1057</v>
          </cell>
        </row>
        <row r="17094">
          <cell r="A17094" t="str">
            <v>10085047MONEP</v>
          </cell>
          <cell r="Q17094">
            <v>29</v>
          </cell>
        </row>
        <row r="17095">
          <cell r="A17095" t="str">
            <v>10085132MONEP</v>
          </cell>
          <cell r="Q17095">
            <v>130</v>
          </cell>
        </row>
        <row r="17096">
          <cell r="A17096" t="str">
            <v>10085132MRBM</v>
          </cell>
          <cell r="Q17096">
            <v>114</v>
          </cell>
        </row>
        <row r="17097">
          <cell r="A17097" t="str">
            <v>10085132MTY1</v>
          </cell>
          <cell r="Q17097">
            <v>330</v>
          </cell>
        </row>
        <row r="17098">
          <cell r="A17098" t="str">
            <v>10085133MONEP</v>
          </cell>
          <cell r="Q17098">
            <v>175</v>
          </cell>
        </row>
        <row r="17099">
          <cell r="A17099" t="str">
            <v>10085133MTY1</v>
          </cell>
          <cell r="Q17099">
            <v>77</v>
          </cell>
        </row>
        <row r="17100">
          <cell r="A17100" t="str">
            <v>10085133MTY1</v>
          </cell>
          <cell r="Q17100">
            <v>2</v>
          </cell>
        </row>
        <row r="17101">
          <cell r="A17101" t="str">
            <v>10085133MTY3</v>
          </cell>
          <cell r="Q17101">
            <v>460</v>
          </cell>
        </row>
        <row r="17102">
          <cell r="A17102" t="str">
            <v>10085133MTY3</v>
          </cell>
          <cell r="Q17102">
            <v>923</v>
          </cell>
        </row>
        <row r="17103">
          <cell r="A17103" t="str">
            <v>10085133MTY3</v>
          </cell>
          <cell r="Q17103">
            <v>640</v>
          </cell>
        </row>
        <row r="17104">
          <cell r="A17104" t="str">
            <v>10085162MKFG</v>
          </cell>
          <cell r="Q17104">
            <v>1</v>
          </cell>
        </row>
        <row r="17105">
          <cell r="A17105" t="str">
            <v>10085162MKFG</v>
          </cell>
          <cell r="Q17105">
            <v>1</v>
          </cell>
        </row>
        <row r="17106">
          <cell r="A17106" t="str">
            <v>10086465SHIP</v>
          </cell>
          <cell r="Q17106">
            <v>6</v>
          </cell>
        </row>
        <row r="17107">
          <cell r="A17107" t="str">
            <v>10086795MONXDU</v>
          </cell>
          <cell r="Q17107">
            <v>170</v>
          </cell>
        </row>
        <row r="17108">
          <cell r="A17108" t="str">
            <v>10085044MONEP</v>
          </cell>
          <cell r="Q17108">
            <v>67</v>
          </cell>
        </row>
        <row r="17109">
          <cell r="A17109" t="str">
            <v>10085044MTY1</v>
          </cell>
          <cell r="Q17109">
            <v>1918</v>
          </cell>
        </row>
        <row r="17110">
          <cell r="A17110" t="str">
            <v>10085045MTY1</v>
          </cell>
          <cell r="Q17110">
            <v>83</v>
          </cell>
        </row>
        <row r="17111">
          <cell r="A17111" t="str">
            <v>10085045MTY1</v>
          </cell>
          <cell r="Q17111">
            <v>2465</v>
          </cell>
        </row>
        <row r="17112">
          <cell r="A17112" t="str">
            <v>10085046MONEP</v>
          </cell>
          <cell r="Q17112">
            <v>201</v>
          </cell>
        </row>
        <row r="17113">
          <cell r="A17113" t="str">
            <v>10085046MTY1</v>
          </cell>
          <cell r="Q17113">
            <v>2</v>
          </cell>
        </row>
        <row r="17114">
          <cell r="A17114" t="str">
            <v>10085046MTY1</v>
          </cell>
          <cell r="Q17114">
            <v>70</v>
          </cell>
        </row>
        <row r="17115">
          <cell r="A17115" t="str">
            <v>10085046MTY3</v>
          </cell>
          <cell r="Q17115">
            <v>500</v>
          </cell>
        </row>
        <row r="17116">
          <cell r="A17116" t="str">
            <v>60151526MONEP</v>
          </cell>
          <cell r="Q17116">
            <v>1</v>
          </cell>
        </row>
        <row r="17117">
          <cell r="A17117" t="str">
            <v>60151526MONXDU</v>
          </cell>
          <cell r="Q17117">
            <v>36</v>
          </cell>
        </row>
        <row r="17118">
          <cell r="A17118" t="str">
            <v>60151526MTY1</v>
          </cell>
          <cell r="Q17118">
            <v>38</v>
          </cell>
        </row>
        <row r="17119">
          <cell r="A17119" t="str">
            <v>60151526MTY1</v>
          </cell>
          <cell r="Q17119">
            <v>7</v>
          </cell>
        </row>
        <row r="17120">
          <cell r="A17120" t="str">
            <v>60151526MTY1</v>
          </cell>
          <cell r="Q17120">
            <v>49</v>
          </cell>
        </row>
        <row r="17121">
          <cell r="A17121" t="str">
            <v>60151526MTY3</v>
          </cell>
          <cell r="Q17121">
            <v>40</v>
          </cell>
        </row>
        <row r="17122">
          <cell r="A17122" t="str">
            <v>60151526MTY3</v>
          </cell>
          <cell r="Q17122">
            <v>48</v>
          </cell>
        </row>
        <row r="17123">
          <cell r="A17123" t="str">
            <v>60151527MONEP</v>
          </cell>
          <cell r="Q17123">
            <v>6</v>
          </cell>
        </row>
        <row r="17124">
          <cell r="A17124" t="str">
            <v>60151527MTY1</v>
          </cell>
          <cell r="Q17124">
            <v>11</v>
          </cell>
        </row>
        <row r="17125">
          <cell r="A17125" t="str">
            <v>60151527MTY1</v>
          </cell>
          <cell r="Q17125">
            <v>24</v>
          </cell>
        </row>
        <row r="17126">
          <cell r="A17126" t="str">
            <v>10086815MTY1</v>
          </cell>
          <cell r="Q17126">
            <v>1332</v>
          </cell>
        </row>
        <row r="17127">
          <cell r="A17127" t="str">
            <v>10077987MTY1</v>
          </cell>
          <cell r="Q17127">
            <v>2140</v>
          </cell>
        </row>
        <row r="17128">
          <cell r="A17128" t="str">
            <v>10077987MTY1</v>
          </cell>
          <cell r="Q17128">
            <v>800</v>
          </cell>
        </row>
        <row r="17129">
          <cell r="A17129" t="str">
            <v>10077987MTY1</v>
          </cell>
          <cell r="Q17129">
            <v>300</v>
          </cell>
        </row>
        <row r="17130">
          <cell r="A17130" t="str">
            <v>10077987SHIP</v>
          </cell>
          <cell r="Q17130">
            <v>30</v>
          </cell>
        </row>
        <row r="17131">
          <cell r="A17131" t="str">
            <v>10077989MONEP</v>
          </cell>
          <cell r="Q17131">
            <v>672</v>
          </cell>
        </row>
        <row r="17132">
          <cell r="A17132" t="str">
            <v>10077989REC-LARTX</v>
          </cell>
          <cell r="Q17132">
            <v>2000</v>
          </cell>
        </row>
        <row r="17133">
          <cell r="A17133" t="str">
            <v>10077990MONXDU</v>
          </cell>
          <cell r="Q17133">
            <v>265</v>
          </cell>
        </row>
        <row r="17134">
          <cell r="A17134" t="str">
            <v>10077990MTY1</v>
          </cell>
          <cell r="Q17134">
            <v>49</v>
          </cell>
        </row>
        <row r="17135">
          <cell r="A17135" t="str">
            <v>10077990MTY1</v>
          </cell>
          <cell r="Q17135">
            <v>2</v>
          </cell>
        </row>
        <row r="17136">
          <cell r="A17136" t="str">
            <v>10077990MTY1</v>
          </cell>
          <cell r="Q17136">
            <v>5250</v>
          </cell>
        </row>
        <row r="17137">
          <cell r="A17137" t="str">
            <v>10077991MONXDU</v>
          </cell>
          <cell r="Q17137">
            <v>137</v>
          </cell>
        </row>
        <row r="17138">
          <cell r="A17138" t="str">
            <v>10077991MTY1</v>
          </cell>
          <cell r="Q17138">
            <v>211</v>
          </cell>
        </row>
        <row r="17139">
          <cell r="A17139" t="str">
            <v>10077991MTY1</v>
          </cell>
          <cell r="Q17139">
            <v>7</v>
          </cell>
        </row>
        <row r="17140">
          <cell r="A17140" t="str">
            <v>10077991REC-LARTX</v>
          </cell>
          <cell r="Q17140">
            <v>1000</v>
          </cell>
        </row>
        <row r="17141">
          <cell r="A17141" t="str">
            <v>10077991RXO-SHIP</v>
          </cell>
          <cell r="Q17141">
            <v>185</v>
          </cell>
        </row>
        <row r="17142">
          <cell r="A17142" t="str">
            <v>10077992MTY1</v>
          </cell>
          <cell r="Q17142">
            <v>814</v>
          </cell>
        </row>
        <row r="17143">
          <cell r="A17143" t="str">
            <v>10077992MTY1</v>
          </cell>
          <cell r="Q17143">
            <v>4</v>
          </cell>
        </row>
        <row r="17144">
          <cell r="A17144" t="str">
            <v>10077992REC-LARTX</v>
          </cell>
          <cell r="Q17144">
            <v>16</v>
          </cell>
        </row>
        <row r="17145">
          <cell r="A17145" t="str">
            <v>10077992SHIP</v>
          </cell>
          <cell r="Q17145">
            <v>2</v>
          </cell>
        </row>
        <row r="17146">
          <cell r="A17146" t="str">
            <v>10077437MONKITS</v>
          </cell>
          <cell r="Q17146">
            <v>1</v>
          </cell>
        </row>
        <row r="17147">
          <cell r="A17147" t="str">
            <v>10077437MONXDU</v>
          </cell>
          <cell r="Q17147">
            <v>165</v>
          </cell>
        </row>
        <row r="17148">
          <cell r="A17148" t="str">
            <v>10077437MTY1</v>
          </cell>
          <cell r="Q17148">
            <v>193</v>
          </cell>
        </row>
        <row r="17149">
          <cell r="A17149" t="str">
            <v>10077437MTY3</v>
          </cell>
          <cell r="Q17149">
            <v>1100</v>
          </cell>
        </row>
        <row r="17150">
          <cell r="A17150" t="str">
            <v>10077437SHIP</v>
          </cell>
          <cell r="Q17150">
            <v>72</v>
          </cell>
        </row>
        <row r="17151">
          <cell r="A17151" t="str">
            <v>10077438MONXDU</v>
          </cell>
          <cell r="Q17151">
            <v>100</v>
          </cell>
        </row>
        <row r="17152">
          <cell r="A17152" t="str">
            <v>10077438MTY1</v>
          </cell>
          <cell r="Q17152">
            <v>3</v>
          </cell>
        </row>
        <row r="17153">
          <cell r="A17153" t="str">
            <v>10077438MTY1</v>
          </cell>
          <cell r="Q17153">
            <v>373</v>
          </cell>
        </row>
        <row r="17154">
          <cell r="A17154" t="str">
            <v>10077438MTY3</v>
          </cell>
          <cell r="Q17154">
            <v>2</v>
          </cell>
        </row>
        <row r="17155">
          <cell r="A17155" t="str">
            <v>10077439MONXDU</v>
          </cell>
          <cell r="Q17155">
            <v>322</v>
          </cell>
        </row>
        <row r="17156">
          <cell r="A17156" t="str">
            <v>10077439MONXDU100</v>
          </cell>
          <cell r="Q17156">
            <v>138</v>
          </cell>
        </row>
        <row r="17157">
          <cell r="A17157" t="str">
            <v>10077439MRBM</v>
          </cell>
          <cell r="Q17157">
            <v>3</v>
          </cell>
        </row>
        <row r="17158">
          <cell r="A17158" t="str">
            <v>10077439MTY1</v>
          </cell>
          <cell r="Q17158">
            <v>46</v>
          </cell>
        </row>
        <row r="17159">
          <cell r="A17159" t="str">
            <v>10077439MTY1</v>
          </cell>
          <cell r="Q17159">
            <v>1</v>
          </cell>
        </row>
        <row r="17160">
          <cell r="A17160" t="str">
            <v>10077439REC-LARTX</v>
          </cell>
          <cell r="Q17160">
            <v>2250</v>
          </cell>
        </row>
        <row r="17161">
          <cell r="A17161" t="str">
            <v>10077439SHIP</v>
          </cell>
          <cell r="Q17161">
            <v>1</v>
          </cell>
        </row>
        <row r="17162">
          <cell r="A17162" t="str">
            <v>10077439SHIP</v>
          </cell>
          <cell r="Q17162">
            <v>495</v>
          </cell>
        </row>
        <row r="17163">
          <cell r="A17163" t="str">
            <v>10077441MONXDU</v>
          </cell>
          <cell r="Q17163">
            <v>153</v>
          </cell>
        </row>
        <row r="17164">
          <cell r="A17164" t="str">
            <v>10077441MONXDU100</v>
          </cell>
          <cell r="Q17164">
            <v>114</v>
          </cell>
        </row>
        <row r="17165">
          <cell r="A17165" t="str">
            <v>10077441MRBM</v>
          </cell>
          <cell r="Q17165">
            <v>1</v>
          </cell>
        </row>
        <row r="17166">
          <cell r="A17166" t="str">
            <v>10077441REC-LARTX</v>
          </cell>
          <cell r="Q17166">
            <v>116</v>
          </cell>
        </row>
        <row r="17167">
          <cell r="A17167" t="str">
            <v>10077441RECMTY</v>
          </cell>
          <cell r="Q17167">
            <v>10</v>
          </cell>
        </row>
        <row r="17168">
          <cell r="A17168" t="str">
            <v>10077441SHIP</v>
          </cell>
          <cell r="Q17168">
            <v>8</v>
          </cell>
        </row>
        <row r="17169">
          <cell r="A17169" t="str">
            <v>10077478MTY3</v>
          </cell>
          <cell r="Q17169">
            <v>8</v>
          </cell>
        </row>
        <row r="17170">
          <cell r="A17170" t="str">
            <v>10077480MONXDU</v>
          </cell>
          <cell r="Q17170">
            <v>122</v>
          </cell>
        </row>
        <row r="17171">
          <cell r="A17171" t="str">
            <v>10077480MRBM</v>
          </cell>
          <cell r="Q17171">
            <v>2</v>
          </cell>
        </row>
        <row r="17172">
          <cell r="A17172" t="str">
            <v>10077480MTY1</v>
          </cell>
          <cell r="Q17172">
            <v>3</v>
          </cell>
        </row>
        <row r="17173">
          <cell r="A17173" t="str">
            <v>10077480MTY1</v>
          </cell>
          <cell r="Q17173">
            <v>32</v>
          </cell>
        </row>
        <row r="17174">
          <cell r="A17174" t="str">
            <v>10077480MTY1</v>
          </cell>
          <cell r="Q17174">
            <v>62</v>
          </cell>
        </row>
        <row r="17175">
          <cell r="A17175" t="str">
            <v>10077480MTY3</v>
          </cell>
          <cell r="Q17175">
            <v>1</v>
          </cell>
        </row>
        <row r="17176">
          <cell r="A17176" t="str">
            <v>10077480MTY3</v>
          </cell>
          <cell r="Q17176">
            <v>1</v>
          </cell>
        </row>
        <row r="17177">
          <cell r="A17177" t="str">
            <v>10077480MTY3</v>
          </cell>
          <cell r="Q17177">
            <v>1</v>
          </cell>
        </row>
        <row r="17178">
          <cell r="A17178" t="str">
            <v>10077480MTY3</v>
          </cell>
          <cell r="Q17178">
            <v>8</v>
          </cell>
        </row>
        <row r="17179">
          <cell r="A17179" t="str">
            <v>10077480MTY3</v>
          </cell>
          <cell r="Q17179">
            <v>224</v>
          </cell>
        </row>
        <row r="17180">
          <cell r="A17180" t="str">
            <v>10077480MTY3</v>
          </cell>
          <cell r="Q17180">
            <v>112</v>
          </cell>
        </row>
        <row r="17181">
          <cell r="A17181" t="str">
            <v>10077480MTY3</v>
          </cell>
          <cell r="Q17181">
            <v>112</v>
          </cell>
        </row>
        <row r="17182">
          <cell r="A17182" t="str">
            <v>10077480MTY3</v>
          </cell>
          <cell r="Q17182">
            <v>224</v>
          </cell>
        </row>
        <row r="17183">
          <cell r="A17183" t="str">
            <v>10077480SHIP</v>
          </cell>
          <cell r="Q17183">
            <v>12</v>
          </cell>
        </row>
        <row r="17184">
          <cell r="A17184" t="str">
            <v>10077424MONEP</v>
          </cell>
          <cell r="Q17184">
            <v>4</v>
          </cell>
        </row>
        <row r="17185">
          <cell r="A17185" t="str">
            <v>10077424MTY1</v>
          </cell>
          <cell r="Q17185">
            <v>7</v>
          </cell>
        </row>
        <row r="17186">
          <cell r="A17186" t="str">
            <v>10077425MONXDU</v>
          </cell>
          <cell r="Q17186">
            <v>983</v>
          </cell>
        </row>
        <row r="17187">
          <cell r="A17187" t="str">
            <v>10077425MONXDU100</v>
          </cell>
          <cell r="Q17187">
            <v>176</v>
          </cell>
        </row>
        <row r="17188">
          <cell r="A17188" t="str">
            <v>10077425MTY1</v>
          </cell>
          <cell r="Q17188">
            <v>211</v>
          </cell>
        </row>
        <row r="17189">
          <cell r="A17189" t="str">
            <v>10077425MTY3</v>
          </cell>
          <cell r="Q17189">
            <v>1160</v>
          </cell>
        </row>
        <row r="17190">
          <cell r="A17190" t="str">
            <v>10077425REC-LARTX</v>
          </cell>
          <cell r="Q17190">
            <v>2000</v>
          </cell>
        </row>
        <row r="17191">
          <cell r="A17191" t="str">
            <v>10077425SHIP</v>
          </cell>
          <cell r="Q17191">
            <v>582</v>
          </cell>
        </row>
        <row r="17192">
          <cell r="A17192" t="str">
            <v>10077481MONXDU</v>
          </cell>
          <cell r="Q17192">
            <v>108</v>
          </cell>
        </row>
        <row r="17193">
          <cell r="A17193" t="str">
            <v>10077481MTY1</v>
          </cell>
          <cell r="Q17193">
            <v>150</v>
          </cell>
        </row>
        <row r="17194">
          <cell r="A17194" t="str">
            <v>10077487MONXDU</v>
          </cell>
          <cell r="Q17194">
            <v>114</v>
          </cell>
        </row>
        <row r="17195">
          <cell r="A17195" t="str">
            <v>10077487MTY1</v>
          </cell>
          <cell r="Q17195">
            <v>154</v>
          </cell>
        </row>
        <row r="17196">
          <cell r="A17196" t="str">
            <v>10077487MTY1</v>
          </cell>
          <cell r="Q17196">
            <v>1</v>
          </cell>
        </row>
        <row r="17197">
          <cell r="A17197" t="str">
            <v>10077487MTY3</v>
          </cell>
          <cell r="Q17197">
            <v>15</v>
          </cell>
        </row>
        <row r="17198">
          <cell r="A17198" t="str">
            <v>10077487MTY3</v>
          </cell>
          <cell r="Q17198">
            <v>3</v>
          </cell>
        </row>
        <row r="17199">
          <cell r="A17199" t="str">
            <v>10077487MTY3</v>
          </cell>
          <cell r="Q17199">
            <v>320</v>
          </cell>
        </row>
        <row r="17200">
          <cell r="A17200" t="str">
            <v>10077487MTY3</v>
          </cell>
          <cell r="Q17200">
            <v>284</v>
          </cell>
        </row>
        <row r="17201">
          <cell r="A17201" t="str">
            <v>10077487REC-LARTX</v>
          </cell>
          <cell r="Q17201">
            <v>429</v>
          </cell>
        </row>
        <row r="17202">
          <cell r="A17202" t="str">
            <v>10077803MON</v>
          </cell>
          <cell r="Q17202">
            <v>2</v>
          </cell>
        </row>
        <row r="17203">
          <cell r="A17203" t="str">
            <v>10077803MONXDU</v>
          </cell>
          <cell r="Q17203">
            <v>369</v>
          </cell>
        </row>
        <row r="17204">
          <cell r="A17204" t="str">
            <v>10077803MTY1</v>
          </cell>
          <cell r="Q17204">
            <v>95</v>
          </cell>
        </row>
        <row r="17205">
          <cell r="A17205" t="str">
            <v>10077803MTY1</v>
          </cell>
          <cell r="Q17205">
            <v>1</v>
          </cell>
        </row>
        <row r="17206">
          <cell r="A17206" t="str">
            <v>10077803MTY3</v>
          </cell>
          <cell r="Q17206">
            <v>4</v>
          </cell>
        </row>
        <row r="17207">
          <cell r="A17207" t="str">
            <v>10077803MTY3</v>
          </cell>
          <cell r="Q17207">
            <v>150</v>
          </cell>
        </row>
        <row r="17208">
          <cell r="A17208" t="str">
            <v>10077803MTY3</v>
          </cell>
          <cell r="Q17208">
            <v>500</v>
          </cell>
        </row>
        <row r="17209">
          <cell r="A17209" t="str">
            <v>10077803SHIP</v>
          </cell>
          <cell r="Q17209">
            <v>300</v>
          </cell>
        </row>
        <row r="17210">
          <cell r="A17210" t="str">
            <v>10077804SHIP</v>
          </cell>
          <cell r="Q17210">
            <v>1</v>
          </cell>
        </row>
        <row r="17211">
          <cell r="A17211" t="str">
            <v>60151864MON</v>
          </cell>
          <cell r="Q17211">
            <v>1</v>
          </cell>
        </row>
        <row r="17212">
          <cell r="A17212" t="str">
            <v>60151864MONXDU</v>
          </cell>
          <cell r="Q17212">
            <v>139</v>
          </cell>
        </row>
        <row r="17213">
          <cell r="A17213" t="str">
            <v>60151864MTY1</v>
          </cell>
          <cell r="Q17213">
            <v>14</v>
          </cell>
        </row>
        <row r="17214">
          <cell r="A17214" t="str">
            <v>60151864MTY1</v>
          </cell>
          <cell r="Q17214">
            <v>4</v>
          </cell>
        </row>
        <row r="17215">
          <cell r="A17215" t="str">
            <v>60151864MTY1</v>
          </cell>
          <cell r="Q17215">
            <v>11</v>
          </cell>
        </row>
        <row r="17216">
          <cell r="A17216" t="str">
            <v>60151864MTY1</v>
          </cell>
          <cell r="Q17216">
            <v>62</v>
          </cell>
        </row>
        <row r="17217">
          <cell r="A17217" t="str">
            <v>60151864MTY1</v>
          </cell>
          <cell r="Q17217">
            <v>3</v>
          </cell>
        </row>
        <row r="17218">
          <cell r="A17218" t="str">
            <v>60151864MTY1</v>
          </cell>
          <cell r="Q17218">
            <v>3</v>
          </cell>
        </row>
        <row r="17219">
          <cell r="A17219" t="str">
            <v>60151864MTY3</v>
          </cell>
          <cell r="Q17219">
            <v>24</v>
          </cell>
        </row>
        <row r="17220">
          <cell r="A17220" t="str">
            <v>60151864MTY3</v>
          </cell>
          <cell r="Q17220">
            <v>85</v>
          </cell>
        </row>
        <row r="17221">
          <cell r="A17221" t="str">
            <v>60151864MTY3</v>
          </cell>
          <cell r="Q17221">
            <v>60</v>
          </cell>
        </row>
        <row r="17222">
          <cell r="A17222" t="str">
            <v>60151864MTY3</v>
          </cell>
          <cell r="Q17222">
            <v>62</v>
          </cell>
        </row>
        <row r="17223">
          <cell r="A17223" t="str">
            <v>60151876MON</v>
          </cell>
          <cell r="Q17223">
            <v>2</v>
          </cell>
        </row>
        <row r="17224">
          <cell r="A17224" t="str">
            <v>60151876MONXDU</v>
          </cell>
          <cell r="Q17224">
            <v>167</v>
          </cell>
        </row>
        <row r="17225">
          <cell r="A17225" t="str">
            <v>60151876MTY1</v>
          </cell>
          <cell r="Q17225">
            <v>41</v>
          </cell>
        </row>
        <row r="17226">
          <cell r="A17226" t="str">
            <v>60151876MTY1</v>
          </cell>
          <cell r="Q17226">
            <v>10</v>
          </cell>
        </row>
        <row r="17227">
          <cell r="A17227" t="str">
            <v>60151876MTY1</v>
          </cell>
          <cell r="Q17227">
            <v>56</v>
          </cell>
        </row>
        <row r="17228">
          <cell r="A17228" t="str">
            <v>60151876MTY3</v>
          </cell>
          <cell r="Q17228">
            <v>472</v>
          </cell>
        </row>
        <row r="17229">
          <cell r="A17229" t="str">
            <v>60151898MONXDU</v>
          </cell>
          <cell r="Q17229">
            <v>25</v>
          </cell>
        </row>
        <row r="17230">
          <cell r="A17230" t="str">
            <v>60151898MTY1</v>
          </cell>
          <cell r="Q17230">
            <v>23</v>
          </cell>
        </row>
        <row r="17231">
          <cell r="A17231" t="str">
            <v>60151898MTY3</v>
          </cell>
          <cell r="Q17231">
            <v>11</v>
          </cell>
        </row>
        <row r="17232">
          <cell r="A17232" t="str">
            <v>60151898MTY3</v>
          </cell>
          <cell r="Q17232">
            <v>10</v>
          </cell>
        </row>
        <row r="17233">
          <cell r="A17233" t="str">
            <v>60151898MTY3</v>
          </cell>
          <cell r="Q17233">
            <v>7</v>
          </cell>
        </row>
        <row r="17234">
          <cell r="A17234" t="str">
            <v>60151898MTY3</v>
          </cell>
          <cell r="Q17234">
            <v>8</v>
          </cell>
        </row>
        <row r="17235">
          <cell r="A17235" t="str">
            <v>60151898MTY3</v>
          </cell>
          <cell r="Q17235">
            <v>8</v>
          </cell>
        </row>
        <row r="17236">
          <cell r="A17236" t="str">
            <v>60151898MTY3</v>
          </cell>
          <cell r="Q17236">
            <v>8</v>
          </cell>
        </row>
        <row r="17237">
          <cell r="A17237" t="str">
            <v>60151898MTY3</v>
          </cell>
          <cell r="Q17237">
            <v>8</v>
          </cell>
        </row>
        <row r="17238">
          <cell r="A17238" t="str">
            <v>60151898MTY3</v>
          </cell>
          <cell r="Q17238">
            <v>6</v>
          </cell>
        </row>
        <row r="17239">
          <cell r="A17239" t="str">
            <v>60151898MTY3</v>
          </cell>
          <cell r="Q17239">
            <v>8</v>
          </cell>
        </row>
        <row r="17240">
          <cell r="A17240" t="str">
            <v>60151898MTY3</v>
          </cell>
          <cell r="Q17240">
            <v>12</v>
          </cell>
        </row>
        <row r="17241">
          <cell r="A17241" t="str">
            <v>60151898MTY3</v>
          </cell>
          <cell r="Q17241">
            <v>5</v>
          </cell>
        </row>
        <row r="17242">
          <cell r="A17242" t="str">
            <v>60151898MTY3</v>
          </cell>
          <cell r="Q17242">
            <v>6</v>
          </cell>
        </row>
        <row r="17243">
          <cell r="A17243" t="str">
            <v>60151898MTY3</v>
          </cell>
          <cell r="Q17243">
            <v>14</v>
          </cell>
        </row>
        <row r="17244">
          <cell r="A17244" t="str">
            <v>60151898MTY3</v>
          </cell>
          <cell r="Q17244">
            <v>8</v>
          </cell>
        </row>
        <row r="17245">
          <cell r="A17245" t="str">
            <v>60151898MTY3</v>
          </cell>
          <cell r="Q17245">
            <v>8</v>
          </cell>
        </row>
        <row r="17246">
          <cell r="A17246" t="str">
            <v>60151898MTY3</v>
          </cell>
          <cell r="Q17246">
            <v>6</v>
          </cell>
        </row>
        <row r="17247">
          <cell r="A17247" t="str">
            <v>60151898MTY3</v>
          </cell>
          <cell r="Q17247">
            <v>3</v>
          </cell>
        </row>
        <row r="17248">
          <cell r="A17248" t="str">
            <v>60151898MTY3</v>
          </cell>
          <cell r="Q17248">
            <v>42</v>
          </cell>
        </row>
        <row r="17249">
          <cell r="A17249" t="str">
            <v>60151898MTY3</v>
          </cell>
          <cell r="Q17249">
            <v>10</v>
          </cell>
        </row>
        <row r="17250">
          <cell r="A17250" t="str">
            <v>60151898MTY3</v>
          </cell>
          <cell r="Q17250">
            <v>9</v>
          </cell>
        </row>
        <row r="17251">
          <cell r="A17251" t="str">
            <v>60151900MON</v>
          </cell>
          <cell r="Q17251">
            <v>1</v>
          </cell>
        </row>
        <row r="17252">
          <cell r="A17252" t="str">
            <v>60151900MONXDU</v>
          </cell>
          <cell r="Q17252">
            <v>66</v>
          </cell>
        </row>
        <row r="17253">
          <cell r="A17253" t="str">
            <v>60151900MTY3</v>
          </cell>
          <cell r="Q17253">
            <v>13</v>
          </cell>
        </row>
        <row r="17254">
          <cell r="A17254" t="str">
            <v>60151900MTY3</v>
          </cell>
          <cell r="Q17254">
            <v>19</v>
          </cell>
        </row>
        <row r="17255">
          <cell r="A17255" t="str">
            <v>60151916MONXDU</v>
          </cell>
          <cell r="Q17255">
            <v>51</v>
          </cell>
        </row>
        <row r="17256">
          <cell r="A17256" t="str">
            <v>60151916MTY1</v>
          </cell>
          <cell r="Q17256">
            <v>53</v>
          </cell>
        </row>
        <row r="17257">
          <cell r="A17257" t="str">
            <v>60151916MTY1</v>
          </cell>
          <cell r="Q17257">
            <v>306</v>
          </cell>
        </row>
        <row r="17258">
          <cell r="A17258" t="str">
            <v>60151916MTY3</v>
          </cell>
          <cell r="Q17258">
            <v>10</v>
          </cell>
        </row>
        <row r="17259">
          <cell r="A17259" t="str">
            <v>60151927MON</v>
          </cell>
          <cell r="Q17259">
            <v>1</v>
          </cell>
        </row>
        <row r="17260">
          <cell r="A17260" t="str">
            <v>60151927MONXDU</v>
          </cell>
          <cell r="Q17260">
            <v>71</v>
          </cell>
        </row>
        <row r="17261">
          <cell r="A17261" t="str">
            <v>60151927MTY1</v>
          </cell>
          <cell r="Q17261">
            <v>15</v>
          </cell>
        </row>
        <row r="17262">
          <cell r="A17262" t="str">
            <v>60151927MTY1</v>
          </cell>
          <cell r="Q17262">
            <v>62</v>
          </cell>
        </row>
        <row r="17263">
          <cell r="A17263" t="str">
            <v>60151927MTY1</v>
          </cell>
          <cell r="Q17263">
            <v>1</v>
          </cell>
        </row>
        <row r="17264">
          <cell r="A17264" t="str">
            <v>60151927MTY1</v>
          </cell>
          <cell r="Q17264">
            <v>6</v>
          </cell>
        </row>
        <row r="17265">
          <cell r="A17265" t="str">
            <v>60151927MTY1</v>
          </cell>
          <cell r="Q17265">
            <v>5</v>
          </cell>
        </row>
        <row r="17266">
          <cell r="A17266" t="str">
            <v>60151927MTY3</v>
          </cell>
          <cell r="Q17266">
            <v>240</v>
          </cell>
        </row>
        <row r="17267">
          <cell r="A17267" t="str">
            <v>60151927MTY3</v>
          </cell>
          <cell r="Q17267">
            <v>20</v>
          </cell>
        </row>
        <row r="17268">
          <cell r="A17268" t="str">
            <v>60151964MON</v>
          </cell>
          <cell r="Q17268">
            <v>1</v>
          </cell>
        </row>
        <row r="17269">
          <cell r="A17269" t="str">
            <v>60151964MONXDU</v>
          </cell>
          <cell r="Q17269">
            <v>24</v>
          </cell>
        </row>
        <row r="17270">
          <cell r="A17270" t="str">
            <v>60151964MTY1</v>
          </cell>
          <cell r="Q17270">
            <v>20</v>
          </cell>
        </row>
        <row r="17271">
          <cell r="A17271" t="str">
            <v>60151964MTY1</v>
          </cell>
          <cell r="Q17271">
            <v>2</v>
          </cell>
        </row>
        <row r="17272">
          <cell r="A17272" t="str">
            <v>60151964MTY1</v>
          </cell>
          <cell r="Q17272">
            <v>3</v>
          </cell>
        </row>
        <row r="17273">
          <cell r="A17273" t="str">
            <v>60151964MTY1</v>
          </cell>
          <cell r="Q17273">
            <v>5</v>
          </cell>
        </row>
        <row r="17274">
          <cell r="A17274" t="str">
            <v>60151964MTY1</v>
          </cell>
          <cell r="Q17274">
            <v>8</v>
          </cell>
        </row>
        <row r="17275">
          <cell r="A17275" t="str">
            <v>60151964MTY3</v>
          </cell>
          <cell r="Q17275">
            <v>16</v>
          </cell>
        </row>
        <row r="17276">
          <cell r="A17276" t="str">
            <v>60151964MTY3</v>
          </cell>
          <cell r="Q17276">
            <v>16</v>
          </cell>
        </row>
        <row r="17277">
          <cell r="A17277" t="str">
            <v>60151964MTY3</v>
          </cell>
          <cell r="Q17277">
            <v>16</v>
          </cell>
        </row>
        <row r="17278">
          <cell r="A17278" t="str">
            <v>60151964MTY3</v>
          </cell>
          <cell r="Q17278">
            <v>16</v>
          </cell>
        </row>
        <row r="17279">
          <cell r="A17279" t="str">
            <v>60151964MTY3</v>
          </cell>
          <cell r="Q17279">
            <v>16</v>
          </cell>
        </row>
        <row r="17280">
          <cell r="A17280" t="str">
            <v>60151964MTY3</v>
          </cell>
          <cell r="Q17280">
            <v>16</v>
          </cell>
        </row>
        <row r="17281">
          <cell r="A17281" t="str">
            <v>60151964MTY3</v>
          </cell>
          <cell r="Q17281">
            <v>8</v>
          </cell>
        </row>
        <row r="17282">
          <cell r="A17282" t="str">
            <v>60151964MTY3</v>
          </cell>
          <cell r="Q17282">
            <v>15</v>
          </cell>
        </row>
        <row r="17283">
          <cell r="A17283" t="str">
            <v>60151964MTY3</v>
          </cell>
          <cell r="Q17283">
            <v>16</v>
          </cell>
        </row>
        <row r="17284">
          <cell r="A17284" t="str">
            <v>60151964MTY3</v>
          </cell>
          <cell r="Q17284">
            <v>10</v>
          </cell>
        </row>
        <row r="17285">
          <cell r="A17285" t="str">
            <v>60151964MTY3</v>
          </cell>
          <cell r="Q17285">
            <v>16</v>
          </cell>
        </row>
        <row r="17286">
          <cell r="A17286" t="str">
            <v>60151964MTY3</v>
          </cell>
          <cell r="Q17286">
            <v>15</v>
          </cell>
        </row>
        <row r="17287">
          <cell r="A17287" t="str">
            <v>60151964MTY3</v>
          </cell>
          <cell r="Q17287">
            <v>15</v>
          </cell>
        </row>
        <row r="17288">
          <cell r="A17288" t="str">
            <v>60151964MTY3</v>
          </cell>
          <cell r="Q17288">
            <v>1</v>
          </cell>
        </row>
        <row r="17289">
          <cell r="A17289" t="str">
            <v>60151964MTY3</v>
          </cell>
          <cell r="Q17289">
            <v>7</v>
          </cell>
        </row>
        <row r="17290">
          <cell r="A17290" t="str">
            <v>60151964MTY3</v>
          </cell>
          <cell r="Q17290">
            <v>16</v>
          </cell>
        </row>
        <row r="17291">
          <cell r="A17291" t="str">
            <v>60151964MTY3</v>
          </cell>
          <cell r="Q17291">
            <v>14</v>
          </cell>
        </row>
        <row r="17292">
          <cell r="A17292" t="str">
            <v>60151964MTY3</v>
          </cell>
          <cell r="Q17292">
            <v>15</v>
          </cell>
        </row>
        <row r="17293">
          <cell r="A17293" t="str">
            <v>60151964MTY3</v>
          </cell>
          <cell r="Q17293">
            <v>15</v>
          </cell>
        </row>
        <row r="17294">
          <cell r="A17294" t="str">
            <v>60151964MTY3</v>
          </cell>
          <cell r="Q17294">
            <v>9</v>
          </cell>
        </row>
        <row r="17295">
          <cell r="A17295" t="str">
            <v>60151964MTY3</v>
          </cell>
          <cell r="Q17295">
            <v>9</v>
          </cell>
        </row>
        <row r="17296">
          <cell r="A17296" t="str">
            <v>60151964MTY3</v>
          </cell>
          <cell r="Q17296">
            <v>4</v>
          </cell>
        </row>
        <row r="17297">
          <cell r="A17297" t="str">
            <v>60151964MTY3</v>
          </cell>
          <cell r="Q17297">
            <v>9</v>
          </cell>
        </row>
        <row r="17298">
          <cell r="A17298" t="str">
            <v>60151964MTY3</v>
          </cell>
          <cell r="Q17298">
            <v>16</v>
          </cell>
        </row>
        <row r="17299">
          <cell r="A17299" t="str">
            <v>60151964MTY3</v>
          </cell>
          <cell r="Q17299">
            <v>16</v>
          </cell>
        </row>
        <row r="17300">
          <cell r="A17300" t="str">
            <v>60151964MTY3</v>
          </cell>
          <cell r="Q17300">
            <v>16</v>
          </cell>
        </row>
        <row r="17301">
          <cell r="A17301" t="str">
            <v>60151964MTY3</v>
          </cell>
          <cell r="Q17301">
            <v>32</v>
          </cell>
        </row>
        <row r="17302">
          <cell r="A17302" t="str">
            <v>60151964MTY3</v>
          </cell>
          <cell r="Q17302">
            <v>10</v>
          </cell>
        </row>
        <row r="17303">
          <cell r="A17303" t="str">
            <v>60151964MTY3</v>
          </cell>
          <cell r="Q17303">
            <v>46</v>
          </cell>
        </row>
        <row r="17304">
          <cell r="A17304" t="str">
            <v>60152013MON</v>
          </cell>
          <cell r="Q17304">
            <v>4</v>
          </cell>
        </row>
        <row r="17305">
          <cell r="A17305" t="str">
            <v>60152013MONXDU</v>
          </cell>
          <cell r="Q17305">
            <v>518</v>
          </cell>
        </row>
        <row r="17306">
          <cell r="A17306" t="str">
            <v>60152013MTY1</v>
          </cell>
          <cell r="Q17306">
            <v>800</v>
          </cell>
        </row>
        <row r="17307">
          <cell r="A17307" t="str">
            <v>60152013MTY1</v>
          </cell>
          <cell r="Q17307">
            <v>125</v>
          </cell>
        </row>
        <row r="17308">
          <cell r="A17308" t="str">
            <v>60152013MTY3</v>
          </cell>
          <cell r="Q17308">
            <v>80</v>
          </cell>
        </row>
        <row r="17309">
          <cell r="A17309" t="str">
            <v>60152013MTY3</v>
          </cell>
          <cell r="Q17309">
            <v>140</v>
          </cell>
        </row>
        <row r="17310">
          <cell r="A17310" t="str">
            <v>60152013MTY3</v>
          </cell>
          <cell r="Q17310">
            <v>80</v>
          </cell>
        </row>
        <row r="17311">
          <cell r="A17311" t="str">
            <v>60152013MTY3</v>
          </cell>
          <cell r="Q17311">
            <v>40</v>
          </cell>
        </row>
        <row r="17312">
          <cell r="A17312" t="str">
            <v>60152013MTY3</v>
          </cell>
          <cell r="Q17312">
            <v>80</v>
          </cell>
        </row>
        <row r="17313">
          <cell r="A17313" t="str">
            <v>60152013MTY3</v>
          </cell>
          <cell r="Q17313">
            <v>120</v>
          </cell>
        </row>
        <row r="17314">
          <cell r="A17314" t="str">
            <v>60152013MTY3</v>
          </cell>
          <cell r="Q17314">
            <v>160</v>
          </cell>
        </row>
        <row r="17315">
          <cell r="A17315" t="str">
            <v>60152013MTY3</v>
          </cell>
          <cell r="Q17315">
            <v>140</v>
          </cell>
        </row>
        <row r="17316">
          <cell r="A17316" t="str">
            <v>60152013MTY3</v>
          </cell>
          <cell r="Q17316">
            <v>40</v>
          </cell>
        </row>
        <row r="17317">
          <cell r="A17317" t="str">
            <v>60152013MTY3</v>
          </cell>
          <cell r="Q17317">
            <v>80</v>
          </cell>
        </row>
        <row r="17318">
          <cell r="A17318" t="str">
            <v>60152013MTY3</v>
          </cell>
          <cell r="Q17318">
            <v>80</v>
          </cell>
        </row>
        <row r="17319">
          <cell r="A17319" t="str">
            <v>60152013MTY3</v>
          </cell>
          <cell r="Q17319">
            <v>240</v>
          </cell>
        </row>
        <row r="17320">
          <cell r="A17320" t="str">
            <v>60152013MTY3</v>
          </cell>
          <cell r="Q17320">
            <v>200</v>
          </cell>
        </row>
        <row r="17321">
          <cell r="A17321" t="str">
            <v>60152013MTY3</v>
          </cell>
          <cell r="Q17321">
            <v>240</v>
          </cell>
        </row>
        <row r="17322">
          <cell r="A17322" t="str">
            <v>60152013MTY3</v>
          </cell>
          <cell r="Q17322">
            <v>120</v>
          </cell>
        </row>
        <row r="17323">
          <cell r="A17323" t="str">
            <v>60152013MTY3</v>
          </cell>
          <cell r="Q17323">
            <v>120</v>
          </cell>
        </row>
        <row r="17324">
          <cell r="A17324" t="str">
            <v>60152013MTY3</v>
          </cell>
          <cell r="Q17324">
            <v>280</v>
          </cell>
        </row>
        <row r="17325">
          <cell r="A17325" t="str">
            <v>60152013MTY3</v>
          </cell>
          <cell r="Q17325">
            <v>160</v>
          </cell>
        </row>
        <row r="17326">
          <cell r="A17326" t="str">
            <v>60152013MTY3</v>
          </cell>
          <cell r="Q17326">
            <v>80</v>
          </cell>
        </row>
        <row r="17327">
          <cell r="A17327" t="str">
            <v>60152013MTY3</v>
          </cell>
          <cell r="Q17327">
            <v>120</v>
          </cell>
        </row>
        <row r="17328">
          <cell r="A17328" t="str">
            <v>60152013MTY3</v>
          </cell>
          <cell r="Q17328">
            <v>1043</v>
          </cell>
        </row>
        <row r="17329">
          <cell r="A17329" t="str">
            <v>60152013MTY3</v>
          </cell>
          <cell r="Q17329">
            <v>160</v>
          </cell>
        </row>
        <row r="17330">
          <cell r="A17330" t="str">
            <v>60152013MTY3</v>
          </cell>
          <cell r="Q17330">
            <v>1000</v>
          </cell>
        </row>
        <row r="17331">
          <cell r="A17331" t="str">
            <v>60152013MTY3</v>
          </cell>
          <cell r="Q17331">
            <v>80</v>
          </cell>
        </row>
        <row r="17332">
          <cell r="A17332" t="str">
            <v>60152017MON</v>
          </cell>
          <cell r="Q17332">
            <v>1</v>
          </cell>
        </row>
        <row r="17333">
          <cell r="A17333" t="str">
            <v>60152017MONXDU</v>
          </cell>
          <cell r="Q17333">
            <v>47</v>
          </cell>
        </row>
        <row r="17334">
          <cell r="A17334" t="str">
            <v>60152017MTY1</v>
          </cell>
          <cell r="Q17334">
            <v>2</v>
          </cell>
        </row>
        <row r="17335">
          <cell r="A17335" t="str">
            <v>60152017MTY1</v>
          </cell>
          <cell r="Q17335">
            <v>36</v>
          </cell>
        </row>
        <row r="17336">
          <cell r="A17336" t="str">
            <v>60152017MTY1</v>
          </cell>
          <cell r="Q17336">
            <v>24</v>
          </cell>
        </row>
        <row r="17337">
          <cell r="A17337" t="str">
            <v>60152017MTY1</v>
          </cell>
          <cell r="Q17337">
            <v>1</v>
          </cell>
        </row>
        <row r="17338">
          <cell r="A17338" t="str">
            <v>60152017MTY3</v>
          </cell>
          <cell r="Q17338">
            <v>35</v>
          </cell>
        </row>
        <row r="17339">
          <cell r="A17339" t="str">
            <v>60152017MTY3</v>
          </cell>
          <cell r="Q17339">
            <v>25</v>
          </cell>
        </row>
        <row r="17340">
          <cell r="A17340" t="str">
            <v>60152017MTY3</v>
          </cell>
          <cell r="Q17340">
            <v>25</v>
          </cell>
        </row>
        <row r="17341">
          <cell r="A17341" t="str">
            <v>60152017MTY3</v>
          </cell>
          <cell r="Q17341">
            <v>64</v>
          </cell>
        </row>
        <row r="17342">
          <cell r="A17342" t="str">
            <v>60152017MTY3</v>
          </cell>
          <cell r="Q17342">
            <v>58</v>
          </cell>
        </row>
        <row r="17343">
          <cell r="A17343" t="str">
            <v>60152017MTY3</v>
          </cell>
          <cell r="Q17343">
            <v>64</v>
          </cell>
        </row>
        <row r="17344">
          <cell r="A17344" t="str">
            <v>60152017MTY3</v>
          </cell>
          <cell r="Q17344">
            <v>92</v>
          </cell>
        </row>
        <row r="17345">
          <cell r="A17345" t="str">
            <v>60152017MTY3</v>
          </cell>
          <cell r="Q17345">
            <v>72</v>
          </cell>
        </row>
        <row r="17346">
          <cell r="A17346" t="str">
            <v>60152046MONXDU</v>
          </cell>
          <cell r="Q17346">
            <v>3</v>
          </cell>
        </row>
        <row r="17347">
          <cell r="A17347" t="str">
            <v>60152046MTY1</v>
          </cell>
          <cell r="Q17347">
            <v>1</v>
          </cell>
        </row>
        <row r="17348">
          <cell r="A17348" t="str">
            <v>60152046MTY1</v>
          </cell>
          <cell r="Q17348">
            <v>4</v>
          </cell>
        </row>
        <row r="17349">
          <cell r="A17349" t="str">
            <v>60152046MTY1</v>
          </cell>
          <cell r="Q17349">
            <v>50</v>
          </cell>
        </row>
        <row r="17350">
          <cell r="A17350" t="str">
            <v>60152046MTY1</v>
          </cell>
          <cell r="Q17350">
            <v>32</v>
          </cell>
        </row>
        <row r="17351">
          <cell r="A17351" t="str">
            <v>60152046MTY1</v>
          </cell>
          <cell r="Q17351">
            <v>10</v>
          </cell>
        </row>
        <row r="17352">
          <cell r="A17352" t="str">
            <v>60152046MTY3</v>
          </cell>
          <cell r="Q17352">
            <v>5</v>
          </cell>
        </row>
        <row r="17353">
          <cell r="A17353" t="str">
            <v>60152046MTY3</v>
          </cell>
          <cell r="Q17353">
            <v>20</v>
          </cell>
        </row>
        <row r="17354">
          <cell r="A17354" t="str">
            <v>60152046MTY3</v>
          </cell>
          <cell r="Q17354">
            <v>20</v>
          </cell>
        </row>
        <row r="17355">
          <cell r="A17355" t="str">
            <v>60152046MTY3</v>
          </cell>
          <cell r="Q17355">
            <v>15</v>
          </cell>
        </row>
        <row r="17356">
          <cell r="A17356" t="str">
            <v>60152046MTY3</v>
          </cell>
          <cell r="Q17356">
            <v>10</v>
          </cell>
        </row>
        <row r="17357">
          <cell r="A17357" t="str">
            <v>60152046MTY3</v>
          </cell>
          <cell r="Q17357">
            <v>20</v>
          </cell>
        </row>
        <row r="17358">
          <cell r="A17358" t="str">
            <v>60152046MTY3</v>
          </cell>
          <cell r="Q17358">
            <v>20</v>
          </cell>
        </row>
        <row r="17359">
          <cell r="A17359" t="str">
            <v>60152046MTY3</v>
          </cell>
          <cell r="Q17359">
            <v>90</v>
          </cell>
        </row>
        <row r="17360">
          <cell r="A17360" t="str">
            <v>60152046MTY3</v>
          </cell>
          <cell r="Q17360">
            <v>50</v>
          </cell>
        </row>
        <row r="17361">
          <cell r="A17361" t="str">
            <v>60152046MTY3</v>
          </cell>
          <cell r="Q17361">
            <v>90</v>
          </cell>
        </row>
        <row r="17362">
          <cell r="A17362" t="str">
            <v>60152046MTY3</v>
          </cell>
          <cell r="Q17362">
            <v>80</v>
          </cell>
        </row>
        <row r="17363">
          <cell r="A17363" t="str">
            <v>60152046MTY3</v>
          </cell>
          <cell r="Q17363">
            <v>10</v>
          </cell>
        </row>
        <row r="17364">
          <cell r="A17364" t="str">
            <v>60152046MTY3</v>
          </cell>
          <cell r="Q17364">
            <v>80</v>
          </cell>
        </row>
        <row r="17365">
          <cell r="A17365" t="str">
            <v>60152046MTY3</v>
          </cell>
          <cell r="Q17365">
            <v>12</v>
          </cell>
        </row>
        <row r="17366">
          <cell r="A17366" t="str">
            <v>60152046SHIP</v>
          </cell>
          <cell r="Q17366">
            <v>197</v>
          </cell>
        </row>
        <row r="17367">
          <cell r="A17367" t="str">
            <v>60152071MONXDU</v>
          </cell>
          <cell r="Q17367">
            <v>46</v>
          </cell>
        </row>
        <row r="17368">
          <cell r="A17368" t="str">
            <v>60152071MTY1</v>
          </cell>
          <cell r="Q17368">
            <v>12</v>
          </cell>
        </row>
        <row r="17369">
          <cell r="A17369" t="str">
            <v>60152071MTY1</v>
          </cell>
          <cell r="Q17369">
            <v>12</v>
          </cell>
        </row>
        <row r="17370">
          <cell r="A17370" t="str">
            <v>60152071MTY3</v>
          </cell>
          <cell r="Q17370">
            <v>17</v>
          </cell>
        </row>
        <row r="17371">
          <cell r="A17371" t="str">
            <v>60152071MTY3</v>
          </cell>
          <cell r="Q17371">
            <v>30</v>
          </cell>
        </row>
        <row r="17372">
          <cell r="A17372" t="str">
            <v>60152071MTY3</v>
          </cell>
          <cell r="Q17372">
            <v>17</v>
          </cell>
        </row>
        <row r="17373">
          <cell r="A17373" t="str">
            <v>60152071MTY3</v>
          </cell>
          <cell r="Q17373">
            <v>20</v>
          </cell>
        </row>
        <row r="17374">
          <cell r="A17374" t="str">
            <v>60152071MTY3</v>
          </cell>
          <cell r="Q17374">
            <v>18</v>
          </cell>
        </row>
        <row r="17375">
          <cell r="A17375" t="str">
            <v>60152071MTY3</v>
          </cell>
          <cell r="Q17375">
            <v>1</v>
          </cell>
        </row>
        <row r="17376">
          <cell r="A17376" t="str">
            <v>60152071MTY3</v>
          </cell>
          <cell r="Q17376">
            <v>10</v>
          </cell>
        </row>
        <row r="17377">
          <cell r="A17377" t="str">
            <v>60152071MTY3</v>
          </cell>
          <cell r="Q17377">
            <v>11</v>
          </cell>
        </row>
        <row r="17378">
          <cell r="A17378" t="str">
            <v>60152071MTY3</v>
          </cell>
          <cell r="Q17378">
            <v>7</v>
          </cell>
        </row>
        <row r="17379">
          <cell r="A17379" t="str">
            <v>60152071MTY3</v>
          </cell>
          <cell r="Q17379">
            <v>29</v>
          </cell>
        </row>
        <row r="17380">
          <cell r="A17380" t="str">
            <v>60152071MTY3</v>
          </cell>
          <cell r="Q17380">
            <v>10</v>
          </cell>
        </row>
        <row r="17381">
          <cell r="A17381" t="str">
            <v>60152071MTY3</v>
          </cell>
          <cell r="Q17381">
            <v>30</v>
          </cell>
        </row>
        <row r="17382">
          <cell r="A17382" t="str">
            <v>60152071SHIP</v>
          </cell>
          <cell r="Q17382">
            <v>2</v>
          </cell>
        </row>
        <row r="17383">
          <cell r="A17383" t="str">
            <v>10077834MON</v>
          </cell>
          <cell r="Q17383">
            <v>1</v>
          </cell>
        </row>
        <row r="17384">
          <cell r="A17384" t="str">
            <v>10077834MONXDU</v>
          </cell>
          <cell r="Q17384">
            <v>219.64</v>
          </cell>
        </row>
        <row r="17385">
          <cell r="A17385" t="str">
            <v>10077835MTY1</v>
          </cell>
          <cell r="Q17385">
            <v>15</v>
          </cell>
        </row>
        <row r="17386">
          <cell r="A17386" t="str">
            <v>10077837MON</v>
          </cell>
          <cell r="Q17386">
            <v>3</v>
          </cell>
        </row>
        <row r="17387">
          <cell r="A17387" t="str">
            <v>10077837MONXDU</v>
          </cell>
          <cell r="Q17387">
            <v>33</v>
          </cell>
        </row>
        <row r="17388">
          <cell r="A17388" t="str">
            <v>10077837MTY1</v>
          </cell>
          <cell r="Q17388">
            <v>100</v>
          </cell>
        </row>
        <row r="17389">
          <cell r="A17389" t="str">
            <v>10077837MTY1</v>
          </cell>
          <cell r="Q17389">
            <v>146</v>
          </cell>
        </row>
        <row r="17390">
          <cell r="A17390" t="str">
            <v>10077837MTY3</v>
          </cell>
          <cell r="Q17390">
            <v>900</v>
          </cell>
        </row>
        <row r="17391">
          <cell r="A17391" t="str">
            <v>10077838MTY1</v>
          </cell>
          <cell r="Q17391">
            <v>20</v>
          </cell>
        </row>
        <row r="17392">
          <cell r="A17392" t="str">
            <v>10077839SHIP</v>
          </cell>
          <cell r="Q17392">
            <v>200</v>
          </cell>
        </row>
        <row r="17393">
          <cell r="A17393" t="str">
            <v>10077840MTY1</v>
          </cell>
          <cell r="Q17393">
            <v>4</v>
          </cell>
        </row>
        <row r="17394">
          <cell r="A17394" t="str">
            <v>10077840SHIP</v>
          </cell>
          <cell r="Q17394">
            <v>22</v>
          </cell>
        </row>
        <row r="17395">
          <cell r="A17395" t="str">
            <v>10077866MONPRE</v>
          </cell>
          <cell r="Q17395">
            <v>18</v>
          </cell>
        </row>
        <row r="17396">
          <cell r="A17396" t="str">
            <v>10077866MONXDU</v>
          </cell>
          <cell r="Q17396">
            <v>307</v>
          </cell>
        </row>
        <row r="17397">
          <cell r="A17397" t="str">
            <v>10077866MTY1</v>
          </cell>
          <cell r="Q17397">
            <v>100</v>
          </cell>
        </row>
        <row r="17398">
          <cell r="A17398" t="str">
            <v>10077866MTY3</v>
          </cell>
          <cell r="Q17398">
            <v>550</v>
          </cell>
        </row>
        <row r="17399">
          <cell r="A17399" t="str">
            <v>10077866MTY3</v>
          </cell>
          <cell r="Q17399">
            <v>650</v>
          </cell>
        </row>
        <row r="17400">
          <cell r="A17400" t="str">
            <v>10077868MONXDU</v>
          </cell>
          <cell r="Q17400">
            <v>227</v>
          </cell>
        </row>
        <row r="17401">
          <cell r="A17401" t="str">
            <v>10077868MTY3</v>
          </cell>
          <cell r="Q17401">
            <v>64</v>
          </cell>
        </row>
        <row r="17402">
          <cell r="A17402" t="str">
            <v>10077869MONXDU</v>
          </cell>
          <cell r="Q17402">
            <v>385</v>
          </cell>
        </row>
        <row r="17403">
          <cell r="A17403" t="str">
            <v>10077869MTY1</v>
          </cell>
          <cell r="Q17403">
            <v>250</v>
          </cell>
        </row>
        <row r="17404">
          <cell r="A17404" t="str">
            <v>10077869REC-LARTX</v>
          </cell>
          <cell r="Q17404">
            <v>2650</v>
          </cell>
        </row>
        <row r="17405">
          <cell r="A17405" t="str">
            <v>10077869SHIP</v>
          </cell>
          <cell r="Q17405">
            <v>24</v>
          </cell>
        </row>
        <row r="17406">
          <cell r="A17406" t="str">
            <v>10077918MTY1</v>
          </cell>
          <cell r="Q17406">
            <v>38</v>
          </cell>
        </row>
        <row r="17407">
          <cell r="A17407" t="str">
            <v>10077918MTY3</v>
          </cell>
          <cell r="Q17407">
            <v>135</v>
          </cell>
        </row>
        <row r="17408">
          <cell r="A17408" t="str">
            <v>10077918MTY3</v>
          </cell>
          <cell r="Q17408">
            <v>266</v>
          </cell>
        </row>
        <row r="17409">
          <cell r="A17409" t="str">
            <v>10077918MTY3</v>
          </cell>
          <cell r="Q17409">
            <v>419</v>
          </cell>
        </row>
        <row r="17410">
          <cell r="A17410" t="str">
            <v>10077918MTY3</v>
          </cell>
          <cell r="Q17410">
            <v>20</v>
          </cell>
        </row>
        <row r="17411">
          <cell r="A17411" t="str">
            <v>10077918MTY3</v>
          </cell>
          <cell r="Q17411">
            <v>8</v>
          </cell>
        </row>
        <row r="17412">
          <cell r="A17412" t="str">
            <v>10077805MONXDU</v>
          </cell>
          <cell r="Q17412">
            <v>131</v>
          </cell>
        </row>
        <row r="17413">
          <cell r="A17413" t="str">
            <v>10077805MTY1</v>
          </cell>
          <cell r="Q17413">
            <v>120</v>
          </cell>
        </row>
        <row r="17414">
          <cell r="A17414" t="str">
            <v>10077805MTY3</v>
          </cell>
          <cell r="Q17414">
            <v>150</v>
          </cell>
        </row>
        <row r="17415">
          <cell r="A17415" t="str">
            <v>10077805MTY3</v>
          </cell>
          <cell r="Q17415">
            <v>150</v>
          </cell>
        </row>
        <row r="17416">
          <cell r="A17416" t="str">
            <v>10077805MTY3</v>
          </cell>
          <cell r="Q17416">
            <v>150</v>
          </cell>
        </row>
        <row r="17417">
          <cell r="A17417" t="str">
            <v>10077805MTY3</v>
          </cell>
          <cell r="Q17417">
            <v>150</v>
          </cell>
        </row>
        <row r="17418">
          <cell r="A17418" t="str">
            <v>10077805MTY3</v>
          </cell>
          <cell r="Q17418">
            <v>150</v>
          </cell>
        </row>
        <row r="17419">
          <cell r="A17419" t="str">
            <v>10077805MTY3</v>
          </cell>
          <cell r="Q17419">
            <v>200</v>
          </cell>
        </row>
        <row r="17420">
          <cell r="A17420" t="str">
            <v>10077805MTY3</v>
          </cell>
          <cell r="Q17420">
            <v>300</v>
          </cell>
        </row>
        <row r="17421">
          <cell r="A17421" t="str">
            <v>10077805RECMTY</v>
          </cell>
          <cell r="Q17421">
            <v>200</v>
          </cell>
        </row>
        <row r="17422">
          <cell r="A17422" t="str">
            <v>10077830MTY1</v>
          </cell>
          <cell r="Q17422">
            <v>266.7</v>
          </cell>
        </row>
        <row r="17423">
          <cell r="A17423" t="str">
            <v>10077830MTY1</v>
          </cell>
          <cell r="Q17423">
            <v>825</v>
          </cell>
        </row>
        <row r="17424">
          <cell r="A17424" t="str">
            <v>10077830MTY3</v>
          </cell>
          <cell r="Q17424">
            <v>100</v>
          </cell>
        </row>
        <row r="17425">
          <cell r="A17425" t="str">
            <v>10077830MTY3</v>
          </cell>
          <cell r="Q17425">
            <v>436.48</v>
          </cell>
        </row>
        <row r="17426">
          <cell r="A17426" t="str">
            <v>10077830MTY3</v>
          </cell>
          <cell r="Q17426">
            <v>1900</v>
          </cell>
        </row>
        <row r="17427">
          <cell r="A17427" t="str">
            <v>10077830MTY3</v>
          </cell>
          <cell r="Q17427">
            <v>1525</v>
          </cell>
        </row>
        <row r="17428">
          <cell r="A17428" t="str">
            <v>10077830REC-LARTX</v>
          </cell>
          <cell r="Q17428">
            <v>800</v>
          </cell>
        </row>
        <row r="17429">
          <cell r="A17429" t="str">
            <v>60152106MTY3</v>
          </cell>
          <cell r="Q17429">
            <v>470</v>
          </cell>
        </row>
        <row r="17430">
          <cell r="A17430" t="str">
            <v>60152161MONXDU</v>
          </cell>
          <cell r="Q17430">
            <v>247</v>
          </cell>
        </row>
        <row r="17431">
          <cell r="A17431" t="str">
            <v>60152161MTY1</v>
          </cell>
          <cell r="Q17431">
            <v>2</v>
          </cell>
        </row>
        <row r="17432">
          <cell r="A17432" t="str">
            <v>60152161MTY1</v>
          </cell>
          <cell r="Q17432">
            <v>174</v>
          </cell>
        </row>
        <row r="17433">
          <cell r="A17433" t="str">
            <v>60152161MTY3</v>
          </cell>
          <cell r="Q17433">
            <v>88</v>
          </cell>
        </row>
        <row r="17434">
          <cell r="A17434" t="str">
            <v>60152161MTY3</v>
          </cell>
          <cell r="Q17434">
            <v>360</v>
          </cell>
        </row>
        <row r="17435">
          <cell r="A17435" t="str">
            <v>60152161MTY3</v>
          </cell>
          <cell r="Q17435">
            <v>200</v>
          </cell>
        </row>
        <row r="17436">
          <cell r="A17436" t="str">
            <v>60152161MTY3</v>
          </cell>
          <cell r="Q17436">
            <v>20</v>
          </cell>
        </row>
        <row r="17437">
          <cell r="A17437" t="str">
            <v>60152161MTY3</v>
          </cell>
          <cell r="Q17437">
            <v>210</v>
          </cell>
        </row>
        <row r="17438">
          <cell r="A17438" t="str">
            <v>60152161MTY3</v>
          </cell>
          <cell r="Q17438">
            <v>200</v>
          </cell>
        </row>
        <row r="17439">
          <cell r="A17439" t="str">
            <v>60152161MTY3</v>
          </cell>
          <cell r="Q17439">
            <v>800</v>
          </cell>
        </row>
        <row r="17440">
          <cell r="A17440" t="str">
            <v>60152161MTY3</v>
          </cell>
          <cell r="Q17440">
            <v>400</v>
          </cell>
        </row>
        <row r="17441">
          <cell r="A17441" t="str">
            <v>60152161MTY3</v>
          </cell>
          <cell r="Q17441">
            <v>400</v>
          </cell>
        </row>
        <row r="17442">
          <cell r="A17442" t="str">
            <v>60152161MTY3</v>
          </cell>
          <cell r="Q17442">
            <v>400</v>
          </cell>
        </row>
        <row r="17443">
          <cell r="A17443" t="str">
            <v>60152161MTY3</v>
          </cell>
          <cell r="Q17443">
            <v>400</v>
          </cell>
        </row>
        <row r="17444">
          <cell r="A17444" t="str">
            <v>60152161MTY3</v>
          </cell>
          <cell r="Q17444">
            <v>80</v>
          </cell>
        </row>
        <row r="17445">
          <cell r="A17445" t="str">
            <v>60152161MTY3</v>
          </cell>
          <cell r="Q17445">
            <v>320</v>
          </cell>
        </row>
        <row r="17446">
          <cell r="A17446" t="str">
            <v>60152161MTY3</v>
          </cell>
          <cell r="Q17446">
            <v>400</v>
          </cell>
        </row>
        <row r="17447">
          <cell r="A17447" t="str">
            <v>60152161MTY3</v>
          </cell>
          <cell r="Q17447">
            <v>400</v>
          </cell>
        </row>
        <row r="17448">
          <cell r="A17448" t="str">
            <v>60152161MTY3</v>
          </cell>
          <cell r="Q17448">
            <v>320</v>
          </cell>
        </row>
        <row r="17449">
          <cell r="A17449" t="str">
            <v>60152161MTY3</v>
          </cell>
          <cell r="Q17449">
            <v>200</v>
          </cell>
        </row>
        <row r="17450">
          <cell r="A17450" t="str">
            <v>60152161MTY3</v>
          </cell>
          <cell r="Q17450">
            <v>400</v>
          </cell>
        </row>
        <row r="17451">
          <cell r="A17451" t="str">
            <v>60152161MTY3</v>
          </cell>
          <cell r="Q17451">
            <v>400</v>
          </cell>
        </row>
        <row r="17452">
          <cell r="A17452" t="str">
            <v>60152162MONXDU</v>
          </cell>
          <cell r="Q17452">
            <v>121</v>
          </cell>
        </row>
        <row r="17453">
          <cell r="A17453" t="str">
            <v>60152162MTY1</v>
          </cell>
          <cell r="Q17453">
            <v>177</v>
          </cell>
        </row>
        <row r="17454">
          <cell r="A17454" t="str">
            <v>60152162MTY1</v>
          </cell>
          <cell r="Q17454">
            <v>2</v>
          </cell>
        </row>
        <row r="17455">
          <cell r="A17455" t="str">
            <v>60152162MTY3</v>
          </cell>
          <cell r="Q17455">
            <v>400</v>
          </cell>
        </row>
        <row r="17456">
          <cell r="A17456" t="str">
            <v>60152162MTY3</v>
          </cell>
          <cell r="Q17456">
            <v>400</v>
          </cell>
        </row>
        <row r="17457">
          <cell r="A17457" t="str">
            <v>60152162MTY3</v>
          </cell>
          <cell r="Q17457">
            <v>200</v>
          </cell>
        </row>
        <row r="17458">
          <cell r="A17458" t="str">
            <v>60152162MTY3</v>
          </cell>
          <cell r="Q17458">
            <v>400</v>
          </cell>
        </row>
        <row r="17459">
          <cell r="A17459" t="str">
            <v>60152162MTY3</v>
          </cell>
          <cell r="Q17459">
            <v>400</v>
          </cell>
        </row>
        <row r="17460">
          <cell r="A17460" t="str">
            <v>60152162MTY3</v>
          </cell>
          <cell r="Q17460">
            <v>400</v>
          </cell>
        </row>
        <row r="17461">
          <cell r="A17461" t="str">
            <v>60152162MTY3</v>
          </cell>
          <cell r="Q17461">
            <v>400</v>
          </cell>
        </row>
        <row r="17462">
          <cell r="A17462" t="str">
            <v>60152162MTY3</v>
          </cell>
          <cell r="Q17462">
            <v>400</v>
          </cell>
        </row>
        <row r="17463">
          <cell r="A17463" t="str">
            <v>60152162MTY3</v>
          </cell>
          <cell r="Q17463">
            <v>400</v>
          </cell>
        </row>
        <row r="17464">
          <cell r="A17464" t="str">
            <v>60152162MTY3</v>
          </cell>
          <cell r="Q17464">
            <v>400</v>
          </cell>
        </row>
        <row r="17465">
          <cell r="A17465" t="str">
            <v>60152162MTY3</v>
          </cell>
          <cell r="Q17465">
            <v>400</v>
          </cell>
        </row>
        <row r="17466">
          <cell r="A17466" t="str">
            <v>60152162SHIP</v>
          </cell>
          <cell r="Q17466">
            <v>12</v>
          </cell>
        </row>
        <row r="17467">
          <cell r="A17467" t="str">
            <v>60152163MONXDU</v>
          </cell>
          <cell r="Q17467">
            <v>85</v>
          </cell>
        </row>
        <row r="17468">
          <cell r="A17468" t="str">
            <v>60152163MTY1</v>
          </cell>
          <cell r="Q17468">
            <v>50</v>
          </cell>
        </row>
        <row r="17469">
          <cell r="A17469" t="str">
            <v>60152163MTY1</v>
          </cell>
          <cell r="Q17469">
            <v>81</v>
          </cell>
        </row>
        <row r="17470">
          <cell r="A17470" t="str">
            <v>60152163MTY3</v>
          </cell>
          <cell r="Q17470">
            <v>27</v>
          </cell>
        </row>
        <row r="17471">
          <cell r="A17471" t="str">
            <v>60152163MTY3</v>
          </cell>
          <cell r="Q17471">
            <v>839</v>
          </cell>
        </row>
        <row r="17472">
          <cell r="A17472" t="str">
            <v>60152163MTY3</v>
          </cell>
          <cell r="Q17472">
            <v>1</v>
          </cell>
        </row>
        <row r="17473">
          <cell r="A17473" t="str">
            <v>60152163MTY3</v>
          </cell>
          <cell r="Q17473">
            <v>4</v>
          </cell>
        </row>
        <row r="17474">
          <cell r="A17474" t="str">
            <v>60152163MTY3</v>
          </cell>
          <cell r="Q17474">
            <v>265</v>
          </cell>
        </row>
        <row r="17475">
          <cell r="A17475" t="str">
            <v>60152163MTY3</v>
          </cell>
          <cell r="Q17475">
            <v>400</v>
          </cell>
        </row>
        <row r="17476">
          <cell r="A17476" t="str">
            <v>60152163MTY3</v>
          </cell>
          <cell r="Q17476">
            <v>400</v>
          </cell>
        </row>
        <row r="17477">
          <cell r="A17477" t="str">
            <v>60152163MTY3</v>
          </cell>
          <cell r="Q17477">
            <v>400</v>
          </cell>
        </row>
        <row r="17478">
          <cell r="A17478" t="str">
            <v>60152163MTY3</v>
          </cell>
          <cell r="Q17478">
            <v>818</v>
          </cell>
        </row>
        <row r="17479">
          <cell r="A17479" t="str">
            <v>60152163MTY3</v>
          </cell>
          <cell r="Q17479">
            <v>432</v>
          </cell>
        </row>
        <row r="17480">
          <cell r="A17480" t="str">
            <v>60152163MTY3</v>
          </cell>
          <cell r="Q17480">
            <v>400</v>
          </cell>
        </row>
        <row r="17481">
          <cell r="A17481" t="str">
            <v>60152163MTY3</v>
          </cell>
          <cell r="Q17481">
            <v>4</v>
          </cell>
        </row>
        <row r="17482">
          <cell r="A17482" t="str">
            <v>60152192MONXDU</v>
          </cell>
          <cell r="Q17482">
            <v>8</v>
          </cell>
        </row>
        <row r="17483">
          <cell r="A17483" t="str">
            <v>60152192MTY1</v>
          </cell>
          <cell r="Q17483">
            <v>76</v>
          </cell>
        </row>
        <row r="17484">
          <cell r="A17484" t="str">
            <v>60152192MTY1</v>
          </cell>
          <cell r="Q17484">
            <v>8</v>
          </cell>
        </row>
        <row r="17485">
          <cell r="A17485" t="str">
            <v>60152192MTY1</v>
          </cell>
          <cell r="Q17485">
            <v>40</v>
          </cell>
        </row>
        <row r="17486">
          <cell r="A17486" t="str">
            <v>60152192MTY1</v>
          </cell>
          <cell r="Q17486">
            <v>4</v>
          </cell>
        </row>
        <row r="17487">
          <cell r="A17487" t="str">
            <v>60152192MTY3</v>
          </cell>
          <cell r="Q17487">
            <v>20</v>
          </cell>
        </row>
        <row r="17488">
          <cell r="A17488" t="str">
            <v>60152192MTY3</v>
          </cell>
          <cell r="Q17488">
            <v>15</v>
          </cell>
        </row>
        <row r="17489">
          <cell r="A17489" t="str">
            <v>60152192MTY3</v>
          </cell>
          <cell r="Q17489">
            <v>10</v>
          </cell>
        </row>
        <row r="17490">
          <cell r="A17490" t="str">
            <v>60152192MTY3</v>
          </cell>
          <cell r="Q17490">
            <v>40</v>
          </cell>
        </row>
        <row r="17491">
          <cell r="A17491" t="str">
            <v>60152192MTY3</v>
          </cell>
          <cell r="Q17491">
            <v>84</v>
          </cell>
        </row>
        <row r="17492">
          <cell r="A17492" t="str">
            <v>60152192MTY3</v>
          </cell>
          <cell r="Q17492">
            <v>20</v>
          </cell>
        </row>
        <row r="17493">
          <cell r="A17493" t="str">
            <v>60152192MTY3</v>
          </cell>
          <cell r="Q17493">
            <v>35</v>
          </cell>
        </row>
        <row r="17494">
          <cell r="A17494" t="str">
            <v>60152192MTY3</v>
          </cell>
          <cell r="Q17494">
            <v>84</v>
          </cell>
        </row>
        <row r="17495">
          <cell r="A17495" t="str">
            <v>60152192MTY3</v>
          </cell>
          <cell r="Q17495">
            <v>84</v>
          </cell>
        </row>
        <row r="17496">
          <cell r="A17496" t="str">
            <v>60152192MTY3</v>
          </cell>
          <cell r="Q17496">
            <v>82</v>
          </cell>
        </row>
        <row r="17497">
          <cell r="A17497" t="str">
            <v>60152192MTY3</v>
          </cell>
          <cell r="Q17497">
            <v>6</v>
          </cell>
        </row>
        <row r="17498">
          <cell r="A17498" t="str">
            <v>60152192SHIP</v>
          </cell>
          <cell r="Q17498">
            <v>197</v>
          </cell>
        </row>
        <row r="17499">
          <cell r="A17499" t="str">
            <v>60152221MTY1</v>
          </cell>
          <cell r="Q17499">
            <v>481</v>
          </cell>
        </row>
        <row r="17500">
          <cell r="A17500" t="str">
            <v>60152221MTY1</v>
          </cell>
          <cell r="Q17500">
            <v>580</v>
          </cell>
        </row>
        <row r="17501">
          <cell r="A17501" t="str">
            <v>60152221MTY1</v>
          </cell>
          <cell r="Q17501">
            <v>6</v>
          </cell>
        </row>
        <row r="17502">
          <cell r="A17502" t="str">
            <v>60152221MTY3</v>
          </cell>
          <cell r="Q17502">
            <v>360</v>
          </cell>
        </row>
        <row r="17503">
          <cell r="A17503" t="str">
            <v>60152221MTY3</v>
          </cell>
          <cell r="Q17503">
            <v>295</v>
          </cell>
        </row>
        <row r="17504">
          <cell r="A17504" t="str">
            <v>60152221SHIP</v>
          </cell>
          <cell r="Q17504">
            <v>320</v>
          </cell>
        </row>
        <row r="17505">
          <cell r="A17505" t="str">
            <v>10078440MTY1</v>
          </cell>
          <cell r="Q17505">
            <v>600</v>
          </cell>
        </row>
        <row r="17506">
          <cell r="A17506" t="str">
            <v>10078440MTY3</v>
          </cell>
          <cell r="Q17506">
            <v>5</v>
          </cell>
        </row>
        <row r="17507">
          <cell r="A17507" t="str">
            <v>10078440REC-LARTX</v>
          </cell>
          <cell r="Q17507">
            <v>7750</v>
          </cell>
        </row>
        <row r="17508">
          <cell r="A17508" t="str">
            <v>10078525MTY1</v>
          </cell>
          <cell r="Q17508">
            <v>24</v>
          </cell>
        </row>
        <row r="17509">
          <cell r="A17509" t="str">
            <v>10078525MTY1</v>
          </cell>
          <cell r="Q17509">
            <v>300</v>
          </cell>
        </row>
        <row r="17510">
          <cell r="A17510" t="str">
            <v>10078525MTY3</v>
          </cell>
          <cell r="Q17510">
            <v>300</v>
          </cell>
        </row>
        <row r="17511">
          <cell r="A17511" t="str">
            <v>10078525MTY3</v>
          </cell>
          <cell r="Q17511">
            <v>600</v>
          </cell>
        </row>
        <row r="17512">
          <cell r="A17512" t="str">
            <v>10078525MTY3</v>
          </cell>
          <cell r="Q17512">
            <v>115</v>
          </cell>
        </row>
        <row r="17513">
          <cell r="A17513" t="str">
            <v>10078525MTY3</v>
          </cell>
          <cell r="Q17513">
            <v>75</v>
          </cell>
        </row>
        <row r="17514">
          <cell r="A17514" t="str">
            <v>10078525MTY3</v>
          </cell>
          <cell r="Q17514">
            <v>200</v>
          </cell>
        </row>
        <row r="17515">
          <cell r="A17515" t="str">
            <v>10078625MON</v>
          </cell>
          <cell r="Q17515">
            <v>2</v>
          </cell>
        </row>
        <row r="17516">
          <cell r="A17516" t="str">
            <v>10078625MONXDU</v>
          </cell>
          <cell r="Q17516">
            <v>159</v>
          </cell>
        </row>
        <row r="17517">
          <cell r="A17517" t="str">
            <v>10078625MTY1</v>
          </cell>
          <cell r="Q17517">
            <v>322</v>
          </cell>
        </row>
        <row r="17518">
          <cell r="A17518" t="str">
            <v>10078625MTY1</v>
          </cell>
          <cell r="Q17518">
            <v>10</v>
          </cell>
        </row>
        <row r="17519">
          <cell r="A17519" t="str">
            <v>10078625MTY1</v>
          </cell>
          <cell r="Q17519">
            <v>1</v>
          </cell>
        </row>
        <row r="17520">
          <cell r="A17520" t="str">
            <v>10078625MTY3</v>
          </cell>
          <cell r="Q17520">
            <v>320</v>
          </cell>
        </row>
        <row r="17521">
          <cell r="A17521" t="str">
            <v>10078625MTY3</v>
          </cell>
          <cell r="Q17521">
            <v>2</v>
          </cell>
        </row>
        <row r="17522">
          <cell r="A17522" t="str">
            <v>10078625MTY3</v>
          </cell>
          <cell r="Q17522">
            <v>16</v>
          </cell>
        </row>
        <row r="17523">
          <cell r="A17523" t="str">
            <v>10078625SHIP</v>
          </cell>
          <cell r="Q17523">
            <v>200</v>
          </cell>
        </row>
        <row r="17524">
          <cell r="A17524" t="str">
            <v>10078629MONXDU</v>
          </cell>
          <cell r="Q17524">
            <v>1612</v>
          </cell>
        </row>
        <row r="17525">
          <cell r="A17525" t="str">
            <v>10078629MTY1</v>
          </cell>
          <cell r="Q17525">
            <v>27</v>
          </cell>
        </row>
        <row r="17526">
          <cell r="A17526" t="str">
            <v>60152077MONXDU</v>
          </cell>
          <cell r="Q17526">
            <v>35</v>
          </cell>
        </row>
        <row r="17527">
          <cell r="A17527" t="str">
            <v>60152077MTY1</v>
          </cell>
          <cell r="Q17527">
            <v>12</v>
          </cell>
        </row>
        <row r="17528">
          <cell r="A17528" t="str">
            <v>60152077MTY1</v>
          </cell>
          <cell r="Q17528">
            <v>42</v>
          </cell>
        </row>
        <row r="17529">
          <cell r="A17529" t="str">
            <v>60152077MTY3</v>
          </cell>
          <cell r="Q17529">
            <v>10</v>
          </cell>
        </row>
        <row r="17530">
          <cell r="A17530" t="str">
            <v>60152077MTY3</v>
          </cell>
          <cell r="Q17530">
            <v>31</v>
          </cell>
        </row>
        <row r="17531">
          <cell r="A17531" t="str">
            <v>60152077MTY3</v>
          </cell>
          <cell r="Q17531">
            <v>10</v>
          </cell>
        </row>
        <row r="17532">
          <cell r="A17532" t="str">
            <v>60152077MTY3</v>
          </cell>
          <cell r="Q17532">
            <v>37</v>
          </cell>
        </row>
        <row r="17533">
          <cell r="A17533" t="str">
            <v>60152077MTY3</v>
          </cell>
          <cell r="Q17533">
            <v>13</v>
          </cell>
        </row>
        <row r="17534">
          <cell r="A17534" t="str">
            <v>60152077MTY3</v>
          </cell>
          <cell r="Q17534">
            <v>8</v>
          </cell>
        </row>
        <row r="17535">
          <cell r="A17535" t="str">
            <v>60152077MTY3</v>
          </cell>
          <cell r="Q17535">
            <v>21</v>
          </cell>
        </row>
        <row r="17536">
          <cell r="A17536" t="str">
            <v>60152077MTY3</v>
          </cell>
          <cell r="Q17536">
            <v>6</v>
          </cell>
        </row>
        <row r="17537">
          <cell r="A17537" t="str">
            <v>60152077MTY3</v>
          </cell>
          <cell r="Q17537">
            <v>18</v>
          </cell>
        </row>
        <row r="17538">
          <cell r="A17538" t="str">
            <v>60152077MTY3</v>
          </cell>
          <cell r="Q17538">
            <v>18</v>
          </cell>
        </row>
        <row r="17539">
          <cell r="A17539" t="str">
            <v>60152077MTY3</v>
          </cell>
          <cell r="Q17539">
            <v>5</v>
          </cell>
        </row>
        <row r="17540">
          <cell r="A17540" t="str">
            <v>60152077SHIP</v>
          </cell>
          <cell r="Q17540">
            <v>2</v>
          </cell>
        </row>
        <row r="17541">
          <cell r="A17541" t="str">
            <v>10077943MON</v>
          </cell>
          <cell r="Q17541">
            <v>1</v>
          </cell>
        </row>
        <row r="17542">
          <cell r="A17542" t="str">
            <v>10077943MONXDU</v>
          </cell>
          <cell r="Q17542">
            <v>98</v>
          </cell>
        </row>
        <row r="17543">
          <cell r="A17543" t="str">
            <v>10077943MTY1</v>
          </cell>
          <cell r="Q17543">
            <v>99</v>
          </cell>
        </row>
        <row r="17544">
          <cell r="A17544" t="str">
            <v>10077943MTY1</v>
          </cell>
          <cell r="Q17544">
            <v>888</v>
          </cell>
        </row>
        <row r="17545">
          <cell r="A17545" t="str">
            <v>10077943MTY1</v>
          </cell>
          <cell r="Q17545">
            <v>5</v>
          </cell>
        </row>
        <row r="17546">
          <cell r="A17546" t="str">
            <v>10077943MTY3</v>
          </cell>
          <cell r="Q17546">
            <v>191</v>
          </cell>
        </row>
        <row r="17547">
          <cell r="A17547" t="str">
            <v>10077943MTY3</v>
          </cell>
          <cell r="Q17547">
            <v>1</v>
          </cell>
        </row>
        <row r="17548">
          <cell r="A17548" t="str">
            <v>10077943MTY3</v>
          </cell>
          <cell r="Q17548">
            <v>2</v>
          </cell>
        </row>
        <row r="17549">
          <cell r="A17549" t="str">
            <v>10077943MTY3</v>
          </cell>
          <cell r="Q17549">
            <v>1</v>
          </cell>
        </row>
        <row r="17550">
          <cell r="A17550" t="str">
            <v>10077943REC-LARTX</v>
          </cell>
          <cell r="Q17550">
            <v>134</v>
          </cell>
        </row>
        <row r="17551">
          <cell r="A17551" t="str">
            <v>10077950MTY1</v>
          </cell>
          <cell r="Q17551">
            <v>10</v>
          </cell>
        </row>
        <row r="17552">
          <cell r="A17552" t="str">
            <v>10077950MTY3</v>
          </cell>
          <cell r="Q17552">
            <v>99.99</v>
          </cell>
        </row>
        <row r="17553">
          <cell r="A17553" t="str">
            <v>10077950MTY3</v>
          </cell>
          <cell r="Q17553">
            <v>100</v>
          </cell>
        </row>
        <row r="17554">
          <cell r="A17554" t="str">
            <v>10077919MTY1</v>
          </cell>
          <cell r="Q17554">
            <v>1435</v>
          </cell>
        </row>
        <row r="17555">
          <cell r="A17555" t="str">
            <v>10077919MTY3</v>
          </cell>
          <cell r="Q17555">
            <v>445</v>
          </cell>
        </row>
        <row r="17556">
          <cell r="A17556" t="str">
            <v>10077923MONXDU</v>
          </cell>
          <cell r="Q17556">
            <v>77</v>
          </cell>
        </row>
        <row r="17557">
          <cell r="A17557" t="str">
            <v>10077923MTY1</v>
          </cell>
          <cell r="Q17557">
            <v>1417</v>
          </cell>
        </row>
        <row r="17558">
          <cell r="A17558" t="str">
            <v>10077923MTY1</v>
          </cell>
          <cell r="Q17558">
            <v>23</v>
          </cell>
        </row>
        <row r="17559">
          <cell r="A17559" t="str">
            <v>10077923MTY1</v>
          </cell>
          <cell r="Q17559">
            <v>59</v>
          </cell>
        </row>
        <row r="17560">
          <cell r="A17560" t="str">
            <v>10077923MTY3</v>
          </cell>
          <cell r="Q17560">
            <v>4349</v>
          </cell>
        </row>
        <row r="17561">
          <cell r="A17561" t="str">
            <v>10077939MTY1</v>
          </cell>
          <cell r="Q17561">
            <v>25</v>
          </cell>
        </row>
        <row r="17562">
          <cell r="A17562" t="str">
            <v>10077978MONEP</v>
          </cell>
          <cell r="Q17562">
            <v>21</v>
          </cell>
        </row>
        <row r="17563">
          <cell r="A17563" t="str">
            <v>10077978MTY1</v>
          </cell>
          <cell r="Q17563">
            <v>6</v>
          </cell>
        </row>
        <row r="17564">
          <cell r="A17564" t="str">
            <v>10077978MTY1</v>
          </cell>
          <cell r="Q17564">
            <v>9</v>
          </cell>
        </row>
        <row r="17565">
          <cell r="A17565" t="str">
            <v>10077978MTY1</v>
          </cell>
          <cell r="Q17565">
            <v>1</v>
          </cell>
        </row>
        <row r="17566">
          <cell r="A17566" t="str">
            <v>10077978MTY3</v>
          </cell>
          <cell r="Q17566">
            <v>96</v>
          </cell>
        </row>
        <row r="17567">
          <cell r="A17567" t="str">
            <v>10077978MTY3</v>
          </cell>
          <cell r="Q17567">
            <v>96</v>
          </cell>
        </row>
        <row r="17568">
          <cell r="A17568" t="str">
            <v>10077978MTY3</v>
          </cell>
          <cell r="Q17568">
            <v>48</v>
          </cell>
        </row>
        <row r="17569">
          <cell r="A17569" t="str">
            <v>10077978MTY3</v>
          </cell>
          <cell r="Q17569">
            <v>39</v>
          </cell>
        </row>
        <row r="17570">
          <cell r="A17570" t="str">
            <v>10077978MTY3</v>
          </cell>
          <cell r="Q17570">
            <v>39</v>
          </cell>
        </row>
        <row r="17571">
          <cell r="A17571" t="str">
            <v>10077978MTY3</v>
          </cell>
          <cell r="Q17571">
            <v>39</v>
          </cell>
        </row>
        <row r="17572">
          <cell r="A17572" t="str">
            <v>10077978MTY3</v>
          </cell>
          <cell r="Q17572">
            <v>48</v>
          </cell>
        </row>
        <row r="17573">
          <cell r="A17573" t="str">
            <v>10077978MTY3</v>
          </cell>
          <cell r="Q17573">
            <v>39</v>
          </cell>
        </row>
        <row r="17574">
          <cell r="A17574" t="str">
            <v>10077978MTY3</v>
          </cell>
          <cell r="Q17574">
            <v>36</v>
          </cell>
        </row>
        <row r="17575">
          <cell r="A17575" t="str">
            <v>10077978MTY3</v>
          </cell>
          <cell r="Q17575">
            <v>54</v>
          </cell>
        </row>
        <row r="17576">
          <cell r="A17576" t="str">
            <v>10077978MTY3</v>
          </cell>
          <cell r="Q17576">
            <v>36</v>
          </cell>
        </row>
        <row r="17577">
          <cell r="A17577" t="str">
            <v>10077978MTY3</v>
          </cell>
          <cell r="Q17577">
            <v>34</v>
          </cell>
        </row>
        <row r="17578">
          <cell r="A17578" t="str">
            <v>10077978MTY3</v>
          </cell>
          <cell r="Q17578">
            <v>36</v>
          </cell>
        </row>
        <row r="17579">
          <cell r="A17579" t="str">
            <v>10077978MTY3</v>
          </cell>
          <cell r="Q17579">
            <v>34</v>
          </cell>
        </row>
        <row r="17580">
          <cell r="A17580" t="str">
            <v>10077978MTY3</v>
          </cell>
          <cell r="Q17580">
            <v>34</v>
          </cell>
        </row>
        <row r="17581">
          <cell r="A17581" t="str">
            <v>10077978MTY3</v>
          </cell>
          <cell r="Q17581">
            <v>54</v>
          </cell>
        </row>
        <row r="17582">
          <cell r="A17582" t="str">
            <v>10077978MTY3</v>
          </cell>
          <cell r="Q17582">
            <v>30</v>
          </cell>
        </row>
        <row r="17583">
          <cell r="A17583" t="str">
            <v>10077978MTY3</v>
          </cell>
          <cell r="Q17583">
            <v>30</v>
          </cell>
        </row>
        <row r="17584">
          <cell r="A17584" t="str">
            <v>10077978MTY3</v>
          </cell>
          <cell r="Q17584">
            <v>36</v>
          </cell>
        </row>
        <row r="17585">
          <cell r="A17585" t="str">
            <v>10077978MTY3</v>
          </cell>
          <cell r="Q17585">
            <v>36</v>
          </cell>
        </row>
        <row r="17586">
          <cell r="A17586" t="str">
            <v>10077978MTY3</v>
          </cell>
          <cell r="Q17586">
            <v>36</v>
          </cell>
        </row>
        <row r="17587">
          <cell r="A17587" t="str">
            <v>10077978MTY3</v>
          </cell>
          <cell r="Q17587">
            <v>36</v>
          </cell>
        </row>
        <row r="17588">
          <cell r="A17588" t="str">
            <v>10077978MTY3</v>
          </cell>
          <cell r="Q17588">
            <v>20</v>
          </cell>
        </row>
        <row r="17589">
          <cell r="A17589" t="str">
            <v>10077978MTY3</v>
          </cell>
          <cell r="Q17589">
            <v>36</v>
          </cell>
        </row>
        <row r="17590">
          <cell r="A17590" t="str">
            <v>10077978MTY3</v>
          </cell>
          <cell r="Q17590">
            <v>32</v>
          </cell>
        </row>
        <row r="17591">
          <cell r="A17591" t="str">
            <v>10077978MTY3</v>
          </cell>
          <cell r="Q17591">
            <v>34</v>
          </cell>
        </row>
        <row r="17592">
          <cell r="A17592" t="str">
            <v>10077978MTY3</v>
          </cell>
          <cell r="Q17592">
            <v>34</v>
          </cell>
        </row>
        <row r="17593">
          <cell r="A17593" t="str">
            <v>10077978MTY3</v>
          </cell>
          <cell r="Q17593">
            <v>36</v>
          </cell>
        </row>
        <row r="17594">
          <cell r="A17594" t="str">
            <v>10077978MTY3</v>
          </cell>
          <cell r="Q17594">
            <v>36</v>
          </cell>
        </row>
        <row r="17595">
          <cell r="A17595" t="str">
            <v>10077978MTY3</v>
          </cell>
          <cell r="Q17595">
            <v>34</v>
          </cell>
        </row>
        <row r="17596">
          <cell r="A17596" t="str">
            <v>10077978MTY3</v>
          </cell>
          <cell r="Q17596">
            <v>36</v>
          </cell>
        </row>
        <row r="17597">
          <cell r="A17597" t="str">
            <v>10077978MTY3</v>
          </cell>
          <cell r="Q17597">
            <v>36</v>
          </cell>
        </row>
        <row r="17598">
          <cell r="A17598" t="str">
            <v>10077978MTY3</v>
          </cell>
          <cell r="Q17598">
            <v>54</v>
          </cell>
        </row>
        <row r="17599">
          <cell r="A17599" t="str">
            <v>10077978MTY3</v>
          </cell>
          <cell r="Q17599">
            <v>36</v>
          </cell>
        </row>
        <row r="17600">
          <cell r="A17600" t="str">
            <v>10077978MTY3</v>
          </cell>
          <cell r="Q17600">
            <v>36</v>
          </cell>
        </row>
        <row r="17601">
          <cell r="A17601" t="str">
            <v>10077978MTY3</v>
          </cell>
          <cell r="Q17601">
            <v>34</v>
          </cell>
        </row>
        <row r="17602">
          <cell r="A17602" t="str">
            <v>10077978MTY3</v>
          </cell>
          <cell r="Q17602">
            <v>66</v>
          </cell>
        </row>
        <row r="17603">
          <cell r="A17603" t="str">
            <v>10077978MTY3</v>
          </cell>
          <cell r="Q17603">
            <v>36</v>
          </cell>
        </row>
        <row r="17604">
          <cell r="A17604" t="str">
            <v>10077978MTY3</v>
          </cell>
          <cell r="Q17604">
            <v>36</v>
          </cell>
        </row>
        <row r="17605">
          <cell r="A17605" t="str">
            <v>10077978MTY3</v>
          </cell>
          <cell r="Q17605">
            <v>72</v>
          </cell>
        </row>
        <row r="17606">
          <cell r="A17606" t="str">
            <v>10077978MTY3</v>
          </cell>
          <cell r="Q17606">
            <v>36</v>
          </cell>
        </row>
        <row r="17607">
          <cell r="A17607" t="str">
            <v>10077978MTY3</v>
          </cell>
          <cell r="Q17607">
            <v>36</v>
          </cell>
        </row>
        <row r="17608">
          <cell r="A17608" t="str">
            <v>10077978MTY3</v>
          </cell>
          <cell r="Q17608">
            <v>72</v>
          </cell>
        </row>
        <row r="17609">
          <cell r="A17609" t="str">
            <v>10077978MTY3</v>
          </cell>
          <cell r="Q17609">
            <v>288</v>
          </cell>
        </row>
        <row r="17610">
          <cell r="A17610" t="str">
            <v>10077978MTY3</v>
          </cell>
          <cell r="Q17610">
            <v>56</v>
          </cell>
        </row>
        <row r="17611">
          <cell r="A17611" t="str">
            <v>10077978MTY3</v>
          </cell>
          <cell r="Q17611">
            <v>62</v>
          </cell>
        </row>
        <row r="17612">
          <cell r="A17612" t="str">
            <v>10077978MTY3</v>
          </cell>
          <cell r="Q17612">
            <v>74</v>
          </cell>
        </row>
        <row r="17613">
          <cell r="A17613" t="str">
            <v>10077978MTY3</v>
          </cell>
          <cell r="Q17613">
            <v>73</v>
          </cell>
        </row>
        <row r="17614">
          <cell r="A17614" t="str">
            <v>10077978MTY3</v>
          </cell>
          <cell r="Q17614">
            <v>79</v>
          </cell>
        </row>
        <row r="17615">
          <cell r="A17615" t="str">
            <v>10077978MTY3</v>
          </cell>
          <cell r="Q17615">
            <v>74</v>
          </cell>
        </row>
        <row r="17616">
          <cell r="A17616" t="str">
            <v>10077978MTY3</v>
          </cell>
          <cell r="Q17616">
            <v>72</v>
          </cell>
        </row>
        <row r="17617">
          <cell r="A17617" t="str">
            <v>10077978SHIP</v>
          </cell>
          <cell r="Q17617">
            <v>12</v>
          </cell>
        </row>
        <row r="17618">
          <cell r="A17618" t="str">
            <v>10077984MONXDU</v>
          </cell>
          <cell r="Q17618">
            <v>206</v>
          </cell>
        </row>
        <row r="17619">
          <cell r="A17619" t="str">
            <v>10077984MTY1</v>
          </cell>
          <cell r="Q17619">
            <v>217</v>
          </cell>
        </row>
        <row r="17620">
          <cell r="A17620" t="str">
            <v>10077984REC-LARTX</v>
          </cell>
          <cell r="Q17620">
            <v>120</v>
          </cell>
        </row>
        <row r="17621">
          <cell r="A17621" t="str">
            <v>10077941MTY1</v>
          </cell>
          <cell r="Q17621">
            <v>30</v>
          </cell>
        </row>
        <row r="17622">
          <cell r="A17622" t="str">
            <v>10077941MTY1</v>
          </cell>
          <cell r="Q17622">
            <v>10</v>
          </cell>
        </row>
        <row r="17623">
          <cell r="A17623" t="str">
            <v>10077941MTY1</v>
          </cell>
          <cell r="Q17623">
            <v>2678</v>
          </cell>
        </row>
        <row r="17624">
          <cell r="A17624" t="str">
            <v>10077941MTY3</v>
          </cell>
          <cell r="Q17624">
            <v>200</v>
          </cell>
        </row>
        <row r="17625">
          <cell r="A17625" t="str">
            <v>10077941MTY3</v>
          </cell>
          <cell r="Q17625">
            <v>5</v>
          </cell>
        </row>
        <row r="17626">
          <cell r="A17626" t="str">
            <v>10077941REC-LARTX</v>
          </cell>
          <cell r="Q17626">
            <v>399</v>
          </cell>
        </row>
        <row r="17627">
          <cell r="A17627" t="str">
            <v>10077942MON</v>
          </cell>
          <cell r="Q17627">
            <v>1</v>
          </cell>
        </row>
        <row r="17628">
          <cell r="A17628" t="str">
            <v>10077942MONXDU</v>
          </cell>
          <cell r="Q17628">
            <v>109</v>
          </cell>
        </row>
        <row r="17629">
          <cell r="A17629" t="str">
            <v>10077942MTY1</v>
          </cell>
          <cell r="Q17629">
            <v>2</v>
          </cell>
        </row>
        <row r="17630">
          <cell r="A17630" t="str">
            <v>10077942MTY3</v>
          </cell>
          <cell r="Q17630">
            <v>450</v>
          </cell>
        </row>
        <row r="17631">
          <cell r="A17631" t="str">
            <v>10077942MTY3</v>
          </cell>
          <cell r="Q17631">
            <v>10</v>
          </cell>
        </row>
        <row r="17632">
          <cell r="A17632" t="str">
            <v>10077942SHIP</v>
          </cell>
          <cell r="Q17632">
            <v>10</v>
          </cell>
        </row>
        <row r="17633">
          <cell r="A17633" t="str">
            <v>10077986MON</v>
          </cell>
          <cell r="Q17633">
            <v>1</v>
          </cell>
        </row>
        <row r="17634">
          <cell r="A17634" t="str">
            <v>10077986MONXDU</v>
          </cell>
          <cell r="Q17634">
            <v>144</v>
          </cell>
        </row>
        <row r="17635">
          <cell r="A17635" t="str">
            <v>10077986MTY1</v>
          </cell>
          <cell r="Q17635">
            <v>169</v>
          </cell>
        </row>
        <row r="17636">
          <cell r="A17636" t="str">
            <v>10077986MTY3</v>
          </cell>
          <cell r="Q17636">
            <v>6</v>
          </cell>
        </row>
        <row r="17637">
          <cell r="A17637" t="str">
            <v>10077986SHIP</v>
          </cell>
          <cell r="Q17637">
            <v>6</v>
          </cell>
        </row>
        <row r="17638">
          <cell r="A17638" t="str">
            <v>10078640MONEP</v>
          </cell>
          <cell r="Q17638">
            <v>600</v>
          </cell>
        </row>
        <row r="17639">
          <cell r="A17639" t="str">
            <v>10078640MONXDU</v>
          </cell>
          <cell r="Q17639">
            <v>30</v>
          </cell>
        </row>
        <row r="17640">
          <cell r="A17640" t="str">
            <v>10078640MTY1</v>
          </cell>
          <cell r="Q17640">
            <v>400</v>
          </cell>
        </row>
        <row r="17641">
          <cell r="A17641" t="str">
            <v>10078640REC-LARTX</v>
          </cell>
          <cell r="Q17641">
            <v>29</v>
          </cell>
        </row>
        <row r="17642">
          <cell r="A17642" t="str">
            <v>10078646MONXDU</v>
          </cell>
          <cell r="Q17642">
            <v>107</v>
          </cell>
        </row>
        <row r="17643">
          <cell r="A17643" t="str">
            <v>10078646MTY1</v>
          </cell>
          <cell r="Q17643">
            <v>906</v>
          </cell>
        </row>
        <row r="17644">
          <cell r="A17644" t="str">
            <v>10078646MTY1</v>
          </cell>
          <cell r="Q17644">
            <v>12</v>
          </cell>
        </row>
        <row r="17645">
          <cell r="A17645" t="str">
            <v>10078646REC-LARTX</v>
          </cell>
          <cell r="Q17645">
            <v>241</v>
          </cell>
        </row>
        <row r="17646">
          <cell r="A17646" t="str">
            <v>10078667MTY1</v>
          </cell>
          <cell r="Q17646">
            <v>551.20000000000005</v>
          </cell>
        </row>
        <row r="17647">
          <cell r="A17647" t="str">
            <v>10078667MTY1</v>
          </cell>
          <cell r="Q17647">
            <v>27.2</v>
          </cell>
        </row>
        <row r="17648">
          <cell r="A17648" t="str">
            <v>10078667MTY3</v>
          </cell>
          <cell r="Q17648">
            <v>327.60000000000002</v>
          </cell>
        </row>
        <row r="17649">
          <cell r="A17649" t="str">
            <v>10078667MTY3</v>
          </cell>
          <cell r="Q17649">
            <v>327.60000000000002</v>
          </cell>
        </row>
        <row r="17650">
          <cell r="A17650" t="str">
            <v>10078667MTY3</v>
          </cell>
          <cell r="Q17650">
            <v>327.60000000000002</v>
          </cell>
        </row>
        <row r="17651">
          <cell r="A17651" t="str">
            <v>10078667MTY3</v>
          </cell>
          <cell r="Q17651">
            <v>34.4</v>
          </cell>
        </row>
        <row r="17652">
          <cell r="A17652" t="str">
            <v>10078667MTY3</v>
          </cell>
          <cell r="Q17652">
            <v>36.4</v>
          </cell>
        </row>
        <row r="17653">
          <cell r="A17653" t="str">
            <v>10078667MTY3</v>
          </cell>
          <cell r="Q17653">
            <v>483</v>
          </cell>
        </row>
        <row r="17654">
          <cell r="A17654" t="str">
            <v>10078667SHIP</v>
          </cell>
          <cell r="Q17654">
            <v>49.4</v>
          </cell>
        </row>
        <row r="17655">
          <cell r="A17655" t="str">
            <v>10078824MTY1</v>
          </cell>
          <cell r="Q17655">
            <v>2235</v>
          </cell>
        </row>
        <row r="17656">
          <cell r="A17656" t="str">
            <v>10078824MTY3</v>
          </cell>
          <cell r="Q17656">
            <v>705</v>
          </cell>
        </row>
        <row r="17657">
          <cell r="A17657" t="str">
            <v>10079396MONEP</v>
          </cell>
          <cell r="Q17657">
            <v>128</v>
          </cell>
        </row>
        <row r="17658">
          <cell r="A17658" t="str">
            <v>10079396MTY1</v>
          </cell>
          <cell r="Q17658">
            <v>696</v>
          </cell>
        </row>
        <row r="17659">
          <cell r="A17659" t="str">
            <v>10079396MTY3</v>
          </cell>
          <cell r="Q17659">
            <v>84</v>
          </cell>
        </row>
        <row r="17660">
          <cell r="A17660" t="str">
            <v>10079396MTY3</v>
          </cell>
          <cell r="Q17660">
            <v>20</v>
          </cell>
        </row>
        <row r="17661">
          <cell r="A17661" t="str">
            <v>10079396MTY3</v>
          </cell>
          <cell r="Q17661">
            <v>212</v>
          </cell>
        </row>
        <row r="17662">
          <cell r="A17662" t="str">
            <v>10079396REC-LARTX</v>
          </cell>
          <cell r="Q17662">
            <v>1373</v>
          </cell>
        </row>
        <row r="17663">
          <cell r="A17663" t="str">
            <v>10079397MTY3</v>
          </cell>
          <cell r="Q17663">
            <v>18</v>
          </cell>
        </row>
        <row r="17664">
          <cell r="A17664" t="str">
            <v>10079397MTY3</v>
          </cell>
          <cell r="Q17664">
            <v>169</v>
          </cell>
        </row>
        <row r="17665">
          <cell r="A17665" t="str">
            <v>10079397MTY3</v>
          </cell>
          <cell r="Q17665">
            <v>5</v>
          </cell>
        </row>
        <row r="17666">
          <cell r="A17666" t="str">
            <v>10079641MTY3</v>
          </cell>
          <cell r="Q17666">
            <v>3600</v>
          </cell>
        </row>
        <row r="17667">
          <cell r="A17667" t="str">
            <v>10079642MTY1</v>
          </cell>
          <cell r="Q17667">
            <v>900</v>
          </cell>
        </row>
        <row r="17668">
          <cell r="A17668" t="str">
            <v>10079642MTY1</v>
          </cell>
          <cell r="Q17668">
            <v>60</v>
          </cell>
        </row>
        <row r="17669">
          <cell r="A17669" t="str">
            <v>10079650MON</v>
          </cell>
          <cell r="Q17669">
            <v>2</v>
          </cell>
        </row>
        <row r="17670">
          <cell r="A17670" t="str">
            <v>10079650MONXDU</v>
          </cell>
          <cell r="Q17670">
            <v>202</v>
          </cell>
        </row>
        <row r="17671">
          <cell r="A17671" t="str">
            <v>10079650MTY1</v>
          </cell>
          <cell r="Q17671">
            <v>20</v>
          </cell>
        </row>
        <row r="17672">
          <cell r="A17672" t="str">
            <v>10079650MTY1</v>
          </cell>
          <cell r="Q17672">
            <v>38</v>
          </cell>
        </row>
        <row r="17673">
          <cell r="A17673" t="str">
            <v>10079650MTY3</v>
          </cell>
          <cell r="Q17673">
            <v>2</v>
          </cell>
        </row>
        <row r="17674">
          <cell r="A17674" t="str">
            <v>10079650MTY3</v>
          </cell>
          <cell r="Q17674">
            <v>272</v>
          </cell>
        </row>
        <row r="17675">
          <cell r="A17675" t="str">
            <v>10079650REC-LARTX</v>
          </cell>
          <cell r="Q17675">
            <v>808</v>
          </cell>
        </row>
        <row r="17676">
          <cell r="A17676" t="str">
            <v>60151536MONXDU</v>
          </cell>
          <cell r="Q17676">
            <v>203</v>
          </cell>
        </row>
        <row r="17677">
          <cell r="A17677" t="str">
            <v>60151536MTY1</v>
          </cell>
          <cell r="Q17677">
            <v>44</v>
          </cell>
        </row>
        <row r="17678">
          <cell r="A17678" t="str">
            <v>60151536MTY1</v>
          </cell>
          <cell r="Q17678">
            <v>61</v>
          </cell>
        </row>
        <row r="17679">
          <cell r="A17679" t="str">
            <v>60151536MTY3</v>
          </cell>
          <cell r="Q17679">
            <v>148</v>
          </cell>
        </row>
        <row r="17680">
          <cell r="A17680" t="str">
            <v>60151536MTY3</v>
          </cell>
          <cell r="Q17680">
            <v>32</v>
          </cell>
        </row>
        <row r="17681">
          <cell r="A17681" t="str">
            <v>60151536MTY3</v>
          </cell>
          <cell r="Q17681">
            <v>32</v>
          </cell>
        </row>
        <row r="17682">
          <cell r="A17682" t="str">
            <v>60151536MTY3</v>
          </cell>
          <cell r="Q17682">
            <v>375</v>
          </cell>
        </row>
        <row r="17683">
          <cell r="A17683" t="str">
            <v>60151537MONEP</v>
          </cell>
          <cell r="Q17683">
            <v>52</v>
          </cell>
        </row>
        <row r="17684">
          <cell r="A17684" t="str">
            <v>60151537MTY1</v>
          </cell>
          <cell r="Q17684">
            <v>105</v>
          </cell>
        </row>
        <row r="17685">
          <cell r="A17685" t="str">
            <v>60151537MTY1</v>
          </cell>
          <cell r="Q17685">
            <v>20</v>
          </cell>
        </row>
        <row r="17686">
          <cell r="A17686" t="str">
            <v>60151537MTY1</v>
          </cell>
          <cell r="Q17686">
            <v>15</v>
          </cell>
        </row>
        <row r="17687">
          <cell r="A17687" t="str">
            <v>60151537MTY3</v>
          </cell>
          <cell r="Q17687">
            <v>10</v>
          </cell>
        </row>
        <row r="17688">
          <cell r="A17688" t="str">
            <v>60151537MTY3</v>
          </cell>
          <cell r="Q17688">
            <v>25</v>
          </cell>
        </row>
        <row r="17689">
          <cell r="A17689" t="str">
            <v>60151537MTY3</v>
          </cell>
          <cell r="Q17689">
            <v>120</v>
          </cell>
        </row>
        <row r="17690">
          <cell r="A17690" t="str">
            <v>60151537MTY3</v>
          </cell>
          <cell r="Q17690">
            <v>25</v>
          </cell>
        </row>
        <row r="17691">
          <cell r="A17691" t="str">
            <v>60151537MTY3</v>
          </cell>
          <cell r="Q17691">
            <v>20</v>
          </cell>
        </row>
        <row r="17692">
          <cell r="A17692" t="str">
            <v>60151537MTY3</v>
          </cell>
          <cell r="Q17692">
            <v>22</v>
          </cell>
        </row>
        <row r="17693">
          <cell r="A17693" t="str">
            <v>60151538MONXDU</v>
          </cell>
          <cell r="Q17693">
            <v>134</v>
          </cell>
        </row>
        <row r="17694">
          <cell r="A17694" t="str">
            <v>60151538MTY1</v>
          </cell>
          <cell r="Q17694">
            <v>61</v>
          </cell>
        </row>
        <row r="17695">
          <cell r="A17695" t="str">
            <v>60151541MON</v>
          </cell>
          <cell r="Q17695">
            <v>1</v>
          </cell>
        </row>
        <row r="17696">
          <cell r="A17696" t="str">
            <v>60151541MONXDU</v>
          </cell>
          <cell r="Q17696">
            <v>110</v>
          </cell>
        </row>
        <row r="17697">
          <cell r="A17697" t="str">
            <v>60151541MTY1</v>
          </cell>
          <cell r="Q17697">
            <v>130</v>
          </cell>
        </row>
        <row r="17698">
          <cell r="A17698" t="str">
            <v>60151553MON</v>
          </cell>
          <cell r="Q17698">
            <v>1</v>
          </cell>
        </row>
        <row r="17699">
          <cell r="A17699" t="str">
            <v>60151553MONXDU</v>
          </cell>
          <cell r="Q17699">
            <v>120</v>
          </cell>
        </row>
        <row r="17700">
          <cell r="A17700" t="str">
            <v>60151553MTY1</v>
          </cell>
          <cell r="Q17700">
            <v>138</v>
          </cell>
        </row>
        <row r="17701">
          <cell r="A17701" t="str">
            <v>60151553MTY3</v>
          </cell>
          <cell r="Q17701">
            <v>272</v>
          </cell>
        </row>
        <row r="17702">
          <cell r="A17702" t="str">
            <v>60151558MON</v>
          </cell>
          <cell r="Q17702">
            <v>1</v>
          </cell>
        </row>
        <row r="17703">
          <cell r="A17703" t="str">
            <v>60151558MONXDU</v>
          </cell>
          <cell r="Q17703">
            <v>119</v>
          </cell>
        </row>
        <row r="17704">
          <cell r="A17704" t="str">
            <v>60151558MTY3</v>
          </cell>
          <cell r="Q17704">
            <v>51</v>
          </cell>
        </row>
        <row r="17705">
          <cell r="A17705" t="str">
            <v>60151558MTY3</v>
          </cell>
          <cell r="Q17705">
            <v>183</v>
          </cell>
        </row>
        <row r="17706">
          <cell r="A17706" t="str">
            <v>60151569MON</v>
          </cell>
          <cell r="Q17706">
            <v>1</v>
          </cell>
        </row>
        <row r="17707">
          <cell r="A17707" t="str">
            <v>60151569MONXDU</v>
          </cell>
          <cell r="Q17707">
            <v>64</v>
          </cell>
        </row>
        <row r="17708">
          <cell r="A17708" t="str">
            <v>60151569MTY1</v>
          </cell>
          <cell r="Q17708">
            <v>13</v>
          </cell>
        </row>
        <row r="17709">
          <cell r="A17709" t="str">
            <v>60151569MTY1</v>
          </cell>
          <cell r="Q17709">
            <v>103</v>
          </cell>
        </row>
        <row r="17710">
          <cell r="A17710" t="str">
            <v>60151569MTY1</v>
          </cell>
          <cell r="Q17710">
            <v>1</v>
          </cell>
        </row>
        <row r="17711">
          <cell r="A17711" t="str">
            <v>60151570MON</v>
          </cell>
          <cell r="Q17711">
            <v>1</v>
          </cell>
        </row>
        <row r="17712">
          <cell r="A17712" t="str">
            <v>60151570MONXDU</v>
          </cell>
          <cell r="Q17712">
            <v>38</v>
          </cell>
        </row>
        <row r="17713">
          <cell r="A17713" t="str">
            <v>60151570MTY1</v>
          </cell>
          <cell r="Q17713">
            <v>6</v>
          </cell>
        </row>
        <row r="17714">
          <cell r="A17714" t="str">
            <v>60151570MTY1</v>
          </cell>
          <cell r="Q17714">
            <v>45</v>
          </cell>
        </row>
        <row r="17715">
          <cell r="A17715" t="str">
            <v>60151570MTY1</v>
          </cell>
          <cell r="Q17715">
            <v>8</v>
          </cell>
        </row>
        <row r="17716">
          <cell r="A17716" t="str">
            <v>60151570MTY3</v>
          </cell>
          <cell r="Q17716">
            <v>24</v>
          </cell>
        </row>
        <row r="17717">
          <cell r="A17717" t="str">
            <v>60151570MTY3</v>
          </cell>
          <cell r="Q17717">
            <v>2</v>
          </cell>
        </row>
        <row r="17718">
          <cell r="A17718" t="str">
            <v>60151570MTY3</v>
          </cell>
          <cell r="Q17718">
            <v>28</v>
          </cell>
        </row>
        <row r="17719">
          <cell r="A17719" t="str">
            <v>60151570MTY3</v>
          </cell>
          <cell r="Q17719">
            <v>20</v>
          </cell>
        </row>
        <row r="17720">
          <cell r="A17720" t="str">
            <v>60151570MTY3</v>
          </cell>
          <cell r="Q17720">
            <v>32</v>
          </cell>
        </row>
        <row r="17721">
          <cell r="A17721" t="str">
            <v>60151570MTY3</v>
          </cell>
          <cell r="Q17721">
            <v>6</v>
          </cell>
        </row>
        <row r="17722">
          <cell r="A17722" t="str">
            <v>60151570MTY3</v>
          </cell>
          <cell r="Q17722">
            <v>28</v>
          </cell>
        </row>
        <row r="17723">
          <cell r="A17723" t="str">
            <v>60151570MTY3</v>
          </cell>
          <cell r="Q17723">
            <v>17</v>
          </cell>
        </row>
        <row r="17724">
          <cell r="A17724" t="str">
            <v>60153133MON</v>
          </cell>
          <cell r="Q17724">
            <v>3</v>
          </cell>
        </row>
        <row r="17725">
          <cell r="A17725" t="str">
            <v>60153133MONXDU</v>
          </cell>
          <cell r="Q17725">
            <v>184</v>
          </cell>
        </row>
        <row r="17726">
          <cell r="A17726" t="str">
            <v>60153133MRBM</v>
          </cell>
          <cell r="Q17726">
            <v>71</v>
          </cell>
        </row>
        <row r="17727">
          <cell r="A17727" t="str">
            <v>60153133MTY1</v>
          </cell>
          <cell r="Q17727">
            <v>28</v>
          </cell>
        </row>
        <row r="17728">
          <cell r="A17728" t="str">
            <v>60153133MTY1</v>
          </cell>
          <cell r="Q17728">
            <v>80</v>
          </cell>
        </row>
        <row r="17729">
          <cell r="A17729" t="str">
            <v>60153133MTY3</v>
          </cell>
          <cell r="Q17729">
            <v>40</v>
          </cell>
        </row>
        <row r="17730">
          <cell r="A17730" t="str">
            <v>60153133MTY3</v>
          </cell>
          <cell r="Q17730">
            <v>10</v>
          </cell>
        </row>
        <row r="17731">
          <cell r="A17731" t="str">
            <v>60153133MTY3</v>
          </cell>
          <cell r="Q17731">
            <v>80</v>
          </cell>
        </row>
        <row r="17732">
          <cell r="A17732" t="str">
            <v>60153133MTY3</v>
          </cell>
          <cell r="Q17732">
            <v>40</v>
          </cell>
        </row>
        <row r="17733">
          <cell r="A17733" t="str">
            <v>60153133MTY3</v>
          </cell>
          <cell r="Q17733">
            <v>20</v>
          </cell>
        </row>
        <row r="17734">
          <cell r="A17734" t="str">
            <v>60153133MTY3</v>
          </cell>
          <cell r="Q17734">
            <v>40</v>
          </cell>
        </row>
        <row r="17735">
          <cell r="A17735" t="str">
            <v>60153133MTY3</v>
          </cell>
          <cell r="Q17735">
            <v>40</v>
          </cell>
        </row>
        <row r="17736">
          <cell r="A17736" t="str">
            <v>60153133MTY3</v>
          </cell>
          <cell r="Q17736">
            <v>64</v>
          </cell>
        </row>
        <row r="17737">
          <cell r="A17737" t="str">
            <v>60153133MTY3</v>
          </cell>
          <cell r="Q17737">
            <v>40</v>
          </cell>
        </row>
        <row r="17738">
          <cell r="A17738" t="str">
            <v>60153133MTY3</v>
          </cell>
          <cell r="Q17738">
            <v>60</v>
          </cell>
        </row>
        <row r="17739">
          <cell r="A17739" t="str">
            <v>60153133MTY3</v>
          </cell>
          <cell r="Q17739">
            <v>20</v>
          </cell>
        </row>
        <row r="17740">
          <cell r="A17740" t="str">
            <v>60153133MTY3</v>
          </cell>
          <cell r="Q17740">
            <v>40</v>
          </cell>
        </row>
        <row r="17741">
          <cell r="A17741" t="str">
            <v>60153133MTY3</v>
          </cell>
          <cell r="Q17741">
            <v>40</v>
          </cell>
        </row>
        <row r="17742">
          <cell r="A17742" t="str">
            <v>60153133MTY3</v>
          </cell>
          <cell r="Q17742">
            <v>40</v>
          </cell>
        </row>
        <row r="17743">
          <cell r="A17743" t="str">
            <v>60153133REC-LARTX</v>
          </cell>
          <cell r="Q17743">
            <v>524</v>
          </cell>
        </row>
        <row r="17744">
          <cell r="A17744" t="str">
            <v>60153133RXO-SHIP</v>
          </cell>
          <cell r="Q17744">
            <v>3</v>
          </cell>
        </row>
        <row r="17745">
          <cell r="A17745" t="str">
            <v>60153133SHIP</v>
          </cell>
          <cell r="Q17745">
            <v>37</v>
          </cell>
        </row>
        <row r="17746">
          <cell r="A17746" t="str">
            <v>60153863MON</v>
          </cell>
          <cell r="Q17746">
            <v>3</v>
          </cell>
        </row>
        <row r="17747">
          <cell r="A17747" t="str">
            <v>60153863MONXDU</v>
          </cell>
          <cell r="Q17747">
            <v>194</v>
          </cell>
        </row>
        <row r="17748">
          <cell r="A17748" t="str">
            <v>60153863MTY1</v>
          </cell>
          <cell r="Q17748">
            <v>201</v>
          </cell>
        </row>
        <row r="17749">
          <cell r="A17749" t="str">
            <v>60153863MTY3</v>
          </cell>
          <cell r="Q17749">
            <v>800</v>
          </cell>
        </row>
        <row r="17750">
          <cell r="A17750" t="str">
            <v>60153863MTY3</v>
          </cell>
          <cell r="Q17750">
            <v>100</v>
          </cell>
        </row>
        <row r="17751">
          <cell r="A17751" t="str">
            <v>60153863MTY3</v>
          </cell>
          <cell r="Q17751">
            <v>500</v>
          </cell>
        </row>
        <row r="17752">
          <cell r="A17752" t="str">
            <v>60153863MTY3</v>
          </cell>
          <cell r="Q17752">
            <v>400</v>
          </cell>
        </row>
        <row r="17753">
          <cell r="A17753" t="str">
            <v>60153863REC-LARTX</v>
          </cell>
          <cell r="Q17753">
            <v>200</v>
          </cell>
        </row>
        <row r="17754">
          <cell r="A17754" t="str">
            <v>60153863RECMTY</v>
          </cell>
          <cell r="Q17754">
            <v>24</v>
          </cell>
        </row>
        <row r="17755">
          <cell r="A17755" t="str">
            <v>60151528MONEP</v>
          </cell>
          <cell r="Q17755">
            <v>7</v>
          </cell>
        </row>
        <row r="17756">
          <cell r="A17756" t="str">
            <v>60151528MTY1</v>
          </cell>
          <cell r="Q17756">
            <v>59</v>
          </cell>
        </row>
        <row r="17757">
          <cell r="A17757" t="str">
            <v>60151528MTY3</v>
          </cell>
          <cell r="Q17757">
            <v>200</v>
          </cell>
        </row>
        <row r="17758">
          <cell r="A17758" t="str">
            <v>60151534MTY1</v>
          </cell>
          <cell r="Q17758">
            <v>294</v>
          </cell>
        </row>
        <row r="17759">
          <cell r="A17759" t="str">
            <v>60151534MTY3</v>
          </cell>
          <cell r="Q17759">
            <v>199</v>
          </cell>
        </row>
        <row r="17760">
          <cell r="A17760" t="str">
            <v>60151534MTY3</v>
          </cell>
          <cell r="Q17760">
            <v>51</v>
          </cell>
        </row>
        <row r="17761">
          <cell r="A17761" t="str">
            <v>10077997MONXDU</v>
          </cell>
          <cell r="Q17761">
            <v>150</v>
          </cell>
        </row>
        <row r="17762">
          <cell r="A17762" t="str">
            <v>10077997MTY1</v>
          </cell>
          <cell r="Q17762">
            <v>4</v>
          </cell>
        </row>
        <row r="17763">
          <cell r="A17763" t="str">
            <v>10077997MTY1</v>
          </cell>
          <cell r="Q17763">
            <v>50</v>
          </cell>
        </row>
        <row r="17764">
          <cell r="A17764" t="str">
            <v>10077997MTY1</v>
          </cell>
          <cell r="Q17764">
            <v>807</v>
          </cell>
        </row>
        <row r="17765">
          <cell r="A17765" t="str">
            <v>10077997REC-LARTX</v>
          </cell>
          <cell r="Q17765">
            <v>1300</v>
          </cell>
        </row>
        <row r="17766">
          <cell r="A17766" t="str">
            <v>10077997SHIP</v>
          </cell>
          <cell r="Q17766">
            <v>18</v>
          </cell>
        </row>
        <row r="17767">
          <cell r="A17767" t="str">
            <v>10077998MONPRE</v>
          </cell>
          <cell r="Q17767">
            <v>38</v>
          </cell>
        </row>
        <row r="17768">
          <cell r="A17768" t="str">
            <v>10077998MONXDU</v>
          </cell>
          <cell r="Q17768">
            <v>137</v>
          </cell>
        </row>
        <row r="17769">
          <cell r="A17769" t="str">
            <v>10077998MTY1</v>
          </cell>
          <cell r="Q17769">
            <v>100</v>
          </cell>
        </row>
        <row r="17770">
          <cell r="A17770" t="str">
            <v>10077998MTY3</v>
          </cell>
          <cell r="Q17770">
            <v>1640</v>
          </cell>
        </row>
        <row r="17771">
          <cell r="A17771" t="str">
            <v>10077998MTY3</v>
          </cell>
          <cell r="Q17771">
            <v>1000</v>
          </cell>
        </row>
        <row r="17772">
          <cell r="A17772" t="str">
            <v>10077998MTY3</v>
          </cell>
          <cell r="Q17772">
            <v>90</v>
          </cell>
        </row>
        <row r="17773">
          <cell r="A17773" t="str">
            <v>10077998MTY3</v>
          </cell>
          <cell r="Q17773">
            <v>980</v>
          </cell>
        </row>
        <row r="17774">
          <cell r="A17774" t="str">
            <v>10077998REC-LARTX</v>
          </cell>
          <cell r="Q17774">
            <v>1400</v>
          </cell>
        </row>
        <row r="17775">
          <cell r="A17775" t="str">
            <v>10078003MONXDU</v>
          </cell>
          <cell r="Q17775">
            <v>100</v>
          </cell>
        </row>
        <row r="17776">
          <cell r="A17776" t="str">
            <v>10078003MTY1</v>
          </cell>
          <cell r="Q17776">
            <v>1078</v>
          </cell>
        </row>
        <row r="17777">
          <cell r="A17777" t="str">
            <v>10078003SHIP</v>
          </cell>
          <cell r="Q17777">
            <v>12</v>
          </cell>
        </row>
        <row r="17778">
          <cell r="A17778" t="str">
            <v>10078006MONEP</v>
          </cell>
          <cell r="Q17778">
            <v>20</v>
          </cell>
        </row>
        <row r="17779">
          <cell r="A17779" t="str">
            <v>10078006MTY1</v>
          </cell>
          <cell r="Q17779">
            <v>309</v>
          </cell>
        </row>
        <row r="17780">
          <cell r="A17780" t="str">
            <v>10078006MTY1</v>
          </cell>
          <cell r="Q17780">
            <v>3</v>
          </cell>
        </row>
        <row r="17781">
          <cell r="A17781" t="str">
            <v>10078007MONEP</v>
          </cell>
          <cell r="Q17781">
            <v>563</v>
          </cell>
        </row>
        <row r="17782">
          <cell r="A17782" t="str">
            <v>10078007MTY1</v>
          </cell>
          <cell r="Q17782">
            <v>12</v>
          </cell>
        </row>
        <row r="17783">
          <cell r="A17783" t="str">
            <v>10078007MTY1</v>
          </cell>
          <cell r="Q17783">
            <v>1300</v>
          </cell>
        </row>
        <row r="17784">
          <cell r="A17784" t="str">
            <v>10078007MTY3</v>
          </cell>
          <cell r="Q17784">
            <v>600</v>
          </cell>
        </row>
        <row r="17785">
          <cell r="A17785" t="str">
            <v>10078007REC-LARTX</v>
          </cell>
          <cell r="Q17785">
            <v>500</v>
          </cell>
        </row>
        <row r="17786">
          <cell r="A17786" t="str">
            <v>10078010MTY1</v>
          </cell>
          <cell r="Q17786">
            <v>468</v>
          </cell>
        </row>
        <row r="17787">
          <cell r="A17787" t="str">
            <v>10078011MTY1</v>
          </cell>
          <cell r="Q17787">
            <v>372.1</v>
          </cell>
        </row>
        <row r="17788">
          <cell r="A17788" t="str">
            <v>10078011MTY3</v>
          </cell>
          <cell r="Q17788">
            <v>220</v>
          </cell>
        </row>
        <row r="17789">
          <cell r="A17789" t="str">
            <v>10078011MTY3</v>
          </cell>
          <cell r="Q17789">
            <v>50</v>
          </cell>
        </row>
        <row r="17790">
          <cell r="A17790" t="str">
            <v>10078011MTY3</v>
          </cell>
          <cell r="Q17790">
            <v>20</v>
          </cell>
        </row>
        <row r="17791">
          <cell r="A17791" t="str">
            <v>10078011MTY3</v>
          </cell>
          <cell r="Q17791">
            <v>300</v>
          </cell>
        </row>
        <row r="17792">
          <cell r="A17792" t="str">
            <v>10078011MTY3</v>
          </cell>
          <cell r="Q17792">
            <v>230</v>
          </cell>
        </row>
        <row r="17793">
          <cell r="A17793" t="str">
            <v>10077993MONEP</v>
          </cell>
          <cell r="Q17793">
            <v>132</v>
          </cell>
        </row>
        <row r="17794">
          <cell r="A17794" t="str">
            <v>10077993MONXDU</v>
          </cell>
          <cell r="Q17794">
            <v>147</v>
          </cell>
        </row>
        <row r="17795">
          <cell r="A17795" t="str">
            <v>10077993MTY1</v>
          </cell>
          <cell r="Q17795">
            <v>34</v>
          </cell>
        </row>
        <row r="17796">
          <cell r="A17796" t="str">
            <v>10077993MTY1</v>
          </cell>
          <cell r="Q17796">
            <v>1350</v>
          </cell>
        </row>
        <row r="17797">
          <cell r="A17797" t="str">
            <v>10077993MTY3</v>
          </cell>
          <cell r="Q17797">
            <v>462</v>
          </cell>
        </row>
        <row r="17798">
          <cell r="A17798" t="str">
            <v>10077995MONEP</v>
          </cell>
          <cell r="Q17798">
            <v>374</v>
          </cell>
        </row>
        <row r="17799">
          <cell r="A17799" t="str">
            <v>10077995MTY1</v>
          </cell>
          <cell r="Q17799">
            <v>1227</v>
          </cell>
        </row>
        <row r="17800">
          <cell r="A17800" t="str">
            <v>10077995MTY3</v>
          </cell>
          <cell r="Q17800">
            <v>1000</v>
          </cell>
        </row>
        <row r="17801">
          <cell r="A17801" t="str">
            <v>10077996MONEP</v>
          </cell>
          <cell r="Q17801">
            <v>55</v>
          </cell>
        </row>
        <row r="17802">
          <cell r="A17802" t="str">
            <v>10077996MONXDU</v>
          </cell>
          <cell r="Q17802">
            <v>61</v>
          </cell>
        </row>
        <row r="17803">
          <cell r="A17803" t="str">
            <v>10077996MRBM</v>
          </cell>
          <cell r="Q17803">
            <v>9</v>
          </cell>
        </row>
        <row r="17804">
          <cell r="A17804" t="str">
            <v>10077996MTY1</v>
          </cell>
          <cell r="Q17804">
            <v>38</v>
          </cell>
        </row>
        <row r="17805">
          <cell r="A17805" t="str">
            <v>10077996MTY3</v>
          </cell>
          <cell r="Q17805">
            <v>646</v>
          </cell>
        </row>
        <row r="17806">
          <cell r="A17806" t="str">
            <v>10077996SHIP</v>
          </cell>
          <cell r="Q17806">
            <v>4</v>
          </cell>
        </row>
        <row r="17807">
          <cell r="A17807" t="str">
            <v>60153869MONXDU</v>
          </cell>
          <cell r="Q17807">
            <v>303</v>
          </cell>
        </row>
        <row r="17808">
          <cell r="A17808" t="str">
            <v>60153869MTY1</v>
          </cell>
          <cell r="Q17808">
            <v>160</v>
          </cell>
        </row>
        <row r="17809">
          <cell r="A17809" t="str">
            <v>60153869MTY3</v>
          </cell>
          <cell r="Q17809">
            <v>600</v>
          </cell>
        </row>
        <row r="17810">
          <cell r="A17810" t="str">
            <v>60153869MTY3</v>
          </cell>
          <cell r="Q17810">
            <v>6</v>
          </cell>
        </row>
        <row r="17811">
          <cell r="A17811" t="str">
            <v>60153870MTY1</v>
          </cell>
          <cell r="Q17811">
            <v>820</v>
          </cell>
        </row>
        <row r="17812">
          <cell r="A17812" t="str">
            <v>60153870MTY1</v>
          </cell>
          <cell r="Q17812">
            <v>125</v>
          </cell>
        </row>
        <row r="17813">
          <cell r="A17813" t="str">
            <v>60153870MTY3</v>
          </cell>
          <cell r="Q17813">
            <v>125</v>
          </cell>
        </row>
        <row r="17814">
          <cell r="A17814" t="str">
            <v>60153870MTY3</v>
          </cell>
          <cell r="Q17814">
            <v>157</v>
          </cell>
        </row>
        <row r="17815">
          <cell r="A17815" t="str">
            <v>60153870MTY3</v>
          </cell>
          <cell r="Q17815">
            <v>366</v>
          </cell>
        </row>
        <row r="17816">
          <cell r="A17816" t="str">
            <v>60153870SHIP</v>
          </cell>
          <cell r="Q17816">
            <v>30</v>
          </cell>
        </row>
        <row r="17817">
          <cell r="A17817" t="str">
            <v>60155992MONXDU</v>
          </cell>
          <cell r="Q17817">
            <v>71</v>
          </cell>
        </row>
        <row r="17818">
          <cell r="A17818" t="str">
            <v>60155992MTY1</v>
          </cell>
          <cell r="Q17818">
            <v>1</v>
          </cell>
        </row>
        <row r="17819">
          <cell r="A17819" t="str">
            <v>60155992MTY1</v>
          </cell>
          <cell r="Q17819">
            <v>3</v>
          </cell>
        </row>
        <row r="17820">
          <cell r="A17820" t="str">
            <v>60155992MTY1</v>
          </cell>
          <cell r="Q17820">
            <v>4</v>
          </cell>
        </row>
        <row r="17821">
          <cell r="A17821" t="str">
            <v>60155992MTY1</v>
          </cell>
          <cell r="Q17821">
            <v>10</v>
          </cell>
        </row>
        <row r="17822">
          <cell r="A17822" t="str">
            <v>60155992MTY3</v>
          </cell>
          <cell r="Q17822">
            <v>45</v>
          </cell>
        </row>
        <row r="17823">
          <cell r="A17823" t="str">
            <v>60155992MTY3</v>
          </cell>
          <cell r="Q17823">
            <v>9</v>
          </cell>
        </row>
        <row r="17824">
          <cell r="A17824" t="str">
            <v>60155992MTY3</v>
          </cell>
          <cell r="Q17824">
            <v>40</v>
          </cell>
        </row>
        <row r="17825">
          <cell r="A17825" t="str">
            <v>60155992MTY3</v>
          </cell>
          <cell r="Q17825">
            <v>40</v>
          </cell>
        </row>
        <row r="17826">
          <cell r="A17826" t="str">
            <v>60155992MTY3</v>
          </cell>
          <cell r="Q17826">
            <v>40</v>
          </cell>
        </row>
        <row r="17827">
          <cell r="A17827" t="str">
            <v>60155992MTY3</v>
          </cell>
          <cell r="Q17827">
            <v>45</v>
          </cell>
        </row>
        <row r="17828">
          <cell r="A17828" t="str">
            <v>60155992MTY3</v>
          </cell>
          <cell r="Q17828">
            <v>9</v>
          </cell>
        </row>
        <row r="17829">
          <cell r="A17829" t="str">
            <v>60155992MTY3</v>
          </cell>
          <cell r="Q17829">
            <v>42</v>
          </cell>
        </row>
        <row r="17830">
          <cell r="A17830" t="str">
            <v>60155992MTY3</v>
          </cell>
          <cell r="Q17830">
            <v>52</v>
          </cell>
        </row>
        <row r="17831">
          <cell r="A17831" t="str">
            <v>60155992MTY3</v>
          </cell>
          <cell r="Q17831">
            <v>34</v>
          </cell>
        </row>
        <row r="17832">
          <cell r="A17832" t="str">
            <v>60156006MONXDU</v>
          </cell>
          <cell r="Q17832">
            <v>70</v>
          </cell>
        </row>
        <row r="17833">
          <cell r="A17833" t="str">
            <v>60156006MTY1</v>
          </cell>
          <cell r="Q17833">
            <v>2</v>
          </cell>
        </row>
        <row r="17834">
          <cell r="A17834" t="str">
            <v>60156006MTY1</v>
          </cell>
          <cell r="Q17834">
            <v>11</v>
          </cell>
        </row>
        <row r="17835">
          <cell r="A17835" t="str">
            <v>60156006MTY1</v>
          </cell>
          <cell r="Q17835">
            <v>7</v>
          </cell>
        </row>
        <row r="17836">
          <cell r="A17836" t="str">
            <v>60156006MTY3</v>
          </cell>
          <cell r="Q17836">
            <v>80</v>
          </cell>
        </row>
        <row r="17837">
          <cell r="A17837" t="str">
            <v>60156006MTY3</v>
          </cell>
          <cell r="Q17837">
            <v>40</v>
          </cell>
        </row>
        <row r="17838">
          <cell r="A17838" t="str">
            <v>60156006MTY3</v>
          </cell>
          <cell r="Q17838">
            <v>7</v>
          </cell>
        </row>
        <row r="17839">
          <cell r="A17839" t="str">
            <v>60156006MTY3</v>
          </cell>
          <cell r="Q17839">
            <v>49</v>
          </cell>
        </row>
        <row r="17840">
          <cell r="A17840" t="str">
            <v>60153871MONXDU</v>
          </cell>
          <cell r="Q17840">
            <v>166</v>
          </cell>
        </row>
        <row r="17841">
          <cell r="A17841" t="str">
            <v>60153871MTY1</v>
          </cell>
          <cell r="Q17841">
            <v>47</v>
          </cell>
        </row>
        <row r="17842">
          <cell r="A17842" t="str">
            <v>60153871MTY3</v>
          </cell>
          <cell r="Q17842">
            <v>2</v>
          </cell>
        </row>
        <row r="17843">
          <cell r="A17843" t="str">
            <v>60153871MTY3</v>
          </cell>
          <cell r="Q17843">
            <v>5</v>
          </cell>
        </row>
        <row r="17844">
          <cell r="A17844" t="str">
            <v>60153871MTY3</v>
          </cell>
          <cell r="Q17844">
            <v>255</v>
          </cell>
        </row>
        <row r="17845">
          <cell r="A17845" t="str">
            <v>60153871MTY3</v>
          </cell>
          <cell r="Q17845">
            <v>490</v>
          </cell>
        </row>
        <row r="17846">
          <cell r="A17846" t="str">
            <v>60153871MTY3</v>
          </cell>
          <cell r="Q17846">
            <v>4</v>
          </cell>
        </row>
        <row r="17847">
          <cell r="A17847" t="str">
            <v>60153871RECMTY</v>
          </cell>
          <cell r="Q17847">
            <v>145</v>
          </cell>
        </row>
        <row r="17848">
          <cell r="A17848" t="str">
            <v>60153873MON</v>
          </cell>
          <cell r="Q17848">
            <v>2</v>
          </cell>
        </row>
        <row r="17849">
          <cell r="A17849" t="str">
            <v>60153873MONXDU</v>
          </cell>
          <cell r="Q17849">
            <v>282</v>
          </cell>
        </row>
        <row r="17850">
          <cell r="A17850" t="str">
            <v>60153873MTY3</v>
          </cell>
          <cell r="Q17850">
            <v>300</v>
          </cell>
        </row>
        <row r="17851">
          <cell r="A17851" t="str">
            <v>60153873MTY3</v>
          </cell>
          <cell r="Q17851">
            <v>5</v>
          </cell>
        </row>
        <row r="17852">
          <cell r="A17852" t="str">
            <v>60153873MTY3</v>
          </cell>
          <cell r="Q17852">
            <v>309</v>
          </cell>
        </row>
        <row r="17853">
          <cell r="A17853" t="str">
            <v>60153873SHIP</v>
          </cell>
          <cell r="Q17853">
            <v>4</v>
          </cell>
        </row>
        <row r="17854">
          <cell r="A17854" t="str">
            <v>60153893MONXDU</v>
          </cell>
          <cell r="Q17854">
            <v>11</v>
          </cell>
        </row>
        <row r="17855">
          <cell r="A17855" t="str">
            <v>60153893MTY1</v>
          </cell>
          <cell r="Q17855">
            <v>1</v>
          </cell>
        </row>
        <row r="17856">
          <cell r="A17856" t="str">
            <v>60153893MTY1</v>
          </cell>
          <cell r="Q17856">
            <v>120</v>
          </cell>
        </row>
        <row r="17857">
          <cell r="A17857" t="str">
            <v>60153893MTY1</v>
          </cell>
          <cell r="Q17857">
            <v>6</v>
          </cell>
        </row>
        <row r="17858">
          <cell r="A17858" t="str">
            <v>60153893MTY1</v>
          </cell>
          <cell r="Q17858">
            <v>29</v>
          </cell>
        </row>
        <row r="17859">
          <cell r="A17859" t="str">
            <v>60153893MTY3</v>
          </cell>
          <cell r="Q17859">
            <v>30</v>
          </cell>
        </row>
        <row r="17860">
          <cell r="A17860" t="str">
            <v>60153893MTY3</v>
          </cell>
          <cell r="Q17860">
            <v>60</v>
          </cell>
        </row>
        <row r="17861">
          <cell r="A17861" t="str">
            <v>60153893MTY3</v>
          </cell>
          <cell r="Q17861">
            <v>80</v>
          </cell>
        </row>
        <row r="17862">
          <cell r="A17862" t="str">
            <v>60153893MTY3</v>
          </cell>
          <cell r="Q17862">
            <v>10</v>
          </cell>
        </row>
        <row r="17863">
          <cell r="A17863" t="str">
            <v>60153893MTY3</v>
          </cell>
          <cell r="Q17863">
            <v>66</v>
          </cell>
        </row>
        <row r="17864">
          <cell r="A17864" t="str">
            <v>60153893MTY3</v>
          </cell>
          <cell r="Q17864">
            <v>60</v>
          </cell>
        </row>
        <row r="17865">
          <cell r="A17865" t="str">
            <v>60153893MTY3</v>
          </cell>
          <cell r="Q17865">
            <v>70</v>
          </cell>
        </row>
        <row r="17866">
          <cell r="A17866" t="str">
            <v>60153893MTY3</v>
          </cell>
          <cell r="Q17866">
            <v>70</v>
          </cell>
        </row>
        <row r="17867">
          <cell r="A17867" t="str">
            <v>60153893MTY3</v>
          </cell>
          <cell r="Q17867">
            <v>70</v>
          </cell>
        </row>
        <row r="17868">
          <cell r="A17868" t="str">
            <v>60153893MTY3</v>
          </cell>
          <cell r="Q17868">
            <v>140</v>
          </cell>
        </row>
        <row r="17869">
          <cell r="A17869" t="str">
            <v>60153893MTY3</v>
          </cell>
          <cell r="Q17869">
            <v>80</v>
          </cell>
        </row>
        <row r="17870">
          <cell r="A17870" t="str">
            <v>60153893MTY3</v>
          </cell>
          <cell r="Q17870">
            <v>61</v>
          </cell>
        </row>
        <row r="17871">
          <cell r="A17871" t="str">
            <v>60153893MTY3</v>
          </cell>
          <cell r="Q17871">
            <v>60</v>
          </cell>
        </row>
        <row r="17872">
          <cell r="A17872" t="str">
            <v>60153893MTY3</v>
          </cell>
          <cell r="Q17872">
            <v>40</v>
          </cell>
        </row>
        <row r="17873">
          <cell r="A17873" t="str">
            <v>60153893MTY3</v>
          </cell>
          <cell r="Q17873">
            <v>40</v>
          </cell>
        </row>
        <row r="17874">
          <cell r="A17874" t="str">
            <v>60153893MTY3</v>
          </cell>
          <cell r="Q17874">
            <v>36</v>
          </cell>
        </row>
        <row r="17875">
          <cell r="A17875" t="str">
            <v>60153893MTY3</v>
          </cell>
          <cell r="Q17875">
            <v>102</v>
          </cell>
        </row>
        <row r="17876">
          <cell r="A17876" t="str">
            <v>60154323MONXDU</v>
          </cell>
          <cell r="Q17876">
            <v>249</v>
          </cell>
        </row>
        <row r="17877">
          <cell r="A17877" t="str">
            <v>60154323MTY1</v>
          </cell>
          <cell r="Q17877">
            <v>677</v>
          </cell>
        </row>
        <row r="17878">
          <cell r="A17878" t="str">
            <v>60154323MTY3</v>
          </cell>
          <cell r="Q17878">
            <v>1700</v>
          </cell>
        </row>
        <row r="17879">
          <cell r="A17879" t="str">
            <v>60154323SHIP</v>
          </cell>
          <cell r="Q17879">
            <v>34</v>
          </cell>
        </row>
        <row r="17880">
          <cell r="A17880" t="str">
            <v>60155606MONXDU</v>
          </cell>
          <cell r="Q17880">
            <v>350</v>
          </cell>
        </row>
        <row r="17881">
          <cell r="A17881" t="str">
            <v>60155606MTY1</v>
          </cell>
          <cell r="Q17881">
            <v>102</v>
          </cell>
        </row>
        <row r="17882">
          <cell r="A17882" t="str">
            <v>60155606MTY1</v>
          </cell>
          <cell r="Q17882">
            <v>5</v>
          </cell>
        </row>
        <row r="17883">
          <cell r="A17883" t="str">
            <v>60155802MON</v>
          </cell>
          <cell r="Q17883">
            <v>2</v>
          </cell>
        </row>
        <row r="17884">
          <cell r="A17884" t="str">
            <v>60155802MONXDU</v>
          </cell>
          <cell r="Q17884">
            <v>102</v>
          </cell>
        </row>
        <row r="17885">
          <cell r="A17885" t="str">
            <v>60155802MTY1</v>
          </cell>
          <cell r="Q17885">
            <v>12</v>
          </cell>
        </row>
        <row r="17886">
          <cell r="A17886" t="str">
            <v>60155802MTY3</v>
          </cell>
          <cell r="Q17886">
            <v>350</v>
          </cell>
        </row>
        <row r="17887">
          <cell r="A17887" t="str">
            <v>60155802MTY3</v>
          </cell>
          <cell r="Q17887">
            <v>13</v>
          </cell>
        </row>
        <row r="17888">
          <cell r="A17888" t="str">
            <v>60155802MTY3</v>
          </cell>
          <cell r="Q17888">
            <v>300</v>
          </cell>
        </row>
        <row r="17889">
          <cell r="A17889" t="str">
            <v>60155804MON</v>
          </cell>
          <cell r="Q17889">
            <v>1</v>
          </cell>
        </row>
        <row r="17890">
          <cell r="A17890" t="str">
            <v>60155804MONXDU</v>
          </cell>
          <cell r="Q17890">
            <v>48</v>
          </cell>
        </row>
        <row r="17891">
          <cell r="A17891" t="str">
            <v>60155804MTY1</v>
          </cell>
          <cell r="Q17891">
            <v>210</v>
          </cell>
        </row>
        <row r="17892">
          <cell r="A17892" t="str">
            <v>60155804MTY3</v>
          </cell>
          <cell r="Q17892">
            <v>55</v>
          </cell>
        </row>
        <row r="17893">
          <cell r="A17893" t="str">
            <v>60155804REC3PL</v>
          </cell>
          <cell r="Q17893">
            <v>27</v>
          </cell>
        </row>
        <row r="17894">
          <cell r="A17894" t="str">
            <v>60156681MONXDU</v>
          </cell>
          <cell r="Q17894">
            <v>8</v>
          </cell>
        </row>
        <row r="17895">
          <cell r="A17895" t="str">
            <v>60156681MTY1</v>
          </cell>
          <cell r="Q17895">
            <v>38</v>
          </cell>
        </row>
        <row r="17896">
          <cell r="A17896" t="str">
            <v>60156681MTY1</v>
          </cell>
          <cell r="Q17896">
            <v>20</v>
          </cell>
        </row>
        <row r="17897">
          <cell r="A17897" t="str">
            <v>60156681MTY1</v>
          </cell>
          <cell r="Q17897">
            <v>1</v>
          </cell>
        </row>
        <row r="17898">
          <cell r="A17898" t="str">
            <v>60156681MTY3</v>
          </cell>
          <cell r="Q17898">
            <v>16</v>
          </cell>
        </row>
        <row r="17899">
          <cell r="A17899" t="str">
            <v>60156681MTY3</v>
          </cell>
          <cell r="Q17899">
            <v>16</v>
          </cell>
        </row>
        <row r="17900">
          <cell r="A17900" t="str">
            <v>60156681MTY3</v>
          </cell>
          <cell r="Q17900">
            <v>16</v>
          </cell>
        </row>
        <row r="17901">
          <cell r="A17901" t="str">
            <v>60156681MTY3</v>
          </cell>
          <cell r="Q17901">
            <v>4</v>
          </cell>
        </row>
        <row r="17902">
          <cell r="A17902" t="str">
            <v>60156681MTY3</v>
          </cell>
          <cell r="Q17902">
            <v>16</v>
          </cell>
        </row>
        <row r="17903">
          <cell r="A17903" t="str">
            <v>60156681MTY3</v>
          </cell>
          <cell r="Q17903">
            <v>16</v>
          </cell>
        </row>
        <row r="17904">
          <cell r="A17904" t="str">
            <v>60156681MTY3</v>
          </cell>
          <cell r="Q17904">
            <v>16</v>
          </cell>
        </row>
        <row r="17905">
          <cell r="A17905" t="str">
            <v>60156681MTY3</v>
          </cell>
          <cell r="Q17905">
            <v>16</v>
          </cell>
        </row>
        <row r="17906">
          <cell r="A17906" t="str">
            <v>60156681MTY3</v>
          </cell>
          <cell r="Q17906">
            <v>16</v>
          </cell>
        </row>
        <row r="17907">
          <cell r="A17907" t="str">
            <v>60156681MTY3</v>
          </cell>
          <cell r="Q17907">
            <v>6</v>
          </cell>
        </row>
        <row r="17908">
          <cell r="A17908" t="str">
            <v>60156681MTY3</v>
          </cell>
          <cell r="Q17908">
            <v>4</v>
          </cell>
        </row>
        <row r="17909">
          <cell r="A17909" t="str">
            <v>60156681MTY3</v>
          </cell>
          <cell r="Q17909">
            <v>18</v>
          </cell>
        </row>
        <row r="17910">
          <cell r="A17910" t="str">
            <v>60156681MTY3</v>
          </cell>
          <cell r="Q17910">
            <v>16</v>
          </cell>
        </row>
        <row r="17911">
          <cell r="A17911" t="str">
            <v>60156681MTY3</v>
          </cell>
          <cell r="Q17911">
            <v>16</v>
          </cell>
        </row>
        <row r="17912">
          <cell r="A17912" t="str">
            <v>60156681MTY3</v>
          </cell>
          <cell r="Q17912">
            <v>16</v>
          </cell>
        </row>
        <row r="17913">
          <cell r="A17913" t="str">
            <v>60156681MTY3</v>
          </cell>
          <cell r="Q17913">
            <v>3</v>
          </cell>
        </row>
        <row r="17914">
          <cell r="A17914" t="str">
            <v>60156681MTY3</v>
          </cell>
          <cell r="Q17914">
            <v>32</v>
          </cell>
        </row>
        <row r="17915">
          <cell r="A17915" t="str">
            <v>60156681MTY3</v>
          </cell>
          <cell r="Q17915">
            <v>16</v>
          </cell>
        </row>
        <row r="17916">
          <cell r="A17916" t="str">
            <v>60156681MTY3</v>
          </cell>
          <cell r="Q17916">
            <v>20</v>
          </cell>
        </row>
        <row r="17917">
          <cell r="A17917" t="str">
            <v>60156681MTY3</v>
          </cell>
          <cell r="Q17917">
            <v>14</v>
          </cell>
        </row>
        <row r="17918">
          <cell r="A17918" t="str">
            <v>60156681MTY3</v>
          </cell>
          <cell r="Q17918">
            <v>16</v>
          </cell>
        </row>
        <row r="17919">
          <cell r="A17919" t="str">
            <v>60156681MTY3</v>
          </cell>
          <cell r="Q17919">
            <v>29</v>
          </cell>
        </row>
        <row r="17920">
          <cell r="A17920" t="str">
            <v>60156681MTY3</v>
          </cell>
          <cell r="Q17920">
            <v>16</v>
          </cell>
        </row>
        <row r="17921">
          <cell r="A17921" t="str">
            <v>60156681MTY3</v>
          </cell>
          <cell r="Q17921">
            <v>16</v>
          </cell>
        </row>
        <row r="17922">
          <cell r="A17922" t="str">
            <v>60156681MTY3</v>
          </cell>
          <cell r="Q17922">
            <v>20</v>
          </cell>
        </row>
        <row r="17923">
          <cell r="A17923" t="str">
            <v>60156681MTY3</v>
          </cell>
          <cell r="Q17923">
            <v>16</v>
          </cell>
        </row>
        <row r="17924">
          <cell r="A17924" t="str">
            <v>60156681MTY3</v>
          </cell>
          <cell r="Q17924">
            <v>15</v>
          </cell>
        </row>
        <row r="17925">
          <cell r="A17925" t="str">
            <v>60156681MTY3</v>
          </cell>
          <cell r="Q17925">
            <v>16</v>
          </cell>
        </row>
        <row r="17926">
          <cell r="A17926" t="str">
            <v>60156681MTY3</v>
          </cell>
          <cell r="Q17926">
            <v>16</v>
          </cell>
        </row>
        <row r="17927">
          <cell r="A17927" t="str">
            <v>60156681MTY3</v>
          </cell>
          <cell r="Q17927">
            <v>16</v>
          </cell>
        </row>
        <row r="17928">
          <cell r="A17928" t="str">
            <v>60156681MTY3</v>
          </cell>
          <cell r="Q17928">
            <v>16</v>
          </cell>
        </row>
        <row r="17929">
          <cell r="A17929" t="str">
            <v>60156681MTY3</v>
          </cell>
          <cell r="Q17929">
            <v>4</v>
          </cell>
        </row>
        <row r="17930">
          <cell r="A17930" t="str">
            <v>60156681MTY3</v>
          </cell>
          <cell r="Q17930">
            <v>15</v>
          </cell>
        </row>
        <row r="17931">
          <cell r="A17931" t="str">
            <v>60156681MTY3</v>
          </cell>
          <cell r="Q17931">
            <v>16</v>
          </cell>
        </row>
        <row r="17932">
          <cell r="A17932" t="str">
            <v>60156681MTY3</v>
          </cell>
          <cell r="Q17932">
            <v>40</v>
          </cell>
        </row>
        <row r="17933">
          <cell r="A17933" t="str">
            <v>60156681MTY3</v>
          </cell>
          <cell r="Q17933">
            <v>32</v>
          </cell>
        </row>
        <row r="17934">
          <cell r="A17934" t="str">
            <v>60156681MTY3</v>
          </cell>
          <cell r="Q17934">
            <v>15</v>
          </cell>
        </row>
        <row r="17935">
          <cell r="A17935" t="str">
            <v>60156681MTY3</v>
          </cell>
          <cell r="Q17935">
            <v>15</v>
          </cell>
        </row>
        <row r="17936">
          <cell r="A17936" t="str">
            <v>60156681MTY3</v>
          </cell>
          <cell r="Q17936">
            <v>30</v>
          </cell>
        </row>
        <row r="17937">
          <cell r="A17937" t="str">
            <v>60156681MTY3</v>
          </cell>
          <cell r="Q17937">
            <v>15</v>
          </cell>
        </row>
        <row r="17938">
          <cell r="A17938" t="str">
            <v>60156681MTY3</v>
          </cell>
          <cell r="Q17938">
            <v>30</v>
          </cell>
        </row>
        <row r="17939">
          <cell r="A17939" t="str">
            <v>60156681MTY3</v>
          </cell>
          <cell r="Q17939">
            <v>16</v>
          </cell>
        </row>
        <row r="17940">
          <cell r="A17940" t="str">
            <v>60156681MTY3</v>
          </cell>
          <cell r="Q17940">
            <v>1</v>
          </cell>
        </row>
        <row r="17941">
          <cell r="A17941" t="str">
            <v>10078025MONXDU</v>
          </cell>
          <cell r="Q17941">
            <v>1322</v>
          </cell>
        </row>
        <row r="17942">
          <cell r="A17942" t="str">
            <v>10078025MTY1</v>
          </cell>
          <cell r="Q17942">
            <v>1798</v>
          </cell>
        </row>
        <row r="17943">
          <cell r="A17943" t="str">
            <v>10078025MTY3</v>
          </cell>
          <cell r="Q17943">
            <v>550</v>
          </cell>
        </row>
        <row r="17944">
          <cell r="A17944" t="str">
            <v>10078025MTY3</v>
          </cell>
          <cell r="Q17944">
            <v>120</v>
          </cell>
        </row>
        <row r="17945">
          <cell r="A17945" t="str">
            <v>10078025MTY3</v>
          </cell>
          <cell r="Q17945">
            <v>5140</v>
          </cell>
        </row>
        <row r="17946">
          <cell r="A17946" t="str">
            <v>10078025MTY3</v>
          </cell>
          <cell r="Q17946">
            <v>4260</v>
          </cell>
        </row>
        <row r="17947">
          <cell r="A17947" t="str">
            <v>10078025SHIP</v>
          </cell>
          <cell r="Q17947">
            <v>32</v>
          </cell>
        </row>
        <row r="17948">
          <cell r="A17948" t="str">
            <v>10078027MTY1</v>
          </cell>
          <cell r="Q17948">
            <v>37</v>
          </cell>
        </row>
        <row r="17949">
          <cell r="A17949" t="str">
            <v>10078027MTY1</v>
          </cell>
          <cell r="Q17949">
            <v>1</v>
          </cell>
        </row>
        <row r="17950">
          <cell r="A17950" t="str">
            <v>10078027MTY1</v>
          </cell>
          <cell r="Q17950">
            <v>737</v>
          </cell>
        </row>
        <row r="17951">
          <cell r="A17951" t="str">
            <v>10078027MTY1</v>
          </cell>
          <cell r="Q17951">
            <v>737</v>
          </cell>
        </row>
        <row r="17952">
          <cell r="A17952" t="str">
            <v>10078027MTY1</v>
          </cell>
          <cell r="Q17952">
            <v>400</v>
          </cell>
        </row>
        <row r="17953">
          <cell r="A17953" t="str">
            <v>10078027MTY1</v>
          </cell>
          <cell r="Q17953">
            <v>139</v>
          </cell>
        </row>
        <row r="17954">
          <cell r="A17954" t="str">
            <v>10078027MTY3</v>
          </cell>
          <cell r="Q17954">
            <v>87</v>
          </cell>
        </row>
        <row r="17955">
          <cell r="A17955" t="str">
            <v>10078027MTY3</v>
          </cell>
          <cell r="Q17955">
            <v>2199</v>
          </cell>
        </row>
        <row r="17956">
          <cell r="A17956" t="str">
            <v>10078019MONXDU</v>
          </cell>
          <cell r="Q17956">
            <v>26</v>
          </cell>
        </row>
        <row r="17957">
          <cell r="A17957" t="str">
            <v>10078019MTY1</v>
          </cell>
          <cell r="Q17957">
            <v>479</v>
          </cell>
        </row>
        <row r="17958">
          <cell r="A17958" t="str">
            <v>10078019MTY1</v>
          </cell>
          <cell r="Q17958">
            <v>4</v>
          </cell>
        </row>
        <row r="17959">
          <cell r="A17959" t="str">
            <v>10078019MTY3</v>
          </cell>
          <cell r="Q17959">
            <v>3</v>
          </cell>
        </row>
        <row r="17960">
          <cell r="A17960" t="str">
            <v>10078019SHIP</v>
          </cell>
          <cell r="Q17960">
            <v>1</v>
          </cell>
        </row>
        <row r="17961">
          <cell r="A17961" t="str">
            <v>10078019SHIP</v>
          </cell>
          <cell r="Q17961">
            <v>2</v>
          </cell>
        </row>
        <row r="17962">
          <cell r="A17962" t="str">
            <v>10078024MONXDU</v>
          </cell>
          <cell r="Q17962">
            <v>103</v>
          </cell>
        </row>
        <row r="17963">
          <cell r="A17963" t="str">
            <v>10078024MTY1</v>
          </cell>
          <cell r="Q17963">
            <v>1220</v>
          </cell>
        </row>
        <row r="17964">
          <cell r="A17964" t="str">
            <v>10078024MTY3</v>
          </cell>
          <cell r="Q17964">
            <v>20</v>
          </cell>
        </row>
        <row r="17965">
          <cell r="A17965" t="str">
            <v>10078024MTY3</v>
          </cell>
          <cell r="Q17965">
            <v>300</v>
          </cell>
        </row>
        <row r="17966">
          <cell r="A17966" t="str">
            <v>10078024MTY3</v>
          </cell>
          <cell r="Q17966">
            <v>300</v>
          </cell>
        </row>
        <row r="17967">
          <cell r="A17967" t="str">
            <v>10078024SHIP</v>
          </cell>
          <cell r="Q17967">
            <v>12</v>
          </cell>
        </row>
        <row r="17968">
          <cell r="A17968" t="str">
            <v>60156696MON</v>
          </cell>
          <cell r="Q17968">
            <v>1</v>
          </cell>
        </row>
        <row r="17969">
          <cell r="A17969" t="str">
            <v>60156696MONXDU</v>
          </cell>
          <cell r="Q17969">
            <v>70</v>
          </cell>
        </row>
        <row r="17970">
          <cell r="A17970" t="str">
            <v>60156696MTY1</v>
          </cell>
          <cell r="Q17970">
            <v>80</v>
          </cell>
        </row>
        <row r="17971">
          <cell r="A17971" t="str">
            <v>60156696MTY1</v>
          </cell>
          <cell r="Q17971">
            <v>20</v>
          </cell>
        </row>
        <row r="17972">
          <cell r="A17972" t="str">
            <v>60156696MTY3</v>
          </cell>
          <cell r="Q17972">
            <v>10</v>
          </cell>
        </row>
        <row r="17973">
          <cell r="A17973" t="str">
            <v>60156696MTY3</v>
          </cell>
          <cell r="Q17973">
            <v>10</v>
          </cell>
        </row>
        <row r="17974">
          <cell r="A17974" t="str">
            <v>60156696MTY3</v>
          </cell>
          <cell r="Q17974">
            <v>10</v>
          </cell>
        </row>
        <row r="17975">
          <cell r="A17975" t="str">
            <v>60156696MTY3</v>
          </cell>
          <cell r="Q17975">
            <v>10</v>
          </cell>
        </row>
        <row r="17976">
          <cell r="A17976" t="str">
            <v>60156696MTY3</v>
          </cell>
          <cell r="Q17976">
            <v>10</v>
          </cell>
        </row>
        <row r="17977">
          <cell r="A17977" t="str">
            <v>60156696MTY3</v>
          </cell>
          <cell r="Q17977">
            <v>10</v>
          </cell>
        </row>
        <row r="17978">
          <cell r="A17978" t="str">
            <v>60156696MTY3</v>
          </cell>
          <cell r="Q17978">
            <v>10</v>
          </cell>
        </row>
        <row r="17979">
          <cell r="A17979" t="str">
            <v>60156696MTY3</v>
          </cell>
          <cell r="Q17979">
            <v>10</v>
          </cell>
        </row>
        <row r="17980">
          <cell r="A17980" t="str">
            <v>60156696MTY3</v>
          </cell>
          <cell r="Q17980">
            <v>10</v>
          </cell>
        </row>
        <row r="17981">
          <cell r="A17981" t="str">
            <v>60156696REC-LARTX</v>
          </cell>
          <cell r="Q17981">
            <v>270</v>
          </cell>
        </row>
        <row r="17982">
          <cell r="A17982" t="str">
            <v>60156696SHIP</v>
          </cell>
          <cell r="Q17982">
            <v>3</v>
          </cell>
        </row>
        <row r="17983">
          <cell r="A17983" t="str">
            <v>60156889MTY1</v>
          </cell>
          <cell r="Q17983">
            <v>27</v>
          </cell>
        </row>
        <row r="17984">
          <cell r="A17984" t="str">
            <v>60156889MTY3</v>
          </cell>
          <cell r="Q17984">
            <v>4</v>
          </cell>
        </row>
        <row r="17985">
          <cell r="A17985" t="str">
            <v>60156889MTY3</v>
          </cell>
          <cell r="Q17985">
            <v>4</v>
          </cell>
        </row>
        <row r="17986">
          <cell r="A17986" t="str">
            <v>60156889MTY3</v>
          </cell>
          <cell r="Q17986">
            <v>8</v>
          </cell>
        </row>
        <row r="17987">
          <cell r="A17987" t="str">
            <v>60156889MTY3</v>
          </cell>
          <cell r="Q17987">
            <v>8</v>
          </cell>
        </row>
        <row r="17988">
          <cell r="A17988" t="str">
            <v>60156889MTY3</v>
          </cell>
          <cell r="Q17988">
            <v>4</v>
          </cell>
        </row>
        <row r="17989">
          <cell r="A17989" t="str">
            <v>60156889MTY3</v>
          </cell>
          <cell r="Q17989">
            <v>4</v>
          </cell>
        </row>
        <row r="17990">
          <cell r="A17990" t="str">
            <v>60156889MTY3</v>
          </cell>
          <cell r="Q17990">
            <v>8</v>
          </cell>
        </row>
        <row r="17991">
          <cell r="A17991" t="str">
            <v>60156889MTY3</v>
          </cell>
          <cell r="Q17991">
            <v>4</v>
          </cell>
        </row>
        <row r="17992">
          <cell r="A17992" t="str">
            <v>60156889MTY3</v>
          </cell>
          <cell r="Q17992">
            <v>8</v>
          </cell>
        </row>
        <row r="17993">
          <cell r="A17993" t="str">
            <v>60156889MTY3</v>
          </cell>
          <cell r="Q17993">
            <v>8</v>
          </cell>
        </row>
        <row r="17994">
          <cell r="A17994" t="str">
            <v>60156889MTY3</v>
          </cell>
          <cell r="Q17994">
            <v>4</v>
          </cell>
        </row>
        <row r="17995">
          <cell r="A17995" t="str">
            <v>60156889MTY3</v>
          </cell>
          <cell r="Q17995">
            <v>4</v>
          </cell>
        </row>
        <row r="17996">
          <cell r="A17996" t="str">
            <v>60156889MTY3</v>
          </cell>
          <cell r="Q17996">
            <v>4</v>
          </cell>
        </row>
        <row r="17997">
          <cell r="A17997" t="str">
            <v>60156889MTY3</v>
          </cell>
          <cell r="Q17997">
            <v>8</v>
          </cell>
        </row>
        <row r="17998">
          <cell r="A17998" t="str">
            <v>60156889MTY3</v>
          </cell>
          <cell r="Q17998">
            <v>8</v>
          </cell>
        </row>
        <row r="17999">
          <cell r="A17999" t="str">
            <v>60156889MTY3</v>
          </cell>
          <cell r="Q17999">
            <v>8</v>
          </cell>
        </row>
        <row r="18000">
          <cell r="A18000" t="str">
            <v>60156889MTY3</v>
          </cell>
          <cell r="Q18000">
            <v>4</v>
          </cell>
        </row>
        <row r="18001">
          <cell r="A18001" t="str">
            <v>60156889MTY3</v>
          </cell>
          <cell r="Q18001">
            <v>8</v>
          </cell>
        </row>
        <row r="18002">
          <cell r="A18002" t="str">
            <v>60156889MTY3</v>
          </cell>
          <cell r="Q18002">
            <v>4</v>
          </cell>
        </row>
        <row r="18003">
          <cell r="A18003" t="str">
            <v>60156889MTY3</v>
          </cell>
          <cell r="Q18003">
            <v>4</v>
          </cell>
        </row>
        <row r="18004">
          <cell r="A18004" t="str">
            <v>60156889MTY3</v>
          </cell>
          <cell r="Q18004">
            <v>4</v>
          </cell>
        </row>
        <row r="18005">
          <cell r="A18005" t="str">
            <v>60156889MTY3</v>
          </cell>
          <cell r="Q18005">
            <v>4</v>
          </cell>
        </row>
        <row r="18006">
          <cell r="A18006" t="str">
            <v>60156889MTY3</v>
          </cell>
          <cell r="Q18006">
            <v>4</v>
          </cell>
        </row>
        <row r="18007">
          <cell r="A18007" t="str">
            <v>60156889MTY3</v>
          </cell>
          <cell r="Q18007">
            <v>4</v>
          </cell>
        </row>
        <row r="18008">
          <cell r="A18008" t="str">
            <v>60156889MTY3</v>
          </cell>
          <cell r="Q18008">
            <v>8</v>
          </cell>
        </row>
        <row r="18009">
          <cell r="A18009" t="str">
            <v>60156889MTY3</v>
          </cell>
          <cell r="Q18009">
            <v>4</v>
          </cell>
        </row>
        <row r="18010">
          <cell r="A18010" t="str">
            <v>60156889MTY3</v>
          </cell>
          <cell r="Q18010">
            <v>8</v>
          </cell>
        </row>
        <row r="18011">
          <cell r="A18011" t="str">
            <v>60156889MTY3</v>
          </cell>
          <cell r="Q18011">
            <v>4</v>
          </cell>
        </row>
        <row r="18012">
          <cell r="A18012" t="str">
            <v>60156889MTY3</v>
          </cell>
          <cell r="Q18012">
            <v>4</v>
          </cell>
        </row>
        <row r="18013">
          <cell r="A18013" t="str">
            <v>60156889MTY3</v>
          </cell>
          <cell r="Q18013">
            <v>4</v>
          </cell>
        </row>
        <row r="18014">
          <cell r="A18014" t="str">
            <v>60156889MTY3</v>
          </cell>
          <cell r="Q18014">
            <v>4</v>
          </cell>
        </row>
        <row r="18015">
          <cell r="A18015" t="str">
            <v>60156889MTY3</v>
          </cell>
          <cell r="Q18015">
            <v>4</v>
          </cell>
        </row>
        <row r="18016">
          <cell r="A18016" t="str">
            <v>60156889MTY3</v>
          </cell>
          <cell r="Q18016">
            <v>4</v>
          </cell>
        </row>
        <row r="18017">
          <cell r="A18017" t="str">
            <v>60156889MTY3</v>
          </cell>
          <cell r="Q18017">
            <v>8</v>
          </cell>
        </row>
        <row r="18018">
          <cell r="A18018" t="str">
            <v>60156889MTY3</v>
          </cell>
          <cell r="Q18018">
            <v>4</v>
          </cell>
        </row>
        <row r="18019">
          <cell r="A18019" t="str">
            <v>60156889MTY3</v>
          </cell>
          <cell r="Q18019">
            <v>4</v>
          </cell>
        </row>
        <row r="18020">
          <cell r="A18020" t="str">
            <v>60156889MTY3</v>
          </cell>
          <cell r="Q18020">
            <v>4</v>
          </cell>
        </row>
        <row r="18021">
          <cell r="A18021" t="str">
            <v>60156889MTY3</v>
          </cell>
          <cell r="Q18021">
            <v>4</v>
          </cell>
        </row>
        <row r="18022">
          <cell r="A18022" t="str">
            <v>60156889MTY3</v>
          </cell>
          <cell r="Q18022">
            <v>4</v>
          </cell>
        </row>
        <row r="18023">
          <cell r="A18023" t="str">
            <v>60156889MTY3</v>
          </cell>
          <cell r="Q18023">
            <v>4</v>
          </cell>
        </row>
        <row r="18024">
          <cell r="A18024" t="str">
            <v>60156889MTY3</v>
          </cell>
          <cell r="Q18024">
            <v>4</v>
          </cell>
        </row>
        <row r="18025">
          <cell r="A18025" t="str">
            <v>60156889MTY3</v>
          </cell>
          <cell r="Q18025">
            <v>4</v>
          </cell>
        </row>
        <row r="18026">
          <cell r="A18026" t="str">
            <v>60156889MTY3</v>
          </cell>
          <cell r="Q18026">
            <v>4</v>
          </cell>
        </row>
        <row r="18027">
          <cell r="A18027" t="str">
            <v>60156889MTY3</v>
          </cell>
          <cell r="Q18027">
            <v>8</v>
          </cell>
        </row>
        <row r="18028">
          <cell r="A18028" t="str">
            <v>60156889MTY3</v>
          </cell>
          <cell r="Q18028">
            <v>4</v>
          </cell>
        </row>
        <row r="18029">
          <cell r="A18029" t="str">
            <v>60156889MTY3</v>
          </cell>
          <cell r="Q18029">
            <v>8</v>
          </cell>
        </row>
        <row r="18030">
          <cell r="A18030" t="str">
            <v>60156889MTY3</v>
          </cell>
          <cell r="Q18030">
            <v>4</v>
          </cell>
        </row>
        <row r="18031">
          <cell r="A18031" t="str">
            <v>60156889MTY3</v>
          </cell>
          <cell r="Q18031">
            <v>4</v>
          </cell>
        </row>
        <row r="18032">
          <cell r="A18032" t="str">
            <v>60156889MTY3</v>
          </cell>
          <cell r="Q18032">
            <v>4</v>
          </cell>
        </row>
        <row r="18033">
          <cell r="A18033" t="str">
            <v>60156889MTY3</v>
          </cell>
          <cell r="Q18033">
            <v>4</v>
          </cell>
        </row>
        <row r="18034">
          <cell r="A18034" t="str">
            <v>60156889MTY3</v>
          </cell>
          <cell r="Q18034">
            <v>4</v>
          </cell>
        </row>
        <row r="18035">
          <cell r="A18035" t="str">
            <v>60156889MTY3</v>
          </cell>
          <cell r="Q18035">
            <v>8</v>
          </cell>
        </row>
        <row r="18036">
          <cell r="A18036" t="str">
            <v>60156889MTY3</v>
          </cell>
          <cell r="Q18036">
            <v>4</v>
          </cell>
        </row>
        <row r="18037">
          <cell r="A18037" t="str">
            <v>60156889MTY3</v>
          </cell>
          <cell r="Q18037">
            <v>4</v>
          </cell>
        </row>
        <row r="18038">
          <cell r="A18038" t="str">
            <v>60156889MTY3</v>
          </cell>
          <cell r="Q18038">
            <v>4</v>
          </cell>
        </row>
        <row r="18039">
          <cell r="A18039" t="str">
            <v>60156889MTY3</v>
          </cell>
          <cell r="Q18039">
            <v>4</v>
          </cell>
        </row>
        <row r="18040">
          <cell r="A18040" t="str">
            <v>60156889MTY3</v>
          </cell>
          <cell r="Q18040">
            <v>4</v>
          </cell>
        </row>
        <row r="18041">
          <cell r="A18041" t="str">
            <v>60156889MTY3</v>
          </cell>
          <cell r="Q18041">
            <v>4</v>
          </cell>
        </row>
        <row r="18042">
          <cell r="A18042" t="str">
            <v>60156889MTY3</v>
          </cell>
          <cell r="Q18042">
            <v>4</v>
          </cell>
        </row>
        <row r="18043">
          <cell r="A18043" t="str">
            <v>60156889MTY3</v>
          </cell>
          <cell r="Q18043">
            <v>4</v>
          </cell>
        </row>
        <row r="18044">
          <cell r="A18044" t="str">
            <v>60156889MTY3</v>
          </cell>
          <cell r="Q18044">
            <v>4</v>
          </cell>
        </row>
        <row r="18045">
          <cell r="A18045" t="str">
            <v>60156889MTY3</v>
          </cell>
          <cell r="Q18045">
            <v>4</v>
          </cell>
        </row>
        <row r="18046">
          <cell r="A18046" t="str">
            <v>60156889MTY3</v>
          </cell>
          <cell r="Q18046">
            <v>4</v>
          </cell>
        </row>
        <row r="18047">
          <cell r="A18047" t="str">
            <v>60156889MTY3</v>
          </cell>
          <cell r="Q18047">
            <v>4</v>
          </cell>
        </row>
        <row r="18048">
          <cell r="A18048" t="str">
            <v>60156889MTY3</v>
          </cell>
          <cell r="Q18048">
            <v>4</v>
          </cell>
        </row>
        <row r="18049">
          <cell r="A18049" t="str">
            <v>60156889MTY3</v>
          </cell>
          <cell r="Q18049">
            <v>4</v>
          </cell>
        </row>
        <row r="18050">
          <cell r="A18050" t="str">
            <v>60156889MTY3</v>
          </cell>
          <cell r="Q18050">
            <v>4</v>
          </cell>
        </row>
        <row r="18051">
          <cell r="A18051" t="str">
            <v>60156889MTY3</v>
          </cell>
          <cell r="Q18051">
            <v>4</v>
          </cell>
        </row>
        <row r="18052">
          <cell r="A18052" t="str">
            <v>60156889MTY3</v>
          </cell>
          <cell r="Q18052">
            <v>4</v>
          </cell>
        </row>
        <row r="18053">
          <cell r="A18053" t="str">
            <v>60156889MTY3</v>
          </cell>
          <cell r="Q18053">
            <v>4</v>
          </cell>
        </row>
        <row r="18054">
          <cell r="A18054" t="str">
            <v>60156889MTY3</v>
          </cell>
          <cell r="Q18054">
            <v>4</v>
          </cell>
        </row>
        <row r="18055">
          <cell r="A18055" t="str">
            <v>60156889MTY3</v>
          </cell>
          <cell r="Q18055">
            <v>4</v>
          </cell>
        </row>
        <row r="18056">
          <cell r="A18056" t="str">
            <v>60156889MTY3</v>
          </cell>
          <cell r="Q18056">
            <v>4</v>
          </cell>
        </row>
        <row r="18057">
          <cell r="A18057" t="str">
            <v>60156889MTY3</v>
          </cell>
          <cell r="Q18057">
            <v>4</v>
          </cell>
        </row>
        <row r="18058">
          <cell r="A18058" t="str">
            <v>60156889MTY3</v>
          </cell>
          <cell r="Q18058">
            <v>4</v>
          </cell>
        </row>
        <row r="18059">
          <cell r="A18059" t="str">
            <v>60156889MTY3</v>
          </cell>
          <cell r="Q18059">
            <v>4</v>
          </cell>
        </row>
        <row r="18060">
          <cell r="A18060" t="str">
            <v>60156889MTY3</v>
          </cell>
          <cell r="Q18060">
            <v>4</v>
          </cell>
        </row>
        <row r="18061">
          <cell r="A18061" t="str">
            <v>60156889MTY3</v>
          </cell>
          <cell r="Q18061">
            <v>8</v>
          </cell>
        </row>
        <row r="18062">
          <cell r="A18062" t="str">
            <v>60156889MTY3</v>
          </cell>
          <cell r="Q18062">
            <v>4</v>
          </cell>
        </row>
        <row r="18063">
          <cell r="A18063" t="str">
            <v>60156889MTY3</v>
          </cell>
          <cell r="Q18063">
            <v>4</v>
          </cell>
        </row>
        <row r="18064">
          <cell r="A18064" t="str">
            <v>60156889MTY3</v>
          </cell>
          <cell r="Q18064">
            <v>4</v>
          </cell>
        </row>
        <row r="18065">
          <cell r="A18065" t="str">
            <v>60156889MTY3</v>
          </cell>
          <cell r="Q18065">
            <v>4</v>
          </cell>
        </row>
        <row r="18066">
          <cell r="A18066" t="str">
            <v>60156889MTY3</v>
          </cell>
          <cell r="Q18066">
            <v>4</v>
          </cell>
        </row>
        <row r="18067">
          <cell r="A18067" t="str">
            <v>60156889MTY3</v>
          </cell>
          <cell r="Q18067">
            <v>4</v>
          </cell>
        </row>
        <row r="18068">
          <cell r="A18068" t="str">
            <v>60156889MTY3</v>
          </cell>
          <cell r="Q18068">
            <v>8</v>
          </cell>
        </row>
        <row r="18069">
          <cell r="A18069" t="str">
            <v>60156889MTY3</v>
          </cell>
          <cell r="Q18069">
            <v>4</v>
          </cell>
        </row>
        <row r="18070">
          <cell r="A18070" t="str">
            <v>60156889MTY3</v>
          </cell>
          <cell r="Q18070">
            <v>8</v>
          </cell>
        </row>
        <row r="18071">
          <cell r="A18071" t="str">
            <v>60156889MTY3</v>
          </cell>
          <cell r="Q18071">
            <v>4</v>
          </cell>
        </row>
        <row r="18072">
          <cell r="A18072" t="str">
            <v>60156889MTY3</v>
          </cell>
          <cell r="Q18072">
            <v>4</v>
          </cell>
        </row>
        <row r="18073">
          <cell r="A18073" t="str">
            <v>60156889MTY3</v>
          </cell>
          <cell r="Q18073">
            <v>4</v>
          </cell>
        </row>
        <row r="18074">
          <cell r="A18074" t="str">
            <v>60156889MTY3</v>
          </cell>
          <cell r="Q18074">
            <v>4</v>
          </cell>
        </row>
        <row r="18075">
          <cell r="A18075" t="str">
            <v>60156889MTY3</v>
          </cell>
          <cell r="Q18075">
            <v>4</v>
          </cell>
        </row>
        <row r="18076">
          <cell r="A18076" t="str">
            <v>60156889MTY3</v>
          </cell>
          <cell r="Q18076">
            <v>4</v>
          </cell>
        </row>
        <row r="18077">
          <cell r="A18077" t="str">
            <v>60156889MTY3</v>
          </cell>
          <cell r="Q18077">
            <v>4</v>
          </cell>
        </row>
        <row r="18078">
          <cell r="A18078" t="str">
            <v>60156889MTY3</v>
          </cell>
          <cell r="Q18078">
            <v>4</v>
          </cell>
        </row>
        <row r="18079">
          <cell r="A18079" t="str">
            <v>60156889MTY3</v>
          </cell>
          <cell r="Q18079">
            <v>4</v>
          </cell>
        </row>
        <row r="18080">
          <cell r="A18080" t="str">
            <v>60156889MTY3</v>
          </cell>
          <cell r="Q18080">
            <v>8</v>
          </cell>
        </row>
        <row r="18081">
          <cell r="A18081" t="str">
            <v>60156889MTY3</v>
          </cell>
          <cell r="Q18081">
            <v>4</v>
          </cell>
        </row>
        <row r="18082">
          <cell r="A18082" t="str">
            <v>60156889MTY3</v>
          </cell>
          <cell r="Q18082">
            <v>4</v>
          </cell>
        </row>
        <row r="18083">
          <cell r="A18083" t="str">
            <v>60156889MTY3</v>
          </cell>
          <cell r="Q18083">
            <v>4</v>
          </cell>
        </row>
        <row r="18084">
          <cell r="A18084" t="str">
            <v>60156889MTY3</v>
          </cell>
          <cell r="Q18084">
            <v>4</v>
          </cell>
        </row>
        <row r="18085">
          <cell r="A18085" t="str">
            <v>60156889MTY3</v>
          </cell>
          <cell r="Q18085">
            <v>4</v>
          </cell>
        </row>
        <row r="18086">
          <cell r="A18086" t="str">
            <v>60156889MTY3</v>
          </cell>
          <cell r="Q18086">
            <v>4</v>
          </cell>
        </row>
        <row r="18087">
          <cell r="A18087" t="str">
            <v>60156889MTY3</v>
          </cell>
          <cell r="Q18087">
            <v>4</v>
          </cell>
        </row>
        <row r="18088">
          <cell r="A18088" t="str">
            <v>60156889MTY3</v>
          </cell>
          <cell r="Q18088">
            <v>4</v>
          </cell>
        </row>
        <row r="18089">
          <cell r="A18089" t="str">
            <v>60156889MTY3</v>
          </cell>
          <cell r="Q18089">
            <v>4</v>
          </cell>
        </row>
        <row r="18090">
          <cell r="A18090" t="str">
            <v>60156889MTY3</v>
          </cell>
          <cell r="Q18090">
            <v>8</v>
          </cell>
        </row>
        <row r="18091">
          <cell r="A18091" t="str">
            <v>60156889MTY3</v>
          </cell>
          <cell r="Q18091">
            <v>4</v>
          </cell>
        </row>
        <row r="18092">
          <cell r="A18092" t="str">
            <v>60156889MTY3</v>
          </cell>
          <cell r="Q18092">
            <v>4</v>
          </cell>
        </row>
        <row r="18093">
          <cell r="A18093" t="str">
            <v>60156889MTY3</v>
          </cell>
          <cell r="Q18093">
            <v>8</v>
          </cell>
        </row>
        <row r="18094">
          <cell r="A18094" t="str">
            <v>60156889MTY3</v>
          </cell>
          <cell r="Q18094">
            <v>4</v>
          </cell>
        </row>
        <row r="18095">
          <cell r="A18095" t="str">
            <v>60156889MTY3</v>
          </cell>
          <cell r="Q18095">
            <v>4</v>
          </cell>
        </row>
        <row r="18096">
          <cell r="A18096" t="str">
            <v>60156889MTY3</v>
          </cell>
          <cell r="Q18096">
            <v>4</v>
          </cell>
        </row>
        <row r="18097">
          <cell r="A18097" t="str">
            <v>60156889MTY3</v>
          </cell>
          <cell r="Q18097">
            <v>8</v>
          </cell>
        </row>
        <row r="18098">
          <cell r="A18098" t="str">
            <v>60156889MTY3</v>
          </cell>
          <cell r="Q18098">
            <v>4</v>
          </cell>
        </row>
        <row r="18099">
          <cell r="A18099" t="str">
            <v>60156889MTY3</v>
          </cell>
          <cell r="Q18099">
            <v>4</v>
          </cell>
        </row>
        <row r="18100">
          <cell r="A18100" t="str">
            <v>60156889MTY3</v>
          </cell>
          <cell r="Q18100">
            <v>4</v>
          </cell>
        </row>
        <row r="18101">
          <cell r="A18101" t="str">
            <v>60156889MTY3</v>
          </cell>
          <cell r="Q18101">
            <v>4</v>
          </cell>
        </row>
        <row r="18102">
          <cell r="A18102" t="str">
            <v>60156889MTY3</v>
          </cell>
          <cell r="Q18102">
            <v>4</v>
          </cell>
        </row>
        <row r="18103">
          <cell r="A18103" t="str">
            <v>60156889MTY3</v>
          </cell>
          <cell r="Q18103">
            <v>4</v>
          </cell>
        </row>
        <row r="18104">
          <cell r="A18104" t="str">
            <v>60156889MTY3</v>
          </cell>
          <cell r="Q18104">
            <v>4</v>
          </cell>
        </row>
        <row r="18105">
          <cell r="A18105" t="str">
            <v>60156889MTY3</v>
          </cell>
          <cell r="Q18105">
            <v>8</v>
          </cell>
        </row>
        <row r="18106">
          <cell r="A18106" t="str">
            <v>60156889MTY3</v>
          </cell>
          <cell r="Q18106">
            <v>4</v>
          </cell>
        </row>
        <row r="18107">
          <cell r="A18107" t="str">
            <v>60156889MTY3</v>
          </cell>
          <cell r="Q18107">
            <v>8</v>
          </cell>
        </row>
        <row r="18108">
          <cell r="A18108" t="str">
            <v>60156889MTY3</v>
          </cell>
          <cell r="Q18108">
            <v>8</v>
          </cell>
        </row>
        <row r="18109">
          <cell r="A18109" t="str">
            <v>60156889MTY3</v>
          </cell>
          <cell r="Q18109">
            <v>4</v>
          </cell>
        </row>
        <row r="18110">
          <cell r="A18110" t="str">
            <v>60156889MTY3</v>
          </cell>
          <cell r="Q18110">
            <v>8</v>
          </cell>
        </row>
        <row r="18111">
          <cell r="A18111" t="str">
            <v>60156889MTY3</v>
          </cell>
          <cell r="Q18111">
            <v>8</v>
          </cell>
        </row>
        <row r="18112">
          <cell r="A18112" t="str">
            <v>60156889MTY3</v>
          </cell>
          <cell r="Q18112">
            <v>4</v>
          </cell>
        </row>
        <row r="18113">
          <cell r="A18113" t="str">
            <v>60156889MTY3</v>
          </cell>
          <cell r="Q18113">
            <v>8</v>
          </cell>
        </row>
        <row r="18114">
          <cell r="A18114" t="str">
            <v>60156889MTY3</v>
          </cell>
          <cell r="Q18114">
            <v>8</v>
          </cell>
        </row>
        <row r="18115">
          <cell r="A18115" t="str">
            <v>60156889MTY3</v>
          </cell>
          <cell r="Q18115">
            <v>8</v>
          </cell>
        </row>
        <row r="18116">
          <cell r="A18116" t="str">
            <v>60156889MTY3</v>
          </cell>
          <cell r="Q18116">
            <v>8</v>
          </cell>
        </row>
        <row r="18117">
          <cell r="A18117" t="str">
            <v>60156889MTY3</v>
          </cell>
          <cell r="Q18117">
            <v>8</v>
          </cell>
        </row>
        <row r="18118">
          <cell r="A18118" t="str">
            <v>60156889MTY3</v>
          </cell>
          <cell r="Q18118">
            <v>4</v>
          </cell>
        </row>
        <row r="18119">
          <cell r="A18119" t="str">
            <v>60156889MTY3</v>
          </cell>
          <cell r="Q18119">
            <v>8</v>
          </cell>
        </row>
        <row r="18120">
          <cell r="A18120" t="str">
            <v>60156889MTY3</v>
          </cell>
          <cell r="Q18120">
            <v>8</v>
          </cell>
        </row>
        <row r="18121">
          <cell r="A18121" t="str">
            <v>60156889MTY3</v>
          </cell>
          <cell r="Q18121">
            <v>4</v>
          </cell>
        </row>
        <row r="18122">
          <cell r="A18122" t="str">
            <v>60156889MTY3</v>
          </cell>
          <cell r="Q18122">
            <v>8</v>
          </cell>
        </row>
        <row r="18123">
          <cell r="A18123" t="str">
            <v>60156889MTY3</v>
          </cell>
          <cell r="Q18123">
            <v>8</v>
          </cell>
        </row>
        <row r="18124">
          <cell r="A18124" t="str">
            <v>60156889MTY3</v>
          </cell>
          <cell r="Q18124">
            <v>8</v>
          </cell>
        </row>
        <row r="18125">
          <cell r="A18125" t="str">
            <v>60156889MTY3</v>
          </cell>
          <cell r="Q18125">
            <v>4</v>
          </cell>
        </row>
        <row r="18126">
          <cell r="A18126" t="str">
            <v>60156889MTY3</v>
          </cell>
          <cell r="Q18126">
            <v>8</v>
          </cell>
        </row>
        <row r="18127">
          <cell r="A18127" t="str">
            <v>60156889MTY3</v>
          </cell>
          <cell r="Q18127">
            <v>8</v>
          </cell>
        </row>
        <row r="18128">
          <cell r="A18128" t="str">
            <v>60156889MTY3</v>
          </cell>
          <cell r="Q18128">
            <v>4</v>
          </cell>
        </row>
        <row r="18129">
          <cell r="A18129" t="str">
            <v>60156889MTY3</v>
          </cell>
          <cell r="Q18129">
            <v>8</v>
          </cell>
        </row>
        <row r="18130">
          <cell r="A18130" t="str">
            <v>60156889MTY3</v>
          </cell>
          <cell r="Q18130">
            <v>8</v>
          </cell>
        </row>
        <row r="18131">
          <cell r="A18131" t="str">
            <v>60156889MTY3</v>
          </cell>
          <cell r="Q18131">
            <v>8</v>
          </cell>
        </row>
        <row r="18132">
          <cell r="A18132" t="str">
            <v>60156889MTY3</v>
          </cell>
          <cell r="Q18132">
            <v>8</v>
          </cell>
        </row>
        <row r="18133">
          <cell r="A18133" t="str">
            <v>60156889MTY3</v>
          </cell>
          <cell r="Q18133">
            <v>4</v>
          </cell>
        </row>
        <row r="18134">
          <cell r="A18134" t="str">
            <v>60156889MTY3</v>
          </cell>
          <cell r="Q18134">
            <v>4</v>
          </cell>
        </row>
        <row r="18135">
          <cell r="A18135" t="str">
            <v>60156889MTY3</v>
          </cell>
          <cell r="Q18135">
            <v>8</v>
          </cell>
        </row>
        <row r="18136">
          <cell r="A18136" t="str">
            <v>60156889MTY3</v>
          </cell>
          <cell r="Q18136">
            <v>8</v>
          </cell>
        </row>
        <row r="18137">
          <cell r="A18137" t="str">
            <v>60156889MTY3</v>
          </cell>
          <cell r="Q18137">
            <v>4</v>
          </cell>
        </row>
        <row r="18138">
          <cell r="A18138" t="str">
            <v>60156889MTY3</v>
          </cell>
          <cell r="Q18138">
            <v>8</v>
          </cell>
        </row>
        <row r="18139">
          <cell r="A18139" t="str">
            <v>60156889MTY3</v>
          </cell>
          <cell r="Q18139">
            <v>8</v>
          </cell>
        </row>
        <row r="18140">
          <cell r="A18140" t="str">
            <v>60156889MTY3</v>
          </cell>
          <cell r="Q18140">
            <v>8</v>
          </cell>
        </row>
        <row r="18141">
          <cell r="A18141" t="str">
            <v>60156889MTY3</v>
          </cell>
          <cell r="Q18141">
            <v>8</v>
          </cell>
        </row>
        <row r="18142">
          <cell r="A18142" t="str">
            <v>60156889MTY3</v>
          </cell>
          <cell r="Q18142">
            <v>8</v>
          </cell>
        </row>
        <row r="18143">
          <cell r="A18143" t="str">
            <v>60156889MTY3</v>
          </cell>
          <cell r="Q18143">
            <v>8</v>
          </cell>
        </row>
        <row r="18144">
          <cell r="A18144" t="str">
            <v>60156889MTY3</v>
          </cell>
          <cell r="Q18144">
            <v>8</v>
          </cell>
        </row>
        <row r="18145">
          <cell r="A18145" t="str">
            <v>60156889MTY3</v>
          </cell>
          <cell r="Q18145">
            <v>4</v>
          </cell>
        </row>
        <row r="18146">
          <cell r="A18146" t="str">
            <v>60156889MTY3</v>
          </cell>
          <cell r="Q18146">
            <v>4</v>
          </cell>
        </row>
        <row r="18147">
          <cell r="A18147" t="str">
            <v>60156889MTY3</v>
          </cell>
          <cell r="Q18147">
            <v>8</v>
          </cell>
        </row>
        <row r="18148">
          <cell r="A18148" t="str">
            <v>60156889MTY3</v>
          </cell>
          <cell r="Q18148">
            <v>8</v>
          </cell>
        </row>
        <row r="18149">
          <cell r="A18149" t="str">
            <v>60156889MTY3</v>
          </cell>
          <cell r="Q18149">
            <v>8</v>
          </cell>
        </row>
        <row r="18150">
          <cell r="A18150" t="str">
            <v>60156889MTY3</v>
          </cell>
          <cell r="Q18150">
            <v>4</v>
          </cell>
        </row>
        <row r="18151">
          <cell r="A18151" t="str">
            <v>60156889MTY3</v>
          </cell>
          <cell r="Q18151">
            <v>8</v>
          </cell>
        </row>
        <row r="18152">
          <cell r="A18152" t="str">
            <v>60156889MTY3</v>
          </cell>
          <cell r="Q18152">
            <v>4</v>
          </cell>
        </row>
        <row r="18153">
          <cell r="A18153" t="str">
            <v>60156889MTY3</v>
          </cell>
          <cell r="Q18153">
            <v>4</v>
          </cell>
        </row>
        <row r="18154">
          <cell r="A18154" t="str">
            <v>60156889MTY3</v>
          </cell>
          <cell r="Q18154">
            <v>4</v>
          </cell>
        </row>
        <row r="18155">
          <cell r="A18155" t="str">
            <v>60156889MTY3</v>
          </cell>
          <cell r="Q18155">
            <v>4</v>
          </cell>
        </row>
        <row r="18156">
          <cell r="A18156" t="str">
            <v>60156889MTY3</v>
          </cell>
          <cell r="Q18156">
            <v>4</v>
          </cell>
        </row>
        <row r="18157">
          <cell r="A18157" t="str">
            <v>60156889MTY3</v>
          </cell>
          <cell r="Q18157">
            <v>4</v>
          </cell>
        </row>
        <row r="18158">
          <cell r="A18158" t="str">
            <v>60156889MTY3</v>
          </cell>
          <cell r="Q18158">
            <v>4</v>
          </cell>
        </row>
        <row r="18159">
          <cell r="A18159" t="str">
            <v>60156889MTY3</v>
          </cell>
          <cell r="Q18159">
            <v>4</v>
          </cell>
        </row>
        <row r="18160">
          <cell r="A18160" t="str">
            <v>60156889MTY3</v>
          </cell>
          <cell r="Q18160">
            <v>8</v>
          </cell>
        </row>
        <row r="18161">
          <cell r="A18161" t="str">
            <v>60156889MTY3</v>
          </cell>
          <cell r="Q18161">
            <v>8</v>
          </cell>
        </row>
        <row r="18162">
          <cell r="A18162" t="str">
            <v>60156889MTY3</v>
          </cell>
          <cell r="Q18162">
            <v>12</v>
          </cell>
        </row>
        <row r="18163">
          <cell r="A18163" t="str">
            <v>60156889MTY3</v>
          </cell>
          <cell r="Q18163">
            <v>4</v>
          </cell>
        </row>
        <row r="18164">
          <cell r="A18164" t="str">
            <v>60156889MTY3</v>
          </cell>
          <cell r="Q18164">
            <v>4</v>
          </cell>
        </row>
        <row r="18165">
          <cell r="A18165" t="str">
            <v>60156889MTY3</v>
          </cell>
          <cell r="Q18165">
            <v>4</v>
          </cell>
        </row>
        <row r="18166">
          <cell r="A18166" t="str">
            <v>60156889MTY3</v>
          </cell>
          <cell r="Q18166">
            <v>4</v>
          </cell>
        </row>
        <row r="18167">
          <cell r="A18167" t="str">
            <v>60156889MTY3</v>
          </cell>
          <cell r="Q18167">
            <v>4</v>
          </cell>
        </row>
        <row r="18168">
          <cell r="A18168" t="str">
            <v>60156889MTY3</v>
          </cell>
          <cell r="Q18168">
            <v>4</v>
          </cell>
        </row>
        <row r="18169">
          <cell r="A18169" t="str">
            <v>60156889MTY3</v>
          </cell>
          <cell r="Q18169">
            <v>8</v>
          </cell>
        </row>
        <row r="18170">
          <cell r="A18170" t="str">
            <v>60156889MTY3</v>
          </cell>
          <cell r="Q18170">
            <v>4</v>
          </cell>
        </row>
        <row r="18171">
          <cell r="A18171" t="str">
            <v>60156889MTY3</v>
          </cell>
          <cell r="Q18171">
            <v>4</v>
          </cell>
        </row>
        <row r="18172">
          <cell r="A18172" t="str">
            <v>60156889MTY3</v>
          </cell>
          <cell r="Q18172">
            <v>8</v>
          </cell>
        </row>
        <row r="18173">
          <cell r="A18173" t="str">
            <v>60156889MTY3</v>
          </cell>
          <cell r="Q18173">
            <v>4</v>
          </cell>
        </row>
        <row r="18174">
          <cell r="A18174" t="str">
            <v>60156889MTY3</v>
          </cell>
          <cell r="Q18174">
            <v>4</v>
          </cell>
        </row>
        <row r="18175">
          <cell r="A18175" t="str">
            <v>60156889MTY3</v>
          </cell>
          <cell r="Q18175">
            <v>24</v>
          </cell>
        </row>
        <row r="18176">
          <cell r="A18176" t="str">
            <v>60156889SHIP</v>
          </cell>
          <cell r="Q18176">
            <v>3</v>
          </cell>
        </row>
        <row r="18177">
          <cell r="A18177" t="str">
            <v>60157317MONXDU</v>
          </cell>
          <cell r="Q18177">
            <v>20</v>
          </cell>
        </row>
        <row r="18178">
          <cell r="A18178" t="str">
            <v>60157317MTY1</v>
          </cell>
          <cell r="Q18178">
            <v>26</v>
          </cell>
        </row>
        <row r="18179">
          <cell r="A18179" t="str">
            <v>60157317MTY3</v>
          </cell>
          <cell r="Q18179">
            <v>2</v>
          </cell>
        </row>
        <row r="18180">
          <cell r="A18180" t="str">
            <v>60157317MTY3</v>
          </cell>
          <cell r="Q18180">
            <v>2</v>
          </cell>
        </row>
        <row r="18181">
          <cell r="A18181" t="str">
            <v>60157317MTY3</v>
          </cell>
          <cell r="Q18181">
            <v>1</v>
          </cell>
        </row>
        <row r="18182">
          <cell r="A18182" t="str">
            <v>60157317MTY3</v>
          </cell>
          <cell r="Q18182">
            <v>2</v>
          </cell>
        </row>
        <row r="18183">
          <cell r="A18183" t="str">
            <v>60157317MTY3</v>
          </cell>
          <cell r="Q18183">
            <v>2</v>
          </cell>
        </row>
        <row r="18184">
          <cell r="A18184" t="str">
            <v>60157317MTY3</v>
          </cell>
          <cell r="Q18184">
            <v>2</v>
          </cell>
        </row>
        <row r="18185">
          <cell r="A18185" t="str">
            <v>60157317MTY3</v>
          </cell>
          <cell r="Q18185">
            <v>2</v>
          </cell>
        </row>
        <row r="18186">
          <cell r="A18186" t="str">
            <v>60157317MTY3</v>
          </cell>
          <cell r="Q18186">
            <v>2</v>
          </cell>
        </row>
        <row r="18187">
          <cell r="A18187" t="str">
            <v>60157317MTY3</v>
          </cell>
          <cell r="Q18187">
            <v>2</v>
          </cell>
        </row>
        <row r="18188">
          <cell r="A18188" t="str">
            <v>60157317MTY3</v>
          </cell>
          <cell r="Q18188">
            <v>2</v>
          </cell>
        </row>
        <row r="18189">
          <cell r="A18189" t="str">
            <v>60157317MTY3</v>
          </cell>
          <cell r="Q18189">
            <v>2</v>
          </cell>
        </row>
        <row r="18190">
          <cell r="A18190" t="str">
            <v>60157317MTY3</v>
          </cell>
          <cell r="Q18190">
            <v>2</v>
          </cell>
        </row>
        <row r="18191">
          <cell r="A18191" t="str">
            <v>60157317MTY3</v>
          </cell>
          <cell r="Q18191">
            <v>2</v>
          </cell>
        </row>
        <row r="18192">
          <cell r="A18192" t="str">
            <v>60157317MTY3</v>
          </cell>
          <cell r="Q18192">
            <v>2</v>
          </cell>
        </row>
        <row r="18193">
          <cell r="A18193" t="str">
            <v>60157317MTY3</v>
          </cell>
          <cell r="Q18193">
            <v>2</v>
          </cell>
        </row>
        <row r="18194">
          <cell r="A18194" t="str">
            <v>60157317MTY3</v>
          </cell>
          <cell r="Q18194">
            <v>2</v>
          </cell>
        </row>
        <row r="18195">
          <cell r="A18195" t="str">
            <v>60157317MTY3</v>
          </cell>
          <cell r="Q18195">
            <v>1</v>
          </cell>
        </row>
        <row r="18196">
          <cell r="A18196" t="str">
            <v>60157317MTY3</v>
          </cell>
          <cell r="Q18196">
            <v>2</v>
          </cell>
        </row>
        <row r="18197">
          <cell r="A18197" t="str">
            <v>60157317MTY3</v>
          </cell>
          <cell r="Q18197">
            <v>2</v>
          </cell>
        </row>
        <row r="18198">
          <cell r="A18198" t="str">
            <v>60157317MTY3</v>
          </cell>
          <cell r="Q18198">
            <v>2</v>
          </cell>
        </row>
        <row r="18199">
          <cell r="A18199" t="str">
            <v>60157317MTY3</v>
          </cell>
          <cell r="Q18199">
            <v>2</v>
          </cell>
        </row>
        <row r="18200">
          <cell r="A18200" t="str">
            <v>60157317MTY3</v>
          </cell>
          <cell r="Q18200">
            <v>2</v>
          </cell>
        </row>
        <row r="18201">
          <cell r="A18201" t="str">
            <v>60157317MTY3</v>
          </cell>
          <cell r="Q18201">
            <v>2</v>
          </cell>
        </row>
        <row r="18202">
          <cell r="A18202" t="str">
            <v>60157317MTY3</v>
          </cell>
          <cell r="Q18202">
            <v>2</v>
          </cell>
        </row>
        <row r="18203">
          <cell r="A18203" t="str">
            <v>60157317MTY3</v>
          </cell>
          <cell r="Q18203">
            <v>2</v>
          </cell>
        </row>
        <row r="18204">
          <cell r="A18204" t="str">
            <v>60157317MTY3</v>
          </cell>
          <cell r="Q18204">
            <v>2</v>
          </cell>
        </row>
        <row r="18205">
          <cell r="A18205" t="str">
            <v>60157317MTY3</v>
          </cell>
          <cell r="Q18205">
            <v>2</v>
          </cell>
        </row>
        <row r="18206">
          <cell r="A18206" t="str">
            <v>60157317MTY3</v>
          </cell>
          <cell r="Q18206">
            <v>2</v>
          </cell>
        </row>
        <row r="18207">
          <cell r="A18207" t="str">
            <v>60157317MTY3</v>
          </cell>
          <cell r="Q18207">
            <v>2</v>
          </cell>
        </row>
        <row r="18208">
          <cell r="A18208" t="str">
            <v>60157317MTY3</v>
          </cell>
          <cell r="Q18208">
            <v>2</v>
          </cell>
        </row>
        <row r="18209">
          <cell r="A18209" t="str">
            <v>60157317MTY3</v>
          </cell>
          <cell r="Q18209">
            <v>2</v>
          </cell>
        </row>
        <row r="18210">
          <cell r="A18210" t="str">
            <v>60157317MTY3</v>
          </cell>
          <cell r="Q18210">
            <v>2</v>
          </cell>
        </row>
        <row r="18211">
          <cell r="A18211" t="str">
            <v>60157317MTY3</v>
          </cell>
          <cell r="Q18211">
            <v>2</v>
          </cell>
        </row>
        <row r="18212">
          <cell r="A18212" t="str">
            <v>60157317MTY3</v>
          </cell>
          <cell r="Q18212">
            <v>2</v>
          </cell>
        </row>
        <row r="18213">
          <cell r="A18213" t="str">
            <v>60157317MTY3</v>
          </cell>
          <cell r="Q18213">
            <v>2</v>
          </cell>
        </row>
        <row r="18214">
          <cell r="A18214" t="str">
            <v>60157317MTY3</v>
          </cell>
          <cell r="Q18214">
            <v>2</v>
          </cell>
        </row>
        <row r="18215">
          <cell r="A18215" t="str">
            <v>60157317MTY3</v>
          </cell>
          <cell r="Q18215">
            <v>2</v>
          </cell>
        </row>
        <row r="18216">
          <cell r="A18216" t="str">
            <v>60157317MTY3</v>
          </cell>
          <cell r="Q18216">
            <v>2</v>
          </cell>
        </row>
        <row r="18217">
          <cell r="A18217" t="str">
            <v>60157317MTY3</v>
          </cell>
          <cell r="Q18217">
            <v>2</v>
          </cell>
        </row>
        <row r="18218">
          <cell r="A18218" t="str">
            <v>60157317MTY3</v>
          </cell>
          <cell r="Q18218">
            <v>4</v>
          </cell>
        </row>
        <row r="18219">
          <cell r="A18219" t="str">
            <v>60157317MTY3</v>
          </cell>
          <cell r="Q18219">
            <v>2</v>
          </cell>
        </row>
        <row r="18220">
          <cell r="A18220" t="str">
            <v>60157317MTY3</v>
          </cell>
          <cell r="Q18220">
            <v>2</v>
          </cell>
        </row>
        <row r="18221">
          <cell r="A18221" t="str">
            <v>60157317MTY3</v>
          </cell>
          <cell r="Q18221">
            <v>2</v>
          </cell>
        </row>
        <row r="18222">
          <cell r="A18222" t="str">
            <v>60157317MTY3</v>
          </cell>
          <cell r="Q18222">
            <v>2</v>
          </cell>
        </row>
        <row r="18223">
          <cell r="A18223" t="str">
            <v>60157317MTY3</v>
          </cell>
          <cell r="Q18223">
            <v>2</v>
          </cell>
        </row>
        <row r="18224">
          <cell r="A18224" t="str">
            <v>60157317MTY3</v>
          </cell>
          <cell r="Q18224">
            <v>2</v>
          </cell>
        </row>
        <row r="18225">
          <cell r="A18225" t="str">
            <v>60157317MTY3</v>
          </cell>
          <cell r="Q18225">
            <v>2</v>
          </cell>
        </row>
        <row r="18226">
          <cell r="A18226" t="str">
            <v>60157317MTY3</v>
          </cell>
          <cell r="Q18226">
            <v>2</v>
          </cell>
        </row>
        <row r="18227">
          <cell r="A18227" t="str">
            <v>60158676MON</v>
          </cell>
          <cell r="Q18227">
            <v>4</v>
          </cell>
        </row>
        <row r="18228">
          <cell r="A18228" t="str">
            <v>60158676MONXDU</v>
          </cell>
          <cell r="Q18228">
            <v>411</v>
          </cell>
        </row>
        <row r="18229">
          <cell r="A18229" t="str">
            <v>60158676MRBM</v>
          </cell>
          <cell r="Q18229">
            <v>128</v>
          </cell>
        </row>
        <row r="18230">
          <cell r="A18230" t="str">
            <v>60158676MTY1</v>
          </cell>
          <cell r="Q18230">
            <v>86</v>
          </cell>
        </row>
        <row r="18231">
          <cell r="A18231" t="str">
            <v>60158676MTY1</v>
          </cell>
          <cell r="Q18231">
            <v>316</v>
          </cell>
        </row>
        <row r="18232">
          <cell r="A18232" t="str">
            <v>60158676REC3PL</v>
          </cell>
          <cell r="Q18232">
            <v>83</v>
          </cell>
        </row>
        <row r="18233">
          <cell r="A18233" t="str">
            <v>60158720MON</v>
          </cell>
          <cell r="Q18233">
            <v>1</v>
          </cell>
        </row>
        <row r="18234">
          <cell r="A18234" t="str">
            <v>60158720MONXDU</v>
          </cell>
          <cell r="Q18234">
            <v>85</v>
          </cell>
        </row>
        <row r="18235">
          <cell r="A18235" t="str">
            <v>60158720MTY1</v>
          </cell>
          <cell r="Q18235">
            <v>3</v>
          </cell>
        </row>
        <row r="18236">
          <cell r="A18236" t="str">
            <v>60158720MTY1</v>
          </cell>
          <cell r="Q18236">
            <v>238</v>
          </cell>
        </row>
        <row r="18237">
          <cell r="A18237" t="str">
            <v>60158720MTY1</v>
          </cell>
          <cell r="Q18237">
            <v>1</v>
          </cell>
        </row>
        <row r="18238">
          <cell r="A18238" t="str">
            <v>60158720MTY3</v>
          </cell>
          <cell r="Q18238">
            <v>5</v>
          </cell>
        </row>
        <row r="18239">
          <cell r="A18239" t="str">
            <v>60160310MONEP</v>
          </cell>
          <cell r="Q18239">
            <v>66</v>
          </cell>
        </row>
        <row r="18240">
          <cell r="A18240" t="str">
            <v>60160310MTY1</v>
          </cell>
          <cell r="Q18240">
            <v>16</v>
          </cell>
        </row>
        <row r="18241">
          <cell r="A18241" t="str">
            <v>60160310MTY1</v>
          </cell>
          <cell r="Q18241">
            <v>26</v>
          </cell>
        </row>
        <row r="18242">
          <cell r="A18242" t="str">
            <v>60160310MTY1</v>
          </cell>
          <cell r="Q18242">
            <v>1</v>
          </cell>
        </row>
        <row r="18243">
          <cell r="A18243" t="str">
            <v>60160310MTY1</v>
          </cell>
          <cell r="Q18243">
            <v>7</v>
          </cell>
        </row>
        <row r="18244">
          <cell r="A18244" t="str">
            <v>60160310MTY1</v>
          </cell>
          <cell r="Q18244">
            <v>16</v>
          </cell>
        </row>
        <row r="18245">
          <cell r="A18245" t="str">
            <v>60160310MTY3</v>
          </cell>
          <cell r="Q18245">
            <v>5</v>
          </cell>
        </row>
        <row r="18246">
          <cell r="A18246" t="str">
            <v>60160310MTY3</v>
          </cell>
          <cell r="Q18246">
            <v>18</v>
          </cell>
        </row>
        <row r="18247">
          <cell r="A18247" t="str">
            <v>60160310MTY3</v>
          </cell>
          <cell r="Q18247">
            <v>72</v>
          </cell>
        </row>
        <row r="18248">
          <cell r="A18248" t="str">
            <v>60160310MTY3</v>
          </cell>
          <cell r="Q18248">
            <v>15</v>
          </cell>
        </row>
        <row r="18249">
          <cell r="A18249" t="str">
            <v>60160310MTY3</v>
          </cell>
          <cell r="Q18249">
            <v>19</v>
          </cell>
        </row>
        <row r="18250">
          <cell r="A18250" t="str">
            <v>60160310MTY3</v>
          </cell>
          <cell r="Q18250">
            <v>36</v>
          </cell>
        </row>
        <row r="18251">
          <cell r="A18251" t="str">
            <v>60160310MTY3</v>
          </cell>
          <cell r="Q18251">
            <v>20</v>
          </cell>
        </row>
        <row r="18252">
          <cell r="A18252" t="str">
            <v>60160310MTY3</v>
          </cell>
          <cell r="Q18252">
            <v>7</v>
          </cell>
        </row>
        <row r="18253">
          <cell r="A18253" t="str">
            <v>60160310MTY3</v>
          </cell>
          <cell r="Q18253">
            <v>34</v>
          </cell>
        </row>
        <row r="18254">
          <cell r="A18254" t="str">
            <v>60160311MONXDU</v>
          </cell>
          <cell r="Q18254">
            <v>46</v>
          </cell>
        </row>
        <row r="18255">
          <cell r="A18255" t="str">
            <v>60160311MTY1</v>
          </cell>
          <cell r="Q18255">
            <v>1</v>
          </cell>
        </row>
        <row r="18256">
          <cell r="A18256" t="str">
            <v>60160311MTY1</v>
          </cell>
          <cell r="Q18256">
            <v>48</v>
          </cell>
        </row>
        <row r="18257">
          <cell r="A18257" t="str">
            <v>60160311MTY1</v>
          </cell>
          <cell r="Q18257">
            <v>4</v>
          </cell>
        </row>
        <row r="18258">
          <cell r="A18258" t="str">
            <v>60160311MTY1</v>
          </cell>
          <cell r="Q18258">
            <v>9</v>
          </cell>
        </row>
        <row r="18259">
          <cell r="A18259" t="str">
            <v>60160311MTY3</v>
          </cell>
          <cell r="Q18259">
            <v>36</v>
          </cell>
        </row>
        <row r="18260">
          <cell r="A18260" t="str">
            <v>60160311MTY3</v>
          </cell>
          <cell r="Q18260">
            <v>50</v>
          </cell>
        </row>
        <row r="18261">
          <cell r="A18261" t="str">
            <v>60160311MTY3</v>
          </cell>
          <cell r="Q18261">
            <v>41</v>
          </cell>
        </row>
        <row r="18262">
          <cell r="A18262" t="str">
            <v>60160311MTY3</v>
          </cell>
          <cell r="Q18262">
            <v>6</v>
          </cell>
        </row>
        <row r="18263">
          <cell r="A18263" t="str">
            <v>101035_ETMTY3</v>
          </cell>
          <cell r="Q18263">
            <v>195</v>
          </cell>
        </row>
        <row r="18264">
          <cell r="A18264" t="str">
            <v>101035_ETMTY3</v>
          </cell>
          <cell r="Q18264">
            <v>120</v>
          </cell>
        </row>
        <row r="18265">
          <cell r="A18265" t="str">
            <v>270187_ETMON</v>
          </cell>
          <cell r="Q18265">
            <v>3</v>
          </cell>
        </row>
        <row r="18266">
          <cell r="A18266" t="str">
            <v>270187_ETMONXDU</v>
          </cell>
          <cell r="Q18266">
            <v>432</v>
          </cell>
        </row>
        <row r="18267">
          <cell r="A18267" t="str">
            <v>270187_ETMTY1</v>
          </cell>
          <cell r="Q18267">
            <v>520</v>
          </cell>
        </row>
        <row r="18268">
          <cell r="A18268" t="str">
            <v>270187_ETMTY1</v>
          </cell>
          <cell r="Q18268">
            <v>2612</v>
          </cell>
        </row>
        <row r="18269">
          <cell r="A18269" t="str">
            <v>270187_ETMTY3</v>
          </cell>
          <cell r="Q18269">
            <v>2000</v>
          </cell>
        </row>
        <row r="18270">
          <cell r="A18270" t="str">
            <v>270187_ETMTY3</v>
          </cell>
          <cell r="Q18270">
            <v>1680</v>
          </cell>
        </row>
        <row r="18271">
          <cell r="A18271" t="str">
            <v>270187_ETMTY3</v>
          </cell>
          <cell r="Q18271">
            <v>796</v>
          </cell>
        </row>
        <row r="18272">
          <cell r="A18272" t="str">
            <v>400007079MONEP</v>
          </cell>
          <cell r="Q18272">
            <v>485</v>
          </cell>
        </row>
        <row r="18273">
          <cell r="A18273" t="str">
            <v>10078357MTY1</v>
          </cell>
          <cell r="Q18273">
            <v>3634</v>
          </cell>
        </row>
        <row r="18274">
          <cell r="A18274" t="str">
            <v>10078357MTY3</v>
          </cell>
          <cell r="Q18274">
            <v>40</v>
          </cell>
        </row>
        <row r="18275">
          <cell r="A18275" t="str">
            <v>10078357MTY3</v>
          </cell>
          <cell r="Q18275">
            <v>1584</v>
          </cell>
        </row>
        <row r="18276">
          <cell r="A18276" t="str">
            <v>10078360MONXDU</v>
          </cell>
          <cell r="Q18276">
            <v>88</v>
          </cell>
        </row>
        <row r="18277">
          <cell r="A18277" t="str">
            <v>10078360MTY1</v>
          </cell>
          <cell r="Q18277">
            <v>40</v>
          </cell>
        </row>
        <row r="18278">
          <cell r="A18278" t="str">
            <v>10078360MTY3</v>
          </cell>
          <cell r="Q18278">
            <v>100</v>
          </cell>
        </row>
        <row r="18279">
          <cell r="A18279" t="str">
            <v>10078065MTY1</v>
          </cell>
          <cell r="Q18279">
            <v>182</v>
          </cell>
        </row>
        <row r="18280">
          <cell r="A18280" t="str">
            <v>10078065MTY1</v>
          </cell>
          <cell r="Q18280">
            <v>1</v>
          </cell>
        </row>
        <row r="18281">
          <cell r="A18281" t="str">
            <v>10078065MTY1</v>
          </cell>
          <cell r="Q18281">
            <v>34</v>
          </cell>
        </row>
        <row r="18282">
          <cell r="A18282" t="str">
            <v>10078065MTY1</v>
          </cell>
          <cell r="Q18282">
            <v>147</v>
          </cell>
        </row>
        <row r="18283">
          <cell r="A18283" t="str">
            <v>10078065MTY3</v>
          </cell>
          <cell r="Q18283">
            <v>15</v>
          </cell>
        </row>
        <row r="18284">
          <cell r="A18284" t="str">
            <v>10078065MTY3</v>
          </cell>
          <cell r="Q18284">
            <v>52</v>
          </cell>
        </row>
        <row r="18285">
          <cell r="A18285" t="str">
            <v>10078065MTY3</v>
          </cell>
          <cell r="Q18285">
            <v>28</v>
          </cell>
        </row>
        <row r="18286">
          <cell r="A18286" t="str">
            <v>10078065REC-LARTX</v>
          </cell>
          <cell r="Q18286">
            <v>285</v>
          </cell>
        </row>
        <row r="18287">
          <cell r="A18287" t="str">
            <v>10078066MTY1</v>
          </cell>
          <cell r="Q18287">
            <v>1</v>
          </cell>
        </row>
        <row r="18288">
          <cell r="A18288" t="str">
            <v>10078066MTY1</v>
          </cell>
          <cell r="Q18288">
            <v>875</v>
          </cell>
        </row>
        <row r="18289">
          <cell r="A18289" t="str">
            <v>10078066MTY3</v>
          </cell>
          <cell r="Q18289">
            <v>900</v>
          </cell>
        </row>
        <row r="18290">
          <cell r="A18290" t="str">
            <v>10078066MTY3</v>
          </cell>
          <cell r="Q18290">
            <v>400</v>
          </cell>
        </row>
        <row r="18291">
          <cell r="A18291" t="str">
            <v>10078028MONXDU</v>
          </cell>
          <cell r="Q18291">
            <v>1334</v>
          </cell>
        </row>
        <row r="18292">
          <cell r="A18292" t="str">
            <v>10078028MTY1</v>
          </cell>
          <cell r="Q18292">
            <v>1294</v>
          </cell>
        </row>
        <row r="18293">
          <cell r="A18293" t="str">
            <v>10078028MTY1</v>
          </cell>
          <cell r="Q18293">
            <v>68</v>
          </cell>
        </row>
        <row r="18294">
          <cell r="A18294" t="str">
            <v>10078028MTY3</v>
          </cell>
          <cell r="Q18294">
            <v>240</v>
          </cell>
        </row>
        <row r="18295">
          <cell r="A18295" t="str">
            <v>10078028MTY3</v>
          </cell>
          <cell r="Q18295">
            <v>1000</v>
          </cell>
        </row>
        <row r="18296">
          <cell r="A18296" t="str">
            <v>10078028MTY3</v>
          </cell>
          <cell r="Q18296">
            <v>1000</v>
          </cell>
        </row>
        <row r="18297">
          <cell r="A18297" t="str">
            <v>10078028MTY3</v>
          </cell>
          <cell r="Q18297">
            <v>1000</v>
          </cell>
        </row>
        <row r="18298">
          <cell r="A18298" t="str">
            <v>10078028MTY3</v>
          </cell>
          <cell r="Q18298">
            <v>952</v>
          </cell>
        </row>
        <row r="18299">
          <cell r="A18299" t="str">
            <v>10078028MTY3</v>
          </cell>
          <cell r="Q18299">
            <v>1000</v>
          </cell>
        </row>
        <row r="18300">
          <cell r="A18300" t="str">
            <v>10078028MTY3</v>
          </cell>
          <cell r="Q18300">
            <v>1000</v>
          </cell>
        </row>
        <row r="18301">
          <cell r="A18301" t="str">
            <v>10078028MTY3</v>
          </cell>
          <cell r="Q18301">
            <v>1000</v>
          </cell>
        </row>
        <row r="18302">
          <cell r="A18302" t="str">
            <v>10078028MTY3</v>
          </cell>
          <cell r="Q18302">
            <v>1000</v>
          </cell>
        </row>
        <row r="18303">
          <cell r="A18303" t="str">
            <v>10078028REC-LARTX</v>
          </cell>
          <cell r="Q18303">
            <v>1000</v>
          </cell>
        </row>
        <row r="18304">
          <cell r="A18304" t="str">
            <v>10078028RXO-SHIP</v>
          </cell>
          <cell r="Q18304">
            <v>15</v>
          </cell>
        </row>
        <row r="18305">
          <cell r="A18305" t="str">
            <v>10078028SHIP</v>
          </cell>
          <cell r="Q18305">
            <v>9</v>
          </cell>
        </row>
        <row r="18306">
          <cell r="A18306" t="str">
            <v>10078030MTY1</v>
          </cell>
          <cell r="Q18306">
            <v>817</v>
          </cell>
        </row>
        <row r="18307">
          <cell r="A18307" t="str">
            <v>10078030MTY3</v>
          </cell>
          <cell r="Q18307">
            <v>4400</v>
          </cell>
        </row>
        <row r="18308">
          <cell r="A18308" t="str">
            <v>10078030MTY3</v>
          </cell>
          <cell r="Q18308">
            <v>249</v>
          </cell>
        </row>
        <row r="18309">
          <cell r="A18309" t="str">
            <v>10078030SHIP</v>
          </cell>
          <cell r="Q18309">
            <v>45</v>
          </cell>
        </row>
        <row r="18310">
          <cell r="A18310" t="str">
            <v>10078031MTY1</v>
          </cell>
          <cell r="Q18310">
            <v>1061</v>
          </cell>
        </row>
        <row r="18311">
          <cell r="A18311" t="str">
            <v>10078031MTY1</v>
          </cell>
          <cell r="Q18311">
            <v>167</v>
          </cell>
        </row>
        <row r="18312">
          <cell r="A18312" t="str">
            <v>10078031MTY1</v>
          </cell>
          <cell r="Q18312">
            <v>1000</v>
          </cell>
        </row>
        <row r="18313">
          <cell r="A18313" t="str">
            <v>10078031MTY1</v>
          </cell>
          <cell r="Q18313">
            <v>99</v>
          </cell>
        </row>
        <row r="18314">
          <cell r="A18314" t="str">
            <v>10078031MTY3</v>
          </cell>
          <cell r="Q18314">
            <v>500</v>
          </cell>
        </row>
        <row r="18315">
          <cell r="A18315" t="str">
            <v>10078031MTY3</v>
          </cell>
          <cell r="Q18315">
            <v>800</v>
          </cell>
        </row>
        <row r="18316">
          <cell r="A18316" t="str">
            <v>10078031MTY3</v>
          </cell>
          <cell r="Q18316">
            <v>2000</v>
          </cell>
        </row>
        <row r="18317">
          <cell r="A18317" t="str">
            <v>10078031MTY3</v>
          </cell>
          <cell r="Q18317">
            <v>5000</v>
          </cell>
        </row>
        <row r="18318">
          <cell r="A18318" t="str">
            <v>10078031REC3PL</v>
          </cell>
          <cell r="Q18318">
            <v>2000</v>
          </cell>
        </row>
        <row r="18319">
          <cell r="A18319" t="str">
            <v>10078031SHIP</v>
          </cell>
          <cell r="Q18319">
            <v>2441</v>
          </cell>
        </row>
        <row r="18320">
          <cell r="A18320" t="str">
            <v>10078033MTY1</v>
          </cell>
          <cell r="Q18320">
            <v>1857</v>
          </cell>
        </row>
        <row r="18321">
          <cell r="A18321" t="str">
            <v>10078033MTY3</v>
          </cell>
          <cell r="Q18321">
            <v>5500</v>
          </cell>
        </row>
        <row r="18322">
          <cell r="A18322" t="str">
            <v>10078033MTY3</v>
          </cell>
          <cell r="Q18322">
            <v>2692</v>
          </cell>
        </row>
        <row r="18323">
          <cell r="A18323" t="str">
            <v>10078033RXO-SHIP</v>
          </cell>
          <cell r="Q18323">
            <v>80</v>
          </cell>
        </row>
        <row r="18324">
          <cell r="A18324" t="str">
            <v>10078033SHIP</v>
          </cell>
          <cell r="Q18324">
            <v>2210</v>
          </cell>
        </row>
        <row r="18325">
          <cell r="A18325" t="str">
            <v>10078036SHIP</v>
          </cell>
          <cell r="Q18325">
            <v>100</v>
          </cell>
        </row>
        <row r="18326">
          <cell r="A18326" t="str">
            <v>10078037MTY1</v>
          </cell>
          <cell r="Q18326">
            <v>1200</v>
          </cell>
        </row>
        <row r="18327">
          <cell r="A18327" t="str">
            <v>10078284MTY1</v>
          </cell>
          <cell r="Q18327">
            <v>1450</v>
          </cell>
        </row>
        <row r="18328">
          <cell r="A18328" t="str">
            <v>10078284MTY3</v>
          </cell>
          <cell r="Q18328">
            <v>100</v>
          </cell>
        </row>
        <row r="18329">
          <cell r="A18329" t="str">
            <v>10078284MTY3</v>
          </cell>
          <cell r="Q18329">
            <v>2500</v>
          </cell>
        </row>
        <row r="18330">
          <cell r="A18330" t="str">
            <v>L81745-00MTY1</v>
          </cell>
          <cell r="Q18330">
            <v>87</v>
          </cell>
        </row>
        <row r="18331">
          <cell r="A18331" t="str">
            <v>L81745-00MTY3</v>
          </cell>
          <cell r="Q18331">
            <v>51</v>
          </cell>
        </row>
        <row r="18332">
          <cell r="A18332" t="str">
            <v>10078285MTY1</v>
          </cell>
          <cell r="Q18332">
            <v>2910</v>
          </cell>
        </row>
        <row r="18333">
          <cell r="A18333" t="str">
            <v>10078285REC-LARTX</v>
          </cell>
          <cell r="Q18333">
            <v>42007</v>
          </cell>
        </row>
        <row r="18334">
          <cell r="A18334" t="str">
            <v>10078286MTY3</v>
          </cell>
          <cell r="Q18334">
            <v>10650</v>
          </cell>
        </row>
        <row r="18335">
          <cell r="A18335" t="str">
            <v>10078286MTY3</v>
          </cell>
          <cell r="Q18335">
            <v>950</v>
          </cell>
        </row>
        <row r="18336">
          <cell r="A18336" t="str">
            <v>10078287MTY1</v>
          </cell>
          <cell r="Q18336">
            <v>212</v>
          </cell>
        </row>
        <row r="18337">
          <cell r="A18337" t="str">
            <v>10078287MTY3</v>
          </cell>
          <cell r="Q18337">
            <v>1000</v>
          </cell>
        </row>
        <row r="18338">
          <cell r="A18338" t="str">
            <v>10078287MTY3</v>
          </cell>
          <cell r="Q18338">
            <v>1000</v>
          </cell>
        </row>
        <row r="18339">
          <cell r="A18339" t="str">
            <v>10078288MTY1</v>
          </cell>
          <cell r="Q18339">
            <v>368</v>
          </cell>
        </row>
        <row r="18340">
          <cell r="A18340" t="str">
            <v>10078288MTY1</v>
          </cell>
          <cell r="Q18340">
            <v>5619</v>
          </cell>
        </row>
        <row r="18341">
          <cell r="A18341" t="str">
            <v>10078288REC-LARTX</v>
          </cell>
          <cell r="Q18341">
            <v>10000</v>
          </cell>
        </row>
        <row r="18342">
          <cell r="A18342" t="str">
            <v>10078289MTY1</v>
          </cell>
          <cell r="Q18342">
            <v>286</v>
          </cell>
        </row>
        <row r="18343">
          <cell r="A18343" t="str">
            <v>10078289MTY1</v>
          </cell>
          <cell r="Q18343">
            <v>1609</v>
          </cell>
        </row>
        <row r="18344">
          <cell r="A18344" t="str">
            <v>10078289MTY3</v>
          </cell>
          <cell r="Q18344">
            <v>835</v>
          </cell>
        </row>
        <row r="18345">
          <cell r="A18345" t="str">
            <v>10078289MTY3</v>
          </cell>
          <cell r="Q18345">
            <v>60</v>
          </cell>
        </row>
        <row r="18346">
          <cell r="A18346" t="str">
            <v>10078290MTY1</v>
          </cell>
          <cell r="Q18346">
            <v>3490</v>
          </cell>
        </row>
        <row r="18347">
          <cell r="A18347" t="str">
            <v>10078290MTY3</v>
          </cell>
          <cell r="Q18347">
            <v>15000</v>
          </cell>
        </row>
        <row r="18348">
          <cell r="A18348" t="str">
            <v>10078290MTY3</v>
          </cell>
          <cell r="Q18348">
            <v>6094</v>
          </cell>
        </row>
        <row r="18349">
          <cell r="A18349" t="str">
            <v>10078291REC-LARTX</v>
          </cell>
          <cell r="Q18349">
            <v>53338</v>
          </cell>
        </row>
        <row r="18350">
          <cell r="A18350" t="str">
            <v>10078291SHIP</v>
          </cell>
          <cell r="Q18350">
            <v>20</v>
          </cell>
        </row>
        <row r="18351">
          <cell r="A18351" t="str">
            <v>10078292MTY1</v>
          </cell>
          <cell r="Q18351">
            <v>261</v>
          </cell>
        </row>
        <row r="18352">
          <cell r="A18352" t="str">
            <v>10078292MTY1</v>
          </cell>
          <cell r="Q18352">
            <v>25</v>
          </cell>
        </row>
        <row r="18353">
          <cell r="A18353" t="str">
            <v>10078292MTY3</v>
          </cell>
          <cell r="Q18353">
            <v>1182</v>
          </cell>
        </row>
        <row r="18354">
          <cell r="A18354" t="str">
            <v>10078292MTY3</v>
          </cell>
          <cell r="Q18354">
            <v>1800</v>
          </cell>
        </row>
        <row r="18355">
          <cell r="A18355" t="str">
            <v>10078292MTY3</v>
          </cell>
          <cell r="Q18355">
            <v>450</v>
          </cell>
        </row>
        <row r="18356">
          <cell r="A18356" t="str">
            <v>10078292REC3PL</v>
          </cell>
          <cell r="Q18356">
            <v>204</v>
          </cell>
        </row>
        <row r="18357">
          <cell r="A18357" t="str">
            <v>10078293MTY1</v>
          </cell>
          <cell r="Q18357">
            <v>336</v>
          </cell>
        </row>
        <row r="18358">
          <cell r="A18358" t="str">
            <v>10078293REC-LARTX</v>
          </cell>
          <cell r="Q18358">
            <v>1000</v>
          </cell>
        </row>
        <row r="18359">
          <cell r="A18359" t="str">
            <v>10078294MTY1</v>
          </cell>
          <cell r="Q18359">
            <v>157</v>
          </cell>
        </row>
        <row r="18360">
          <cell r="A18360" t="str">
            <v>10078294MTY1</v>
          </cell>
          <cell r="Q18360">
            <v>13004</v>
          </cell>
        </row>
        <row r="18361">
          <cell r="A18361" t="str">
            <v>10078294MTY1</v>
          </cell>
          <cell r="Q18361">
            <v>32</v>
          </cell>
        </row>
        <row r="18362">
          <cell r="A18362" t="str">
            <v>10078295MTY1</v>
          </cell>
          <cell r="Q18362">
            <v>7513</v>
          </cell>
        </row>
        <row r="18363">
          <cell r="A18363" t="str">
            <v>10078295MTY3</v>
          </cell>
          <cell r="Q18363">
            <v>10140</v>
          </cell>
        </row>
        <row r="18364">
          <cell r="A18364" t="str">
            <v>10078295MTY3</v>
          </cell>
          <cell r="Q18364">
            <v>5100</v>
          </cell>
        </row>
        <row r="18365">
          <cell r="A18365" t="str">
            <v>10078295MTY3</v>
          </cell>
          <cell r="Q18365">
            <v>6500</v>
          </cell>
        </row>
        <row r="18366">
          <cell r="A18366" t="str">
            <v>10078296MTY1</v>
          </cell>
          <cell r="Q18366">
            <v>880</v>
          </cell>
        </row>
        <row r="18367">
          <cell r="A18367" t="str">
            <v>10078296MTY3</v>
          </cell>
          <cell r="Q18367">
            <v>3460</v>
          </cell>
        </row>
        <row r="18368">
          <cell r="A18368" t="str">
            <v>10078296MTY3</v>
          </cell>
          <cell r="Q18368">
            <v>60</v>
          </cell>
        </row>
        <row r="18369">
          <cell r="A18369" t="str">
            <v>10078297MTY1</v>
          </cell>
          <cell r="Q18369">
            <v>955</v>
          </cell>
        </row>
        <row r="18370">
          <cell r="A18370" t="str">
            <v>10078297MTY1</v>
          </cell>
          <cell r="Q18370">
            <v>9000</v>
          </cell>
        </row>
        <row r="18371">
          <cell r="A18371" t="str">
            <v>10078297MTY3</v>
          </cell>
          <cell r="Q18371">
            <v>900</v>
          </cell>
        </row>
        <row r="18372">
          <cell r="A18372" t="str">
            <v>10078297MTY3</v>
          </cell>
          <cell r="Q18372">
            <v>4100</v>
          </cell>
        </row>
        <row r="18373">
          <cell r="A18373" t="str">
            <v>10078306MTY1</v>
          </cell>
          <cell r="Q18373">
            <v>2418</v>
          </cell>
        </row>
        <row r="18374">
          <cell r="A18374" t="str">
            <v>10078306MTY3</v>
          </cell>
          <cell r="Q18374">
            <v>2490</v>
          </cell>
        </row>
        <row r="18375">
          <cell r="A18375" t="str">
            <v>10078306MTY3</v>
          </cell>
          <cell r="Q18375">
            <v>3000</v>
          </cell>
        </row>
        <row r="18376">
          <cell r="A18376" t="str">
            <v>10078298MTY1</v>
          </cell>
          <cell r="Q18376">
            <v>4521</v>
          </cell>
        </row>
        <row r="18377">
          <cell r="A18377" t="str">
            <v>10078298MTY3</v>
          </cell>
          <cell r="Q18377">
            <v>25000</v>
          </cell>
        </row>
        <row r="18378">
          <cell r="A18378" t="str">
            <v>10078299MONEP</v>
          </cell>
          <cell r="Q18378">
            <v>406</v>
          </cell>
        </row>
        <row r="18379">
          <cell r="A18379" t="str">
            <v>10078299MONXDU</v>
          </cell>
          <cell r="Q18379">
            <v>943</v>
          </cell>
        </row>
        <row r="18380">
          <cell r="A18380" t="str">
            <v>10078307MTY1</v>
          </cell>
          <cell r="Q18380">
            <v>2929</v>
          </cell>
        </row>
        <row r="18381">
          <cell r="A18381" t="str">
            <v>10078307MTY3</v>
          </cell>
          <cell r="Q18381">
            <v>5760</v>
          </cell>
        </row>
        <row r="18382">
          <cell r="A18382" t="str">
            <v>10078307MTY3</v>
          </cell>
          <cell r="Q18382">
            <v>119</v>
          </cell>
        </row>
        <row r="18383">
          <cell r="A18383" t="str">
            <v>10078300MTY1</v>
          </cell>
          <cell r="Q18383">
            <v>12865</v>
          </cell>
        </row>
        <row r="18384">
          <cell r="A18384" t="str">
            <v>10078300MTY3</v>
          </cell>
          <cell r="Q18384">
            <v>3360</v>
          </cell>
        </row>
        <row r="18385">
          <cell r="A18385" t="str">
            <v>10078300MTY3</v>
          </cell>
          <cell r="Q18385">
            <v>1920</v>
          </cell>
        </row>
        <row r="18386">
          <cell r="A18386" t="str">
            <v>10078300MTY3</v>
          </cell>
          <cell r="Q18386">
            <v>2499</v>
          </cell>
        </row>
        <row r="18387">
          <cell r="A18387" t="str">
            <v>10078301MTY1</v>
          </cell>
          <cell r="Q18387">
            <v>1005</v>
          </cell>
        </row>
        <row r="18388">
          <cell r="A18388" t="str">
            <v>10078301MTY3</v>
          </cell>
          <cell r="Q18388">
            <v>4423</v>
          </cell>
        </row>
        <row r="18389">
          <cell r="A18389" t="str">
            <v>10078301MTY3</v>
          </cell>
          <cell r="Q18389">
            <v>960</v>
          </cell>
        </row>
        <row r="18390">
          <cell r="A18390" t="str">
            <v>10078302MTY1</v>
          </cell>
          <cell r="Q18390">
            <v>1902</v>
          </cell>
        </row>
        <row r="18391">
          <cell r="A18391" t="str">
            <v>10078302MTY3</v>
          </cell>
          <cell r="Q18391">
            <v>2600</v>
          </cell>
        </row>
        <row r="18392">
          <cell r="A18392" t="str">
            <v>10078302REC-LARTX</v>
          </cell>
          <cell r="Q18392">
            <v>23700</v>
          </cell>
        </row>
        <row r="18393">
          <cell r="A18393" t="str">
            <v>10078302SHIP</v>
          </cell>
          <cell r="Q18393">
            <v>200</v>
          </cell>
        </row>
        <row r="18394">
          <cell r="A18394" t="str">
            <v>10078303MTY1</v>
          </cell>
          <cell r="Q18394">
            <v>7207</v>
          </cell>
        </row>
        <row r="18395">
          <cell r="A18395" t="str">
            <v>10078303MTY3</v>
          </cell>
          <cell r="Q18395">
            <v>7000</v>
          </cell>
        </row>
        <row r="18396">
          <cell r="A18396" t="str">
            <v>10078305MTY1</v>
          </cell>
          <cell r="Q18396">
            <v>1714</v>
          </cell>
        </row>
        <row r="18397">
          <cell r="A18397" t="str">
            <v>10078305MTY3</v>
          </cell>
          <cell r="Q18397">
            <v>10000</v>
          </cell>
        </row>
        <row r="18398">
          <cell r="A18398" t="str">
            <v>10078309MTY1</v>
          </cell>
          <cell r="Q18398">
            <v>681</v>
          </cell>
        </row>
        <row r="18399">
          <cell r="A18399" t="str">
            <v>10078309MTY3</v>
          </cell>
          <cell r="Q18399">
            <v>2000</v>
          </cell>
        </row>
        <row r="18400">
          <cell r="A18400" t="str">
            <v>60151639MONEP</v>
          </cell>
          <cell r="Q18400">
            <v>1</v>
          </cell>
        </row>
        <row r="18401">
          <cell r="A18401" t="str">
            <v>60151639MTY1</v>
          </cell>
          <cell r="Q18401">
            <v>1</v>
          </cell>
        </row>
        <row r="18402">
          <cell r="A18402" t="str">
            <v>60151662MONXDU</v>
          </cell>
          <cell r="Q18402">
            <v>77</v>
          </cell>
        </row>
        <row r="18403">
          <cell r="A18403" t="str">
            <v>60151662MTY1</v>
          </cell>
          <cell r="Q18403">
            <v>2</v>
          </cell>
        </row>
        <row r="18404">
          <cell r="A18404" t="str">
            <v>60151662MTY1</v>
          </cell>
          <cell r="Q18404">
            <v>1</v>
          </cell>
        </row>
        <row r="18405">
          <cell r="A18405" t="str">
            <v>60151662MTY3</v>
          </cell>
          <cell r="Q18405">
            <v>4</v>
          </cell>
        </row>
        <row r="18406">
          <cell r="A18406" t="str">
            <v>60151662MTY3</v>
          </cell>
          <cell r="Q18406">
            <v>4</v>
          </cell>
        </row>
        <row r="18407">
          <cell r="A18407" t="str">
            <v>60151662MTY3</v>
          </cell>
          <cell r="Q18407">
            <v>4</v>
          </cell>
        </row>
        <row r="18408">
          <cell r="A18408" t="str">
            <v>60151662MTY3</v>
          </cell>
          <cell r="Q18408">
            <v>4</v>
          </cell>
        </row>
        <row r="18409">
          <cell r="A18409" t="str">
            <v>60151662MTY3</v>
          </cell>
          <cell r="Q18409">
            <v>4</v>
          </cell>
        </row>
        <row r="18410">
          <cell r="A18410" t="str">
            <v>60151662MTY3</v>
          </cell>
          <cell r="Q18410">
            <v>4</v>
          </cell>
        </row>
        <row r="18411">
          <cell r="A18411" t="str">
            <v>60151662MTY3</v>
          </cell>
          <cell r="Q18411">
            <v>2</v>
          </cell>
        </row>
        <row r="18412">
          <cell r="A18412" t="str">
            <v>60151662MTY3</v>
          </cell>
          <cell r="Q18412">
            <v>4</v>
          </cell>
        </row>
        <row r="18413">
          <cell r="A18413" t="str">
            <v>60151662MTY3</v>
          </cell>
          <cell r="Q18413">
            <v>3</v>
          </cell>
        </row>
        <row r="18414">
          <cell r="A18414" t="str">
            <v>60151662MTY3</v>
          </cell>
          <cell r="Q18414">
            <v>4</v>
          </cell>
        </row>
        <row r="18415">
          <cell r="A18415" t="str">
            <v>60151662MTY3</v>
          </cell>
          <cell r="Q18415">
            <v>4</v>
          </cell>
        </row>
        <row r="18416">
          <cell r="A18416" t="str">
            <v>60151662MTY3</v>
          </cell>
          <cell r="Q18416">
            <v>4</v>
          </cell>
        </row>
        <row r="18417">
          <cell r="A18417" t="str">
            <v>60151662MTY3</v>
          </cell>
          <cell r="Q18417">
            <v>4</v>
          </cell>
        </row>
        <row r="18418">
          <cell r="A18418" t="str">
            <v>60151662MTY3</v>
          </cell>
          <cell r="Q18418">
            <v>2</v>
          </cell>
        </row>
        <row r="18419">
          <cell r="A18419" t="str">
            <v>60151662MTY3</v>
          </cell>
          <cell r="Q18419">
            <v>4</v>
          </cell>
        </row>
        <row r="18420">
          <cell r="A18420" t="str">
            <v>60151662MTY3</v>
          </cell>
          <cell r="Q18420">
            <v>4</v>
          </cell>
        </row>
        <row r="18421">
          <cell r="A18421" t="str">
            <v>60151662MTY3</v>
          </cell>
          <cell r="Q18421">
            <v>4</v>
          </cell>
        </row>
        <row r="18422">
          <cell r="A18422" t="str">
            <v>60151662MTY3</v>
          </cell>
          <cell r="Q18422">
            <v>4</v>
          </cell>
        </row>
        <row r="18423">
          <cell r="A18423" t="str">
            <v>60151662MTY3</v>
          </cell>
          <cell r="Q18423">
            <v>4</v>
          </cell>
        </row>
        <row r="18424">
          <cell r="A18424" t="str">
            <v>60151662MTY3</v>
          </cell>
          <cell r="Q18424">
            <v>4</v>
          </cell>
        </row>
        <row r="18425">
          <cell r="A18425" t="str">
            <v>60151662MTY3</v>
          </cell>
          <cell r="Q18425">
            <v>4</v>
          </cell>
        </row>
        <row r="18426">
          <cell r="A18426" t="str">
            <v>60151662MTY3</v>
          </cell>
          <cell r="Q18426">
            <v>4</v>
          </cell>
        </row>
        <row r="18427">
          <cell r="A18427" t="str">
            <v>60151662MTY3</v>
          </cell>
          <cell r="Q18427">
            <v>4</v>
          </cell>
        </row>
        <row r="18428">
          <cell r="A18428" t="str">
            <v>60151662MTY3</v>
          </cell>
          <cell r="Q18428">
            <v>4</v>
          </cell>
        </row>
        <row r="18429">
          <cell r="A18429" t="str">
            <v>60151662MTY3</v>
          </cell>
          <cell r="Q18429">
            <v>4</v>
          </cell>
        </row>
        <row r="18430">
          <cell r="A18430" t="str">
            <v>60151662MTY3</v>
          </cell>
          <cell r="Q18430">
            <v>4</v>
          </cell>
        </row>
        <row r="18431">
          <cell r="A18431" t="str">
            <v>60151662MTY3</v>
          </cell>
          <cell r="Q18431">
            <v>4</v>
          </cell>
        </row>
        <row r="18432">
          <cell r="A18432" t="str">
            <v>60151662MTY3</v>
          </cell>
          <cell r="Q18432">
            <v>4</v>
          </cell>
        </row>
        <row r="18433">
          <cell r="A18433" t="str">
            <v>60151662MTY3</v>
          </cell>
          <cell r="Q18433">
            <v>4</v>
          </cell>
        </row>
        <row r="18434">
          <cell r="A18434" t="str">
            <v>60151662MTY3</v>
          </cell>
          <cell r="Q18434">
            <v>4</v>
          </cell>
        </row>
        <row r="18435">
          <cell r="A18435" t="str">
            <v>60151662MTY3</v>
          </cell>
          <cell r="Q18435">
            <v>4</v>
          </cell>
        </row>
        <row r="18436">
          <cell r="A18436" t="str">
            <v>60151662MTY3</v>
          </cell>
          <cell r="Q18436">
            <v>4</v>
          </cell>
        </row>
        <row r="18437">
          <cell r="A18437" t="str">
            <v>60151662MTY3</v>
          </cell>
          <cell r="Q18437">
            <v>4</v>
          </cell>
        </row>
        <row r="18438">
          <cell r="A18438" t="str">
            <v>60151662MTY3</v>
          </cell>
          <cell r="Q18438">
            <v>4</v>
          </cell>
        </row>
        <row r="18439">
          <cell r="A18439" t="str">
            <v>60151662MTY3</v>
          </cell>
          <cell r="Q18439">
            <v>4</v>
          </cell>
        </row>
        <row r="18440">
          <cell r="A18440" t="str">
            <v>60151662MTY3</v>
          </cell>
          <cell r="Q18440">
            <v>4</v>
          </cell>
        </row>
        <row r="18441">
          <cell r="A18441" t="str">
            <v>60151662MTY3</v>
          </cell>
          <cell r="Q18441">
            <v>4</v>
          </cell>
        </row>
        <row r="18442">
          <cell r="A18442" t="str">
            <v>60151662MTY3</v>
          </cell>
          <cell r="Q18442">
            <v>4</v>
          </cell>
        </row>
        <row r="18443">
          <cell r="A18443" t="str">
            <v>60151662MTY3</v>
          </cell>
          <cell r="Q18443">
            <v>4</v>
          </cell>
        </row>
        <row r="18444">
          <cell r="A18444" t="str">
            <v>60151662MTY3</v>
          </cell>
          <cell r="Q18444">
            <v>4</v>
          </cell>
        </row>
        <row r="18445">
          <cell r="A18445" t="str">
            <v>60151662MTY3</v>
          </cell>
          <cell r="Q18445">
            <v>4</v>
          </cell>
        </row>
        <row r="18446">
          <cell r="A18446" t="str">
            <v>60151662MTY3</v>
          </cell>
          <cell r="Q18446">
            <v>4</v>
          </cell>
        </row>
        <row r="18447">
          <cell r="A18447" t="str">
            <v>60151662MTY3</v>
          </cell>
          <cell r="Q18447">
            <v>4</v>
          </cell>
        </row>
        <row r="18448">
          <cell r="A18448" t="str">
            <v>60151662MTY3</v>
          </cell>
          <cell r="Q18448">
            <v>4</v>
          </cell>
        </row>
        <row r="18449">
          <cell r="A18449" t="str">
            <v>60151662MTY3</v>
          </cell>
          <cell r="Q18449">
            <v>4</v>
          </cell>
        </row>
        <row r="18450">
          <cell r="A18450" t="str">
            <v>60151662MTY3</v>
          </cell>
          <cell r="Q18450">
            <v>4</v>
          </cell>
        </row>
        <row r="18451">
          <cell r="A18451" t="str">
            <v>60151662MTY3</v>
          </cell>
          <cell r="Q18451">
            <v>4</v>
          </cell>
        </row>
        <row r="18452">
          <cell r="A18452" t="str">
            <v>60151662MTY3</v>
          </cell>
          <cell r="Q18452">
            <v>4</v>
          </cell>
        </row>
        <row r="18453">
          <cell r="A18453" t="str">
            <v>60151662MTY3</v>
          </cell>
          <cell r="Q18453">
            <v>4</v>
          </cell>
        </row>
        <row r="18454">
          <cell r="A18454" t="str">
            <v>60151662MTY3</v>
          </cell>
          <cell r="Q18454">
            <v>1</v>
          </cell>
        </row>
        <row r="18455">
          <cell r="A18455" t="str">
            <v>60151662MTY3</v>
          </cell>
          <cell r="Q18455">
            <v>4</v>
          </cell>
        </row>
        <row r="18456">
          <cell r="A18456" t="str">
            <v>60151662MTY3</v>
          </cell>
          <cell r="Q18456">
            <v>4</v>
          </cell>
        </row>
        <row r="18457">
          <cell r="A18457" t="str">
            <v>60151662MTY3</v>
          </cell>
          <cell r="Q18457">
            <v>4</v>
          </cell>
        </row>
        <row r="18458">
          <cell r="A18458" t="str">
            <v>60151662MTY3</v>
          </cell>
          <cell r="Q18458">
            <v>4</v>
          </cell>
        </row>
        <row r="18459">
          <cell r="A18459" t="str">
            <v>60151662MTY3</v>
          </cell>
          <cell r="Q18459">
            <v>4</v>
          </cell>
        </row>
        <row r="18460">
          <cell r="A18460" t="str">
            <v>60151662MTY3</v>
          </cell>
          <cell r="Q18460">
            <v>4</v>
          </cell>
        </row>
        <row r="18461">
          <cell r="A18461" t="str">
            <v>60151662MTY3</v>
          </cell>
          <cell r="Q18461">
            <v>4</v>
          </cell>
        </row>
        <row r="18462">
          <cell r="A18462" t="str">
            <v>60151662MTY3</v>
          </cell>
          <cell r="Q18462">
            <v>4</v>
          </cell>
        </row>
        <row r="18463">
          <cell r="A18463" t="str">
            <v>60151662MTY3</v>
          </cell>
          <cell r="Q18463">
            <v>4</v>
          </cell>
        </row>
        <row r="18464">
          <cell r="A18464" t="str">
            <v>60151662MTY3</v>
          </cell>
          <cell r="Q18464">
            <v>4</v>
          </cell>
        </row>
        <row r="18465">
          <cell r="A18465" t="str">
            <v>60151662MTY3</v>
          </cell>
          <cell r="Q18465">
            <v>4</v>
          </cell>
        </row>
        <row r="18466">
          <cell r="A18466" t="str">
            <v>60151662MTY3</v>
          </cell>
          <cell r="Q18466">
            <v>4</v>
          </cell>
        </row>
        <row r="18467">
          <cell r="A18467" t="str">
            <v>60151662MTY3</v>
          </cell>
          <cell r="Q18467">
            <v>4</v>
          </cell>
        </row>
        <row r="18468">
          <cell r="A18468" t="str">
            <v>60151662MTY3</v>
          </cell>
          <cell r="Q18468">
            <v>4</v>
          </cell>
        </row>
        <row r="18469">
          <cell r="A18469" t="str">
            <v>60151662MTY3</v>
          </cell>
          <cell r="Q18469">
            <v>4</v>
          </cell>
        </row>
        <row r="18470">
          <cell r="A18470" t="str">
            <v>60151662MTY3</v>
          </cell>
          <cell r="Q18470">
            <v>4</v>
          </cell>
        </row>
        <row r="18471">
          <cell r="A18471" t="str">
            <v>60151662MTY3</v>
          </cell>
          <cell r="Q18471">
            <v>4</v>
          </cell>
        </row>
        <row r="18472">
          <cell r="A18472" t="str">
            <v>60151662MTY3</v>
          </cell>
          <cell r="Q18472">
            <v>4</v>
          </cell>
        </row>
        <row r="18473">
          <cell r="A18473" t="str">
            <v>60151662MTY3</v>
          </cell>
          <cell r="Q18473">
            <v>4</v>
          </cell>
        </row>
        <row r="18474">
          <cell r="A18474" t="str">
            <v>60151662MTY3</v>
          </cell>
          <cell r="Q18474">
            <v>4</v>
          </cell>
        </row>
        <row r="18475">
          <cell r="A18475" t="str">
            <v>60151662MTY3</v>
          </cell>
          <cell r="Q18475">
            <v>4</v>
          </cell>
        </row>
        <row r="18476">
          <cell r="A18476" t="str">
            <v>60151662MTY3</v>
          </cell>
          <cell r="Q18476">
            <v>4</v>
          </cell>
        </row>
        <row r="18477">
          <cell r="A18477" t="str">
            <v>60151662MTY3</v>
          </cell>
          <cell r="Q18477">
            <v>4</v>
          </cell>
        </row>
        <row r="18478">
          <cell r="A18478" t="str">
            <v>60151662MTY3</v>
          </cell>
          <cell r="Q18478">
            <v>4</v>
          </cell>
        </row>
        <row r="18479">
          <cell r="A18479" t="str">
            <v>60151662MTY3</v>
          </cell>
          <cell r="Q18479">
            <v>4</v>
          </cell>
        </row>
        <row r="18480">
          <cell r="A18480" t="str">
            <v>60151662MTY3</v>
          </cell>
          <cell r="Q18480">
            <v>5</v>
          </cell>
        </row>
        <row r="18481">
          <cell r="A18481" t="str">
            <v>60151662MTY3</v>
          </cell>
          <cell r="Q18481">
            <v>4</v>
          </cell>
        </row>
        <row r="18482">
          <cell r="A18482" t="str">
            <v>60151662MTY3</v>
          </cell>
          <cell r="Q18482">
            <v>4</v>
          </cell>
        </row>
        <row r="18483">
          <cell r="A18483" t="str">
            <v>60151662MTY3</v>
          </cell>
          <cell r="Q18483">
            <v>4</v>
          </cell>
        </row>
        <row r="18484">
          <cell r="A18484" t="str">
            <v>60151662MTY3</v>
          </cell>
          <cell r="Q18484">
            <v>4</v>
          </cell>
        </row>
        <row r="18485">
          <cell r="A18485" t="str">
            <v>60151662MTY3</v>
          </cell>
          <cell r="Q18485">
            <v>4</v>
          </cell>
        </row>
        <row r="18486">
          <cell r="A18486" t="str">
            <v>60151662MTY3</v>
          </cell>
          <cell r="Q18486">
            <v>4</v>
          </cell>
        </row>
        <row r="18487">
          <cell r="A18487" t="str">
            <v>60151662MTY3</v>
          </cell>
          <cell r="Q18487">
            <v>4</v>
          </cell>
        </row>
        <row r="18488">
          <cell r="A18488" t="str">
            <v>60151662MTY3</v>
          </cell>
          <cell r="Q18488">
            <v>4</v>
          </cell>
        </row>
        <row r="18489">
          <cell r="A18489" t="str">
            <v>60151662MTY3</v>
          </cell>
          <cell r="Q18489">
            <v>4</v>
          </cell>
        </row>
        <row r="18490">
          <cell r="A18490" t="str">
            <v>60151662MTY3</v>
          </cell>
          <cell r="Q18490">
            <v>4</v>
          </cell>
        </row>
        <row r="18491">
          <cell r="A18491" t="str">
            <v>60151662MTY3</v>
          </cell>
          <cell r="Q18491">
            <v>3</v>
          </cell>
        </row>
        <row r="18492">
          <cell r="A18492" t="str">
            <v>60151662MTY3</v>
          </cell>
          <cell r="Q18492">
            <v>4</v>
          </cell>
        </row>
        <row r="18493">
          <cell r="A18493" t="str">
            <v>60151662MTY3</v>
          </cell>
          <cell r="Q18493">
            <v>4</v>
          </cell>
        </row>
        <row r="18494">
          <cell r="A18494" t="str">
            <v>60151662MTY3</v>
          </cell>
          <cell r="Q18494">
            <v>4</v>
          </cell>
        </row>
        <row r="18495">
          <cell r="A18495" t="str">
            <v>60151662MTY3</v>
          </cell>
          <cell r="Q18495">
            <v>8</v>
          </cell>
        </row>
        <row r="18496">
          <cell r="A18496" t="str">
            <v>60151662MTY3</v>
          </cell>
          <cell r="Q18496">
            <v>8</v>
          </cell>
        </row>
        <row r="18497">
          <cell r="A18497" t="str">
            <v>60151662MTY3</v>
          </cell>
          <cell r="Q18497">
            <v>8</v>
          </cell>
        </row>
        <row r="18498">
          <cell r="A18498" t="str">
            <v>60151662MTY3</v>
          </cell>
          <cell r="Q18498">
            <v>4</v>
          </cell>
        </row>
        <row r="18499">
          <cell r="A18499" t="str">
            <v>60151662MTY3</v>
          </cell>
          <cell r="Q18499">
            <v>3</v>
          </cell>
        </row>
        <row r="18500">
          <cell r="A18500" t="str">
            <v>60151662MTY3</v>
          </cell>
          <cell r="Q18500">
            <v>1</v>
          </cell>
        </row>
        <row r="18501">
          <cell r="A18501" t="str">
            <v>60151662MTY3</v>
          </cell>
          <cell r="Q18501">
            <v>3</v>
          </cell>
        </row>
        <row r="18502">
          <cell r="A18502" t="str">
            <v>60151662MTY3</v>
          </cell>
          <cell r="Q18502">
            <v>32</v>
          </cell>
        </row>
        <row r="18503">
          <cell r="A18503" t="str">
            <v>60151662MTY3</v>
          </cell>
          <cell r="Q18503">
            <v>37</v>
          </cell>
        </row>
        <row r="18504">
          <cell r="A18504" t="str">
            <v>60151663MON</v>
          </cell>
          <cell r="Q18504">
            <v>2</v>
          </cell>
        </row>
        <row r="18505">
          <cell r="A18505" t="str">
            <v>60151663MONXDU</v>
          </cell>
          <cell r="Q18505">
            <v>171</v>
          </cell>
        </row>
        <row r="18506">
          <cell r="A18506" t="str">
            <v>60151663MTY1</v>
          </cell>
          <cell r="Q18506">
            <v>2</v>
          </cell>
        </row>
        <row r="18507">
          <cell r="A18507" t="str">
            <v>60151663MTY1</v>
          </cell>
          <cell r="Q18507">
            <v>1</v>
          </cell>
        </row>
        <row r="18508">
          <cell r="A18508" t="str">
            <v>60151663MTY1</v>
          </cell>
          <cell r="Q18508">
            <v>364</v>
          </cell>
        </row>
        <row r="18509">
          <cell r="A18509" t="str">
            <v>60151678MONXDU</v>
          </cell>
          <cell r="Q18509">
            <v>91</v>
          </cell>
        </row>
        <row r="18510">
          <cell r="A18510" t="str">
            <v>60151678MTY1</v>
          </cell>
          <cell r="Q18510">
            <v>58</v>
          </cell>
        </row>
        <row r="18511">
          <cell r="A18511" t="str">
            <v>60151678MTY1</v>
          </cell>
          <cell r="Q18511">
            <v>105</v>
          </cell>
        </row>
        <row r="18512">
          <cell r="A18512" t="str">
            <v>60151678MTY3</v>
          </cell>
          <cell r="Q18512">
            <v>84</v>
          </cell>
        </row>
        <row r="18513">
          <cell r="A18513" t="str">
            <v>60151678MTY3</v>
          </cell>
          <cell r="Q18513">
            <v>300</v>
          </cell>
        </row>
        <row r="18514">
          <cell r="A18514" t="str">
            <v>60151678MTY3</v>
          </cell>
          <cell r="Q18514">
            <v>9</v>
          </cell>
        </row>
        <row r="18515">
          <cell r="A18515" t="str">
            <v>60151694MON</v>
          </cell>
          <cell r="Q18515">
            <v>1</v>
          </cell>
        </row>
        <row r="18516">
          <cell r="A18516" t="str">
            <v>60151694MONXDU</v>
          </cell>
          <cell r="Q18516">
            <v>75</v>
          </cell>
        </row>
        <row r="18517">
          <cell r="A18517" t="str">
            <v>60151694MTY1</v>
          </cell>
          <cell r="Q18517">
            <v>43</v>
          </cell>
        </row>
        <row r="18518">
          <cell r="A18518" t="str">
            <v>60151694MTY1</v>
          </cell>
          <cell r="Q18518">
            <v>1</v>
          </cell>
        </row>
        <row r="18519">
          <cell r="A18519" t="str">
            <v>60151694MTY1</v>
          </cell>
          <cell r="Q18519">
            <v>30</v>
          </cell>
        </row>
        <row r="18520">
          <cell r="A18520" t="str">
            <v>60151694MTY1</v>
          </cell>
          <cell r="Q18520">
            <v>4</v>
          </cell>
        </row>
        <row r="18521">
          <cell r="A18521" t="str">
            <v>60151694MTY3</v>
          </cell>
          <cell r="Q18521">
            <v>5</v>
          </cell>
        </row>
        <row r="18522">
          <cell r="A18522" t="str">
            <v>60151694MTY3</v>
          </cell>
          <cell r="Q18522">
            <v>11</v>
          </cell>
        </row>
        <row r="18523">
          <cell r="A18523" t="str">
            <v>60151709MONXDU</v>
          </cell>
          <cell r="Q18523">
            <v>39</v>
          </cell>
        </row>
        <row r="18524">
          <cell r="A18524" t="str">
            <v>60151709MTY1</v>
          </cell>
          <cell r="Q18524">
            <v>8</v>
          </cell>
        </row>
        <row r="18525">
          <cell r="A18525" t="str">
            <v>60151709MTY1</v>
          </cell>
          <cell r="Q18525">
            <v>1</v>
          </cell>
        </row>
        <row r="18526">
          <cell r="A18526" t="str">
            <v>60151709MTY1</v>
          </cell>
          <cell r="Q18526">
            <v>14</v>
          </cell>
        </row>
        <row r="18527">
          <cell r="A18527" t="str">
            <v>60151709MTY1</v>
          </cell>
          <cell r="Q18527">
            <v>8</v>
          </cell>
        </row>
        <row r="18528">
          <cell r="A18528" t="str">
            <v>60151709MTY1</v>
          </cell>
          <cell r="Q18528">
            <v>48</v>
          </cell>
        </row>
        <row r="18529">
          <cell r="A18529" t="str">
            <v>60151709MTY3</v>
          </cell>
          <cell r="Q18529">
            <v>59</v>
          </cell>
        </row>
        <row r="18530">
          <cell r="A18530" t="str">
            <v>60151709MTY3</v>
          </cell>
          <cell r="Q18530">
            <v>85</v>
          </cell>
        </row>
        <row r="18531">
          <cell r="A18531" t="str">
            <v>60151709MTY3</v>
          </cell>
          <cell r="Q18531">
            <v>50</v>
          </cell>
        </row>
        <row r="18532">
          <cell r="A18532" t="str">
            <v>60151709MTY3</v>
          </cell>
          <cell r="Q18532">
            <v>119</v>
          </cell>
        </row>
        <row r="18533">
          <cell r="A18533" t="str">
            <v>60151709SHIP</v>
          </cell>
          <cell r="Q18533">
            <v>2</v>
          </cell>
        </row>
        <row r="18534">
          <cell r="A18534" t="str">
            <v>60151712MON</v>
          </cell>
          <cell r="Q18534">
            <v>2</v>
          </cell>
        </row>
        <row r="18535">
          <cell r="A18535" t="str">
            <v>60151712MONXDU</v>
          </cell>
          <cell r="Q18535">
            <v>121</v>
          </cell>
        </row>
        <row r="18536">
          <cell r="A18536" t="str">
            <v>60151712MTY1</v>
          </cell>
          <cell r="Q18536">
            <v>90</v>
          </cell>
        </row>
        <row r="18537">
          <cell r="A18537" t="str">
            <v>60151712MTY1</v>
          </cell>
          <cell r="Q18537">
            <v>12</v>
          </cell>
        </row>
        <row r="18538">
          <cell r="A18538" t="str">
            <v>60151712MTY3</v>
          </cell>
          <cell r="Q18538">
            <v>1</v>
          </cell>
        </row>
        <row r="18539">
          <cell r="A18539" t="str">
            <v>60151712MTY3</v>
          </cell>
          <cell r="Q18539">
            <v>179</v>
          </cell>
        </row>
        <row r="18540">
          <cell r="A18540" t="str">
            <v>60151712MTY3</v>
          </cell>
          <cell r="Q18540">
            <v>192</v>
          </cell>
        </row>
        <row r="18541">
          <cell r="A18541" t="str">
            <v>60151712MTY3</v>
          </cell>
          <cell r="Q18541">
            <v>121</v>
          </cell>
        </row>
        <row r="18542">
          <cell r="A18542" t="str">
            <v>60151712MTY3</v>
          </cell>
          <cell r="Q18542">
            <v>121</v>
          </cell>
        </row>
        <row r="18543">
          <cell r="A18543" t="str">
            <v>60151712MTY3</v>
          </cell>
          <cell r="Q18543">
            <v>82</v>
          </cell>
        </row>
        <row r="18544">
          <cell r="A18544" t="str">
            <v>60151712MTY3</v>
          </cell>
          <cell r="Q18544">
            <v>40</v>
          </cell>
        </row>
        <row r="18545">
          <cell r="A18545" t="str">
            <v>60151712MTY3</v>
          </cell>
          <cell r="Q18545">
            <v>21</v>
          </cell>
        </row>
        <row r="18546">
          <cell r="A18546" t="str">
            <v>60151621MONXDU</v>
          </cell>
          <cell r="Q18546">
            <v>32</v>
          </cell>
        </row>
        <row r="18547">
          <cell r="A18547" t="str">
            <v>60151621MTY1</v>
          </cell>
          <cell r="Q18547">
            <v>8</v>
          </cell>
        </row>
        <row r="18548">
          <cell r="A18548" t="str">
            <v>60151621MTY1</v>
          </cell>
          <cell r="Q18548">
            <v>16</v>
          </cell>
        </row>
        <row r="18549">
          <cell r="A18549" t="str">
            <v>60151621MTY1</v>
          </cell>
          <cell r="Q18549">
            <v>16</v>
          </cell>
        </row>
        <row r="18550">
          <cell r="A18550" t="str">
            <v>60151621MTY1</v>
          </cell>
          <cell r="Q18550">
            <v>18</v>
          </cell>
        </row>
        <row r="18551">
          <cell r="A18551" t="str">
            <v>60151621MTY3</v>
          </cell>
          <cell r="Q18551">
            <v>16</v>
          </cell>
        </row>
        <row r="18552">
          <cell r="A18552" t="str">
            <v>60151621MTY3</v>
          </cell>
          <cell r="Q18552">
            <v>15</v>
          </cell>
        </row>
        <row r="18553">
          <cell r="A18553" t="str">
            <v>60151621MTY3</v>
          </cell>
          <cell r="Q18553">
            <v>16</v>
          </cell>
        </row>
        <row r="18554">
          <cell r="A18554" t="str">
            <v>60151621MTY3</v>
          </cell>
          <cell r="Q18554">
            <v>16</v>
          </cell>
        </row>
        <row r="18555">
          <cell r="A18555" t="str">
            <v>60151621MTY3</v>
          </cell>
          <cell r="Q18555">
            <v>16</v>
          </cell>
        </row>
        <row r="18556">
          <cell r="A18556" t="str">
            <v>60151621MTY3</v>
          </cell>
          <cell r="Q18556">
            <v>6</v>
          </cell>
        </row>
        <row r="18557">
          <cell r="A18557" t="str">
            <v>60151621MTY3</v>
          </cell>
          <cell r="Q18557">
            <v>16</v>
          </cell>
        </row>
        <row r="18558">
          <cell r="A18558" t="str">
            <v>60151621MTY3</v>
          </cell>
          <cell r="Q18558">
            <v>16</v>
          </cell>
        </row>
        <row r="18559">
          <cell r="A18559" t="str">
            <v>60151621MTY3</v>
          </cell>
          <cell r="Q18559">
            <v>16</v>
          </cell>
        </row>
        <row r="18560">
          <cell r="A18560" t="str">
            <v>60151621MTY3</v>
          </cell>
          <cell r="Q18560">
            <v>16</v>
          </cell>
        </row>
        <row r="18561">
          <cell r="A18561" t="str">
            <v>60151621MTY3</v>
          </cell>
          <cell r="Q18561">
            <v>16</v>
          </cell>
        </row>
        <row r="18562">
          <cell r="A18562" t="str">
            <v>60151621MTY3</v>
          </cell>
          <cell r="Q18562">
            <v>13</v>
          </cell>
        </row>
        <row r="18563">
          <cell r="A18563" t="str">
            <v>60151621MTY3</v>
          </cell>
          <cell r="Q18563">
            <v>17</v>
          </cell>
        </row>
        <row r="18564">
          <cell r="A18564" t="str">
            <v>60151621MTY3</v>
          </cell>
          <cell r="Q18564">
            <v>24</v>
          </cell>
        </row>
        <row r="18565">
          <cell r="A18565" t="str">
            <v>60151621MTY3</v>
          </cell>
          <cell r="Q18565">
            <v>24</v>
          </cell>
        </row>
        <row r="18566">
          <cell r="A18566" t="str">
            <v>60151621MTY3</v>
          </cell>
          <cell r="Q18566">
            <v>76</v>
          </cell>
        </row>
        <row r="18567">
          <cell r="A18567" t="str">
            <v>60151621RXO-SHIP</v>
          </cell>
          <cell r="Q18567">
            <v>13</v>
          </cell>
        </row>
        <row r="18568">
          <cell r="A18568" t="str">
            <v>60151621SHIP</v>
          </cell>
          <cell r="Q18568">
            <v>16</v>
          </cell>
        </row>
        <row r="18569">
          <cell r="A18569" t="str">
            <v>60151750MON</v>
          </cell>
          <cell r="Q18569">
            <v>1</v>
          </cell>
        </row>
        <row r="18570">
          <cell r="A18570" t="str">
            <v>60151750MONXDU</v>
          </cell>
          <cell r="Q18570">
            <v>46</v>
          </cell>
        </row>
        <row r="18571">
          <cell r="A18571" t="str">
            <v>60151750MTY1</v>
          </cell>
          <cell r="Q18571">
            <v>7</v>
          </cell>
        </row>
        <row r="18572">
          <cell r="A18572" t="str">
            <v>60151750MTY1</v>
          </cell>
          <cell r="Q18572">
            <v>9</v>
          </cell>
        </row>
        <row r="18573">
          <cell r="A18573" t="str">
            <v>60151750MTY3</v>
          </cell>
          <cell r="Q18573">
            <v>6</v>
          </cell>
        </row>
        <row r="18574">
          <cell r="A18574" t="str">
            <v>60151750MTY3</v>
          </cell>
          <cell r="Q18574">
            <v>2</v>
          </cell>
        </row>
        <row r="18575">
          <cell r="A18575" t="str">
            <v>60151750MTY3</v>
          </cell>
          <cell r="Q18575">
            <v>8</v>
          </cell>
        </row>
        <row r="18576">
          <cell r="A18576" t="str">
            <v>60151750MTY3</v>
          </cell>
          <cell r="Q18576">
            <v>28</v>
          </cell>
        </row>
        <row r="18577">
          <cell r="A18577" t="str">
            <v>60151750MTY3</v>
          </cell>
          <cell r="Q18577">
            <v>16</v>
          </cell>
        </row>
        <row r="18578">
          <cell r="A18578" t="str">
            <v>60151750MTY3</v>
          </cell>
          <cell r="Q18578">
            <v>16</v>
          </cell>
        </row>
        <row r="18579">
          <cell r="A18579" t="str">
            <v>60151750MTY3</v>
          </cell>
          <cell r="Q18579">
            <v>32</v>
          </cell>
        </row>
        <row r="18580">
          <cell r="A18580" t="str">
            <v>60151750MTY3</v>
          </cell>
          <cell r="Q18580">
            <v>16</v>
          </cell>
        </row>
        <row r="18581">
          <cell r="A18581" t="str">
            <v>60151750MTY3</v>
          </cell>
          <cell r="Q18581">
            <v>16</v>
          </cell>
        </row>
        <row r="18582">
          <cell r="A18582" t="str">
            <v>60151750MTY3</v>
          </cell>
          <cell r="Q18582">
            <v>10</v>
          </cell>
        </row>
        <row r="18583">
          <cell r="A18583" t="str">
            <v>60151750MTY3</v>
          </cell>
          <cell r="Q18583">
            <v>16</v>
          </cell>
        </row>
        <row r="18584">
          <cell r="A18584" t="str">
            <v>60151750MTY3</v>
          </cell>
          <cell r="Q18584">
            <v>16</v>
          </cell>
        </row>
        <row r="18585">
          <cell r="A18585" t="str">
            <v>60151750MTY3</v>
          </cell>
          <cell r="Q18585">
            <v>10</v>
          </cell>
        </row>
        <row r="18586">
          <cell r="A18586" t="str">
            <v>60151750MTY3</v>
          </cell>
          <cell r="Q18586">
            <v>4</v>
          </cell>
        </row>
        <row r="18587">
          <cell r="A18587" t="str">
            <v>60151750MTY3</v>
          </cell>
          <cell r="Q18587">
            <v>9</v>
          </cell>
        </row>
        <row r="18588">
          <cell r="A18588" t="str">
            <v>60151750MTY3</v>
          </cell>
          <cell r="Q18588">
            <v>5</v>
          </cell>
        </row>
        <row r="18589">
          <cell r="A18589" t="str">
            <v>60151750MTY3</v>
          </cell>
          <cell r="Q18589">
            <v>9</v>
          </cell>
        </row>
        <row r="18590">
          <cell r="A18590" t="str">
            <v>60151750MTY3</v>
          </cell>
          <cell r="Q18590">
            <v>5</v>
          </cell>
        </row>
        <row r="18591">
          <cell r="A18591" t="str">
            <v>60151750MTY3</v>
          </cell>
          <cell r="Q18591">
            <v>7</v>
          </cell>
        </row>
        <row r="18592">
          <cell r="A18592" t="str">
            <v>60151750MTY3</v>
          </cell>
          <cell r="Q18592">
            <v>2</v>
          </cell>
        </row>
        <row r="18593">
          <cell r="A18593" t="str">
            <v>60151750MTY3</v>
          </cell>
          <cell r="Q18593">
            <v>8</v>
          </cell>
        </row>
        <row r="18594">
          <cell r="A18594" t="str">
            <v>60151750MTY3</v>
          </cell>
          <cell r="Q18594">
            <v>5</v>
          </cell>
        </row>
        <row r="18595">
          <cell r="A18595" t="str">
            <v>60151750MTY3</v>
          </cell>
          <cell r="Q18595">
            <v>4</v>
          </cell>
        </row>
        <row r="18596">
          <cell r="A18596" t="str">
            <v>60151750MTY3</v>
          </cell>
          <cell r="Q18596">
            <v>47</v>
          </cell>
        </row>
        <row r="18597">
          <cell r="A18597" t="str">
            <v>60151750MTY3</v>
          </cell>
          <cell r="Q18597">
            <v>8</v>
          </cell>
        </row>
        <row r="18598">
          <cell r="A18598" t="str">
            <v>60151770MON</v>
          </cell>
          <cell r="Q18598">
            <v>1</v>
          </cell>
        </row>
        <row r="18599">
          <cell r="A18599" t="str">
            <v>60151770MONXDU</v>
          </cell>
          <cell r="Q18599">
            <v>62</v>
          </cell>
        </row>
        <row r="18600">
          <cell r="A18600" t="str">
            <v>60151770MTY1</v>
          </cell>
          <cell r="Q18600">
            <v>32</v>
          </cell>
        </row>
        <row r="18601">
          <cell r="A18601" t="str">
            <v>60151770MTY3</v>
          </cell>
          <cell r="Q18601">
            <v>9</v>
          </cell>
        </row>
        <row r="18602">
          <cell r="A18602" t="str">
            <v>60151770MTY3</v>
          </cell>
          <cell r="Q18602">
            <v>5</v>
          </cell>
        </row>
        <row r="18603">
          <cell r="A18603" t="str">
            <v>60151770MTY3</v>
          </cell>
          <cell r="Q18603">
            <v>13</v>
          </cell>
        </row>
        <row r="18604">
          <cell r="A18604" t="str">
            <v>60151770MTY3</v>
          </cell>
          <cell r="Q18604">
            <v>10</v>
          </cell>
        </row>
        <row r="18605">
          <cell r="A18605" t="str">
            <v>60151770MTY3</v>
          </cell>
          <cell r="Q18605">
            <v>14</v>
          </cell>
        </row>
        <row r="18606">
          <cell r="A18606" t="str">
            <v>60151770MTY3</v>
          </cell>
          <cell r="Q18606">
            <v>7</v>
          </cell>
        </row>
        <row r="18607">
          <cell r="A18607" t="str">
            <v>60151770MTY3</v>
          </cell>
          <cell r="Q18607">
            <v>2</v>
          </cell>
        </row>
        <row r="18608">
          <cell r="A18608" t="str">
            <v>60151770MTY3</v>
          </cell>
          <cell r="Q18608">
            <v>10</v>
          </cell>
        </row>
        <row r="18609">
          <cell r="A18609" t="str">
            <v>60151770MTY3</v>
          </cell>
          <cell r="Q18609">
            <v>13</v>
          </cell>
        </row>
        <row r="18610">
          <cell r="A18610" t="str">
            <v>60151770MTY3</v>
          </cell>
          <cell r="Q18610">
            <v>16</v>
          </cell>
        </row>
        <row r="18611">
          <cell r="A18611" t="str">
            <v>60151770MTY3</v>
          </cell>
          <cell r="Q18611">
            <v>16</v>
          </cell>
        </row>
        <row r="18612">
          <cell r="A18612" t="str">
            <v>60151770MTY3</v>
          </cell>
          <cell r="Q18612">
            <v>16</v>
          </cell>
        </row>
        <row r="18613">
          <cell r="A18613" t="str">
            <v>60151770MTY3</v>
          </cell>
          <cell r="Q18613">
            <v>15</v>
          </cell>
        </row>
        <row r="18614">
          <cell r="A18614" t="str">
            <v>60151770MTY3</v>
          </cell>
          <cell r="Q18614">
            <v>13</v>
          </cell>
        </row>
        <row r="18615">
          <cell r="A18615" t="str">
            <v>60151770MTY3</v>
          </cell>
          <cell r="Q18615">
            <v>16</v>
          </cell>
        </row>
        <row r="18616">
          <cell r="A18616" t="str">
            <v>60151770MTY3</v>
          </cell>
          <cell r="Q18616">
            <v>15</v>
          </cell>
        </row>
        <row r="18617">
          <cell r="A18617" t="str">
            <v>60151770MTY3</v>
          </cell>
          <cell r="Q18617">
            <v>5</v>
          </cell>
        </row>
        <row r="18618">
          <cell r="A18618" t="str">
            <v>60151770MTY3</v>
          </cell>
          <cell r="Q18618">
            <v>11</v>
          </cell>
        </row>
        <row r="18619">
          <cell r="A18619" t="str">
            <v>60151770MTY3</v>
          </cell>
          <cell r="Q18619">
            <v>3</v>
          </cell>
        </row>
        <row r="18620">
          <cell r="A18620" t="str">
            <v>60151770MTY3</v>
          </cell>
          <cell r="Q18620">
            <v>6</v>
          </cell>
        </row>
        <row r="18621">
          <cell r="A18621" t="str">
            <v>60151770MTY3</v>
          </cell>
          <cell r="Q18621">
            <v>10</v>
          </cell>
        </row>
        <row r="18622">
          <cell r="A18622" t="str">
            <v>60151770MTY3</v>
          </cell>
          <cell r="Q18622">
            <v>11</v>
          </cell>
        </row>
        <row r="18623">
          <cell r="A18623" t="str">
            <v>60151770MTY3</v>
          </cell>
          <cell r="Q18623">
            <v>10</v>
          </cell>
        </row>
        <row r="18624">
          <cell r="A18624" t="str">
            <v>60151770MTY3</v>
          </cell>
          <cell r="Q18624">
            <v>33</v>
          </cell>
        </row>
        <row r="18625">
          <cell r="A18625" t="str">
            <v>60151770MTY3</v>
          </cell>
          <cell r="Q18625">
            <v>2</v>
          </cell>
        </row>
        <row r="18626">
          <cell r="A18626" t="str">
            <v>60151770MTY3</v>
          </cell>
          <cell r="Q18626">
            <v>8</v>
          </cell>
        </row>
        <row r="18627">
          <cell r="A18627" t="str">
            <v>60151776MONXDU</v>
          </cell>
          <cell r="Q18627">
            <v>70</v>
          </cell>
        </row>
        <row r="18628">
          <cell r="A18628" t="str">
            <v>60151776MTY1</v>
          </cell>
          <cell r="Q18628">
            <v>15</v>
          </cell>
        </row>
        <row r="18629">
          <cell r="A18629" t="str">
            <v>60151776MTY1</v>
          </cell>
          <cell r="Q18629">
            <v>17</v>
          </cell>
        </row>
        <row r="18630">
          <cell r="A18630" t="str">
            <v>60151776MTY1</v>
          </cell>
          <cell r="Q18630">
            <v>89</v>
          </cell>
        </row>
        <row r="18631">
          <cell r="A18631" t="str">
            <v>60151776MTY3</v>
          </cell>
          <cell r="Q18631">
            <v>187</v>
          </cell>
        </row>
        <row r="18632">
          <cell r="A18632" t="str">
            <v>60151776MTY3</v>
          </cell>
          <cell r="Q18632">
            <v>120</v>
          </cell>
        </row>
        <row r="18633">
          <cell r="A18633" t="str">
            <v>10078363MONXDU</v>
          </cell>
          <cell r="Q18633">
            <v>1</v>
          </cell>
        </row>
        <row r="18634">
          <cell r="A18634" t="str">
            <v>10078363MTY1</v>
          </cell>
          <cell r="Q18634">
            <v>105</v>
          </cell>
        </row>
        <row r="18635">
          <cell r="A18635" t="str">
            <v>10078363MTY3</v>
          </cell>
          <cell r="Q18635">
            <v>49</v>
          </cell>
        </row>
        <row r="18636">
          <cell r="A18636" t="str">
            <v>10078363MTY3</v>
          </cell>
          <cell r="Q18636">
            <v>49</v>
          </cell>
        </row>
        <row r="18637">
          <cell r="A18637" t="str">
            <v>10078363MTY3</v>
          </cell>
          <cell r="Q18637">
            <v>28</v>
          </cell>
        </row>
        <row r="18638">
          <cell r="A18638" t="str">
            <v>10078363MTY3</v>
          </cell>
          <cell r="Q18638">
            <v>77</v>
          </cell>
        </row>
        <row r="18639">
          <cell r="A18639" t="str">
            <v>10078363MTY3</v>
          </cell>
          <cell r="Q18639">
            <v>70</v>
          </cell>
        </row>
        <row r="18640">
          <cell r="A18640" t="str">
            <v>10078363MTY3</v>
          </cell>
          <cell r="Q18640">
            <v>63</v>
          </cell>
        </row>
        <row r="18641">
          <cell r="A18641" t="str">
            <v>10078363MTY3</v>
          </cell>
          <cell r="Q18641">
            <v>49</v>
          </cell>
        </row>
        <row r="18642">
          <cell r="A18642" t="str">
            <v>10078363MTY3</v>
          </cell>
          <cell r="Q18642">
            <v>49</v>
          </cell>
        </row>
        <row r="18643">
          <cell r="A18643" t="str">
            <v>10078363MTY3</v>
          </cell>
          <cell r="Q18643">
            <v>56</v>
          </cell>
        </row>
        <row r="18644">
          <cell r="A18644" t="str">
            <v>10078363MTY3</v>
          </cell>
          <cell r="Q18644">
            <v>42</v>
          </cell>
        </row>
        <row r="18645">
          <cell r="A18645" t="str">
            <v>10078363MTY3</v>
          </cell>
          <cell r="Q18645">
            <v>7</v>
          </cell>
        </row>
        <row r="18646">
          <cell r="A18646" t="str">
            <v>10078363MTY3</v>
          </cell>
          <cell r="Q18646">
            <v>14</v>
          </cell>
        </row>
        <row r="18647">
          <cell r="A18647" t="str">
            <v>10078365MTY1</v>
          </cell>
          <cell r="Q18647">
            <v>503</v>
          </cell>
        </row>
        <row r="18648">
          <cell r="A18648" t="str">
            <v>60151810MONXDU</v>
          </cell>
          <cell r="Q18648">
            <v>104</v>
          </cell>
        </row>
        <row r="18649">
          <cell r="A18649" t="str">
            <v>60151810MTY1</v>
          </cell>
          <cell r="Q18649">
            <v>19</v>
          </cell>
        </row>
        <row r="18650">
          <cell r="A18650" t="str">
            <v>60151810MTY3</v>
          </cell>
          <cell r="Q18650">
            <v>233</v>
          </cell>
        </row>
        <row r="18651">
          <cell r="A18651" t="str">
            <v>60151810MTY3</v>
          </cell>
          <cell r="Q18651">
            <v>467</v>
          </cell>
        </row>
        <row r="18652">
          <cell r="A18652" t="str">
            <v>60151810MTY3</v>
          </cell>
          <cell r="Q18652">
            <v>73</v>
          </cell>
        </row>
        <row r="18653">
          <cell r="A18653" t="str">
            <v>60151810MTY3</v>
          </cell>
          <cell r="Q18653">
            <v>76</v>
          </cell>
        </row>
        <row r="18654">
          <cell r="A18654" t="str">
            <v>60151810SHIP</v>
          </cell>
          <cell r="Q18654">
            <v>6</v>
          </cell>
        </row>
        <row r="18655">
          <cell r="A18655" t="str">
            <v>60152234MONXDU</v>
          </cell>
          <cell r="Q18655">
            <v>53</v>
          </cell>
        </row>
        <row r="18656">
          <cell r="A18656" t="str">
            <v>60152234MTY1</v>
          </cell>
          <cell r="Q18656">
            <v>8</v>
          </cell>
        </row>
        <row r="18657">
          <cell r="A18657" t="str">
            <v>60152234MTY1</v>
          </cell>
          <cell r="Q18657">
            <v>29</v>
          </cell>
        </row>
        <row r="18658">
          <cell r="A18658" t="str">
            <v>60152234MTY3</v>
          </cell>
          <cell r="Q18658">
            <v>36</v>
          </cell>
        </row>
        <row r="18659">
          <cell r="A18659" t="str">
            <v>60152234MTY3</v>
          </cell>
          <cell r="Q18659">
            <v>50</v>
          </cell>
        </row>
        <row r="18660">
          <cell r="A18660" t="str">
            <v>60152234MTY3</v>
          </cell>
          <cell r="Q18660">
            <v>50</v>
          </cell>
        </row>
        <row r="18661">
          <cell r="A18661" t="str">
            <v>60152234MTY3</v>
          </cell>
          <cell r="Q18661">
            <v>50</v>
          </cell>
        </row>
        <row r="18662">
          <cell r="A18662" t="str">
            <v>60152234MTY3</v>
          </cell>
          <cell r="Q18662">
            <v>50</v>
          </cell>
        </row>
        <row r="18663">
          <cell r="A18663" t="str">
            <v>60152234MTY3</v>
          </cell>
          <cell r="Q18663">
            <v>50</v>
          </cell>
        </row>
        <row r="18664">
          <cell r="A18664" t="str">
            <v>60152234MTY3</v>
          </cell>
          <cell r="Q18664">
            <v>50</v>
          </cell>
        </row>
        <row r="18665">
          <cell r="A18665" t="str">
            <v>60152234MTY3</v>
          </cell>
          <cell r="Q18665">
            <v>50</v>
          </cell>
        </row>
        <row r="18666">
          <cell r="A18666" t="str">
            <v>60152234MTY3</v>
          </cell>
          <cell r="Q18666">
            <v>50</v>
          </cell>
        </row>
        <row r="18667">
          <cell r="A18667" t="str">
            <v>60152234MTY3</v>
          </cell>
          <cell r="Q18667">
            <v>35</v>
          </cell>
        </row>
        <row r="18668">
          <cell r="A18668" t="str">
            <v>60152234SHIP</v>
          </cell>
          <cell r="Q18668">
            <v>382</v>
          </cell>
        </row>
        <row r="18669">
          <cell r="A18669" t="str">
            <v>60152252MON</v>
          </cell>
          <cell r="Q18669">
            <v>1</v>
          </cell>
        </row>
        <row r="18670">
          <cell r="A18670" t="str">
            <v>60152252MONXDU</v>
          </cell>
          <cell r="Q18670">
            <v>65</v>
          </cell>
        </row>
        <row r="18671">
          <cell r="A18671" t="str">
            <v>60152252MTY1</v>
          </cell>
          <cell r="Q18671">
            <v>42</v>
          </cell>
        </row>
        <row r="18672">
          <cell r="A18672" t="str">
            <v>60152252MTY3</v>
          </cell>
          <cell r="Q18672">
            <v>25</v>
          </cell>
        </row>
        <row r="18673">
          <cell r="A18673" t="str">
            <v>60152252MTY3</v>
          </cell>
          <cell r="Q18673">
            <v>5</v>
          </cell>
        </row>
        <row r="18674">
          <cell r="A18674" t="str">
            <v>60152252MTY3</v>
          </cell>
          <cell r="Q18674">
            <v>25</v>
          </cell>
        </row>
        <row r="18675">
          <cell r="A18675" t="str">
            <v>60152252MTY3</v>
          </cell>
          <cell r="Q18675">
            <v>25</v>
          </cell>
        </row>
        <row r="18676">
          <cell r="A18676" t="str">
            <v>60152252MTY3</v>
          </cell>
          <cell r="Q18676">
            <v>25</v>
          </cell>
        </row>
        <row r="18677">
          <cell r="A18677" t="str">
            <v>60152286MONXDU</v>
          </cell>
          <cell r="Q18677">
            <v>56</v>
          </cell>
        </row>
        <row r="18678">
          <cell r="A18678" t="str">
            <v>60152286MTY1</v>
          </cell>
          <cell r="Q18678">
            <v>2</v>
          </cell>
        </row>
        <row r="18679">
          <cell r="A18679" t="str">
            <v>60152286MTY1</v>
          </cell>
          <cell r="Q18679">
            <v>31</v>
          </cell>
        </row>
        <row r="18680">
          <cell r="A18680" t="str">
            <v>60152286MTY1</v>
          </cell>
          <cell r="Q18680">
            <v>4</v>
          </cell>
        </row>
        <row r="18681">
          <cell r="A18681" t="str">
            <v>60152286MTY3</v>
          </cell>
          <cell r="Q18681">
            <v>20</v>
          </cell>
        </row>
        <row r="18682">
          <cell r="A18682" t="str">
            <v>60152286MTY3</v>
          </cell>
          <cell r="Q18682">
            <v>20</v>
          </cell>
        </row>
        <row r="18683">
          <cell r="A18683" t="str">
            <v>60152286MTY3</v>
          </cell>
          <cell r="Q18683">
            <v>20</v>
          </cell>
        </row>
        <row r="18684">
          <cell r="A18684" t="str">
            <v>60152286MTY3</v>
          </cell>
          <cell r="Q18684">
            <v>20</v>
          </cell>
        </row>
        <row r="18685">
          <cell r="A18685" t="str">
            <v>60152286MTY3</v>
          </cell>
          <cell r="Q18685">
            <v>20</v>
          </cell>
        </row>
        <row r="18686">
          <cell r="A18686" t="str">
            <v>60152286MTY3</v>
          </cell>
          <cell r="Q18686">
            <v>20</v>
          </cell>
        </row>
        <row r="18687">
          <cell r="A18687" t="str">
            <v>60152286MTY3</v>
          </cell>
          <cell r="Q18687">
            <v>20</v>
          </cell>
        </row>
        <row r="18688">
          <cell r="A18688" t="str">
            <v>60152286MTY3</v>
          </cell>
          <cell r="Q18688">
            <v>20</v>
          </cell>
        </row>
        <row r="18689">
          <cell r="A18689" t="str">
            <v>60152286MTY3</v>
          </cell>
          <cell r="Q18689">
            <v>20</v>
          </cell>
        </row>
        <row r="18690">
          <cell r="A18690" t="str">
            <v>60152286MTY3</v>
          </cell>
          <cell r="Q18690">
            <v>10</v>
          </cell>
        </row>
        <row r="18691">
          <cell r="A18691" t="str">
            <v>60152286MTY3</v>
          </cell>
          <cell r="Q18691">
            <v>20</v>
          </cell>
        </row>
        <row r="18692">
          <cell r="A18692" t="str">
            <v>60152286MTY3</v>
          </cell>
          <cell r="Q18692">
            <v>17</v>
          </cell>
        </row>
        <row r="18693">
          <cell r="A18693" t="str">
            <v>60152286MTY3</v>
          </cell>
          <cell r="Q18693">
            <v>20</v>
          </cell>
        </row>
        <row r="18694">
          <cell r="A18694" t="str">
            <v>60152286MTY3</v>
          </cell>
          <cell r="Q18694">
            <v>20</v>
          </cell>
        </row>
        <row r="18695">
          <cell r="A18695" t="str">
            <v>60152286MTY3</v>
          </cell>
          <cell r="Q18695">
            <v>20</v>
          </cell>
        </row>
        <row r="18696">
          <cell r="A18696" t="str">
            <v>60152286REC3PL</v>
          </cell>
          <cell r="Q18696">
            <v>34</v>
          </cell>
        </row>
        <row r="18697">
          <cell r="A18697" t="str">
            <v>60151778MONXDU</v>
          </cell>
          <cell r="Q18697">
            <v>1</v>
          </cell>
        </row>
        <row r="18698">
          <cell r="A18698" t="str">
            <v>60151778MTY1</v>
          </cell>
          <cell r="Q18698">
            <v>33</v>
          </cell>
        </row>
        <row r="18699">
          <cell r="A18699" t="str">
            <v>60151778MTY1</v>
          </cell>
          <cell r="Q18699">
            <v>31</v>
          </cell>
        </row>
        <row r="18700">
          <cell r="A18700" t="str">
            <v>60151778MTY1</v>
          </cell>
          <cell r="Q18700">
            <v>24</v>
          </cell>
        </row>
        <row r="18701">
          <cell r="A18701" t="str">
            <v>60151778MTY3</v>
          </cell>
          <cell r="Q18701">
            <v>8</v>
          </cell>
        </row>
        <row r="18702">
          <cell r="A18702" t="str">
            <v>60151778MTY3</v>
          </cell>
          <cell r="Q18702">
            <v>42</v>
          </cell>
        </row>
        <row r="18703">
          <cell r="A18703" t="str">
            <v>60151778MTY3</v>
          </cell>
          <cell r="Q18703">
            <v>5</v>
          </cell>
        </row>
        <row r="18704">
          <cell r="A18704" t="str">
            <v>60151782MTY1</v>
          </cell>
          <cell r="Q18704">
            <v>20</v>
          </cell>
        </row>
        <row r="18705">
          <cell r="A18705" t="str">
            <v>60151782MTY1</v>
          </cell>
          <cell r="Q18705">
            <v>55</v>
          </cell>
        </row>
        <row r="18706">
          <cell r="A18706" t="str">
            <v>60151782MTY1</v>
          </cell>
          <cell r="Q18706">
            <v>17</v>
          </cell>
        </row>
        <row r="18707">
          <cell r="A18707" t="str">
            <v>60151786MON</v>
          </cell>
          <cell r="Q18707">
            <v>1</v>
          </cell>
        </row>
        <row r="18708">
          <cell r="A18708" t="str">
            <v>60151786MONXDU</v>
          </cell>
          <cell r="Q18708">
            <v>34</v>
          </cell>
        </row>
        <row r="18709">
          <cell r="A18709" t="str">
            <v>60151786MRBM</v>
          </cell>
          <cell r="Q18709">
            <v>142</v>
          </cell>
        </row>
        <row r="18710">
          <cell r="A18710" t="str">
            <v>60151786MTY3</v>
          </cell>
          <cell r="Q18710">
            <v>3</v>
          </cell>
        </row>
        <row r="18711">
          <cell r="A18711" t="str">
            <v>60151786MTY3</v>
          </cell>
          <cell r="Q18711">
            <v>2</v>
          </cell>
        </row>
        <row r="18712">
          <cell r="A18712" t="str">
            <v>60151795MON</v>
          </cell>
          <cell r="Q18712">
            <v>1</v>
          </cell>
        </row>
        <row r="18713">
          <cell r="A18713" t="str">
            <v>60151795MONXDU</v>
          </cell>
          <cell r="Q18713">
            <v>103</v>
          </cell>
        </row>
        <row r="18714">
          <cell r="A18714" t="str">
            <v>60151795MTY1</v>
          </cell>
          <cell r="Q18714">
            <v>4</v>
          </cell>
        </row>
        <row r="18715">
          <cell r="A18715" t="str">
            <v>60151795MTY1</v>
          </cell>
          <cell r="Q18715">
            <v>205</v>
          </cell>
        </row>
        <row r="18716">
          <cell r="A18716" t="str">
            <v>60151795MTY1</v>
          </cell>
          <cell r="Q18716">
            <v>2</v>
          </cell>
        </row>
        <row r="18717">
          <cell r="A18717" t="str">
            <v>60151795MTY1</v>
          </cell>
          <cell r="Q18717">
            <v>4</v>
          </cell>
        </row>
        <row r="18718">
          <cell r="A18718" t="str">
            <v>60151795MTY3</v>
          </cell>
          <cell r="Q18718">
            <v>100</v>
          </cell>
        </row>
        <row r="18719">
          <cell r="A18719" t="str">
            <v>60151802MON</v>
          </cell>
          <cell r="Q18719">
            <v>4</v>
          </cell>
        </row>
        <row r="18720">
          <cell r="A18720" t="str">
            <v>60151802MONXDU</v>
          </cell>
          <cell r="Q18720">
            <v>455</v>
          </cell>
        </row>
        <row r="18721">
          <cell r="A18721" t="str">
            <v>60151802MTY1</v>
          </cell>
          <cell r="Q18721">
            <v>162</v>
          </cell>
        </row>
        <row r="18722">
          <cell r="A18722" t="str">
            <v>60151802REC3PL</v>
          </cell>
          <cell r="Q18722">
            <v>600</v>
          </cell>
        </row>
        <row r="18723">
          <cell r="A18723" t="str">
            <v>60151805MON</v>
          </cell>
          <cell r="Q18723">
            <v>1</v>
          </cell>
        </row>
        <row r="18724">
          <cell r="A18724" t="str">
            <v>60151805MONXDU</v>
          </cell>
          <cell r="Q18724">
            <v>128</v>
          </cell>
        </row>
        <row r="18725">
          <cell r="A18725" t="str">
            <v>60151805MTY1</v>
          </cell>
          <cell r="Q18725">
            <v>45</v>
          </cell>
        </row>
        <row r="18726">
          <cell r="A18726" t="str">
            <v>60151805MTY3</v>
          </cell>
          <cell r="Q18726">
            <v>250</v>
          </cell>
        </row>
        <row r="18727">
          <cell r="A18727" t="str">
            <v>60152307MONXDU</v>
          </cell>
          <cell r="Q18727">
            <v>78</v>
          </cell>
        </row>
        <row r="18728">
          <cell r="A18728" t="str">
            <v>60152307MTY1</v>
          </cell>
          <cell r="Q18728">
            <v>7</v>
          </cell>
        </row>
        <row r="18729">
          <cell r="A18729" t="str">
            <v>60152307MTY1</v>
          </cell>
          <cell r="Q18729">
            <v>8</v>
          </cell>
        </row>
        <row r="18730">
          <cell r="A18730" t="str">
            <v>60152307MTY3</v>
          </cell>
          <cell r="Q18730">
            <v>12</v>
          </cell>
        </row>
        <row r="18731">
          <cell r="A18731" t="str">
            <v>60152307MTY3</v>
          </cell>
          <cell r="Q18731">
            <v>24</v>
          </cell>
        </row>
        <row r="18732">
          <cell r="A18732" t="str">
            <v>60152307MTY3</v>
          </cell>
          <cell r="Q18732">
            <v>9</v>
          </cell>
        </row>
        <row r="18733">
          <cell r="A18733" t="str">
            <v>60152307MTY3</v>
          </cell>
          <cell r="Q18733">
            <v>12</v>
          </cell>
        </row>
        <row r="18734">
          <cell r="A18734" t="str">
            <v>60152307MTY3</v>
          </cell>
          <cell r="Q18734">
            <v>12</v>
          </cell>
        </row>
        <row r="18735">
          <cell r="A18735" t="str">
            <v>60152307MTY3</v>
          </cell>
          <cell r="Q18735">
            <v>12</v>
          </cell>
        </row>
        <row r="18736">
          <cell r="A18736" t="str">
            <v>60152307MTY3</v>
          </cell>
          <cell r="Q18736">
            <v>24</v>
          </cell>
        </row>
        <row r="18737">
          <cell r="A18737" t="str">
            <v>60152307MTY3</v>
          </cell>
          <cell r="Q18737">
            <v>12</v>
          </cell>
        </row>
        <row r="18738">
          <cell r="A18738" t="str">
            <v>60152307REC-LARTX</v>
          </cell>
          <cell r="Q18738">
            <v>30</v>
          </cell>
        </row>
        <row r="18739">
          <cell r="A18739" t="str">
            <v>60152342MONXDU</v>
          </cell>
          <cell r="Q18739">
            <v>32</v>
          </cell>
        </row>
        <row r="18740">
          <cell r="A18740" t="str">
            <v>60152342MTY1</v>
          </cell>
          <cell r="Q18740">
            <v>9</v>
          </cell>
        </row>
        <row r="18741">
          <cell r="A18741" t="str">
            <v>60152342MTY1</v>
          </cell>
          <cell r="Q18741">
            <v>7</v>
          </cell>
        </row>
        <row r="18742">
          <cell r="A18742" t="str">
            <v>60152342MTY1</v>
          </cell>
          <cell r="Q18742">
            <v>39</v>
          </cell>
        </row>
        <row r="18743">
          <cell r="A18743" t="str">
            <v>60152342MTY3</v>
          </cell>
          <cell r="Q18743">
            <v>53</v>
          </cell>
        </row>
        <row r="18744">
          <cell r="A18744" t="str">
            <v>60152342MTY3</v>
          </cell>
          <cell r="Q18744">
            <v>54</v>
          </cell>
        </row>
        <row r="18745">
          <cell r="A18745" t="str">
            <v>60152342MTY3</v>
          </cell>
          <cell r="Q18745">
            <v>54</v>
          </cell>
        </row>
        <row r="18746">
          <cell r="A18746" t="str">
            <v>60152342MTY3</v>
          </cell>
          <cell r="Q18746">
            <v>54</v>
          </cell>
        </row>
        <row r="18747">
          <cell r="A18747" t="str">
            <v>60152342MTY3</v>
          </cell>
          <cell r="Q18747">
            <v>51</v>
          </cell>
        </row>
        <row r="18748">
          <cell r="A18748" t="str">
            <v>60152342MTY3</v>
          </cell>
          <cell r="Q18748">
            <v>8</v>
          </cell>
        </row>
        <row r="18749">
          <cell r="A18749" t="str">
            <v>60152342MTY3</v>
          </cell>
          <cell r="Q18749">
            <v>8</v>
          </cell>
        </row>
        <row r="18750">
          <cell r="A18750" t="str">
            <v>60152342MTY3</v>
          </cell>
          <cell r="Q18750">
            <v>8</v>
          </cell>
        </row>
        <row r="18751">
          <cell r="A18751" t="str">
            <v>60152342MTY3</v>
          </cell>
          <cell r="Q18751">
            <v>8</v>
          </cell>
        </row>
        <row r="18752">
          <cell r="A18752" t="str">
            <v>60152342MTY3</v>
          </cell>
          <cell r="Q18752">
            <v>8</v>
          </cell>
        </row>
        <row r="18753">
          <cell r="A18753" t="str">
            <v>60152342MTY3</v>
          </cell>
          <cell r="Q18753">
            <v>16</v>
          </cell>
        </row>
        <row r="18754">
          <cell r="A18754" t="str">
            <v>60152342MTY3</v>
          </cell>
          <cell r="Q18754">
            <v>8</v>
          </cell>
        </row>
        <row r="18755">
          <cell r="A18755" t="str">
            <v>60152342MTY3</v>
          </cell>
          <cell r="Q18755">
            <v>12</v>
          </cell>
        </row>
        <row r="18756">
          <cell r="A18756" t="str">
            <v>60152342MTY3</v>
          </cell>
          <cell r="Q18756">
            <v>16</v>
          </cell>
        </row>
        <row r="18757">
          <cell r="A18757" t="str">
            <v>60152342MTY3</v>
          </cell>
          <cell r="Q18757">
            <v>2</v>
          </cell>
        </row>
        <row r="18758">
          <cell r="A18758" t="str">
            <v>60152342MTY3</v>
          </cell>
          <cell r="Q18758">
            <v>2</v>
          </cell>
        </row>
        <row r="18759">
          <cell r="A18759" t="str">
            <v>60152342MTY3</v>
          </cell>
          <cell r="Q18759">
            <v>8</v>
          </cell>
        </row>
        <row r="18760">
          <cell r="A18760" t="str">
            <v>60152342MTY3</v>
          </cell>
          <cell r="Q18760">
            <v>12</v>
          </cell>
        </row>
        <row r="18761">
          <cell r="A18761" t="str">
            <v>60152342MTY3</v>
          </cell>
          <cell r="Q18761">
            <v>8</v>
          </cell>
        </row>
        <row r="18762">
          <cell r="A18762" t="str">
            <v>60152342MTY3</v>
          </cell>
          <cell r="Q18762">
            <v>8</v>
          </cell>
        </row>
        <row r="18763">
          <cell r="A18763" t="str">
            <v>60152342MTY3</v>
          </cell>
          <cell r="Q18763">
            <v>8</v>
          </cell>
        </row>
        <row r="18764">
          <cell r="A18764" t="str">
            <v>60152342MTY3</v>
          </cell>
          <cell r="Q18764">
            <v>8</v>
          </cell>
        </row>
        <row r="18765">
          <cell r="A18765" t="str">
            <v>60152342MTY3</v>
          </cell>
          <cell r="Q18765">
            <v>11</v>
          </cell>
        </row>
        <row r="18766">
          <cell r="A18766" t="str">
            <v>60152342MTY3</v>
          </cell>
          <cell r="Q18766">
            <v>16</v>
          </cell>
        </row>
        <row r="18767">
          <cell r="A18767" t="str">
            <v>60152342MTY3</v>
          </cell>
          <cell r="Q18767">
            <v>8</v>
          </cell>
        </row>
        <row r="18768">
          <cell r="A18768" t="str">
            <v>60152342MTY3</v>
          </cell>
          <cell r="Q18768">
            <v>8</v>
          </cell>
        </row>
        <row r="18769">
          <cell r="A18769" t="str">
            <v>60152342MTY3</v>
          </cell>
          <cell r="Q18769">
            <v>8</v>
          </cell>
        </row>
        <row r="18770">
          <cell r="A18770" t="str">
            <v>60152342MTY3</v>
          </cell>
          <cell r="Q18770">
            <v>4</v>
          </cell>
        </row>
        <row r="18771">
          <cell r="A18771" t="str">
            <v>60152342MTY3</v>
          </cell>
          <cell r="Q18771">
            <v>4</v>
          </cell>
        </row>
        <row r="18772">
          <cell r="A18772" t="str">
            <v>60152342MTY3</v>
          </cell>
          <cell r="Q18772">
            <v>54</v>
          </cell>
        </row>
        <row r="18773">
          <cell r="A18773" t="str">
            <v>60152342MTY3</v>
          </cell>
          <cell r="Q18773">
            <v>54</v>
          </cell>
        </row>
        <row r="18774">
          <cell r="A18774" t="str">
            <v>60152342MTY3</v>
          </cell>
          <cell r="Q18774">
            <v>51</v>
          </cell>
        </row>
        <row r="18775">
          <cell r="A18775" t="str">
            <v>60152342MTY3</v>
          </cell>
          <cell r="Q18775">
            <v>54</v>
          </cell>
        </row>
        <row r="18776">
          <cell r="A18776" t="str">
            <v>60152342MTY3</v>
          </cell>
          <cell r="Q18776">
            <v>66</v>
          </cell>
        </row>
        <row r="18777">
          <cell r="A18777" t="str">
            <v>60152342RXO-SHIP</v>
          </cell>
          <cell r="Q18777">
            <v>12</v>
          </cell>
        </row>
        <row r="18778">
          <cell r="A18778" t="str">
            <v>101090MTY1</v>
          </cell>
          <cell r="Q18778">
            <v>400</v>
          </cell>
        </row>
        <row r="18779">
          <cell r="A18779" t="str">
            <v>101090MTY3</v>
          </cell>
          <cell r="Q18779">
            <v>1500</v>
          </cell>
        </row>
        <row r="18780">
          <cell r="A18780" t="str">
            <v>259163MTY1</v>
          </cell>
          <cell r="Q18780">
            <v>8.25</v>
          </cell>
        </row>
        <row r="18781">
          <cell r="A18781" t="str">
            <v>259163MTY1</v>
          </cell>
          <cell r="Q18781">
            <v>263.35000000000002</v>
          </cell>
        </row>
        <row r="18782">
          <cell r="A18782" t="str">
            <v>259163MTY3</v>
          </cell>
          <cell r="Q18782">
            <v>43.89</v>
          </cell>
        </row>
        <row r="18783">
          <cell r="A18783" t="str">
            <v>259163MTY3</v>
          </cell>
          <cell r="Q18783">
            <v>65.84</v>
          </cell>
        </row>
        <row r="18784">
          <cell r="A18784" t="str">
            <v>259163MTY3</v>
          </cell>
          <cell r="Q18784">
            <v>285.29000000000002</v>
          </cell>
        </row>
        <row r="18785">
          <cell r="A18785" t="str">
            <v>10020621MTY1</v>
          </cell>
          <cell r="Q18785">
            <v>11</v>
          </cell>
        </row>
        <row r="18786">
          <cell r="A18786" t="str">
            <v>10076720MONXDU</v>
          </cell>
          <cell r="Q18786">
            <v>7</v>
          </cell>
        </row>
        <row r="18787">
          <cell r="A18787" t="str">
            <v>10076720MTY3</v>
          </cell>
          <cell r="Q18787">
            <v>1</v>
          </cell>
        </row>
        <row r="18788">
          <cell r="A18788" t="str">
            <v>10076720MTY3</v>
          </cell>
          <cell r="Q18788">
            <v>2</v>
          </cell>
        </row>
        <row r="18789">
          <cell r="A18789" t="str">
            <v>10076720MTY3</v>
          </cell>
          <cell r="Q18789">
            <v>4</v>
          </cell>
        </row>
        <row r="18790">
          <cell r="A18790" t="str">
            <v>10076720MTY3</v>
          </cell>
          <cell r="Q18790">
            <v>12</v>
          </cell>
        </row>
        <row r="18791">
          <cell r="A18791" t="str">
            <v>10076720MTY3</v>
          </cell>
          <cell r="Q18791">
            <v>5</v>
          </cell>
        </row>
        <row r="18792">
          <cell r="A18792" t="str">
            <v>10076720MTY3</v>
          </cell>
          <cell r="Q18792">
            <v>2</v>
          </cell>
        </row>
        <row r="18793">
          <cell r="A18793" t="str">
            <v>10076723MONXDU</v>
          </cell>
          <cell r="Q18793">
            <v>71</v>
          </cell>
        </row>
        <row r="18794">
          <cell r="A18794" t="str">
            <v>10076723MRBM</v>
          </cell>
          <cell r="Q18794">
            <v>1</v>
          </cell>
        </row>
        <row r="18795">
          <cell r="A18795" t="str">
            <v>10076723MRBM</v>
          </cell>
          <cell r="Q18795">
            <v>2</v>
          </cell>
        </row>
        <row r="18796">
          <cell r="A18796" t="str">
            <v>10076723MTY1</v>
          </cell>
          <cell r="Q18796">
            <v>36</v>
          </cell>
        </row>
        <row r="18797">
          <cell r="A18797" t="str">
            <v>10076723MTY3</v>
          </cell>
          <cell r="Q18797">
            <v>9</v>
          </cell>
        </row>
        <row r="18798">
          <cell r="A18798" t="str">
            <v>10076723MTY3</v>
          </cell>
          <cell r="Q18798">
            <v>10</v>
          </cell>
        </row>
        <row r="18799">
          <cell r="A18799" t="str">
            <v>10076723MTY3</v>
          </cell>
          <cell r="Q18799">
            <v>12</v>
          </cell>
        </row>
        <row r="18800">
          <cell r="A18800" t="str">
            <v>10076723MTY3</v>
          </cell>
          <cell r="Q18800">
            <v>6</v>
          </cell>
        </row>
        <row r="18801">
          <cell r="A18801" t="str">
            <v>10076723MTY3</v>
          </cell>
          <cell r="Q18801">
            <v>4</v>
          </cell>
        </row>
        <row r="18802">
          <cell r="A18802" t="str">
            <v>10076723MTY3</v>
          </cell>
          <cell r="Q18802">
            <v>4</v>
          </cell>
        </row>
        <row r="18803">
          <cell r="A18803" t="str">
            <v>10076723MTY3</v>
          </cell>
          <cell r="Q18803">
            <v>8</v>
          </cell>
        </row>
        <row r="18804">
          <cell r="A18804" t="str">
            <v>10076723MTY3</v>
          </cell>
          <cell r="Q18804">
            <v>8</v>
          </cell>
        </row>
        <row r="18805">
          <cell r="A18805" t="str">
            <v>10076723MTY3</v>
          </cell>
          <cell r="Q18805">
            <v>6</v>
          </cell>
        </row>
        <row r="18806">
          <cell r="A18806" t="str">
            <v>10076723MTY3</v>
          </cell>
          <cell r="Q18806">
            <v>6</v>
          </cell>
        </row>
        <row r="18807">
          <cell r="A18807" t="str">
            <v>10076723MTY3</v>
          </cell>
          <cell r="Q18807">
            <v>6</v>
          </cell>
        </row>
        <row r="18808">
          <cell r="A18808" t="str">
            <v>10076723MTY3</v>
          </cell>
          <cell r="Q18808">
            <v>6</v>
          </cell>
        </row>
        <row r="18809">
          <cell r="A18809" t="str">
            <v>10076723MTY3</v>
          </cell>
          <cell r="Q18809">
            <v>6</v>
          </cell>
        </row>
        <row r="18810">
          <cell r="A18810" t="str">
            <v>10076723MTY3</v>
          </cell>
          <cell r="Q18810">
            <v>6</v>
          </cell>
        </row>
        <row r="18811">
          <cell r="A18811" t="str">
            <v>10076723MTY3</v>
          </cell>
          <cell r="Q18811">
            <v>6</v>
          </cell>
        </row>
        <row r="18812">
          <cell r="A18812" t="str">
            <v>10076723MTY3</v>
          </cell>
          <cell r="Q18812">
            <v>6</v>
          </cell>
        </row>
        <row r="18813">
          <cell r="A18813" t="str">
            <v>10076723MTY3</v>
          </cell>
          <cell r="Q18813">
            <v>6</v>
          </cell>
        </row>
        <row r="18814">
          <cell r="A18814" t="str">
            <v>10076723MTY3</v>
          </cell>
          <cell r="Q18814">
            <v>6</v>
          </cell>
        </row>
        <row r="18815">
          <cell r="A18815" t="str">
            <v>10076723MTY3</v>
          </cell>
          <cell r="Q18815">
            <v>6</v>
          </cell>
        </row>
        <row r="18816">
          <cell r="A18816" t="str">
            <v>10076723MTY3</v>
          </cell>
          <cell r="Q18816">
            <v>6</v>
          </cell>
        </row>
        <row r="18817">
          <cell r="A18817" t="str">
            <v>10076723MTY3</v>
          </cell>
          <cell r="Q18817">
            <v>12</v>
          </cell>
        </row>
        <row r="18818">
          <cell r="A18818" t="str">
            <v>10076723MTY3</v>
          </cell>
          <cell r="Q18818">
            <v>6</v>
          </cell>
        </row>
        <row r="18819">
          <cell r="A18819" t="str">
            <v>10076723MTY3</v>
          </cell>
          <cell r="Q18819">
            <v>6</v>
          </cell>
        </row>
        <row r="18820">
          <cell r="A18820" t="str">
            <v>10076723MTY3</v>
          </cell>
          <cell r="Q18820">
            <v>12</v>
          </cell>
        </row>
        <row r="18821">
          <cell r="A18821" t="str">
            <v>10076723MTY3</v>
          </cell>
          <cell r="Q18821">
            <v>4</v>
          </cell>
        </row>
        <row r="18822">
          <cell r="A18822" t="str">
            <v>10076723MTY3</v>
          </cell>
          <cell r="Q18822">
            <v>6</v>
          </cell>
        </row>
        <row r="18823">
          <cell r="A18823" t="str">
            <v>10076723MTY3</v>
          </cell>
          <cell r="Q18823">
            <v>8</v>
          </cell>
        </row>
        <row r="18824">
          <cell r="A18824" t="str">
            <v>10076723MTY3</v>
          </cell>
          <cell r="Q18824">
            <v>1</v>
          </cell>
        </row>
        <row r="18825">
          <cell r="A18825" t="str">
            <v>10076723MTY3</v>
          </cell>
          <cell r="Q18825">
            <v>6</v>
          </cell>
        </row>
        <row r="18826">
          <cell r="A18826" t="str">
            <v>10076723MTY3</v>
          </cell>
          <cell r="Q18826">
            <v>6</v>
          </cell>
        </row>
        <row r="18827">
          <cell r="A18827" t="str">
            <v>10076723MTY3</v>
          </cell>
          <cell r="Q18827">
            <v>6</v>
          </cell>
        </row>
        <row r="18828">
          <cell r="A18828" t="str">
            <v>10076723MTY3</v>
          </cell>
          <cell r="Q18828">
            <v>6</v>
          </cell>
        </row>
        <row r="18829">
          <cell r="A18829" t="str">
            <v>10076723MTY3</v>
          </cell>
          <cell r="Q18829">
            <v>6</v>
          </cell>
        </row>
        <row r="18830">
          <cell r="A18830" t="str">
            <v>10076723MTY3</v>
          </cell>
          <cell r="Q18830">
            <v>6</v>
          </cell>
        </row>
        <row r="18831">
          <cell r="A18831" t="str">
            <v>10076723MTY3</v>
          </cell>
          <cell r="Q18831">
            <v>4</v>
          </cell>
        </row>
        <row r="18832">
          <cell r="A18832" t="str">
            <v>10076723MTY3</v>
          </cell>
          <cell r="Q18832">
            <v>6</v>
          </cell>
        </row>
        <row r="18833">
          <cell r="A18833" t="str">
            <v>10076723MTY3</v>
          </cell>
          <cell r="Q18833">
            <v>6</v>
          </cell>
        </row>
        <row r="18834">
          <cell r="A18834" t="str">
            <v>10076723MTY3</v>
          </cell>
          <cell r="Q18834">
            <v>6</v>
          </cell>
        </row>
        <row r="18835">
          <cell r="A18835" t="str">
            <v>10076723MTY3</v>
          </cell>
          <cell r="Q18835">
            <v>12</v>
          </cell>
        </row>
        <row r="18836">
          <cell r="A18836" t="str">
            <v>10076723MTY3</v>
          </cell>
          <cell r="Q18836">
            <v>6</v>
          </cell>
        </row>
        <row r="18837">
          <cell r="A18837" t="str">
            <v>10076723MTY3</v>
          </cell>
          <cell r="Q18837">
            <v>12</v>
          </cell>
        </row>
        <row r="18838">
          <cell r="A18838" t="str">
            <v>10076723MTY3</v>
          </cell>
          <cell r="Q18838">
            <v>6</v>
          </cell>
        </row>
        <row r="18839">
          <cell r="A18839" t="str">
            <v>10076723MTY3</v>
          </cell>
          <cell r="Q18839">
            <v>6</v>
          </cell>
        </row>
        <row r="18840">
          <cell r="A18840" t="str">
            <v>10076723MTY3</v>
          </cell>
          <cell r="Q18840">
            <v>6</v>
          </cell>
        </row>
        <row r="18841">
          <cell r="A18841" t="str">
            <v>10076723MTY3</v>
          </cell>
          <cell r="Q18841">
            <v>6</v>
          </cell>
        </row>
        <row r="18842">
          <cell r="A18842" t="str">
            <v>10076723MTY3</v>
          </cell>
          <cell r="Q18842">
            <v>6</v>
          </cell>
        </row>
        <row r="18843">
          <cell r="A18843" t="str">
            <v>10076723MTY3</v>
          </cell>
          <cell r="Q18843">
            <v>6</v>
          </cell>
        </row>
        <row r="18844">
          <cell r="A18844" t="str">
            <v>10076723MTY3</v>
          </cell>
          <cell r="Q18844">
            <v>6</v>
          </cell>
        </row>
        <row r="18845">
          <cell r="A18845" t="str">
            <v>10076723MTY3</v>
          </cell>
          <cell r="Q18845">
            <v>12</v>
          </cell>
        </row>
        <row r="18846">
          <cell r="A18846" t="str">
            <v>10076723MTY3</v>
          </cell>
          <cell r="Q18846">
            <v>6</v>
          </cell>
        </row>
        <row r="18847">
          <cell r="A18847" t="str">
            <v>10076723MTY3</v>
          </cell>
          <cell r="Q18847">
            <v>12</v>
          </cell>
        </row>
        <row r="18848">
          <cell r="A18848" t="str">
            <v>10076723MTY3</v>
          </cell>
          <cell r="Q18848">
            <v>6</v>
          </cell>
        </row>
        <row r="18849">
          <cell r="A18849" t="str">
            <v>10076723MTY3</v>
          </cell>
          <cell r="Q18849">
            <v>6</v>
          </cell>
        </row>
        <row r="18850">
          <cell r="A18850" t="str">
            <v>10076723MTY3</v>
          </cell>
          <cell r="Q18850">
            <v>12</v>
          </cell>
        </row>
        <row r="18851">
          <cell r="A18851" t="str">
            <v>10076723MTY3</v>
          </cell>
          <cell r="Q18851">
            <v>6</v>
          </cell>
        </row>
        <row r="18852">
          <cell r="A18852" t="str">
            <v>10076723MTY3</v>
          </cell>
          <cell r="Q18852">
            <v>6</v>
          </cell>
        </row>
        <row r="18853">
          <cell r="A18853" t="str">
            <v>10076723MTY3</v>
          </cell>
          <cell r="Q18853">
            <v>12</v>
          </cell>
        </row>
        <row r="18854">
          <cell r="A18854" t="str">
            <v>10076723MTY3</v>
          </cell>
          <cell r="Q18854">
            <v>9</v>
          </cell>
        </row>
        <row r="18855">
          <cell r="A18855" t="str">
            <v>10077379MONXDU</v>
          </cell>
          <cell r="Q18855">
            <v>938</v>
          </cell>
        </row>
        <row r="18856">
          <cell r="A18856" t="str">
            <v>10077379SHIP</v>
          </cell>
          <cell r="Q18856">
            <v>18</v>
          </cell>
        </row>
        <row r="18857">
          <cell r="A18857" t="str">
            <v>10077381MONKITS</v>
          </cell>
          <cell r="Q18857">
            <v>1</v>
          </cell>
        </row>
        <row r="18858">
          <cell r="A18858" t="str">
            <v>10077381MONXDU</v>
          </cell>
          <cell r="Q18858">
            <v>174</v>
          </cell>
        </row>
        <row r="18859">
          <cell r="A18859" t="str">
            <v>10077381MTY1</v>
          </cell>
          <cell r="Q18859">
            <v>403</v>
          </cell>
        </row>
        <row r="18860">
          <cell r="A18860" t="str">
            <v>10077381MTY3</v>
          </cell>
          <cell r="Q18860">
            <v>550</v>
          </cell>
        </row>
        <row r="18861">
          <cell r="A18861" t="str">
            <v>10077381MTY3</v>
          </cell>
          <cell r="Q18861">
            <v>1419</v>
          </cell>
        </row>
        <row r="18862">
          <cell r="A18862" t="str">
            <v>10077381MTY3</v>
          </cell>
          <cell r="Q18862">
            <v>21</v>
          </cell>
        </row>
        <row r="18863">
          <cell r="A18863" t="str">
            <v>10077383MTY1</v>
          </cell>
          <cell r="Q18863">
            <v>12</v>
          </cell>
        </row>
        <row r="18864">
          <cell r="A18864" t="str">
            <v>10077410MONXDU</v>
          </cell>
          <cell r="Q18864">
            <v>59</v>
          </cell>
        </row>
        <row r="18865">
          <cell r="A18865" t="str">
            <v>60152542MONXDU</v>
          </cell>
          <cell r="Q18865">
            <v>61</v>
          </cell>
        </row>
        <row r="18866">
          <cell r="A18866" t="str">
            <v>60152542MTY1</v>
          </cell>
          <cell r="Q18866">
            <v>5</v>
          </cell>
        </row>
        <row r="18867">
          <cell r="A18867" t="str">
            <v>60152542MTY1</v>
          </cell>
          <cell r="Q18867">
            <v>6</v>
          </cell>
        </row>
        <row r="18868">
          <cell r="A18868" t="str">
            <v>60152542MTY1</v>
          </cell>
          <cell r="Q18868">
            <v>170</v>
          </cell>
        </row>
        <row r="18869">
          <cell r="A18869" t="str">
            <v>60152542MTY1</v>
          </cell>
          <cell r="Q18869">
            <v>5</v>
          </cell>
        </row>
        <row r="18870">
          <cell r="A18870" t="str">
            <v>60152542MTY1</v>
          </cell>
          <cell r="Q18870">
            <v>14</v>
          </cell>
        </row>
        <row r="18871">
          <cell r="A18871" t="str">
            <v>60153067MONXDU</v>
          </cell>
          <cell r="Q18871">
            <v>1</v>
          </cell>
        </row>
        <row r="18872">
          <cell r="A18872" t="str">
            <v>60153067MTY1</v>
          </cell>
          <cell r="Q18872">
            <v>14</v>
          </cell>
        </row>
        <row r="18873">
          <cell r="A18873" t="str">
            <v>60153067MTY1</v>
          </cell>
          <cell r="Q18873">
            <v>28</v>
          </cell>
        </row>
        <row r="18874">
          <cell r="A18874" t="str">
            <v>60153067MTY1</v>
          </cell>
          <cell r="Q18874">
            <v>5</v>
          </cell>
        </row>
        <row r="18875">
          <cell r="A18875" t="str">
            <v>60153067MTY1</v>
          </cell>
          <cell r="Q18875">
            <v>29</v>
          </cell>
        </row>
        <row r="18876">
          <cell r="A18876" t="str">
            <v>60153068MONXDU</v>
          </cell>
          <cell r="Q18876">
            <v>1</v>
          </cell>
        </row>
        <row r="18877">
          <cell r="A18877" t="str">
            <v>60153068MTY1</v>
          </cell>
          <cell r="Q18877">
            <v>35</v>
          </cell>
        </row>
        <row r="18878">
          <cell r="A18878" t="str">
            <v>60153068MTY1</v>
          </cell>
          <cell r="Q18878">
            <v>28</v>
          </cell>
        </row>
        <row r="18879">
          <cell r="A18879" t="str">
            <v>60153120MON</v>
          </cell>
          <cell r="Q18879">
            <v>4</v>
          </cell>
        </row>
        <row r="18880">
          <cell r="A18880" t="str">
            <v>60153120MONXDU</v>
          </cell>
          <cell r="Q18880">
            <v>661</v>
          </cell>
        </row>
        <row r="18881">
          <cell r="A18881" t="str">
            <v>60153120REC3PL</v>
          </cell>
          <cell r="Q18881">
            <v>393</v>
          </cell>
        </row>
        <row r="18882">
          <cell r="A18882" t="str">
            <v>60151813MONXDU</v>
          </cell>
          <cell r="Q18882">
            <v>130</v>
          </cell>
        </row>
        <row r="18883">
          <cell r="A18883" t="str">
            <v>60151813MTY1</v>
          </cell>
          <cell r="Q18883">
            <v>214</v>
          </cell>
        </row>
        <row r="18884">
          <cell r="A18884" t="str">
            <v>60151813MTY3</v>
          </cell>
          <cell r="Q18884">
            <v>300</v>
          </cell>
        </row>
        <row r="18885">
          <cell r="A18885" t="str">
            <v>60151813REC3PL</v>
          </cell>
          <cell r="Q18885">
            <v>300</v>
          </cell>
        </row>
        <row r="18886">
          <cell r="A18886" t="str">
            <v>60151817MONXDU</v>
          </cell>
          <cell r="Q18886">
            <v>99</v>
          </cell>
        </row>
        <row r="18887">
          <cell r="A18887" t="str">
            <v>60151817MTY1</v>
          </cell>
          <cell r="Q18887">
            <v>3</v>
          </cell>
        </row>
        <row r="18888">
          <cell r="A18888" t="str">
            <v>60151817MTY1</v>
          </cell>
          <cell r="Q18888">
            <v>20</v>
          </cell>
        </row>
        <row r="18889">
          <cell r="A18889" t="str">
            <v>60151817MTY1</v>
          </cell>
          <cell r="Q18889">
            <v>75</v>
          </cell>
        </row>
        <row r="18890">
          <cell r="A18890" t="str">
            <v>60151817MTY3</v>
          </cell>
          <cell r="Q18890">
            <v>450</v>
          </cell>
        </row>
        <row r="18891">
          <cell r="A18891" t="str">
            <v>60151824MON</v>
          </cell>
          <cell r="Q18891">
            <v>1</v>
          </cell>
        </row>
        <row r="18892">
          <cell r="A18892" t="str">
            <v>60151824MONXDU</v>
          </cell>
          <cell r="Q18892">
            <v>78</v>
          </cell>
        </row>
        <row r="18893">
          <cell r="A18893" t="str">
            <v>60151824MTY1</v>
          </cell>
          <cell r="Q18893">
            <v>7</v>
          </cell>
        </row>
        <row r="18894">
          <cell r="A18894" t="str">
            <v>60151824MTY1</v>
          </cell>
          <cell r="Q18894">
            <v>14</v>
          </cell>
        </row>
        <row r="18895">
          <cell r="A18895" t="str">
            <v>60151824MTY1</v>
          </cell>
          <cell r="Q18895">
            <v>88</v>
          </cell>
        </row>
        <row r="18896">
          <cell r="A18896" t="str">
            <v>60151824MTY1</v>
          </cell>
          <cell r="Q18896">
            <v>18</v>
          </cell>
        </row>
        <row r="18897">
          <cell r="A18897" t="str">
            <v>60151824MTY1</v>
          </cell>
          <cell r="Q18897">
            <v>10</v>
          </cell>
        </row>
        <row r="18898">
          <cell r="A18898" t="str">
            <v>60151824MTY3</v>
          </cell>
          <cell r="Q18898">
            <v>8</v>
          </cell>
        </row>
        <row r="18899">
          <cell r="A18899" t="str">
            <v>60151824MTY3</v>
          </cell>
          <cell r="Q18899">
            <v>63</v>
          </cell>
        </row>
        <row r="18900">
          <cell r="A18900" t="str">
            <v>60151824MTY3</v>
          </cell>
          <cell r="Q18900">
            <v>53</v>
          </cell>
        </row>
        <row r="18901">
          <cell r="A18901" t="str">
            <v>60151830MON</v>
          </cell>
          <cell r="Q18901">
            <v>2</v>
          </cell>
        </row>
        <row r="18902">
          <cell r="A18902" t="str">
            <v>60151830MONXDU</v>
          </cell>
          <cell r="Q18902">
            <v>93</v>
          </cell>
        </row>
        <row r="18903">
          <cell r="A18903" t="str">
            <v>60151830MTY1</v>
          </cell>
          <cell r="Q18903">
            <v>180</v>
          </cell>
        </row>
        <row r="18904">
          <cell r="A18904" t="str">
            <v>60151830MTY3</v>
          </cell>
          <cell r="Q18904">
            <v>120</v>
          </cell>
        </row>
        <row r="18905">
          <cell r="A18905" t="str">
            <v>60151832MON</v>
          </cell>
          <cell r="Q18905">
            <v>1</v>
          </cell>
        </row>
        <row r="18906">
          <cell r="A18906" t="str">
            <v>60151832MONXDU</v>
          </cell>
          <cell r="Q18906">
            <v>54</v>
          </cell>
        </row>
        <row r="18907">
          <cell r="A18907" t="str">
            <v>60151832MTY1</v>
          </cell>
          <cell r="Q18907">
            <v>26</v>
          </cell>
        </row>
        <row r="18908">
          <cell r="A18908" t="str">
            <v>60151832MTY1</v>
          </cell>
          <cell r="Q18908">
            <v>23</v>
          </cell>
        </row>
        <row r="18909">
          <cell r="A18909" t="str">
            <v>60151832MTY1</v>
          </cell>
          <cell r="Q18909">
            <v>79</v>
          </cell>
        </row>
        <row r="18910">
          <cell r="A18910" t="str">
            <v>60151832MTY1</v>
          </cell>
          <cell r="Q18910">
            <v>3</v>
          </cell>
        </row>
        <row r="18911">
          <cell r="A18911" t="str">
            <v>60151832MTY3</v>
          </cell>
          <cell r="Q18911">
            <v>63</v>
          </cell>
        </row>
        <row r="18912">
          <cell r="A18912" t="str">
            <v>60151834MON</v>
          </cell>
          <cell r="Q18912">
            <v>1</v>
          </cell>
        </row>
        <row r="18913">
          <cell r="A18913" t="str">
            <v>60151834MONXDU</v>
          </cell>
          <cell r="Q18913">
            <v>46</v>
          </cell>
        </row>
        <row r="18914">
          <cell r="A18914" t="str">
            <v>60151834MTY3</v>
          </cell>
          <cell r="Q18914">
            <v>14</v>
          </cell>
        </row>
        <row r="18915">
          <cell r="A18915" t="str">
            <v>60151834MTY3</v>
          </cell>
          <cell r="Q18915">
            <v>8</v>
          </cell>
        </row>
        <row r="18916">
          <cell r="A18916" t="str">
            <v>60151834MTY3</v>
          </cell>
          <cell r="Q18916">
            <v>14</v>
          </cell>
        </row>
        <row r="18917">
          <cell r="A18917" t="str">
            <v>60151834MTY3</v>
          </cell>
          <cell r="Q18917">
            <v>30</v>
          </cell>
        </row>
        <row r="18918">
          <cell r="A18918" t="str">
            <v>60151834MTY3</v>
          </cell>
          <cell r="Q18918">
            <v>38</v>
          </cell>
        </row>
        <row r="18919">
          <cell r="A18919" t="str">
            <v>60151843MON</v>
          </cell>
          <cell r="Q18919">
            <v>1</v>
          </cell>
        </row>
        <row r="18920">
          <cell r="A18920" t="str">
            <v>60151843MONXDU</v>
          </cell>
          <cell r="Q18920">
            <v>114</v>
          </cell>
        </row>
        <row r="18921">
          <cell r="A18921" t="str">
            <v>60151843MTY1</v>
          </cell>
          <cell r="Q18921">
            <v>6</v>
          </cell>
        </row>
        <row r="18922">
          <cell r="A18922" t="str">
            <v>60151843MTY1</v>
          </cell>
          <cell r="Q18922">
            <v>5</v>
          </cell>
        </row>
        <row r="18923">
          <cell r="A18923" t="str">
            <v>60151843MTY1</v>
          </cell>
          <cell r="Q18923">
            <v>3</v>
          </cell>
        </row>
        <row r="18924">
          <cell r="A18924" t="str">
            <v>60151843MTY1</v>
          </cell>
          <cell r="Q18924">
            <v>4</v>
          </cell>
        </row>
        <row r="18925">
          <cell r="A18925" t="str">
            <v>60151843MTY3</v>
          </cell>
          <cell r="Q18925">
            <v>12</v>
          </cell>
        </row>
        <row r="18926">
          <cell r="A18926" t="str">
            <v>60151843MTY3</v>
          </cell>
          <cell r="Q18926">
            <v>26</v>
          </cell>
        </row>
        <row r="18927">
          <cell r="A18927" t="str">
            <v>60151843MTY3</v>
          </cell>
          <cell r="Q18927">
            <v>28</v>
          </cell>
        </row>
        <row r="18928">
          <cell r="A18928" t="str">
            <v>60151843MTY3</v>
          </cell>
          <cell r="Q18928">
            <v>26</v>
          </cell>
        </row>
        <row r="18929">
          <cell r="A18929" t="str">
            <v>60151843MTY3</v>
          </cell>
          <cell r="Q18929">
            <v>14</v>
          </cell>
        </row>
        <row r="18930">
          <cell r="A18930" t="str">
            <v>60151843MTY3</v>
          </cell>
          <cell r="Q18930">
            <v>30</v>
          </cell>
        </row>
        <row r="18931">
          <cell r="A18931" t="str">
            <v>60151843MTY3</v>
          </cell>
          <cell r="Q18931">
            <v>15</v>
          </cell>
        </row>
        <row r="18932">
          <cell r="A18932" t="str">
            <v>60151843MTY3</v>
          </cell>
          <cell r="Q18932">
            <v>14</v>
          </cell>
        </row>
        <row r="18933">
          <cell r="A18933" t="str">
            <v>60151843MTY3</v>
          </cell>
          <cell r="Q18933">
            <v>34</v>
          </cell>
        </row>
        <row r="18934">
          <cell r="A18934" t="str">
            <v>60151843REC3PL</v>
          </cell>
          <cell r="Q18934">
            <v>180</v>
          </cell>
        </row>
        <row r="18935">
          <cell r="A18935" t="str">
            <v>60151848MON</v>
          </cell>
          <cell r="Q18935">
            <v>1</v>
          </cell>
        </row>
        <row r="18936">
          <cell r="A18936" t="str">
            <v>60151848MONXDU</v>
          </cell>
          <cell r="Q18936">
            <v>60</v>
          </cell>
        </row>
        <row r="18937">
          <cell r="A18937" t="str">
            <v>60151848MTY1</v>
          </cell>
          <cell r="Q18937">
            <v>8</v>
          </cell>
        </row>
        <row r="18938">
          <cell r="A18938" t="str">
            <v>60151848MTY1</v>
          </cell>
          <cell r="Q18938">
            <v>4</v>
          </cell>
        </row>
        <row r="18939">
          <cell r="A18939" t="str">
            <v>60151848MTY1</v>
          </cell>
          <cell r="Q18939">
            <v>2</v>
          </cell>
        </row>
        <row r="18940">
          <cell r="A18940" t="str">
            <v>60151848MTY1</v>
          </cell>
          <cell r="Q18940">
            <v>8</v>
          </cell>
        </row>
        <row r="18941">
          <cell r="A18941" t="str">
            <v>60151848MTY1</v>
          </cell>
          <cell r="Q18941">
            <v>10</v>
          </cell>
        </row>
        <row r="18942">
          <cell r="A18942" t="str">
            <v>60151848MTY1</v>
          </cell>
          <cell r="Q18942">
            <v>1</v>
          </cell>
        </row>
        <row r="18943">
          <cell r="A18943" t="str">
            <v>60151848MTY3</v>
          </cell>
          <cell r="Q18943">
            <v>3</v>
          </cell>
        </row>
        <row r="18944">
          <cell r="A18944" t="str">
            <v>60151848MTY3</v>
          </cell>
          <cell r="Q18944">
            <v>153</v>
          </cell>
        </row>
        <row r="18945">
          <cell r="A18945" t="str">
            <v>60151848MTY3</v>
          </cell>
          <cell r="Q18945">
            <v>3</v>
          </cell>
        </row>
        <row r="18946">
          <cell r="A18946" t="str">
            <v>10090942MTY1</v>
          </cell>
          <cell r="Q18946">
            <v>631.91</v>
          </cell>
        </row>
        <row r="18947">
          <cell r="A18947" t="str">
            <v>10090942MTY3</v>
          </cell>
          <cell r="Q18947">
            <v>50.25</v>
          </cell>
        </row>
        <row r="18948">
          <cell r="A18948" t="str">
            <v>10090942MTY3</v>
          </cell>
          <cell r="Q18948">
            <v>999.74</v>
          </cell>
        </row>
        <row r="18949">
          <cell r="A18949" t="str">
            <v>10090942MTY3</v>
          </cell>
          <cell r="Q18949">
            <v>987.55</v>
          </cell>
        </row>
        <row r="18950">
          <cell r="A18950" t="str">
            <v>10040154P2MONEP</v>
          </cell>
          <cell r="Q18950">
            <v>11</v>
          </cell>
        </row>
        <row r="18951">
          <cell r="A18951" t="str">
            <v>10040154P2MTY1</v>
          </cell>
          <cell r="Q18951">
            <v>15</v>
          </cell>
        </row>
        <row r="18952">
          <cell r="A18952" t="str">
            <v>10040154P2MTY1</v>
          </cell>
          <cell r="Q18952">
            <v>9</v>
          </cell>
        </row>
        <row r="18953">
          <cell r="A18953" t="str">
            <v>10040154P2REC-LARTX</v>
          </cell>
          <cell r="Q18953">
            <v>23</v>
          </cell>
        </row>
        <row r="18954">
          <cell r="A18954" t="str">
            <v>10088158SHIP</v>
          </cell>
          <cell r="Q18954">
            <v>4</v>
          </cell>
        </row>
        <row r="18955">
          <cell r="A18955" t="str">
            <v>10090792P1MTY1</v>
          </cell>
          <cell r="Q18955">
            <v>236</v>
          </cell>
        </row>
        <row r="18956">
          <cell r="A18956" t="str">
            <v>10090792P1MTY1</v>
          </cell>
          <cell r="Q18956">
            <v>3000</v>
          </cell>
        </row>
        <row r="18957">
          <cell r="A18957" t="str">
            <v>14009MON-AFC</v>
          </cell>
          <cell r="Q18957">
            <v>64</v>
          </cell>
        </row>
        <row r="18958">
          <cell r="A18958" t="str">
            <v>14009MTY3</v>
          </cell>
          <cell r="Q18958">
            <v>100</v>
          </cell>
        </row>
        <row r="18959">
          <cell r="A18959" t="str">
            <v>10068232P7MTY3</v>
          </cell>
          <cell r="Q18959">
            <v>16</v>
          </cell>
        </row>
        <row r="18960">
          <cell r="A18960" t="str">
            <v>10068232P7MTY3</v>
          </cell>
          <cell r="Q18960">
            <v>18</v>
          </cell>
        </row>
        <row r="18961">
          <cell r="A18961" t="str">
            <v>10068232P7MTY3</v>
          </cell>
          <cell r="Q18961">
            <v>16</v>
          </cell>
        </row>
        <row r="18962">
          <cell r="A18962" t="str">
            <v>10091489MTY1</v>
          </cell>
          <cell r="Q18962">
            <v>1080</v>
          </cell>
        </row>
        <row r="18963">
          <cell r="A18963" t="str">
            <v>10082564G1MTY1</v>
          </cell>
          <cell r="Q18963">
            <v>2</v>
          </cell>
        </row>
        <row r="18964">
          <cell r="A18964" t="str">
            <v>10082562G1MONDA</v>
          </cell>
          <cell r="Q18964">
            <v>5</v>
          </cell>
        </row>
        <row r="18965">
          <cell r="A18965" t="str">
            <v>10082562G1MRBM</v>
          </cell>
          <cell r="Q18965">
            <v>1</v>
          </cell>
        </row>
        <row r="18966">
          <cell r="A18966" t="str">
            <v>10082562G1MTY1</v>
          </cell>
          <cell r="Q18966">
            <v>8</v>
          </cell>
        </row>
        <row r="18967">
          <cell r="A18967" t="str">
            <v>10082894P1MONDA</v>
          </cell>
          <cell r="Q18967">
            <v>8</v>
          </cell>
        </row>
        <row r="18968">
          <cell r="A18968" t="str">
            <v>10082894P1MTY1</v>
          </cell>
          <cell r="Q18968">
            <v>30</v>
          </cell>
        </row>
        <row r="18969">
          <cell r="A18969" t="str">
            <v>10082625G1MONDA</v>
          </cell>
          <cell r="Q18969">
            <v>7</v>
          </cell>
        </row>
        <row r="18970">
          <cell r="A18970" t="str">
            <v>10082625G1MTY1</v>
          </cell>
          <cell r="Q18970">
            <v>6</v>
          </cell>
        </row>
        <row r="18971">
          <cell r="A18971" t="str">
            <v>10082625G1MTY1</v>
          </cell>
          <cell r="Q18971">
            <v>6</v>
          </cell>
        </row>
        <row r="18972">
          <cell r="A18972" t="str">
            <v>10082625G1MTY3</v>
          </cell>
          <cell r="Q18972">
            <v>2</v>
          </cell>
        </row>
        <row r="18973">
          <cell r="A18973" t="str">
            <v>10082625G1MTY3</v>
          </cell>
          <cell r="Q18973">
            <v>5</v>
          </cell>
        </row>
        <row r="18974">
          <cell r="A18974" t="str">
            <v>10082625G1MTY3</v>
          </cell>
          <cell r="Q18974">
            <v>5</v>
          </cell>
        </row>
        <row r="18975">
          <cell r="A18975" t="str">
            <v>10082625G1MTY3</v>
          </cell>
          <cell r="Q18975">
            <v>5</v>
          </cell>
        </row>
        <row r="18976">
          <cell r="A18976" t="str">
            <v>10082625G1MTY3</v>
          </cell>
          <cell r="Q18976">
            <v>6</v>
          </cell>
        </row>
        <row r="18977">
          <cell r="A18977" t="str">
            <v>10082625G1MTY3</v>
          </cell>
          <cell r="Q18977">
            <v>6</v>
          </cell>
        </row>
        <row r="18978">
          <cell r="A18978" t="str">
            <v>10082625G1MTY3</v>
          </cell>
          <cell r="Q18978">
            <v>6</v>
          </cell>
        </row>
        <row r="18979">
          <cell r="A18979" t="str">
            <v>10082625G1MTY3</v>
          </cell>
          <cell r="Q18979">
            <v>6</v>
          </cell>
        </row>
        <row r="18980">
          <cell r="A18980" t="str">
            <v>10082625G1MTY3</v>
          </cell>
          <cell r="Q18980">
            <v>6</v>
          </cell>
        </row>
        <row r="18981">
          <cell r="A18981" t="str">
            <v>10081699MONEP</v>
          </cell>
          <cell r="Q18981">
            <v>2</v>
          </cell>
        </row>
        <row r="18982">
          <cell r="A18982" t="str">
            <v>10081699MTY1</v>
          </cell>
          <cell r="Q18982">
            <v>2</v>
          </cell>
        </row>
        <row r="18983">
          <cell r="A18983" t="str">
            <v>10081699SHIP</v>
          </cell>
          <cell r="Q18983">
            <v>3</v>
          </cell>
        </row>
        <row r="18984">
          <cell r="A18984" t="str">
            <v>10080351MONXDU</v>
          </cell>
          <cell r="Q18984">
            <v>31</v>
          </cell>
        </row>
        <row r="18985">
          <cell r="A18985" t="str">
            <v>10080351MTY1</v>
          </cell>
          <cell r="Q18985">
            <v>90</v>
          </cell>
        </row>
        <row r="18986">
          <cell r="A18986" t="str">
            <v>10080351MTY1</v>
          </cell>
          <cell r="Q18986">
            <v>10</v>
          </cell>
        </row>
        <row r="18987">
          <cell r="A18987" t="str">
            <v>10080351MTY3</v>
          </cell>
          <cell r="Q18987">
            <v>240</v>
          </cell>
        </row>
        <row r="18988">
          <cell r="A18988" t="str">
            <v>10086792MTY1</v>
          </cell>
          <cell r="Q18988">
            <v>4</v>
          </cell>
        </row>
        <row r="18989">
          <cell r="A18989" t="str">
            <v>10086792MTY1</v>
          </cell>
          <cell r="Q18989">
            <v>410</v>
          </cell>
        </row>
        <row r="18990">
          <cell r="A18990" t="str">
            <v>10080352MONXDU</v>
          </cell>
          <cell r="Q18990">
            <v>126</v>
          </cell>
        </row>
        <row r="18991">
          <cell r="A18991" t="str">
            <v>10080352MTY1</v>
          </cell>
          <cell r="Q18991">
            <v>100</v>
          </cell>
        </row>
        <row r="18992">
          <cell r="A18992" t="str">
            <v>10080352MTY3</v>
          </cell>
          <cell r="Q18992">
            <v>200</v>
          </cell>
        </row>
        <row r="18993">
          <cell r="A18993" t="str">
            <v>10080352MTY3</v>
          </cell>
          <cell r="Q18993">
            <v>30</v>
          </cell>
        </row>
        <row r="18994">
          <cell r="A18994" t="str">
            <v>10080353MONXDU</v>
          </cell>
          <cell r="Q18994">
            <v>97</v>
          </cell>
        </row>
        <row r="18995">
          <cell r="A18995" t="str">
            <v>10080353MTY1</v>
          </cell>
          <cell r="Q18995">
            <v>60</v>
          </cell>
        </row>
        <row r="18996">
          <cell r="A18996" t="str">
            <v>10080353MTY3</v>
          </cell>
          <cell r="Q18996">
            <v>200</v>
          </cell>
        </row>
        <row r="18997">
          <cell r="A18997" t="str">
            <v>10080353RECMTY</v>
          </cell>
          <cell r="Q18997">
            <v>100</v>
          </cell>
        </row>
        <row r="18998">
          <cell r="A18998" t="str">
            <v>60163345MONXDU</v>
          </cell>
          <cell r="Q18998">
            <v>206</v>
          </cell>
        </row>
        <row r="18999">
          <cell r="A18999" t="str">
            <v>60163345MTY3</v>
          </cell>
          <cell r="Q18999">
            <v>205</v>
          </cell>
        </row>
        <row r="19000">
          <cell r="A19000" t="str">
            <v>60163345MTY3</v>
          </cell>
          <cell r="Q19000">
            <v>103</v>
          </cell>
        </row>
        <row r="19001">
          <cell r="A19001" t="str">
            <v>10076783MON</v>
          </cell>
          <cell r="Q19001">
            <v>3</v>
          </cell>
        </row>
        <row r="19002">
          <cell r="A19002" t="str">
            <v>10076783MONXDU</v>
          </cell>
          <cell r="Q19002">
            <v>10</v>
          </cell>
        </row>
        <row r="19003">
          <cell r="A19003" t="str">
            <v>10076783MTY1</v>
          </cell>
          <cell r="Q19003">
            <v>6</v>
          </cell>
        </row>
        <row r="19004">
          <cell r="A19004" t="str">
            <v>10076783MTY3</v>
          </cell>
          <cell r="Q19004">
            <v>2</v>
          </cell>
        </row>
        <row r="19005">
          <cell r="A19005" t="str">
            <v>10076783MTY3</v>
          </cell>
          <cell r="Q19005">
            <v>6</v>
          </cell>
        </row>
        <row r="19006">
          <cell r="A19006" t="str">
            <v>10076783MTY3</v>
          </cell>
          <cell r="Q19006">
            <v>6</v>
          </cell>
        </row>
        <row r="19007">
          <cell r="A19007" t="str">
            <v>10076783MTY3</v>
          </cell>
          <cell r="Q19007">
            <v>8</v>
          </cell>
        </row>
        <row r="19008">
          <cell r="A19008" t="str">
            <v>10076783MTY3</v>
          </cell>
          <cell r="Q19008">
            <v>6</v>
          </cell>
        </row>
        <row r="19009">
          <cell r="A19009" t="str">
            <v>10076783MTY3</v>
          </cell>
          <cell r="Q19009">
            <v>12</v>
          </cell>
        </row>
        <row r="19010">
          <cell r="A19010" t="str">
            <v>10076783MTY3</v>
          </cell>
          <cell r="Q19010">
            <v>12</v>
          </cell>
        </row>
        <row r="19011">
          <cell r="A19011" t="str">
            <v>10076783MTY3</v>
          </cell>
          <cell r="Q19011">
            <v>10</v>
          </cell>
        </row>
        <row r="19012">
          <cell r="A19012" t="str">
            <v>10076783RXO-LAREDO</v>
          </cell>
          <cell r="Q19012">
            <v>2</v>
          </cell>
        </row>
        <row r="19013">
          <cell r="A19013" t="str">
            <v>10076783RXO-SHIP</v>
          </cell>
          <cell r="Q19013">
            <v>1</v>
          </cell>
        </row>
        <row r="19014">
          <cell r="A19014" t="str">
            <v>10076783SHIP</v>
          </cell>
          <cell r="Q19014">
            <v>12</v>
          </cell>
        </row>
        <row r="19015">
          <cell r="A19015" t="str">
            <v>60155795MONEP</v>
          </cell>
          <cell r="Q19015">
            <v>55</v>
          </cell>
        </row>
        <row r="19016">
          <cell r="A19016" t="str">
            <v>60155795MTY1</v>
          </cell>
          <cell r="Q19016">
            <v>9</v>
          </cell>
        </row>
        <row r="19017">
          <cell r="A19017" t="str">
            <v>60155795MTY1</v>
          </cell>
          <cell r="Q19017">
            <v>7</v>
          </cell>
        </row>
        <row r="19018">
          <cell r="A19018" t="str">
            <v>60155795MTY1</v>
          </cell>
          <cell r="Q19018">
            <v>42</v>
          </cell>
        </row>
        <row r="19019">
          <cell r="A19019" t="str">
            <v>10090250MONXDU</v>
          </cell>
          <cell r="Q19019">
            <v>58</v>
          </cell>
        </row>
        <row r="19020">
          <cell r="A19020" t="str">
            <v>10090250MTY3</v>
          </cell>
          <cell r="Q19020">
            <v>562</v>
          </cell>
        </row>
        <row r="19021">
          <cell r="A19021" t="str">
            <v>10093984G1MKFG</v>
          </cell>
          <cell r="Q19021">
            <v>9</v>
          </cell>
        </row>
        <row r="19022">
          <cell r="A19022" t="str">
            <v>10093915G1MKFG</v>
          </cell>
          <cell r="Q19022">
            <v>9</v>
          </cell>
        </row>
        <row r="19023">
          <cell r="A19023" t="str">
            <v>MCV330E5ADA00RMKFG</v>
          </cell>
          <cell r="Q19023">
            <v>4</v>
          </cell>
        </row>
        <row r="19024">
          <cell r="A19024" t="str">
            <v>MCV330E5ADA00RSHIP</v>
          </cell>
          <cell r="Q19024">
            <v>1</v>
          </cell>
        </row>
        <row r="19025">
          <cell r="A19025" t="str">
            <v>MCV430E5ADA00RMKFG</v>
          </cell>
          <cell r="Q19025">
            <v>1</v>
          </cell>
        </row>
        <row r="19026">
          <cell r="A19026" t="str">
            <v>MCV430E5ADA00RSHIP</v>
          </cell>
          <cell r="Q19026">
            <v>1</v>
          </cell>
        </row>
        <row r="19027">
          <cell r="A19027" t="str">
            <v>MCV430E5ADA01RMKFG</v>
          </cell>
          <cell r="Q19027">
            <v>1</v>
          </cell>
        </row>
        <row r="19028">
          <cell r="A19028" t="str">
            <v>MCV430E5ADA01RSHIP</v>
          </cell>
          <cell r="Q19028">
            <v>1</v>
          </cell>
        </row>
        <row r="19029">
          <cell r="A19029" t="str">
            <v>10094177P2MONXDM</v>
          </cell>
          <cell r="Q19029">
            <v>62</v>
          </cell>
        </row>
        <row r="19030">
          <cell r="A19030" t="str">
            <v>10094177P2MTY1</v>
          </cell>
          <cell r="Q19030">
            <v>504</v>
          </cell>
        </row>
        <row r="19031">
          <cell r="A19031" t="str">
            <v>10094846P1MKFG</v>
          </cell>
          <cell r="Q19031">
            <v>35</v>
          </cell>
        </row>
        <row r="19032">
          <cell r="A19032" t="str">
            <v>10094846P1WHPIPING</v>
          </cell>
          <cell r="Q19032">
            <v>11</v>
          </cell>
        </row>
        <row r="19033">
          <cell r="A19033" t="str">
            <v>10094846P2MKFG</v>
          </cell>
          <cell r="Q19033">
            <v>6</v>
          </cell>
        </row>
        <row r="19034">
          <cell r="A19034" t="str">
            <v>10094846P2MONXDM</v>
          </cell>
          <cell r="Q19034">
            <v>24</v>
          </cell>
        </row>
        <row r="19035">
          <cell r="A19035" t="str">
            <v>10095866G1MONXDM</v>
          </cell>
          <cell r="Q19035">
            <v>16</v>
          </cell>
        </row>
        <row r="19036">
          <cell r="A19036" t="str">
            <v>60161232MONKITS</v>
          </cell>
          <cell r="Q19036">
            <v>1</v>
          </cell>
        </row>
        <row r="19037">
          <cell r="A19037" t="str">
            <v>60161232MONXDU</v>
          </cell>
          <cell r="Q19037">
            <v>89</v>
          </cell>
        </row>
        <row r="19038">
          <cell r="A19038" t="str">
            <v>60161232MTY1</v>
          </cell>
          <cell r="Q19038">
            <v>117</v>
          </cell>
        </row>
        <row r="19039">
          <cell r="A19039" t="str">
            <v>60161232MTY1</v>
          </cell>
          <cell r="Q19039">
            <v>5</v>
          </cell>
        </row>
        <row r="19040">
          <cell r="A19040" t="str">
            <v>60161232MTY3</v>
          </cell>
          <cell r="Q19040">
            <v>2</v>
          </cell>
        </row>
        <row r="19041">
          <cell r="A19041" t="str">
            <v>60161232MTY3</v>
          </cell>
          <cell r="Q19041">
            <v>2</v>
          </cell>
        </row>
        <row r="19042">
          <cell r="A19042" t="str">
            <v>60161232MTY3</v>
          </cell>
          <cell r="Q19042">
            <v>200</v>
          </cell>
        </row>
        <row r="19043">
          <cell r="A19043" t="str">
            <v>60161232MTY3</v>
          </cell>
          <cell r="Q19043">
            <v>200</v>
          </cell>
        </row>
        <row r="19044">
          <cell r="A19044" t="str">
            <v>60161232MTY3</v>
          </cell>
          <cell r="Q19044">
            <v>250</v>
          </cell>
        </row>
        <row r="19045">
          <cell r="A19045" t="str">
            <v>60161232MTY3</v>
          </cell>
          <cell r="Q19045">
            <v>200</v>
          </cell>
        </row>
        <row r="19046">
          <cell r="A19046" t="str">
            <v>60161232MTY3</v>
          </cell>
          <cell r="Q19046">
            <v>200</v>
          </cell>
        </row>
        <row r="19047">
          <cell r="A19047" t="str">
            <v>60161232MTY3</v>
          </cell>
          <cell r="Q19047">
            <v>200</v>
          </cell>
        </row>
        <row r="19048">
          <cell r="A19048" t="str">
            <v>60161232MTY3</v>
          </cell>
          <cell r="Q19048">
            <v>200</v>
          </cell>
        </row>
        <row r="19049">
          <cell r="A19049" t="str">
            <v>60161232MTY3</v>
          </cell>
          <cell r="Q19049">
            <v>256</v>
          </cell>
        </row>
        <row r="19050">
          <cell r="A19050" t="str">
            <v>60161232MTY3</v>
          </cell>
          <cell r="Q19050">
            <v>300</v>
          </cell>
        </row>
        <row r="19051">
          <cell r="A19051" t="str">
            <v>60161232MTY3</v>
          </cell>
          <cell r="Q19051">
            <v>300</v>
          </cell>
        </row>
        <row r="19052">
          <cell r="A19052" t="str">
            <v>60161232REC-LARTX</v>
          </cell>
          <cell r="Q19052">
            <v>2</v>
          </cell>
        </row>
        <row r="19053">
          <cell r="A19053" t="str">
            <v>60161232SHIP</v>
          </cell>
          <cell r="Q19053">
            <v>24</v>
          </cell>
        </row>
        <row r="19054">
          <cell r="A19054" t="str">
            <v>332307G4MTY1</v>
          </cell>
          <cell r="Q19054">
            <v>9</v>
          </cell>
        </row>
        <row r="19055">
          <cell r="A19055" t="str">
            <v>10079445P1MON-AFC</v>
          </cell>
          <cell r="Q19055">
            <v>15</v>
          </cell>
        </row>
        <row r="19056">
          <cell r="A19056" t="str">
            <v>10079445P1MTY1</v>
          </cell>
          <cell r="Q19056">
            <v>18</v>
          </cell>
        </row>
        <row r="19057">
          <cell r="A19057" t="str">
            <v>10079445P1MTY3</v>
          </cell>
          <cell r="Q19057">
            <v>15</v>
          </cell>
        </row>
        <row r="19058">
          <cell r="A19058" t="str">
            <v>10079445P1MTY3</v>
          </cell>
          <cell r="Q19058">
            <v>22</v>
          </cell>
        </row>
        <row r="19059">
          <cell r="A19059" t="str">
            <v>10079445P1MTY3</v>
          </cell>
          <cell r="Q19059">
            <v>15</v>
          </cell>
        </row>
        <row r="19060">
          <cell r="A19060" t="str">
            <v>10079445P1MTY3</v>
          </cell>
          <cell r="Q19060">
            <v>4</v>
          </cell>
        </row>
        <row r="19061">
          <cell r="A19061" t="str">
            <v>10079445P1MTY3</v>
          </cell>
          <cell r="Q19061">
            <v>20</v>
          </cell>
        </row>
        <row r="19062">
          <cell r="A19062" t="str">
            <v>10079445P1MTY3</v>
          </cell>
          <cell r="Q19062">
            <v>20</v>
          </cell>
        </row>
        <row r="19063">
          <cell r="A19063" t="str">
            <v>10079445P1MTY3</v>
          </cell>
          <cell r="Q19063">
            <v>20</v>
          </cell>
        </row>
        <row r="19064">
          <cell r="A19064" t="str">
            <v>10079445P1MTY3</v>
          </cell>
          <cell r="Q19064">
            <v>20</v>
          </cell>
        </row>
        <row r="19065">
          <cell r="A19065" t="str">
            <v>10079445P1MTY3</v>
          </cell>
          <cell r="Q19065">
            <v>20</v>
          </cell>
        </row>
        <row r="19066">
          <cell r="A19066" t="str">
            <v>10079445P1MTY3</v>
          </cell>
          <cell r="Q19066">
            <v>18</v>
          </cell>
        </row>
        <row r="19067">
          <cell r="A19067" t="str">
            <v>10079445P1MTY3</v>
          </cell>
          <cell r="Q19067">
            <v>12</v>
          </cell>
        </row>
        <row r="19068">
          <cell r="A19068" t="str">
            <v>10079445P1MTY3</v>
          </cell>
          <cell r="Q19068">
            <v>21</v>
          </cell>
        </row>
        <row r="19069">
          <cell r="A19069" t="str">
            <v>10079445P1MTY3</v>
          </cell>
          <cell r="Q19069">
            <v>20</v>
          </cell>
        </row>
        <row r="19070">
          <cell r="A19070" t="str">
            <v>10079445P1MTY3</v>
          </cell>
          <cell r="Q19070">
            <v>20</v>
          </cell>
        </row>
        <row r="19071">
          <cell r="A19071" t="str">
            <v>10079445P1MTY3</v>
          </cell>
          <cell r="Q19071">
            <v>20</v>
          </cell>
        </row>
        <row r="19072">
          <cell r="A19072" t="str">
            <v>10079445P1MTY3</v>
          </cell>
          <cell r="Q19072">
            <v>22</v>
          </cell>
        </row>
        <row r="19073">
          <cell r="A19073" t="str">
            <v>10079445P1MTY3</v>
          </cell>
          <cell r="Q19073">
            <v>22</v>
          </cell>
        </row>
        <row r="19074">
          <cell r="A19074" t="str">
            <v>10079445P1MTY3</v>
          </cell>
          <cell r="Q19074">
            <v>22</v>
          </cell>
        </row>
        <row r="19075">
          <cell r="A19075" t="str">
            <v>10079445P1MTY3</v>
          </cell>
          <cell r="Q19075">
            <v>12</v>
          </cell>
        </row>
        <row r="19076">
          <cell r="A19076" t="str">
            <v>10079445P1MTY3</v>
          </cell>
          <cell r="Q19076">
            <v>20</v>
          </cell>
        </row>
        <row r="19077">
          <cell r="A19077" t="str">
            <v>10079445P1MTY3</v>
          </cell>
          <cell r="Q19077">
            <v>20</v>
          </cell>
        </row>
        <row r="19078">
          <cell r="A19078" t="str">
            <v>10079445P1MTY3</v>
          </cell>
          <cell r="Q19078">
            <v>10</v>
          </cell>
        </row>
        <row r="19079">
          <cell r="A19079" t="str">
            <v>10079444G20MKFG</v>
          </cell>
          <cell r="Q19079">
            <v>1</v>
          </cell>
        </row>
        <row r="19080">
          <cell r="A19080" t="str">
            <v>10079446P1MON-AFC</v>
          </cell>
          <cell r="Q19080">
            <v>20</v>
          </cell>
        </row>
        <row r="19081">
          <cell r="A19081" t="str">
            <v>10079446P1MTY1</v>
          </cell>
          <cell r="Q19081">
            <v>107</v>
          </cell>
        </row>
        <row r="19082">
          <cell r="A19082" t="str">
            <v>10079446P1MTY3</v>
          </cell>
          <cell r="Q19082">
            <v>37</v>
          </cell>
        </row>
        <row r="19083">
          <cell r="A19083" t="str">
            <v>10079446P1MTY3</v>
          </cell>
          <cell r="Q19083">
            <v>158</v>
          </cell>
        </row>
        <row r="19084">
          <cell r="A19084" t="str">
            <v>10079446P1MTY3</v>
          </cell>
          <cell r="Q19084">
            <v>6</v>
          </cell>
        </row>
        <row r="19085">
          <cell r="A19085" t="str">
            <v>10079446P1MTY3</v>
          </cell>
          <cell r="Q19085">
            <v>228</v>
          </cell>
        </row>
        <row r="19086">
          <cell r="A19086" t="str">
            <v>10079446P2MTY3</v>
          </cell>
          <cell r="Q19086">
            <v>6</v>
          </cell>
        </row>
        <row r="19087">
          <cell r="A19087" t="str">
            <v>10079446P2MTY3</v>
          </cell>
          <cell r="Q19087">
            <v>100</v>
          </cell>
        </row>
        <row r="19088">
          <cell r="A19088" t="str">
            <v>10079446P2MTY3</v>
          </cell>
          <cell r="Q19088">
            <v>142</v>
          </cell>
        </row>
        <row r="19089">
          <cell r="A19089" t="str">
            <v>10079446P2MTY3</v>
          </cell>
          <cell r="Q19089">
            <v>41</v>
          </cell>
        </row>
        <row r="19090">
          <cell r="A19090" t="str">
            <v>10079446P2MTY3</v>
          </cell>
          <cell r="Q19090">
            <v>139</v>
          </cell>
        </row>
        <row r="19091">
          <cell r="A19091" t="str">
            <v>10082247P2MONDA</v>
          </cell>
          <cell r="Q19091">
            <v>4</v>
          </cell>
        </row>
        <row r="19092">
          <cell r="A19092" t="str">
            <v>10082247P2MTY1</v>
          </cell>
          <cell r="Q19092">
            <v>90</v>
          </cell>
        </row>
        <row r="19093">
          <cell r="A19093" t="str">
            <v>10082254P2MTY1</v>
          </cell>
          <cell r="Q19093">
            <v>4</v>
          </cell>
        </row>
        <row r="19094">
          <cell r="A19094" t="str">
            <v>10082254P2MTY1</v>
          </cell>
          <cell r="Q19094">
            <v>1</v>
          </cell>
        </row>
        <row r="19095">
          <cell r="A19095" t="str">
            <v>10082254P2MTY1</v>
          </cell>
          <cell r="Q19095">
            <v>1</v>
          </cell>
        </row>
        <row r="19096">
          <cell r="A19096" t="str">
            <v>10082254P2MTY3</v>
          </cell>
          <cell r="Q19096">
            <v>95</v>
          </cell>
        </row>
        <row r="19097">
          <cell r="A19097" t="str">
            <v>10080937G01MTY3</v>
          </cell>
          <cell r="Q19097">
            <v>4</v>
          </cell>
        </row>
        <row r="19098">
          <cell r="A19098" t="str">
            <v>10082237G100MONDA</v>
          </cell>
          <cell r="Q19098">
            <v>10</v>
          </cell>
        </row>
        <row r="19099">
          <cell r="A19099" t="str">
            <v>10082237G100MTY1</v>
          </cell>
          <cell r="Q19099">
            <v>63</v>
          </cell>
        </row>
        <row r="19100">
          <cell r="A19100" t="str">
            <v>10082237G100MTY3</v>
          </cell>
          <cell r="Q19100">
            <v>18</v>
          </cell>
        </row>
        <row r="19101">
          <cell r="A19101" t="str">
            <v>10082254P1MONDA</v>
          </cell>
          <cell r="Q19101">
            <v>98</v>
          </cell>
        </row>
        <row r="19102">
          <cell r="A19102" t="str">
            <v>10082254P1MTY1</v>
          </cell>
          <cell r="Q19102">
            <v>46</v>
          </cell>
        </row>
        <row r="19103">
          <cell r="A19103" t="str">
            <v>10082254P1MTY3</v>
          </cell>
          <cell r="Q19103">
            <v>198</v>
          </cell>
        </row>
        <row r="19104">
          <cell r="A19104" t="str">
            <v>10080937G02MTY1</v>
          </cell>
          <cell r="Q19104">
            <v>39</v>
          </cell>
        </row>
        <row r="19105">
          <cell r="A19105" t="str">
            <v>10080937G02MTY3</v>
          </cell>
          <cell r="Q19105">
            <v>257</v>
          </cell>
        </row>
        <row r="19106">
          <cell r="A19106" t="str">
            <v>10082247P1MONDA</v>
          </cell>
          <cell r="Q19106">
            <v>4</v>
          </cell>
        </row>
        <row r="19107">
          <cell r="A19107" t="str">
            <v>10082247P1MTY1</v>
          </cell>
          <cell r="Q19107">
            <v>90</v>
          </cell>
        </row>
        <row r="19108">
          <cell r="A19108" t="str">
            <v>10090001G1MONXDM</v>
          </cell>
          <cell r="Q19108">
            <v>18</v>
          </cell>
        </row>
        <row r="19109">
          <cell r="A19109" t="str">
            <v>10090001G1MTY1</v>
          </cell>
          <cell r="Q19109">
            <v>17</v>
          </cell>
        </row>
        <row r="19110">
          <cell r="A19110" t="str">
            <v>10090001G1MTY3</v>
          </cell>
          <cell r="Q19110">
            <v>48</v>
          </cell>
        </row>
        <row r="19111">
          <cell r="A19111" t="str">
            <v>10095813G2MONXDM</v>
          </cell>
          <cell r="Q19111">
            <v>68</v>
          </cell>
        </row>
        <row r="19112">
          <cell r="A19112" t="str">
            <v>10095813G2MTY1</v>
          </cell>
          <cell r="Q19112">
            <v>61</v>
          </cell>
        </row>
        <row r="19113">
          <cell r="A19113" t="str">
            <v>10095813G1MONXDM</v>
          </cell>
          <cell r="Q19113">
            <v>48</v>
          </cell>
        </row>
        <row r="19114">
          <cell r="A19114" t="str">
            <v>10095813G1MONXDU</v>
          </cell>
          <cell r="Q19114">
            <v>4</v>
          </cell>
        </row>
        <row r="19115">
          <cell r="A19115" t="str">
            <v>10095813G1MTY1</v>
          </cell>
          <cell r="Q19115">
            <v>70</v>
          </cell>
        </row>
        <row r="19116">
          <cell r="A19116" t="str">
            <v>10095813G1MTY3</v>
          </cell>
          <cell r="Q19116">
            <v>99</v>
          </cell>
        </row>
        <row r="19117">
          <cell r="A19117" t="str">
            <v>27711003MONDA</v>
          </cell>
          <cell r="Q19117">
            <v>1</v>
          </cell>
        </row>
        <row r="19118">
          <cell r="A19118" t="str">
            <v>27711003MONDP</v>
          </cell>
          <cell r="Q19118">
            <v>1</v>
          </cell>
        </row>
        <row r="19119">
          <cell r="A19119" t="str">
            <v>27711003MONEP</v>
          </cell>
          <cell r="Q19119">
            <v>123</v>
          </cell>
        </row>
        <row r="19120">
          <cell r="A19120" t="str">
            <v>27711003MRBM</v>
          </cell>
          <cell r="Q19120">
            <v>2</v>
          </cell>
        </row>
        <row r="19121">
          <cell r="A19121" t="str">
            <v>27711003MTY1</v>
          </cell>
          <cell r="Q19121">
            <v>48</v>
          </cell>
        </row>
        <row r="19122">
          <cell r="A19122" t="str">
            <v>27711003MTY1</v>
          </cell>
          <cell r="Q19122">
            <v>40</v>
          </cell>
        </row>
        <row r="19123">
          <cell r="A19123" t="str">
            <v>27711003REC-LARTX</v>
          </cell>
          <cell r="Q19123">
            <v>399</v>
          </cell>
        </row>
        <row r="19124">
          <cell r="A19124" t="str">
            <v>27681508MONEP</v>
          </cell>
          <cell r="Q19124">
            <v>30</v>
          </cell>
        </row>
        <row r="19125">
          <cell r="A19125" t="str">
            <v>27681508MTY3</v>
          </cell>
          <cell r="Q19125">
            <v>4</v>
          </cell>
        </row>
        <row r="19126">
          <cell r="A19126" t="str">
            <v>27681508MTY3</v>
          </cell>
          <cell r="Q19126">
            <v>263</v>
          </cell>
        </row>
        <row r="19127">
          <cell r="A19127" t="str">
            <v>27681508MTY3</v>
          </cell>
          <cell r="Q19127">
            <v>24</v>
          </cell>
        </row>
        <row r="19128">
          <cell r="A19128" t="str">
            <v>27681508REC-LARTX</v>
          </cell>
          <cell r="Q19128">
            <v>156</v>
          </cell>
        </row>
        <row r="19129">
          <cell r="A19129" t="str">
            <v>10063586P1WHPIPING</v>
          </cell>
          <cell r="Q19129">
            <v>8</v>
          </cell>
        </row>
        <row r="19130">
          <cell r="A19130" t="str">
            <v>10080938G01FGEP</v>
          </cell>
          <cell r="Q19130">
            <v>1</v>
          </cell>
        </row>
        <row r="19131">
          <cell r="A19131" t="str">
            <v>10080938G01MONEP</v>
          </cell>
          <cell r="Q19131">
            <v>91</v>
          </cell>
        </row>
        <row r="19132">
          <cell r="A19132" t="str">
            <v>10080938G01MTY1</v>
          </cell>
          <cell r="Q19132">
            <v>2</v>
          </cell>
        </row>
        <row r="19133">
          <cell r="A19133" t="str">
            <v>10080938G01MTY1</v>
          </cell>
          <cell r="Q19133">
            <v>107</v>
          </cell>
        </row>
        <row r="19134">
          <cell r="A19134" t="str">
            <v>10080938G01MTY3</v>
          </cell>
          <cell r="Q19134">
            <v>40</v>
          </cell>
        </row>
        <row r="19135">
          <cell r="A19135" t="str">
            <v>10080938G01MTY3</v>
          </cell>
          <cell r="Q19135">
            <v>103</v>
          </cell>
        </row>
        <row r="19136">
          <cell r="A19136" t="str">
            <v>10080938G01MTY3</v>
          </cell>
          <cell r="Q19136">
            <v>3</v>
          </cell>
        </row>
        <row r="19137">
          <cell r="A19137" t="str">
            <v>10080938G01MTY3</v>
          </cell>
          <cell r="Q19137">
            <v>10</v>
          </cell>
        </row>
        <row r="19138">
          <cell r="A19138" t="str">
            <v>10063641G1MKFG</v>
          </cell>
          <cell r="Q19138">
            <v>8</v>
          </cell>
        </row>
        <row r="19139">
          <cell r="A19139" t="str">
            <v>10063588P1MKFG</v>
          </cell>
          <cell r="Q19139">
            <v>12</v>
          </cell>
        </row>
        <row r="19140">
          <cell r="A19140" t="str">
            <v>10063588P1MONDA</v>
          </cell>
          <cell r="Q19140">
            <v>2</v>
          </cell>
        </row>
        <row r="19141">
          <cell r="A19141" t="str">
            <v>10064125P1WHPIPING</v>
          </cell>
          <cell r="Q19141">
            <v>12</v>
          </cell>
        </row>
        <row r="19142">
          <cell r="A19142" t="str">
            <v>10067231P1MKFG</v>
          </cell>
          <cell r="Q19142">
            <v>9</v>
          </cell>
        </row>
        <row r="19143">
          <cell r="A19143" t="str">
            <v>10063587P1MKFG</v>
          </cell>
          <cell r="Q19143">
            <v>19</v>
          </cell>
        </row>
        <row r="19144">
          <cell r="A19144" t="str">
            <v>10063587P1MONDA</v>
          </cell>
          <cell r="Q19144">
            <v>1</v>
          </cell>
        </row>
        <row r="19145">
          <cell r="A19145" t="str">
            <v>10067248P1WHPIPING</v>
          </cell>
          <cell r="Q19145">
            <v>12</v>
          </cell>
        </row>
        <row r="19146">
          <cell r="A19146" t="str">
            <v>10098626MONEP</v>
          </cell>
          <cell r="Q19146">
            <v>467</v>
          </cell>
        </row>
        <row r="19147">
          <cell r="A19147" t="str">
            <v>10098626MTY1</v>
          </cell>
          <cell r="Q19147">
            <v>604</v>
          </cell>
        </row>
        <row r="19148">
          <cell r="A19148" t="str">
            <v>10098626MTY1</v>
          </cell>
          <cell r="Q19148">
            <v>19</v>
          </cell>
        </row>
        <row r="19149">
          <cell r="A19149" t="str">
            <v>10098626REC-LARTX</v>
          </cell>
          <cell r="Q19149">
            <v>900</v>
          </cell>
        </row>
        <row r="19150">
          <cell r="A19150" t="str">
            <v>10096199MONEP</v>
          </cell>
          <cell r="Q19150">
            <v>175</v>
          </cell>
        </row>
        <row r="19151">
          <cell r="A19151" t="str">
            <v>10096199REC-LARTX</v>
          </cell>
          <cell r="Q19151">
            <v>1700</v>
          </cell>
        </row>
        <row r="19152">
          <cell r="A19152" t="str">
            <v>10080795MONEP</v>
          </cell>
          <cell r="Q19152">
            <v>16</v>
          </cell>
        </row>
        <row r="19153">
          <cell r="A19153" t="str">
            <v>10080795MTY1</v>
          </cell>
          <cell r="Q19153">
            <v>195</v>
          </cell>
        </row>
        <row r="19154">
          <cell r="A19154" t="str">
            <v>10080795MTY3</v>
          </cell>
          <cell r="Q19154">
            <v>210</v>
          </cell>
        </row>
        <row r="19155">
          <cell r="A19155" t="str">
            <v>10080795MTY3</v>
          </cell>
          <cell r="Q19155">
            <v>199</v>
          </cell>
        </row>
        <row r="19156">
          <cell r="A19156" t="str">
            <v>10080795MTY3</v>
          </cell>
          <cell r="Q19156">
            <v>7</v>
          </cell>
        </row>
        <row r="19157">
          <cell r="A19157" t="str">
            <v>10080795MTY3</v>
          </cell>
          <cell r="Q19157">
            <v>42</v>
          </cell>
        </row>
        <row r="19158">
          <cell r="A19158" t="str">
            <v>10080795MTY3</v>
          </cell>
          <cell r="Q19158">
            <v>420</v>
          </cell>
        </row>
        <row r="19159">
          <cell r="A19159" t="str">
            <v>10080795MTY3</v>
          </cell>
          <cell r="Q19159">
            <v>202</v>
          </cell>
        </row>
        <row r="19160">
          <cell r="A19160" t="str">
            <v>10080795MTY3</v>
          </cell>
          <cell r="Q19160">
            <v>27</v>
          </cell>
        </row>
        <row r="19161">
          <cell r="A19161" t="str">
            <v>10080795MTY3</v>
          </cell>
          <cell r="Q19161">
            <v>315</v>
          </cell>
        </row>
        <row r="19162">
          <cell r="A19162" t="str">
            <v>10080795MTY3</v>
          </cell>
          <cell r="Q19162">
            <v>336</v>
          </cell>
        </row>
        <row r="19163">
          <cell r="A19163" t="str">
            <v>10080795MTY3</v>
          </cell>
          <cell r="Q19163">
            <v>227</v>
          </cell>
        </row>
        <row r="19164">
          <cell r="A19164" t="str">
            <v>10080795MTY3</v>
          </cell>
          <cell r="Q19164">
            <v>70</v>
          </cell>
        </row>
        <row r="19165">
          <cell r="A19165" t="str">
            <v>10080795MTY3</v>
          </cell>
          <cell r="Q19165">
            <v>210</v>
          </cell>
        </row>
        <row r="19166">
          <cell r="A19166" t="str">
            <v>10080795MTY3</v>
          </cell>
          <cell r="Q19166">
            <v>322</v>
          </cell>
        </row>
        <row r="19167">
          <cell r="A19167" t="str">
            <v>10080795MTY3</v>
          </cell>
          <cell r="Q19167">
            <v>211</v>
          </cell>
        </row>
        <row r="19168">
          <cell r="A19168" t="str">
            <v>10078641MONEP</v>
          </cell>
          <cell r="Q19168">
            <v>789</v>
          </cell>
        </row>
        <row r="19169">
          <cell r="A19169" t="str">
            <v>10078642MONEP</v>
          </cell>
          <cell r="Q19169">
            <v>548</v>
          </cell>
        </row>
        <row r="19170">
          <cell r="A19170" t="str">
            <v>10078642MTY1</v>
          </cell>
          <cell r="Q19170">
            <v>679</v>
          </cell>
        </row>
        <row r="19171">
          <cell r="A19171" t="str">
            <v>10078642MTY3</v>
          </cell>
          <cell r="Q19171">
            <v>387</v>
          </cell>
        </row>
        <row r="19172">
          <cell r="A19172" t="str">
            <v>10077933MTY1</v>
          </cell>
          <cell r="Q19172">
            <v>80</v>
          </cell>
        </row>
        <row r="19173">
          <cell r="A19173" t="str">
            <v>10077933MTY3</v>
          </cell>
          <cell r="Q19173">
            <v>1658</v>
          </cell>
        </row>
        <row r="19174">
          <cell r="A19174" t="str">
            <v>10077933MTY3</v>
          </cell>
          <cell r="Q19174">
            <v>500</v>
          </cell>
        </row>
        <row r="19175">
          <cell r="A19175" t="str">
            <v>10077933MTY3</v>
          </cell>
          <cell r="Q19175">
            <v>342</v>
          </cell>
        </row>
        <row r="19176">
          <cell r="A19176" t="str">
            <v>10090967P1MKFG</v>
          </cell>
          <cell r="Q19176">
            <v>5</v>
          </cell>
        </row>
        <row r="19177">
          <cell r="A19177" t="str">
            <v>10090967P1WHPIPING</v>
          </cell>
          <cell r="Q19177">
            <v>17</v>
          </cell>
        </row>
        <row r="19178">
          <cell r="A19178" t="str">
            <v>10090968P1MKFG</v>
          </cell>
          <cell r="Q19178">
            <v>8</v>
          </cell>
        </row>
        <row r="19179">
          <cell r="A19179" t="str">
            <v>10090968P1WHPIPING</v>
          </cell>
          <cell r="Q19179">
            <v>10</v>
          </cell>
        </row>
        <row r="19180">
          <cell r="A19180" t="str">
            <v>10099942P1MTY1</v>
          </cell>
          <cell r="Q19180">
            <v>3361</v>
          </cell>
        </row>
        <row r="19181">
          <cell r="A19181" t="str">
            <v>10096252P2MTY1</v>
          </cell>
          <cell r="Q19181">
            <v>95</v>
          </cell>
        </row>
        <row r="19182">
          <cell r="A19182" t="str">
            <v>10096252P5MTY1</v>
          </cell>
          <cell r="Q19182">
            <v>100</v>
          </cell>
        </row>
        <row r="19183">
          <cell r="A19183" t="str">
            <v>10096252P3MTY1</v>
          </cell>
          <cell r="Q19183">
            <v>100</v>
          </cell>
        </row>
        <row r="19184">
          <cell r="A19184" t="str">
            <v>10096252P4MTY1</v>
          </cell>
          <cell r="Q19184">
            <v>300</v>
          </cell>
        </row>
        <row r="19185">
          <cell r="A19185" t="str">
            <v>10096252P7MTY1</v>
          </cell>
          <cell r="Q19185">
            <v>100</v>
          </cell>
        </row>
        <row r="19186">
          <cell r="A19186" t="str">
            <v>SL-71920MONXDM</v>
          </cell>
          <cell r="Q19186">
            <v>25</v>
          </cell>
        </row>
        <row r="19187">
          <cell r="A19187" t="str">
            <v>SL-71920MTY1</v>
          </cell>
          <cell r="Q19187">
            <v>20</v>
          </cell>
        </row>
        <row r="19188">
          <cell r="A19188" t="str">
            <v>136818P49MTY1</v>
          </cell>
          <cell r="Q19188">
            <v>100</v>
          </cell>
        </row>
        <row r="19189">
          <cell r="A19189" t="str">
            <v>136818P51MTY1</v>
          </cell>
          <cell r="Q19189">
            <v>100</v>
          </cell>
        </row>
        <row r="19190">
          <cell r="A19190" t="str">
            <v>10028654P3MON</v>
          </cell>
          <cell r="Q19190">
            <v>4</v>
          </cell>
        </row>
        <row r="19191">
          <cell r="A19191" t="str">
            <v>10028654P3MON-AFC</v>
          </cell>
          <cell r="Q19191">
            <v>8</v>
          </cell>
        </row>
        <row r="19192">
          <cell r="A19192" t="str">
            <v>10028654P3MTY1</v>
          </cell>
          <cell r="Q19192">
            <v>19</v>
          </cell>
        </row>
        <row r="19193">
          <cell r="A19193" t="str">
            <v>10028654P3MTY3</v>
          </cell>
          <cell r="Q19193">
            <v>72</v>
          </cell>
        </row>
        <row r="19194">
          <cell r="A19194" t="str">
            <v>10057986P3MON</v>
          </cell>
          <cell r="Q19194">
            <v>2</v>
          </cell>
        </row>
        <row r="19195">
          <cell r="A19195" t="str">
            <v>10057986P3MON-AFC</v>
          </cell>
          <cell r="Q19195">
            <v>2</v>
          </cell>
        </row>
        <row r="19196">
          <cell r="A19196" t="str">
            <v>10057986P3MTY1</v>
          </cell>
          <cell r="Q19196">
            <v>16</v>
          </cell>
        </row>
        <row r="19197">
          <cell r="A19197" t="str">
            <v>10057986P3MTY3</v>
          </cell>
          <cell r="Q19197">
            <v>14</v>
          </cell>
        </row>
        <row r="19198">
          <cell r="A19198" t="str">
            <v>10057986P3REC-LARTX</v>
          </cell>
          <cell r="Q19198">
            <v>8</v>
          </cell>
        </row>
        <row r="19199">
          <cell r="A19199" t="str">
            <v>10057986P4MTY3</v>
          </cell>
          <cell r="Q19199">
            <v>2</v>
          </cell>
        </row>
        <row r="19200">
          <cell r="A19200" t="str">
            <v>313080P3MTY1</v>
          </cell>
          <cell r="Q19200">
            <v>2</v>
          </cell>
        </row>
        <row r="19201">
          <cell r="A19201" t="str">
            <v>313080P3REC-LARTX</v>
          </cell>
          <cell r="Q19201">
            <v>5</v>
          </cell>
        </row>
        <row r="19202">
          <cell r="A19202" t="str">
            <v>327154P8MTY1</v>
          </cell>
          <cell r="Q19202">
            <v>494</v>
          </cell>
        </row>
        <row r="19203">
          <cell r="A19203" t="str">
            <v>DA265DP3AWDR16MKFG</v>
          </cell>
          <cell r="Q19203">
            <v>1</v>
          </cell>
        </row>
        <row r="19204">
          <cell r="A19204" t="str">
            <v>10097135P1MONDP</v>
          </cell>
          <cell r="Q19204">
            <v>286</v>
          </cell>
        </row>
        <row r="19205">
          <cell r="A19205" t="str">
            <v>10097135P1MTY1</v>
          </cell>
          <cell r="Q19205">
            <v>18</v>
          </cell>
        </row>
        <row r="19206">
          <cell r="A19206" t="str">
            <v>NM03080096MTY1</v>
          </cell>
          <cell r="Q19206">
            <v>4000</v>
          </cell>
        </row>
        <row r="19207">
          <cell r="A19207" t="str">
            <v>NM03080096MTY1</v>
          </cell>
          <cell r="Q19207">
            <v>426</v>
          </cell>
        </row>
        <row r="19208">
          <cell r="A19208" t="str">
            <v>NM03080096MTY3</v>
          </cell>
          <cell r="Q19208">
            <v>18000</v>
          </cell>
        </row>
        <row r="19209">
          <cell r="A19209" t="str">
            <v>10102659MONEP</v>
          </cell>
          <cell r="Q19209">
            <v>533</v>
          </cell>
        </row>
        <row r="19210">
          <cell r="A19210" t="str">
            <v>10102659MTY1</v>
          </cell>
          <cell r="Q19210">
            <v>1175</v>
          </cell>
        </row>
        <row r="19211">
          <cell r="A19211" t="str">
            <v>10102010MTY1</v>
          </cell>
          <cell r="Q19211">
            <v>3166</v>
          </cell>
        </row>
        <row r="19212">
          <cell r="A19212" t="str">
            <v>10102926MONEP</v>
          </cell>
          <cell r="Q19212">
            <v>108</v>
          </cell>
        </row>
        <row r="19213">
          <cell r="A19213" t="str">
            <v>10102926MTY1</v>
          </cell>
          <cell r="Q19213">
            <v>500</v>
          </cell>
        </row>
        <row r="19214">
          <cell r="A19214" t="str">
            <v>10102894MTY1</v>
          </cell>
          <cell r="Q19214">
            <v>52</v>
          </cell>
        </row>
        <row r="19215">
          <cell r="A19215" t="str">
            <v>10102016MONEP</v>
          </cell>
          <cell r="Q19215">
            <v>55</v>
          </cell>
        </row>
        <row r="19216">
          <cell r="A19216" t="str">
            <v>10102015MTY1</v>
          </cell>
          <cell r="Q19216">
            <v>4380</v>
          </cell>
        </row>
        <row r="19217">
          <cell r="A19217" t="str">
            <v>10102015MTY3</v>
          </cell>
          <cell r="Q19217">
            <v>6000</v>
          </cell>
        </row>
        <row r="19218">
          <cell r="A19218" t="str">
            <v>10102017MTY1</v>
          </cell>
          <cell r="Q19218">
            <v>622</v>
          </cell>
        </row>
        <row r="19219">
          <cell r="A19219" t="str">
            <v>10102017MTY3</v>
          </cell>
          <cell r="Q19219">
            <v>500</v>
          </cell>
        </row>
        <row r="19220">
          <cell r="A19220" t="str">
            <v>10102019MONEP</v>
          </cell>
          <cell r="Q19220">
            <v>70</v>
          </cell>
        </row>
        <row r="19221">
          <cell r="A19221" t="str">
            <v>10102651MONEP</v>
          </cell>
          <cell r="Q19221">
            <v>75</v>
          </cell>
        </row>
        <row r="19222">
          <cell r="A19222" t="str">
            <v>10102651MONXDU</v>
          </cell>
          <cell r="Q19222">
            <v>19</v>
          </cell>
        </row>
        <row r="19223">
          <cell r="A19223" t="str">
            <v>10102651MRBM</v>
          </cell>
          <cell r="Q19223">
            <v>2</v>
          </cell>
        </row>
        <row r="19224">
          <cell r="A19224" t="str">
            <v>10102651MTY1</v>
          </cell>
          <cell r="Q19224">
            <v>15</v>
          </cell>
        </row>
        <row r="19225">
          <cell r="A19225" t="str">
            <v>10102651MTY3</v>
          </cell>
          <cell r="Q19225">
            <v>3</v>
          </cell>
        </row>
        <row r="19226">
          <cell r="A19226" t="str">
            <v>10102651MTY3</v>
          </cell>
          <cell r="Q19226">
            <v>4</v>
          </cell>
        </row>
        <row r="19227">
          <cell r="A19227" t="str">
            <v>10102651MTY3</v>
          </cell>
          <cell r="Q19227">
            <v>26</v>
          </cell>
        </row>
        <row r="19228">
          <cell r="A19228" t="str">
            <v>10102651MTY3</v>
          </cell>
          <cell r="Q19228">
            <v>18</v>
          </cell>
        </row>
        <row r="19229">
          <cell r="A19229" t="str">
            <v>10102651MTY3</v>
          </cell>
          <cell r="Q19229">
            <v>4</v>
          </cell>
        </row>
        <row r="19230">
          <cell r="A19230" t="str">
            <v>10102651MTY3</v>
          </cell>
          <cell r="Q19230">
            <v>11</v>
          </cell>
        </row>
        <row r="19231">
          <cell r="A19231" t="str">
            <v>10102651MTY3</v>
          </cell>
          <cell r="Q19231">
            <v>20</v>
          </cell>
        </row>
        <row r="19232">
          <cell r="A19232" t="str">
            <v>10102651MTY3</v>
          </cell>
          <cell r="Q19232">
            <v>12</v>
          </cell>
        </row>
        <row r="19233">
          <cell r="A19233" t="str">
            <v>10102651MTY3</v>
          </cell>
          <cell r="Q19233">
            <v>19</v>
          </cell>
        </row>
        <row r="19234">
          <cell r="A19234" t="str">
            <v>10102651MTY3</v>
          </cell>
          <cell r="Q19234">
            <v>6</v>
          </cell>
        </row>
        <row r="19235">
          <cell r="A19235" t="str">
            <v>10102651MTY3</v>
          </cell>
          <cell r="Q19235">
            <v>10</v>
          </cell>
        </row>
        <row r="19236">
          <cell r="A19236" t="str">
            <v>10102651MTY3</v>
          </cell>
          <cell r="Q19236">
            <v>6</v>
          </cell>
        </row>
        <row r="19237">
          <cell r="A19237" t="str">
            <v>10102651MTY3</v>
          </cell>
          <cell r="Q19237">
            <v>6</v>
          </cell>
        </row>
        <row r="19238">
          <cell r="A19238" t="str">
            <v>10102651MTY3</v>
          </cell>
          <cell r="Q19238">
            <v>14</v>
          </cell>
        </row>
        <row r="19239">
          <cell r="A19239" t="str">
            <v>10102651MTY3</v>
          </cell>
          <cell r="Q19239">
            <v>10</v>
          </cell>
        </row>
        <row r="19240">
          <cell r="A19240" t="str">
            <v>10102651MTY3</v>
          </cell>
          <cell r="Q19240">
            <v>9</v>
          </cell>
        </row>
        <row r="19241">
          <cell r="A19241" t="str">
            <v>10102651MTY3</v>
          </cell>
          <cell r="Q19241">
            <v>15</v>
          </cell>
        </row>
        <row r="19242">
          <cell r="A19242" t="str">
            <v>10102651MTY3</v>
          </cell>
          <cell r="Q19242">
            <v>10</v>
          </cell>
        </row>
        <row r="19243">
          <cell r="A19243" t="str">
            <v>10102651MTY3</v>
          </cell>
          <cell r="Q19243">
            <v>10</v>
          </cell>
        </row>
        <row r="19244">
          <cell r="A19244" t="str">
            <v>10102651MTY3</v>
          </cell>
          <cell r="Q19244">
            <v>3</v>
          </cell>
        </row>
        <row r="19245">
          <cell r="A19245" t="str">
            <v>10102651MTY3</v>
          </cell>
          <cell r="Q19245">
            <v>19</v>
          </cell>
        </row>
        <row r="19246">
          <cell r="A19246" t="str">
            <v>10102651MTY3</v>
          </cell>
          <cell r="Q19246">
            <v>4</v>
          </cell>
        </row>
        <row r="19247">
          <cell r="A19247" t="str">
            <v>10102651MTY3</v>
          </cell>
          <cell r="Q19247">
            <v>32</v>
          </cell>
        </row>
        <row r="19248">
          <cell r="A19248" t="str">
            <v>10102651MTY3</v>
          </cell>
          <cell r="Q19248">
            <v>11</v>
          </cell>
        </row>
        <row r="19249">
          <cell r="A19249" t="str">
            <v>10102651MTY3</v>
          </cell>
          <cell r="Q19249">
            <v>11</v>
          </cell>
        </row>
        <row r="19250">
          <cell r="A19250" t="str">
            <v>10102651MTY3</v>
          </cell>
          <cell r="Q19250">
            <v>6</v>
          </cell>
        </row>
        <row r="19251">
          <cell r="A19251" t="str">
            <v>10102651MTY3</v>
          </cell>
          <cell r="Q19251">
            <v>20</v>
          </cell>
        </row>
        <row r="19252">
          <cell r="A19252" t="str">
            <v>10102651MTY3</v>
          </cell>
          <cell r="Q19252">
            <v>13</v>
          </cell>
        </row>
        <row r="19253">
          <cell r="A19253" t="str">
            <v>10102651MTY3</v>
          </cell>
          <cell r="Q19253">
            <v>24</v>
          </cell>
        </row>
        <row r="19254">
          <cell r="A19254" t="str">
            <v>10102653MONEP</v>
          </cell>
          <cell r="Q19254">
            <v>68</v>
          </cell>
        </row>
        <row r="19255">
          <cell r="A19255" t="str">
            <v>10102653MTY1</v>
          </cell>
          <cell r="Q19255">
            <v>60</v>
          </cell>
        </row>
        <row r="19256">
          <cell r="A19256" t="str">
            <v>10102653MTY3</v>
          </cell>
          <cell r="Q19256">
            <v>16</v>
          </cell>
        </row>
        <row r="19257">
          <cell r="A19257" t="str">
            <v>10102653MTY3</v>
          </cell>
          <cell r="Q19257">
            <v>10</v>
          </cell>
        </row>
        <row r="19258">
          <cell r="A19258" t="str">
            <v>10102653MTY3</v>
          </cell>
          <cell r="Q19258">
            <v>54</v>
          </cell>
        </row>
        <row r="19259">
          <cell r="A19259" t="str">
            <v>10102653MTY3</v>
          </cell>
          <cell r="Q19259">
            <v>30</v>
          </cell>
        </row>
        <row r="19260">
          <cell r="A19260" t="str">
            <v>10102653MTY3</v>
          </cell>
          <cell r="Q19260">
            <v>27</v>
          </cell>
        </row>
        <row r="19261">
          <cell r="A19261" t="str">
            <v>10102653MTY3</v>
          </cell>
          <cell r="Q19261">
            <v>25</v>
          </cell>
        </row>
        <row r="19262">
          <cell r="A19262" t="str">
            <v>10102653MTY3</v>
          </cell>
          <cell r="Q19262">
            <v>20</v>
          </cell>
        </row>
        <row r="19263">
          <cell r="A19263" t="str">
            <v>10102653MTY3</v>
          </cell>
          <cell r="Q19263">
            <v>35</v>
          </cell>
        </row>
        <row r="19264">
          <cell r="A19264" t="str">
            <v>10102653MTY3</v>
          </cell>
          <cell r="Q19264">
            <v>30</v>
          </cell>
        </row>
        <row r="19265">
          <cell r="A19265" t="str">
            <v>10102653MTY3</v>
          </cell>
          <cell r="Q19265">
            <v>25</v>
          </cell>
        </row>
        <row r="19266">
          <cell r="A19266" t="str">
            <v>10102653MTY3</v>
          </cell>
          <cell r="Q19266">
            <v>8</v>
          </cell>
        </row>
        <row r="19267">
          <cell r="A19267" t="str">
            <v>10102653MTY3</v>
          </cell>
          <cell r="Q19267">
            <v>49</v>
          </cell>
        </row>
        <row r="19268">
          <cell r="A19268" t="str">
            <v>10102653MTY3</v>
          </cell>
          <cell r="Q19268">
            <v>30</v>
          </cell>
        </row>
        <row r="19269">
          <cell r="A19269" t="str">
            <v>10102653MTY3</v>
          </cell>
          <cell r="Q19269">
            <v>15</v>
          </cell>
        </row>
        <row r="19270">
          <cell r="A19270" t="str">
            <v>10102653MTY3</v>
          </cell>
          <cell r="Q19270">
            <v>10</v>
          </cell>
        </row>
        <row r="19271">
          <cell r="A19271" t="str">
            <v>10102653MTY3</v>
          </cell>
          <cell r="Q19271">
            <v>9</v>
          </cell>
        </row>
        <row r="19272">
          <cell r="A19272" t="str">
            <v>10102653MTY3</v>
          </cell>
          <cell r="Q19272">
            <v>10</v>
          </cell>
        </row>
        <row r="19273">
          <cell r="A19273" t="str">
            <v>10102653MTY3</v>
          </cell>
          <cell r="Q19273">
            <v>22</v>
          </cell>
        </row>
        <row r="19274">
          <cell r="A19274" t="str">
            <v>10102653MTY3</v>
          </cell>
          <cell r="Q19274">
            <v>30</v>
          </cell>
        </row>
        <row r="19275">
          <cell r="A19275" t="str">
            <v>10102653MTY3</v>
          </cell>
          <cell r="Q19275">
            <v>10</v>
          </cell>
        </row>
        <row r="19276">
          <cell r="A19276" t="str">
            <v>10102653MTY3</v>
          </cell>
          <cell r="Q19276">
            <v>10</v>
          </cell>
        </row>
        <row r="19277">
          <cell r="A19277" t="str">
            <v>10102653MTY3</v>
          </cell>
          <cell r="Q19277">
            <v>20</v>
          </cell>
        </row>
        <row r="19278">
          <cell r="A19278" t="str">
            <v>10102653MTY3</v>
          </cell>
          <cell r="Q19278">
            <v>19</v>
          </cell>
        </row>
        <row r="19279">
          <cell r="A19279" t="str">
            <v>10077980MONEP</v>
          </cell>
          <cell r="Q19279">
            <v>30</v>
          </cell>
        </row>
        <row r="19280">
          <cell r="A19280" t="str">
            <v>10077980MTY1</v>
          </cell>
          <cell r="Q19280">
            <v>2</v>
          </cell>
        </row>
        <row r="19281">
          <cell r="A19281" t="str">
            <v>10077980MTY1</v>
          </cell>
          <cell r="Q19281">
            <v>604</v>
          </cell>
        </row>
        <row r="19282">
          <cell r="A19282" t="str">
            <v>10077980MTY3</v>
          </cell>
          <cell r="Q19282">
            <v>60</v>
          </cell>
        </row>
        <row r="19283">
          <cell r="A19283" t="str">
            <v>10077980MTY3</v>
          </cell>
          <cell r="Q19283">
            <v>1034</v>
          </cell>
        </row>
        <row r="19284">
          <cell r="A19284" t="str">
            <v>10077980MTY3</v>
          </cell>
          <cell r="Q19284">
            <v>1440</v>
          </cell>
        </row>
        <row r="19285">
          <cell r="A19285" t="str">
            <v>10077980MTY3</v>
          </cell>
          <cell r="Q19285">
            <v>1500</v>
          </cell>
        </row>
        <row r="19286">
          <cell r="A19286" t="str">
            <v>10077948MTY1</v>
          </cell>
          <cell r="Q19286">
            <v>743.62</v>
          </cell>
        </row>
        <row r="19287">
          <cell r="A19287" t="str">
            <v>10077948MTY3</v>
          </cell>
          <cell r="Q19287">
            <v>304.5</v>
          </cell>
        </row>
        <row r="19288">
          <cell r="A19288" t="str">
            <v>10077948MTY3</v>
          </cell>
          <cell r="Q19288">
            <v>304.8</v>
          </cell>
        </row>
        <row r="19289">
          <cell r="A19289" t="str">
            <v>10077948MTY3</v>
          </cell>
          <cell r="Q19289">
            <v>2133.8000000000002</v>
          </cell>
        </row>
        <row r="19290">
          <cell r="A19290" t="str">
            <v>10085136MONEP</v>
          </cell>
          <cell r="Q19290">
            <v>21</v>
          </cell>
        </row>
        <row r="19291">
          <cell r="A19291" t="str">
            <v>10085136MTY1</v>
          </cell>
          <cell r="Q19291">
            <v>400</v>
          </cell>
        </row>
        <row r="19292">
          <cell r="A19292" t="str">
            <v>10085136MTY1</v>
          </cell>
          <cell r="Q19292">
            <v>291</v>
          </cell>
        </row>
        <row r="19293">
          <cell r="A19293" t="str">
            <v>10085136MTY3</v>
          </cell>
          <cell r="Q19293">
            <v>1989</v>
          </cell>
        </row>
        <row r="19294">
          <cell r="A19294" t="str">
            <v>10085136MTY3</v>
          </cell>
          <cell r="Q19294">
            <v>1400</v>
          </cell>
        </row>
        <row r="19295">
          <cell r="A19295" t="str">
            <v>10085136MTY3</v>
          </cell>
          <cell r="Q19295">
            <v>1200</v>
          </cell>
        </row>
        <row r="19296">
          <cell r="A19296" t="str">
            <v>10077947MTY1</v>
          </cell>
          <cell r="Q19296">
            <v>652.39</v>
          </cell>
        </row>
        <row r="19297">
          <cell r="A19297" t="str">
            <v>10078644MTY3</v>
          </cell>
          <cell r="Q19297">
            <v>1145</v>
          </cell>
        </row>
        <row r="19298">
          <cell r="A19298" t="str">
            <v>10078644MTY3</v>
          </cell>
          <cell r="Q19298">
            <v>5</v>
          </cell>
        </row>
        <row r="19299">
          <cell r="A19299" t="str">
            <v>10078644MTY3</v>
          </cell>
          <cell r="Q19299">
            <v>850</v>
          </cell>
        </row>
        <row r="19300">
          <cell r="A19300" t="str">
            <v>10077946MTY1</v>
          </cell>
          <cell r="Q19300">
            <v>520</v>
          </cell>
        </row>
        <row r="19301">
          <cell r="A19301" t="str">
            <v>10085135MONEP</v>
          </cell>
          <cell r="Q19301">
            <v>62</v>
          </cell>
        </row>
        <row r="19302">
          <cell r="A19302" t="str">
            <v>10085135MTY1</v>
          </cell>
          <cell r="Q19302">
            <v>526</v>
          </cell>
        </row>
        <row r="19303">
          <cell r="A19303" t="str">
            <v>10085135MTY1</v>
          </cell>
          <cell r="Q19303">
            <v>1</v>
          </cell>
        </row>
        <row r="19304">
          <cell r="A19304" t="str">
            <v>10085135MTY3</v>
          </cell>
          <cell r="Q19304">
            <v>200</v>
          </cell>
        </row>
        <row r="19305">
          <cell r="A19305" t="str">
            <v>10085135MTY3</v>
          </cell>
          <cell r="Q19305">
            <v>800</v>
          </cell>
        </row>
        <row r="19306">
          <cell r="A19306" t="str">
            <v>10085135MTY3</v>
          </cell>
          <cell r="Q19306">
            <v>1000</v>
          </cell>
        </row>
        <row r="19307">
          <cell r="A19307" t="str">
            <v>10077981MONEP</v>
          </cell>
          <cell r="Q19307">
            <v>44</v>
          </cell>
        </row>
        <row r="19308">
          <cell r="A19308" t="str">
            <v>10077981MTY1</v>
          </cell>
          <cell r="Q19308">
            <v>180</v>
          </cell>
        </row>
        <row r="19309">
          <cell r="A19309" t="str">
            <v>10077981MTY1</v>
          </cell>
          <cell r="Q19309">
            <v>2940</v>
          </cell>
        </row>
        <row r="19310">
          <cell r="A19310" t="str">
            <v>10077981MTY1</v>
          </cell>
          <cell r="Q19310">
            <v>20</v>
          </cell>
        </row>
        <row r="19311">
          <cell r="A19311" t="str">
            <v>10077981MTY1</v>
          </cell>
          <cell r="Q19311">
            <v>12</v>
          </cell>
        </row>
        <row r="19312">
          <cell r="A19312" t="str">
            <v>10077981MTY1</v>
          </cell>
          <cell r="Q19312">
            <v>45</v>
          </cell>
        </row>
        <row r="19313">
          <cell r="A19313" t="str">
            <v>10078645MTY3</v>
          </cell>
          <cell r="Q19313">
            <v>2000</v>
          </cell>
        </row>
        <row r="19314">
          <cell r="A19314" t="str">
            <v>10085137MTY1</v>
          </cell>
          <cell r="Q19314">
            <v>119</v>
          </cell>
        </row>
        <row r="19315">
          <cell r="A19315" t="str">
            <v>10085137MTY3</v>
          </cell>
          <cell r="Q19315">
            <v>80</v>
          </cell>
        </row>
        <row r="19316">
          <cell r="A19316" t="str">
            <v>10085137MTY3</v>
          </cell>
          <cell r="Q19316">
            <v>250</v>
          </cell>
        </row>
        <row r="19317">
          <cell r="A19317" t="str">
            <v>10085137MTY3</v>
          </cell>
          <cell r="Q19317">
            <v>200</v>
          </cell>
        </row>
        <row r="19318">
          <cell r="A19318" t="str">
            <v>10078013MTY1</v>
          </cell>
          <cell r="Q19318">
            <v>2010</v>
          </cell>
        </row>
        <row r="19319">
          <cell r="A19319" t="str">
            <v>10078013MTY1</v>
          </cell>
          <cell r="Q19319">
            <v>1005</v>
          </cell>
        </row>
        <row r="19320">
          <cell r="A19320" t="str">
            <v>10077916MONEP</v>
          </cell>
          <cell r="Q19320">
            <v>74</v>
          </cell>
        </row>
        <row r="19321">
          <cell r="A19321" t="str">
            <v>109412MTY1</v>
          </cell>
          <cell r="Q19321">
            <v>350</v>
          </cell>
        </row>
        <row r="19322">
          <cell r="A19322" t="str">
            <v>109412MTY3</v>
          </cell>
          <cell r="Q19322">
            <v>1000</v>
          </cell>
        </row>
        <row r="19323">
          <cell r="A19323" t="str">
            <v>109523MTY1</v>
          </cell>
          <cell r="Q19323">
            <v>837</v>
          </cell>
        </row>
        <row r="19324">
          <cell r="A19324" t="str">
            <v>10090387P1MTY1</v>
          </cell>
          <cell r="Q19324">
            <v>800</v>
          </cell>
        </row>
        <row r="19325">
          <cell r="A19325" t="str">
            <v>10079108MONXDU</v>
          </cell>
          <cell r="Q19325">
            <v>40</v>
          </cell>
        </row>
        <row r="19326">
          <cell r="A19326" t="str">
            <v>10079108MRBM</v>
          </cell>
          <cell r="Q19326">
            <v>150</v>
          </cell>
        </row>
        <row r="19327">
          <cell r="A19327" t="str">
            <v>10079108MTY1</v>
          </cell>
          <cell r="Q19327">
            <v>200</v>
          </cell>
        </row>
        <row r="19328">
          <cell r="A19328" t="str">
            <v>10088577P4MTY1</v>
          </cell>
          <cell r="Q19328">
            <v>500</v>
          </cell>
        </row>
        <row r="19329">
          <cell r="A19329" t="str">
            <v>10088577P3MTY1</v>
          </cell>
          <cell r="Q19329">
            <v>500</v>
          </cell>
        </row>
        <row r="19330">
          <cell r="A19330" t="str">
            <v>SL-71219MONXDM</v>
          </cell>
          <cell r="Q19330">
            <v>19</v>
          </cell>
        </row>
        <row r="19331">
          <cell r="A19331" t="str">
            <v>SL-71219MTY1</v>
          </cell>
          <cell r="Q19331">
            <v>14</v>
          </cell>
        </row>
        <row r="19332">
          <cell r="A19332" t="str">
            <v>10092581MONXDU</v>
          </cell>
          <cell r="Q19332">
            <v>179</v>
          </cell>
        </row>
        <row r="19333">
          <cell r="A19333" t="str">
            <v>10092581MTY1</v>
          </cell>
          <cell r="Q19333">
            <v>201</v>
          </cell>
        </row>
        <row r="19334">
          <cell r="A19334" t="str">
            <v>10092581MTY3</v>
          </cell>
          <cell r="Q19334">
            <v>670</v>
          </cell>
        </row>
        <row r="19335">
          <cell r="A19335" t="str">
            <v>10098399P1MONXDM</v>
          </cell>
          <cell r="Q19335">
            <v>3</v>
          </cell>
        </row>
        <row r="19336">
          <cell r="A19336" t="str">
            <v>10098399P1MTY1</v>
          </cell>
          <cell r="Q19336">
            <v>32</v>
          </cell>
        </row>
        <row r="19337">
          <cell r="A19337" t="str">
            <v>10103503P1MON</v>
          </cell>
          <cell r="Q19337">
            <v>3</v>
          </cell>
        </row>
        <row r="19338">
          <cell r="A19338" t="str">
            <v>10103503P1MON-AFC</v>
          </cell>
          <cell r="Q19338">
            <v>6</v>
          </cell>
        </row>
        <row r="19339">
          <cell r="A19339" t="str">
            <v>10103503P1MTY1</v>
          </cell>
          <cell r="Q19339">
            <v>4</v>
          </cell>
        </row>
        <row r="19340">
          <cell r="A19340" t="str">
            <v>10103503P1MTY3</v>
          </cell>
          <cell r="Q19340">
            <v>95</v>
          </cell>
        </row>
        <row r="19341">
          <cell r="A19341" t="str">
            <v>10-FBLK-0160MTY1</v>
          </cell>
          <cell r="Q19341">
            <v>1</v>
          </cell>
        </row>
        <row r="19342">
          <cell r="A19342" t="str">
            <v>75-STC-142034-SREC-LARTX</v>
          </cell>
          <cell r="Q19342">
            <v>20</v>
          </cell>
        </row>
        <row r="19343">
          <cell r="A19343" t="str">
            <v>10095486P1MTY3</v>
          </cell>
          <cell r="Q19343">
            <v>168</v>
          </cell>
        </row>
        <row r="19344">
          <cell r="A19344" t="str">
            <v>10095486P1MTY3</v>
          </cell>
          <cell r="Q19344">
            <v>24</v>
          </cell>
        </row>
        <row r="19345">
          <cell r="A19345" t="str">
            <v>10080806G01MON-AFC</v>
          </cell>
          <cell r="Q19345">
            <v>5</v>
          </cell>
        </row>
        <row r="19346">
          <cell r="A19346" t="str">
            <v>10080806G01MTY1</v>
          </cell>
          <cell r="Q19346">
            <v>9</v>
          </cell>
        </row>
        <row r="19347">
          <cell r="A19347" t="str">
            <v>10080806G01MTY1</v>
          </cell>
          <cell r="Q19347">
            <v>5</v>
          </cell>
        </row>
        <row r="19348">
          <cell r="A19348" t="str">
            <v>10080806G01MTY1</v>
          </cell>
          <cell r="Q19348">
            <v>7</v>
          </cell>
        </row>
        <row r="19349">
          <cell r="A19349" t="str">
            <v>10080806G01MTY3</v>
          </cell>
          <cell r="Q19349">
            <v>26</v>
          </cell>
        </row>
        <row r="19350">
          <cell r="A19350" t="str">
            <v>10080806G01MTY3</v>
          </cell>
          <cell r="Q19350">
            <v>9</v>
          </cell>
        </row>
        <row r="19351">
          <cell r="A19351" t="str">
            <v>10080806G01MTY3</v>
          </cell>
          <cell r="Q19351">
            <v>8</v>
          </cell>
        </row>
        <row r="19352">
          <cell r="A19352" t="str">
            <v>10080806G01MTY3</v>
          </cell>
          <cell r="Q19352">
            <v>13</v>
          </cell>
        </row>
        <row r="19353">
          <cell r="A19353" t="str">
            <v>10080806G02MON-AFC</v>
          </cell>
          <cell r="Q19353">
            <v>6</v>
          </cell>
        </row>
        <row r="19354">
          <cell r="A19354" t="str">
            <v>10080806G02MTY1</v>
          </cell>
          <cell r="Q19354">
            <v>4</v>
          </cell>
        </row>
        <row r="19355">
          <cell r="A19355" t="str">
            <v>10080806G02MTY3</v>
          </cell>
          <cell r="Q19355">
            <v>22</v>
          </cell>
        </row>
        <row r="19356">
          <cell r="A19356" t="str">
            <v>10080806G02MTY3</v>
          </cell>
          <cell r="Q19356">
            <v>35</v>
          </cell>
        </row>
        <row r="19357">
          <cell r="A19357" t="str">
            <v>10080806G02MTY3</v>
          </cell>
          <cell r="Q19357">
            <v>15</v>
          </cell>
        </row>
        <row r="19358">
          <cell r="A19358" t="str">
            <v>10080806G09MON-AFC</v>
          </cell>
          <cell r="Q19358">
            <v>8</v>
          </cell>
        </row>
        <row r="19359">
          <cell r="A19359" t="str">
            <v>10080806G09MTY1</v>
          </cell>
          <cell r="Q19359">
            <v>18</v>
          </cell>
        </row>
        <row r="19360">
          <cell r="A19360" t="str">
            <v>10080806G09MTY3</v>
          </cell>
          <cell r="Q19360">
            <v>30</v>
          </cell>
        </row>
        <row r="19361">
          <cell r="A19361" t="str">
            <v>10080806G09MTY3</v>
          </cell>
          <cell r="Q19361">
            <v>26</v>
          </cell>
        </row>
        <row r="19362">
          <cell r="A19362" t="str">
            <v>10080806G07MON-AFC</v>
          </cell>
          <cell r="Q19362">
            <v>8</v>
          </cell>
        </row>
        <row r="19363">
          <cell r="A19363" t="str">
            <v>10080806G07MTY1</v>
          </cell>
          <cell r="Q19363">
            <v>4</v>
          </cell>
        </row>
        <row r="19364">
          <cell r="A19364" t="str">
            <v>10080806G07MTY1</v>
          </cell>
          <cell r="Q19364">
            <v>1</v>
          </cell>
        </row>
        <row r="19365">
          <cell r="A19365" t="str">
            <v>10080806G07MTY3</v>
          </cell>
          <cell r="Q19365">
            <v>15</v>
          </cell>
        </row>
        <row r="19366">
          <cell r="A19366" t="str">
            <v>10080806G07MTY3</v>
          </cell>
          <cell r="Q19366">
            <v>30</v>
          </cell>
        </row>
        <row r="19367">
          <cell r="A19367" t="str">
            <v>10098674MTY1</v>
          </cell>
          <cell r="Q19367">
            <v>77</v>
          </cell>
        </row>
        <row r="19368">
          <cell r="A19368" t="str">
            <v>10098674SHIP</v>
          </cell>
          <cell r="Q19368">
            <v>10</v>
          </cell>
        </row>
        <row r="19369">
          <cell r="A19369" t="str">
            <v>10095382P1MONEP</v>
          </cell>
          <cell r="Q19369">
            <v>14</v>
          </cell>
        </row>
        <row r="19370">
          <cell r="A19370" t="str">
            <v>10095382P1MTY1</v>
          </cell>
          <cell r="Q19370">
            <v>67</v>
          </cell>
        </row>
        <row r="19371">
          <cell r="A19371" t="str">
            <v>10095382P1MTY1</v>
          </cell>
          <cell r="Q19371">
            <v>1</v>
          </cell>
        </row>
        <row r="19372">
          <cell r="A19372" t="str">
            <v>10095382P1MTY1</v>
          </cell>
          <cell r="Q19372">
            <v>105</v>
          </cell>
        </row>
        <row r="19373">
          <cell r="A19373" t="str">
            <v>10095382P1MTY3</v>
          </cell>
          <cell r="Q19373">
            <v>6</v>
          </cell>
        </row>
        <row r="19374">
          <cell r="A19374" t="str">
            <v>10095461P1MTY1</v>
          </cell>
          <cell r="Q19374">
            <v>2</v>
          </cell>
        </row>
        <row r="19375">
          <cell r="A19375" t="str">
            <v>10095461P1MTY3</v>
          </cell>
          <cell r="Q19375">
            <v>353</v>
          </cell>
        </row>
        <row r="19376">
          <cell r="A19376" t="str">
            <v>10095461P1MTY3</v>
          </cell>
          <cell r="Q19376">
            <v>140</v>
          </cell>
        </row>
        <row r="19377">
          <cell r="A19377" t="str">
            <v>10095461P1MTY3</v>
          </cell>
          <cell r="Q19377">
            <v>348</v>
          </cell>
        </row>
        <row r="19378">
          <cell r="A19378" t="str">
            <v>10095461P1MTY3</v>
          </cell>
          <cell r="Q19378">
            <v>153</v>
          </cell>
        </row>
        <row r="19379">
          <cell r="A19379" t="str">
            <v>10095461P1MTY3</v>
          </cell>
          <cell r="Q19379">
            <v>233</v>
          </cell>
        </row>
        <row r="19380">
          <cell r="A19380" t="str">
            <v>PSWI-8542-457MTMONXDM</v>
          </cell>
          <cell r="Q19380">
            <v>21</v>
          </cell>
        </row>
        <row r="19381">
          <cell r="A19381" t="str">
            <v>PSWI-8542-457MTMTY1</v>
          </cell>
          <cell r="Q19381">
            <v>29</v>
          </cell>
        </row>
        <row r="19382">
          <cell r="A19382" t="str">
            <v>10080798G01MON-AFC</v>
          </cell>
          <cell r="Q19382">
            <v>3</v>
          </cell>
        </row>
        <row r="19383">
          <cell r="A19383" t="str">
            <v>10080798G01MTY1</v>
          </cell>
          <cell r="Q19383">
            <v>2</v>
          </cell>
        </row>
        <row r="19384">
          <cell r="A19384" t="str">
            <v>10080798G01MTY1</v>
          </cell>
          <cell r="Q19384">
            <v>36</v>
          </cell>
        </row>
        <row r="19385">
          <cell r="A19385" t="str">
            <v>10080798G01MTY3</v>
          </cell>
          <cell r="Q19385">
            <v>25</v>
          </cell>
        </row>
        <row r="19386">
          <cell r="A19386" t="str">
            <v>10080806G06MON-AFC</v>
          </cell>
          <cell r="Q19386">
            <v>4</v>
          </cell>
        </row>
        <row r="19387">
          <cell r="A19387" t="str">
            <v>10080806G06MTY1</v>
          </cell>
          <cell r="Q19387">
            <v>33</v>
          </cell>
        </row>
        <row r="19388">
          <cell r="A19388" t="str">
            <v>10080806G06MTY1</v>
          </cell>
          <cell r="Q19388">
            <v>10</v>
          </cell>
        </row>
        <row r="19389">
          <cell r="A19389" t="str">
            <v>10080806G06MTY3</v>
          </cell>
          <cell r="Q19389">
            <v>4</v>
          </cell>
        </row>
        <row r="19390">
          <cell r="A19390" t="str">
            <v>10080798G04MON-AFC</v>
          </cell>
          <cell r="Q19390">
            <v>75</v>
          </cell>
        </row>
        <row r="19391">
          <cell r="A19391" t="str">
            <v>10080798G04MTY1</v>
          </cell>
          <cell r="Q19391">
            <v>35</v>
          </cell>
        </row>
        <row r="19392">
          <cell r="A19392" t="str">
            <v>10080798G04MTY1</v>
          </cell>
          <cell r="Q19392">
            <v>55</v>
          </cell>
        </row>
        <row r="19393">
          <cell r="A19393" t="str">
            <v>10080798G04MTY3</v>
          </cell>
          <cell r="Q19393">
            <v>100</v>
          </cell>
        </row>
        <row r="19394">
          <cell r="A19394" t="str">
            <v>10080798G04MTY3</v>
          </cell>
          <cell r="Q19394">
            <v>65</v>
          </cell>
        </row>
        <row r="19395">
          <cell r="A19395" t="str">
            <v>10080798G04MTY3</v>
          </cell>
          <cell r="Q19395">
            <v>115</v>
          </cell>
        </row>
        <row r="19396">
          <cell r="A19396" t="str">
            <v>10080798G04MTY3</v>
          </cell>
          <cell r="Q19396">
            <v>253</v>
          </cell>
        </row>
        <row r="19397">
          <cell r="A19397" t="str">
            <v>10080798G04MTY3</v>
          </cell>
          <cell r="Q19397">
            <v>1</v>
          </cell>
        </row>
        <row r="19398">
          <cell r="A19398" t="str">
            <v>10080798G04MTY3</v>
          </cell>
          <cell r="Q19398">
            <v>60</v>
          </cell>
        </row>
        <row r="19399">
          <cell r="A19399" t="str">
            <v>10080798G04MTY3</v>
          </cell>
          <cell r="Q19399">
            <v>40</v>
          </cell>
        </row>
        <row r="19400">
          <cell r="A19400" t="str">
            <v>10080806G05MON-AFC</v>
          </cell>
          <cell r="Q19400">
            <v>7</v>
          </cell>
        </row>
        <row r="19401">
          <cell r="A19401" t="str">
            <v>10080806G05MTY1</v>
          </cell>
          <cell r="Q19401">
            <v>7</v>
          </cell>
        </row>
        <row r="19402">
          <cell r="A19402" t="str">
            <v>10080806G05MTY1</v>
          </cell>
          <cell r="Q19402">
            <v>45</v>
          </cell>
        </row>
        <row r="19403">
          <cell r="A19403" t="str">
            <v>10080806G05MTY3</v>
          </cell>
          <cell r="Q19403">
            <v>8</v>
          </cell>
        </row>
        <row r="19404">
          <cell r="A19404" t="str">
            <v>10080806G05MTY3</v>
          </cell>
          <cell r="Q19404">
            <v>30</v>
          </cell>
        </row>
        <row r="19405">
          <cell r="A19405" t="str">
            <v>10080806G10MON-AFC</v>
          </cell>
          <cell r="Q19405">
            <v>7</v>
          </cell>
        </row>
        <row r="19406">
          <cell r="A19406" t="str">
            <v>10080806G10MTY1</v>
          </cell>
          <cell r="Q19406">
            <v>1</v>
          </cell>
        </row>
        <row r="19407">
          <cell r="A19407" t="str">
            <v>10080806G10MTY1</v>
          </cell>
          <cell r="Q19407">
            <v>3</v>
          </cell>
        </row>
        <row r="19408">
          <cell r="A19408" t="str">
            <v>10080806G10MTY3</v>
          </cell>
          <cell r="Q19408">
            <v>10</v>
          </cell>
        </row>
        <row r="19409">
          <cell r="A19409" t="str">
            <v>10080806G10MTY3</v>
          </cell>
          <cell r="Q19409">
            <v>10</v>
          </cell>
        </row>
        <row r="19410">
          <cell r="A19410" t="str">
            <v>10080806G10MTY3</v>
          </cell>
          <cell r="Q19410">
            <v>14</v>
          </cell>
        </row>
        <row r="19411">
          <cell r="A19411" t="str">
            <v>10080806G10MTY3</v>
          </cell>
          <cell r="Q19411">
            <v>10</v>
          </cell>
        </row>
        <row r="19412">
          <cell r="A19412" t="str">
            <v>10080806G04MON-AFC</v>
          </cell>
          <cell r="Q19412">
            <v>6</v>
          </cell>
        </row>
        <row r="19413">
          <cell r="A19413" t="str">
            <v>10080806G04MTY1</v>
          </cell>
          <cell r="Q19413">
            <v>47</v>
          </cell>
        </row>
        <row r="19414">
          <cell r="A19414" t="str">
            <v>10080806G04MTY3</v>
          </cell>
          <cell r="Q19414">
            <v>10</v>
          </cell>
        </row>
        <row r="19415">
          <cell r="A19415" t="str">
            <v>10080806G04MTY3</v>
          </cell>
          <cell r="Q19415">
            <v>1</v>
          </cell>
        </row>
        <row r="19416">
          <cell r="A19416" t="str">
            <v>10080798G03MON-AFC</v>
          </cell>
          <cell r="Q19416">
            <v>7</v>
          </cell>
        </row>
        <row r="19417">
          <cell r="A19417" t="str">
            <v>10080798G03MTY1</v>
          </cell>
          <cell r="Q19417">
            <v>46</v>
          </cell>
        </row>
        <row r="19418">
          <cell r="A19418" t="str">
            <v>10080798G03MTY3</v>
          </cell>
          <cell r="Q19418">
            <v>50</v>
          </cell>
        </row>
        <row r="19419">
          <cell r="A19419" t="str">
            <v>10080798G03MTY3</v>
          </cell>
          <cell r="Q19419">
            <v>50</v>
          </cell>
        </row>
        <row r="19420">
          <cell r="A19420" t="str">
            <v>10080806G03MON-AFC</v>
          </cell>
          <cell r="Q19420">
            <v>5</v>
          </cell>
        </row>
        <row r="19421">
          <cell r="A19421" t="str">
            <v>10080806G03MTY1</v>
          </cell>
          <cell r="Q19421">
            <v>12</v>
          </cell>
        </row>
        <row r="19422">
          <cell r="A19422" t="str">
            <v>10080806G03MTY1</v>
          </cell>
          <cell r="Q19422">
            <v>7</v>
          </cell>
        </row>
        <row r="19423">
          <cell r="A19423" t="str">
            <v>10080806G03MTY3</v>
          </cell>
          <cell r="Q19423">
            <v>17</v>
          </cell>
        </row>
        <row r="19424">
          <cell r="A19424" t="str">
            <v>10080806G03MTY3</v>
          </cell>
          <cell r="Q19424">
            <v>40</v>
          </cell>
        </row>
        <row r="19425">
          <cell r="A19425" t="str">
            <v>10080798G02MON-AFC</v>
          </cell>
          <cell r="Q19425">
            <v>80</v>
          </cell>
        </row>
        <row r="19426">
          <cell r="A19426" t="str">
            <v>10080798G02MTY1</v>
          </cell>
          <cell r="Q19426">
            <v>35</v>
          </cell>
        </row>
        <row r="19427">
          <cell r="A19427" t="str">
            <v>10080798G02MTY1</v>
          </cell>
          <cell r="Q19427">
            <v>15</v>
          </cell>
        </row>
        <row r="19428">
          <cell r="A19428" t="str">
            <v>10080798G02MTY1</v>
          </cell>
          <cell r="Q19428">
            <v>41</v>
          </cell>
        </row>
        <row r="19429">
          <cell r="A19429" t="str">
            <v>10080798G02MTY1</v>
          </cell>
          <cell r="Q19429">
            <v>73</v>
          </cell>
        </row>
        <row r="19430">
          <cell r="A19430" t="str">
            <v>10080798G02MTY3</v>
          </cell>
          <cell r="Q19430">
            <v>121</v>
          </cell>
        </row>
        <row r="19431">
          <cell r="A19431" t="str">
            <v>10080798G02MTY3</v>
          </cell>
          <cell r="Q19431">
            <v>49</v>
          </cell>
        </row>
        <row r="19432">
          <cell r="A19432" t="str">
            <v>10080798G02MTY3</v>
          </cell>
          <cell r="Q19432">
            <v>205</v>
          </cell>
        </row>
        <row r="19433">
          <cell r="A19433" t="str">
            <v>10080798G02MTY3</v>
          </cell>
          <cell r="Q19433">
            <v>29</v>
          </cell>
        </row>
        <row r="19434">
          <cell r="A19434" t="str">
            <v>10080798G02MTY3</v>
          </cell>
          <cell r="Q19434">
            <v>100</v>
          </cell>
        </row>
        <row r="19435">
          <cell r="A19435" t="str">
            <v>10080798G02MTY3</v>
          </cell>
          <cell r="Q19435">
            <v>10</v>
          </cell>
        </row>
        <row r="19436">
          <cell r="A19436" t="str">
            <v>10080798G02MTY3</v>
          </cell>
          <cell r="Q19436">
            <v>18</v>
          </cell>
        </row>
        <row r="19437">
          <cell r="A19437" t="str">
            <v>10080798G02MTY3</v>
          </cell>
          <cell r="Q19437">
            <v>50</v>
          </cell>
        </row>
        <row r="19438">
          <cell r="A19438" t="str">
            <v>10080798G05MON-AFC</v>
          </cell>
          <cell r="Q19438">
            <v>7</v>
          </cell>
        </row>
        <row r="19439">
          <cell r="A19439" t="str">
            <v>10080798G05MTY1</v>
          </cell>
          <cell r="Q19439">
            <v>38</v>
          </cell>
        </row>
        <row r="19440">
          <cell r="A19440" t="str">
            <v>10080798G05MTY1</v>
          </cell>
          <cell r="Q19440">
            <v>1</v>
          </cell>
        </row>
        <row r="19441">
          <cell r="A19441" t="str">
            <v>10080798G05MTY3</v>
          </cell>
          <cell r="Q19441">
            <v>50</v>
          </cell>
        </row>
        <row r="19442">
          <cell r="A19442" t="str">
            <v>10080798G05MTY3</v>
          </cell>
          <cell r="Q19442">
            <v>5</v>
          </cell>
        </row>
        <row r="19443">
          <cell r="A19443" t="str">
            <v>10080798G05MTY3</v>
          </cell>
          <cell r="Q19443">
            <v>50</v>
          </cell>
        </row>
        <row r="19444">
          <cell r="A19444" t="str">
            <v>10080806G08MON-AFC</v>
          </cell>
          <cell r="Q19444">
            <v>7</v>
          </cell>
        </row>
        <row r="19445">
          <cell r="A19445" t="str">
            <v>10080806G08MTY1</v>
          </cell>
          <cell r="Q19445">
            <v>2</v>
          </cell>
        </row>
        <row r="19446">
          <cell r="A19446" t="str">
            <v>10080806G08MTY1</v>
          </cell>
          <cell r="Q19446">
            <v>2</v>
          </cell>
        </row>
        <row r="19447">
          <cell r="A19447" t="str">
            <v>10080806G08MTY3</v>
          </cell>
          <cell r="Q19447">
            <v>15</v>
          </cell>
        </row>
        <row r="19448">
          <cell r="A19448" t="str">
            <v>10080806G08MTY3</v>
          </cell>
          <cell r="Q19448">
            <v>5</v>
          </cell>
        </row>
        <row r="19449">
          <cell r="A19449" t="str">
            <v>10080806G08MTY3</v>
          </cell>
          <cell r="Q19449">
            <v>20</v>
          </cell>
        </row>
        <row r="19450">
          <cell r="A19450" t="str">
            <v>10080806G08MTY3</v>
          </cell>
          <cell r="Q19450">
            <v>5</v>
          </cell>
        </row>
        <row r="19451">
          <cell r="A19451" t="str">
            <v>10106464P1MONDA</v>
          </cell>
          <cell r="Q19451">
            <v>36</v>
          </cell>
        </row>
        <row r="19452">
          <cell r="A19452" t="str">
            <v>10106464P1MTY1</v>
          </cell>
          <cell r="Q19452">
            <v>1</v>
          </cell>
        </row>
        <row r="19453">
          <cell r="A19453" t="str">
            <v>10106464P1MTY3</v>
          </cell>
          <cell r="Q19453">
            <v>5</v>
          </cell>
        </row>
        <row r="19454">
          <cell r="A19454" t="str">
            <v>10103681P1MTY1</v>
          </cell>
          <cell r="Q19454">
            <v>2</v>
          </cell>
        </row>
        <row r="19455">
          <cell r="A19455" t="str">
            <v>10103681P1MTY1</v>
          </cell>
          <cell r="Q19455">
            <v>1</v>
          </cell>
        </row>
        <row r="19456">
          <cell r="A19456" t="str">
            <v>10103681P1MTY3</v>
          </cell>
          <cell r="Q19456">
            <v>1</v>
          </cell>
        </row>
        <row r="19457">
          <cell r="A19457" t="str">
            <v>10103681P1MTY3</v>
          </cell>
          <cell r="Q19457">
            <v>1</v>
          </cell>
        </row>
        <row r="19458">
          <cell r="A19458" t="str">
            <v>10103681P1MTY3</v>
          </cell>
          <cell r="Q19458">
            <v>1</v>
          </cell>
        </row>
        <row r="19459">
          <cell r="A19459" t="str">
            <v>10103681P1MTY3</v>
          </cell>
          <cell r="Q19459">
            <v>1</v>
          </cell>
        </row>
        <row r="19460">
          <cell r="A19460" t="str">
            <v>10103681P1MTY3</v>
          </cell>
          <cell r="Q19460">
            <v>1</v>
          </cell>
        </row>
        <row r="19461">
          <cell r="A19461" t="str">
            <v>10103681P1MTY3</v>
          </cell>
          <cell r="Q19461">
            <v>1</v>
          </cell>
        </row>
        <row r="19462">
          <cell r="A19462" t="str">
            <v>10103681P1MTY3</v>
          </cell>
          <cell r="Q19462">
            <v>1</v>
          </cell>
        </row>
        <row r="19463">
          <cell r="A19463" t="str">
            <v>10103681P1MTY3</v>
          </cell>
          <cell r="Q19463">
            <v>1</v>
          </cell>
        </row>
        <row r="19464">
          <cell r="A19464" t="str">
            <v>10103681P1MTY3</v>
          </cell>
          <cell r="Q19464">
            <v>1</v>
          </cell>
        </row>
        <row r="19465">
          <cell r="A19465" t="str">
            <v>10103681P1MTY3</v>
          </cell>
          <cell r="Q19465">
            <v>1</v>
          </cell>
        </row>
        <row r="19466">
          <cell r="A19466" t="str">
            <v>10103681P1MTY3</v>
          </cell>
          <cell r="Q19466">
            <v>1</v>
          </cell>
        </row>
        <row r="19467">
          <cell r="A19467" t="str">
            <v>10103681P1MTY3</v>
          </cell>
          <cell r="Q19467">
            <v>1</v>
          </cell>
        </row>
        <row r="19468">
          <cell r="A19468" t="str">
            <v>10103681P1MTY3</v>
          </cell>
          <cell r="Q19468">
            <v>1</v>
          </cell>
        </row>
        <row r="19469">
          <cell r="A19469" t="str">
            <v>10103681P1MTY3</v>
          </cell>
          <cell r="Q19469">
            <v>1</v>
          </cell>
        </row>
        <row r="19470">
          <cell r="A19470" t="str">
            <v>10103681P1MTY3</v>
          </cell>
          <cell r="Q19470">
            <v>1</v>
          </cell>
        </row>
        <row r="19471">
          <cell r="A19471" t="str">
            <v>10103681P1MTY3</v>
          </cell>
          <cell r="Q19471">
            <v>1</v>
          </cell>
        </row>
        <row r="19472">
          <cell r="A19472" t="str">
            <v>10103681P1MTY3</v>
          </cell>
          <cell r="Q19472">
            <v>1</v>
          </cell>
        </row>
        <row r="19473">
          <cell r="A19473" t="str">
            <v>10103681P1MTY3</v>
          </cell>
          <cell r="Q19473">
            <v>1</v>
          </cell>
        </row>
        <row r="19474">
          <cell r="A19474" t="str">
            <v>10103681P1MTY3</v>
          </cell>
          <cell r="Q19474">
            <v>1</v>
          </cell>
        </row>
        <row r="19475">
          <cell r="A19475" t="str">
            <v>10103681P1MTY3</v>
          </cell>
          <cell r="Q19475">
            <v>1</v>
          </cell>
        </row>
        <row r="19476">
          <cell r="A19476" t="str">
            <v>10103681P1MTY3</v>
          </cell>
          <cell r="Q19476">
            <v>1</v>
          </cell>
        </row>
        <row r="19477">
          <cell r="A19477" t="str">
            <v>10103681P1MTY3</v>
          </cell>
          <cell r="Q19477">
            <v>1</v>
          </cell>
        </row>
        <row r="19478">
          <cell r="A19478" t="str">
            <v>10103681P1MTY3</v>
          </cell>
          <cell r="Q19478">
            <v>1</v>
          </cell>
        </row>
        <row r="19479">
          <cell r="A19479" t="str">
            <v>10103681P1MTY3</v>
          </cell>
          <cell r="Q19479">
            <v>1</v>
          </cell>
        </row>
        <row r="19480">
          <cell r="A19480" t="str">
            <v>10103681P1MTY3</v>
          </cell>
          <cell r="Q19480">
            <v>1</v>
          </cell>
        </row>
        <row r="19481">
          <cell r="A19481" t="str">
            <v>10103681P1MTY3</v>
          </cell>
          <cell r="Q19481">
            <v>1</v>
          </cell>
        </row>
        <row r="19482">
          <cell r="A19482" t="str">
            <v>10103681P1MTY3</v>
          </cell>
          <cell r="Q19482">
            <v>5</v>
          </cell>
        </row>
        <row r="19483">
          <cell r="A19483" t="str">
            <v>10103681P1MTY3</v>
          </cell>
          <cell r="Q19483">
            <v>8</v>
          </cell>
        </row>
        <row r="19484">
          <cell r="A19484" t="str">
            <v>10103681P1REC-LARTX</v>
          </cell>
          <cell r="Q19484">
            <v>38</v>
          </cell>
        </row>
        <row r="19485">
          <cell r="A19485" t="str">
            <v>10103681P1REC3PL</v>
          </cell>
          <cell r="Q19485">
            <v>1</v>
          </cell>
        </row>
        <row r="19486">
          <cell r="A19486" t="str">
            <v>10093883MONEP</v>
          </cell>
          <cell r="Q19486">
            <v>95</v>
          </cell>
        </row>
        <row r="19487">
          <cell r="A19487" t="str">
            <v>10093883MTY1</v>
          </cell>
          <cell r="Q19487">
            <v>211</v>
          </cell>
        </row>
        <row r="19488">
          <cell r="A19488" t="str">
            <v>10093883MTY3</v>
          </cell>
          <cell r="Q19488">
            <v>152</v>
          </cell>
        </row>
        <row r="19489">
          <cell r="A19489" t="str">
            <v>10093883MTY3</v>
          </cell>
          <cell r="Q19489">
            <v>48</v>
          </cell>
        </row>
        <row r="19490">
          <cell r="A19490" t="str">
            <v>10077443MTY1</v>
          </cell>
          <cell r="Q19490">
            <v>224</v>
          </cell>
        </row>
        <row r="19491">
          <cell r="A19491" t="str">
            <v>10077443MTY3</v>
          </cell>
          <cell r="Q19491">
            <v>70</v>
          </cell>
        </row>
        <row r="19492">
          <cell r="A19492" t="str">
            <v>10077443MTY3</v>
          </cell>
          <cell r="Q19492">
            <v>378</v>
          </cell>
        </row>
        <row r="19493">
          <cell r="A19493" t="str">
            <v>10077443MTY3</v>
          </cell>
          <cell r="Q19493">
            <v>264</v>
          </cell>
        </row>
        <row r="19494">
          <cell r="A19494" t="str">
            <v>10077443SHIP</v>
          </cell>
          <cell r="Q19494">
            <v>1</v>
          </cell>
        </row>
        <row r="19495">
          <cell r="A19495" t="str">
            <v>10077443SHIP</v>
          </cell>
          <cell r="Q19495">
            <v>8</v>
          </cell>
        </row>
        <row r="19496">
          <cell r="A19496" t="str">
            <v>10077928MONXDU</v>
          </cell>
          <cell r="Q19496">
            <v>74</v>
          </cell>
        </row>
        <row r="19497">
          <cell r="A19497" t="str">
            <v>10077928MTY1</v>
          </cell>
          <cell r="Q19497">
            <v>280</v>
          </cell>
        </row>
        <row r="19498">
          <cell r="A19498" t="str">
            <v>10077928MTY3</v>
          </cell>
          <cell r="Q19498">
            <v>900</v>
          </cell>
        </row>
        <row r="19499">
          <cell r="A19499" t="str">
            <v>10077928MTY3</v>
          </cell>
          <cell r="Q19499">
            <v>16</v>
          </cell>
        </row>
        <row r="19500">
          <cell r="A19500" t="str">
            <v>10077928MTY3</v>
          </cell>
          <cell r="Q19500">
            <v>38</v>
          </cell>
        </row>
        <row r="19501">
          <cell r="A19501" t="str">
            <v>10077928MTY3</v>
          </cell>
          <cell r="Q19501">
            <v>262</v>
          </cell>
        </row>
        <row r="19502">
          <cell r="A19502" t="str">
            <v>10103877P1MON-AFC</v>
          </cell>
          <cell r="Q19502">
            <v>14</v>
          </cell>
        </row>
        <row r="19503">
          <cell r="A19503" t="str">
            <v>10103877P1MTY1</v>
          </cell>
          <cell r="Q19503">
            <v>5</v>
          </cell>
        </row>
        <row r="19504">
          <cell r="A19504" t="str">
            <v>10103877P1MTY3</v>
          </cell>
          <cell r="Q19504">
            <v>19</v>
          </cell>
        </row>
        <row r="19505">
          <cell r="A19505" t="str">
            <v>10103877P1MTY3</v>
          </cell>
          <cell r="Q19505">
            <v>23</v>
          </cell>
        </row>
        <row r="19506">
          <cell r="A19506" t="str">
            <v>10107479P1MON</v>
          </cell>
          <cell r="Q19506">
            <v>3</v>
          </cell>
        </row>
        <row r="19507">
          <cell r="A19507" t="str">
            <v>10107479P1MON-AFC</v>
          </cell>
          <cell r="Q19507">
            <v>5</v>
          </cell>
        </row>
        <row r="19508">
          <cell r="A19508" t="str">
            <v>10107479P1MTY1</v>
          </cell>
          <cell r="Q19508">
            <v>12</v>
          </cell>
        </row>
        <row r="19509">
          <cell r="A19509" t="str">
            <v>10107479P1MTY3</v>
          </cell>
          <cell r="Q19509">
            <v>4</v>
          </cell>
        </row>
        <row r="19510">
          <cell r="A19510" t="str">
            <v>10107479P1REC-LARTX</v>
          </cell>
          <cell r="Q19510">
            <v>15</v>
          </cell>
        </row>
        <row r="19511">
          <cell r="A19511" t="str">
            <v>10099775P1MONDP</v>
          </cell>
          <cell r="Q19511">
            <v>12</v>
          </cell>
        </row>
        <row r="19512">
          <cell r="A19512" t="str">
            <v>10099775P1MTY1</v>
          </cell>
          <cell r="Q19512">
            <v>27</v>
          </cell>
        </row>
        <row r="19513">
          <cell r="A19513" t="str">
            <v>10099775P1MTY1</v>
          </cell>
          <cell r="Q19513">
            <v>1</v>
          </cell>
        </row>
        <row r="19514">
          <cell r="A19514" t="str">
            <v>10099775P1MTY3</v>
          </cell>
          <cell r="Q19514">
            <v>37</v>
          </cell>
        </row>
        <row r="19515">
          <cell r="A19515" t="str">
            <v>10099775P1MTY3</v>
          </cell>
          <cell r="Q19515">
            <v>5</v>
          </cell>
        </row>
        <row r="19516">
          <cell r="A19516" t="str">
            <v>60168654P1MONDP</v>
          </cell>
          <cell r="Q19516">
            <v>10</v>
          </cell>
        </row>
        <row r="19517">
          <cell r="A19517" t="str">
            <v>60168654P1MTY1</v>
          </cell>
          <cell r="Q19517">
            <v>33</v>
          </cell>
        </row>
        <row r="19518">
          <cell r="A19518" t="str">
            <v>60168654P1MTY3</v>
          </cell>
          <cell r="Q19518">
            <v>63</v>
          </cell>
        </row>
        <row r="19519">
          <cell r="A19519" t="str">
            <v>60168903P1MONDP</v>
          </cell>
          <cell r="Q19519">
            <v>15</v>
          </cell>
        </row>
        <row r="19520">
          <cell r="A19520" t="str">
            <v>60168903P1MTY1</v>
          </cell>
          <cell r="Q19520">
            <v>40</v>
          </cell>
        </row>
        <row r="19521">
          <cell r="A19521" t="str">
            <v>60168903P1MTY1</v>
          </cell>
          <cell r="Q19521">
            <v>56</v>
          </cell>
        </row>
        <row r="19522">
          <cell r="A19522" t="str">
            <v>60168903P1MTY1</v>
          </cell>
          <cell r="Q19522">
            <v>7</v>
          </cell>
        </row>
        <row r="19523">
          <cell r="A19523" t="str">
            <v>10080193P1MTY1</v>
          </cell>
          <cell r="Q19523">
            <v>165</v>
          </cell>
        </row>
        <row r="19524">
          <cell r="A19524" t="str">
            <v>10080193P10MTY1</v>
          </cell>
          <cell r="Q19524">
            <v>150</v>
          </cell>
        </row>
        <row r="19525">
          <cell r="A19525" t="str">
            <v>10080193P2MTY1</v>
          </cell>
          <cell r="Q19525">
            <v>150</v>
          </cell>
        </row>
        <row r="19526">
          <cell r="A19526" t="str">
            <v>10080193P12MTY1</v>
          </cell>
          <cell r="Q19526">
            <v>400</v>
          </cell>
        </row>
        <row r="19527">
          <cell r="A19527" t="str">
            <v>10080193P4MTY1</v>
          </cell>
          <cell r="Q19527">
            <v>361</v>
          </cell>
        </row>
        <row r="19528">
          <cell r="A19528" t="str">
            <v>10080193P5MTY1</v>
          </cell>
          <cell r="Q19528">
            <v>202</v>
          </cell>
        </row>
        <row r="19529">
          <cell r="A19529" t="str">
            <v>10080193P11MTY1</v>
          </cell>
          <cell r="Q19529">
            <v>302</v>
          </cell>
        </row>
        <row r="19530">
          <cell r="A19530" t="str">
            <v>10080193P8MTY1</v>
          </cell>
          <cell r="Q19530">
            <v>362</v>
          </cell>
        </row>
        <row r="19531">
          <cell r="A19531" t="str">
            <v>10080193P3MTY1</v>
          </cell>
          <cell r="Q19531">
            <v>362</v>
          </cell>
        </row>
        <row r="19532">
          <cell r="A19532" t="str">
            <v>10080193P6MTY1</v>
          </cell>
          <cell r="Q19532">
            <v>211</v>
          </cell>
        </row>
        <row r="19533">
          <cell r="A19533" t="str">
            <v>10080193P9MTY1</v>
          </cell>
          <cell r="Q19533">
            <v>350</v>
          </cell>
        </row>
        <row r="19534">
          <cell r="A19534" t="str">
            <v>10080193P7MTY1</v>
          </cell>
          <cell r="Q19534">
            <v>150</v>
          </cell>
        </row>
        <row r="19535">
          <cell r="A19535" t="str">
            <v>10-UPS-UC10242MTY3</v>
          </cell>
          <cell r="Q19535">
            <v>15</v>
          </cell>
        </row>
        <row r="19536">
          <cell r="A19536" t="str">
            <v>10108223G0180MTY3</v>
          </cell>
          <cell r="Q19536">
            <v>1</v>
          </cell>
        </row>
        <row r="19537">
          <cell r="A19537" t="str">
            <v>60163412MONXDU</v>
          </cell>
          <cell r="Q19537">
            <v>534</v>
          </cell>
        </row>
        <row r="19538">
          <cell r="A19538" t="str">
            <v>60163412MTY1</v>
          </cell>
          <cell r="Q19538">
            <v>99</v>
          </cell>
        </row>
        <row r="19539">
          <cell r="A19539" t="str">
            <v>60163412MTY1</v>
          </cell>
          <cell r="Q19539">
            <v>136</v>
          </cell>
        </row>
        <row r="19540">
          <cell r="A19540" t="str">
            <v>60163412MTY3</v>
          </cell>
          <cell r="Q19540">
            <v>300</v>
          </cell>
        </row>
        <row r="19541">
          <cell r="A19541" t="str">
            <v>60163412MTY3</v>
          </cell>
          <cell r="Q19541">
            <v>389</v>
          </cell>
        </row>
        <row r="19542">
          <cell r="A19542" t="str">
            <v>60160759G1MONDP</v>
          </cell>
          <cell r="Q19542">
            <v>19</v>
          </cell>
        </row>
        <row r="19543">
          <cell r="A19543" t="str">
            <v>60160759G1MTY1</v>
          </cell>
          <cell r="Q19543">
            <v>9</v>
          </cell>
        </row>
        <row r="19544">
          <cell r="A19544" t="str">
            <v>10104005P1MONXDM</v>
          </cell>
          <cell r="Q19544">
            <v>26</v>
          </cell>
        </row>
        <row r="19545">
          <cell r="A19545" t="str">
            <v>10104005P1MTY1</v>
          </cell>
          <cell r="Q19545">
            <v>236</v>
          </cell>
        </row>
        <row r="19546">
          <cell r="A19546" t="str">
            <v>10104005P1MTY3</v>
          </cell>
          <cell r="Q19546">
            <v>6</v>
          </cell>
        </row>
        <row r="19547">
          <cell r="A19547" t="str">
            <v>10104005P1MTY3</v>
          </cell>
          <cell r="Q19547">
            <v>41</v>
          </cell>
        </row>
        <row r="19548">
          <cell r="A19548" t="str">
            <v>10104005P1MTY3</v>
          </cell>
          <cell r="Q19548">
            <v>37</v>
          </cell>
        </row>
        <row r="19549">
          <cell r="A19549" t="str">
            <v>10104005P1MTY3</v>
          </cell>
          <cell r="Q19549">
            <v>13</v>
          </cell>
        </row>
        <row r="19550">
          <cell r="A19550" t="str">
            <v>10104005P1MTY3</v>
          </cell>
          <cell r="Q19550">
            <v>29</v>
          </cell>
        </row>
        <row r="19551">
          <cell r="A19551" t="str">
            <v>05-CONN-0200MTY1</v>
          </cell>
          <cell r="Q19551">
            <v>2</v>
          </cell>
        </row>
        <row r="19552">
          <cell r="A19552" t="str">
            <v>05-CONN-0200MTY1</v>
          </cell>
          <cell r="Q19552">
            <v>16</v>
          </cell>
        </row>
        <row r="19553">
          <cell r="A19553" t="str">
            <v>10108927P1MTY1</v>
          </cell>
          <cell r="Q19553">
            <v>9</v>
          </cell>
        </row>
        <row r="19554">
          <cell r="A19554" t="str">
            <v>10108927P1MTY3</v>
          </cell>
          <cell r="Q19554">
            <v>3</v>
          </cell>
        </row>
        <row r="19555">
          <cell r="A19555" t="str">
            <v>10103478P1MTY3</v>
          </cell>
          <cell r="Q19555">
            <v>4</v>
          </cell>
        </row>
        <row r="19556">
          <cell r="A19556" t="str">
            <v>10103478P1MTY3</v>
          </cell>
          <cell r="Q19556">
            <v>1</v>
          </cell>
        </row>
        <row r="19557">
          <cell r="A19557" t="str">
            <v>10103478P1MTY3</v>
          </cell>
          <cell r="Q19557">
            <v>14</v>
          </cell>
        </row>
        <row r="19558">
          <cell r="A19558" t="str">
            <v>10103478P1MTY3</v>
          </cell>
          <cell r="Q19558">
            <v>6</v>
          </cell>
        </row>
        <row r="19559">
          <cell r="A19559" t="str">
            <v>10103478P1MTY3</v>
          </cell>
          <cell r="Q19559">
            <v>7</v>
          </cell>
        </row>
        <row r="19560">
          <cell r="A19560" t="str">
            <v>10108921P1MTY1</v>
          </cell>
          <cell r="Q19560">
            <v>3</v>
          </cell>
        </row>
        <row r="19561">
          <cell r="A19561" t="str">
            <v>10108921P1MTY1</v>
          </cell>
          <cell r="Q19561">
            <v>2</v>
          </cell>
        </row>
        <row r="19562">
          <cell r="A19562" t="str">
            <v>10108921P1MTY3</v>
          </cell>
          <cell r="Q19562">
            <v>6</v>
          </cell>
        </row>
        <row r="19563">
          <cell r="A19563" t="str">
            <v>10108921P1MTY3</v>
          </cell>
          <cell r="Q19563">
            <v>5</v>
          </cell>
        </row>
        <row r="19564">
          <cell r="A19564" t="str">
            <v>10108921P1MTY3</v>
          </cell>
          <cell r="Q19564">
            <v>5</v>
          </cell>
        </row>
        <row r="19565">
          <cell r="A19565" t="str">
            <v>10108921P1MTY3</v>
          </cell>
          <cell r="Q19565">
            <v>4</v>
          </cell>
        </row>
        <row r="19566">
          <cell r="A19566" t="str">
            <v>10103490P1MON-AFC</v>
          </cell>
          <cell r="Q19566">
            <v>9</v>
          </cell>
        </row>
        <row r="19567">
          <cell r="A19567" t="str">
            <v>10103490P1MTY1</v>
          </cell>
          <cell r="Q19567">
            <v>4</v>
          </cell>
        </row>
        <row r="19568">
          <cell r="A19568" t="str">
            <v>10103490P1MTY3</v>
          </cell>
          <cell r="Q19568">
            <v>5</v>
          </cell>
        </row>
        <row r="19569">
          <cell r="A19569" t="str">
            <v>10103490P1MTY3</v>
          </cell>
          <cell r="Q19569">
            <v>5</v>
          </cell>
        </row>
        <row r="19570">
          <cell r="A19570" t="str">
            <v>10103490P1MTY3</v>
          </cell>
          <cell r="Q19570">
            <v>15</v>
          </cell>
        </row>
        <row r="19571">
          <cell r="A19571" t="str">
            <v>10108207P1MTY1</v>
          </cell>
          <cell r="Q19571">
            <v>1195</v>
          </cell>
        </row>
        <row r="19572">
          <cell r="A19572" t="str">
            <v>10108207P1MTY3</v>
          </cell>
          <cell r="Q19572">
            <v>2000</v>
          </cell>
        </row>
        <row r="19573">
          <cell r="A19573" t="str">
            <v>10108206P1MTY1</v>
          </cell>
          <cell r="Q19573">
            <v>2208</v>
          </cell>
        </row>
        <row r="19574">
          <cell r="A19574" t="str">
            <v>10108206P1MTY3</v>
          </cell>
          <cell r="Q19574">
            <v>2500</v>
          </cell>
        </row>
        <row r="19575">
          <cell r="A19575" t="str">
            <v>10108205P1MONXDM</v>
          </cell>
          <cell r="Q19575">
            <v>24</v>
          </cell>
        </row>
        <row r="19576">
          <cell r="A19576" t="str">
            <v>10108205P1MTY1</v>
          </cell>
          <cell r="Q19576">
            <v>184</v>
          </cell>
        </row>
        <row r="19577">
          <cell r="A19577" t="str">
            <v>10108209P1MTY1</v>
          </cell>
          <cell r="Q19577">
            <v>1917</v>
          </cell>
        </row>
        <row r="19578">
          <cell r="A19578" t="str">
            <v>10108209P1MTY1</v>
          </cell>
          <cell r="Q19578">
            <v>1865</v>
          </cell>
        </row>
        <row r="19579">
          <cell r="A19579" t="str">
            <v>10109878P1MON-AFC</v>
          </cell>
          <cell r="Q19579">
            <v>17</v>
          </cell>
        </row>
        <row r="19580">
          <cell r="A19580" t="str">
            <v>10109878P1MTY1</v>
          </cell>
          <cell r="Q19580">
            <v>9</v>
          </cell>
        </row>
        <row r="19581">
          <cell r="A19581" t="str">
            <v>10109878P1MTY3</v>
          </cell>
          <cell r="Q19581">
            <v>19</v>
          </cell>
        </row>
        <row r="19582">
          <cell r="A19582" t="str">
            <v>10109878P1MTY3</v>
          </cell>
          <cell r="Q19582">
            <v>31</v>
          </cell>
        </row>
        <row r="19583">
          <cell r="A19583" t="str">
            <v>10109878P1MTY3</v>
          </cell>
          <cell r="Q19583">
            <v>30</v>
          </cell>
        </row>
        <row r="19584">
          <cell r="A19584" t="str">
            <v>10109877P1MON-AFC</v>
          </cell>
          <cell r="Q19584">
            <v>11</v>
          </cell>
        </row>
        <row r="19585">
          <cell r="A19585" t="str">
            <v>10109877P1MTY1</v>
          </cell>
          <cell r="Q19585">
            <v>109</v>
          </cell>
        </row>
        <row r="19586">
          <cell r="A19586" t="str">
            <v>10109877P1MTY3</v>
          </cell>
          <cell r="Q19586">
            <v>80</v>
          </cell>
        </row>
        <row r="19587">
          <cell r="A19587" t="str">
            <v>10098672P12MTY1</v>
          </cell>
          <cell r="Q19587">
            <v>1000</v>
          </cell>
        </row>
        <row r="19588">
          <cell r="A19588" t="str">
            <v>10098672P11MTY1</v>
          </cell>
          <cell r="Q19588">
            <v>400</v>
          </cell>
        </row>
        <row r="19589">
          <cell r="A19589" t="str">
            <v>10086390P9RECMTY</v>
          </cell>
          <cell r="Q19589">
            <v>100</v>
          </cell>
        </row>
        <row r="19590">
          <cell r="A19590" t="str">
            <v>10086390P6MTY1</v>
          </cell>
          <cell r="Q19590">
            <v>400</v>
          </cell>
        </row>
        <row r="19591">
          <cell r="A19591" t="str">
            <v>10098672P13MTY1</v>
          </cell>
          <cell r="Q19591">
            <v>1003</v>
          </cell>
        </row>
        <row r="19592">
          <cell r="A19592" t="str">
            <v>10098672P14MTY1</v>
          </cell>
          <cell r="Q19592">
            <v>600</v>
          </cell>
        </row>
        <row r="19593">
          <cell r="A19593" t="str">
            <v>136817P4MTY1</v>
          </cell>
          <cell r="Q19593">
            <v>325</v>
          </cell>
        </row>
        <row r="19594">
          <cell r="A19594" t="str">
            <v>10086390P14MTY1</v>
          </cell>
          <cell r="Q19594">
            <v>100</v>
          </cell>
        </row>
        <row r="19595">
          <cell r="A19595" t="str">
            <v>10086390P5MTY1</v>
          </cell>
          <cell r="Q19595">
            <v>300</v>
          </cell>
        </row>
        <row r="19596">
          <cell r="A19596" t="str">
            <v>10082312P2MONDP</v>
          </cell>
          <cell r="Q19596">
            <v>188</v>
          </cell>
        </row>
        <row r="19597">
          <cell r="A19597" t="str">
            <v>10082312P2MTY1</v>
          </cell>
          <cell r="Q19597">
            <v>347</v>
          </cell>
        </row>
        <row r="19598">
          <cell r="A19598" t="str">
            <v>10082312P2RECMTY</v>
          </cell>
          <cell r="Q19598">
            <v>331</v>
          </cell>
        </row>
        <row r="19599">
          <cell r="A19599" t="str">
            <v>10098672P25MTY1</v>
          </cell>
          <cell r="Q19599">
            <v>400</v>
          </cell>
        </row>
        <row r="19600">
          <cell r="A19600" t="str">
            <v>10098672P23MTY1</v>
          </cell>
          <cell r="Q19600">
            <v>400</v>
          </cell>
        </row>
        <row r="19601">
          <cell r="A19601" t="str">
            <v>10086390P12MTY1</v>
          </cell>
          <cell r="Q19601">
            <v>100</v>
          </cell>
        </row>
        <row r="19602">
          <cell r="A19602" t="str">
            <v>10082312P17MONDP</v>
          </cell>
          <cell r="Q19602">
            <v>163</v>
          </cell>
        </row>
        <row r="19603">
          <cell r="A19603" t="str">
            <v>10082312P17MTY1</v>
          </cell>
          <cell r="Q19603">
            <v>833</v>
          </cell>
        </row>
        <row r="19604">
          <cell r="A19604" t="str">
            <v>10086328P1MTY1</v>
          </cell>
          <cell r="Q19604">
            <v>440</v>
          </cell>
        </row>
        <row r="19605">
          <cell r="A19605" t="str">
            <v>10086390P10MTY1</v>
          </cell>
          <cell r="Q19605">
            <v>100</v>
          </cell>
        </row>
        <row r="19606">
          <cell r="A19606" t="str">
            <v>10086390P16MTY1</v>
          </cell>
          <cell r="Q19606">
            <v>100</v>
          </cell>
        </row>
        <row r="19607">
          <cell r="A19607" t="str">
            <v>10082312P9MONDP</v>
          </cell>
          <cell r="Q19607">
            <v>210</v>
          </cell>
        </row>
        <row r="19608">
          <cell r="A19608" t="str">
            <v>10082312P9MTY1</v>
          </cell>
          <cell r="Q19608">
            <v>573</v>
          </cell>
        </row>
        <row r="19609">
          <cell r="A19609" t="str">
            <v>10098672P15MTY1</v>
          </cell>
          <cell r="Q19609">
            <v>1000</v>
          </cell>
        </row>
        <row r="19610">
          <cell r="A19610" t="str">
            <v>10086390P1MTY1</v>
          </cell>
          <cell r="Q19610">
            <v>350</v>
          </cell>
        </row>
        <row r="19611">
          <cell r="A19611" t="str">
            <v>10086390P11MTY1</v>
          </cell>
          <cell r="Q19611">
            <v>100</v>
          </cell>
        </row>
        <row r="19612">
          <cell r="A19612" t="str">
            <v>10082312P7MTY3</v>
          </cell>
          <cell r="Q19612">
            <v>137</v>
          </cell>
        </row>
        <row r="19613">
          <cell r="A19613" t="str">
            <v>10086390P3MTY1</v>
          </cell>
          <cell r="Q19613">
            <v>450</v>
          </cell>
        </row>
        <row r="19614">
          <cell r="A19614" t="str">
            <v>10086390P15MTY1</v>
          </cell>
          <cell r="Q19614">
            <v>100</v>
          </cell>
        </row>
        <row r="19615">
          <cell r="A19615" t="str">
            <v>10086390P4MTY1</v>
          </cell>
          <cell r="Q19615">
            <v>400</v>
          </cell>
        </row>
        <row r="19616">
          <cell r="A19616" t="str">
            <v>10098672P26MTY1</v>
          </cell>
          <cell r="Q19616">
            <v>500</v>
          </cell>
        </row>
        <row r="19617">
          <cell r="A19617" t="str">
            <v>10098672P2MTY3</v>
          </cell>
          <cell r="Q19617">
            <v>300</v>
          </cell>
        </row>
        <row r="19618">
          <cell r="A19618" t="str">
            <v>10086390P7MTY1</v>
          </cell>
          <cell r="Q19618">
            <v>330</v>
          </cell>
        </row>
        <row r="19619">
          <cell r="A19619" t="str">
            <v>10086328P4MTY1</v>
          </cell>
          <cell r="Q19619">
            <v>440</v>
          </cell>
        </row>
        <row r="19620">
          <cell r="A19620" t="str">
            <v>10086390P8MTY1</v>
          </cell>
          <cell r="Q19620">
            <v>150</v>
          </cell>
        </row>
        <row r="19621">
          <cell r="A19621" t="str">
            <v>10082312P5MONDP</v>
          </cell>
          <cell r="Q19621">
            <v>313</v>
          </cell>
        </row>
        <row r="19622">
          <cell r="A19622" t="str">
            <v>10082312P5MTY1</v>
          </cell>
          <cell r="Q19622">
            <v>330</v>
          </cell>
        </row>
        <row r="19623">
          <cell r="A19623" t="str">
            <v>10086390P13MTY1</v>
          </cell>
          <cell r="Q19623">
            <v>100</v>
          </cell>
        </row>
        <row r="19624">
          <cell r="A19624" t="str">
            <v>10098672P24MTY1</v>
          </cell>
          <cell r="Q19624">
            <v>420</v>
          </cell>
        </row>
        <row r="19625">
          <cell r="A19625" t="str">
            <v>10086328P3MTY1</v>
          </cell>
          <cell r="Q19625">
            <v>250</v>
          </cell>
        </row>
        <row r="19626">
          <cell r="A19626" t="str">
            <v>10094345MTY1</v>
          </cell>
          <cell r="Q19626">
            <v>200.08</v>
          </cell>
        </row>
        <row r="19627">
          <cell r="A19627" t="str">
            <v>10094345MTY1</v>
          </cell>
          <cell r="Q19627">
            <v>2</v>
          </cell>
        </row>
        <row r="19628">
          <cell r="A19628" t="str">
            <v>10094345MTY3</v>
          </cell>
          <cell r="Q19628">
            <v>5.18</v>
          </cell>
        </row>
        <row r="19629">
          <cell r="A19629" t="str">
            <v>10094345MTY3</v>
          </cell>
          <cell r="Q19629">
            <v>426.72</v>
          </cell>
        </row>
        <row r="19630">
          <cell r="A19630" t="str">
            <v>10110161MONEP</v>
          </cell>
          <cell r="Q19630">
            <v>1778</v>
          </cell>
        </row>
        <row r="19631">
          <cell r="A19631" t="str">
            <v>10110161MTY3</v>
          </cell>
          <cell r="Q19631">
            <v>300</v>
          </cell>
        </row>
        <row r="19632">
          <cell r="A19632" t="str">
            <v>10108935P1MON-AFC</v>
          </cell>
          <cell r="Q19632">
            <v>5</v>
          </cell>
        </row>
        <row r="19633">
          <cell r="A19633" t="str">
            <v>10108935P1MTY1</v>
          </cell>
          <cell r="Q19633">
            <v>15</v>
          </cell>
        </row>
        <row r="19634">
          <cell r="A19634" t="str">
            <v>10108935P1MTY1</v>
          </cell>
          <cell r="Q19634">
            <v>2</v>
          </cell>
        </row>
        <row r="19635">
          <cell r="A19635" t="str">
            <v>10108935P1MTY1</v>
          </cell>
          <cell r="Q19635">
            <v>57</v>
          </cell>
        </row>
        <row r="19636">
          <cell r="A19636" t="str">
            <v>10108935P1MTY3</v>
          </cell>
          <cell r="Q19636">
            <v>216</v>
          </cell>
        </row>
        <row r="19637">
          <cell r="A19637" t="str">
            <v>10108935P1MTY3</v>
          </cell>
          <cell r="Q19637">
            <v>144</v>
          </cell>
        </row>
        <row r="19638">
          <cell r="A19638" t="str">
            <v>10108935P4MON-AFC</v>
          </cell>
          <cell r="Q19638">
            <v>20</v>
          </cell>
        </row>
        <row r="19639">
          <cell r="A19639" t="str">
            <v>10108935P4MTY1</v>
          </cell>
          <cell r="Q19639">
            <v>22</v>
          </cell>
        </row>
        <row r="19640">
          <cell r="A19640" t="str">
            <v>10108935P4MTY1</v>
          </cell>
          <cell r="Q19640">
            <v>77</v>
          </cell>
        </row>
        <row r="19641">
          <cell r="A19641" t="str">
            <v>10108935P4MTY3</v>
          </cell>
          <cell r="Q19641">
            <v>107</v>
          </cell>
        </row>
        <row r="19642">
          <cell r="A19642" t="str">
            <v>10108937P1MTY1</v>
          </cell>
          <cell r="Q19642">
            <v>33</v>
          </cell>
        </row>
        <row r="19643">
          <cell r="A19643" t="str">
            <v>10108937P1MTY3</v>
          </cell>
          <cell r="Q19643">
            <v>260</v>
          </cell>
        </row>
        <row r="19644">
          <cell r="A19644" t="str">
            <v>10108935P2MON-AFC</v>
          </cell>
          <cell r="Q19644">
            <v>4</v>
          </cell>
        </row>
        <row r="19645">
          <cell r="A19645" t="str">
            <v>10108935P2MTY1</v>
          </cell>
          <cell r="Q19645">
            <v>178</v>
          </cell>
        </row>
        <row r="19646">
          <cell r="A19646" t="str">
            <v>10108935P2MTY1</v>
          </cell>
          <cell r="Q19646">
            <v>158</v>
          </cell>
        </row>
        <row r="19647">
          <cell r="A19647" t="str">
            <v>10108935P2MTY3</v>
          </cell>
          <cell r="Q19647">
            <v>108</v>
          </cell>
        </row>
        <row r="19648">
          <cell r="A19648" t="str">
            <v>10108935P3MON-AFC</v>
          </cell>
          <cell r="Q19648">
            <v>3</v>
          </cell>
        </row>
        <row r="19649">
          <cell r="A19649" t="str">
            <v>10108935P3MTY1</v>
          </cell>
          <cell r="Q19649">
            <v>127</v>
          </cell>
        </row>
        <row r="19650">
          <cell r="A19650" t="str">
            <v>10108935P3MTY1</v>
          </cell>
          <cell r="Q19650">
            <v>1</v>
          </cell>
        </row>
        <row r="19651">
          <cell r="A19651" t="str">
            <v>10108935P3MTY1</v>
          </cell>
          <cell r="Q19651">
            <v>150</v>
          </cell>
        </row>
        <row r="19652">
          <cell r="A19652" t="str">
            <v>10108935P3MTY3</v>
          </cell>
          <cell r="Q19652">
            <v>12</v>
          </cell>
        </row>
        <row r="19653">
          <cell r="A19653" t="str">
            <v>10108935P3MTY3</v>
          </cell>
          <cell r="Q19653">
            <v>567</v>
          </cell>
        </row>
        <row r="19654">
          <cell r="A19654" t="str">
            <v>10108935P3MTY3</v>
          </cell>
          <cell r="Q19654">
            <v>416</v>
          </cell>
        </row>
        <row r="19655">
          <cell r="A19655" t="str">
            <v>10108936P1MON-AFC</v>
          </cell>
          <cell r="Q19655">
            <v>3</v>
          </cell>
        </row>
        <row r="19656">
          <cell r="A19656" t="str">
            <v>10108936P1MTY1</v>
          </cell>
          <cell r="Q19656">
            <v>407</v>
          </cell>
        </row>
        <row r="19657">
          <cell r="A19657" t="str">
            <v>10108935P5MON-AFC</v>
          </cell>
          <cell r="Q19657">
            <v>21</v>
          </cell>
        </row>
        <row r="19658">
          <cell r="A19658" t="str">
            <v>10108935P5MTY1</v>
          </cell>
          <cell r="Q19658">
            <v>3</v>
          </cell>
        </row>
        <row r="19659">
          <cell r="A19659" t="str">
            <v>10108935P5MTY1</v>
          </cell>
          <cell r="Q19659">
            <v>237</v>
          </cell>
        </row>
        <row r="19660">
          <cell r="A19660" t="str">
            <v>10108935P5MTY1</v>
          </cell>
          <cell r="Q19660">
            <v>132</v>
          </cell>
        </row>
        <row r="19661">
          <cell r="A19661" t="str">
            <v>10108935P5MTY3</v>
          </cell>
          <cell r="Q19661">
            <v>191</v>
          </cell>
        </row>
        <row r="19662">
          <cell r="A19662" t="str">
            <v>10066635P10MON-AFC</v>
          </cell>
          <cell r="Q19662">
            <v>54</v>
          </cell>
        </row>
        <row r="19663">
          <cell r="A19663" t="str">
            <v>10066635P10MTY1</v>
          </cell>
          <cell r="Q19663">
            <v>245</v>
          </cell>
        </row>
        <row r="19664">
          <cell r="A19664" t="str">
            <v>10066635P10MTY3</v>
          </cell>
          <cell r="Q19664">
            <v>357</v>
          </cell>
        </row>
        <row r="19665">
          <cell r="A19665" t="str">
            <v>10103472P6MON-AFC</v>
          </cell>
          <cell r="Q19665">
            <v>20</v>
          </cell>
        </row>
        <row r="19666">
          <cell r="A19666" t="str">
            <v>10103472P6MTY1</v>
          </cell>
          <cell r="Q19666">
            <v>425</v>
          </cell>
        </row>
        <row r="19667">
          <cell r="A19667" t="str">
            <v>10103472P6MTY3</v>
          </cell>
          <cell r="Q19667">
            <v>25</v>
          </cell>
        </row>
        <row r="19668">
          <cell r="A19668" t="str">
            <v>10103472P3MON-AFC</v>
          </cell>
          <cell r="Q19668">
            <v>32</v>
          </cell>
        </row>
        <row r="19669">
          <cell r="A19669" t="str">
            <v>10103472P3MTY1</v>
          </cell>
          <cell r="Q19669">
            <v>438</v>
          </cell>
        </row>
        <row r="19670">
          <cell r="A19670" t="str">
            <v>10103472P4MON-AFC</v>
          </cell>
          <cell r="Q19670">
            <v>37</v>
          </cell>
        </row>
        <row r="19671">
          <cell r="A19671" t="str">
            <v>10103472P4MTY1</v>
          </cell>
          <cell r="Q19671">
            <v>194</v>
          </cell>
        </row>
        <row r="19672">
          <cell r="A19672" t="str">
            <v>10103472P4MTY1</v>
          </cell>
          <cell r="Q19672">
            <v>67</v>
          </cell>
        </row>
        <row r="19673">
          <cell r="A19673" t="str">
            <v>10103472P4MTY3</v>
          </cell>
          <cell r="Q19673">
            <v>59</v>
          </cell>
        </row>
        <row r="19674">
          <cell r="A19674" t="str">
            <v>10103472P1MON-AFC</v>
          </cell>
          <cell r="Q19674">
            <v>15</v>
          </cell>
        </row>
        <row r="19675">
          <cell r="A19675" t="str">
            <v>10103472P1MTY1</v>
          </cell>
          <cell r="Q19675">
            <v>118</v>
          </cell>
        </row>
        <row r="19676">
          <cell r="A19676" t="str">
            <v>10103472P7MON-AFC</v>
          </cell>
          <cell r="Q19676">
            <v>6</v>
          </cell>
        </row>
        <row r="19677">
          <cell r="A19677" t="str">
            <v>10103472P7MTY1</v>
          </cell>
          <cell r="Q19677">
            <v>164</v>
          </cell>
        </row>
        <row r="19678">
          <cell r="A19678" t="str">
            <v>10103472P2MON-AFC</v>
          </cell>
          <cell r="Q19678">
            <v>19</v>
          </cell>
        </row>
        <row r="19679">
          <cell r="A19679" t="str">
            <v>10103472P2MTY1</v>
          </cell>
          <cell r="Q19679">
            <v>107</v>
          </cell>
        </row>
        <row r="19680">
          <cell r="A19680" t="str">
            <v>10066635P8MON-AFC</v>
          </cell>
          <cell r="Q19680">
            <v>40</v>
          </cell>
        </row>
        <row r="19681">
          <cell r="A19681" t="str">
            <v>10066635P8MTY1</v>
          </cell>
          <cell r="Q19681">
            <v>600</v>
          </cell>
        </row>
        <row r="19682">
          <cell r="A19682" t="str">
            <v>10066635P8MTY1</v>
          </cell>
          <cell r="Q19682">
            <v>667</v>
          </cell>
        </row>
        <row r="19683">
          <cell r="A19683" t="str">
            <v>10066635P8MTY1</v>
          </cell>
          <cell r="Q19683">
            <v>20</v>
          </cell>
        </row>
        <row r="19684">
          <cell r="A19684" t="str">
            <v>10103472P5MON-AFC</v>
          </cell>
          <cell r="Q19684">
            <v>15</v>
          </cell>
        </row>
        <row r="19685">
          <cell r="A19685" t="str">
            <v>10103472P5MTY1</v>
          </cell>
          <cell r="Q19685">
            <v>265</v>
          </cell>
        </row>
        <row r="19686">
          <cell r="A19686" t="str">
            <v>10066635P12MON-AFC</v>
          </cell>
          <cell r="Q19686">
            <v>153</v>
          </cell>
        </row>
        <row r="19687">
          <cell r="A19687" t="str">
            <v>10066635P12MTY1</v>
          </cell>
          <cell r="Q19687">
            <v>549</v>
          </cell>
        </row>
        <row r="19688">
          <cell r="A19688" t="str">
            <v>10066635P12MTY3</v>
          </cell>
          <cell r="Q19688">
            <v>408</v>
          </cell>
        </row>
        <row r="19689">
          <cell r="A19689" t="str">
            <v>10066635P7MON-AFC</v>
          </cell>
          <cell r="Q19689">
            <v>125</v>
          </cell>
        </row>
        <row r="19690">
          <cell r="A19690" t="str">
            <v>10066635P7MTY1</v>
          </cell>
          <cell r="Q19690">
            <v>295</v>
          </cell>
        </row>
        <row r="19691">
          <cell r="A19691" t="str">
            <v>10066635P7MTY3</v>
          </cell>
          <cell r="Q19691">
            <v>408</v>
          </cell>
        </row>
        <row r="19692">
          <cell r="A19692" t="str">
            <v>10066635P9MON-AFC</v>
          </cell>
          <cell r="Q19692">
            <v>75</v>
          </cell>
        </row>
        <row r="19693">
          <cell r="A19693" t="str">
            <v>10066635P9MTY1</v>
          </cell>
          <cell r="Q19693">
            <v>111</v>
          </cell>
        </row>
        <row r="19694">
          <cell r="A19694" t="str">
            <v>10066635P9MTY3</v>
          </cell>
          <cell r="Q19694">
            <v>354</v>
          </cell>
        </row>
        <row r="19695">
          <cell r="A19695" t="str">
            <v>328899P1SSHIP</v>
          </cell>
          <cell r="Q19695">
            <v>8</v>
          </cell>
        </row>
        <row r="19696">
          <cell r="A19696" t="str">
            <v>10106020P1REC-LARTX</v>
          </cell>
          <cell r="Q19696">
            <v>22</v>
          </cell>
        </row>
        <row r="19697">
          <cell r="A19697" t="str">
            <v>10108926P1MKFG</v>
          </cell>
          <cell r="Q19697">
            <v>5</v>
          </cell>
        </row>
        <row r="19698">
          <cell r="A19698" t="str">
            <v>10108926P1MKFG</v>
          </cell>
          <cell r="Q19698">
            <v>3</v>
          </cell>
        </row>
        <row r="19699">
          <cell r="A19699" t="str">
            <v>10108926P1MON-AFC</v>
          </cell>
          <cell r="Q19699">
            <v>2</v>
          </cell>
        </row>
        <row r="19700">
          <cell r="A19700" t="str">
            <v>10108926P1WHPIPING</v>
          </cell>
          <cell r="Q19700">
            <v>4</v>
          </cell>
        </row>
        <row r="19701">
          <cell r="A19701" t="str">
            <v>10108931P1MTY1</v>
          </cell>
          <cell r="Q19701">
            <v>5</v>
          </cell>
        </row>
        <row r="19702">
          <cell r="A19702" t="str">
            <v>10108931P1MTY3</v>
          </cell>
          <cell r="Q19702">
            <v>10</v>
          </cell>
        </row>
        <row r="19703">
          <cell r="A19703" t="str">
            <v>10108929P1WHPIPING</v>
          </cell>
          <cell r="Q19703">
            <v>25</v>
          </cell>
        </row>
        <row r="19704">
          <cell r="A19704" t="str">
            <v>10108932P1WHPIPING</v>
          </cell>
          <cell r="Q19704">
            <v>5</v>
          </cell>
        </row>
        <row r="19705">
          <cell r="A19705" t="str">
            <v>10108940P1WHPIPING</v>
          </cell>
          <cell r="Q19705">
            <v>12</v>
          </cell>
        </row>
        <row r="19706">
          <cell r="A19706" t="str">
            <v>10108934P1MKFG</v>
          </cell>
          <cell r="Q19706">
            <v>2</v>
          </cell>
        </row>
        <row r="19707">
          <cell r="A19707" t="str">
            <v>10108934P1MTY1</v>
          </cell>
          <cell r="Q19707">
            <v>20</v>
          </cell>
        </row>
        <row r="19708">
          <cell r="A19708" t="str">
            <v>10108934P1WHPIPING</v>
          </cell>
          <cell r="Q19708">
            <v>4</v>
          </cell>
        </row>
        <row r="19709">
          <cell r="A19709" t="str">
            <v>10057861P3WHPIPING</v>
          </cell>
          <cell r="Q19709">
            <v>2</v>
          </cell>
        </row>
        <row r="19710">
          <cell r="A19710" t="str">
            <v>10057861P4WHPIPING</v>
          </cell>
          <cell r="Q19710">
            <v>2</v>
          </cell>
        </row>
        <row r="19711">
          <cell r="A19711" t="str">
            <v>10108577P2MON</v>
          </cell>
          <cell r="Q19711">
            <v>16</v>
          </cell>
        </row>
        <row r="19712">
          <cell r="A19712" t="str">
            <v>10108577P2MON-AFC</v>
          </cell>
          <cell r="Q19712">
            <v>14</v>
          </cell>
        </row>
        <row r="19713">
          <cell r="A19713" t="str">
            <v>10108577P2MTY1</v>
          </cell>
          <cell r="Q19713">
            <v>387</v>
          </cell>
        </row>
        <row r="19714">
          <cell r="A19714" t="str">
            <v>10108577P2MTY1</v>
          </cell>
          <cell r="Q19714">
            <v>70</v>
          </cell>
        </row>
        <row r="19715">
          <cell r="A19715" t="str">
            <v>10108577P2REC3PL</v>
          </cell>
          <cell r="Q19715">
            <v>102</v>
          </cell>
        </row>
        <row r="19716">
          <cell r="A19716" t="str">
            <v>10108577P1MON</v>
          </cell>
          <cell r="Q19716">
            <v>16</v>
          </cell>
        </row>
        <row r="19717">
          <cell r="A19717" t="str">
            <v>10108577P1MON-AFC</v>
          </cell>
          <cell r="Q19717">
            <v>13</v>
          </cell>
        </row>
        <row r="19718">
          <cell r="A19718" t="str">
            <v>10108577P1MTY1</v>
          </cell>
          <cell r="Q19718">
            <v>17</v>
          </cell>
        </row>
        <row r="19719">
          <cell r="A19719" t="str">
            <v>10108577P1MTY1</v>
          </cell>
          <cell r="Q19719">
            <v>210</v>
          </cell>
        </row>
        <row r="19720">
          <cell r="A19720" t="str">
            <v>10109146P1MON-AFC</v>
          </cell>
          <cell r="Q19720">
            <v>2</v>
          </cell>
        </row>
        <row r="19721">
          <cell r="A19721" t="str">
            <v>10109146P1MTY3</v>
          </cell>
          <cell r="Q19721">
            <v>4</v>
          </cell>
        </row>
        <row r="19722">
          <cell r="A19722" t="str">
            <v>10109146P1MTY3</v>
          </cell>
          <cell r="Q19722">
            <v>4</v>
          </cell>
        </row>
        <row r="19723">
          <cell r="A19723" t="str">
            <v>10109146P1MTY3</v>
          </cell>
          <cell r="Q19723">
            <v>2</v>
          </cell>
        </row>
        <row r="19724">
          <cell r="A19724" t="str">
            <v>10109146P1MTY3</v>
          </cell>
          <cell r="Q19724">
            <v>8</v>
          </cell>
        </row>
        <row r="19725">
          <cell r="A19725" t="str">
            <v>10109146P1MTY3</v>
          </cell>
          <cell r="Q19725">
            <v>4</v>
          </cell>
        </row>
        <row r="19726">
          <cell r="A19726" t="str">
            <v>10109146P1MTY3</v>
          </cell>
          <cell r="Q19726">
            <v>2</v>
          </cell>
        </row>
        <row r="19727">
          <cell r="A19727" t="str">
            <v>10109146P1MTY3</v>
          </cell>
          <cell r="Q19727">
            <v>2</v>
          </cell>
        </row>
        <row r="19728">
          <cell r="A19728" t="str">
            <v>10109146P1MTY3</v>
          </cell>
          <cell r="Q19728">
            <v>4</v>
          </cell>
        </row>
        <row r="19729">
          <cell r="A19729" t="str">
            <v>10109146P1MTY3</v>
          </cell>
          <cell r="Q19729">
            <v>8</v>
          </cell>
        </row>
        <row r="19730">
          <cell r="A19730" t="str">
            <v>10109146P1MTY3</v>
          </cell>
          <cell r="Q19730">
            <v>8</v>
          </cell>
        </row>
        <row r="19731">
          <cell r="A19731" t="str">
            <v>10109146P1MTY3</v>
          </cell>
          <cell r="Q19731">
            <v>8</v>
          </cell>
        </row>
        <row r="19732">
          <cell r="A19732" t="str">
            <v>10109146P1MTY3</v>
          </cell>
          <cell r="Q19732">
            <v>8</v>
          </cell>
        </row>
        <row r="19733">
          <cell r="A19733" t="str">
            <v>10109146P1MTY3</v>
          </cell>
          <cell r="Q19733">
            <v>4</v>
          </cell>
        </row>
        <row r="19734">
          <cell r="A19734" t="str">
            <v>10109146P1MTY3</v>
          </cell>
          <cell r="Q19734">
            <v>4</v>
          </cell>
        </row>
        <row r="19735">
          <cell r="A19735" t="str">
            <v>10109146P1MTY3</v>
          </cell>
          <cell r="Q19735">
            <v>4</v>
          </cell>
        </row>
        <row r="19736">
          <cell r="A19736" t="str">
            <v>10109146P1MTY3</v>
          </cell>
          <cell r="Q19736">
            <v>4</v>
          </cell>
        </row>
        <row r="19737">
          <cell r="A19737" t="str">
            <v>10109146P1MTY3</v>
          </cell>
          <cell r="Q19737">
            <v>4</v>
          </cell>
        </row>
        <row r="19738">
          <cell r="A19738" t="str">
            <v>10109146P1MTY3</v>
          </cell>
          <cell r="Q19738">
            <v>2</v>
          </cell>
        </row>
        <row r="19739">
          <cell r="A19739" t="str">
            <v>10109146P1MTY3</v>
          </cell>
          <cell r="Q19739">
            <v>8</v>
          </cell>
        </row>
        <row r="19740">
          <cell r="A19740" t="str">
            <v>10109146P1MTY3</v>
          </cell>
          <cell r="Q19740">
            <v>2</v>
          </cell>
        </row>
        <row r="19741">
          <cell r="A19741" t="str">
            <v>10109146P1MTY3</v>
          </cell>
          <cell r="Q19741">
            <v>10</v>
          </cell>
        </row>
        <row r="19742">
          <cell r="A19742" t="str">
            <v>10109146P1MTY3</v>
          </cell>
          <cell r="Q19742">
            <v>2</v>
          </cell>
        </row>
        <row r="19743">
          <cell r="A19743" t="str">
            <v>10109146P1MTY3</v>
          </cell>
          <cell r="Q19743">
            <v>1</v>
          </cell>
        </row>
        <row r="19744">
          <cell r="A19744" t="str">
            <v>10109146P1MTY3</v>
          </cell>
          <cell r="Q19744">
            <v>4</v>
          </cell>
        </row>
        <row r="19745">
          <cell r="A19745" t="str">
            <v>60153894MONXDU</v>
          </cell>
          <cell r="Q19745">
            <v>865</v>
          </cell>
        </row>
        <row r="19746">
          <cell r="A19746" t="str">
            <v>60153894MTY3</v>
          </cell>
          <cell r="Q19746">
            <v>664</v>
          </cell>
        </row>
        <row r="19747">
          <cell r="A19747" t="str">
            <v>60153894MTY3</v>
          </cell>
          <cell r="Q19747">
            <v>3500</v>
          </cell>
        </row>
        <row r="19748">
          <cell r="A19748" t="str">
            <v>60153894MTY3</v>
          </cell>
          <cell r="Q19748">
            <v>2000</v>
          </cell>
        </row>
        <row r="19749">
          <cell r="A19749" t="str">
            <v>10100492P2MTY1</v>
          </cell>
          <cell r="Q19749">
            <v>1000</v>
          </cell>
        </row>
        <row r="19750">
          <cell r="A19750" t="str">
            <v>10098181P2MTY1</v>
          </cell>
          <cell r="Q19750">
            <v>256</v>
          </cell>
        </row>
        <row r="19751">
          <cell r="A19751" t="str">
            <v>10100492P10MTY1</v>
          </cell>
          <cell r="Q19751">
            <v>500</v>
          </cell>
        </row>
        <row r="19752">
          <cell r="A19752" t="str">
            <v>10100492P9MTY1</v>
          </cell>
          <cell r="Q19752">
            <v>1007</v>
          </cell>
        </row>
        <row r="19753">
          <cell r="A19753" t="str">
            <v>10100492P14MTY3</v>
          </cell>
          <cell r="Q19753">
            <v>100</v>
          </cell>
        </row>
        <row r="19754">
          <cell r="A19754" t="str">
            <v>10100492P11MTY1</v>
          </cell>
          <cell r="Q19754">
            <v>600</v>
          </cell>
        </row>
        <row r="19755">
          <cell r="A19755" t="str">
            <v>10100492P17MTY1</v>
          </cell>
          <cell r="Q19755">
            <v>450</v>
          </cell>
        </row>
        <row r="19756">
          <cell r="A19756" t="str">
            <v>10100492P6MTY1</v>
          </cell>
          <cell r="Q19756">
            <v>400</v>
          </cell>
        </row>
        <row r="19757">
          <cell r="A19757" t="str">
            <v>10098181P3MTY1</v>
          </cell>
          <cell r="Q19757">
            <v>300</v>
          </cell>
        </row>
        <row r="19758">
          <cell r="A19758" t="str">
            <v>10098181P4MTY1</v>
          </cell>
          <cell r="Q19758">
            <v>150</v>
          </cell>
        </row>
        <row r="19759">
          <cell r="A19759" t="str">
            <v>10100492P7MTY1</v>
          </cell>
          <cell r="Q19759">
            <v>400</v>
          </cell>
        </row>
        <row r="19760">
          <cell r="A19760" t="str">
            <v>10098181P1MTY1</v>
          </cell>
          <cell r="Q19760">
            <v>200</v>
          </cell>
        </row>
        <row r="19761">
          <cell r="A19761" t="str">
            <v>10100492P8MTY1</v>
          </cell>
          <cell r="Q19761">
            <v>380</v>
          </cell>
        </row>
        <row r="19762">
          <cell r="A19762" t="str">
            <v>10100492P22MTY1</v>
          </cell>
          <cell r="Q19762">
            <v>323</v>
          </cell>
        </row>
        <row r="19763">
          <cell r="A19763" t="str">
            <v>10100492P22MTY1</v>
          </cell>
          <cell r="Q19763">
            <v>3</v>
          </cell>
        </row>
        <row r="19764">
          <cell r="A19764" t="str">
            <v>10100492P1MTY1</v>
          </cell>
          <cell r="Q19764">
            <v>1050</v>
          </cell>
        </row>
        <row r="19765">
          <cell r="A19765" t="str">
            <v>10100492P16MTY1</v>
          </cell>
          <cell r="Q19765">
            <v>200</v>
          </cell>
        </row>
        <row r="19766">
          <cell r="A19766" t="str">
            <v>10100492P16MTY1</v>
          </cell>
          <cell r="Q19766">
            <v>272</v>
          </cell>
        </row>
        <row r="19767">
          <cell r="A19767" t="str">
            <v>10111321P1MONXDM</v>
          </cell>
          <cell r="Q19767">
            <v>79</v>
          </cell>
        </row>
        <row r="19768">
          <cell r="A19768" t="str">
            <v>10111321P1REC-LARTX</v>
          </cell>
          <cell r="Q19768">
            <v>50</v>
          </cell>
        </row>
        <row r="19769">
          <cell r="A19769" t="str">
            <v>60169402G1MONBLW</v>
          </cell>
          <cell r="Q19769">
            <v>18</v>
          </cell>
        </row>
        <row r="19770">
          <cell r="A19770" t="str">
            <v>60169402G1MTY1</v>
          </cell>
          <cell r="Q19770">
            <v>15</v>
          </cell>
        </row>
        <row r="19771">
          <cell r="A19771" t="str">
            <v>10077447MONEP</v>
          </cell>
          <cell r="Q19771">
            <v>57</v>
          </cell>
        </row>
        <row r="19772">
          <cell r="A19772" t="str">
            <v>10077447MTY1</v>
          </cell>
          <cell r="Q19772">
            <v>35</v>
          </cell>
        </row>
        <row r="19773">
          <cell r="A19773" t="str">
            <v>10077447MTY3</v>
          </cell>
          <cell r="Q19773">
            <v>1</v>
          </cell>
        </row>
        <row r="19774">
          <cell r="A19774" t="str">
            <v>10077447MTY3</v>
          </cell>
          <cell r="Q19774">
            <v>295</v>
          </cell>
        </row>
        <row r="19775">
          <cell r="A19775" t="str">
            <v>10077447MTY3</v>
          </cell>
          <cell r="Q19775">
            <v>36</v>
          </cell>
        </row>
        <row r="19776">
          <cell r="A19776" t="str">
            <v>10077447MTY3</v>
          </cell>
          <cell r="Q19776">
            <v>150</v>
          </cell>
        </row>
        <row r="19777">
          <cell r="A19777" t="str">
            <v>10077447MTY3</v>
          </cell>
          <cell r="Q19777">
            <v>370</v>
          </cell>
        </row>
        <row r="19778">
          <cell r="A19778" t="str">
            <v>10077447REC-LARTX</v>
          </cell>
          <cell r="Q19778">
            <v>81</v>
          </cell>
        </row>
        <row r="19779">
          <cell r="A19779" t="str">
            <v>10077447RXO-SHIP</v>
          </cell>
          <cell r="Q19779">
            <v>100</v>
          </cell>
        </row>
        <row r="19780">
          <cell r="A19780" t="str">
            <v>10078002MONEP</v>
          </cell>
          <cell r="Q19780">
            <v>89</v>
          </cell>
        </row>
        <row r="19781">
          <cell r="A19781" t="str">
            <v>10078002MTY1</v>
          </cell>
          <cell r="Q19781">
            <v>72</v>
          </cell>
        </row>
        <row r="19782">
          <cell r="A19782" t="str">
            <v>10078002MTY3</v>
          </cell>
          <cell r="Q19782">
            <v>58</v>
          </cell>
        </row>
        <row r="19783">
          <cell r="A19783" t="str">
            <v>10078002MTY3</v>
          </cell>
          <cell r="Q19783">
            <v>190</v>
          </cell>
        </row>
        <row r="19784">
          <cell r="A19784" t="str">
            <v>10078002MTY3</v>
          </cell>
          <cell r="Q19784">
            <v>136</v>
          </cell>
        </row>
        <row r="19785">
          <cell r="A19785" t="str">
            <v>10078002REC-LARTX</v>
          </cell>
          <cell r="Q19785">
            <v>575</v>
          </cell>
        </row>
        <row r="19786">
          <cell r="A19786" t="str">
            <v>10011228MTY1</v>
          </cell>
          <cell r="Q19786">
            <v>5108</v>
          </cell>
        </row>
        <row r="19787">
          <cell r="A19787" t="str">
            <v>10011228MTY3</v>
          </cell>
          <cell r="Q19787">
            <v>178</v>
          </cell>
        </row>
        <row r="19788">
          <cell r="A19788" t="str">
            <v>10011228MTY3</v>
          </cell>
          <cell r="Q19788">
            <v>2499</v>
          </cell>
        </row>
        <row r="19789">
          <cell r="A19789" t="str">
            <v>10011228SHIP</v>
          </cell>
          <cell r="Q19789">
            <v>223</v>
          </cell>
        </row>
        <row r="19790">
          <cell r="A19790" t="str">
            <v>10078001MONEP</v>
          </cell>
          <cell r="Q19790">
            <v>190</v>
          </cell>
        </row>
        <row r="19791">
          <cell r="A19791" t="str">
            <v>10078001MONPRE</v>
          </cell>
          <cell r="Q19791">
            <v>40</v>
          </cell>
        </row>
        <row r="19792">
          <cell r="A19792" t="str">
            <v>10078001MTY1</v>
          </cell>
          <cell r="Q19792">
            <v>134</v>
          </cell>
        </row>
        <row r="19793">
          <cell r="A19793" t="str">
            <v>10078001MTY1</v>
          </cell>
          <cell r="Q19793">
            <v>81</v>
          </cell>
        </row>
        <row r="19794">
          <cell r="A19794" t="str">
            <v>10078001MTY3</v>
          </cell>
          <cell r="Q19794">
            <v>366</v>
          </cell>
        </row>
        <row r="19795">
          <cell r="A19795" t="str">
            <v>10078001SHIP</v>
          </cell>
          <cell r="Q19795">
            <v>1</v>
          </cell>
        </row>
        <row r="19796">
          <cell r="A19796" t="str">
            <v>10078001SHIP</v>
          </cell>
          <cell r="Q19796">
            <v>11</v>
          </cell>
        </row>
        <row r="19797">
          <cell r="A19797" t="str">
            <v>10082102MONEP</v>
          </cell>
          <cell r="Q19797">
            <v>8</v>
          </cell>
        </row>
        <row r="19798">
          <cell r="A19798" t="str">
            <v>10082102MTY1</v>
          </cell>
          <cell r="Q19798">
            <v>176</v>
          </cell>
        </row>
        <row r="19799">
          <cell r="A19799" t="str">
            <v>10082102MTY1</v>
          </cell>
          <cell r="Q19799">
            <v>135</v>
          </cell>
        </row>
        <row r="19800">
          <cell r="A19800" t="str">
            <v>10082102MTY1</v>
          </cell>
          <cell r="Q19800">
            <v>5</v>
          </cell>
        </row>
        <row r="19801">
          <cell r="A19801" t="str">
            <v>10082102MTY3</v>
          </cell>
          <cell r="Q19801">
            <v>140</v>
          </cell>
        </row>
        <row r="19802">
          <cell r="A19802" t="str">
            <v>10082102MTY3</v>
          </cell>
          <cell r="Q19802">
            <v>79</v>
          </cell>
        </row>
        <row r="19803">
          <cell r="A19803" t="str">
            <v>10082102MTY3</v>
          </cell>
          <cell r="Q19803">
            <v>110</v>
          </cell>
        </row>
        <row r="19804">
          <cell r="A19804" t="str">
            <v>10082102MTY3</v>
          </cell>
          <cell r="Q19804">
            <v>5</v>
          </cell>
        </row>
        <row r="19805">
          <cell r="A19805" t="str">
            <v>10082102MTY3</v>
          </cell>
          <cell r="Q19805">
            <v>900</v>
          </cell>
        </row>
        <row r="19806">
          <cell r="A19806" t="str">
            <v>10082102MTY3</v>
          </cell>
          <cell r="Q19806">
            <v>215</v>
          </cell>
        </row>
        <row r="19807">
          <cell r="A19807" t="str">
            <v>10082102MTY3</v>
          </cell>
          <cell r="Q19807">
            <v>225</v>
          </cell>
        </row>
        <row r="19808">
          <cell r="A19808" t="str">
            <v>10082102MTY3</v>
          </cell>
          <cell r="Q19808">
            <v>111</v>
          </cell>
        </row>
        <row r="19809">
          <cell r="A19809" t="str">
            <v>10082102MTY3</v>
          </cell>
          <cell r="Q19809">
            <v>2000</v>
          </cell>
        </row>
        <row r="19810">
          <cell r="A19810" t="str">
            <v>10082102MTY3</v>
          </cell>
          <cell r="Q19810">
            <v>2836</v>
          </cell>
        </row>
        <row r="19811">
          <cell r="A19811" t="str">
            <v>10082102MTY3</v>
          </cell>
          <cell r="Q19811">
            <v>2000</v>
          </cell>
        </row>
        <row r="19812">
          <cell r="A19812" t="str">
            <v>10082102MTY3</v>
          </cell>
          <cell r="Q19812">
            <v>35</v>
          </cell>
        </row>
        <row r="19813">
          <cell r="A19813" t="str">
            <v>10082102MTY3</v>
          </cell>
          <cell r="Q19813">
            <v>10</v>
          </cell>
        </row>
        <row r="19814">
          <cell r="A19814" t="str">
            <v>10082102MTY3</v>
          </cell>
          <cell r="Q19814">
            <v>1575</v>
          </cell>
        </row>
        <row r="19815">
          <cell r="A19815" t="str">
            <v>10082102MTY3</v>
          </cell>
          <cell r="Q19815">
            <v>1575</v>
          </cell>
        </row>
        <row r="19816">
          <cell r="A19816" t="str">
            <v>10082102SHIP</v>
          </cell>
          <cell r="Q19816">
            <v>5</v>
          </cell>
        </row>
        <row r="19817">
          <cell r="A19817" t="str">
            <v>10077930MONEP</v>
          </cell>
          <cell r="Q19817">
            <v>65</v>
          </cell>
        </row>
        <row r="19818">
          <cell r="A19818" t="str">
            <v>10077930MTY1</v>
          </cell>
          <cell r="Q19818">
            <v>180</v>
          </cell>
        </row>
        <row r="19819">
          <cell r="A19819" t="str">
            <v>10077930MTY1</v>
          </cell>
          <cell r="Q19819">
            <v>8</v>
          </cell>
        </row>
        <row r="19820">
          <cell r="A19820" t="str">
            <v>10077930MTY3</v>
          </cell>
          <cell r="Q19820">
            <v>267</v>
          </cell>
        </row>
        <row r="19821">
          <cell r="A19821" t="str">
            <v>10077930SHIP</v>
          </cell>
          <cell r="Q19821">
            <v>5</v>
          </cell>
        </row>
        <row r="19822">
          <cell r="A19822" t="str">
            <v>10077979MONEP</v>
          </cell>
          <cell r="Q19822">
            <v>1077</v>
          </cell>
        </row>
        <row r="19823">
          <cell r="A19823" t="str">
            <v>10077979MTY1</v>
          </cell>
          <cell r="Q19823">
            <v>40</v>
          </cell>
        </row>
        <row r="19824">
          <cell r="A19824" t="str">
            <v>10077920MONEP</v>
          </cell>
          <cell r="Q19824">
            <v>477</v>
          </cell>
        </row>
        <row r="19825">
          <cell r="A19825" t="str">
            <v>10077920MTY1</v>
          </cell>
          <cell r="Q19825">
            <v>980</v>
          </cell>
        </row>
        <row r="19826">
          <cell r="A19826" t="str">
            <v>10077920MTY1</v>
          </cell>
          <cell r="Q19826">
            <v>1700</v>
          </cell>
        </row>
        <row r="19827">
          <cell r="A19827" t="str">
            <v>10077920REC-LARTX</v>
          </cell>
          <cell r="Q19827">
            <v>2000</v>
          </cell>
        </row>
        <row r="19828">
          <cell r="A19828" t="str">
            <v>10078000MTY1</v>
          </cell>
          <cell r="Q19828">
            <v>105</v>
          </cell>
        </row>
        <row r="19829">
          <cell r="A19829" t="str">
            <v>10078000MTY3</v>
          </cell>
          <cell r="Q19829">
            <v>143</v>
          </cell>
        </row>
        <row r="19830">
          <cell r="A19830" t="str">
            <v>10078000SHIP</v>
          </cell>
          <cell r="Q19830">
            <v>1</v>
          </cell>
        </row>
        <row r="19831">
          <cell r="A19831" t="str">
            <v>10080785MTY1</v>
          </cell>
          <cell r="Q19831">
            <v>29</v>
          </cell>
        </row>
        <row r="19832">
          <cell r="A19832" t="str">
            <v>10080785MTY3</v>
          </cell>
          <cell r="Q19832">
            <v>2</v>
          </cell>
        </row>
        <row r="19833">
          <cell r="A19833" t="str">
            <v>10080785MTY3</v>
          </cell>
          <cell r="Q19833">
            <v>1000</v>
          </cell>
        </row>
        <row r="19834">
          <cell r="A19834" t="str">
            <v>10080785MTY3</v>
          </cell>
          <cell r="Q19834">
            <v>585</v>
          </cell>
        </row>
        <row r="19835">
          <cell r="A19835" t="str">
            <v>10080785MTY3</v>
          </cell>
          <cell r="Q19835">
            <v>1000</v>
          </cell>
        </row>
        <row r="19836">
          <cell r="A19836" t="str">
            <v>COUNTER-XDUAMONXDU</v>
          </cell>
          <cell r="Q19836">
            <v>31</v>
          </cell>
        </row>
        <row r="19837">
          <cell r="A19837" t="str">
            <v>COUNTER-XDUDMONXDU100</v>
          </cell>
          <cell r="Q19837">
            <v>41</v>
          </cell>
        </row>
        <row r="19838">
          <cell r="A19838" t="str">
            <v>10109728P11MON-AFC</v>
          </cell>
          <cell r="Q19838">
            <v>38</v>
          </cell>
        </row>
        <row r="19839">
          <cell r="A19839" t="str">
            <v>10109728P11MTY1</v>
          </cell>
          <cell r="Q19839">
            <v>25</v>
          </cell>
        </row>
        <row r="19840">
          <cell r="A19840" t="str">
            <v>10109728P11MTY1</v>
          </cell>
          <cell r="Q19840">
            <v>425</v>
          </cell>
        </row>
        <row r="19841">
          <cell r="A19841" t="str">
            <v>10109728P1MON-AFC</v>
          </cell>
          <cell r="Q19841">
            <v>29</v>
          </cell>
        </row>
        <row r="19842">
          <cell r="A19842" t="str">
            <v>10109728P1MTY1</v>
          </cell>
          <cell r="Q19842">
            <v>88</v>
          </cell>
        </row>
        <row r="19843">
          <cell r="A19843" t="str">
            <v>10109728P1MTY3</v>
          </cell>
          <cell r="Q19843">
            <v>80</v>
          </cell>
        </row>
        <row r="19844">
          <cell r="A19844" t="str">
            <v>10109728P1MTY3</v>
          </cell>
          <cell r="Q19844">
            <v>755</v>
          </cell>
        </row>
        <row r="19845">
          <cell r="A19845" t="str">
            <v>191046MONXDU</v>
          </cell>
          <cell r="Q19845">
            <v>927</v>
          </cell>
        </row>
        <row r="19846">
          <cell r="A19846" t="str">
            <v>191046MTY1</v>
          </cell>
          <cell r="Q19846">
            <v>4</v>
          </cell>
        </row>
        <row r="19847">
          <cell r="A19847" t="str">
            <v>191046MTY1</v>
          </cell>
          <cell r="Q19847">
            <v>648</v>
          </cell>
        </row>
        <row r="19848">
          <cell r="A19848" t="str">
            <v>191046MTY3</v>
          </cell>
          <cell r="Q19848">
            <v>30</v>
          </cell>
        </row>
        <row r="19849">
          <cell r="A19849" t="str">
            <v>191046MTY3</v>
          </cell>
          <cell r="Q19849">
            <v>390</v>
          </cell>
        </row>
        <row r="19850">
          <cell r="A19850" t="str">
            <v>191046MTY3</v>
          </cell>
          <cell r="Q19850">
            <v>2000</v>
          </cell>
        </row>
        <row r="19851">
          <cell r="A19851" t="str">
            <v>10112659P2MTY3</v>
          </cell>
          <cell r="Q19851">
            <v>500</v>
          </cell>
        </row>
        <row r="19852">
          <cell r="A19852" t="str">
            <v>10077636P2MON-AFC</v>
          </cell>
          <cell r="Q19852">
            <v>8</v>
          </cell>
        </row>
        <row r="19853">
          <cell r="A19853" t="str">
            <v>10077636P2MTY1</v>
          </cell>
          <cell r="Q19853">
            <v>10</v>
          </cell>
        </row>
        <row r="19854">
          <cell r="A19854" t="str">
            <v>10077636P2MTY3</v>
          </cell>
          <cell r="Q19854">
            <v>12</v>
          </cell>
        </row>
        <row r="19855">
          <cell r="A19855" t="str">
            <v>10077636P2MTY3</v>
          </cell>
          <cell r="Q19855">
            <v>86</v>
          </cell>
        </row>
        <row r="19856">
          <cell r="A19856" t="str">
            <v>10106071P1MON-AFC</v>
          </cell>
          <cell r="Q19856">
            <v>5</v>
          </cell>
        </row>
        <row r="19857">
          <cell r="A19857" t="str">
            <v>10106071P1MTY1</v>
          </cell>
          <cell r="Q19857">
            <v>25</v>
          </cell>
        </row>
        <row r="19858">
          <cell r="A19858" t="str">
            <v>10106071P1MTY3</v>
          </cell>
          <cell r="Q19858">
            <v>80</v>
          </cell>
        </row>
        <row r="19859">
          <cell r="A19859" t="str">
            <v>10106072P1MON-AFC</v>
          </cell>
          <cell r="Q19859">
            <v>2</v>
          </cell>
        </row>
        <row r="19860">
          <cell r="A19860" t="str">
            <v>10106072P1MTY1</v>
          </cell>
          <cell r="Q19860">
            <v>38</v>
          </cell>
        </row>
        <row r="19861">
          <cell r="A19861" t="str">
            <v>10106072P1MTY3</v>
          </cell>
          <cell r="Q19861">
            <v>90</v>
          </cell>
        </row>
        <row r="19862">
          <cell r="A19862" t="str">
            <v>10106069P1MON-AFC</v>
          </cell>
          <cell r="Q19862">
            <v>2</v>
          </cell>
        </row>
        <row r="19863">
          <cell r="A19863" t="str">
            <v>10106069P1MTY1</v>
          </cell>
          <cell r="Q19863">
            <v>24</v>
          </cell>
        </row>
        <row r="19864">
          <cell r="A19864" t="str">
            <v>10106070P1MON-AFC</v>
          </cell>
          <cell r="Q19864">
            <v>2</v>
          </cell>
        </row>
        <row r="19865">
          <cell r="A19865" t="str">
            <v>10106070P1MTY1</v>
          </cell>
          <cell r="Q19865">
            <v>106</v>
          </cell>
        </row>
        <row r="19866">
          <cell r="A19866" t="str">
            <v>10106070P1MTY1</v>
          </cell>
          <cell r="Q19866">
            <v>270</v>
          </cell>
        </row>
        <row r="19867">
          <cell r="A19867" t="str">
            <v>10106070P1MTY3</v>
          </cell>
          <cell r="Q19867">
            <v>234</v>
          </cell>
        </row>
        <row r="19868">
          <cell r="A19868" t="str">
            <v>10068058MTY3</v>
          </cell>
          <cell r="Q19868">
            <v>2</v>
          </cell>
        </row>
        <row r="19869">
          <cell r="A19869" t="str">
            <v>10068058REC-LARTX</v>
          </cell>
          <cell r="Q19869">
            <v>1</v>
          </cell>
        </row>
        <row r="19870">
          <cell r="A19870" t="str">
            <v>10-FU-JLS175MONEP</v>
          </cell>
          <cell r="Q19870">
            <v>48</v>
          </cell>
        </row>
        <row r="19871">
          <cell r="A19871" t="str">
            <v>10-FU-JLS175MTY1</v>
          </cell>
          <cell r="Q19871">
            <v>14</v>
          </cell>
        </row>
        <row r="19872">
          <cell r="A19872" t="str">
            <v>05-S-REDW-0200MON-AFC</v>
          </cell>
          <cell r="Q19872">
            <v>1</v>
          </cell>
        </row>
        <row r="19873">
          <cell r="A19873" t="str">
            <v>05-S-REDW-0200MTY1</v>
          </cell>
          <cell r="Q19873">
            <v>10</v>
          </cell>
        </row>
        <row r="19874">
          <cell r="A19874" t="str">
            <v>DH400FP2ATW0CSMKFG</v>
          </cell>
          <cell r="Q19874">
            <v>2</v>
          </cell>
        </row>
        <row r="19875">
          <cell r="A19875" t="str">
            <v>DH400FP2ATW0CSSHIP</v>
          </cell>
          <cell r="Q19875">
            <v>6</v>
          </cell>
        </row>
        <row r="19876">
          <cell r="A19876" t="str">
            <v>10083861MTY3</v>
          </cell>
          <cell r="Q19876">
            <v>1</v>
          </cell>
        </row>
        <row r="19877">
          <cell r="A19877" t="str">
            <v>10083861MTY3</v>
          </cell>
          <cell r="Q19877">
            <v>1</v>
          </cell>
        </row>
        <row r="19878">
          <cell r="A19878" t="str">
            <v>10083861MTY3</v>
          </cell>
          <cell r="Q19878">
            <v>1</v>
          </cell>
        </row>
        <row r="19879">
          <cell r="A19879" t="str">
            <v>10083861MTY3</v>
          </cell>
          <cell r="Q19879">
            <v>1</v>
          </cell>
        </row>
        <row r="19880">
          <cell r="A19880" t="str">
            <v>10083861MTY3</v>
          </cell>
          <cell r="Q19880">
            <v>1</v>
          </cell>
        </row>
        <row r="19881">
          <cell r="A19881" t="str">
            <v>10083861MTY3</v>
          </cell>
          <cell r="Q19881">
            <v>1</v>
          </cell>
        </row>
        <row r="19882">
          <cell r="A19882" t="str">
            <v>10083861MTY3</v>
          </cell>
          <cell r="Q19882">
            <v>1</v>
          </cell>
        </row>
        <row r="19883">
          <cell r="A19883" t="str">
            <v>10083861MTY3</v>
          </cell>
          <cell r="Q19883">
            <v>1</v>
          </cell>
        </row>
        <row r="19884">
          <cell r="A19884" t="str">
            <v>10083861MTY3</v>
          </cell>
          <cell r="Q19884">
            <v>2</v>
          </cell>
        </row>
        <row r="19885">
          <cell r="A19885" t="str">
            <v>10083861MTY3</v>
          </cell>
          <cell r="Q19885">
            <v>2</v>
          </cell>
        </row>
        <row r="19886">
          <cell r="A19886" t="str">
            <v>10083861MTY3</v>
          </cell>
          <cell r="Q19886">
            <v>2</v>
          </cell>
        </row>
        <row r="19887">
          <cell r="A19887" t="str">
            <v>10083861MTY3</v>
          </cell>
          <cell r="Q19887">
            <v>1</v>
          </cell>
        </row>
        <row r="19888">
          <cell r="A19888" t="str">
            <v>10083861MTY3</v>
          </cell>
          <cell r="Q19888">
            <v>3</v>
          </cell>
        </row>
        <row r="19889">
          <cell r="A19889" t="str">
            <v>10083861MTY3</v>
          </cell>
          <cell r="Q19889">
            <v>1</v>
          </cell>
        </row>
        <row r="19890">
          <cell r="A19890" t="str">
            <v>10083861MTY3</v>
          </cell>
          <cell r="Q19890">
            <v>2</v>
          </cell>
        </row>
        <row r="19891">
          <cell r="A19891" t="str">
            <v>10083861MTY3</v>
          </cell>
          <cell r="Q19891">
            <v>1</v>
          </cell>
        </row>
        <row r="19892">
          <cell r="A19892" t="str">
            <v>10113219MONEP</v>
          </cell>
          <cell r="Q19892">
            <v>15</v>
          </cell>
        </row>
        <row r="19893">
          <cell r="A19893" t="str">
            <v>10113219MRBM</v>
          </cell>
          <cell r="Q19893">
            <v>4</v>
          </cell>
        </row>
        <row r="19894">
          <cell r="A19894" t="str">
            <v>10113219MRBM</v>
          </cell>
          <cell r="Q19894">
            <v>11</v>
          </cell>
        </row>
        <row r="19895">
          <cell r="A19895" t="str">
            <v>10113219MRBM</v>
          </cell>
          <cell r="Q19895">
            <v>80</v>
          </cell>
        </row>
        <row r="19896">
          <cell r="A19896" t="str">
            <v>10113219MTY1</v>
          </cell>
          <cell r="Q19896">
            <v>375</v>
          </cell>
        </row>
        <row r="19897">
          <cell r="A19897" t="str">
            <v>10113219MTY1</v>
          </cell>
          <cell r="Q19897">
            <v>116</v>
          </cell>
        </row>
        <row r="19898">
          <cell r="A19898" t="str">
            <v>10113219MTY3</v>
          </cell>
          <cell r="Q19898">
            <v>108</v>
          </cell>
        </row>
        <row r="19899">
          <cell r="A19899" t="str">
            <v>10113219REC-LARTX</v>
          </cell>
          <cell r="Q19899">
            <v>1242</v>
          </cell>
        </row>
        <row r="19900">
          <cell r="A19900" t="str">
            <v>10113219SHIP</v>
          </cell>
          <cell r="Q19900">
            <v>8</v>
          </cell>
        </row>
        <row r="19901">
          <cell r="A19901" t="str">
            <v>10113537P1MON-AFC</v>
          </cell>
          <cell r="Q19901">
            <v>1</v>
          </cell>
        </row>
        <row r="19902">
          <cell r="A19902" t="str">
            <v>10113537P1MTY1</v>
          </cell>
          <cell r="Q19902">
            <v>2</v>
          </cell>
        </row>
        <row r="19903">
          <cell r="A19903" t="str">
            <v>10113537P1MTY1</v>
          </cell>
          <cell r="Q19903">
            <v>7</v>
          </cell>
        </row>
        <row r="19904">
          <cell r="A19904" t="str">
            <v>10113537P1MTY3</v>
          </cell>
          <cell r="Q19904">
            <v>17</v>
          </cell>
        </row>
        <row r="19905">
          <cell r="A19905" t="str">
            <v>10113538P1MON-AFC</v>
          </cell>
          <cell r="Q19905">
            <v>5</v>
          </cell>
        </row>
        <row r="19906">
          <cell r="A19906" t="str">
            <v>10113538P1MTY1</v>
          </cell>
          <cell r="Q19906">
            <v>6</v>
          </cell>
        </row>
        <row r="19907">
          <cell r="A19907" t="str">
            <v>10113538P1MTY3</v>
          </cell>
          <cell r="Q19907">
            <v>44</v>
          </cell>
        </row>
        <row r="19908">
          <cell r="A19908" t="str">
            <v>56SA030ENN4NCDHMONDP</v>
          </cell>
          <cell r="Q19908">
            <v>6</v>
          </cell>
        </row>
        <row r="19909">
          <cell r="A19909" t="str">
            <v>60171768P1MKFG</v>
          </cell>
          <cell r="Q19909">
            <v>15</v>
          </cell>
        </row>
        <row r="19910">
          <cell r="A19910" t="str">
            <v>60171774P1MKFG</v>
          </cell>
          <cell r="Q19910">
            <v>15</v>
          </cell>
        </row>
        <row r="19911">
          <cell r="A19911" t="str">
            <v>60171774P1WHPIPING</v>
          </cell>
          <cell r="Q19911">
            <v>2</v>
          </cell>
        </row>
        <row r="19912">
          <cell r="A19912" t="str">
            <v>60171773P1MKFG</v>
          </cell>
          <cell r="Q19912">
            <v>16</v>
          </cell>
        </row>
        <row r="19913">
          <cell r="A19913" t="str">
            <v>60171773P1WHPIPING</v>
          </cell>
          <cell r="Q19913">
            <v>11</v>
          </cell>
        </row>
        <row r="19914">
          <cell r="A19914" t="str">
            <v>60171777P1MKFG</v>
          </cell>
          <cell r="Q19914">
            <v>10</v>
          </cell>
        </row>
        <row r="19915">
          <cell r="A19915" t="str">
            <v>60171777P1WHPIPING</v>
          </cell>
          <cell r="Q19915">
            <v>5</v>
          </cell>
        </row>
        <row r="19916">
          <cell r="A19916" t="str">
            <v>60171766P1MKFG</v>
          </cell>
          <cell r="Q19916">
            <v>15</v>
          </cell>
        </row>
        <row r="19917">
          <cell r="A19917" t="str">
            <v>60171769P1MKFG</v>
          </cell>
          <cell r="Q19917">
            <v>12</v>
          </cell>
        </row>
        <row r="19918">
          <cell r="A19918" t="str">
            <v>60171778P1MKFG</v>
          </cell>
          <cell r="Q19918">
            <v>3</v>
          </cell>
        </row>
        <row r="19919">
          <cell r="A19919" t="str">
            <v>60171778P1MKFG</v>
          </cell>
          <cell r="Q19919">
            <v>10</v>
          </cell>
        </row>
        <row r="19920">
          <cell r="A19920" t="str">
            <v>60171778P1WHPIPING</v>
          </cell>
          <cell r="Q19920">
            <v>12</v>
          </cell>
        </row>
        <row r="19921">
          <cell r="A19921" t="str">
            <v>60171770P1MKFG</v>
          </cell>
          <cell r="Q19921">
            <v>16</v>
          </cell>
        </row>
        <row r="19922">
          <cell r="A19922" t="str">
            <v>60171770P1WHPIPING</v>
          </cell>
          <cell r="Q19922">
            <v>17</v>
          </cell>
        </row>
        <row r="19923">
          <cell r="A19923" t="str">
            <v>60171780P1MKFG</v>
          </cell>
          <cell r="Q19923">
            <v>3</v>
          </cell>
        </row>
        <row r="19924">
          <cell r="A19924" t="str">
            <v>60171780P1MKFG</v>
          </cell>
          <cell r="Q19924">
            <v>8</v>
          </cell>
        </row>
        <row r="19925">
          <cell r="A19925" t="str">
            <v>60171780P1WHPIPING</v>
          </cell>
          <cell r="Q19925">
            <v>15</v>
          </cell>
        </row>
        <row r="19926">
          <cell r="A19926" t="str">
            <v>60171776P1MKFG</v>
          </cell>
          <cell r="Q19926">
            <v>13</v>
          </cell>
        </row>
        <row r="19927">
          <cell r="A19927" t="str">
            <v>60171776P1MONDP</v>
          </cell>
          <cell r="Q19927">
            <v>2</v>
          </cell>
        </row>
        <row r="19928">
          <cell r="A19928" t="str">
            <v>60171776P1WHPIPING</v>
          </cell>
          <cell r="Q19928">
            <v>5</v>
          </cell>
        </row>
        <row r="19929">
          <cell r="A19929" t="str">
            <v>60171779P1MKFG</v>
          </cell>
          <cell r="Q19929">
            <v>3</v>
          </cell>
        </row>
        <row r="19930">
          <cell r="A19930" t="str">
            <v>60171779P1MKFG</v>
          </cell>
          <cell r="Q19930">
            <v>9</v>
          </cell>
        </row>
        <row r="19931">
          <cell r="A19931" t="str">
            <v>60171779P1MKFG</v>
          </cell>
          <cell r="Q19931">
            <v>1</v>
          </cell>
        </row>
        <row r="19932">
          <cell r="A19932" t="str">
            <v>60171779P1WHPIPING</v>
          </cell>
          <cell r="Q19932">
            <v>12</v>
          </cell>
        </row>
        <row r="19933">
          <cell r="A19933" t="str">
            <v>60171771P1MKFG</v>
          </cell>
          <cell r="Q19933">
            <v>15</v>
          </cell>
        </row>
        <row r="19934">
          <cell r="A19934" t="str">
            <v>60171771P1WHPIPING</v>
          </cell>
          <cell r="Q19934">
            <v>15</v>
          </cell>
        </row>
        <row r="19935">
          <cell r="A19935" t="str">
            <v>60171772P1MKFG</v>
          </cell>
          <cell r="Q19935">
            <v>13</v>
          </cell>
        </row>
        <row r="19936">
          <cell r="A19936" t="str">
            <v>60171772P1WHPIPING</v>
          </cell>
          <cell r="Q19936">
            <v>17</v>
          </cell>
        </row>
        <row r="19937">
          <cell r="A19937" t="str">
            <v>60169714P1MONDP</v>
          </cell>
          <cell r="Q19937">
            <v>104</v>
          </cell>
        </row>
        <row r="19938">
          <cell r="A19938" t="str">
            <v>60169714P1MRBM</v>
          </cell>
          <cell r="Q19938">
            <v>3</v>
          </cell>
        </row>
        <row r="19939">
          <cell r="A19939" t="str">
            <v>60169714P1MTY1</v>
          </cell>
          <cell r="Q19939">
            <v>18</v>
          </cell>
        </row>
        <row r="19940">
          <cell r="A19940" t="str">
            <v>60169714P1MTY1</v>
          </cell>
          <cell r="Q19940">
            <v>2</v>
          </cell>
        </row>
        <row r="19941">
          <cell r="A19941" t="str">
            <v>60169714P1MTY1</v>
          </cell>
          <cell r="Q19941">
            <v>1</v>
          </cell>
        </row>
        <row r="19942">
          <cell r="A19942" t="str">
            <v>60169714P1REC-LARTX</v>
          </cell>
          <cell r="Q19942">
            <v>559</v>
          </cell>
        </row>
        <row r="19943">
          <cell r="A19943" t="str">
            <v>60169714P1REC3PL</v>
          </cell>
          <cell r="Q19943">
            <v>1</v>
          </cell>
        </row>
        <row r="19944">
          <cell r="A19944" t="str">
            <v>60171767P1MKFG</v>
          </cell>
          <cell r="Q19944">
            <v>15</v>
          </cell>
        </row>
        <row r="19945">
          <cell r="A19945" t="str">
            <v>60171767P1WHPIPING</v>
          </cell>
          <cell r="Q19945">
            <v>5</v>
          </cell>
        </row>
        <row r="19946">
          <cell r="A19946" t="str">
            <v>60171775P1MKFG</v>
          </cell>
          <cell r="Q19946">
            <v>13</v>
          </cell>
        </row>
        <row r="19947">
          <cell r="A19947" t="str">
            <v>60171775P1MKFG</v>
          </cell>
          <cell r="Q19947">
            <v>2</v>
          </cell>
        </row>
        <row r="19948">
          <cell r="A19948" t="str">
            <v>60171775P1WHPIPING</v>
          </cell>
          <cell r="Q19948">
            <v>14</v>
          </cell>
        </row>
        <row r="19949">
          <cell r="A19949" t="str">
            <v>60171781P1MKFG</v>
          </cell>
          <cell r="Q19949">
            <v>9</v>
          </cell>
        </row>
        <row r="19950">
          <cell r="A19950" t="str">
            <v>60171781P1WHPIPING</v>
          </cell>
          <cell r="Q19950">
            <v>15</v>
          </cell>
        </row>
        <row r="19951">
          <cell r="A19951" t="str">
            <v>10095494G1MONEP</v>
          </cell>
          <cell r="Q19951">
            <v>2</v>
          </cell>
        </row>
        <row r="19952">
          <cell r="A19952" t="str">
            <v>10095494G1MTY1</v>
          </cell>
          <cell r="Q19952">
            <v>10</v>
          </cell>
        </row>
        <row r="19953">
          <cell r="A19953" t="str">
            <v>10095494G1MTY1</v>
          </cell>
          <cell r="Q19953">
            <v>5</v>
          </cell>
        </row>
        <row r="19954">
          <cell r="A19954" t="str">
            <v>10095494G1MTY3</v>
          </cell>
          <cell r="Q19954">
            <v>5</v>
          </cell>
        </row>
        <row r="19955">
          <cell r="A19955" t="str">
            <v>10095494G1MTY3</v>
          </cell>
          <cell r="Q19955">
            <v>10</v>
          </cell>
        </row>
        <row r="19956">
          <cell r="A19956" t="str">
            <v>10095494G1MTY3</v>
          </cell>
          <cell r="Q19956">
            <v>10</v>
          </cell>
        </row>
        <row r="19957">
          <cell r="A19957" t="str">
            <v>10095494G1MTY3</v>
          </cell>
          <cell r="Q19957">
            <v>10</v>
          </cell>
        </row>
        <row r="19958">
          <cell r="A19958" t="str">
            <v>10095494G1MTY3</v>
          </cell>
          <cell r="Q19958">
            <v>11</v>
          </cell>
        </row>
        <row r="19959">
          <cell r="A19959" t="str">
            <v>10095494G1MTY3</v>
          </cell>
          <cell r="Q19959">
            <v>10</v>
          </cell>
        </row>
        <row r="19960">
          <cell r="A19960" t="str">
            <v>10095494G1MTY3</v>
          </cell>
          <cell r="Q19960">
            <v>10</v>
          </cell>
        </row>
        <row r="19961">
          <cell r="A19961" t="str">
            <v>10095494G1MTY3</v>
          </cell>
          <cell r="Q19961">
            <v>10</v>
          </cell>
        </row>
        <row r="19962">
          <cell r="A19962" t="str">
            <v>10095494G1MTY3</v>
          </cell>
          <cell r="Q19962">
            <v>8</v>
          </cell>
        </row>
        <row r="19963">
          <cell r="A19963" t="str">
            <v>10095494G1MTY3</v>
          </cell>
          <cell r="Q19963">
            <v>10</v>
          </cell>
        </row>
        <row r="19964">
          <cell r="A19964" t="str">
            <v>10095494G1MTY3</v>
          </cell>
          <cell r="Q19964">
            <v>10</v>
          </cell>
        </row>
        <row r="19965">
          <cell r="A19965" t="str">
            <v>10095494G1MTY3</v>
          </cell>
          <cell r="Q19965">
            <v>10</v>
          </cell>
        </row>
        <row r="19966">
          <cell r="A19966" t="str">
            <v>10095494G1MTY3</v>
          </cell>
          <cell r="Q19966">
            <v>10</v>
          </cell>
        </row>
        <row r="19967">
          <cell r="A19967" t="str">
            <v>10095494G1MTY3</v>
          </cell>
          <cell r="Q19967">
            <v>7</v>
          </cell>
        </row>
        <row r="19968">
          <cell r="A19968" t="str">
            <v>10095494G1MTY3</v>
          </cell>
          <cell r="Q19968">
            <v>10</v>
          </cell>
        </row>
        <row r="19969">
          <cell r="A19969" t="str">
            <v>10095494G1MTY3</v>
          </cell>
          <cell r="Q19969">
            <v>10</v>
          </cell>
        </row>
        <row r="19970">
          <cell r="A19970" t="str">
            <v>10095494G1MTY3</v>
          </cell>
          <cell r="Q19970">
            <v>10</v>
          </cell>
        </row>
        <row r="19971">
          <cell r="A19971" t="str">
            <v>10095494G1MTY3</v>
          </cell>
          <cell r="Q19971">
            <v>10</v>
          </cell>
        </row>
        <row r="19972">
          <cell r="A19972" t="str">
            <v>10095494G1MTY3</v>
          </cell>
          <cell r="Q19972">
            <v>10</v>
          </cell>
        </row>
        <row r="19973">
          <cell r="A19973" t="str">
            <v>10095494G1MTY3</v>
          </cell>
          <cell r="Q19973">
            <v>10</v>
          </cell>
        </row>
        <row r="19974">
          <cell r="A19974" t="str">
            <v>10095494G1MTY3</v>
          </cell>
          <cell r="Q19974">
            <v>10</v>
          </cell>
        </row>
        <row r="19975">
          <cell r="A19975" t="str">
            <v>10095494G1MTY3</v>
          </cell>
          <cell r="Q19975">
            <v>10</v>
          </cell>
        </row>
        <row r="19976">
          <cell r="A19976" t="str">
            <v>10095494G1MTY3</v>
          </cell>
          <cell r="Q19976">
            <v>10</v>
          </cell>
        </row>
        <row r="19977">
          <cell r="A19977" t="str">
            <v>10095494G1MTY3</v>
          </cell>
          <cell r="Q19977">
            <v>10</v>
          </cell>
        </row>
        <row r="19978">
          <cell r="A19978" t="str">
            <v>10095494G1MTY3</v>
          </cell>
          <cell r="Q19978">
            <v>10</v>
          </cell>
        </row>
        <row r="19979">
          <cell r="A19979" t="str">
            <v>10095494G1MTY3</v>
          </cell>
          <cell r="Q19979">
            <v>10</v>
          </cell>
        </row>
        <row r="19980">
          <cell r="A19980" t="str">
            <v>10095494G1MTY3</v>
          </cell>
          <cell r="Q19980">
            <v>10</v>
          </cell>
        </row>
        <row r="19981">
          <cell r="A19981" t="str">
            <v>10095494G1MTY3</v>
          </cell>
          <cell r="Q19981">
            <v>10</v>
          </cell>
        </row>
        <row r="19982">
          <cell r="A19982" t="str">
            <v>10095494G1MTY3</v>
          </cell>
          <cell r="Q19982">
            <v>10</v>
          </cell>
        </row>
        <row r="19983">
          <cell r="A19983" t="str">
            <v>10095494G1MTY3</v>
          </cell>
          <cell r="Q19983">
            <v>10</v>
          </cell>
        </row>
        <row r="19984">
          <cell r="A19984" t="str">
            <v>10095494G1MTY3</v>
          </cell>
          <cell r="Q19984">
            <v>10</v>
          </cell>
        </row>
        <row r="19985">
          <cell r="A19985" t="str">
            <v>10095494G1MTY3</v>
          </cell>
          <cell r="Q19985">
            <v>10</v>
          </cell>
        </row>
        <row r="19986">
          <cell r="A19986" t="str">
            <v>10095494G1MTY3</v>
          </cell>
          <cell r="Q19986">
            <v>10</v>
          </cell>
        </row>
        <row r="19987">
          <cell r="A19987" t="str">
            <v>10095494G1MTY3</v>
          </cell>
          <cell r="Q19987">
            <v>10</v>
          </cell>
        </row>
        <row r="19988">
          <cell r="A19988" t="str">
            <v>10095494G1MTY3</v>
          </cell>
          <cell r="Q19988">
            <v>10</v>
          </cell>
        </row>
        <row r="19989">
          <cell r="A19989" t="str">
            <v>10095494G1MTY3</v>
          </cell>
          <cell r="Q19989">
            <v>10</v>
          </cell>
        </row>
        <row r="19990">
          <cell r="A19990" t="str">
            <v>10095494G1MTY3</v>
          </cell>
          <cell r="Q19990">
            <v>10</v>
          </cell>
        </row>
        <row r="19991">
          <cell r="A19991" t="str">
            <v>10095494G1MTY3</v>
          </cell>
          <cell r="Q19991">
            <v>10</v>
          </cell>
        </row>
        <row r="19992">
          <cell r="A19992" t="str">
            <v>10095494G1MTY3</v>
          </cell>
          <cell r="Q19992">
            <v>10</v>
          </cell>
        </row>
        <row r="19993">
          <cell r="A19993" t="str">
            <v>10095494G1MTY3</v>
          </cell>
          <cell r="Q19993">
            <v>10</v>
          </cell>
        </row>
        <row r="19994">
          <cell r="A19994" t="str">
            <v>10095494G1MTY3</v>
          </cell>
          <cell r="Q19994">
            <v>10</v>
          </cell>
        </row>
        <row r="19995">
          <cell r="A19995" t="str">
            <v>10095494G1MTY3</v>
          </cell>
          <cell r="Q19995">
            <v>10</v>
          </cell>
        </row>
        <row r="19996">
          <cell r="A19996" t="str">
            <v>10095494G1MTY3</v>
          </cell>
          <cell r="Q19996">
            <v>10</v>
          </cell>
        </row>
        <row r="19997">
          <cell r="A19997" t="str">
            <v>10095494G1MTY3</v>
          </cell>
          <cell r="Q19997">
            <v>7</v>
          </cell>
        </row>
        <row r="19998">
          <cell r="A19998" t="str">
            <v>10095494G1MTY3</v>
          </cell>
          <cell r="Q19998">
            <v>10</v>
          </cell>
        </row>
        <row r="19999">
          <cell r="A19999" t="str">
            <v>10095494G1MTY3</v>
          </cell>
          <cell r="Q19999">
            <v>10</v>
          </cell>
        </row>
        <row r="20000">
          <cell r="A20000" t="str">
            <v>10095494G1MTY3</v>
          </cell>
          <cell r="Q20000">
            <v>10</v>
          </cell>
        </row>
        <row r="20001">
          <cell r="A20001" t="str">
            <v>10095494G1MTY3</v>
          </cell>
          <cell r="Q20001">
            <v>10</v>
          </cell>
        </row>
        <row r="20002">
          <cell r="A20002" t="str">
            <v>10095494G1MTY3</v>
          </cell>
          <cell r="Q20002">
            <v>10</v>
          </cell>
        </row>
        <row r="20003">
          <cell r="A20003" t="str">
            <v>10095494G1MTY3</v>
          </cell>
          <cell r="Q20003">
            <v>10</v>
          </cell>
        </row>
        <row r="20004">
          <cell r="A20004" t="str">
            <v>10095494G1MTY3</v>
          </cell>
          <cell r="Q20004">
            <v>10</v>
          </cell>
        </row>
        <row r="20005">
          <cell r="A20005" t="str">
            <v>10095494G1MTY3</v>
          </cell>
          <cell r="Q20005">
            <v>10</v>
          </cell>
        </row>
        <row r="20006">
          <cell r="A20006" t="str">
            <v>10095494G1MTY3</v>
          </cell>
          <cell r="Q20006">
            <v>10</v>
          </cell>
        </row>
        <row r="20007">
          <cell r="A20007" t="str">
            <v>10095494G1MTY3</v>
          </cell>
          <cell r="Q20007">
            <v>10</v>
          </cell>
        </row>
        <row r="20008">
          <cell r="A20008" t="str">
            <v>10095494G1MTY3</v>
          </cell>
          <cell r="Q20008">
            <v>10</v>
          </cell>
        </row>
        <row r="20009">
          <cell r="A20009" t="str">
            <v>10095494G1MTY3</v>
          </cell>
          <cell r="Q20009">
            <v>10</v>
          </cell>
        </row>
        <row r="20010">
          <cell r="A20010" t="str">
            <v>10095494G1MTY3</v>
          </cell>
          <cell r="Q20010">
            <v>10</v>
          </cell>
        </row>
        <row r="20011">
          <cell r="A20011" t="str">
            <v>10095494G1MTY3</v>
          </cell>
          <cell r="Q20011">
            <v>10</v>
          </cell>
        </row>
        <row r="20012">
          <cell r="A20012" t="str">
            <v>10095494G1MTY3</v>
          </cell>
          <cell r="Q20012">
            <v>10</v>
          </cell>
        </row>
        <row r="20013">
          <cell r="A20013" t="str">
            <v>10095494G1MTY3</v>
          </cell>
          <cell r="Q20013">
            <v>10</v>
          </cell>
        </row>
        <row r="20014">
          <cell r="A20014" t="str">
            <v>10095494G1MTY3</v>
          </cell>
          <cell r="Q20014">
            <v>10</v>
          </cell>
        </row>
        <row r="20015">
          <cell r="A20015" t="str">
            <v>10095494G1MTY3</v>
          </cell>
          <cell r="Q20015">
            <v>8</v>
          </cell>
        </row>
        <row r="20016">
          <cell r="A20016" t="str">
            <v>10095494G1MTY3</v>
          </cell>
          <cell r="Q20016">
            <v>9</v>
          </cell>
        </row>
        <row r="20017">
          <cell r="A20017" t="str">
            <v>10095494G1MTY3</v>
          </cell>
          <cell r="Q20017">
            <v>11</v>
          </cell>
        </row>
        <row r="20018">
          <cell r="A20018" t="str">
            <v>10095494G1MTY3</v>
          </cell>
          <cell r="Q20018">
            <v>10</v>
          </cell>
        </row>
        <row r="20019">
          <cell r="A20019" t="str">
            <v>10095494G1MTY3</v>
          </cell>
          <cell r="Q20019">
            <v>7</v>
          </cell>
        </row>
        <row r="20020">
          <cell r="A20020" t="str">
            <v>10095494G1MTY3</v>
          </cell>
          <cell r="Q20020">
            <v>10</v>
          </cell>
        </row>
        <row r="20021">
          <cell r="A20021" t="str">
            <v>10095494G1MTY3</v>
          </cell>
          <cell r="Q20021">
            <v>10</v>
          </cell>
        </row>
        <row r="20022">
          <cell r="A20022" t="str">
            <v>10095494G1MTY3</v>
          </cell>
          <cell r="Q20022">
            <v>10</v>
          </cell>
        </row>
        <row r="20023">
          <cell r="A20023" t="str">
            <v>10095494G1MTY3</v>
          </cell>
          <cell r="Q20023">
            <v>10</v>
          </cell>
        </row>
        <row r="20024">
          <cell r="A20024" t="str">
            <v>10095494G1MTY3</v>
          </cell>
          <cell r="Q20024">
            <v>10</v>
          </cell>
        </row>
        <row r="20025">
          <cell r="A20025" t="str">
            <v>10095494G1MTY3</v>
          </cell>
          <cell r="Q20025">
            <v>10</v>
          </cell>
        </row>
        <row r="20026">
          <cell r="A20026" t="str">
            <v>10095494G1MTY3</v>
          </cell>
          <cell r="Q20026">
            <v>10</v>
          </cell>
        </row>
        <row r="20027">
          <cell r="A20027" t="str">
            <v>10095494G1MTY3</v>
          </cell>
          <cell r="Q20027">
            <v>10</v>
          </cell>
        </row>
        <row r="20028">
          <cell r="A20028" t="str">
            <v>10095494G1MTY3</v>
          </cell>
          <cell r="Q20028">
            <v>10</v>
          </cell>
        </row>
        <row r="20029">
          <cell r="A20029" t="str">
            <v>10095494G1MTY3</v>
          </cell>
          <cell r="Q20029">
            <v>5</v>
          </cell>
        </row>
        <row r="20030">
          <cell r="A20030" t="str">
            <v>10095494G1MTY3</v>
          </cell>
          <cell r="Q20030">
            <v>5</v>
          </cell>
        </row>
        <row r="20031">
          <cell r="A20031" t="str">
            <v>10095494G1MTY3</v>
          </cell>
          <cell r="Q20031">
            <v>10</v>
          </cell>
        </row>
        <row r="20032">
          <cell r="A20032" t="str">
            <v>10095494G1MTY3</v>
          </cell>
          <cell r="Q20032">
            <v>5</v>
          </cell>
        </row>
        <row r="20033">
          <cell r="A20033" t="str">
            <v>10095494G1MTY3</v>
          </cell>
          <cell r="Q20033">
            <v>10</v>
          </cell>
        </row>
        <row r="20034">
          <cell r="A20034" t="str">
            <v>10095494G1MTY3</v>
          </cell>
          <cell r="Q20034">
            <v>5</v>
          </cell>
        </row>
        <row r="20035">
          <cell r="A20035" t="str">
            <v>10095494G1MTY3</v>
          </cell>
          <cell r="Q20035">
            <v>5</v>
          </cell>
        </row>
        <row r="20036">
          <cell r="A20036" t="str">
            <v>10095494G1MTY3</v>
          </cell>
          <cell r="Q20036">
            <v>5</v>
          </cell>
        </row>
        <row r="20037">
          <cell r="A20037" t="str">
            <v>10095494G1MTY3</v>
          </cell>
          <cell r="Q20037">
            <v>5</v>
          </cell>
        </row>
        <row r="20038">
          <cell r="A20038" t="str">
            <v>10095494G1MTY3</v>
          </cell>
          <cell r="Q20038">
            <v>5</v>
          </cell>
        </row>
        <row r="20039">
          <cell r="A20039" t="str">
            <v>10095494G1MTY3</v>
          </cell>
          <cell r="Q20039">
            <v>5</v>
          </cell>
        </row>
        <row r="20040">
          <cell r="A20040" t="str">
            <v>10095494G1MTY3</v>
          </cell>
          <cell r="Q20040">
            <v>10</v>
          </cell>
        </row>
        <row r="20041">
          <cell r="A20041" t="str">
            <v>10095494G1MTY3</v>
          </cell>
          <cell r="Q20041">
            <v>10</v>
          </cell>
        </row>
        <row r="20042">
          <cell r="A20042" t="str">
            <v>10095494G1MTY3</v>
          </cell>
          <cell r="Q20042">
            <v>5</v>
          </cell>
        </row>
        <row r="20043">
          <cell r="A20043" t="str">
            <v>10095494G1MTY3</v>
          </cell>
          <cell r="Q20043">
            <v>5</v>
          </cell>
        </row>
        <row r="20044">
          <cell r="A20044" t="str">
            <v>10095494G1MTY3</v>
          </cell>
          <cell r="Q20044">
            <v>4</v>
          </cell>
        </row>
        <row r="20045">
          <cell r="A20045" t="str">
            <v>10095494G1MTY3</v>
          </cell>
          <cell r="Q20045">
            <v>5</v>
          </cell>
        </row>
        <row r="20046">
          <cell r="A20046" t="str">
            <v>10095494G1MTY3</v>
          </cell>
          <cell r="Q20046">
            <v>10</v>
          </cell>
        </row>
        <row r="20047">
          <cell r="A20047" t="str">
            <v>10095494G1MTY3</v>
          </cell>
          <cell r="Q20047">
            <v>10</v>
          </cell>
        </row>
        <row r="20048">
          <cell r="A20048" t="str">
            <v>10095494G1MTY3</v>
          </cell>
          <cell r="Q20048">
            <v>10</v>
          </cell>
        </row>
        <row r="20049">
          <cell r="A20049" t="str">
            <v>10095494G1MTY3</v>
          </cell>
          <cell r="Q20049">
            <v>10</v>
          </cell>
        </row>
        <row r="20050">
          <cell r="A20050" t="str">
            <v>10095494G1MTY3</v>
          </cell>
          <cell r="Q20050">
            <v>10</v>
          </cell>
        </row>
        <row r="20051">
          <cell r="A20051" t="str">
            <v>10095494G1MTY3</v>
          </cell>
          <cell r="Q20051">
            <v>10</v>
          </cell>
        </row>
        <row r="20052">
          <cell r="A20052" t="str">
            <v>10095494G1MTY3</v>
          </cell>
          <cell r="Q20052">
            <v>5</v>
          </cell>
        </row>
        <row r="20053">
          <cell r="A20053" t="str">
            <v>10095494G1MTY3</v>
          </cell>
          <cell r="Q20053">
            <v>5</v>
          </cell>
        </row>
        <row r="20054">
          <cell r="A20054" t="str">
            <v>10112340P8REC-LARTX</v>
          </cell>
          <cell r="Q20054">
            <v>1000</v>
          </cell>
        </row>
        <row r="20055">
          <cell r="A20055" t="str">
            <v>10114466MTY3</v>
          </cell>
          <cell r="Q20055">
            <v>7</v>
          </cell>
        </row>
        <row r="20056">
          <cell r="A20056" t="str">
            <v>10114466REC-LARTX</v>
          </cell>
          <cell r="Q20056">
            <v>19</v>
          </cell>
        </row>
        <row r="20057">
          <cell r="A20057" t="str">
            <v>60164511P1MONDP</v>
          </cell>
          <cell r="Q20057">
            <v>20</v>
          </cell>
        </row>
        <row r="20058">
          <cell r="A20058" t="str">
            <v>60164511P1MTY1</v>
          </cell>
          <cell r="Q20058">
            <v>2</v>
          </cell>
        </row>
        <row r="20059">
          <cell r="A20059" t="str">
            <v>60164511P1MTY3</v>
          </cell>
          <cell r="Q20059">
            <v>12</v>
          </cell>
        </row>
        <row r="20060">
          <cell r="A20060" t="str">
            <v>60164511P1MTY3</v>
          </cell>
          <cell r="Q20060">
            <v>8</v>
          </cell>
        </row>
        <row r="20061">
          <cell r="A20061" t="str">
            <v>60164511P1MTY3</v>
          </cell>
          <cell r="Q20061">
            <v>10</v>
          </cell>
        </row>
        <row r="20062">
          <cell r="A20062" t="str">
            <v>60164511P1MTY3</v>
          </cell>
          <cell r="Q20062">
            <v>10</v>
          </cell>
        </row>
        <row r="20063">
          <cell r="A20063" t="str">
            <v>60164511P1MTY3</v>
          </cell>
          <cell r="Q20063">
            <v>10</v>
          </cell>
        </row>
        <row r="20064">
          <cell r="A20064" t="str">
            <v>60164511P1MTY3</v>
          </cell>
          <cell r="Q20064">
            <v>7</v>
          </cell>
        </row>
        <row r="20065">
          <cell r="A20065" t="str">
            <v>60164511P1MTY3</v>
          </cell>
          <cell r="Q20065">
            <v>10</v>
          </cell>
        </row>
        <row r="20066">
          <cell r="A20066" t="str">
            <v>60164511P1MTY3</v>
          </cell>
          <cell r="Q20066">
            <v>7</v>
          </cell>
        </row>
        <row r="20067">
          <cell r="A20067" t="str">
            <v>60164511P1MTY3</v>
          </cell>
          <cell r="Q20067">
            <v>10</v>
          </cell>
        </row>
        <row r="20068">
          <cell r="A20068" t="str">
            <v>60164511P1MTY3</v>
          </cell>
          <cell r="Q20068">
            <v>10</v>
          </cell>
        </row>
        <row r="20069">
          <cell r="A20069" t="str">
            <v>60164511P1MTY3</v>
          </cell>
          <cell r="Q20069">
            <v>10</v>
          </cell>
        </row>
        <row r="20070">
          <cell r="A20070" t="str">
            <v>60164511P1MTY3</v>
          </cell>
          <cell r="Q20070">
            <v>10</v>
          </cell>
        </row>
        <row r="20071">
          <cell r="A20071" t="str">
            <v>60169568P1MONDP</v>
          </cell>
          <cell r="Q20071">
            <v>22</v>
          </cell>
        </row>
        <row r="20072">
          <cell r="A20072" t="str">
            <v>60169568P1MTY1</v>
          </cell>
          <cell r="Q20072">
            <v>2</v>
          </cell>
        </row>
        <row r="20073">
          <cell r="A20073" t="str">
            <v>60169568P1MTY3</v>
          </cell>
          <cell r="Q20073">
            <v>22</v>
          </cell>
        </row>
        <row r="20074">
          <cell r="A20074" t="str">
            <v>60169568P1MTY3</v>
          </cell>
          <cell r="Q20074">
            <v>5</v>
          </cell>
        </row>
        <row r="20075">
          <cell r="A20075" t="str">
            <v>60169567P1MONDP</v>
          </cell>
          <cell r="Q20075">
            <v>22</v>
          </cell>
        </row>
        <row r="20076">
          <cell r="A20076" t="str">
            <v>60169567P1MTY1</v>
          </cell>
          <cell r="Q20076">
            <v>2</v>
          </cell>
        </row>
        <row r="20077">
          <cell r="A20077" t="str">
            <v>60169567P1MTY3</v>
          </cell>
          <cell r="Q20077">
            <v>1</v>
          </cell>
        </row>
        <row r="20078">
          <cell r="A20078" t="str">
            <v>60169567P1MTY3</v>
          </cell>
          <cell r="Q20078">
            <v>7</v>
          </cell>
        </row>
        <row r="20079">
          <cell r="A20079" t="str">
            <v>60169567P1MTY3</v>
          </cell>
          <cell r="Q20079">
            <v>30</v>
          </cell>
        </row>
        <row r="20080">
          <cell r="A20080" t="str">
            <v>60169567P1MTY3</v>
          </cell>
          <cell r="Q20080">
            <v>13</v>
          </cell>
        </row>
        <row r="20081">
          <cell r="A20081" t="str">
            <v>60169567P1MTY3</v>
          </cell>
          <cell r="Q20081">
            <v>6</v>
          </cell>
        </row>
        <row r="20082">
          <cell r="A20082" t="str">
            <v>60169566P1MONDP</v>
          </cell>
          <cell r="Q20082">
            <v>22</v>
          </cell>
        </row>
        <row r="20083">
          <cell r="A20083" t="str">
            <v>60169566P1MTY1</v>
          </cell>
          <cell r="Q20083">
            <v>13</v>
          </cell>
        </row>
        <row r="20084">
          <cell r="A20084" t="str">
            <v>60169566P1MTY3</v>
          </cell>
          <cell r="Q20084">
            <v>2</v>
          </cell>
        </row>
        <row r="20085">
          <cell r="A20085" t="str">
            <v>60169566P1MTY3</v>
          </cell>
          <cell r="Q20085">
            <v>78</v>
          </cell>
        </row>
        <row r="20086">
          <cell r="A20086" t="str">
            <v>60169669G1MONDP</v>
          </cell>
          <cell r="Q20086">
            <v>17</v>
          </cell>
        </row>
        <row r="20087">
          <cell r="A20087" t="str">
            <v>60169669G1MTY1</v>
          </cell>
          <cell r="Q20087">
            <v>13</v>
          </cell>
        </row>
        <row r="20088">
          <cell r="A20088" t="str">
            <v>60169669G1MTY3</v>
          </cell>
          <cell r="Q20088">
            <v>11</v>
          </cell>
        </row>
        <row r="20089">
          <cell r="A20089" t="str">
            <v>60169669G1MTY3</v>
          </cell>
          <cell r="Q20089">
            <v>11</v>
          </cell>
        </row>
        <row r="20090">
          <cell r="A20090" t="str">
            <v>60169560G1MONDP</v>
          </cell>
          <cell r="Q20090">
            <v>17</v>
          </cell>
        </row>
        <row r="20091">
          <cell r="A20091" t="str">
            <v>60169560G1MRBM</v>
          </cell>
          <cell r="Q20091">
            <v>1</v>
          </cell>
        </row>
        <row r="20092">
          <cell r="A20092" t="str">
            <v>60169560G1MTY1</v>
          </cell>
          <cell r="Q20092">
            <v>2</v>
          </cell>
        </row>
        <row r="20093">
          <cell r="A20093" t="str">
            <v>60169560G1MTY3</v>
          </cell>
          <cell r="Q20093">
            <v>5</v>
          </cell>
        </row>
        <row r="20094">
          <cell r="A20094" t="str">
            <v>60169560G1MTY3</v>
          </cell>
          <cell r="Q20094">
            <v>6</v>
          </cell>
        </row>
        <row r="20095">
          <cell r="A20095" t="str">
            <v>60165884P1MONDP</v>
          </cell>
          <cell r="Q20095">
            <v>20</v>
          </cell>
        </row>
        <row r="20096">
          <cell r="A20096" t="str">
            <v>60165884P1MTY1</v>
          </cell>
          <cell r="Q20096">
            <v>3</v>
          </cell>
        </row>
        <row r="20097">
          <cell r="A20097" t="str">
            <v>60165884P1MTY3</v>
          </cell>
          <cell r="Q20097">
            <v>26</v>
          </cell>
        </row>
        <row r="20098">
          <cell r="A20098" t="str">
            <v>60165882P1MONDP</v>
          </cell>
          <cell r="Q20098">
            <v>60</v>
          </cell>
        </row>
        <row r="20099">
          <cell r="A20099" t="str">
            <v>60165882P1MTY3</v>
          </cell>
          <cell r="Q20099">
            <v>24</v>
          </cell>
        </row>
        <row r="20100">
          <cell r="A20100" t="str">
            <v>60165883P1MONDP</v>
          </cell>
          <cell r="Q20100">
            <v>34</v>
          </cell>
        </row>
        <row r="20101">
          <cell r="A20101" t="str">
            <v>60165883P1MTY1</v>
          </cell>
          <cell r="Q20101">
            <v>6</v>
          </cell>
        </row>
        <row r="20102">
          <cell r="A20102" t="str">
            <v>60165883P1MTY3</v>
          </cell>
          <cell r="Q20102">
            <v>41</v>
          </cell>
        </row>
        <row r="20103">
          <cell r="A20103" t="str">
            <v>60165964P1MONDP</v>
          </cell>
          <cell r="Q20103">
            <v>18</v>
          </cell>
        </row>
        <row r="20104">
          <cell r="A20104" t="str">
            <v>60165964P1MTY1</v>
          </cell>
          <cell r="Q20104">
            <v>2</v>
          </cell>
        </row>
        <row r="20105">
          <cell r="A20105" t="str">
            <v>60165964P1MTY3</v>
          </cell>
          <cell r="Q20105">
            <v>15</v>
          </cell>
        </row>
        <row r="20106">
          <cell r="A20106" t="str">
            <v>60165966P1MTY3</v>
          </cell>
          <cell r="Q20106">
            <v>1</v>
          </cell>
        </row>
        <row r="20107">
          <cell r="A20107" t="str">
            <v>60165965P1MTY3</v>
          </cell>
          <cell r="Q20107">
            <v>5</v>
          </cell>
        </row>
        <row r="20108">
          <cell r="A20108" t="str">
            <v>60168878P1MONDP</v>
          </cell>
          <cell r="Q20108">
            <v>20</v>
          </cell>
        </row>
        <row r="20109">
          <cell r="A20109" t="str">
            <v>60168878P1MTY1</v>
          </cell>
          <cell r="Q20109">
            <v>2</v>
          </cell>
        </row>
        <row r="20110">
          <cell r="A20110" t="str">
            <v>60168878P1MTY1</v>
          </cell>
          <cell r="Q20110">
            <v>1</v>
          </cell>
        </row>
        <row r="20111">
          <cell r="A20111" t="str">
            <v>60168878P1MTY3</v>
          </cell>
          <cell r="Q20111">
            <v>10</v>
          </cell>
        </row>
        <row r="20112">
          <cell r="A20112" t="str">
            <v>60168878P1MTY3</v>
          </cell>
          <cell r="Q20112">
            <v>19</v>
          </cell>
        </row>
        <row r="20113">
          <cell r="A20113" t="str">
            <v>10040140P31MON-AFC</v>
          </cell>
          <cell r="Q20113">
            <v>7</v>
          </cell>
        </row>
        <row r="20114">
          <cell r="A20114" t="str">
            <v>10040140P31MTY1</v>
          </cell>
          <cell r="Q20114">
            <v>37</v>
          </cell>
        </row>
        <row r="20115">
          <cell r="A20115" t="str">
            <v>10040140P31MTY3</v>
          </cell>
          <cell r="Q20115">
            <v>15</v>
          </cell>
        </row>
        <row r="20116">
          <cell r="A20116" t="str">
            <v>60173362P1MONDP</v>
          </cell>
          <cell r="Q20116">
            <v>91</v>
          </cell>
        </row>
        <row r="20117">
          <cell r="A20117" t="str">
            <v>60173362P1MRBM</v>
          </cell>
          <cell r="Q20117">
            <v>1</v>
          </cell>
        </row>
        <row r="20118">
          <cell r="A20118" t="str">
            <v>60173362P1REC-LARTX</v>
          </cell>
          <cell r="Q20118">
            <v>200</v>
          </cell>
        </row>
        <row r="20119">
          <cell r="A20119" t="str">
            <v>60173697G1MONDP</v>
          </cell>
          <cell r="Q20119">
            <v>10</v>
          </cell>
        </row>
        <row r="20120">
          <cell r="A20120" t="str">
            <v>60173697G1REC-LARTX</v>
          </cell>
          <cell r="Q20120">
            <v>200</v>
          </cell>
        </row>
        <row r="20121">
          <cell r="A20121" t="str">
            <v>60173711G1MONDP</v>
          </cell>
          <cell r="Q20121">
            <v>17</v>
          </cell>
        </row>
        <row r="20122">
          <cell r="A20122" t="str">
            <v>60173711G1MRBM</v>
          </cell>
          <cell r="Q20122">
            <v>1</v>
          </cell>
        </row>
        <row r="20123">
          <cell r="A20123" t="str">
            <v>60173711G1MTY1</v>
          </cell>
          <cell r="Q20123">
            <v>25</v>
          </cell>
        </row>
        <row r="20124">
          <cell r="A20124" t="str">
            <v>60173711G1MTY3</v>
          </cell>
          <cell r="Q20124">
            <v>30</v>
          </cell>
        </row>
        <row r="20125">
          <cell r="A20125" t="str">
            <v>60173711G1MTY3</v>
          </cell>
          <cell r="Q20125">
            <v>30</v>
          </cell>
        </row>
        <row r="20126">
          <cell r="A20126" t="str">
            <v>60173711G1MTY3</v>
          </cell>
          <cell r="Q20126">
            <v>30</v>
          </cell>
        </row>
        <row r="20127">
          <cell r="A20127" t="str">
            <v>60173711G1MTY3</v>
          </cell>
          <cell r="Q20127">
            <v>30</v>
          </cell>
        </row>
        <row r="20128">
          <cell r="A20128" t="str">
            <v>60173711G1MTY3</v>
          </cell>
          <cell r="Q20128">
            <v>30</v>
          </cell>
        </row>
        <row r="20129">
          <cell r="A20129" t="str">
            <v>60173711G1MTY3</v>
          </cell>
          <cell r="Q20129">
            <v>20</v>
          </cell>
        </row>
        <row r="20130">
          <cell r="A20130" t="str">
            <v>60173711G1REC-LARTX</v>
          </cell>
          <cell r="Q20130">
            <v>100</v>
          </cell>
        </row>
        <row r="20131">
          <cell r="A20131" t="str">
            <v>60173656G2MONDP</v>
          </cell>
          <cell r="Q20131">
            <v>38</v>
          </cell>
        </row>
        <row r="20132">
          <cell r="A20132" t="str">
            <v>60173656G2MTY1</v>
          </cell>
          <cell r="Q20132">
            <v>1</v>
          </cell>
        </row>
        <row r="20133">
          <cell r="A20133" t="str">
            <v>60173656G2MTY1</v>
          </cell>
          <cell r="Q20133">
            <v>28</v>
          </cell>
        </row>
        <row r="20134">
          <cell r="A20134" t="str">
            <v>60173656G2MTY3</v>
          </cell>
          <cell r="Q20134">
            <v>6</v>
          </cell>
        </row>
        <row r="20135">
          <cell r="A20135" t="str">
            <v>60173656G2MTY3</v>
          </cell>
          <cell r="Q20135">
            <v>13</v>
          </cell>
        </row>
        <row r="20136">
          <cell r="A20136" t="str">
            <v>60173656G2MTY3</v>
          </cell>
          <cell r="Q20136">
            <v>8</v>
          </cell>
        </row>
        <row r="20137">
          <cell r="A20137" t="str">
            <v>60173656G2MTY3</v>
          </cell>
          <cell r="Q20137">
            <v>4</v>
          </cell>
        </row>
        <row r="20138">
          <cell r="A20138" t="str">
            <v>60173656G2MTY3</v>
          </cell>
          <cell r="Q20138">
            <v>50</v>
          </cell>
        </row>
        <row r="20139">
          <cell r="A20139" t="str">
            <v>60173656G1MONDP</v>
          </cell>
          <cell r="Q20139">
            <v>13</v>
          </cell>
        </row>
        <row r="20140">
          <cell r="A20140" t="str">
            <v>60173656G1MTY1</v>
          </cell>
          <cell r="Q20140">
            <v>7</v>
          </cell>
        </row>
        <row r="20141">
          <cell r="A20141" t="str">
            <v>60173656G1MTY1</v>
          </cell>
          <cell r="Q20141">
            <v>1</v>
          </cell>
        </row>
        <row r="20142">
          <cell r="A20142" t="str">
            <v>60173656G1MTY3</v>
          </cell>
          <cell r="Q20142">
            <v>3</v>
          </cell>
        </row>
        <row r="20143">
          <cell r="A20143" t="str">
            <v>60173656G1MTY3</v>
          </cell>
          <cell r="Q20143">
            <v>48</v>
          </cell>
        </row>
        <row r="20144">
          <cell r="A20144" t="str">
            <v>60173656G1MTY3</v>
          </cell>
          <cell r="Q20144">
            <v>2</v>
          </cell>
        </row>
        <row r="20145">
          <cell r="A20145" t="str">
            <v>60173656G1MTY3</v>
          </cell>
          <cell r="Q20145">
            <v>40</v>
          </cell>
        </row>
        <row r="20146">
          <cell r="A20146" t="str">
            <v>60173656G1MTY3</v>
          </cell>
          <cell r="Q20146">
            <v>40</v>
          </cell>
        </row>
        <row r="20147">
          <cell r="A20147" t="str">
            <v>60173656G1MTY3</v>
          </cell>
          <cell r="Q20147">
            <v>80</v>
          </cell>
        </row>
        <row r="20148">
          <cell r="A20148" t="str">
            <v>60173656G1MTY3</v>
          </cell>
          <cell r="Q20148">
            <v>107</v>
          </cell>
        </row>
        <row r="20149">
          <cell r="A20149" t="str">
            <v>60173656G1MTY3</v>
          </cell>
          <cell r="Q20149">
            <v>40</v>
          </cell>
        </row>
        <row r="20150">
          <cell r="A20150" t="str">
            <v>60174398G1MTY1</v>
          </cell>
          <cell r="Q20150">
            <v>70</v>
          </cell>
        </row>
        <row r="20151">
          <cell r="A20151" t="str">
            <v>60174398G1MTY1</v>
          </cell>
          <cell r="Q20151">
            <v>12</v>
          </cell>
        </row>
        <row r="20152">
          <cell r="A20152" t="str">
            <v>60174398G1MTY3</v>
          </cell>
          <cell r="Q20152">
            <v>12</v>
          </cell>
        </row>
        <row r="20153">
          <cell r="A20153" t="str">
            <v>60174398G1MTY3</v>
          </cell>
          <cell r="Q20153">
            <v>24</v>
          </cell>
        </row>
        <row r="20154">
          <cell r="A20154" t="str">
            <v>60174398G1MTY3</v>
          </cell>
          <cell r="Q20154">
            <v>12</v>
          </cell>
        </row>
        <row r="20155">
          <cell r="A20155" t="str">
            <v>60174398G1MTY3</v>
          </cell>
          <cell r="Q20155">
            <v>12</v>
          </cell>
        </row>
        <row r="20156">
          <cell r="A20156" t="str">
            <v>60174398G1MTY3</v>
          </cell>
          <cell r="Q20156">
            <v>24</v>
          </cell>
        </row>
        <row r="20157">
          <cell r="A20157" t="str">
            <v>60174398G1MTY3</v>
          </cell>
          <cell r="Q20157">
            <v>24</v>
          </cell>
        </row>
        <row r="20158">
          <cell r="A20158" t="str">
            <v>60174398G1MTY3</v>
          </cell>
          <cell r="Q20158">
            <v>8</v>
          </cell>
        </row>
        <row r="20159">
          <cell r="A20159" t="str">
            <v>60174398G1MTY3</v>
          </cell>
          <cell r="Q20159">
            <v>24</v>
          </cell>
        </row>
        <row r="20160">
          <cell r="A20160" t="str">
            <v>60174398G1MTY3</v>
          </cell>
          <cell r="Q20160">
            <v>12</v>
          </cell>
        </row>
        <row r="20161">
          <cell r="A20161" t="str">
            <v>60174398G1MTY3</v>
          </cell>
          <cell r="Q20161">
            <v>24</v>
          </cell>
        </row>
        <row r="20162">
          <cell r="A20162" t="str">
            <v>60174398G1MTY3</v>
          </cell>
          <cell r="Q20162">
            <v>12</v>
          </cell>
        </row>
        <row r="20163">
          <cell r="A20163" t="str">
            <v>60174306G1MONDP</v>
          </cell>
          <cell r="Q20163">
            <v>17</v>
          </cell>
        </row>
        <row r="20164">
          <cell r="A20164" t="str">
            <v>60174306G1MTY1</v>
          </cell>
          <cell r="Q20164">
            <v>1</v>
          </cell>
        </row>
        <row r="20165">
          <cell r="A20165" t="str">
            <v>60174306G1MTY1</v>
          </cell>
          <cell r="Q20165">
            <v>94</v>
          </cell>
        </row>
        <row r="20166">
          <cell r="A20166" t="str">
            <v>60174306G1MTY1</v>
          </cell>
          <cell r="Q20166">
            <v>1</v>
          </cell>
        </row>
        <row r="20167">
          <cell r="A20167" t="str">
            <v>60174306G1MTY3</v>
          </cell>
          <cell r="Q20167">
            <v>40</v>
          </cell>
        </row>
        <row r="20168">
          <cell r="A20168" t="str">
            <v>60173035G1MONDP</v>
          </cell>
          <cell r="Q20168">
            <v>53</v>
          </cell>
        </row>
        <row r="20169">
          <cell r="A20169" t="str">
            <v>60173035G1MTY1</v>
          </cell>
          <cell r="Q20169">
            <v>25</v>
          </cell>
        </row>
        <row r="20170">
          <cell r="A20170" t="str">
            <v>60173035G1REC-LARTX</v>
          </cell>
          <cell r="Q20170">
            <v>160</v>
          </cell>
        </row>
        <row r="20171">
          <cell r="A20171" t="str">
            <v>60173707G1MONDP</v>
          </cell>
          <cell r="Q20171">
            <v>9</v>
          </cell>
        </row>
        <row r="20172">
          <cell r="A20172" t="str">
            <v>60173707G1MTY1</v>
          </cell>
          <cell r="Q20172">
            <v>5</v>
          </cell>
        </row>
        <row r="20173">
          <cell r="A20173" t="str">
            <v>60173707G1MTY3</v>
          </cell>
          <cell r="Q20173">
            <v>4</v>
          </cell>
        </row>
        <row r="20174">
          <cell r="A20174" t="str">
            <v>60173707G1MTY3</v>
          </cell>
          <cell r="Q20174">
            <v>29</v>
          </cell>
        </row>
        <row r="20175">
          <cell r="A20175" t="str">
            <v>60173707G1MTY3</v>
          </cell>
          <cell r="Q20175">
            <v>25</v>
          </cell>
        </row>
        <row r="20176">
          <cell r="A20176" t="str">
            <v>60173707G1MTY3</v>
          </cell>
          <cell r="Q20176">
            <v>25</v>
          </cell>
        </row>
        <row r="20177">
          <cell r="A20177" t="str">
            <v>60173707G1MTY3</v>
          </cell>
          <cell r="Q20177">
            <v>25</v>
          </cell>
        </row>
        <row r="20178">
          <cell r="A20178" t="str">
            <v>60173707G1MTY3</v>
          </cell>
          <cell r="Q20178">
            <v>25</v>
          </cell>
        </row>
        <row r="20179">
          <cell r="A20179" t="str">
            <v>60173707G1MTY3</v>
          </cell>
          <cell r="Q20179">
            <v>25</v>
          </cell>
        </row>
        <row r="20180">
          <cell r="A20180" t="str">
            <v>60173707G1MTY3</v>
          </cell>
          <cell r="Q20180">
            <v>25</v>
          </cell>
        </row>
        <row r="20181">
          <cell r="A20181" t="str">
            <v>60173707G1REC-LARTX</v>
          </cell>
          <cell r="Q20181">
            <v>100</v>
          </cell>
        </row>
        <row r="20182">
          <cell r="A20182" t="str">
            <v>60173361P1MONDP</v>
          </cell>
          <cell r="Q20182">
            <v>60</v>
          </cell>
        </row>
        <row r="20183">
          <cell r="A20183" t="str">
            <v>60173361P1MTY1</v>
          </cell>
          <cell r="Q20183">
            <v>45</v>
          </cell>
        </row>
        <row r="20184">
          <cell r="A20184" t="str">
            <v>60173361P1MTY3</v>
          </cell>
          <cell r="Q20184">
            <v>23</v>
          </cell>
        </row>
        <row r="20185">
          <cell r="A20185" t="str">
            <v>60173361P1MTY3</v>
          </cell>
          <cell r="Q20185">
            <v>3</v>
          </cell>
        </row>
        <row r="20186">
          <cell r="A20186" t="str">
            <v>60173361P1MTY3</v>
          </cell>
          <cell r="Q20186">
            <v>20</v>
          </cell>
        </row>
        <row r="20187">
          <cell r="A20187" t="str">
            <v>60173361P1MTY3</v>
          </cell>
          <cell r="Q20187">
            <v>100</v>
          </cell>
        </row>
        <row r="20188">
          <cell r="A20188" t="str">
            <v>60173361P1MTY3</v>
          </cell>
          <cell r="Q20188">
            <v>100</v>
          </cell>
        </row>
        <row r="20189">
          <cell r="A20189" t="str">
            <v>60173361P1MTY3</v>
          </cell>
          <cell r="Q20189">
            <v>100</v>
          </cell>
        </row>
        <row r="20190">
          <cell r="A20190" t="str">
            <v>60173361P1MTY3</v>
          </cell>
          <cell r="Q20190">
            <v>20</v>
          </cell>
        </row>
        <row r="20191">
          <cell r="A20191" t="str">
            <v>60174346G1MONDP</v>
          </cell>
          <cell r="Q20191">
            <v>27</v>
          </cell>
        </row>
        <row r="20192">
          <cell r="A20192" t="str">
            <v>60174346G1MTY1</v>
          </cell>
          <cell r="Q20192">
            <v>30</v>
          </cell>
        </row>
        <row r="20193">
          <cell r="A20193" t="str">
            <v>60174346G1MTY3</v>
          </cell>
          <cell r="Q20193">
            <v>12</v>
          </cell>
        </row>
        <row r="20194">
          <cell r="A20194" t="str">
            <v>60174346G1MTY3</v>
          </cell>
          <cell r="Q20194">
            <v>50</v>
          </cell>
        </row>
        <row r="20195">
          <cell r="A20195" t="str">
            <v>60174346G1MTY3</v>
          </cell>
          <cell r="Q20195">
            <v>100</v>
          </cell>
        </row>
        <row r="20196">
          <cell r="A20196" t="str">
            <v>60173362P2MONDP</v>
          </cell>
          <cell r="Q20196">
            <v>53</v>
          </cell>
        </row>
        <row r="20197">
          <cell r="A20197" t="str">
            <v>60173362P2MTY3</v>
          </cell>
          <cell r="Q20197">
            <v>13</v>
          </cell>
        </row>
        <row r="20198">
          <cell r="A20198" t="str">
            <v>60173362P2MTY3</v>
          </cell>
          <cell r="Q20198">
            <v>38</v>
          </cell>
        </row>
        <row r="20199">
          <cell r="A20199" t="str">
            <v>60173362P2MTY3</v>
          </cell>
          <cell r="Q20199">
            <v>4</v>
          </cell>
        </row>
        <row r="20200">
          <cell r="A20200" t="str">
            <v>60173362P2MTY3</v>
          </cell>
          <cell r="Q20200">
            <v>3</v>
          </cell>
        </row>
        <row r="20201">
          <cell r="A20201" t="str">
            <v>60173362P2MTY3</v>
          </cell>
          <cell r="Q20201">
            <v>100</v>
          </cell>
        </row>
        <row r="20202">
          <cell r="A20202" t="str">
            <v>60173362P2MTY3</v>
          </cell>
          <cell r="Q20202">
            <v>100</v>
          </cell>
        </row>
        <row r="20203">
          <cell r="A20203" t="str">
            <v>60173362P2MTY3</v>
          </cell>
          <cell r="Q20203">
            <v>100</v>
          </cell>
        </row>
        <row r="20204">
          <cell r="A20204" t="str">
            <v>60173362P2MTY3</v>
          </cell>
          <cell r="Q20204">
            <v>2</v>
          </cell>
        </row>
        <row r="20205">
          <cell r="A20205" t="str">
            <v>60173362P2REC-LARTX</v>
          </cell>
          <cell r="Q20205">
            <v>200</v>
          </cell>
        </row>
        <row r="20206">
          <cell r="A20206" t="str">
            <v>60173657G1MONDP</v>
          </cell>
          <cell r="Q20206">
            <v>31</v>
          </cell>
        </row>
        <row r="20207">
          <cell r="A20207" t="str">
            <v>60173657G1MTY1</v>
          </cell>
          <cell r="Q20207">
            <v>26</v>
          </cell>
        </row>
        <row r="20208">
          <cell r="A20208" t="str">
            <v>60173657G1MTY1</v>
          </cell>
          <cell r="Q20208">
            <v>100</v>
          </cell>
        </row>
        <row r="20209">
          <cell r="A20209" t="str">
            <v>60173657G1MTY1</v>
          </cell>
          <cell r="Q20209">
            <v>23</v>
          </cell>
        </row>
        <row r="20210">
          <cell r="A20210" t="str">
            <v>60173657G1MTY3</v>
          </cell>
          <cell r="Q20210">
            <v>50</v>
          </cell>
        </row>
        <row r="20211">
          <cell r="A20211" t="str">
            <v>60173657G1REC-LARTX</v>
          </cell>
          <cell r="Q20211">
            <v>500</v>
          </cell>
        </row>
        <row r="20212">
          <cell r="A20212" t="str">
            <v>60173585P1MTY1</v>
          </cell>
          <cell r="Q20212">
            <v>11</v>
          </cell>
        </row>
        <row r="20213">
          <cell r="A20213" t="str">
            <v>60173585P1MTY1</v>
          </cell>
          <cell r="Q20213">
            <v>75</v>
          </cell>
        </row>
        <row r="20214">
          <cell r="A20214" t="str">
            <v>60173699G1MONDP</v>
          </cell>
          <cell r="Q20214">
            <v>23</v>
          </cell>
        </row>
        <row r="20215">
          <cell r="A20215" t="str">
            <v>60173699G1MRBM</v>
          </cell>
          <cell r="Q20215">
            <v>2</v>
          </cell>
        </row>
        <row r="20216">
          <cell r="A20216" t="str">
            <v>60173699G1MTY1</v>
          </cell>
          <cell r="Q20216">
            <v>38</v>
          </cell>
        </row>
        <row r="20217">
          <cell r="A20217" t="str">
            <v>60173699G1MTY3</v>
          </cell>
          <cell r="Q20217">
            <v>48</v>
          </cell>
        </row>
        <row r="20218">
          <cell r="A20218" t="str">
            <v>60173699G1MTY3</v>
          </cell>
          <cell r="Q20218">
            <v>24</v>
          </cell>
        </row>
        <row r="20219">
          <cell r="A20219" t="str">
            <v>60173699G1MTY3</v>
          </cell>
          <cell r="Q20219">
            <v>8</v>
          </cell>
        </row>
        <row r="20220">
          <cell r="A20220" t="str">
            <v>60173699G1MTY3</v>
          </cell>
          <cell r="Q20220">
            <v>24</v>
          </cell>
        </row>
        <row r="20221">
          <cell r="A20221" t="str">
            <v>60173699G1MTY3</v>
          </cell>
          <cell r="Q20221">
            <v>24</v>
          </cell>
        </row>
        <row r="20222">
          <cell r="A20222" t="str">
            <v>60173694G1MONDP</v>
          </cell>
          <cell r="Q20222">
            <v>30</v>
          </cell>
        </row>
        <row r="20223">
          <cell r="A20223" t="str">
            <v>60173694G1MRBM</v>
          </cell>
          <cell r="Q20223">
            <v>1</v>
          </cell>
        </row>
        <row r="20224">
          <cell r="A20224" t="str">
            <v>60173694G1MTY1</v>
          </cell>
          <cell r="Q20224">
            <v>11</v>
          </cell>
        </row>
        <row r="20225">
          <cell r="A20225" t="str">
            <v>60173694G1MTY1</v>
          </cell>
          <cell r="Q20225">
            <v>1</v>
          </cell>
        </row>
        <row r="20226">
          <cell r="A20226" t="str">
            <v>60173694G1MTY3</v>
          </cell>
          <cell r="Q20226">
            <v>40</v>
          </cell>
        </row>
        <row r="20227">
          <cell r="A20227" t="str">
            <v>60173694G1REC-LARTX</v>
          </cell>
          <cell r="Q20227">
            <v>120</v>
          </cell>
        </row>
        <row r="20228">
          <cell r="A20228" t="str">
            <v>60174304G1MONDP</v>
          </cell>
          <cell r="Q20228">
            <v>41</v>
          </cell>
        </row>
        <row r="20229">
          <cell r="A20229" t="str">
            <v>60174304G1MTY1</v>
          </cell>
          <cell r="Q20229">
            <v>11</v>
          </cell>
        </row>
        <row r="20230">
          <cell r="A20230" t="str">
            <v>60174304G1MTY3</v>
          </cell>
          <cell r="Q20230">
            <v>28</v>
          </cell>
        </row>
        <row r="20231">
          <cell r="A20231" t="str">
            <v>60174304G1MTY3</v>
          </cell>
          <cell r="Q20231">
            <v>28</v>
          </cell>
        </row>
        <row r="20232">
          <cell r="A20232" t="str">
            <v>60174304G1MTY3</v>
          </cell>
          <cell r="Q20232">
            <v>28</v>
          </cell>
        </row>
        <row r="20233">
          <cell r="A20233" t="str">
            <v>60174304G1MTY3</v>
          </cell>
          <cell r="Q20233">
            <v>10</v>
          </cell>
        </row>
        <row r="20234">
          <cell r="A20234" t="str">
            <v>60173656G3MONDP</v>
          </cell>
          <cell r="Q20234">
            <v>78</v>
          </cell>
        </row>
        <row r="20235">
          <cell r="A20235" t="str">
            <v>60173656G3MTY1</v>
          </cell>
          <cell r="Q20235">
            <v>10</v>
          </cell>
        </row>
        <row r="20236">
          <cell r="A20236" t="str">
            <v>60173656G3MTY3</v>
          </cell>
          <cell r="Q20236">
            <v>40</v>
          </cell>
        </row>
        <row r="20237">
          <cell r="A20237" t="str">
            <v>60173656G3MTY3</v>
          </cell>
          <cell r="Q20237">
            <v>40</v>
          </cell>
        </row>
        <row r="20238">
          <cell r="A20238" t="str">
            <v>60173656G3MTY3</v>
          </cell>
          <cell r="Q20238">
            <v>40</v>
          </cell>
        </row>
        <row r="20239">
          <cell r="A20239" t="str">
            <v>60174316G1MONDP</v>
          </cell>
          <cell r="Q20239">
            <v>13</v>
          </cell>
        </row>
        <row r="20240">
          <cell r="A20240" t="str">
            <v>60174316G1MTY1</v>
          </cell>
          <cell r="Q20240">
            <v>48</v>
          </cell>
        </row>
        <row r="20241">
          <cell r="A20241" t="str">
            <v>60174316G1MTY3</v>
          </cell>
          <cell r="Q20241">
            <v>56</v>
          </cell>
        </row>
        <row r="20242">
          <cell r="A20242" t="str">
            <v>60174316G1MTY3</v>
          </cell>
          <cell r="Q20242">
            <v>56</v>
          </cell>
        </row>
        <row r="20243">
          <cell r="A20243" t="str">
            <v>60173029G1MONDP</v>
          </cell>
          <cell r="Q20243">
            <v>16</v>
          </cell>
        </row>
        <row r="20244">
          <cell r="A20244" t="str">
            <v>60173029G1MTY1</v>
          </cell>
          <cell r="Q20244">
            <v>2</v>
          </cell>
        </row>
        <row r="20245">
          <cell r="A20245" t="str">
            <v>60173029G1MTY3</v>
          </cell>
          <cell r="Q20245">
            <v>6</v>
          </cell>
        </row>
        <row r="20246">
          <cell r="A20246" t="str">
            <v>60173029G1MTY3</v>
          </cell>
          <cell r="Q20246">
            <v>10</v>
          </cell>
        </row>
        <row r="20247">
          <cell r="A20247" t="str">
            <v>60173029G1MTY3</v>
          </cell>
          <cell r="Q20247">
            <v>20</v>
          </cell>
        </row>
        <row r="20248">
          <cell r="A20248" t="str">
            <v>60173029G1MTY3</v>
          </cell>
          <cell r="Q20248">
            <v>1</v>
          </cell>
        </row>
        <row r="20249">
          <cell r="A20249" t="str">
            <v>60173029G1MTY3</v>
          </cell>
          <cell r="Q20249">
            <v>10</v>
          </cell>
        </row>
        <row r="20250">
          <cell r="A20250" t="str">
            <v>60173029G1MTY3</v>
          </cell>
          <cell r="Q20250">
            <v>40</v>
          </cell>
        </row>
        <row r="20251">
          <cell r="A20251" t="str">
            <v>60173029G1MTY3</v>
          </cell>
          <cell r="Q20251">
            <v>20</v>
          </cell>
        </row>
        <row r="20252">
          <cell r="A20252" t="str">
            <v>60173029G1MTY3</v>
          </cell>
          <cell r="Q20252">
            <v>40</v>
          </cell>
        </row>
        <row r="20253">
          <cell r="A20253" t="str">
            <v>10113218P1MTY3</v>
          </cell>
          <cell r="Q20253">
            <v>130</v>
          </cell>
        </row>
        <row r="20254">
          <cell r="A20254" t="str">
            <v>10113218P1MTY3</v>
          </cell>
          <cell r="Q20254">
            <v>8</v>
          </cell>
        </row>
        <row r="20255">
          <cell r="A20255" t="str">
            <v>10113218P1MTY3</v>
          </cell>
          <cell r="Q20255">
            <v>60</v>
          </cell>
        </row>
        <row r="20256">
          <cell r="A20256" t="str">
            <v>10113218P1MTY3</v>
          </cell>
          <cell r="Q20256">
            <v>12</v>
          </cell>
        </row>
        <row r="20257">
          <cell r="A20257" t="str">
            <v>10113218P1MTY3</v>
          </cell>
          <cell r="Q20257">
            <v>55</v>
          </cell>
        </row>
        <row r="20258">
          <cell r="A20258" t="str">
            <v>10113218P1MTY3</v>
          </cell>
          <cell r="Q20258">
            <v>5</v>
          </cell>
        </row>
        <row r="20259">
          <cell r="A20259" t="str">
            <v>10113218P1REC-LARTX</v>
          </cell>
          <cell r="Q20259">
            <v>534</v>
          </cell>
        </row>
        <row r="20260">
          <cell r="A20260" t="str">
            <v>10114990MONXDU</v>
          </cell>
          <cell r="Q20260">
            <v>4</v>
          </cell>
        </row>
        <row r="20261">
          <cell r="A20261" t="str">
            <v>10114990MTY1</v>
          </cell>
          <cell r="Q20261">
            <v>137</v>
          </cell>
        </row>
        <row r="20262">
          <cell r="A20262" t="str">
            <v>10114990MTY1</v>
          </cell>
          <cell r="Q20262">
            <v>252</v>
          </cell>
        </row>
        <row r="20263">
          <cell r="A20263" t="str">
            <v>10114990MTY3</v>
          </cell>
          <cell r="Q20263">
            <v>36</v>
          </cell>
        </row>
        <row r="20264">
          <cell r="A20264" t="str">
            <v>10114990MTY3</v>
          </cell>
          <cell r="Q20264">
            <v>12</v>
          </cell>
        </row>
        <row r="20265">
          <cell r="A20265" t="str">
            <v>10114990MTY3</v>
          </cell>
          <cell r="Q20265">
            <v>1954</v>
          </cell>
        </row>
        <row r="20266">
          <cell r="A20266" t="str">
            <v>10114990MTY3</v>
          </cell>
          <cell r="Q20266">
            <v>2668</v>
          </cell>
        </row>
        <row r="20267">
          <cell r="A20267" t="str">
            <v>10114994MONXDU</v>
          </cell>
          <cell r="Q20267">
            <v>1</v>
          </cell>
        </row>
        <row r="20268">
          <cell r="A20268" t="str">
            <v>10114994MTY1</v>
          </cell>
          <cell r="Q20268">
            <v>119</v>
          </cell>
        </row>
        <row r="20269">
          <cell r="A20269" t="str">
            <v>10114994MTY1</v>
          </cell>
          <cell r="Q20269">
            <v>102</v>
          </cell>
        </row>
        <row r="20270">
          <cell r="A20270" t="str">
            <v>10114994MTY3</v>
          </cell>
          <cell r="Q20270">
            <v>10</v>
          </cell>
        </row>
        <row r="20271">
          <cell r="A20271" t="str">
            <v>10114994MTY3</v>
          </cell>
          <cell r="Q20271">
            <v>125</v>
          </cell>
        </row>
        <row r="20272">
          <cell r="A20272" t="str">
            <v>10114994MTY3</v>
          </cell>
          <cell r="Q20272">
            <v>97</v>
          </cell>
        </row>
        <row r="20273">
          <cell r="A20273" t="str">
            <v>10114994MTY3</v>
          </cell>
          <cell r="Q20273">
            <v>125</v>
          </cell>
        </row>
        <row r="20274">
          <cell r="A20274" t="str">
            <v>10114994MTY3</v>
          </cell>
          <cell r="Q20274">
            <v>250</v>
          </cell>
        </row>
        <row r="20275">
          <cell r="A20275" t="str">
            <v>10114994MTY3</v>
          </cell>
          <cell r="Q20275">
            <v>250</v>
          </cell>
        </row>
        <row r="20276">
          <cell r="A20276" t="str">
            <v>10114988MONXDU</v>
          </cell>
          <cell r="Q20276">
            <v>1</v>
          </cell>
        </row>
        <row r="20277">
          <cell r="A20277" t="str">
            <v>10114988MTY1</v>
          </cell>
          <cell r="Q20277">
            <v>100</v>
          </cell>
        </row>
        <row r="20278">
          <cell r="A20278" t="str">
            <v>10114988MTY1</v>
          </cell>
          <cell r="Q20278">
            <v>45</v>
          </cell>
        </row>
        <row r="20279">
          <cell r="A20279" t="str">
            <v>10114988MTY3</v>
          </cell>
          <cell r="Q20279">
            <v>100</v>
          </cell>
        </row>
        <row r="20280">
          <cell r="A20280" t="str">
            <v>10114988MTY3</v>
          </cell>
          <cell r="Q20280">
            <v>43</v>
          </cell>
        </row>
        <row r="20281">
          <cell r="A20281" t="str">
            <v>10114988MTY3</v>
          </cell>
          <cell r="Q20281">
            <v>1000</v>
          </cell>
        </row>
        <row r="20282">
          <cell r="A20282" t="str">
            <v>10084842MONXDU</v>
          </cell>
          <cell r="Q20282">
            <v>60</v>
          </cell>
        </row>
        <row r="20283">
          <cell r="A20283" t="str">
            <v>10084839MONXDU</v>
          </cell>
          <cell r="Q20283">
            <v>5</v>
          </cell>
        </row>
        <row r="20284">
          <cell r="A20284" t="str">
            <v>10078887MON-AFC</v>
          </cell>
          <cell r="Q20284">
            <v>4</v>
          </cell>
        </row>
        <row r="20285">
          <cell r="A20285" t="str">
            <v>10078887MONXDU</v>
          </cell>
          <cell r="Q20285">
            <v>80</v>
          </cell>
        </row>
        <row r="20286">
          <cell r="A20286" t="str">
            <v>10078887MTY1</v>
          </cell>
          <cell r="Q20286">
            <v>26</v>
          </cell>
        </row>
        <row r="20287">
          <cell r="A20287" t="str">
            <v>10078887MTY3</v>
          </cell>
          <cell r="Q20287">
            <v>50</v>
          </cell>
        </row>
        <row r="20288">
          <cell r="A20288" t="str">
            <v>10078887MTY3</v>
          </cell>
          <cell r="Q20288">
            <v>350</v>
          </cell>
        </row>
        <row r="20289">
          <cell r="A20289" t="str">
            <v>10078887REC-LARTX</v>
          </cell>
          <cell r="Q20289">
            <v>12</v>
          </cell>
        </row>
        <row r="20290">
          <cell r="A20290" t="str">
            <v>10078887SHIP</v>
          </cell>
          <cell r="Q20290">
            <v>4</v>
          </cell>
        </row>
        <row r="20291">
          <cell r="A20291" t="str">
            <v>10077430MONXDU</v>
          </cell>
          <cell r="Q20291">
            <v>119</v>
          </cell>
        </row>
        <row r="20292">
          <cell r="A20292" t="str">
            <v>10077430MTY1</v>
          </cell>
          <cell r="Q20292">
            <v>99</v>
          </cell>
        </row>
        <row r="20293">
          <cell r="A20293" t="str">
            <v>10077430REC-LARTX</v>
          </cell>
          <cell r="Q20293">
            <v>1000</v>
          </cell>
        </row>
        <row r="20294">
          <cell r="A20294" t="str">
            <v>10077430RXO-SHIP</v>
          </cell>
          <cell r="Q20294">
            <v>1</v>
          </cell>
        </row>
        <row r="20295">
          <cell r="A20295" t="str">
            <v>60160332MONXDU</v>
          </cell>
          <cell r="Q20295">
            <v>28</v>
          </cell>
        </row>
        <row r="20296">
          <cell r="A20296" t="str">
            <v>60160332MTY1</v>
          </cell>
          <cell r="Q20296">
            <v>2</v>
          </cell>
        </row>
        <row r="20297">
          <cell r="A20297" t="str">
            <v>60160332MTY1</v>
          </cell>
          <cell r="Q20297">
            <v>6</v>
          </cell>
        </row>
        <row r="20298">
          <cell r="A20298" t="str">
            <v>60160332MTY1</v>
          </cell>
          <cell r="Q20298">
            <v>48</v>
          </cell>
        </row>
        <row r="20299">
          <cell r="A20299" t="str">
            <v>10084854MONXDU</v>
          </cell>
          <cell r="Q20299">
            <v>31</v>
          </cell>
        </row>
        <row r="20300">
          <cell r="A20300" t="str">
            <v>10084854MTY1</v>
          </cell>
          <cell r="Q20300">
            <v>63</v>
          </cell>
        </row>
        <row r="20301">
          <cell r="A20301" t="str">
            <v>10077431MONXDU</v>
          </cell>
          <cell r="Q20301">
            <v>246</v>
          </cell>
        </row>
        <row r="20302">
          <cell r="A20302" t="str">
            <v>10077431MTY1</v>
          </cell>
          <cell r="Q20302">
            <v>1</v>
          </cell>
        </row>
        <row r="20303">
          <cell r="A20303" t="str">
            <v>10077431MTY1</v>
          </cell>
          <cell r="Q20303">
            <v>12</v>
          </cell>
        </row>
        <row r="20304">
          <cell r="A20304" t="str">
            <v>10077431MTY1</v>
          </cell>
          <cell r="Q20304">
            <v>10</v>
          </cell>
        </row>
        <row r="20305">
          <cell r="A20305" t="str">
            <v>10077431SHIP</v>
          </cell>
          <cell r="Q20305">
            <v>4</v>
          </cell>
        </row>
        <row r="20306">
          <cell r="A20306" t="str">
            <v>10084856MONXDU</v>
          </cell>
          <cell r="Q20306">
            <v>30</v>
          </cell>
        </row>
        <row r="20307">
          <cell r="A20307" t="str">
            <v>10084856MTY1</v>
          </cell>
          <cell r="Q20307">
            <v>64</v>
          </cell>
        </row>
        <row r="20308">
          <cell r="A20308" t="str">
            <v>10084838MONXDU</v>
          </cell>
          <cell r="Q20308">
            <v>18</v>
          </cell>
        </row>
        <row r="20309">
          <cell r="A20309" t="str">
            <v>10084838MRBM</v>
          </cell>
          <cell r="Q20309">
            <v>3</v>
          </cell>
        </row>
        <row r="20310">
          <cell r="A20310" t="str">
            <v>10084838MRBM</v>
          </cell>
          <cell r="Q20310">
            <v>2</v>
          </cell>
        </row>
        <row r="20311">
          <cell r="A20311" t="str">
            <v>10084838MTY1</v>
          </cell>
          <cell r="Q20311">
            <v>2</v>
          </cell>
        </row>
        <row r="20312">
          <cell r="A20312" t="str">
            <v>10084859MONXDU</v>
          </cell>
          <cell r="Q20312">
            <v>21</v>
          </cell>
        </row>
        <row r="20313">
          <cell r="A20313" t="str">
            <v>10084859MTY1</v>
          </cell>
          <cell r="Q20313">
            <v>150</v>
          </cell>
        </row>
        <row r="20314">
          <cell r="A20314" t="str">
            <v>60160334MONXDU</v>
          </cell>
          <cell r="Q20314">
            <v>57</v>
          </cell>
        </row>
        <row r="20315">
          <cell r="A20315" t="str">
            <v>60160334MTY1</v>
          </cell>
          <cell r="Q20315">
            <v>30</v>
          </cell>
        </row>
        <row r="20316">
          <cell r="A20316" t="str">
            <v>60160334MTY1</v>
          </cell>
          <cell r="Q20316">
            <v>20</v>
          </cell>
        </row>
        <row r="20317">
          <cell r="A20317" t="str">
            <v>60160334MTY3</v>
          </cell>
          <cell r="Q20317">
            <v>80</v>
          </cell>
        </row>
        <row r="20318">
          <cell r="A20318" t="str">
            <v>60160334MTY3</v>
          </cell>
          <cell r="Q20318">
            <v>80</v>
          </cell>
        </row>
        <row r="20319">
          <cell r="A20319" t="str">
            <v>60160334MTY3</v>
          </cell>
          <cell r="Q20319">
            <v>80</v>
          </cell>
        </row>
        <row r="20320">
          <cell r="A20320" t="str">
            <v>60160334MTY3</v>
          </cell>
          <cell r="Q20320">
            <v>80</v>
          </cell>
        </row>
        <row r="20321">
          <cell r="A20321" t="str">
            <v>60160334MTY3</v>
          </cell>
          <cell r="Q20321">
            <v>80</v>
          </cell>
        </row>
        <row r="20322">
          <cell r="A20322" t="str">
            <v>COUNTER-DHBMONDP</v>
          </cell>
          <cell r="Q20322">
            <v>50</v>
          </cell>
        </row>
        <row r="20323">
          <cell r="A20323" t="str">
            <v>10114918WHPIPING</v>
          </cell>
          <cell r="Q20323">
            <v>1</v>
          </cell>
        </row>
        <row r="20324">
          <cell r="A20324" t="str">
            <v>10112924G1MTY3</v>
          </cell>
          <cell r="Q20324">
            <v>12</v>
          </cell>
        </row>
        <row r="20325">
          <cell r="A20325" t="str">
            <v>10112924G1MTY3</v>
          </cell>
          <cell r="Q20325">
            <v>18</v>
          </cell>
        </row>
        <row r="20326">
          <cell r="A20326" t="str">
            <v>10112924G1MTY3</v>
          </cell>
          <cell r="Q20326">
            <v>9</v>
          </cell>
        </row>
        <row r="20327">
          <cell r="A20327" t="str">
            <v>10112924G1MTY3</v>
          </cell>
          <cell r="Q20327">
            <v>12</v>
          </cell>
        </row>
        <row r="20328">
          <cell r="A20328" t="str">
            <v>10077932MONEP</v>
          </cell>
          <cell r="Q20328">
            <v>128</v>
          </cell>
        </row>
        <row r="20329">
          <cell r="A20329" t="str">
            <v>10077932MTY1</v>
          </cell>
          <cell r="Q20329">
            <v>156</v>
          </cell>
        </row>
        <row r="20330">
          <cell r="A20330" t="str">
            <v>60153171MONXDU</v>
          </cell>
          <cell r="Q20330">
            <v>83</v>
          </cell>
        </row>
        <row r="20331">
          <cell r="A20331" t="str">
            <v>60153171MRBM</v>
          </cell>
          <cell r="Q20331">
            <v>30</v>
          </cell>
        </row>
        <row r="20332">
          <cell r="A20332" t="str">
            <v>60153171MTY1</v>
          </cell>
          <cell r="Q20332">
            <v>70</v>
          </cell>
        </row>
        <row r="20333">
          <cell r="A20333" t="str">
            <v>60153171MTY1</v>
          </cell>
          <cell r="Q20333">
            <v>110</v>
          </cell>
        </row>
        <row r="20334">
          <cell r="A20334" t="str">
            <v>60153171MTY3</v>
          </cell>
          <cell r="Q20334">
            <v>65</v>
          </cell>
        </row>
        <row r="20335">
          <cell r="A20335" t="str">
            <v>60153171MTY3</v>
          </cell>
          <cell r="Q20335">
            <v>150</v>
          </cell>
        </row>
        <row r="20336">
          <cell r="A20336" t="str">
            <v>60153171REC-LARTX</v>
          </cell>
          <cell r="Q20336">
            <v>735</v>
          </cell>
        </row>
        <row r="20337">
          <cell r="A20337" t="str">
            <v>60153171RXO-SHIP</v>
          </cell>
          <cell r="Q20337">
            <v>64</v>
          </cell>
        </row>
        <row r="20338">
          <cell r="A20338" t="str">
            <v>60153171SHIP</v>
          </cell>
          <cell r="Q20338">
            <v>3</v>
          </cell>
        </row>
        <row r="20339">
          <cell r="A20339" t="str">
            <v>60171228P9MTY1</v>
          </cell>
          <cell r="Q20339">
            <v>4</v>
          </cell>
        </row>
        <row r="20340">
          <cell r="A20340" t="str">
            <v>60169831P2MONBLW</v>
          </cell>
          <cell r="Q20340">
            <v>44</v>
          </cell>
        </row>
        <row r="20341">
          <cell r="A20341" t="str">
            <v>60169831P2MTY1</v>
          </cell>
          <cell r="Q20341">
            <v>6</v>
          </cell>
        </row>
        <row r="20342">
          <cell r="A20342" t="str">
            <v>60169831P2MTY3</v>
          </cell>
          <cell r="Q20342">
            <v>7</v>
          </cell>
        </row>
        <row r="20343">
          <cell r="A20343" t="str">
            <v>60169831P2MTY3</v>
          </cell>
          <cell r="Q20343">
            <v>15</v>
          </cell>
        </row>
        <row r="20344">
          <cell r="A20344" t="str">
            <v>60169831P2MTY3</v>
          </cell>
          <cell r="Q20344">
            <v>7</v>
          </cell>
        </row>
        <row r="20345">
          <cell r="A20345" t="str">
            <v>60169831P2MTY3</v>
          </cell>
          <cell r="Q20345">
            <v>8</v>
          </cell>
        </row>
        <row r="20346">
          <cell r="A20346" t="str">
            <v>60169831P2MTY3</v>
          </cell>
          <cell r="Q20346">
            <v>45</v>
          </cell>
        </row>
        <row r="20347">
          <cell r="A20347" t="str">
            <v>60169831P2MTY3</v>
          </cell>
          <cell r="Q20347">
            <v>45</v>
          </cell>
        </row>
        <row r="20348">
          <cell r="A20348" t="str">
            <v>60169831P2MTY3</v>
          </cell>
          <cell r="Q20348">
            <v>45</v>
          </cell>
        </row>
        <row r="20349">
          <cell r="A20349" t="str">
            <v>60169831P2MTY3</v>
          </cell>
          <cell r="Q20349">
            <v>45</v>
          </cell>
        </row>
        <row r="20350">
          <cell r="A20350" t="str">
            <v>60169831P2MTY3</v>
          </cell>
          <cell r="Q20350">
            <v>45</v>
          </cell>
        </row>
        <row r="20351">
          <cell r="A20351" t="str">
            <v>60169437P2MONBLW</v>
          </cell>
          <cell r="Q20351">
            <v>127</v>
          </cell>
        </row>
        <row r="20352">
          <cell r="A20352" t="str">
            <v>60169437P2MTY1</v>
          </cell>
          <cell r="Q20352">
            <v>54</v>
          </cell>
        </row>
        <row r="20353">
          <cell r="A20353" t="str">
            <v>60169437P2MTY3</v>
          </cell>
          <cell r="Q20353">
            <v>5</v>
          </cell>
        </row>
        <row r="20354">
          <cell r="A20354" t="str">
            <v>60169437P2MTY3</v>
          </cell>
          <cell r="Q20354">
            <v>40</v>
          </cell>
        </row>
        <row r="20355">
          <cell r="A20355" t="str">
            <v>60169437P2MTY3</v>
          </cell>
          <cell r="Q20355">
            <v>3</v>
          </cell>
        </row>
        <row r="20356">
          <cell r="A20356" t="str">
            <v>60169437P2MTY3</v>
          </cell>
          <cell r="Q20356">
            <v>48</v>
          </cell>
        </row>
        <row r="20357">
          <cell r="A20357" t="str">
            <v>60169437P2MTY3</v>
          </cell>
          <cell r="Q20357">
            <v>41</v>
          </cell>
        </row>
        <row r="20358">
          <cell r="A20358" t="str">
            <v>60169437P2MTY3</v>
          </cell>
          <cell r="Q20358">
            <v>50</v>
          </cell>
        </row>
        <row r="20359">
          <cell r="A20359" t="str">
            <v>60169437P2MTY3</v>
          </cell>
          <cell r="Q20359">
            <v>48</v>
          </cell>
        </row>
        <row r="20360">
          <cell r="A20360" t="str">
            <v>60169437P2MTY3</v>
          </cell>
          <cell r="Q20360">
            <v>40</v>
          </cell>
        </row>
        <row r="20361">
          <cell r="A20361" t="str">
            <v>60169437P2MTY3</v>
          </cell>
          <cell r="Q20361">
            <v>40</v>
          </cell>
        </row>
        <row r="20362">
          <cell r="A20362" t="str">
            <v>60169437P2MTY3</v>
          </cell>
          <cell r="Q20362">
            <v>12</v>
          </cell>
        </row>
        <row r="20363">
          <cell r="A20363" t="str">
            <v>60169437P2MTY3</v>
          </cell>
          <cell r="Q20363">
            <v>40</v>
          </cell>
        </row>
        <row r="20364">
          <cell r="A20364" t="str">
            <v>60169437P2MTY3</v>
          </cell>
          <cell r="Q20364">
            <v>40</v>
          </cell>
        </row>
        <row r="20365">
          <cell r="A20365" t="str">
            <v>60169437P2MTY3</v>
          </cell>
          <cell r="Q20365">
            <v>40</v>
          </cell>
        </row>
        <row r="20366">
          <cell r="A20366" t="str">
            <v>60169437P2MTY3</v>
          </cell>
          <cell r="Q20366">
            <v>40</v>
          </cell>
        </row>
        <row r="20367">
          <cell r="A20367" t="str">
            <v>60169437P2MTY3</v>
          </cell>
          <cell r="Q20367">
            <v>31</v>
          </cell>
        </row>
        <row r="20368">
          <cell r="A20368" t="str">
            <v>60169437P2MTY3</v>
          </cell>
          <cell r="Q20368">
            <v>40</v>
          </cell>
        </row>
        <row r="20369">
          <cell r="A20369" t="str">
            <v>60169437P2MTY3</v>
          </cell>
          <cell r="Q20369">
            <v>25</v>
          </cell>
        </row>
        <row r="20370">
          <cell r="A20370" t="str">
            <v>60169437P2MTY3</v>
          </cell>
          <cell r="Q20370">
            <v>21</v>
          </cell>
        </row>
        <row r="20371">
          <cell r="A20371" t="str">
            <v>60169437P2MTY3</v>
          </cell>
          <cell r="Q20371">
            <v>9</v>
          </cell>
        </row>
        <row r="20372">
          <cell r="A20372" t="str">
            <v>60169437P2MTY3</v>
          </cell>
          <cell r="Q20372">
            <v>40</v>
          </cell>
        </row>
        <row r="20373">
          <cell r="A20373" t="str">
            <v>60169437P2MTY3</v>
          </cell>
          <cell r="Q20373">
            <v>40</v>
          </cell>
        </row>
        <row r="20374">
          <cell r="A20374" t="str">
            <v>60169437P2MTY3</v>
          </cell>
          <cell r="Q20374">
            <v>40</v>
          </cell>
        </row>
        <row r="20375">
          <cell r="A20375" t="str">
            <v>60169437P2MTY3</v>
          </cell>
          <cell r="Q20375">
            <v>40</v>
          </cell>
        </row>
        <row r="20376">
          <cell r="A20376" t="str">
            <v>60169835P5MONBLW</v>
          </cell>
          <cell r="Q20376">
            <v>16</v>
          </cell>
        </row>
        <row r="20377">
          <cell r="A20377" t="str">
            <v>60169835P5MTY1</v>
          </cell>
          <cell r="Q20377">
            <v>48</v>
          </cell>
        </row>
        <row r="20378">
          <cell r="A20378" t="str">
            <v>60169835P5MTY3</v>
          </cell>
          <cell r="Q20378">
            <v>8</v>
          </cell>
        </row>
        <row r="20379">
          <cell r="A20379" t="str">
            <v>60169835P5MTY3</v>
          </cell>
          <cell r="Q20379">
            <v>30</v>
          </cell>
        </row>
        <row r="20380">
          <cell r="A20380" t="str">
            <v>60169835P5MTY3</v>
          </cell>
          <cell r="Q20380">
            <v>4</v>
          </cell>
        </row>
        <row r="20381">
          <cell r="A20381" t="str">
            <v>60171228P4MONBLW</v>
          </cell>
          <cell r="Q20381">
            <v>23</v>
          </cell>
        </row>
        <row r="20382">
          <cell r="A20382" t="str">
            <v>60171228P4MTY1</v>
          </cell>
          <cell r="Q20382">
            <v>1</v>
          </cell>
        </row>
        <row r="20383">
          <cell r="A20383" t="str">
            <v>60171228P4MTY1</v>
          </cell>
          <cell r="Q20383">
            <v>26</v>
          </cell>
        </row>
        <row r="20384">
          <cell r="A20384" t="str">
            <v>60171228P4MTY3</v>
          </cell>
          <cell r="Q20384">
            <v>2</v>
          </cell>
        </row>
        <row r="20385">
          <cell r="A20385" t="str">
            <v>60171228P4MTY3</v>
          </cell>
          <cell r="Q20385">
            <v>19</v>
          </cell>
        </row>
        <row r="20386">
          <cell r="A20386" t="str">
            <v>60169834P3MONBLW</v>
          </cell>
          <cell r="Q20386">
            <v>36</v>
          </cell>
        </row>
        <row r="20387">
          <cell r="A20387" t="str">
            <v>60169834P3MTY1</v>
          </cell>
          <cell r="Q20387">
            <v>61</v>
          </cell>
        </row>
        <row r="20388">
          <cell r="A20388" t="str">
            <v>60169834P3MTY3</v>
          </cell>
          <cell r="Q20388">
            <v>100</v>
          </cell>
        </row>
        <row r="20389">
          <cell r="A20389" t="str">
            <v>60169834P3MTY3</v>
          </cell>
          <cell r="Q20389">
            <v>1</v>
          </cell>
        </row>
        <row r="20390">
          <cell r="A20390" t="str">
            <v>60161267P1MONBLW</v>
          </cell>
          <cell r="Q20390">
            <v>61</v>
          </cell>
        </row>
        <row r="20391">
          <cell r="A20391" t="str">
            <v>60161267P1MTY1</v>
          </cell>
          <cell r="Q20391">
            <v>28</v>
          </cell>
        </row>
        <row r="20392">
          <cell r="A20392" t="str">
            <v>60161267P1MTY3</v>
          </cell>
          <cell r="Q20392">
            <v>87</v>
          </cell>
        </row>
        <row r="20393">
          <cell r="A20393" t="str">
            <v>60161267P1MTY3</v>
          </cell>
          <cell r="Q20393">
            <v>18</v>
          </cell>
        </row>
        <row r="20394">
          <cell r="A20394" t="str">
            <v>60161267P1MTY3</v>
          </cell>
          <cell r="Q20394">
            <v>98</v>
          </cell>
        </row>
        <row r="20395">
          <cell r="A20395" t="str">
            <v>60169832P2MONBLW</v>
          </cell>
          <cell r="Q20395">
            <v>74</v>
          </cell>
        </row>
        <row r="20396">
          <cell r="A20396" t="str">
            <v>60169832P2MTY1</v>
          </cell>
          <cell r="Q20396">
            <v>3</v>
          </cell>
        </row>
        <row r="20397">
          <cell r="A20397" t="str">
            <v>60169832P2MTY1</v>
          </cell>
          <cell r="Q20397">
            <v>16</v>
          </cell>
        </row>
        <row r="20398">
          <cell r="A20398" t="str">
            <v>60169832P2MTY3</v>
          </cell>
          <cell r="Q20398">
            <v>35</v>
          </cell>
        </row>
        <row r="20399">
          <cell r="A20399" t="str">
            <v>60169832P2REC-LARTX</v>
          </cell>
          <cell r="Q20399">
            <v>638</v>
          </cell>
        </row>
        <row r="20400">
          <cell r="A20400" t="str">
            <v>60169835P4MONBLW</v>
          </cell>
          <cell r="Q20400">
            <v>21</v>
          </cell>
        </row>
        <row r="20401">
          <cell r="A20401" t="str">
            <v>60169835P4MTY1</v>
          </cell>
          <cell r="Q20401">
            <v>20</v>
          </cell>
        </row>
        <row r="20402">
          <cell r="A20402" t="str">
            <v>60169835P4MTY3</v>
          </cell>
          <cell r="Q20402">
            <v>67</v>
          </cell>
        </row>
        <row r="20403">
          <cell r="A20403" t="str">
            <v>60171228P8MTY3</v>
          </cell>
          <cell r="Q20403">
            <v>4</v>
          </cell>
        </row>
        <row r="20404">
          <cell r="A20404" t="str">
            <v>60169438P2MONBLW</v>
          </cell>
          <cell r="Q20404">
            <v>47</v>
          </cell>
        </row>
        <row r="20405">
          <cell r="A20405" t="str">
            <v>60169438P2MTY3</v>
          </cell>
          <cell r="Q20405">
            <v>40</v>
          </cell>
        </row>
        <row r="20406">
          <cell r="A20406" t="str">
            <v>60169438P2MTY3</v>
          </cell>
          <cell r="Q20406">
            <v>40</v>
          </cell>
        </row>
        <row r="20407">
          <cell r="A20407" t="str">
            <v>60169438P2MTY3</v>
          </cell>
          <cell r="Q20407">
            <v>34</v>
          </cell>
        </row>
        <row r="20408">
          <cell r="A20408" t="str">
            <v>60169438P2MTY3</v>
          </cell>
          <cell r="Q20408">
            <v>40</v>
          </cell>
        </row>
        <row r="20409">
          <cell r="A20409" t="str">
            <v>60169438P2MTY3</v>
          </cell>
          <cell r="Q20409">
            <v>12</v>
          </cell>
        </row>
        <row r="20410">
          <cell r="A20410" t="str">
            <v>60169438P2MTY3</v>
          </cell>
          <cell r="Q20410">
            <v>45</v>
          </cell>
        </row>
        <row r="20411">
          <cell r="A20411" t="str">
            <v>60169438P2MTY3</v>
          </cell>
          <cell r="Q20411">
            <v>66</v>
          </cell>
        </row>
        <row r="20412">
          <cell r="A20412" t="str">
            <v>60169438P2MTY3</v>
          </cell>
          <cell r="Q20412">
            <v>8</v>
          </cell>
        </row>
        <row r="20413">
          <cell r="A20413" t="str">
            <v>60171228P6MONBLW</v>
          </cell>
          <cell r="Q20413">
            <v>23</v>
          </cell>
        </row>
        <row r="20414">
          <cell r="A20414" t="str">
            <v>60171228P6MTY1</v>
          </cell>
          <cell r="Q20414">
            <v>1</v>
          </cell>
        </row>
        <row r="20415">
          <cell r="A20415" t="str">
            <v>60171228P6MTY3</v>
          </cell>
          <cell r="Q20415">
            <v>16</v>
          </cell>
        </row>
        <row r="20416">
          <cell r="A20416" t="str">
            <v>60171228P6MTY3</v>
          </cell>
          <cell r="Q20416">
            <v>8</v>
          </cell>
        </row>
        <row r="20417">
          <cell r="A20417" t="str">
            <v>60171228P6MTY3</v>
          </cell>
          <cell r="Q20417">
            <v>24</v>
          </cell>
        </row>
        <row r="20418">
          <cell r="A20418" t="str">
            <v>60171228P6REC3PL</v>
          </cell>
          <cell r="Q20418">
            <v>6</v>
          </cell>
        </row>
        <row r="20419">
          <cell r="A20419" t="str">
            <v>60169835P6MONBLW</v>
          </cell>
          <cell r="Q20419">
            <v>11</v>
          </cell>
        </row>
        <row r="20420">
          <cell r="A20420" t="str">
            <v>60169835P6MTY1</v>
          </cell>
          <cell r="Q20420">
            <v>28</v>
          </cell>
        </row>
        <row r="20421">
          <cell r="A20421" t="str">
            <v>60169440P2MONBLW</v>
          </cell>
          <cell r="Q20421">
            <v>161</v>
          </cell>
        </row>
        <row r="20422">
          <cell r="A20422" t="str">
            <v>60169440P2MTY1</v>
          </cell>
          <cell r="Q20422">
            <v>36</v>
          </cell>
        </row>
        <row r="20423">
          <cell r="A20423" t="str">
            <v>60169440P2MTY3</v>
          </cell>
          <cell r="Q20423">
            <v>130</v>
          </cell>
        </row>
        <row r="20424">
          <cell r="A20424" t="str">
            <v>60169440P2MTY3</v>
          </cell>
          <cell r="Q20424">
            <v>240</v>
          </cell>
        </row>
        <row r="20425">
          <cell r="A20425" t="str">
            <v>60169440P2REC-LARTX</v>
          </cell>
          <cell r="Q20425">
            <v>643</v>
          </cell>
        </row>
        <row r="20426">
          <cell r="A20426" t="str">
            <v>60171228P7MTY3</v>
          </cell>
          <cell r="Q20426">
            <v>4</v>
          </cell>
        </row>
        <row r="20427">
          <cell r="A20427" t="str">
            <v>60169831P3MONBLW</v>
          </cell>
          <cell r="Q20427">
            <v>32</v>
          </cell>
        </row>
        <row r="20428">
          <cell r="A20428" t="str">
            <v>60169831P3MTY1</v>
          </cell>
          <cell r="Q20428">
            <v>12</v>
          </cell>
        </row>
        <row r="20429">
          <cell r="A20429" t="str">
            <v>60169831P3MTY3</v>
          </cell>
          <cell r="Q20429">
            <v>40</v>
          </cell>
        </row>
        <row r="20430">
          <cell r="A20430" t="str">
            <v>60169831P3MTY3</v>
          </cell>
          <cell r="Q20430">
            <v>20</v>
          </cell>
        </row>
        <row r="20431">
          <cell r="A20431" t="str">
            <v>60169831P3MTY3</v>
          </cell>
          <cell r="Q20431">
            <v>20</v>
          </cell>
        </row>
        <row r="20432">
          <cell r="A20432" t="str">
            <v>60169831P3MTY3</v>
          </cell>
          <cell r="Q20432">
            <v>40</v>
          </cell>
        </row>
        <row r="20433">
          <cell r="A20433" t="str">
            <v>60169831P3MTY3</v>
          </cell>
          <cell r="Q20433">
            <v>40</v>
          </cell>
        </row>
        <row r="20434">
          <cell r="A20434" t="str">
            <v>60169831P3MTY3</v>
          </cell>
          <cell r="Q20434">
            <v>40</v>
          </cell>
        </row>
        <row r="20435">
          <cell r="A20435" t="str">
            <v>60171228P5MONBLW</v>
          </cell>
          <cell r="Q20435">
            <v>23</v>
          </cell>
        </row>
        <row r="20436">
          <cell r="A20436" t="str">
            <v>60171228P5MTY1</v>
          </cell>
          <cell r="Q20436">
            <v>35</v>
          </cell>
        </row>
        <row r="20437">
          <cell r="A20437" t="str">
            <v>60171228P5MTY3</v>
          </cell>
          <cell r="Q20437">
            <v>27</v>
          </cell>
        </row>
        <row r="20438">
          <cell r="A20438" t="str">
            <v>60169835P3MONBLW</v>
          </cell>
          <cell r="Q20438">
            <v>17</v>
          </cell>
        </row>
        <row r="20439">
          <cell r="A20439" t="str">
            <v>60169835P3MTY1</v>
          </cell>
          <cell r="Q20439">
            <v>18</v>
          </cell>
        </row>
        <row r="20440">
          <cell r="A20440" t="str">
            <v>60169835P3MTY3</v>
          </cell>
          <cell r="Q20440">
            <v>79</v>
          </cell>
        </row>
        <row r="20441">
          <cell r="A20441" t="str">
            <v>60169835P3MTY3</v>
          </cell>
          <cell r="Q20441">
            <v>10</v>
          </cell>
        </row>
        <row r="20442">
          <cell r="A20442" t="str">
            <v>60171228P1MONBLW</v>
          </cell>
          <cell r="Q20442">
            <v>2</v>
          </cell>
        </row>
        <row r="20443">
          <cell r="A20443" t="str">
            <v>60171228P1MONDP</v>
          </cell>
          <cell r="Q20443">
            <v>9</v>
          </cell>
        </row>
        <row r="20444">
          <cell r="A20444" t="str">
            <v>60171228P1MTY1</v>
          </cell>
          <cell r="Q20444">
            <v>12</v>
          </cell>
        </row>
        <row r="20445">
          <cell r="A20445" t="str">
            <v>60171228P1MTY3</v>
          </cell>
          <cell r="Q20445">
            <v>12</v>
          </cell>
        </row>
        <row r="20446">
          <cell r="A20446" t="str">
            <v>60171228P1MTY3</v>
          </cell>
          <cell r="Q20446">
            <v>5</v>
          </cell>
        </row>
        <row r="20447">
          <cell r="A20447" t="str">
            <v>60171228P1MTY3</v>
          </cell>
          <cell r="Q20447">
            <v>4</v>
          </cell>
        </row>
        <row r="20448">
          <cell r="A20448" t="str">
            <v>60171228P1MTY3</v>
          </cell>
          <cell r="Q20448">
            <v>3</v>
          </cell>
        </row>
        <row r="20449">
          <cell r="A20449" t="str">
            <v>60171228P1MTY3</v>
          </cell>
          <cell r="Q20449">
            <v>22</v>
          </cell>
        </row>
        <row r="20450">
          <cell r="A20450" t="str">
            <v>60171228P3MONBLW</v>
          </cell>
          <cell r="Q20450">
            <v>2</v>
          </cell>
        </row>
        <row r="20451">
          <cell r="A20451" t="str">
            <v>60171228P3MONDP</v>
          </cell>
          <cell r="Q20451">
            <v>10</v>
          </cell>
        </row>
        <row r="20452">
          <cell r="A20452" t="str">
            <v>60171228P3MTY1</v>
          </cell>
          <cell r="Q20452">
            <v>6</v>
          </cell>
        </row>
        <row r="20453">
          <cell r="A20453" t="str">
            <v>60171228P3MTY3</v>
          </cell>
          <cell r="Q20453">
            <v>11</v>
          </cell>
        </row>
        <row r="20454">
          <cell r="A20454" t="str">
            <v>60171228P3MTY3</v>
          </cell>
          <cell r="Q20454">
            <v>2</v>
          </cell>
        </row>
        <row r="20455">
          <cell r="A20455" t="str">
            <v>60171228P3MTY3</v>
          </cell>
          <cell r="Q20455">
            <v>3</v>
          </cell>
        </row>
        <row r="20456">
          <cell r="A20456" t="str">
            <v>60171228P3MTY3</v>
          </cell>
          <cell r="Q20456">
            <v>18</v>
          </cell>
        </row>
        <row r="20457">
          <cell r="A20457" t="str">
            <v>60171228P2MONDP</v>
          </cell>
          <cell r="Q20457">
            <v>16</v>
          </cell>
        </row>
        <row r="20458">
          <cell r="A20458" t="str">
            <v>60171228P2MTY1</v>
          </cell>
          <cell r="Q20458">
            <v>6</v>
          </cell>
        </row>
        <row r="20459">
          <cell r="A20459" t="str">
            <v>60171228P2MTY3</v>
          </cell>
          <cell r="Q20459">
            <v>23</v>
          </cell>
        </row>
        <row r="20460">
          <cell r="A20460" t="str">
            <v>60171228P2MTY3</v>
          </cell>
          <cell r="Q20460">
            <v>16</v>
          </cell>
        </row>
        <row r="20461">
          <cell r="A20461" t="str">
            <v>60171228P2MTY3</v>
          </cell>
          <cell r="Q20461">
            <v>20</v>
          </cell>
        </row>
        <row r="20462">
          <cell r="A20462" t="str">
            <v>60171228P2MTY3</v>
          </cell>
          <cell r="Q20462">
            <v>9</v>
          </cell>
        </row>
        <row r="20463">
          <cell r="A20463" t="str">
            <v>60171228P2MTY3</v>
          </cell>
          <cell r="Q20463">
            <v>2</v>
          </cell>
        </row>
        <row r="20464">
          <cell r="A20464" t="str">
            <v>60171228P2MTY3</v>
          </cell>
          <cell r="Q20464">
            <v>1</v>
          </cell>
        </row>
        <row r="20465">
          <cell r="A20465" t="str">
            <v>60169834P4MONBLW</v>
          </cell>
          <cell r="Q20465">
            <v>36</v>
          </cell>
        </row>
        <row r="20466">
          <cell r="A20466" t="str">
            <v>60169834P4MTY1</v>
          </cell>
          <cell r="Q20466">
            <v>17</v>
          </cell>
        </row>
        <row r="20467">
          <cell r="A20467" t="str">
            <v>60169834P4MTY3</v>
          </cell>
          <cell r="Q20467">
            <v>92</v>
          </cell>
        </row>
        <row r="20468">
          <cell r="A20468" t="str">
            <v>60169834P4MTY3</v>
          </cell>
          <cell r="Q20468">
            <v>19</v>
          </cell>
        </row>
        <row r="20469">
          <cell r="A20469" t="str">
            <v>60169834P4MTY3</v>
          </cell>
          <cell r="Q20469">
            <v>90</v>
          </cell>
        </row>
        <row r="20470">
          <cell r="A20470" t="str">
            <v>60174404P1MONEP</v>
          </cell>
          <cell r="Q20470">
            <v>21</v>
          </cell>
        </row>
        <row r="20471">
          <cell r="A20471" t="str">
            <v>60174404P1MTY1</v>
          </cell>
          <cell r="Q20471">
            <v>2</v>
          </cell>
        </row>
        <row r="20472">
          <cell r="A20472" t="str">
            <v>60174404P1MTY1</v>
          </cell>
          <cell r="Q20472">
            <v>7</v>
          </cell>
        </row>
        <row r="20473">
          <cell r="A20473" t="str">
            <v>60174404P1MTY1</v>
          </cell>
          <cell r="Q20473">
            <v>38</v>
          </cell>
        </row>
        <row r="20474">
          <cell r="A20474" t="str">
            <v>60174404P1MTY3</v>
          </cell>
          <cell r="Q20474">
            <v>5</v>
          </cell>
        </row>
        <row r="20475">
          <cell r="A20475" t="str">
            <v>60174404P1MTY3</v>
          </cell>
          <cell r="Q20475">
            <v>35</v>
          </cell>
        </row>
        <row r="20476">
          <cell r="A20476" t="str">
            <v>60174404P1MTY3</v>
          </cell>
          <cell r="Q20476">
            <v>8</v>
          </cell>
        </row>
        <row r="20477">
          <cell r="A20477" t="str">
            <v>60174404P1MTY3</v>
          </cell>
          <cell r="Q20477">
            <v>3</v>
          </cell>
        </row>
        <row r="20478">
          <cell r="A20478" t="str">
            <v>60167795P1MONEP</v>
          </cell>
          <cell r="Q20478">
            <v>22</v>
          </cell>
        </row>
        <row r="20479">
          <cell r="A20479" t="str">
            <v>60167795P1MRBM</v>
          </cell>
          <cell r="Q20479">
            <v>2</v>
          </cell>
        </row>
        <row r="20480">
          <cell r="A20480" t="str">
            <v>60167795P1MTY1</v>
          </cell>
          <cell r="Q20480">
            <v>3</v>
          </cell>
        </row>
        <row r="20481">
          <cell r="A20481" t="str">
            <v>60167795P1MTY1</v>
          </cell>
          <cell r="Q20481">
            <v>5</v>
          </cell>
        </row>
        <row r="20482">
          <cell r="A20482" t="str">
            <v>60167795P1MTY1</v>
          </cell>
          <cell r="Q20482">
            <v>6</v>
          </cell>
        </row>
        <row r="20483">
          <cell r="A20483" t="str">
            <v>60167795P1MTY3</v>
          </cell>
          <cell r="Q20483">
            <v>24</v>
          </cell>
        </row>
        <row r="20484">
          <cell r="A20484" t="str">
            <v>60168872P1MONEP</v>
          </cell>
          <cell r="Q20484">
            <v>34</v>
          </cell>
        </row>
        <row r="20485">
          <cell r="A20485" t="str">
            <v>60168872P1MTY1</v>
          </cell>
          <cell r="Q20485">
            <v>5</v>
          </cell>
        </row>
        <row r="20486">
          <cell r="A20486" t="str">
            <v>60168872P1MTY3</v>
          </cell>
          <cell r="Q20486">
            <v>12</v>
          </cell>
        </row>
        <row r="20487">
          <cell r="A20487" t="str">
            <v>60168872P1MTY3</v>
          </cell>
          <cell r="Q20487">
            <v>2</v>
          </cell>
        </row>
        <row r="20488">
          <cell r="A20488" t="str">
            <v>60168872P1MTY3</v>
          </cell>
          <cell r="Q20488">
            <v>12</v>
          </cell>
        </row>
        <row r="20489">
          <cell r="A20489" t="str">
            <v>60168872P1MTY3</v>
          </cell>
          <cell r="Q20489">
            <v>6</v>
          </cell>
        </row>
        <row r="20490">
          <cell r="A20490" t="str">
            <v>60174403P1MONEP</v>
          </cell>
          <cell r="Q20490">
            <v>27</v>
          </cell>
        </row>
        <row r="20491">
          <cell r="A20491" t="str">
            <v>60174403P1MTY1</v>
          </cell>
          <cell r="Q20491">
            <v>5</v>
          </cell>
        </row>
        <row r="20492">
          <cell r="A20492" t="str">
            <v>60174403P1MTY1</v>
          </cell>
          <cell r="Q20492">
            <v>31</v>
          </cell>
        </row>
        <row r="20493">
          <cell r="A20493" t="str">
            <v>60174403P1MTY1</v>
          </cell>
          <cell r="Q20493">
            <v>37</v>
          </cell>
        </row>
        <row r="20494">
          <cell r="A20494" t="str">
            <v>60174406P1MONEP</v>
          </cell>
          <cell r="Q20494">
            <v>129</v>
          </cell>
        </row>
        <row r="20495">
          <cell r="A20495" t="str">
            <v>60174406P1MTY1</v>
          </cell>
          <cell r="Q20495">
            <v>5</v>
          </cell>
        </row>
        <row r="20496">
          <cell r="A20496" t="str">
            <v>60174406P1MTY1</v>
          </cell>
          <cell r="Q20496">
            <v>33</v>
          </cell>
        </row>
        <row r="20497">
          <cell r="A20497" t="str">
            <v>60174406P1MTY3</v>
          </cell>
          <cell r="Q20497">
            <v>38</v>
          </cell>
        </row>
        <row r="20498">
          <cell r="A20498" t="str">
            <v>10114911P1MTY3</v>
          </cell>
          <cell r="Q20498">
            <v>13700</v>
          </cell>
        </row>
        <row r="20499">
          <cell r="A20499" t="str">
            <v>10109457P2MON-AFC</v>
          </cell>
          <cell r="Q20499">
            <v>14</v>
          </cell>
        </row>
        <row r="20500">
          <cell r="A20500" t="str">
            <v>10109457P1MON-AFC</v>
          </cell>
          <cell r="Q20500">
            <v>2</v>
          </cell>
        </row>
        <row r="20501">
          <cell r="A20501" t="str">
            <v>10115585P1MONEP</v>
          </cell>
          <cell r="Q20501">
            <v>4157</v>
          </cell>
        </row>
        <row r="20502">
          <cell r="A20502" t="str">
            <v>10115585P1REC-LARTX</v>
          </cell>
          <cell r="Q20502">
            <v>7200</v>
          </cell>
        </row>
        <row r="20503">
          <cell r="A20503" t="str">
            <v>10115587P1MONEP</v>
          </cell>
          <cell r="Q20503">
            <v>487</v>
          </cell>
        </row>
        <row r="20504">
          <cell r="A20504" t="str">
            <v>10115587P1MTY1</v>
          </cell>
          <cell r="Q20504">
            <v>8000</v>
          </cell>
        </row>
        <row r="20505">
          <cell r="A20505" t="str">
            <v>10115586P1MTY1</v>
          </cell>
          <cell r="Q20505">
            <v>1215</v>
          </cell>
        </row>
        <row r="20506">
          <cell r="A20506" t="str">
            <v>10115586P1MTY3</v>
          </cell>
          <cell r="Q20506">
            <v>5000</v>
          </cell>
        </row>
        <row r="20507">
          <cell r="A20507" t="str">
            <v>10115586P1REC-LARTX</v>
          </cell>
          <cell r="Q20507">
            <v>8000</v>
          </cell>
        </row>
        <row r="20508">
          <cell r="A20508" t="str">
            <v>10115833P1MONDP</v>
          </cell>
          <cell r="Q20508">
            <v>13</v>
          </cell>
        </row>
        <row r="20509">
          <cell r="A20509" t="str">
            <v>10115833P1MTY1</v>
          </cell>
          <cell r="Q20509">
            <v>25</v>
          </cell>
        </row>
        <row r="20510">
          <cell r="A20510" t="str">
            <v>10115833P1MTY3</v>
          </cell>
          <cell r="Q20510">
            <v>6</v>
          </cell>
        </row>
        <row r="20511">
          <cell r="A20511" t="str">
            <v>10115833P1MTY3</v>
          </cell>
          <cell r="Q20511">
            <v>6</v>
          </cell>
        </row>
        <row r="20512">
          <cell r="A20512" t="str">
            <v>10115833P1MTY3</v>
          </cell>
          <cell r="Q20512">
            <v>4</v>
          </cell>
        </row>
        <row r="20513">
          <cell r="A20513" t="str">
            <v>10115833P1MTY3</v>
          </cell>
          <cell r="Q20513">
            <v>6</v>
          </cell>
        </row>
        <row r="20514">
          <cell r="A20514" t="str">
            <v>10115833P1MTY3</v>
          </cell>
          <cell r="Q20514">
            <v>6</v>
          </cell>
        </row>
        <row r="20515">
          <cell r="A20515" t="str">
            <v>10115833P1MTY3</v>
          </cell>
          <cell r="Q20515">
            <v>6</v>
          </cell>
        </row>
        <row r="20516">
          <cell r="A20516" t="str">
            <v>10115833P1MTY3</v>
          </cell>
          <cell r="Q20516">
            <v>6</v>
          </cell>
        </row>
        <row r="20517">
          <cell r="A20517" t="str">
            <v>10115833P1MTY3</v>
          </cell>
          <cell r="Q20517">
            <v>6</v>
          </cell>
        </row>
        <row r="20518">
          <cell r="A20518" t="str">
            <v>10115833P1MTY3</v>
          </cell>
          <cell r="Q20518">
            <v>6</v>
          </cell>
        </row>
        <row r="20519">
          <cell r="A20519" t="str">
            <v>10115833P1MTY3</v>
          </cell>
          <cell r="Q20519">
            <v>6</v>
          </cell>
        </row>
        <row r="20520">
          <cell r="A20520" t="str">
            <v>10115833P1MTY3</v>
          </cell>
          <cell r="Q20520">
            <v>6</v>
          </cell>
        </row>
        <row r="20521">
          <cell r="A20521" t="str">
            <v>10115833P1MTY3</v>
          </cell>
          <cell r="Q20521">
            <v>6</v>
          </cell>
        </row>
        <row r="20522">
          <cell r="A20522" t="str">
            <v>10115833P1MTY3</v>
          </cell>
          <cell r="Q20522">
            <v>6</v>
          </cell>
        </row>
        <row r="20523">
          <cell r="A20523" t="str">
            <v>10115833P1MTY3</v>
          </cell>
          <cell r="Q20523">
            <v>6</v>
          </cell>
        </row>
        <row r="20524">
          <cell r="A20524" t="str">
            <v>10115833P1MTY3</v>
          </cell>
          <cell r="Q20524">
            <v>6</v>
          </cell>
        </row>
        <row r="20525">
          <cell r="A20525" t="str">
            <v>10115833P1MTY3</v>
          </cell>
          <cell r="Q20525">
            <v>6</v>
          </cell>
        </row>
        <row r="20526">
          <cell r="A20526" t="str">
            <v>10115833P1MTY3</v>
          </cell>
          <cell r="Q20526">
            <v>6</v>
          </cell>
        </row>
        <row r="20527">
          <cell r="A20527" t="str">
            <v>10115833P1MTY3</v>
          </cell>
          <cell r="Q20527">
            <v>6</v>
          </cell>
        </row>
        <row r="20528">
          <cell r="A20528" t="str">
            <v>10115833P1MTY3</v>
          </cell>
          <cell r="Q20528">
            <v>6</v>
          </cell>
        </row>
        <row r="20529">
          <cell r="A20529" t="str">
            <v>10115833P1MTY3</v>
          </cell>
          <cell r="Q20529">
            <v>18</v>
          </cell>
        </row>
        <row r="20530">
          <cell r="A20530" t="str">
            <v>10115833P1MTY3</v>
          </cell>
          <cell r="Q20530">
            <v>6</v>
          </cell>
        </row>
        <row r="20531">
          <cell r="A20531" t="str">
            <v>10115833P1MTY3</v>
          </cell>
          <cell r="Q20531">
            <v>6</v>
          </cell>
        </row>
        <row r="20532">
          <cell r="A20532" t="str">
            <v>10115833P1MTY3</v>
          </cell>
          <cell r="Q20532">
            <v>6</v>
          </cell>
        </row>
        <row r="20533">
          <cell r="A20533" t="str">
            <v>10115833P1MTY3</v>
          </cell>
          <cell r="Q20533">
            <v>4</v>
          </cell>
        </row>
        <row r="20534">
          <cell r="A20534" t="str">
            <v>10115833P1MTY3</v>
          </cell>
          <cell r="Q20534">
            <v>6</v>
          </cell>
        </row>
        <row r="20535">
          <cell r="A20535" t="str">
            <v>10115833P1MTY3</v>
          </cell>
          <cell r="Q20535">
            <v>6</v>
          </cell>
        </row>
        <row r="20536">
          <cell r="A20536" t="str">
            <v>10115833P1MTY3</v>
          </cell>
          <cell r="Q20536">
            <v>6</v>
          </cell>
        </row>
        <row r="20537">
          <cell r="A20537" t="str">
            <v>10115833P1MTY3</v>
          </cell>
          <cell r="Q20537">
            <v>6</v>
          </cell>
        </row>
        <row r="20538">
          <cell r="A20538" t="str">
            <v>10115833P1MTY3</v>
          </cell>
          <cell r="Q20538">
            <v>6</v>
          </cell>
        </row>
        <row r="20539">
          <cell r="A20539" t="str">
            <v>10115833P1MTY3</v>
          </cell>
          <cell r="Q20539">
            <v>2</v>
          </cell>
        </row>
        <row r="20540">
          <cell r="A20540" t="str">
            <v>10115833P1MTY3</v>
          </cell>
          <cell r="Q20540">
            <v>6</v>
          </cell>
        </row>
        <row r="20541">
          <cell r="A20541" t="str">
            <v>10115833P1MTY3</v>
          </cell>
          <cell r="Q20541">
            <v>6</v>
          </cell>
        </row>
        <row r="20542">
          <cell r="A20542" t="str">
            <v>10115833P1MTY3</v>
          </cell>
          <cell r="Q20542">
            <v>18</v>
          </cell>
        </row>
        <row r="20543">
          <cell r="A20543" t="str">
            <v>10115833P1MTY3</v>
          </cell>
          <cell r="Q20543">
            <v>6</v>
          </cell>
        </row>
        <row r="20544">
          <cell r="A20544" t="str">
            <v>10115833P1MTY3</v>
          </cell>
          <cell r="Q20544">
            <v>6</v>
          </cell>
        </row>
        <row r="20545">
          <cell r="A20545" t="str">
            <v>10115833P1MTY3</v>
          </cell>
          <cell r="Q20545">
            <v>18</v>
          </cell>
        </row>
        <row r="20546">
          <cell r="A20546" t="str">
            <v>10115833P1MTY3</v>
          </cell>
          <cell r="Q20546">
            <v>6</v>
          </cell>
        </row>
        <row r="20547">
          <cell r="A20547" t="str">
            <v>10115833P1MTY3</v>
          </cell>
          <cell r="Q20547">
            <v>6</v>
          </cell>
        </row>
        <row r="20548">
          <cell r="A20548" t="str">
            <v>10115833P1MTY3</v>
          </cell>
          <cell r="Q20548">
            <v>6</v>
          </cell>
        </row>
        <row r="20549">
          <cell r="A20549" t="str">
            <v>10115833P1MTY3</v>
          </cell>
          <cell r="Q20549">
            <v>12</v>
          </cell>
        </row>
        <row r="20550">
          <cell r="A20550" t="str">
            <v>10115833P1MTY3</v>
          </cell>
          <cell r="Q20550">
            <v>6</v>
          </cell>
        </row>
        <row r="20551">
          <cell r="A20551" t="str">
            <v>10115833P1MTY3</v>
          </cell>
          <cell r="Q20551">
            <v>6</v>
          </cell>
        </row>
        <row r="20552">
          <cell r="A20552" t="str">
            <v>10115833P1MTY3</v>
          </cell>
          <cell r="Q20552">
            <v>6</v>
          </cell>
        </row>
        <row r="20553">
          <cell r="A20553" t="str">
            <v>10115833P1MTY3</v>
          </cell>
          <cell r="Q20553">
            <v>6</v>
          </cell>
        </row>
        <row r="20554">
          <cell r="A20554" t="str">
            <v>10115833P1MTY3</v>
          </cell>
          <cell r="Q20554">
            <v>6</v>
          </cell>
        </row>
        <row r="20555">
          <cell r="A20555" t="str">
            <v>10108945P1MON</v>
          </cell>
          <cell r="Q20555">
            <v>1</v>
          </cell>
        </row>
        <row r="20556">
          <cell r="A20556" t="str">
            <v>10108945P1MON-AFC</v>
          </cell>
          <cell r="Q20556">
            <v>16</v>
          </cell>
        </row>
        <row r="20557">
          <cell r="A20557" t="str">
            <v>10108945P1MTY1</v>
          </cell>
          <cell r="Q20557">
            <v>61</v>
          </cell>
        </row>
        <row r="20558">
          <cell r="A20558" t="str">
            <v>10103479P9MKFG</v>
          </cell>
          <cell r="Q20558">
            <v>6</v>
          </cell>
        </row>
        <row r="20559">
          <cell r="A20559" t="str">
            <v>10103479P9WHPIPING</v>
          </cell>
          <cell r="Q20559">
            <v>6</v>
          </cell>
        </row>
        <row r="20560">
          <cell r="A20560" t="str">
            <v>10103479P10MKFG</v>
          </cell>
          <cell r="Q20560">
            <v>8</v>
          </cell>
        </row>
        <row r="20561">
          <cell r="A20561" t="str">
            <v>10103479P10WHPIPING</v>
          </cell>
          <cell r="Q20561">
            <v>17</v>
          </cell>
        </row>
        <row r="20562">
          <cell r="A20562" t="str">
            <v>10103479P7MKFG</v>
          </cell>
          <cell r="Q20562">
            <v>7</v>
          </cell>
        </row>
        <row r="20563">
          <cell r="A20563" t="str">
            <v>10103479P7WHPIPING</v>
          </cell>
          <cell r="Q20563">
            <v>7</v>
          </cell>
        </row>
        <row r="20564">
          <cell r="A20564" t="str">
            <v>10103489G1MKFG</v>
          </cell>
          <cell r="Q20564">
            <v>1</v>
          </cell>
        </row>
        <row r="20565">
          <cell r="A20565" t="str">
            <v>10103479P6MKFG</v>
          </cell>
          <cell r="Q20565">
            <v>3</v>
          </cell>
        </row>
        <row r="20566">
          <cell r="A20566" t="str">
            <v>10103479P6WHPIPING</v>
          </cell>
          <cell r="Q20566">
            <v>30</v>
          </cell>
        </row>
        <row r="20567">
          <cell r="A20567" t="str">
            <v>10103479P8MKFG</v>
          </cell>
          <cell r="Q20567">
            <v>7</v>
          </cell>
        </row>
        <row r="20568">
          <cell r="A20568" t="str">
            <v>10103479P8WHPIPING</v>
          </cell>
          <cell r="Q20568">
            <v>7</v>
          </cell>
        </row>
        <row r="20569">
          <cell r="A20569" t="str">
            <v>10103479P4MKFG</v>
          </cell>
          <cell r="Q20569">
            <v>3</v>
          </cell>
        </row>
        <row r="20570">
          <cell r="A20570" t="str">
            <v>10103479P4WHPIPING</v>
          </cell>
          <cell r="Q20570">
            <v>7</v>
          </cell>
        </row>
        <row r="20571">
          <cell r="A20571" t="str">
            <v>10103479P1MKFG</v>
          </cell>
          <cell r="Q20571">
            <v>3</v>
          </cell>
        </row>
        <row r="20572">
          <cell r="A20572" t="str">
            <v>10103479P3MKFG</v>
          </cell>
          <cell r="Q20572">
            <v>4</v>
          </cell>
        </row>
        <row r="20573">
          <cell r="A20573" t="str">
            <v>10103479P3WHPIPING</v>
          </cell>
          <cell r="Q20573">
            <v>6</v>
          </cell>
        </row>
        <row r="20574">
          <cell r="A20574" t="str">
            <v>10103479P5MKFG</v>
          </cell>
          <cell r="Q20574">
            <v>3</v>
          </cell>
        </row>
        <row r="20575">
          <cell r="A20575" t="str">
            <v>10103479P5WHPIPING</v>
          </cell>
          <cell r="Q20575">
            <v>4</v>
          </cell>
        </row>
        <row r="20576">
          <cell r="A20576" t="str">
            <v>10103479P2MKFG</v>
          </cell>
          <cell r="Q20576">
            <v>1</v>
          </cell>
        </row>
        <row r="20577">
          <cell r="A20577" t="str">
            <v>10103479P2WHPIPING</v>
          </cell>
          <cell r="Q20577">
            <v>5</v>
          </cell>
        </row>
        <row r="20578">
          <cell r="A20578" t="str">
            <v>10103452G2MONDP</v>
          </cell>
          <cell r="Q20578">
            <v>22</v>
          </cell>
        </row>
        <row r="20579">
          <cell r="A20579" t="str">
            <v>10103452G2MONEP</v>
          </cell>
          <cell r="Q20579">
            <v>2</v>
          </cell>
        </row>
        <row r="20580">
          <cell r="A20580" t="str">
            <v>10103452G2MTY1</v>
          </cell>
          <cell r="Q20580">
            <v>19</v>
          </cell>
        </row>
        <row r="20581">
          <cell r="A20581" t="str">
            <v>10103452G2MTY3</v>
          </cell>
          <cell r="Q20581">
            <v>8</v>
          </cell>
        </row>
        <row r="20582">
          <cell r="A20582" t="str">
            <v>10103452G2MTY3</v>
          </cell>
          <cell r="Q20582">
            <v>6</v>
          </cell>
        </row>
        <row r="20583">
          <cell r="A20583" t="str">
            <v>10103452G2MTY3</v>
          </cell>
          <cell r="Q20583">
            <v>3</v>
          </cell>
        </row>
        <row r="20584">
          <cell r="A20584" t="str">
            <v>10103449G1MONDP</v>
          </cell>
          <cell r="Q20584">
            <v>23</v>
          </cell>
        </row>
        <row r="20585">
          <cell r="A20585" t="str">
            <v>10103449G1MTY1</v>
          </cell>
          <cell r="Q20585">
            <v>15</v>
          </cell>
        </row>
        <row r="20586">
          <cell r="A20586" t="str">
            <v>10103449G1MTY1</v>
          </cell>
          <cell r="Q20586">
            <v>25</v>
          </cell>
        </row>
        <row r="20587">
          <cell r="A20587" t="str">
            <v>10103449G1MTY3</v>
          </cell>
          <cell r="Q20587">
            <v>7</v>
          </cell>
        </row>
        <row r="20588">
          <cell r="A20588" t="str">
            <v>10103449G1MTY3</v>
          </cell>
          <cell r="Q20588">
            <v>1</v>
          </cell>
        </row>
        <row r="20589">
          <cell r="A20589" t="str">
            <v>10103449G1MTY3</v>
          </cell>
          <cell r="Q20589">
            <v>15</v>
          </cell>
        </row>
        <row r="20590">
          <cell r="A20590" t="str">
            <v>10103449G1MTY3</v>
          </cell>
          <cell r="Q20590">
            <v>41</v>
          </cell>
        </row>
        <row r="20591">
          <cell r="A20591" t="str">
            <v>10103449G1MTY3</v>
          </cell>
          <cell r="Q20591">
            <v>15</v>
          </cell>
        </row>
        <row r="20592">
          <cell r="A20592" t="str">
            <v>10103449G1MTY3</v>
          </cell>
          <cell r="Q20592">
            <v>11</v>
          </cell>
        </row>
        <row r="20593">
          <cell r="A20593" t="str">
            <v>10103449G1MTY3</v>
          </cell>
          <cell r="Q20593">
            <v>5</v>
          </cell>
        </row>
        <row r="20594">
          <cell r="A20594" t="str">
            <v>10103449G1MTY3</v>
          </cell>
          <cell r="Q20594">
            <v>75</v>
          </cell>
        </row>
        <row r="20595">
          <cell r="A20595" t="str">
            <v>10103447G1MONDP</v>
          </cell>
          <cell r="Q20595">
            <v>31</v>
          </cell>
        </row>
        <row r="20596">
          <cell r="A20596" t="str">
            <v>10103447G1MTY1</v>
          </cell>
          <cell r="Q20596">
            <v>20</v>
          </cell>
        </row>
        <row r="20597">
          <cell r="A20597" t="str">
            <v>10103447G1MTY3</v>
          </cell>
          <cell r="Q20597">
            <v>35</v>
          </cell>
        </row>
        <row r="20598">
          <cell r="A20598" t="str">
            <v>10103447G1MTY3</v>
          </cell>
          <cell r="Q20598">
            <v>40</v>
          </cell>
        </row>
        <row r="20599">
          <cell r="A20599" t="str">
            <v>10103447G1MTY3</v>
          </cell>
          <cell r="Q20599">
            <v>38</v>
          </cell>
        </row>
        <row r="20600">
          <cell r="A20600" t="str">
            <v>10103447G1MTY3</v>
          </cell>
          <cell r="Q20600">
            <v>75</v>
          </cell>
        </row>
        <row r="20601">
          <cell r="A20601" t="str">
            <v>10103447G1MTY3</v>
          </cell>
          <cell r="Q20601">
            <v>6</v>
          </cell>
        </row>
        <row r="20602">
          <cell r="A20602" t="str">
            <v>10103447G1MTY3</v>
          </cell>
          <cell r="Q20602">
            <v>75</v>
          </cell>
        </row>
        <row r="20603">
          <cell r="A20603" t="str">
            <v>10103448G1MONDP</v>
          </cell>
          <cell r="Q20603">
            <v>22</v>
          </cell>
        </row>
        <row r="20604">
          <cell r="A20604" t="str">
            <v>10103448G1MTY1</v>
          </cell>
          <cell r="Q20604">
            <v>34</v>
          </cell>
        </row>
        <row r="20605">
          <cell r="A20605" t="str">
            <v>10103448G1MTY3</v>
          </cell>
          <cell r="Q20605">
            <v>5</v>
          </cell>
        </row>
        <row r="20606">
          <cell r="A20606" t="str">
            <v>10103448G1MTY3</v>
          </cell>
          <cell r="Q20606">
            <v>9</v>
          </cell>
        </row>
        <row r="20607">
          <cell r="A20607" t="str">
            <v>10103448G1MTY3</v>
          </cell>
          <cell r="Q20607">
            <v>4</v>
          </cell>
        </row>
        <row r="20608">
          <cell r="A20608" t="str">
            <v>10103448G1MTY3</v>
          </cell>
          <cell r="Q20608">
            <v>45</v>
          </cell>
        </row>
        <row r="20609">
          <cell r="A20609" t="str">
            <v>10103448G1MTY3</v>
          </cell>
          <cell r="Q20609">
            <v>3</v>
          </cell>
        </row>
        <row r="20610">
          <cell r="A20610" t="str">
            <v>10103448G1MTY3</v>
          </cell>
          <cell r="Q20610">
            <v>21</v>
          </cell>
        </row>
        <row r="20611">
          <cell r="A20611" t="str">
            <v>10103448G1MTY3</v>
          </cell>
          <cell r="Q20611">
            <v>3</v>
          </cell>
        </row>
        <row r="20612">
          <cell r="A20612" t="str">
            <v>10103448G1MTY3</v>
          </cell>
          <cell r="Q20612">
            <v>75</v>
          </cell>
        </row>
        <row r="20613">
          <cell r="A20613" t="str">
            <v>10103448G1MTY3</v>
          </cell>
          <cell r="Q20613">
            <v>2</v>
          </cell>
        </row>
        <row r="20614">
          <cell r="A20614" t="str">
            <v>10103455G1MONDP</v>
          </cell>
          <cell r="Q20614">
            <v>23</v>
          </cell>
        </row>
        <row r="20615">
          <cell r="A20615" t="str">
            <v>10103455G1MTY1</v>
          </cell>
          <cell r="Q20615">
            <v>1</v>
          </cell>
        </row>
        <row r="20616">
          <cell r="A20616" t="str">
            <v>10103455G1MTY3</v>
          </cell>
          <cell r="Q20616">
            <v>75</v>
          </cell>
        </row>
        <row r="20617">
          <cell r="A20617" t="str">
            <v>10103455G1MTY3</v>
          </cell>
          <cell r="Q20617">
            <v>75</v>
          </cell>
        </row>
        <row r="20618">
          <cell r="A20618" t="str">
            <v>10103455G1MTY3</v>
          </cell>
          <cell r="Q20618">
            <v>76</v>
          </cell>
        </row>
        <row r="20619">
          <cell r="A20619" t="str">
            <v>10103455G1MTY3</v>
          </cell>
          <cell r="Q20619">
            <v>75</v>
          </cell>
        </row>
        <row r="20620">
          <cell r="A20620" t="str">
            <v>10103454G2MONDP</v>
          </cell>
          <cell r="Q20620">
            <v>14</v>
          </cell>
        </row>
        <row r="20621">
          <cell r="A20621" t="str">
            <v>10103454G2MTY1</v>
          </cell>
          <cell r="Q20621">
            <v>32</v>
          </cell>
        </row>
        <row r="20622">
          <cell r="A20622" t="str">
            <v>10103454G2MTY3</v>
          </cell>
          <cell r="Q20622">
            <v>8</v>
          </cell>
        </row>
        <row r="20623">
          <cell r="A20623" t="str">
            <v>10103454G2MTY3</v>
          </cell>
          <cell r="Q20623">
            <v>2</v>
          </cell>
        </row>
        <row r="20624">
          <cell r="A20624" t="str">
            <v>10103454G2MTY3</v>
          </cell>
          <cell r="Q20624">
            <v>14</v>
          </cell>
        </row>
        <row r="20625">
          <cell r="A20625" t="str">
            <v>10103454G2MTY3</v>
          </cell>
          <cell r="Q20625">
            <v>20</v>
          </cell>
        </row>
        <row r="20626">
          <cell r="A20626" t="str">
            <v>10103454G2MTY3</v>
          </cell>
          <cell r="Q20626">
            <v>30</v>
          </cell>
        </row>
        <row r="20627">
          <cell r="A20627" t="str">
            <v>10103454G2MTY3</v>
          </cell>
          <cell r="Q20627">
            <v>165</v>
          </cell>
        </row>
        <row r="20628">
          <cell r="A20628" t="str">
            <v>10103454G2MTY3</v>
          </cell>
          <cell r="Q20628">
            <v>3</v>
          </cell>
        </row>
        <row r="20629">
          <cell r="A20629" t="str">
            <v>10103454G2MTY3</v>
          </cell>
          <cell r="Q20629">
            <v>100</v>
          </cell>
        </row>
        <row r="20630">
          <cell r="A20630" t="str">
            <v>10103446G1MONDP</v>
          </cell>
          <cell r="Q20630">
            <v>12</v>
          </cell>
        </row>
        <row r="20631">
          <cell r="A20631" t="str">
            <v>10103446G1MTY1</v>
          </cell>
          <cell r="Q20631">
            <v>12</v>
          </cell>
        </row>
        <row r="20632">
          <cell r="A20632" t="str">
            <v>10103446G1MTY1</v>
          </cell>
          <cell r="Q20632">
            <v>5</v>
          </cell>
        </row>
        <row r="20633">
          <cell r="A20633" t="str">
            <v>10103446G1MTY3</v>
          </cell>
          <cell r="Q20633">
            <v>2</v>
          </cell>
        </row>
        <row r="20634">
          <cell r="A20634" t="str">
            <v>10103446G1MTY3</v>
          </cell>
          <cell r="Q20634">
            <v>1</v>
          </cell>
        </row>
        <row r="20635">
          <cell r="A20635" t="str">
            <v>10103446G1MTY3</v>
          </cell>
          <cell r="Q20635">
            <v>3</v>
          </cell>
        </row>
        <row r="20636">
          <cell r="A20636" t="str">
            <v>10103446G1MTY3</v>
          </cell>
          <cell r="Q20636">
            <v>7</v>
          </cell>
        </row>
        <row r="20637">
          <cell r="A20637" t="str">
            <v>10103446G1MTY3</v>
          </cell>
          <cell r="Q20637">
            <v>6</v>
          </cell>
        </row>
        <row r="20638">
          <cell r="A20638" t="str">
            <v>10103446G1MTY3</v>
          </cell>
          <cell r="Q20638">
            <v>40</v>
          </cell>
        </row>
        <row r="20639">
          <cell r="A20639" t="str">
            <v>10103446G1MTY3</v>
          </cell>
          <cell r="Q20639">
            <v>25</v>
          </cell>
        </row>
        <row r="20640">
          <cell r="A20640" t="str">
            <v>10103446G1MTY3</v>
          </cell>
          <cell r="Q20640">
            <v>16</v>
          </cell>
        </row>
        <row r="20641">
          <cell r="A20641" t="str">
            <v>10103454G1MONDP</v>
          </cell>
          <cell r="Q20641">
            <v>27</v>
          </cell>
        </row>
        <row r="20642">
          <cell r="A20642" t="str">
            <v>10103454G1MONEP</v>
          </cell>
          <cell r="Q20642">
            <v>34</v>
          </cell>
        </row>
        <row r="20643">
          <cell r="A20643" t="str">
            <v>10103454G1MTY1</v>
          </cell>
          <cell r="Q20643">
            <v>70</v>
          </cell>
        </row>
        <row r="20644">
          <cell r="A20644" t="str">
            <v>10103454G1MTY3</v>
          </cell>
          <cell r="Q20644">
            <v>25</v>
          </cell>
        </row>
        <row r="20645">
          <cell r="A20645" t="str">
            <v>10103454G1MTY3</v>
          </cell>
          <cell r="Q20645">
            <v>34</v>
          </cell>
        </row>
        <row r="20646">
          <cell r="A20646" t="str">
            <v>10103454G1MTY3</v>
          </cell>
          <cell r="Q20646">
            <v>75</v>
          </cell>
        </row>
        <row r="20647">
          <cell r="A20647" t="str">
            <v>10103454G1MTY3</v>
          </cell>
          <cell r="Q20647">
            <v>75</v>
          </cell>
        </row>
        <row r="20648">
          <cell r="A20648" t="str">
            <v>10103454G1MTY3</v>
          </cell>
          <cell r="Q20648">
            <v>75</v>
          </cell>
        </row>
        <row r="20649">
          <cell r="A20649" t="str">
            <v>10103452G3MONDP</v>
          </cell>
          <cell r="Q20649">
            <v>22</v>
          </cell>
        </row>
        <row r="20650">
          <cell r="A20650" t="str">
            <v>10103452G3MRBM</v>
          </cell>
          <cell r="Q20650">
            <v>1</v>
          </cell>
        </row>
        <row r="20651">
          <cell r="A20651" t="str">
            <v>10103452G3MTY1</v>
          </cell>
          <cell r="Q20651">
            <v>26</v>
          </cell>
        </row>
        <row r="20652">
          <cell r="A20652" t="str">
            <v>10103452G3MTY3</v>
          </cell>
          <cell r="Q20652">
            <v>3</v>
          </cell>
        </row>
        <row r="20653">
          <cell r="A20653" t="str">
            <v>10103452G3MTY3</v>
          </cell>
          <cell r="Q20653">
            <v>74</v>
          </cell>
        </row>
        <row r="20654">
          <cell r="A20654" t="str">
            <v>10103452G3MTY3</v>
          </cell>
          <cell r="Q20654">
            <v>15</v>
          </cell>
        </row>
        <row r="20655">
          <cell r="A20655" t="str">
            <v>10077952G11MONEP</v>
          </cell>
          <cell r="Q20655">
            <v>53</v>
          </cell>
        </row>
        <row r="20656">
          <cell r="A20656" t="str">
            <v>10077952G11MTY1</v>
          </cell>
          <cell r="Q20656">
            <v>8</v>
          </cell>
        </row>
        <row r="20657">
          <cell r="A20657" t="str">
            <v>10077952G11MTY1</v>
          </cell>
          <cell r="Q20657">
            <v>62</v>
          </cell>
        </row>
        <row r="20658">
          <cell r="A20658" t="str">
            <v>10077952G11MTY3</v>
          </cell>
          <cell r="Q20658">
            <v>50</v>
          </cell>
        </row>
        <row r="20659">
          <cell r="A20659" t="str">
            <v>10077952G11MTY3</v>
          </cell>
          <cell r="Q20659">
            <v>125</v>
          </cell>
        </row>
        <row r="20660">
          <cell r="A20660" t="str">
            <v>10103451G1MONDP</v>
          </cell>
          <cell r="Q20660">
            <v>15</v>
          </cell>
        </row>
        <row r="20661">
          <cell r="A20661" t="str">
            <v>10103451G1MONEP</v>
          </cell>
          <cell r="Q20661">
            <v>1</v>
          </cell>
        </row>
        <row r="20662">
          <cell r="A20662" t="str">
            <v>10103451G1MRBM</v>
          </cell>
          <cell r="Q20662">
            <v>1</v>
          </cell>
        </row>
        <row r="20663">
          <cell r="A20663" t="str">
            <v>10103451G1MTY1</v>
          </cell>
          <cell r="Q20663">
            <v>58</v>
          </cell>
        </row>
        <row r="20664">
          <cell r="A20664" t="str">
            <v>10103451G1MTY3</v>
          </cell>
          <cell r="Q20664">
            <v>1</v>
          </cell>
        </row>
        <row r="20665">
          <cell r="A20665" t="str">
            <v>10103451G1MTY3</v>
          </cell>
          <cell r="Q20665">
            <v>16</v>
          </cell>
        </row>
        <row r="20666">
          <cell r="A20666" t="str">
            <v>10103451G1MTY3</v>
          </cell>
          <cell r="Q20666">
            <v>51</v>
          </cell>
        </row>
        <row r="20667">
          <cell r="A20667" t="str">
            <v>10103451G1MTY3</v>
          </cell>
          <cell r="Q20667">
            <v>5</v>
          </cell>
        </row>
        <row r="20668">
          <cell r="A20668" t="str">
            <v>10103451G1MTY3</v>
          </cell>
          <cell r="Q20668">
            <v>48</v>
          </cell>
        </row>
        <row r="20669">
          <cell r="A20669" t="str">
            <v>10103451G1MTY3</v>
          </cell>
          <cell r="Q20669">
            <v>6</v>
          </cell>
        </row>
        <row r="20670">
          <cell r="A20670" t="str">
            <v>10103451G1MTY3</v>
          </cell>
          <cell r="Q20670">
            <v>35</v>
          </cell>
        </row>
        <row r="20671">
          <cell r="A20671" t="str">
            <v>10103451G1MTY3</v>
          </cell>
          <cell r="Q20671">
            <v>4</v>
          </cell>
        </row>
        <row r="20672">
          <cell r="A20672" t="str">
            <v>10103451G1MTY3</v>
          </cell>
          <cell r="Q20672">
            <v>3</v>
          </cell>
        </row>
        <row r="20673">
          <cell r="A20673" t="str">
            <v>10103451G1MTY3</v>
          </cell>
          <cell r="Q20673">
            <v>22</v>
          </cell>
        </row>
        <row r="20674">
          <cell r="A20674" t="str">
            <v>10103459G01MONEP</v>
          </cell>
          <cell r="Q20674">
            <v>15</v>
          </cell>
        </row>
        <row r="20675">
          <cell r="A20675" t="str">
            <v>10103459G01MTY1</v>
          </cell>
          <cell r="Q20675">
            <v>27</v>
          </cell>
        </row>
        <row r="20676">
          <cell r="A20676" t="str">
            <v>10103459G01MTY3</v>
          </cell>
          <cell r="Q20676">
            <v>25</v>
          </cell>
        </row>
        <row r="20677">
          <cell r="A20677" t="str">
            <v>10103459G01MTY3</v>
          </cell>
          <cell r="Q20677">
            <v>3</v>
          </cell>
        </row>
        <row r="20678">
          <cell r="A20678" t="str">
            <v>10103459G01MTY3</v>
          </cell>
          <cell r="Q20678">
            <v>100</v>
          </cell>
        </row>
        <row r="20679">
          <cell r="A20679" t="str">
            <v>10103459G01MTY3</v>
          </cell>
          <cell r="Q20679">
            <v>75</v>
          </cell>
        </row>
        <row r="20680">
          <cell r="A20680" t="str">
            <v>10103459G01MTY3</v>
          </cell>
          <cell r="Q20680">
            <v>72</v>
          </cell>
        </row>
        <row r="20681">
          <cell r="A20681" t="str">
            <v>10103459G01MTY3</v>
          </cell>
          <cell r="Q20681">
            <v>50</v>
          </cell>
        </row>
        <row r="20682">
          <cell r="A20682" t="str">
            <v>10103457G1MONDP</v>
          </cell>
          <cell r="Q20682">
            <v>20</v>
          </cell>
        </row>
        <row r="20683">
          <cell r="A20683" t="str">
            <v>10103457G1MTY1</v>
          </cell>
          <cell r="Q20683">
            <v>13</v>
          </cell>
        </row>
        <row r="20684">
          <cell r="A20684" t="str">
            <v>10103457G1MTY3</v>
          </cell>
          <cell r="Q20684">
            <v>26</v>
          </cell>
        </row>
        <row r="20685">
          <cell r="A20685" t="str">
            <v>10103457G1MTY3</v>
          </cell>
          <cell r="Q20685">
            <v>18</v>
          </cell>
        </row>
        <row r="20686">
          <cell r="A20686" t="str">
            <v>10103457G1MTY3</v>
          </cell>
          <cell r="Q20686">
            <v>50</v>
          </cell>
        </row>
        <row r="20687">
          <cell r="A20687" t="str">
            <v>10103457G1MTY3</v>
          </cell>
          <cell r="Q20687">
            <v>10</v>
          </cell>
        </row>
        <row r="20688">
          <cell r="A20688" t="str">
            <v>10103457G1MTY3</v>
          </cell>
          <cell r="Q20688">
            <v>5</v>
          </cell>
        </row>
        <row r="20689">
          <cell r="A20689" t="str">
            <v>10103457G1MTY3</v>
          </cell>
          <cell r="Q20689">
            <v>26</v>
          </cell>
        </row>
        <row r="20690">
          <cell r="A20690" t="str">
            <v>10103457G1MTY3</v>
          </cell>
          <cell r="Q20690">
            <v>21</v>
          </cell>
        </row>
        <row r="20691">
          <cell r="A20691" t="str">
            <v>10103457G1MTY3</v>
          </cell>
          <cell r="Q20691">
            <v>48</v>
          </cell>
        </row>
        <row r="20692">
          <cell r="A20692" t="str">
            <v>10103457G1MTY3</v>
          </cell>
          <cell r="Q20692">
            <v>15</v>
          </cell>
        </row>
        <row r="20693">
          <cell r="A20693" t="str">
            <v>10103452G1MONDP</v>
          </cell>
          <cell r="Q20693">
            <v>16</v>
          </cell>
        </row>
        <row r="20694">
          <cell r="A20694" t="str">
            <v>10103452G1MTY1</v>
          </cell>
          <cell r="Q20694">
            <v>62</v>
          </cell>
        </row>
        <row r="20695">
          <cell r="A20695" t="str">
            <v>10103452G1MTY3</v>
          </cell>
          <cell r="Q20695">
            <v>75</v>
          </cell>
        </row>
        <row r="20696">
          <cell r="A20696" t="str">
            <v>10103452G1MTY3</v>
          </cell>
          <cell r="Q20696">
            <v>19</v>
          </cell>
        </row>
        <row r="20697">
          <cell r="A20697" t="str">
            <v>10077952G10MONEP</v>
          </cell>
          <cell r="Q20697">
            <v>27</v>
          </cell>
        </row>
        <row r="20698">
          <cell r="A20698" t="str">
            <v>10077952G10MTY1</v>
          </cell>
          <cell r="Q20698">
            <v>35</v>
          </cell>
        </row>
        <row r="20699">
          <cell r="A20699" t="str">
            <v>10077952G10MTY3</v>
          </cell>
          <cell r="Q20699">
            <v>125</v>
          </cell>
        </row>
        <row r="20700">
          <cell r="A20700" t="str">
            <v>10077952G10MTY3</v>
          </cell>
          <cell r="Q20700">
            <v>87</v>
          </cell>
        </row>
        <row r="20701">
          <cell r="A20701" t="str">
            <v>10103455G2MONDP</v>
          </cell>
          <cell r="Q20701">
            <v>25</v>
          </cell>
        </row>
        <row r="20702">
          <cell r="A20702" t="str">
            <v>10103455G2MTY1</v>
          </cell>
          <cell r="Q20702">
            <v>40</v>
          </cell>
        </row>
        <row r="20703">
          <cell r="A20703" t="str">
            <v>10103455G2MTY3</v>
          </cell>
          <cell r="Q20703">
            <v>75</v>
          </cell>
        </row>
        <row r="20704">
          <cell r="A20704" t="str">
            <v>10103455G2MTY3</v>
          </cell>
          <cell r="Q20704">
            <v>50</v>
          </cell>
        </row>
        <row r="20705">
          <cell r="A20705" t="str">
            <v>10103455G2MTY3</v>
          </cell>
          <cell r="Q20705">
            <v>75</v>
          </cell>
        </row>
        <row r="20706">
          <cell r="A20706" t="str">
            <v>10103455G2MTY3</v>
          </cell>
          <cell r="Q20706">
            <v>60</v>
          </cell>
        </row>
        <row r="20707">
          <cell r="A20707" t="str">
            <v>10103459G02MONEP</v>
          </cell>
          <cell r="Q20707">
            <v>12</v>
          </cell>
        </row>
        <row r="20708">
          <cell r="A20708" t="str">
            <v>10103459G02MTY1</v>
          </cell>
          <cell r="Q20708">
            <v>5</v>
          </cell>
        </row>
        <row r="20709">
          <cell r="A20709" t="str">
            <v>10103459G02MTY1</v>
          </cell>
          <cell r="Q20709">
            <v>25</v>
          </cell>
        </row>
        <row r="20710">
          <cell r="A20710" t="str">
            <v>10103459G02MTY3</v>
          </cell>
          <cell r="Q20710">
            <v>3</v>
          </cell>
        </row>
        <row r="20711">
          <cell r="A20711" t="str">
            <v>10103459G02MTY3</v>
          </cell>
          <cell r="Q20711">
            <v>1</v>
          </cell>
        </row>
        <row r="20712">
          <cell r="A20712" t="str">
            <v>10103459G02MTY3</v>
          </cell>
          <cell r="Q20712">
            <v>50</v>
          </cell>
        </row>
        <row r="20713">
          <cell r="A20713" t="str">
            <v>10103459G02MTY3</v>
          </cell>
          <cell r="Q20713">
            <v>50</v>
          </cell>
        </row>
        <row r="20714">
          <cell r="A20714" t="str">
            <v>10103459G02MTY3</v>
          </cell>
          <cell r="Q20714">
            <v>25</v>
          </cell>
        </row>
        <row r="20715">
          <cell r="A20715" t="str">
            <v>10103450G1MONEP</v>
          </cell>
          <cell r="Q20715">
            <v>27</v>
          </cell>
        </row>
        <row r="20716">
          <cell r="A20716" t="str">
            <v>10103450G1MTY1</v>
          </cell>
          <cell r="Q20716">
            <v>6</v>
          </cell>
        </row>
        <row r="20717">
          <cell r="A20717" t="str">
            <v>10103450G1MTY1</v>
          </cell>
          <cell r="Q20717">
            <v>7</v>
          </cell>
        </row>
        <row r="20718">
          <cell r="A20718" t="str">
            <v>10103450G1MTY3</v>
          </cell>
          <cell r="Q20718">
            <v>25</v>
          </cell>
        </row>
        <row r="20719">
          <cell r="A20719" t="str">
            <v>10103450G1MTY3</v>
          </cell>
          <cell r="Q20719">
            <v>50</v>
          </cell>
        </row>
        <row r="20720">
          <cell r="A20720" t="str">
            <v>10103450G1MTY3</v>
          </cell>
          <cell r="Q20720">
            <v>15</v>
          </cell>
        </row>
        <row r="20721">
          <cell r="A20721" t="str">
            <v>10103450G1MTY3</v>
          </cell>
          <cell r="Q20721">
            <v>25</v>
          </cell>
        </row>
        <row r="20722">
          <cell r="A20722" t="str">
            <v>10103450G1MTY3</v>
          </cell>
          <cell r="Q20722">
            <v>75</v>
          </cell>
        </row>
        <row r="20723">
          <cell r="A20723" t="str">
            <v>10103450G1MTY3</v>
          </cell>
          <cell r="Q20723">
            <v>75</v>
          </cell>
        </row>
        <row r="20724">
          <cell r="A20724" t="str">
            <v>10103453G1MONDP</v>
          </cell>
          <cell r="Q20724">
            <v>17</v>
          </cell>
        </row>
        <row r="20725">
          <cell r="A20725" t="str">
            <v>10103453G1MTY1</v>
          </cell>
          <cell r="Q20725">
            <v>1</v>
          </cell>
        </row>
        <row r="20726">
          <cell r="A20726" t="str">
            <v>10103453G1MTY1</v>
          </cell>
          <cell r="Q20726">
            <v>16</v>
          </cell>
        </row>
        <row r="20727">
          <cell r="A20727" t="str">
            <v>10103453G1MTY3</v>
          </cell>
          <cell r="Q20727">
            <v>1</v>
          </cell>
        </row>
        <row r="20728">
          <cell r="A20728" t="str">
            <v>10103453G1MTY3</v>
          </cell>
          <cell r="Q20728">
            <v>8</v>
          </cell>
        </row>
        <row r="20729">
          <cell r="A20729" t="str">
            <v>10103453G1MTY3</v>
          </cell>
          <cell r="Q20729">
            <v>33</v>
          </cell>
        </row>
        <row r="20730">
          <cell r="A20730" t="str">
            <v>10103458G1MONDP</v>
          </cell>
          <cell r="Q20730">
            <v>31</v>
          </cell>
        </row>
        <row r="20731">
          <cell r="A20731" t="str">
            <v>10103458G1MTY3</v>
          </cell>
          <cell r="Q20731">
            <v>160</v>
          </cell>
        </row>
        <row r="20732">
          <cell r="A20732" t="str">
            <v>10103458G1MTY3</v>
          </cell>
          <cell r="Q20732">
            <v>15</v>
          </cell>
        </row>
        <row r="20733">
          <cell r="A20733" t="str">
            <v>10103458G1MTY3</v>
          </cell>
          <cell r="Q20733">
            <v>50</v>
          </cell>
        </row>
        <row r="20734">
          <cell r="A20734" t="str">
            <v>10103458G1MTY3</v>
          </cell>
          <cell r="Q20734">
            <v>3</v>
          </cell>
        </row>
        <row r="20735">
          <cell r="A20735" t="str">
            <v>10077953G08MONEP</v>
          </cell>
          <cell r="Q20735">
            <v>59</v>
          </cell>
        </row>
        <row r="20736">
          <cell r="A20736" t="str">
            <v>10077953G08MTY3</v>
          </cell>
          <cell r="Q20736">
            <v>3</v>
          </cell>
        </row>
        <row r="20737">
          <cell r="A20737" t="str">
            <v>10077953G08MTY3</v>
          </cell>
          <cell r="Q20737">
            <v>25</v>
          </cell>
        </row>
        <row r="20738">
          <cell r="A20738" t="str">
            <v>10103449G2MONDP</v>
          </cell>
          <cell r="Q20738">
            <v>25</v>
          </cell>
        </row>
        <row r="20739">
          <cell r="A20739" t="str">
            <v>10103449G2MTY1</v>
          </cell>
          <cell r="Q20739">
            <v>18</v>
          </cell>
        </row>
        <row r="20740">
          <cell r="A20740" t="str">
            <v>10103449G2MTY3</v>
          </cell>
          <cell r="Q20740">
            <v>75</v>
          </cell>
        </row>
        <row r="20741">
          <cell r="A20741" t="str">
            <v>10103449G2MTY3</v>
          </cell>
          <cell r="Q20741">
            <v>75</v>
          </cell>
        </row>
        <row r="20742">
          <cell r="A20742" t="str">
            <v>10103449G2MTY3</v>
          </cell>
          <cell r="Q20742">
            <v>37</v>
          </cell>
        </row>
        <row r="20743">
          <cell r="A20743" t="str">
            <v>10103449G2MTY3</v>
          </cell>
          <cell r="Q20743">
            <v>20</v>
          </cell>
        </row>
        <row r="20744">
          <cell r="A20744" t="str">
            <v>10103449G2MTY3</v>
          </cell>
          <cell r="Q20744">
            <v>6</v>
          </cell>
        </row>
        <row r="20745">
          <cell r="A20745" t="str">
            <v>10103449G2MTY3</v>
          </cell>
          <cell r="Q20745">
            <v>75</v>
          </cell>
        </row>
        <row r="20746">
          <cell r="A20746" t="str">
            <v>10059232P8MKFG</v>
          </cell>
          <cell r="Q20746">
            <v>14</v>
          </cell>
        </row>
        <row r="20747">
          <cell r="A20747" t="str">
            <v>10059232P8WHPIPING</v>
          </cell>
          <cell r="Q20747">
            <v>15</v>
          </cell>
        </row>
        <row r="20748">
          <cell r="A20748" t="str">
            <v>10059232P9MKFG</v>
          </cell>
          <cell r="Q20748">
            <v>19</v>
          </cell>
        </row>
        <row r="20749">
          <cell r="A20749" t="str">
            <v>10059232P9WHPIPING</v>
          </cell>
          <cell r="Q20749">
            <v>11</v>
          </cell>
        </row>
        <row r="20750">
          <cell r="A20750" t="str">
            <v>10079562G14MONDP</v>
          </cell>
          <cell r="Q20750">
            <v>10</v>
          </cell>
        </row>
        <row r="20751">
          <cell r="A20751" t="str">
            <v>10079562G14MTY1</v>
          </cell>
          <cell r="Q20751">
            <v>61</v>
          </cell>
        </row>
        <row r="20752">
          <cell r="A20752" t="str">
            <v>10079562G14MTY1</v>
          </cell>
          <cell r="Q20752">
            <v>2</v>
          </cell>
        </row>
        <row r="20753">
          <cell r="A20753" t="str">
            <v>10079562G14MTY3</v>
          </cell>
          <cell r="Q20753">
            <v>24</v>
          </cell>
        </row>
        <row r="20754">
          <cell r="A20754" t="str">
            <v>10079562G14MTY3</v>
          </cell>
          <cell r="Q20754">
            <v>13</v>
          </cell>
        </row>
        <row r="20755">
          <cell r="A20755" t="str">
            <v>10079562G14MTY3</v>
          </cell>
          <cell r="Q20755">
            <v>3</v>
          </cell>
        </row>
        <row r="20756">
          <cell r="A20756" t="str">
            <v>10079562G14MTY3</v>
          </cell>
          <cell r="Q20756">
            <v>75</v>
          </cell>
        </row>
        <row r="20757">
          <cell r="A20757" t="str">
            <v>10079562G14MTY3</v>
          </cell>
          <cell r="Q20757">
            <v>25</v>
          </cell>
        </row>
        <row r="20758">
          <cell r="A20758" t="str">
            <v>10079562G14MTY3</v>
          </cell>
          <cell r="Q20758">
            <v>175</v>
          </cell>
        </row>
        <row r="20759">
          <cell r="A20759" t="str">
            <v>10079562G14MTY3</v>
          </cell>
          <cell r="Q20759">
            <v>54</v>
          </cell>
        </row>
        <row r="20760">
          <cell r="A20760" t="str">
            <v>10079562G15MONDP</v>
          </cell>
          <cell r="Q20760">
            <v>14</v>
          </cell>
        </row>
        <row r="20761">
          <cell r="A20761" t="str">
            <v>10079562G15MONXDU</v>
          </cell>
          <cell r="Q20761">
            <v>3</v>
          </cell>
        </row>
        <row r="20762">
          <cell r="A20762" t="str">
            <v>10079562G15MTY1</v>
          </cell>
          <cell r="Q20762">
            <v>1</v>
          </cell>
        </row>
        <row r="20763">
          <cell r="A20763" t="str">
            <v>10079562G15MTY1</v>
          </cell>
          <cell r="Q20763">
            <v>48</v>
          </cell>
        </row>
        <row r="20764">
          <cell r="A20764" t="str">
            <v>10079562G15MTY3</v>
          </cell>
          <cell r="Q20764">
            <v>75</v>
          </cell>
        </row>
        <row r="20765">
          <cell r="A20765" t="str">
            <v>10079562G15MTY3</v>
          </cell>
          <cell r="Q20765">
            <v>50</v>
          </cell>
        </row>
        <row r="20766">
          <cell r="A20766" t="str">
            <v>10079562G15MTY3</v>
          </cell>
          <cell r="Q20766">
            <v>75</v>
          </cell>
        </row>
        <row r="20767">
          <cell r="A20767" t="str">
            <v>10079562G16MONDP</v>
          </cell>
          <cell r="Q20767">
            <v>9</v>
          </cell>
        </row>
        <row r="20768">
          <cell r="A20768" t="str">
            <v>10079562G16MTY1</v>
          </cell>
          <cell r="Q20768">
            <v>2</v>
          </cell>
        </row>
        <row r="20769">
          <cell r="A20769" t="str">
            <v>10079562G16MTY3</v>
          </cell>
          <cell r="Q20769">
            <v>76</v>
          </cell>
        </row>
        <row r="20770">
          <cell r="A20770" t="str">
            <v>10079562G16MTY3</v>
          </cell>
          <cell r="Q20770">
            <v>75</v>
          </cell>
        </row>
        <row r="20771">
          <cell r="A20771" t="str">
            <v>10079562G16MTY3</v>
          </cell>
          <cell r="Q20771">
            <v>124</v>
          </cell>
        </row>
        <row r="20772">
          <cell r="A20772" t="str">
            <v>10079562G16MTY3</v>
          </cell>
          <cell r="Q20772">
            <v>37</v>
          </cell>
        </row>
        <row r="20773">
          <cell r="A20773" t="str">
            <v>10079562G13MONDP</v>
          </cell>
          <cell r="Q20773">
            <v>13</v>
          </cell>
        </row>
        <row r="20774">
          <cell r="A20774" t="str">
            <v>10079562G13MTY1</v>
          </cell>
          <cell r="Q20774">
            <v>22</v>
          </cell>
        </row>
        <row r="20775">
          <cell r="A20775" t="str">
            <v>10079562G13MTY1</v>
          </cell>
          <cell r="Q20775">
            <v>1</v>
          </cell>
        </row>
        <row r="20776">
          <cell r="A20776" t="str">
            <v>10079562G13MTY1</v>
          </cell>
          <cell r="Q20776">
            <v>1</v>
          </cell>
        </row>
        <row r="20777">
          <cell r="A20777" t="str">
            <v>10079562G13MTY3</v>
          </cell>
          <cell r="Q20777">
            <v>3</v>
          </cell>
        </row>
        <row r="20778">
          <cell r="A20778" t="str">
            <v>10079562G13MTY3</v>
          </cell>
          <cell r="Q20778">
            <v>51</v>
          </cell>
        </row>
        <row r="20779">
          <cell r="A20779" t="str">
            <v>10079562G13MTY3</v>
          </cell>
          <cell r="Q20779">
            <v>1</v>
          </cell>
        </row>
        <row r="20780">
          <cell r="A20780" t="str">
            <v>10079562G13MTY3</v>
          </cell>
          <cell r="Q20780">
            <v>99</v>
          </cell>
        </row>
        <row r="20781">
          <cell r="A20781" t="str">
            <v>10079562G13MTY3</v>
          </cell>
          <cell r="Q20781">
            <v>3</v>
          </cell>
        </row>
        <row r="20782">
          <cell r="A20782" t="str">
            <v>10079562G13MTY3</v>
          </cell>
          <cell r="Q20782">
            <v>125</v>
          </cell>
        </row>
        <row r="20783">
          <cell r="A20783" t="str">
            <v>60169436P15MONDP</v>
          </cell>
          <cell r="Q20783">
            <v>17</v>
          </cell>
        </row>
        <row r="20784">
          <cell r="A20784" t="str">
            <v>60169436P15MTY1</v>
          </cell>
          <cell r="Q20784">
            <v>5</v>
          </cell>
        </row>
        <row r="20785">
          <cell r="A20785" t="str">
            <v>60169436P15MTY3</v>
          </cell>
          <cell r="Q20785">
            <v>6</v>
          </cell>
        </row>
        <row r="20786">
          <cell r="A20786" t="str">
            <v>60169436P15MTY3</v>
          </cell>
          <cell r="Q20786">
            <v>1</v>
          </cell>
        </row>
        <row r="20787">
          <cell r="A20787" t="str">
            <v>60169436P15MTY3</v>
          </cell>
          <cell r="Q20787">
            <v>10</v>
          </cell>
        </row>
        <row r="20788">
          <cell r="A20788" t="str">
            <v>60169436P15MTY3</v>
          </cell>
          <cell r="Q20788">
            <v>21</v>
          </cell>
        </row>
        <row r="20789">
          <cell r="A20789" t="str">
            <v>60169436P15MTY3</v>
          </cell>
          <cell r="Q20789">
            <v>2</v>
          </cell>
        </row>
        <row r="20790">
          <cell r="A20790" t="str">
            <v>60169439P3MTY3</v>
          </cell>
          <cell r="Q20790">
            <v>108</v>
          </cell>
        </row>
        <row r="20791">
          <cell r="A20791" t="str">
            <v>60169436P25MONDP</v>
          </cell>
          <cell r="Q20791">
            <v>18</v>
          </cell>
        </row>
        <row r="20792">
          <cell r="A20792" t="str">
            <v>60169436P25MTY1</v>
          </cell>
          <cell r="Q20792">
            <v>7</v>
          </cell>
        </row>
        <row r="20793">
          <cell r="A20793" t="str">
            <v>60169435P3MTY3</v>
          </cell>
          <cell r="Q20793">
            <v>2</v>
          </cell>
        </row>
        <row r="20794">
          <cell r="A20794" t="str">
            <v>60169435P3MTY3</v>
          </cell>
          <cell r="Q20794">
            <v>6</v>
          </cell>
        </row>
        <row r="20795">
          <cell r="A20795" t="str">
            <v>60169435P3MTY3</v>
          </cell>
          <cell r="Q20795">
            <v>26</v>
          </cell>
        </row>
        <row r="20796">
          <cell r="A20796" t="str">
            <v>60169436P18MONDP</v>
          </cell>
          <cell r="Q20796">
            <v>17</v>
          </cell>
        </row>
        <row r="20797">
          <cell r="A20797" t="str">
            <v>60169436P18MTY1</v>
          </cell>
          <cell r="Q20797">
            <v>5</v>
          </cell>
        </row>
        <row r="20798">
          <cell r="A20798" t="str">
            <v>60169436P18MTY3</v>
          </cell>
          <cell r="Q20798">
            <v>14</v>
          </cell>
        </row>
        <row r="20799">
          <cell r="A20799" t="str">
            <v>60169436P18MTY3</v>
          </cell>
          <cell r="Q20799">
            <v>28</v>
          </cell>
        </row>
        <row r="20800">
          <cell r="A20800" t="str">
            <v>60169436P18MTY3</v>
          </cell>
          <cell r="Q20800">
            <v>2</v>
          </cell>
        </row>
        <row r="20801">
          <cell r="A20801" t="str">
            <v>60169436P18REC3PL</v>
          </cell>
          <cell r="Q20801">
            <v>9</v>
          </cell>
        </row>
        <row r="20802">
          <cell r="A20802" t="str">
            <v>60169439P7MONDP</v>
          </cell>
          <cell r="Q20802">
            <v>100</v>
          </cell>
        </row>
        <row r="20803">
          <cell r="A20803" t="str">
            <v>60169439P7MTY1</v>
          </cell>
          <cell r="Q20803">
            <v>20</v>
          </cell>
        </row>
        <row r="20804">
          <cell r="A20804" t="str">
            <v>60169439P7MTY1</v>
          </cell>
          <cell r="Q20804">
            <v>48</v>
          </cell>
        </row>
        <row r="20805">
          <cell r="A20805" t="str">
            <v>60169439P7REC-LARTX</v>
          </cell>
          <cell r="Q20805">
            <v>448</v>
          </cell>
        </row>
        <row r="20806">
          <cell r="A20806" t="str">
            <v>60169439P5MTY3</v>
          </cell>
          <cell r="Q20806">
            <v>60</v>
          </cell>
        </row>
        <row r="20807">
          <cell r="A20807" t="str">
            <v>60169439P8MONDP</v>
          </cell>
          <cell r="Q20807">
            <v>36</v>
          </cell>
        </row>
        <row r="20808">
          <cell r="A20808" t="str">
            <v>60169439P8MTY1</v>
          </cell>
          <cell r="Q20808">
            <v>6</v>
          </cell>
        </row>
        <row r="20809">
          <cell r="A20809" t="str">
            <v>60169439P8MTY1</v>
          </cell>
          <cell r="Q20809">
            <v>2</v>
          </cell>
        </row>
        <row r="20810">
          <cell r="A20810" t="str">
            <v>60169439P8MTY3</v>
          </cell>
          <cell r="Q20810">
            <v>292</v>
          </cell>
        </row>
        <row r="20811">
          <cell r="A20811" t="str">
            <v>60169435P11MONDP</v>
          </cell>
          <cell r="Q20811">
            <v>20</v>
          </cell>
        </row>
        <row r="20812">
          <cell r="A20812" t="str">
            <v>60169435P11MTY1</v>
          </cell>
          <cell r="Q20812">
            <v>23</v>
          </cell>
        </row>
        <row r="20813">
          <cell r="A20813" t="str">
            <v>60169436P5MONDP</v>
          </cell>
          <cell r="Q20813">
            <v>15</v>
          </cell>
        </row>
        <row r="20814">
          <cell r="A20814" t="str">
            <v>60169436P5MTY1</v>
          </cell>
          <cell r="Q20814">
            <v>3</v>
          </cell>
        </row>
        <row r="20815">
          <cell r="A20815" t="str">
            <v>60175575P1MONDP</v>
          </cell>
          <cell r="Q20815">
            <v>57</v>
          </cell>
        </row>
        <row r="20816">
          <cell r="A20816" t="str">
            <v>60175575P1MTY1</v>
          </cell>
          <cell r="Q20816">
            <v>1</v>
          </cell>
        </row>
        <row r="20817">
          <cell r="A20817" t="str">
            <v>60175575P1MTY1</v>
          </cell>
          <cell r="Q20817">
            <v>8</v>
          </cell>
        </row>
        <row r="20818">
          <cell r="A20818" t="str">
            <v>10115784MTY1</v>
          </cell>
          <cell r="Q20818">
            <v>550</v>
          </cell>
        </row>
        <row r="20819">
          <cell r="A20819" t="str">
            <v>10115784REC-LARTX</v>
          </cell>
          <cell r="Q20819">
            <v>30</v>
          </cell>
        </row>
        <row r="20820">
          <cell r="A20820" t="str">
            <v>10116905MTY3</v>
          </cell>
          <cell r="Q20820">
            <v>6000</v>
          </cell>
        </row>
        <row r="20821">
          <cell r="A20821" t="str">
            <v>10116905MTY3</v>
          </cell>
          <cell r="Q20821">
            <v>1766</v>
          </cell>
        </row>
        <row r="20822">
          <cell r="A20822" t="str">
            <v>10116906MTY3</v>
          </cell>
          <cell r="Q20822">
            <v>500</v>
          </cell>
        </row>
        <row r="20823">
          <cell r="A20823" t="str">
            <v>10116906MTY3</v>
          </cell>
          <cell r="Q20823">
            <v>2500</v>
          </cell>
        </row>
        <row r="20824">
          <cell r="A20824" t="str">
            <v>10116906MTY3</v>
          </cell>
          <cell r="Q20824">
            <v>2500</v>
          </cell>
        </row>
        <row r="20825">
          <cell r="A20825" t="str">
            <v>10108515P1MTY1</v>
          </cell>
          <cell r="Q20825">
            <v>4</v>
          </cell>
        </row>
        <row r="20826">
          <cell r="A20826" t="str">
            <v>10108515P1MTY3</v>
          </cell>
          <cell r="Q20826">
            <v>4</v>
          </cell>
        </row>
        <row r="20827">
          <cell r="A20827" t="str">
            <v>10108515P1MTY3</v>
          </cell>
          <cell r="Q20827">
            <v>6</v>
          </cell>
        </row>
        <row r="20828">
          <cell r="A20828" t="str">
            <v>10110780P1MTY1</v>
          </cell>
          <cell r="Q20828">
            <v>4</v>
          </cell>
        </row>
        <row r="20829">
          <cell r="A20829" t="str">
            <v>10110780P1MTY3</v>
          </cell>
          <cell r="Q20829">
            <v>4</v>
          </cell>
        </row>
        <row r="20830">
          <cell r="A20830" t="str">
            <v>10110809P1MTY1</v>
          </cell>
          <cell r="Q20830">
            <v>3</v>
          </cell>
        </row>
        <row r="20831">
          <cell r="A20831" t="str">
            <v>10110809P1MTY3</v>
          </cell>
          <cell r="Q20831">
            <v>7</v>
          </cell>
        </row>
        <row r="20832">
          <cell r="A20832" t="str">
            <v>10110809P1MTY3</v>
          </cell>
          <cell r="Q20832">
            <v>2</v>
          </cell>
        </row>
        <row r="20833">
          <cell r="A20833" t="str">
            <v>10108514P1MTY3</v>
          </cell>
          <cell r="Q20833">
            <v>7</v>
          </cell>
        </row>
        <row r="20834">
          <cell r="A20834" t="str">
            <v>10108514P1MTY3</v>
          </cell>
          <cell r="Q20834">
            <v>7</v>
          </cell>
        </row>
        <row r="20835">
          <cell r="A20835" t="str">
            <v>60176083P1MTY3</v>
          </cell>
          <cell r="Q20835">
            <v>15</v>
          </cell>
        </row>
        <row r="20836">
          <cell r="A20836" t="str">
            <v>60176084P2MONDP</v>
          </cell>
          <cell r="Q20836">
            <v>66</v>
          </cell>
        </row>
        <row r="20837">
          <cell r="A20837" t="str">
            <v>60176084P2MTY1</v>
          </cell>
          <cell r="Q20837">
            <v>569</v>
          </cell>
        </row>
        <row r="20838">
          <cell r="A20838" t="str">
            <v>60176084P2MTY3</v>
          </cell>
          <cell r="Q20838">
            <v>1000</v>
          </cell>
        </row>
        <row r="20839">
          <cell r="A20839" t="str">
            <v>60176084P1MONDP</v>
          </cell>
          <cell r="Q20839">
            <v>44</v>
          </cell>
        </row>
        <row r="20840">
          <cell r="A20840" t="str">
            <v>60176084P1MTY1</v>
          </cell>
          <cell r="Q20840">
            <v>100</v>
          </cell>
        </row>
        <row r="20841">
          <cell r="A20841" t="str">
            <v>60176084P1MTY3</v>
          </cell>
          <cell r="Q20841">
            <v>50</v>
          </cell>
        </row>
        <row r="20842">
          <cell r="A20842" t="str">
            <v>60176084P1MTY3</v>
          </cell>
          <cell r="Q20842">
            <v>200</v>
          </cell>
        </row>
        <row r="20843">
          <cell r="A20843" t="str">
            <v>60176084P1MTY3</v>
          </cell>
          <cell r="Q20843">
            <v>570</v>
          </cell>
        </row>
        <row r="20844">
          <cell r="A20844" t="str">
            <v>60176084P1MTY3</v>
          </cell>
          <cell r="Q20844">
            <v>150</v>
          </cell>
        </row>
        <row r="20845">
          <cell r="A20845" t="str">
            <v>60176082P1MONDP</v>
          </cell>
          <cell r="Q20845">
            <v>35</v>
          </cell>
        </row>
        <row r="20846">
          <cell r="A20846" t="str">
            <v>60176082P1MTY1</v>
          </cell>
          <cell r="Q20846">
            <v>45</v>
          </cell>
        </row>
        <row r="20847">
          <cell r="A20847" t="str">
            <v>60176082P1MTY3</v>
          </cell>
          <cell r="Q20847">
            <v>200</v>
          </cell>
        </row>
        <row r="20848">
          <cell r="A20848" t="str">
            <v>60176082P1MTY3</v>
          </cell>
          <cell r="Q20848">
            <v>1</v>
          </cell>
        </row>
        <row r="20849">
          <cell r="A20849" t="str">
            <v>60176082P1MTY3</v>
          </cell>
          <cell r="Q20849">
            <v>10</v>
          </cell>
        </row>
        <row r="20850">
          <cell r="A20850" t="str">
            <v>60176082P1MTY3</v>
          </cell>
          <cell r="Q20850">
            <v>50</v>
          </cell>
        </row>
        <row r="20851">
          <cell r="A20851" t="str">
            <v>60176450G1MONDP</v>
          </cell>
          <cell r="Q20851">
            <v>14</v>
          </cell>
        </row>
        <row r="20852">
          <cell r="A20852" t="str">
            <v>10103475G1MON</v>
          </cell>
          <cell r="Q20852">
            <v>6</v>
          </cell>
        </row>
        <row r="20853">
          <cell r="A20853" t="str">
            <v>10103475G1MON-AFC</v>
          </cell>
          <cell r="Q20853">
            <v>10</v>
          </cell>
        </row>
        <row r="20854">
          <cell r="A20854" t="str">
            <v>10103475G1MTY1</v>
          </cell>
          <cell r="Q20854">
            <v>27</v>
          </cell>
        </row>
        <row r="20855">
          <cell r="A20855" t="str">
            <v>10103475G1MTY1</v>
          </cell>
          <cell r="Q20855">
            <v>5</v>
          </cell>
        </row>
        <row r="20856">
          <cell r="A20856" t="str">
            <v>10103475G1MTY1</v>
          </cell>
          <cell r="Q20856">
            <v>21</v>
          </cell>
        </row>
        <row r="20857">
          <cell r="A20857" t="str">
            <v>10103475G1MTY3</v>
          </cell>
          <cell r="Q20857">
            <v>3</v>
          </cell>
        </row>
        <row r="20858">
          <cell r="A20858" t="str">
            <v>10103475G1MTY3</v>
          </cell>
          <cell r="Q20858">
            <v>32</v>
          </cell>
        </row>
        <row r="20859">
          <cell r="A20859" t="str">
            <v>10103475G1MTY3</v>
          </cell>
          <cell r="Q20859">
            <v>24</v>
          </cell>
        </row>
        <row r="20860">
          <cell r="A20860" t="str">
            <v>10103475G1MTY3</v>
          </cell>
          <cell r="Q20860">
            <v>10</v>
          </cell>
        </row>
        <row r="20861">
          <cell r="A20861" t="str">
            <v>10103475G1MTY3</v>
          </cell>
          <cell r="Q20861">
            <v>18</v>
          </cell>
        </row>
        <row r="20862">
          <cell r="A20862" t="str">
            <v>10103475G1MTY3</v>
          </cell>
          <cell r="Q20862">
            <v>20</v>
          </cell>
        </row>
        <row r="20863">
          <cell r="A20863" t="str">
            <v>10103475G1MTY3</v>
          </cell>
          <cell r="Q20863">
            <v>26</v>
          </cell>
        </row>
        <row r="20864">
          <cell r="A20864" t="str">
            <v>10103475G1MTY3</v>
          </cell>
          <cell r="Q20864">
            <v>26</v>
          </cell>
        </row>
        <row r="20865">
          <cell r="A20865" t="str">
            <v>10103475G1MTY3</v>
          </cell>
          <cell r="Q20865">
            <v>26</v>
          </cell>
        </row>
        <row r="20866">
          <cell r="A20866" t="str">
            <v>60079758G2MON</v>
          </cell>
          <cell r="Q20866">
            <v>4</v>
          </cell>
        </row>
        <row r="20867">
          <cell r="A20867" t="str">
            <v>60079758G2MON-AFC</v>
          </cell>
          <cell r="Q20867">
            <v>4</v>
          </cell>
        </row>
        <row r="20868">
          <cell r="A20868" t="str">
            <v>60079758G2MTY1</v>
          </cell>
          <cell r="Q20868">
            <v>15</v>
          </cell>
        </row>
        <row r="20869">
          <cell r="A20869" t="str">
            <v>60079758G2MTY3</v>
          </cell>
          <cell r="Q20869">
            <v>17</v>
          </cell>
        </row>
        <row r="20870">
          <cell r="A20870" t="str">
            <v>60079762G2MTY1</v>
          </cell>
          <cell r="Q20870">
            <v>11</v>
          </cell>
        </row>
        <row r="20871">
          <cell r="A20871" t="str">
            <v>60079762G2MTY3</v>
          </cell>
          <cell r="Q20871">
            <v>7</v>
          </cell>
        </row>
        <row r="20872">
          <cell r="A20872" t="str">
            <v>60079762G2MTY3</v>
          </cell>
          <cell r="Q20872">
            <v>10</v>
          </cell>
        </row>
        <row r="20873">
          <cell r="A20873" t="str">
            <v>60079756G2MTY3</v>
          </cell>
          <cell r="Q20873">
            <v>5</v>
          </cell>
        </row>
        <row r="20874">
          <cell r="A20874" t="str">
            <v>60079756G2MTY3</v>
          </cell>
          <cell r="Q20874">
            <v>6</v>
          </cell>
        </row>
        <row r="20875">
          <cell r="A20875" t="str">
            <v>60124660G2MON-AFC</v>
          </cell>
          <cell r="Q20875">
            <v>7</v>
          </cell>
        </row>
        <row r="20876">
          <cell r="A20876" t="str">
            <v>60124660G2MTY1</v>
          </cell>
          <cell r="Q20876">
            <v>18</v>
          </cell>
        </row>
        <row r="20877">
          <cell r="A20877" t="str">
            <v>60124660G2MTY1</v>
          </cell>
          <cell r="Q20877">
            <v>6</v>
          </cell>
        </row>
        <row r="20878">
          <cell r="A20878" t="str">
            <v>60124660G2MTY3</v>
          </cell>
          <cell r="Q20878">
            <v>20</v>
          </cell>
        </row>
        <row r="20879">
          <cell r="A20879" t="str">
            <v>60079771P2MON-AFC</v>
          </cell>
          <cell r="Q20879">
            <v>8</v>
          </cell>
        </row>
        <row r="20880">
          <cell r="A20880" t="str">
            <v>60079771P2MTY1</v>
          </cell>
          <cell r="Q20880">
            <v>11</v>
          </cell>
        </row>
        <row r="20881">
          <cell r="A20881" t="str">
            <v>60079771P2MTY3</v>
          </cell>
          <cell r="Q20881">
            <v>8</v>
          </cell>
        </row>
        <row r="20882">
          <cell r="A20882" t="str">
            <v>60079771P2MTY3</v>
          </cell>
          <cell r="Q20882">
            <v>8</v>
          </cell>
        </row>
        <row r="20883">
          <cell r="A20883" t="str">
            <v>60124657G2MON-AFC</v>
          </cell>
          <cell r="Q20883">
            <v>8</v>
          </cell>
        </row>
        <row r="20884">
          <cell r="A20884" t="str">
            <v>60124657G2MTY1</v>
          </cell>
          <cell r="Q20884">
            <v>2</v>
          </cell>
        </row>
        <row r="20885">
          <cell r="A20885" t="str">
            <v>60124657G2MTY1</v>
          </cell>
          <cell r="Q20885">
            <v>15</v>
          </cell>
        </row>
        <row r="20886">
          <cell r="A20886" t="str">
            <v>60124657G2MTY3</v>
          </cell>
          <cell r="Q20886">
            <v>25</v>
          </cell>
        </row>
        <row r="20887">
          <cell r="A20887" t="str">
            <v>10108946P1MTY1</v>
          </cell>
          <cell r="Q20887">
            <v>13</v>
          </cell>
        </row>
        <row r="20888">
          <cell r="A20888" t="str">
            <v>10108946P1MTY3</v>
          </cell>
          <cell r="Q20888">
            <v>1</v>
          </cell>
        </row>
        <row r="20889">
          <cell r="A20889" t="str">
            <v>10108946P1MTY3</v>
          </cell>
          <cell r="Q20889">
            <v>12</v>
          </cell>
        </row>
        <row r="20890">
          <cell r="A20890" t="str">
            <v>10108946P1MTY3</v>
          </cell>
          <cell r="Q20890">
            <v>14</v>
          </cell>
        </row>
        <row r="20891">
          <cell r="A20891" t="str">
            <v>10110340P1MON-AFC</v>
          </cell>
          <cell r="Q20891">
            <v>2</v>
          </cell>
        </row>
        <row r="20892">
          <cell r="A20892" t="str">
            <v>10110340P1MTY1</v>
          </cell>
          <cell r="Q20892">
            <v>10</v>
          </cell>
        </row>
        <row r="20893">
          <cell r="A20893" t="str">
            <v>10110340P1MTY3</v>
          </cell>
          <cell r="Q20893">
            <v>20</v>
          </cell>
        </row>
        <row r="20894">
          <cell r="A20894" t="str">
            <v>10110340P1MTY3</v>
          </cell>
          <cell r="Q20894">
            <v>14</v>
          </cell>
        </row>
        <row r="20895">
          <cell r="A20895" t="str">
            <v>60079769P2MON-AFC</v>
          </cell>
          <cell r="Q20895">
            <v>10</v>
          </cell>
        </row>
        <row r="20896">
          <cell r="A20896" t="str">
            <v>60079769P2MTY1</v>
          </cell>
          <cell r="Q20896">
            <v>13</v>
          </cell>
        </row>
        <row r="20897">
          <cell r="A20897" t="str">
            <v>60079769P2MTY3</v>
          </cell>
          <cell r="Q20897">
            <v>24</v>
          </cell>
        </row>
        <row r="20898">
          <cell r="A20898" t="str">
            <v>60079769P2MTY3</v>
          </cell>
          <cell r="Q20898">
            <v>1</v>
          </cell>
        </row>
        <row r="20899">
          <cell r="A20899" t="str">
            <v>60079760G2MTY1</v>
          </cell>
          <cell r="Q20899">
            <v>35</v>
          </cell>
        </row>
        <row r="20900">
          <cell r="A20900" t="str">
            <v>60079760G2MTY3</v>
          </cell>
          <cell r="Q20900">
            <v>13</v>
          </cell>
        </row>
        <row r="20901">
          <cell r="A20901" t="str">
            <v>60079760G2MTY3</v>
          </cell>
          <cell r="Q20901">
            <v>5</v>
          </cell>
        </row>
        <row r="20902">
          <cell r="A20902" t="str">
            <v>60079760G2MTY3</v>
          </cell>
          <cell r="Q20902">
            <v>13</v>
          </cell>
        </row>
        <row r="20903">
          <cell r="A20903" t="str">
            <v>10077479MONEP</v>
          </cell>
          <cell r="Q20903">
            <v>23</v>
          </cell>
        </row>
        <row r="20904">
          <cell r="A20904" t="str">
            <v>10077479MTY1</v>
          </cell>
          <cell r="Q20904">
            <v>2</v>
          </cell>
        </row>
        <row r="20905">
          <cell r="A20905" t="str">
            <v>10077479MTY1</v>
          </cell>
          <cell r="Q20905">
            <v>54</v>
          </cell>
        </row>
        <row r="20906">
          <cell r="A20906" t="str">
            <v>10077479SHIP</v>
          </cell>
          <cell r="Q20906">
            <v>4</v>
          </cell>
        </row>
        <row r="20907">
          <cell r="A20907" t="str">
            <v>10117902MON-AFC</v>
          </cell>
          <cell r="Q20907">
            <v>1</v>
          </cell>
        </row>
        <row r="20908">
          <cell r="A20908" t="str">
            <v>10117902MONXDU</v>
          </cell>
          <cell r="Q20908">
            <v>33</v>
          </cell>
        </row>
        <row r="20909">
          <cell r="A20909" t="str">
            <v>10117902MTY1</v>
          </cell>
          <cell r="Q20909">
            <v>626</v>
          </cell>
        </row>
        <row r="20910">
          <cell r="A20910" t="str">
            <v>10117495MON-AFC</v>
          </cell>
          <cell r="Q20910">
            <v>1</v>
          </cell>
        </row>
        <row r="20911">
          <cell r="A20911" t="str">
            <v>10117495MONXDU</v>
          </cell>
          <cell r="Q20911">
            <v>20</v>
          </cell>
        </row>
        <row r="20912">
          <cell r="A20912" t="str">
            <v>10117495MTY1</v>
          </cell>
          <cell r="Q20912">
            <v>516</v>
          </cell>
        </row>
        <row r="20913">
          <cell r="A20913" t="str">
            <v>10117495MTY3</v>
          </cell>
          <cell r="Q20913">
            <v>800</v>
          </cell>
        </row>
        <row r="20914">
          <cell r="A20914" t="str">
            <v>10117495MTY3</v>
          </cell>
          <cell r="Q20914">
            <v>800</v>
          </cell>
        </row>
        <row r="20915">
          <cell r="A20915" t="str">
            <v>343051P2MONDP</v>
          </cell>
          <cell r="Q20915">
            <v>11</v>
          </cell>
        </row>
        <row r="20916">
          <cell r="A20916" t="str">
            <v>343051P2MTY1</v>
          </cell>
          <cell r="Q20916">
            <v>2</v>
          </cell>
        </row>
        <row r="20917">
          <cell r="A20917" t="str">
            <v>343051P2MTY1</v>
          </cell>
          <cell r="Q20917">
            <v>98</v>
          </cell>
        </row>
        <row r="20918">
          <cell r="A20918" t="str">
            <v>343051P2MTY1</v>
          </cell>
          <cell r="Q20918">
            <v>21</v>
          </cell>
        </row>
        <row r="20919">
          <cell r="A20919" t="str">
            <v>343051P2MTY3</v>
          </cell>
          <cell r="Q20919">
            <v>220</v>
          </cell>
        </row>
        <row r="20920">
          <cell r="A20920" t="str">
            <v>343051P2MTY3</v>
          </cell>
          <cell r="Q20920">
            <v>640</v>
          </cell>
        </row>
        <row r="20921">
          <cell r="A20921" t="str">
            <v>343051P2MTY3</v>
          </cell>
          <cell r="Q20921">
            <v>100</v>
          </cell>
        </row>
        <row r="20922">
          <cell r="A20922" t="str">
            <v>343051P2MTY3</v>
          </cell>
          <cell r="Q20922">
            <v>184</v>
          </cell>
        </row>
        <row r="20923">
          <cell r="A20923" t="str">
            <v>343051P2REC-LARTX</v>
          </cell>
          <cell r="Q20923">
            <v>1200</v>
          </cell>
        </row>
        <row r="20924">
          <cell r="A20924" t="str">
            <v>60175125P1MONDP</v>
          </cell>
          <cell r="Q20924">
            <v>19</v>
          </cell>
        </row>
        <row r="20925">
          <cell r="A20925" t="str">
            <v>60175125P1MTY1</v>
          </cell>
          <cell r="Q20925">
            <v>9</v>
          </cell>
        </row>
        <row r="20926">
          <cell r="A20926" t="str">
            <v>60175125P1MTY3</v>
          </cell>
          <cell r="Q20926">
            <v>3</v>
          </cell>
        </row>
        <row r="20927">
          <cell r="A20927" t="str">
            <v>60175125P1MTY3</v>
          </cell>
          <cell r="Q20927">
            <v>10</v>
          </cell>
        </row>
        <row r="20928">
          <cell r="A20928" t="str">
            <v>60175125P1MTY3</v>
          </cell>
          <cell r="Q20928">
            <v>6</v>
          </cell>
        </row>
        <row r="20929">
          <cell r="A20929" t="str">
            <v>60175125P1MTY3</v>
          </cell>
          <cell r="Q20929">
            <v>4</v>
          </cell>
        </row>
        <row r="20930">
          <cell r="A20930" t="str">
            <v>60175122P1MONDP</v>
          </cell>
          <cell r="Q20930">
            <v>18</v>
          </cell>
        </row>
        <row r="20931">
          <cell r="A20931" t="str">
            <v>60175122P1MTY1</v>
          </cell>
          <cell r="Q20931">
            <v>72</v>
          </cell>
        </row>
        <row r="20932">
          <cell r="A20932" t="str">
            <v>60175122P1MTY3</v>
          </cell>
          <cell r="Q20932">
            <v>2</v>
          </cell>
        </row>
        <row r="20933">
          <cell r="A20933" t="str">
            <v>60175124P1MONDP</v>
          </cell>
          <cell r="Q20933">
            <v>17</v>
          </cell>
        </row>
        <row r="20934">
          <cell r="A20934" t="str">
            <v>60175124P1MTY1</v>
          </cell>
          <cell r="Q20934">
            <v>24</v>
          </cell>
        </row>
        <row r="20935">
          <cell r="A20935" t="str">
            <v>60175124P1MTY1</v>
          </cell>
          <cell r="Q20935">
            <v>10</v>
          </cell>
        </row>
        <row r="20936">
          <cell r="A20936" t="str">
            <v>60175124P1MTY3</v>
          </cell>
          <cell r="Q20936">
            <v>4</v>
          </cell>
        </row>
        <row r="20937">
          <cell r="A20937" t="str">
            <v>60175124P1MTY3</v>
          </cell>
          <cell r="Q20937">
            <v>10</v>
          </cell>
        </row>
        <row r="20938">
          <cell r="A20938" t="str">
            <v>60175124P1MTY3</v>
          </cell>
          <cell r="Q20938">
            <v>10</v>
          </cell>
        </row>
        <row r="20939">
          <cell r="A20939" t="str">
            <v>60175130P1MONDP</v>
          </cell>
          <cell r="Q20939">
            <v>18</v>
          </cell>
        </row>
        <row r="20940">
          <cell r="A20940" t="str">
            <v>60175130P1MTY1</v>
          </cell>
          <cell r="Q20940">
            <v>8</v>
          </cell>
        </row>
        <row r="20941">
          <cell r="A20941" t="str">
            <v>60175130P1MTY3</v>
          </cell>
          <cell r="Q20941">
            <v>42</v>
          </cell>
        </row>
        <row r="20942">
          <cell r="A20942" t="str">
            <v>60175130P1MTY3</v>
          </cell>
          <cell r="Q20942">
            <v>4</v>
          </cell>
        </row>
        <row r="20943">
          <cell r="A20943" t="str">
            <v>60151674MONXDU</v>
          </cell>
          <cell r="Q20943">
            <v>44</v>
          </cell>
        </row>
        <row r="20944">
          <cell r="A20944" t="str">
            <v>60151674MTY1</v>
          </cell>
          <cell r="Q20944">
            <v>42</v>
          </cell>
        </row>
        <row r="20945">
          <cell r="A20945" t="str">
            <v>60151674MTY1</v>
          </cell>
          <cell r="Q20945">
            <v>19</v>
          </cell>
        </row>
        <row r="20946">
          <cell r="A20946" t="str">
            <v>60151674MTY1</v>
          </cell>
          <cell r="Q20946">
            <v>4</v>
          </cell>
        </row>
        <row r="20947">
          <cell r="A20947" t="str">
            <v>60151674MTY3</v>
          </cell>
          <cell r="Q20947">
            <v>72</v>
          </cell>
        </row>
        <row r="20948">
          <cell r="A20948" t="str">
            <v>60174956P1MONDP</v>
          </cell>
          <cell r="Q20948">
            <v>33</v>
          </cell>
        </row>
        <row r="20949">
          <cell r="A20949" t="str">
            <v>60174956P1MTY1</v>
          </cell>
          <cell r="Q20949">
            <v>35</v>
          </cell>
        </row>
        <row r="20950">
          <cell r="A20950" t="str">
            <v>60174956P1MTY3</v>
          </cell>
          <cell r="Q20950">
            <v>21</v>
          </cell>
        </row>
        <row r="20951">
          <cell r="A20951" t="str">
            <v>60174956P1MTY3</v>
          </cell>
          <cell r="Q20951">
            <v>25</v>
          </cell>
        </row>
        <row r="20952">
          <cell r="A20952" t="str">
            <v>60174935P1MONDP</v>
          </cell>
          <cell r="Q20952">
            <v>11</v>
          </cell>
        </row>
        <row r="20953">
          <cell r="A20953" t="str">
            <v>60174935P1MTY3</v>
          </cell>
          <cell r="Q20953">
            <v>14</v>
          </cell>
        </row>
        <row r="20954">
          <cell r="A20954" t="str">
            <v>60174936P1MONDP</v>
          </cell>
          <cell r="Q20954">
            <v>22</v>
          </cell>
        </row>
        <row r="20955">
          <cell r="A20955" t="str">
            <v>60174936P1MTY1</v>
          </cell>
          <cell r="Q20955">
            <v>5</v>
          </cell>
        </row>
        <row r="20956">
          <cell r="A20956" t="str">
            <v>60174936P1MTY3</v>
          </cell>
          <cell r="Q20956">
            <v>5</v>
          </cell>
        </row>
        <row r="20957">
          <cell r="A20957" t="str">
            <v>60174936P1MTY3</v>
          </cell>
          <cell r="Q20957">
            <v>14</v>
          </cell>
        </row>
        <row r="20958">
          <cell r="A20958" t="str">
            <v>60174936P1MTY3</v>
          </cell>
          <cell r="Q20958">
            <v>16</v>
          </cell>
        </row>
        <row r="20959">
          <cell r="A20959" t="str">
            <v>60175155P1MONDP</v>
          </cell>
          <cell r="Q20959">
            <v>20</v>
          </cell>
        </row>
        <row r="20960">
          <cell r="A20960" t="str">
            <v>60175155P1MTY3</v>
          </cell>
          <cell r="Q20960">
            <v>29</v>
          </cell>
        </row>
        <row r="20961">
          <cell r="A20961" t="str">
            <v>60175155P1MTY3</v>
          </cell>
          <cell r="Q20961">
            <v>20</v>
          </cell>
        </row>
        <row r="20962">
          <cell r="A20962" t="str">
            <v>60175155P1MTY3</v>
          </cell>
          <cell r="Q20962">
            <v>20</v>
          </cell>
        </row>
        <row r="20963">
          <cell r="A20963" t="str">
            <v>60175155P1MTY3</v>
          </cell>
          <cell r="Q20963">
            <v>7</v>
          </cell>
        </row>
        <row r="20964">
          <cell r="A20964" t="str">
            <v>60175155P1MTY3</v>
          </cell>
          <cell r="Q20964">
            <v>20</v>
          </cell>
        </row>
        <row r="20965">
          <cell r="A20965" t="str">
            <v>60175155P1MTY3</v>
          </cell>
          <cell r="Q20965">
            <v>20</v>
          </cell>
        </row>
        <row r="20966">
          <cell r="A20966" t="str">
            <v>60175155P1MTY3</v>
          </cell>
          <cell r="Q20966">
            <v>3</v>
          </cell>
        </row>
        <row r="20967">
          <cell r="A20967" t="str">
            <v>60174201P1MONDP</v>
          </cell>
          <cell r="Q20967">
            <v>34</v>
          </cell>
        </row>
        <row r="20968">
          <cell r="A20968" t="str">
            <v>60175457P1MKFG</v>
          </cell>
          <cell r="Q20968">
            <v>57</v>
          </cell>
        </row>
        <row r="20969">
          <cell r="A20969" t="str">
            <v>60175457P1WHPIPING</v>
          </cell>
          <cell r="Q20969">
            <v>116</v>
          </cell>
        </row>
        <row r="20970">
          <cell r="A20970" t="str">
            <v>60174200P1MONDP</v>
          </cell>
          <cell r="Q20970">
            <v>24</v>
          </cell>
        </row>
        <row r="20971">
          <cell r="A20971" t="str">
            <v>60174200P1MTY1</v>
          </cell>
          <cell r="Q20971">
            <v>6</v>
          </cell>
        </row>
        <row r="20972">
          <cell r="A20972" t="str">
            <v>60174200P1MTY3</v>
          </cell>
          <cell r="Q20972">
            <v>35</v>
          </cell>
        </row>
        <row r="20973">
          <cell r="A20973" t="str">
            <v>60174200P1MTY3</v>
          </cell>
          <cell r="Q20973">
            <v>31</v>
          </cell>
        </row>
        <row r="20974">
          <cell r="A20974" t="str">
            <v>60174200P1MTY3</v>
          </cell>
          <cell r="Q20974">
            <v>20</v>
          </cell>
        </row>
        <row r="20975">
          <cell r="A20975" t="str">
            <v>60174200P1MTY3</v>
          </cell>
          <cell r="Q20975">
            <v>20</v>
          </cell>
        </row>
        <row r="20976">
          <cell r="A20976" t="str">
            <v>60174200P1MTY3</v>
          </cell>
          <cell r="Q20976">
            <v>21</v>
          </cell>
        </row>
        <row r="20977">
          <cell r="A20977" t="str">
            <v>60174955P1MONDP</v>
          </cell>
          <cell r="Q20977">
            <v>37</v>
          </cell>
        </row>
        <row r="20978">
          <cell r="A20978" t="str">
            <v>60174955P1MTY1</v>
          </cell>
          <cell r="Q20978">
            <v>3</v>
          </cell>
        </row>
        <row r="20979">
          <cell r="A20979" t="str">
            <v>60174955P1MTY3</v>
          </cell>
          <cell r="Q20979">
            <v>61</v>
          </cell>
        </row>
        <row r="20980">
          <cell r="A20980" t="str">
            <v>60174955P1MTY3</v>
          </cell>
          <cell r="Q20980">
            <v>23</v>
          </cell>
        </row>
        <row r="20981">
          <cell r="A20981" t="str">
            <v>60174955P1MTY3</v>
          </cell>
          <cell r="Q20981">
            <v>21</v>
          </cell>
        </row>
        <row r="20982">
          <cell r="A20982" t="str">
            <v>10115051REC-LARTX</v>
          </cell>
          <cell r="Q20982">
            <v>25</v>
          </cell>
        </row>
        <row r="20983">
          <cell r="A20983" t="str">
            <v>10116491REC-LARTX</v>
          </cell>
          <cell r="Q20983">
            <v>78</v>
          </cell>
        </row>
        <row r="20984">
          <cell r="A20984" t="str">
            <v>10103995P1MONBLW</v>
          </cell>
          <cell r="Q20984">
            <v>5</v>
          </cell>
        </row>
        <row r="20985">
          <cell r="A20985" t="str">
            <v>10103995P1MONDP</v>
          </cell>
          <cell r="Q20985">
            <v>35</v>
          </cell>
        </row>
        <row r="20986">
          <cell r="A20986" t="str">
            <v>10103995P1MTY1</v>
          </cell>
          <cell r="Q20986">
            <v>51</v>
          </cell>
        </row>
        <row r="20987">
          <cell r="A20987" t="str">
            <v>10103995P1MTY1</v>
          </cell>
          <cell r="Q20987">
            <v>38</v>
          </cell>
        </row>
        <row r="20988">
          <cell r="A20988" t="str">
            <v>10103995P1MTY1</v>
          </cell>
          <cell r="Q20988">
            <v>4</v>
          </cell>
        </row>
        <row r="20989">
          <cell r="A20989" t="str">
            <v>60175570G1MONDP</v>
          </cell>
          <cell r="Q20989">
            <v>10</v>
          </cell>
        </row>
        <row r="20990">
          <cell r="A20990" t="str">
            <v>60175570G1MTY3</v>
          </cell>
          <cell r="Q20990">
            <v>6</v>
          </cell>
        </row>
        <row r="20991">
          <cell r="A20991" t="str">
            <v>60175570G1MTY3</v>
          </cell>
          <cell r="Q20991">
            <v>3</v>
          </cell>
        </row>
        <row r="20992">
          <cell r="A20992" t="str">
            <v>60175570G1MTY3</v>
          </cell>
          <cell r="Q20992">
            <v>3</v>
          </cell>
        </row>
        <row r="20993">
          <cell r="A20993" t="str">
            <v>60175570G1MTY3</v>
          </cell>
          <cell r="Q20993">
            <v>3</v>
          </cell>
        </row>
        <row r="20994">
          <cell r="A20994" t="str">
            <v>60175570G1MTY3</v>
          </cell>
          <cell r="Q20994">
            <v>3</v>
          </cell>
        </row>
        <row r="20995">
          <cell r="A20995" t="str">
            <v>60175570G1MTY3</v>
          </cell>
          <cell r="Q20995">
            <v>1</v>
          </cell>
        </row>
        <row r="20996">
          <cell r="A20996" t="str">
            <v>60175570G1MTY3</v>
          </cell>
          <cell r="Q20996">
            <v>3</v>
          </cell>
        </row>
        <row r="20997">
          <cell r="A20997" t="str">
            <v>60175570G1MTY3</v>
          </cell>
          <cell r="Q20997">
            <v>3</v>
          </cell>
        </row>
        <row r="20998">
          <cell r="A20998" t="str">
            <v>60175570G1MTY3</v>
          </cell>
          <cell r="Q20998">
            <v>3</v>
          </cell>
        </row>
        <row r="20999">
          <cell r="A20999" t="str">
            <v>60175570G1MTY3</v>
          </cell>
          <cell r="Q20999">
            <v>3</v>
          </cell>
        </row>
        <row r="21000">
          <cell r="A21000" t="str">
            <v>60175570G1MTY3</v>
          </cell>
          <cell r="Q21000">
            <v>3</v>
          </cell>
        </row>
        <row r="21001">
          <cell r="A21001" t="str">
            <v>60175570G1MTY3</v>
          </cell>
          <cell r="Q21001">
            <v>3</v>
          </cell>
        </row>
        <row r="21002">
          <cell r="A21002" t="str">
            <v>60175570G1MTY3</v>
          </cell>
          <cell r="Q21002">
            <v>3</v>
          </cell>
        </row>
        <row r="21003">
          <cell r="A21003" t="str">
            <v>60175570G1MTY3</v>
          </cell>
          <cell r="Q21003">
            <v>3</v>
          </cell>
        </row>
        <row r="21004">
          <cell r="A21004" t="str">
            <v>60175570G1MTY3</v>
          </cell>
          <cell r="Q21004">
            <v>6</v>
          </cell>
        </row>
        <row r="21005">
          <cell r="A21005" t="str">
            <v>60175570G1MTY3</v>
          </cell>
          <cell r="Q21005">
            <v>3</v>
          </cell>
        </row>
        <row r="21006">
          <cell r="A21006" t="str">
            <v>60175570G1MTY3</v>
          </cell>
          <cell r="Q21006">
            <v>3</v>
          </cell>
        </row>
        <row r="21007">
          <cell r="A21007" t="str">
            <v>60175570G1MTY3</v>
          </cell>
          <cell r="Q21007">
            <v>3</v>
          </cell>
        </row>
        <row r="21008">
          <cell r="A21008" t="str">
            <v>60175570G1MTY3</v>
          </cell>
          <cell r="Q21008">
            <v>3</v>
          </cell>
        </row>
        <row r="21009">
          <cell r="A21009" t="str">
            <v>60175570G1MTY3</v>
          </cell>
          <cell r="Q21009">
            <v>6</v>
          </cell>
        </row>
        <row r="21010">
          <cell r="A21010" t="str">
            <v>60175570G1MTY3</v>
          </cell>
          <cell r="Q21010">
            <v>3</v>
          </cell>
        </row>
        <row r="21011">
          <cell r="A21011" t="str">
            <v>60175570G1MTY3</v>
          </cell>
          <cell r="Q21011">
            <v>3</v>
          </cell>
        </row>
        <row r="21012">
          <cell r="A21012" t="str">
            <v>60175570G1MTY3</v>
          </cell>
          <cell r="Q21012">
            <v>2</v>
          </cell>
        </row>
        <row r="21013">
          <cell r="A21013" t="str">
            <v>60175570G1MTY3</v>
          </cell>
          <cell r="Q21013">
            <v>3</v>
          </cell>
        </row>
        <row r="21014">
          <cell r="A21014" t="str">
            <v>60175570G1MTY3</v>
          </cell>
          <cell r="Q21014">
            <v>3</v>
          </cell>
        </row>
        <row r="21015">
          <cell r="A21015" t="str">
            <v>60175569G1MONBLW</v>
          </cell>
          <cell r="Q21015">
            <v>1</v>
          </cell>
        </row>
        <row r="21016">
          <cell r="A21016" t="str">
            <v>60175569G1MONDP</v>
          </cell>
          <cell r="Q21016">
            <v>10</v>
          </cell>
        </row>
        <row r="21017">
          <cell r="A21017" t="str">
            <v>60175569G1MTY1</v>
          </cell>
          <cell r="Q21017">
            <v>4</v>
          </cell>
        </row>
        <row r="21018">
          <cell r="A21018" t="str">
            <v>60175569G1MTY3</v>
          </cell>
          <cell r="Q21018">
            <v>3</v>
          </cell>
        </row>
        <row r="21019">
          <cell r="A21019" t="str">
            <v>60175569G1MTY3</v>
          </cell>
          <cell r="Q21019">
            <v>3</v>
          </cell>
        </row>
        <row r="21020">
          <cell r="A21020" t="str">
            <v>60175569G1MTY3</v>
          </cell>
          <cell r="Q21020">
            <v>3</v>
          </cell>
        </row>
        <row r="21021">
          <cell r="A21021" t="str">
            <v>60175569G1MTY3</v>
          </cell>
          <cell r="Q21021">
            <v>3</v>
          </cell>
        </row>
        <row r="21022">
          <cell r="A21022" t="str">
            <v>60175569G1MTY3</v>
          </cell>
          <cell r="Q21022">
            <v>9</v>
          </cell>
        </row>
        <row r="21023">
          <cell r="A21023" t="str">
            <v>60175569G1MTY3</v>
          </cell>
          <cell r="Q21023">
            <v>3</v>
          </cell>
        </row>
        <row r="21024">
          <cell r="A21024" t="str">
            <v>60175569G1MTY3</v>
          </cell>
          <cell r="Q21024">
            <v>9</v>
          </cell>
        </row>
        <row r="21025">
          <cell r="A21025" t="str">
            <v>60175569G1MTY3</v>
          </cell>
          <cell r="Q21025">
            <v>9</v>
          </cell>
        </row>
        <row r="21026">
          <cell r="A21026" t="str">
            <v>60175569G1MTY3</v>
          </cell>
          <cell r="Q21026">
            <v>9</v>
          </cell>
        </row>
        <row r="21027">
          <cell r="A21027" t="str">
            <v>60176483P1MONDP</v>
          </cell>
          <cell r="Q21027">
            <v>15</v>
          </cell>
        </row>
        <row r="21028">
          <cell r="A21028" t="str">
            <v>60176483P1MTY1</v>
          </cell>
          <cell r="Q21028">
            <v>1</v>
          </cell>
        </row>
        <row r="21029">
          <cell r="A21029" t="str">
            <v>60176483P1MTY1</v>
          </cell>
          <cell r="Q21029">
            <v>10</v>
          </cell>
        </row>
        <row r="21030">
          <cell r="A21030" t="str">
            <v>60176483P1MTY3</v>
          </cell>
          <cell r="Q21030">
            <v>13</v>
          </cell>
        </row>
        <row r="21031">
          <cell r="A21031" t="str">
            <v>RSP600-23FGKITS</v>
          </cell>
          <cell r="Q21031">
            <v>1</v>
          </cell>
        </row>
        <row r="21032">
          <cell r="A21032" t="str">
            <v>RSP600-23SHIP</v>
          </cell>
          <cell r="Q21032">
            <v>1</v>
          </cell>
        </row>
        <row r="21033">
          <cell r="A21033" t="str">
            <v>10115018G03MON-AFC</v>
          </cell>
          <cell r="Q21033">
            <v>4</v>
          </cell>
        </row>
        <row r="21034">
          <cell r="A21034" t="str">
            <v>10115018G03MTY1</v>
          </cell>
          <cell r="Q21034">
            <v>8</v>
          </cell>
        </row>
        <row r="21035">
          <cell r="A21035" t="str">
            <v>10115018G03MTY1</v>
          </cell>
          <cell r="Q21035">
            <v>40</v>
          </cell>
        </row>
        <row r="21036">
          <cell r="A21036" t="str">
            <v>10115018G03MTY3</v>
          </cell>
          <cell r="Q21036">
            <v>25</v>
          </cell>
        </row>
        <row r="21037">
          <cell r="A21037" t="str">
            <v>10114907G02MTY1</v>
          </cell>
          <cell r="Q21037">
            <v>12</v>
          </cell>
        </row>
        <row r="21038">
          <cell r="A21038" t="str">
            <v>10114907G02MTY3</v>
          </cell>
          <cell r="Q21038">
            <v>39</v>
          </cell>
        </row>
        <row r="21039">
          <cell r="A21039" t="str">
            <v>10115018G01MON-AFC</v>
          </cell>
          <cell r="Q21039">
            <v>8</v>
          </cell>
        </row>
        <row r="21040">
          <cell r="A21040" t="str">
            <v>10115018G01MTY1</v>
          </cell>
          <cell r="Q21040">
            <v>38</v>
          </cell>
        </row>
        <row r="21041">
          <cell r="A21041" t="str">
            <v>10115018G01MTY1</v>
          </cell>
          <cell r="Q21041">
            <v>3</v>
          </cell>
        </row>
        <row r="21042">
          <cell r="A21042" t="str">
            <v>10115018G01MTY3</v>
          </cell>
          <cell r="Q21042">
            <v>25</v>
          </cell>
        </row>
        <row r="21043">
          <cell r="A21043" t="str">
            <v>10115018G01MTY3</v>
          </cell>
          <cell r="Q21043">
            <v>22</v>
          </cell>
        </row>
        <row r="21044">
          <cell r="A21044" t="str">
            <v>10114898G02MTY1</v>
          </cell>
          <cell r="Q21044">
            <v>1</v>
          </cell>
        </row>
        <row r="21045">
          <cell r="A21045" t="str">
            <v>10114898G02MTY1</v>
          </cell>
          <cell r="Q21045">
            <v>1</v>
          </cell>
        </row>
        <row r="21046">
          <cell r="A21046" t="str">
            <v>10114898G02MTY1</v>
          </cell>
          <cell r="Q21046">
            <v>49</v>
          </cell>
        </row>
        <row r="21047">
          <cell r="A21047" t="str">
            <v>10115018G02MON-AFC</v>
          </cell>
          <cell r="Q21047">
            <v>8</v>
          </cell>
        </row>
        <row r="21048">
          <cell r="A21048" t="str">
            <v>10115018G02MTY1</v>
          </cell>
          <cell r="Q21048">
            <v>1</v>
          </cell>
        </row>
        <row r="21049">
          <cell r="A21049" t="str">
            <v>10115018G02MTY1</v>
          </cell>
          <cell r="Q21049">
            <v>24</v>
          </cell>
        </row>
        <row r="21050">
          <cell r="A21050" t="str">
            <v>10115018G02MTY3</v>
          </cell>
          <cell r="Q21050">
            <v>15</v>
          </cell>
        </row>
        <row r="21051">
          <cell r="A21051" t="str">
            <v>10115060G01MTY1</v>
          </cell>
          <cell r="Q21051">
            <v>11</v>
          </cell>
        </row>
        <row r="21052">
          <cell r="A21052" t="str">
            <v>10115060G01MTY3</v>
          </cell>
          <cell r="Q21052">
            <v>12</v>
          </cell>
        </row>
        <row r="21053">
          <cell r="A21053" t="str">
            <v>10115060G01MTY3</v>
          </cell>
          <cell r="Q21053">
            <v>26</v>
          </cell>
        </row>
        <row r="21054">
          <cell r="A21054" t="str">
            <v>10115060G03MTY1</v>
          </cell>
          <cell r="Q21054">
            <v>10</v>
          </cell>
        </row>
        <row r="21055">
          <cell r="A21055" t="str">
            <v>10115060G03MTY3</v>
          </cell>
          <cell r="Q21055">
            <v>38</v>
          </cell>
        </row>
        <row r="21056">
          <cell r="A21056" t="str">
            <v>10114908G01MTY1</v>
          </cell>
          <cell r="Q21056">
            <v>1</v>
          </cell>
        </row>
        <row r="21057">
          <cell r="A21057" t="str">
            <v>10114908G01MTY1</v>
          </cell>
          <cell r="Q21057">
            <v>2</v>
          </cell>
        </row>
        <row r="21058">
          <cell r="A21058" t="str">
            <v>10114908G01MTY1</v>
          </cell>
          <cell r="Q21058">
            <v>1</v>
          </cell>
        </row>
        <row r="21059">
          <cell r="A21059" t="str">
            <v>10114908G01MTY1</v>
          </cell>
          <cell r="Q21059">
            <v>31</v>
          </cell>
        </row>
        <row r="21060">
          <cell r="A21060" t="str">
            <v>10114898G01MTY1</v>
          </cell>
          <cell r="Q21060">
            <v>24</v>
          </cell>
        </row>
        <row r="21061">
          <cell r="A21061" t="str">
            <v>10114898G01MTY1</v>
          </cell>
          <cell r="Q21061">
            <v>26</v>
          </cell>
        </row>
        <row r="21062">
          <cell r="A21062" t="str">
            <v>10114898G01MTY1</v>
          </cell>
          <cell r="Q21062">
            <v>1</v>
          </cell>
        </row>
        <row r="21063">
          <cell r="A21063" t="str">
            <v>10114897G01MTY1</v>
          </cell>
          <cell r="Q21063">
            <v>8</v>
          </cell>
        </row>
        <row r="21064">
          <cell r="A21064" t="str">
            <v>10114906G01MON-AFC</v>
          </cell>
          <cell r="Q21064">
            <v>15</v>
          </cell>
        </row>
        <row r="21065">
          <cell r="A21065" t="str">
            <v>10114906G01MTY3</v>
          </cell>
          <cell r="Q21065">
            <v>34</v>
          </cell>
        </row>
        <row r="21066">
          <cell r="A21066" t="str">
            <v>10115060G02MTY1</v>
          </cell>
          <cell r="Q21066">
            <v>11</v>
          </cell>
        </row>
        <row r="21067">
          <cell r="A21067" t="str">
            <v>10115060G02MTY3</v>
          </cell>
          <cell r="Q21067">
            <v>26</v>
          </cell>
        </row>
        <row r="21068">
          <cell r="A21068" t="str">
            <v>10115060G02MTY3</v>
          </cell>
          <cell r="Q21068">
            <v>12</v>
          </cell>
        </row>
        <row r="21069">
          <cell r="A21069" t="str">
            <v>10114907G01MTY1</v>
          </cell>
          <cell r="Q21069">
            <v>26</v>
          </cell>
        </row>
        <row r="21070">
          <cell r="A21070" t="str">
            <v>10114907G01MTY3</v>
          </cell>
          <cell r="Q21070">
            <v>5</v>
          </cell>
        </row>
        <row r="21071">
          <cell r="A21071" t="str">
            <v>10116168G01MON-AFC</v>
          </cell>
          <cell r="Q21071">
            <v>12</v>
          </cell>
        </row>
        <row r="21072">
          <cell r="A21072" t="str">
            <v>10116168G01MTY1</v>
          </cell>
          <cell r="Q21072">
            <v>3</v>
          </cell>
        </row>
        <row r="21073">
          <cell r="A21073" t="str">
            <v>10116168G01MTY3</v>
          </cell>
          <cell r="Q21073">
            <v>10</v>
          </cell>
        </row>
        <row r="21074">
          <cell r="A21074" t="str">
            <v>10116168G01MTY3</v>
          </cell>
          <cell r="Q21074">
            <v>12</v>
          </cell>
        </row>
        <row r="21075">
          <cell r="A21075" t="str">
            <v>10116168G01MTY3</v>
          </cell>
          <cell r="Q21075">
            <v>1</v>
          </cell>
        </row>
        <row r="21076">
          <cell r="A21076" t="str">
            <v>10116168G01MTY3</v>
          </cell>
          <cell r="Q21076">
            <v>1</v>
          </cell>
        </row>
        <row r="21077">
          <cell r="A21077" t="str">
            <v>10116168G01MTY3</v>
          </cell>
          <cell r="Q21077">
            <v>10</v>
          </cell>
        </row>
        <row r="21078">
          <cell r="A21078" t="str">
            <v>10114908G02MTY1</v>
          </cell>
          <cell r="Q21078">
            <v>47</v>
          </cell>
        </row>
        <row r="21079">
          <cell r="A21079" t="str">
            <v>10114897G02MTY1</v>
          </cell>
          <cell r="Q21079">
            <v>47</v>
          </cell>
        </row>
        <row r="21080">
          <cell r="A21080" t="str">
            <v>10115060G04MTY1</v>
          </cell>
          <cell r="Q21080">
            <v>12</v>
          </cell>
        </row>
        <row r="21081">
          <cell r="A21081" t="str">
            <v>10115060G04MTY3</v>
          </cell>
          <cell r="Q21081">
            <v>38</v>
          </cell>
        </row>
        <row r="21082">
          <cell r="A21082" t="str">
            <v>10114904G01MON-AFC</v>
          </cell>
          <cell r="Q21082">
            <v>19</v>
          </cell>
        </row>
        <row r="21083">
          <cell r="A21083" t="str">
            <v>10114904G01MTY1</v>
          </cell>
          <cell r="Q21083">
            <v>2</v>
          </cell>
        </row>
        <row r="21084">
          <cell r="A21084" t="str">
            <v>10114904G01MTY3</v>
          </cell>
          <cell r="Q21084">
            <v>26</v>
          </cell>
        </row>
        <row r="21085">
          <cell r="A21085" t="str">
            <v>10114904G01MTY3</v>
          </cell>
          <cell r="Q21085">
            <v>50</v>
          </cell>
        </row>
        <row r="21086">
          <cell r="A21086" t="str">
            <v>10114904G01MTY3</v>
          </cell>
          <cell r="Q21086">
            <v>24</v>
          </cell>
        </row>
        <row r="21087">
          <cell r="A21087" t="str">
            <v>10114904G01MTY3</v>
          </cell>
          <cell r="Q21087">
            <v>26</v>
          </cell>
        </row>
        <row r="21088">
          <cell r="A21088" t="str">
            <v>10114904G01MTY3</v>
          </cell>
          <cell r="Q21088">
            <v>25</v>
          </cell>
        </row>
        <row r="21089">
          <cell r="A21089" t="str">
            <v>10114906G02MON-AFC</v>
          </cell>
          <cell r="Q21089">
            <v>5</v>
          </cell>
        </row>
        <row r="21090">
          <cell r="A21090" t="str">
            <v>10114906G02MTY1</v>
          </cell>
          <cell r="Q21090">
            <v>4</v>
          </cell>
        </row>
        <row r="21091">
          <cell r="A21091" t="str">
            <v>10114906G02MTY3</v>
          </cell>
          <cell r="Q21091">
            <v>15</v>
          </cell>
        </row>
        <row r="21092">
          <cell r="A21092" t="str">
            <v>10114906G02MTY3</v>
          </cell>
          <cell r="Q21092">
            <v>20</v>
          </cell>
        </row>
        <row r="21093">
          <cell r="A21093" t="str">
            <v>10077977MTY1</v>
          </cell>
          <cell r="Q21093">
            <v>4</v>
          </cell>
        </row>
        <row r="21094">
          <cell r="A21094" t="str">
            <v>10118859MONEP</v>
          </cell>
          <cell r="Q21094">
            <v>12</v>
          </cell>
        </row>
        <row r="21095">
          <cell r="A21095" t="str">
            <v>10118859MTY1</v>
          </cell>
          <cell r="Q21095">
            <v>962</v>
          </cell>
        </row>
        <row r="21096">
          <cell r="A21096" t="str">
            <v>10118859MTY1</v>
          </cell>
          <cell r="Q21096">
            <v>200</v>
          </cell>
        </row>
        <row r="21097">
          <cell r="A21097" t="str">
            <v>10118859MTY3</v>
          </cell>
          <cell r="Q21097">
            <v>182.88</v>
          </cell>
        </row>
        <row r="21098">
          <cell r="A21098" t="str">
            <v>10118859MTY3</v>
          </cell>
          <cell r="Q21098">
            <v>135</v>
          </cell>
        </row>
        <row r="21099">
          <cell r="A21099" t="str">
            <v>10077422MONXDU</v>
          </cell>
          <cell r="Q21099">
            <v>42</v>
          </cell>
        </row>
        <row r="21100">
          <cell r="A21100" t="str">
            <v>10090249MTY1</v>
          </cell>
          <cell r="Q21100">
            <v>3</v>
          </cell>
        </row>
        <row r="21101">
          <cell r="A21101" t="str">
            <v>10090249MTY1</v>
          </cell>
          <cell r="Q21101">
            <v>1</v>
          </cell>
        </row>
        <row r="21102">
          <cell r="A21102" t="str">
            <v>10077386MONXDU</v>
          </cell>
          <cell r="Q21102">
            <v>17</v>
          </cell>
        </row>
        <row r="21103">
          <cell r="A21103" t="str">
            <v>10077386MTY1</v>
          </cell>
          <cell r="Q21103">
            <v>20</v>
          </cell>
        </row>
        <row r="21104">
          <cell r="A21104" t="str">
            <v>10078008MTY3</v>
          </cell>
          <cell r="Q21104">
            <v>50</v>
          </cell>
        </row>
        <row r="21105">
          <cell r="A21105" t="str">
            <v>10078009MTY3</v>
          </cell>
          <cell r="Q21105">
            <v>300</v>
          </cell>
        </row>
        <row r="21106">
          <cell r="A21106" t="str">
            <v>335235G10MONEP</v>
          </cell>
          <cell r="Q21106">
            <v>42</v>
          </cell>
        </row>
        <row r="21107">
          <cell r="A21107" t="str">
            <v>335235G10MTY1</v>
          </cell>
          <cell r="Q21107">
            <v>10</v>
          </cell>
        </row>
        <row r="21108">
          <cell r="A21108" t="str">
            <v>335235G10MTY3</v>
          </cell>
          <cell r="Q21108">
            <v>55</v>
          </cell>
        </row>
        <row r="21109">
          <cell r="A21109" t="str">
            <v>335235G10MTY3</v>
          </cell>
          <cell r="Q21109">
            <v>7</v>
          </cell>
        </row>
        <row r="21110">
          <cell r="A21110" t="str">
            <v>335235G10MTY3</v>
          </cell>
          <cell r="Q21110">
            <v>150</v>
          </cell>
        </row>
        <row r="21111">
          <cell r="A21111" t="str">
            <v>335235G09MONEP</v>
          </cell>
          <cell r="Q21111">
            <v>87</v>
          </cell>
        </row>
        <row r="21112">
          <cell r="A21112" t="str">
            <v>335235G09MTY3</v>
          </cell>
          <cell r="Q21112">
            <v>17</v>
          </cell>
        </row>
        <row r="21113">
          <cell r="A21113" t="str">
            <v>335235G09MTY3</v>
          </cell>
          <cell r="Q21113">
            <v>15</v>
          </cell>
        </row>
        <row r="21114">
          <cell r="A21114" t="str">
            <v>335235G09MTY3</v>
          </cell>
          <cell r="Q21114">
            <v>75</v>
          </cell>
        </row>
        <row r="21115">
          <cell r="A21115" t="str">
            <v>335235G09MTY3</v>
          </cell>
          <cell r="Q21115">
            <v>37</v>
          </cell>
        </row>
        <row r="21116">
          <cell r="A21116" t="str">
            <v>10098198P2MTY1</v>
          </cell>
          <cell r="Q21116">
            <v>200</v>
          </cell>
        </row>
        <row r="21117">
          <cell r="A21117" t="str">
            <v>335235G11MONEP</v>
          </cell>
          <cell r="Q21117">
            <v>31</v>
          </cell>
        </row>
        <row r="21118">
          <cell r="A21118" t="str">
            <v>335235G11MTY3</v>
          </cell>
          <cell r="Q21118">
            <v>12</v>
          </cell>
        </row>
        <row r="21119">
          <cell r="A21119" t="str">
            <v>335235G11MTY3</v>
          </cell>
          <cell r="Q21119">
            <v>37</v>
          </cell>
        </row>
        <row r="21120">
          <cell r="A21120" t="str">
            <v>335235G11MTY3</v>
          </cell>
          <cell r="Q21120">
            <v>88</v>
          </cell>
        </row>
        <row r="21121">
          <cell r="A21121" t="str">
            <v>10098198P1MTY1</v>
          </cell>
          <cell r="Q21121">
            <v>238</v>
          </cell>
        </row>
        <row r="21122">
          <cell r="A21122" t="str">
            <v>10077474G06MTY3</v>
          </cell>
          <cell r="Q21122">
            <v>3</v>
          </cell>
        </row>
        <row r="21123">
          <cell r="A21123" t="str">
            <v>10077474G06MTY3</v>
          </cell>
          <cell r="Q21123">
            <v>3</v>
          </cell>
        </row>
        <row r="21124">
          <cell r="A21124" t="str">
            <v>10077470G04MTY3</v>
          </cell>
          <cell r="Q21124">
            <v>3</v>
          </cell>
        </row>
        <row r="21125">
          <cell r="A21125" t="str">
            <v>10077470G04MTY3</v>
          </cell>
          <cell r="Q21125">
            <v>3</v>
          </cell>
        </row>
        <row r="21126">
          <cell r="A21126" t="str">
            <v>10096236P1MTY1</v>
          </cell>
          <cell r="Q21126">
            <v>300</v>
          </cell>
        </row>
        <row r="21127">
          <cell r="A21127" t="str">
            <v>10098197P4MTY1</v>
          </cell>
          <cell r="Q21127">
            <v>450</v>
          </cell>
        </row>
        <row r="21128">
          <cell r="A21128" t="str">
            <v>335235G12MONEP</v>
          </cell>
          <cell r="Q21128">
            <v>43</v>
          </cell>
        </row>
        <row r="21129">
          <cell r="A21129" t="str">
            <v>335235G12MTY1</v>
          </cell>
          <cell r="Q21129">
            <v>45</v>
          </cell>
        </row>
        <row r="21130">
          <cell r="A21130" t="str">
            <v>335235G12MTY3</v>
          </cell>
          <cell r="Q21130">
            <v>75</v>
          </cell>
        </row>
        <row r="21131">
          <cell r="A21131" t="str">
            <v>335235G12MTY3</v>
          </cell>
          <cell r="Q21131">
            <v>150</v>
          </cell>
        </row>
        <row r="21132">
          <cell r="A21132" t="str">
            <v>10098197P3MTY1</v>
          </cell>
          <cell r="Q21132">
            <v>500</v>
          </cell>
        </row>
        <row r="21133">
          <cell r="A21133" t="str">
            <v>10096236P5MTY1</v>
          </cell>
          <cell r="Q21133">
            <v>420</v>
          </cell>
        </row>
        <row r="21134">
          <cell r="A21134" t="str">
            <v>10096236P2MTY1</v>
          </cell>
          <cell r="Q21134">
            <v>300</v>
          </cell>
        </row>
        <row r="21135">
          <cell r="A21135" t="str">
            <v>136818P43MTY1</v>
          </cell>
          <cell r="Q21135">
            <v>1057</v>
          </cell>
        </row>
        <row r="21136">
          <cell r="A21136" t="str">
            <v>136818P43MTY1</v>
          </cell>
          <cell r="Q21136">
            <v>100</v>
          </cell>
        </row>
        <row r="21137">
          <cell r="A21137" t="str">
            <v>10096236P4MTY1</v>
          </cell>
          <cell r="Q21137">
            <v>365</v>
          </cell>
        </row>
        <row r="21138">
          <cell r="A21138" t="str">
            <v>TFK109040/54MTY3</v>
          </cell>
          <cell r="Q21138">
            <v>9143</v>
          </cell>
        </row>
        <row r="21139">
          <cell r="A21139" t="str">
            <v>10099262MONEP</v>
          </cell>
          <cell r="Q21139">
            <v>17</v>
          </cell>
        </row>
        <row r="21140">
          <cell r="A21140" t="str">
            <v>10099262MTY1</v>
          </cell>
          <cell r="Q21140">
            <v>12</v>
          </cell>
        </row>
        <row r="21141">
          <cell r="A21141" t="str">
            <v>10099262MTY1</v>
          </cell>
          <cell r="Q21141">
            <v>94</v>
          </cell>
        </row>
        <row r="21142">
          <cell r="A21142" t="str">
            <v>10099262REC-LARTX</v>
          </cell>
          <cell r="Q21142">
            <v>303</v>
          </cell>
        </row>
        <row r="21143">
          <cell r="A21143" t="str">
            <v>60159031MONXDU</v>
          </cell>
          <cell r="Q21143">
            <v>3</v>
          </cell>
        </row>
        <row r="21144">
          <cell r="A21144" t="str">
            <v>60159031MTY1</v>
          </cell>
          <cell r="Q21144">
            <v>30</v>
          </cell>
        </row>
        <row r="21145">
          <cell r="A21145" t="str">
            <v>10080786MONEP</v>
          </cell>
          <cell r="Q21145">
            <v>31</v>
          </cell>
        </row>
        <row r="21146">
          <cell r="A21146" t="str">
            <v>10080786MTY3</v>
          </cell>
          <cell r="Q21146">
            <v>34</v>
          </cell>
        </row>
        <row r="21147">
          <cell r="A21147" t="str">
            <v>60158984MTY1</v>
          </cell>
          <cell r="Q21147">
            <v>31</v>
          </cell>
        </row>
        <row r="21148">
          <cell r="A21148" t="str">
            <v>60158986MONXDU</v>
          </cell>
          <cell r="Q21148">
            <v>8</v>
          </cell>
        </row>
        <row r="21149">
          <cell r="A21149" t="str">
            <v>10088757MONEP</v>
          </cell>
          <cell r="Q21149">
            <v>26</v>
          </cell>
        </row>
        <row r="21150">
          <cell r="A21150" t="str">
            <v>10088757REC-LARTX</v>
          </cell>
          <cell r="Q21150">
            <v>50</v>
          </cell>
        </row>
        <row r="21151">
          <cell r="A21151" t="str">
            <v>60159046MONXDU</v>
          </cell>
          <cell r="Q21151">
            <v>12</v>
          </cell>
        </row>
        <row r="21152">
          <cell r="A21152" t="str">
            <v>60159046MTY1</v>
          </cell>
          <cell r="Q21152">
            <v>5</v>
          </cell>
        </row>
        <row r="21153">
          <cell r="A21153" t="str">
            <v>60159046MTY1</v>
          </cell>
          <cell r="Q21153">
            <v>36</v>
          </cell>
        </row>
        <row r="21154">
          <cell r="A21154" t="str">
            <v>60159046MTY3</v>
          </cell>
          <cell r="Q21154">
            <v>24</v>
          </cell>
        </row>
        <row r="21155">
          <cell r="A21155" t="str">
            <v>60159046MTY3</v>
          </cell>
          <cell r="Q21155">
            <v>24</v>
          </cell>
        </row>
        <row r="21156">
          <cell r="A21156" t="str">
            <v>60159046MTY3</v>
          </cell>
          <cell r="Q21156">
            <v>24</v>
          </cell>
        </row>
        <row r="21157">
          <cell r="A21157" t="str">
            <v>60159046MTY3</v>
          </cell>
          <cell r="Q21157">
            <v>24</v>
          </cell>
        </row>
        <row r="21158">
          <cell r="A21158" t="str">
            <v>60159046MTY3</v>
          </cell>
          <cell r="Q21158">
            <v>24</v>
          </cell>
        </row>
        <row r="21159">
          <cell r="A21159" t="str">
            <v>60159046MTY3</v>
          </cell>
          <cell r="Q21159">
            <v>2</v>
          </cell>
        </row>
        <row r="21160">
          <cell r="A21160" t="str">
            <v>60159046MTY3</v>
          </cell>
          <cell r="Q21160">
            <v>24</v>
          </cell>
        </row>
        <row r="21161">
          <cell r="A21161" t="str">
            <v>60159046MTY3</v>
          </cell>
          <cell r="Q21161">
            <v>24</v>
          </cell>
        </row>
        <row r="21162">
          <cell r="A21162" t="str">
            <v>60159046MTY3</v>
          </cell>
          <cell r="Q21162">
            <v>48</v>
          </cell>
        </row>
        <row r="21163">
          <cell r="A21163" t="str">
            <v>10111515G2MTY1</v>
          </cell>
          <cell r="Q21163">
            <v>7</v>
          </cell>
        </row>
        <row r="21164">
          <cell r="A21164" t="str">
            <v>10111515G2MTY3</v>
          </cell>
          <cell r="Q21164">
            <v>3</v>
          </cell>
        </row>
        <row r="21165">
          <cell r="A21165" t="str">
            <v>10111515G1MTY1</v>
          </cell>
          <cell r="Q21165">
            <v>1</v>
          </cell>
        </row>
        <row r="21166">
          <cell r="A21166" t="str">
            <v>10111515G1MTY3</v>
          </cell>
          <cell r="Q21166">
            <v>3</v>
          </cell>
        </row>
        <row r="21167">
          <cell r="A21167" t="str">
            <v>10111515G3MTY1</v>
          </cell>
          <cell r="Q21167">
            <v>3</v>
          </cell>
        </row>
        <row r="21168">
          <cell r="A21168" t="str">
            <v>10111515G3MTY1</v>
          </cell>
          <cell r="Q21168">
            <v>3</v>
          </cell>
        </row>
        <row r="21169">
          <cell r="A21169" t="str">
            <v>SP00023-14FGKITS</v>
          </cell>
          <cell r="Q21169">
            <v>30</v>
          </cell>
        </row>
        <row r="21170">
          <cell r="A21170" t="str">
            <v>10108948P1MON-AFC</v>
          </cell>
          <cell r="Q21170">
            <v>22</v>
          </cell>
        </row>
        <row r="21171">
          <cell r="A21171" t="str">
            <v>10108948P1MTY1</v>
          </cell>
          <cell r="Q21171">
            <v>50</v>
          </cell>
        </row>
        <row r="21172">
          <cell r="A21172" t="str">
            <v>10108948P1MTY1</v>
          </cell>
          <cell r="Q21172">
            <v>1</v>
          </cell>
        </row>
        <row r="21173">
          <cell r="A21173" t="str">
            <v>10108948P1MTY3</v>
          </cell>
          <cell r="Q21173">
            <v>92</v>
          </cell>
        </row>
        <row r="21174">
          <cell r="A21174" t="str">
            <v>10079391MONEP</v>
          </cell>
          <cell r="Q21174">
            <v>666</v>
          </cell>
        </row>
        <row r="21175">
          <cell r="A21175" t="str">
            <v>10079391MTY1</v>
          </cell>
          <cell r="Q21175">
            <v>1470</v>
          </cell>
        </row>
        <row r="21176">
          <cell r="A21176" t="str">
            <v>10079391MTY1</v>
          </cell>
          <cell r="Q21176">
            <v>1877</v>
          </cell>
        </row>
        <row r="21177">
          <cell r="A21177" t="str">
            <v>S-0190MTY1</v>
          </cell>
          <cell r="Q21177">
            <v>246</v>
          </cell>
        </row>
        <row r="21178">
          <cell r="A21178" t="str">
            <v>S-0190MTY3</v>
          </cell>
          <cell r="Q21178">
            <v>252</v>
          </cell>
        </row>
        <row r="21179">
          <cell r="A21179" t="str">
            <v>S-0190MTY3</v>
          </cell>
          <cell r="Q21179">
            <v>432</v>
          </cell>
        </row>
        <row r="21180">
          <cell r="A21180" t="str">
            <v>60177197P1MKFG</v>
          </cell>
          <cell r="Q21180">
            <v>17</v>
          </cell>
        </row>
        <row r="21181">
          <cell r="A21181" t="str">
            <v>60177197P1WHPIPING</v>
          </cell>
          <cell r="Q21181">
            <v>7</v>
          </cell>
        </row>
        <row r="21182">
          <cell r="A21182" t="str">
            <v>60177196P1MONDP</v>
          </cell>
          <cell r="Q21182">
            <v>12</v>
          </cell>
        </row>
        <row r="21183">
          <cell r="A21183" t="str">
            <v>60177196P1MTY1</v>
          </cell>
          <cell r="Q21183">
            <v>6</v>
          </cell>
        </row>
        <row r="21184">
          <cell r="A21184" t="str">
            <v>60177195P1MONDP</v>
          </cell>
          <cell r="Q21184">
            <v>31</v>
          </cell>
        </row>
        <row r="21185">
          <cell r="A21185" t="str">
            <v>60177195P1MTY3</v>
          </cell>
          <cell r="Q21185">
            <v>1</v>
          </cell>
        </row>
        <row r="21186">
          <cell r="A21186" t="str">
            <v>60177195P1MTY3</v>
          </cell>
          <cell r="Q21186">
            <v>50</v>
          </cell>
        </row>
        <row r="21187">
          <cell r="A21187" t="str">
            <v>60177197P2MKFG</v>
          </cell>
          <cell r="Q21187">
            <v>15</v>
          </cell>
        </row>
        <row r="21188">
          <cell r="A21188" t="str">
            <v>60177197P2WHPIPING</v>
          </cell>
          <cell r="Q21188">
            <v>22</v>
          </cell>
        </row>
        <row r="21189">
          <cell r="A21189" t="str">
            <v>336167P5REC-LARTX</v>
          </cell>
          <cell r="Q21189">
            <v>200</v>
          </cell>
        </row>
        <row r="21190">
          <cell r="A21190" t="str">
            <v>10095609G1MKFG</v>
          </cell>
          <cell r="Q21190">
            <v>1</v>
          </cell>
        </row>
        <row r="21191">
          <cell r="A21191" t="str">
            <v>10048765G01MONEP</v>
          </cell>
          <cell r="Q21191">
            <v>15</v>
          </cell>
        </row>
        <row r="21192">
          <cell r="A21192" t="str">
            <v>10048765G01MTY1</v>
          </cell>
          <cell r="Q21192">
            <v>18</v>
          </cell>
        </row>
        <row r="21193">
          <cell r="A21193" t="str">
            <v>10048765G01MTY3</v>
          </cell>
          <cell r="Q21193">
            <v>23</v>
          </cell>
        </row>
        <row r="21194">
          <cell r="A21194" t="str">
            <v>10120457P1FGSM</v>
          </cell>
          <cell r="Q21194">
            <v>146</v>
          </cell>
        </row>
        <row r="21195">
          <cell r="A21195" t="str">
            <v>10120458P1MONCR</v>
          </cell>
          <cell r="Q21195">
            <v>100</v>
          </cell>
        </row>
        <row r="21196">
          <cell r="A21196" t="str">
            <v>10120458P1MTY1</v>
          </cell>
          <cell r="Q21196">
            <v>138</v>
          </cell>
        </row>
        <row r="21197">
          <cell r="A21197" t="str">
            <v>10120458P1MTY1</v>
          </cell>
          <cell r="Q21197">
            <v>2</v>
          </cell>
        </row>
        <row r="21198">
          <cell r="A21198" t="str">
            <v>10120458P1MTY3</v>
          </cell>
          <cell r="Q21198">
            <v>350</v>
          </cell>
        </row>
        <row r="21199">
          <cell r="A21199" t="str">
            <v>10077954G07MTY3</v>
          </cell>
          <cell r="Q21199">
            <v>75</v>
          </cell>
        </row>
        <row r="21200">
          <cell r="A21200" t="str">
            <v>10077954G07MTY3</v>
          </cell>
          <cell r="Q21200">
            <v>3</v>
          </cell>
        </row>
        <row r="21201">
          <cell r="A21201" t="str">
            <v>10077954G06MTY1</v>
          </cell>
          <cell r="Q21201">
            <v>127</v>
          </cell>
        </row>
        <row r="21202">
          <cell r="A21202" t="str">
            <v>10077954G06MTY3</v>
          </cell>
          <cell r="Q21202">
            <v>29</v>
          </cell>
        </row>
        <row r="21203">
          <cell r="A21203" t="str">
            <v>339149G10MONEP</v>
          </cell>
          <cell r="Q21203">
            <v>29</v>
          </cell>
        </row>
        <row r="21204">
          <cell r="A21204" t="str">
            <v>339149G10MTY1</v>
          </cell>
          <cell r="Q21204">
            <v>50</v>
          </cell>
        </row>
        <row r="21205">
          <cell r="A21205" t="str">
            <v>339149G10MTY3</v>
          </cell>
          <cell r="Q21205">
            <v>3</v>
          </cell>
        </row>
        <row r="21206">
          <cell r="A21206" t="str">
            <v>339149G10MTY3</v>
          </cell>
          <cell r="Q21206">
            <v>50</v>
          </cell>
        </row>
        <row r="21207">
          <cell r="A21207" t="str">
            <v>339149G10MTY3</v>
          </cell>
          <cell r="Q21207">
            <v>3</v>
          </cell>
        </row>
        <row r="21208">
          <cell r="A21208" t="str">
            <v>339149G10MTY3</v>
          </cell>
          <cell r="Q21208">
            <v>50</v>
          </cell>
        </row>
        <row r="21209">
          <cell r="A21209" t="str">
            <v>339149G10MTY3</v>
          </cell>
          <cell r="Q21209">
            <v>72</v>
          </cell>
        </row>
        <row r="21210">
          <cell r="A21210" t="str">
            <v>339149G10MTY3</v>
          </cell>
          <cell r="Q21210">
            <v>60</v>
          </cell>
        </row>
        <row r="21211">
          <cell r="A21211" t="str">
            <v>60177192P1MTY1</v>
          </cell>
          <cell r="Q21211">
            <v>52</v>
          </cell>
        </row>
        <row r="21212">
          <cell r="A21212" t="str">
            <v>10075478P3MTY3</v>
          </cell>
          <cell r="Q21212">
            <v>5</v>
          </cell>
        </row>
        <row r="21213">
          <cell r="A21213" t="str">
            <v>10075478P5MTY3</v>
          </cell>
          <cell r="Q21213">
            <v>5</v>
          </cell>
        </row>
        <row r="21214">
          <cell r="A21214" t="str">
            <v>10073076G3MONDP</v>
          </cell>
          <cell r="Q21214">
            <v>56</v>
          </cell>
        </row>
        <row r="21215">
          <cell r="A21215" t="str">
            <v>10073076G3MTY1</v>
          </cell>
          <cell r="Q21215">
            <v>145</v>
          </cell>
        </row>
        <row r="21216">
          <cell r="A21216" t="str">
            <v>10073076G3MTY1</v>
          </cell>
          <cell r="Q21216">
            <v>23</v>
          </cell>
        </row>
        <row r="21217">
          <cell r="A21217" t="str">
            <v>10081873P4MTY1</v>
          </cell>
          <cell r="Q21217">
            <v>300</v>
          </cell>
        </row>
        <row r="21218">
          <cell r="A21218" t="str">
            <v>10081873P6MONPRE</v>
          </cell>
          <cell r="Q21218">
            <v>130</v>
          </cell>
        </row>
        <row r="21219">
          <cell r="A21219" t="str">
            <v>10081873P2MTY1</v>
          </cell>
          <cell r="Q21219">
            <v>115</v>
          </cell>
        </row>
        <row r="21220">
          <cell r="A21220" t="str">
            <v>10081873P2MTY3</v>
          </cell>
          <cell r="Q21220">
            <v>228</v>
          </cell>
        </row>
        <row r="21221">
          <cell r="A21221" t="str">
            <v>10081873P1MTY1</v>
          </cell>
          <cell r="Q21221">
            <v>500</v>
          </cell>
        </row>
        <row r="21222">
          <cell r="A21222" t="str">
            <v>10081871P3MTY1</v>
          </cell>
          <cell r="Q21222">
            <v>400</v>
          </cell>
        </row>
        <row r="21223">
          <cell r="A21223" t="str">
            <v>10088571P3MTY1</v>
          </cell>
          <cell r="Q21223">
            <v>800</v>
          </cell>
        </row>
        <row r="21224">
          <cell r="A21224" t="str">
            <v>10081873P5MONPRE</v>
          </cell>
          <cell r="Q21224">
            <v>12</v>
          </cell>
        </row>
        <row r="21225">
          <cell r="A21225" t="str">
            <v>10081873P5MTY1</v>
          </cell>
          <cell r="Q21225">
            <v>900</v>
          </cell>
        </row>
        <row r="21226">
          <cell r="A21226" t="str">
            <v>10088571P1MTY1</v>
          </cell>
          <cell r="Q21226">
            <v>250</v>
          </cell>
        </row>
        <row r="21227">
          <cell r="A21227" t="str">
            <v>10081873P3MTY1</v>
          </cell>
          <cell r="Q21227">
            <v>495</v>
          </cell>
        </row>
        <row r="21228">
          <cell r="A21228" t="str">
            <v>10081871P2MTY1</v>
          </cell>
          <cell r="Q21228">
            <v>500</v>
          </cell>
        </row>
        <row r="21229">
          <cell r="A21229" t="str">
            <v>10081873P7MONPRE</v>
          </cell>
          <cell r="Q21229">
            <v>112</v>
          </cell>
        </row>
        <row r="21230">
          <cell r="A21230" t="str">
            <v>10081873P8MONPRE</v>
          </cell>
          <cell r="Q21230">
            <v>133</v>
          </cell>
        </row>
        <row r="21231">
          <cell r="A21231" t="str">
            <v>10081873P8REC-LARTX</v>
          </cell>
          <cell r="Q21231">
            <v>260</v>
          </cell>
        </row>
        <row r="21232">
          <cell r="A21232" t="str">
            <v>10088571P2MTY1</v>
          </cell>
          <cell r="Q21232">
            <v>202</v>
          </cell>
        </row>
        <row r="21233">
          <cell r="A21233" t="str">
            <v>10074744G1MONCON</v>
          </cell>
          <cell r="Q21233">
            <v>447</v>
          </cell>
        </row>
        <row r="21234">
          <cell r="A21234" t="str">
            <v>10074744G1MTY3</v>
          </cell>
          <cell r="Q21234">
            <v>600</v>
          </cell>
        </row>
        <row r="21235">
          <cell r="A21235" t="str">
            <v>10074744G1MTY3</v>
          </cell>
          <cell r="Q21235">
            <v>378</v>
          </cell>
        </row>
        <row r="21236">
          <cell r="A21236" t="str">
            <v>10074744G1MTY3</v>
          </cell>
          <cell r="Q21236">
            <v>31</v>
          </cell>
        </row>
        <row r="21237">
          <cell r="A21237" t="str">
            <v>10074744G1MTY3</v>
          </cell>
          <cell r="Q21237">
            <v>369</v>
          </cell>
        </row>
        <row r="21238">
          <cell r="A21238" t="str">
            <v>10120415P1MONSKID</v>
          </cell>
          <cell r="Q21238">
            <v>12</v>
          </cell>
        </row>
        <row r="21239">
          <cell r="A21239" t="str">
            <v>10120415P1MTY1</v>
          </cell>
          <cell r="Q21239">
            <v>33</v>
          </cell>
        </row>
        <row r="21240">
          <cell r="A21240" t="str">
            <v>10120415P1MTY1</v>
          </cell>
          <cell r="Q21240">
            <v>44</v>
          </cell>
        </row>
        <row r="21241">
          <cell r="A21241" t="str">
            <v>10120415P1MTY3</v>
          </cell>
          <cell r="Q21241">
            <v>1</v>
          </cell>
        </row>
        <row r="21242">
          <cell r="A21242" t="str">
            <v>10120415P1MTY3</v>
          </cell>
          <cell r="Q21242">
            <v>1</v>
          </cell>
        </row>
        <row r="21243">
          <cell r="A21243" t="str">
            <v>10120415P1MTY3</v>
          </cell>
          <cell r="Q21243">
            <v>1</v>
          </cell>
        </row>
        <row r="21244">
          <cell r="A21244" t="str">
            <v>10120415P1MTY3</v>
          </cell>
          <cell r="Q21244">
            <v>10</v>
          </cell>
        </row>
        <row r="21245">
          <cell r="A21245" t="str">
            <v>10120415P1MTY3</v>
          </cell>
          <cell r="Q21245">
            <v>6</v>
          </cell>
        </row>
        <row r="21246">
          <cell r="A21246" t="str">
            <v>10120415P1MTY3</v>
          </cell>
          <cell r="Q21246">
            <v>46</v>
          </cell>
        </row>
        <row r="21247">
          <cell r="A21247" t="str">
            <v>10120415P1MTY3</v>
          </cell>
          <cell r="Q21247">
            <v>16</v>
          </cell>
        </row>
        <row r="21248">
          <cell r="A21248" t="str">
            <v>10120415P1REC-LARTX</v>
          </cell>
          <cell r="Q21248">
            <v>35</v>
          </cell>
        </row>
        <row r="21249">
          <cell r="A21249" t="str">
            <v>10105607P1MONXDM</v>
          </cell>
          <cell r="Q21249">
            <v>6</v>
          </cell>
        </row>
        <row r="21250">
          <cell r="A21250" t="str">
            <v>10105607P1MTY1</v>
          </cell>
          <cell r="Q21250">
            <v>19</v>
          </cell>
        </row>
        <row r="21251">
          <cell r="A21251" t="str">
            <v>10105607P1MTY1</v>
          </cell>
          <cell r="Q21251">
            <v>13</v>
          </cell>
        </row>
        <row r="21252">
          <cell r="A21252" t="str">
            <v>10105607P1MTY3</v>
          </cell>
          <cell r="Q21252">
            <v>46</v>
          </cell>
        </row>
        <row r="21253">
          <cell r="A21253" t="str">
            <v>10105607P2MONXDM</v>
          </cell>
          <cell r="Q21253">
            <v>7</v>
          </cell>
        </row>
        <row r="21254">
          <cell r="A21254" t="str">
            <v>10105607P2MTY1</v>
          </cell>
          <cell r="Q21254">
            <v>9</v>
          </cell>
        </row>
        <row r="21255">
          <cell r="A21255" t="str">
            <v>10105607P2MTY1</v>
          </cell>
          <cell r="Q21255">
            <v>16</v>
          </cell>
        </row>
        <row r="21256">
          <cell r="A21256" t="str">
            <v>10105607P2MTY1</v>
          </cell>
          <cell r="Q21256">
            <v>4</v>
          </cell>
        </row>
        <row r="21257">
          <cell r="A21257" t="str">
            <v>10105607P2MTY1</v>
          </cell>
          <cell r="Q21257">
            <v>5</v>
          </cell>
        </row>
        <row r="21258">
          <cell r="A21258" t="str">
            <v>10105607P2MTY3</v>
          </cell>
          <cell r="Q21258">
            <v>2</v>
          </cell>
        </row>
        <row r="21259">
          <cell r="A21259" t="str">
            <v>10105607P2MTY3</v>
          </cell>
          <cell r="Q21259">
            <v>5</v>
          </cell>
        </row>
        <row r="21260">
          <cell r="A21260" t="str">
            <v>10105607P2MTY3</v>
          </cell>
          <cell r="Q21260">
            <v>36</v>
          </cell>
        </row>
        <row r="21261">
          <cell r="A21261" t="str">
            <v>328081G24MONDP</v>
          </cell>
          <cell r="Q21261">
            <v>1</v>
          </cell>
        </row>
        <row r="21262">
          <cell r="A21262" t="str">
            <v>328081G24MONEP</v>
          </cell>
          <cell r="Q21262">
            <v>160</v>
          </cell>
        </row>
        <row r="21263">
          <cell r="A21263" t="str">
            <v>328081G24MTY1</v>
          </cell>
          <cell r="Q21263">
            <v>140</v>
          </cell>
        </row>
        <row r="21264">
          <cell r="A21264" t="str">
            <v>328081G24MTY3</v>
          </cell>
          <cell r="Q21264">
            <v>450</v>
          </cell>
        </row>
        <row r="21265">
          <cell r="A21265" t="str">
            <v>328081G24MTY3</v>
          </cell>
          <cell r="Q21265">
            <v>300</v>
          </cell>
        </row>
        <row r="21266">
          <cell r="A21266" t="str">
            <v>328081G24MTY3</v>
          </cell>
          <cell r="Q21266">
            <v>175</v>
          </cell>
        </row>
        <row r="21267">
          <cell r="A21267" t="str">
            <v>328081G24MTY3</v>
          </cell>
          <cell r="Q21267">
            <v>1</v>
          </cell>
        </row>
        <row r="21268">
          <cell r="A21268" t="str">
            <v>328081G24MTY3</v>
          </cell>
          <cell r="Q21268">
            <v>225</v>
          </cell>
        </row>
        <row r="21269">
          <cell r="A21269" t="str">
            <v>328081G24MTY3</v>
          </cell>
          <cell r="Q21269">
            <v>450</v>
          </cell>
        </row>
        <row r="21270">
          <cell r="A21270" t="str">
            <v>328081G24MTY3</v>
          </cell>
          <cell r="Q21270">
            <v>200</v>
          </cell>
        </row>
        <row r="21271">
          <cell r="A21271" t="str">
            <v>328081G24MTY3</v>
          </cell>
          <cell r="Q21271">
            <v>150</v>
          </cell>
        </row>
        <row r="21272">
          <cell r="A21272" t="str">
            <v>328081G24MTY3</v>
          </cell>
          <cell r="Q21272">
            <v>600</v>
          </cell>
        </row>
        <row r="21273">
          <cell r="A21273" t="str">
            <v>328081G24MTY3</v>
          </cell>
          <cell r="Q21273">
            <v>1</v>
          </cell>
        </row>
        <row r="21274">
          <cell r="A21274" t="str">
            <v>10116480P1MTY1</v>
          </cell>
          <cell r="Q21274">
            <v>1221</v>
          </cell>
        </row>
        <row r="21275">
          <cell r="A21275" t="str">
            <v>10116480P1MTY3</v>
          </cell>
          <cell r="Q21275">
            <v>2500</v>
          </cell>
        </row>
        <row r="21276">
          <cell r="A21276" t="str">
            <v>60178436P1MTY1</v>
          </cell>
          <cell r="Q21276">
            <v>1020</v>
          </cell>
        </row>
        <row r="21277">
          <cell r="A21277" t="str">
            <v>255354REC-LARTX</v>
          </cell>
          <cell r="Q21277">
            <v>15</v>
          </cell>
        </row>
        <row r="21278">
          <cell r="A21278" t="str">
            <v>10117111P1MONXDM</v>
          </cell>
          <cell r="Q21278">
            <v>97</v>
          </cell>
        </row>
        <row r="21279">
          <cell r="A21279" t="str">
            <v>60152107P14MONDP</v>
          </cell>
          <cell r="Q21279">
            <v>92</v>
          </cell>
        </row>
        <row r="21280">
          <cell r="A21280" t="str">
            <v>60152107P14MTY1</v>
          </cell>
          <cell r="Q21280">
            <v>407</v>
          </cell>
        </row>
        <row r="21281">
          <cell r="A21281" t="str">
            <v>60152107P14MTY1</v>
          </cell>
          <cell r="Q21281">
            <v>1</v>
          </cell>
        </row>
        <row r="21282">
          <cell r="A21282" t="str">
            <v>60152107P14MTY3</v>
          </cell>
          <cell r="Q21282">
            <v>300</v>
          </cell>
        </row>
        <row r="21283">
          <cell r="A21283" t="str">
            <v>60152107P14MTY3</v>
          </cell>
          <cell r="Q21283">
            <v>162</v>
          </cell>
        </row>
        <row r="21284">
          <cell r="A21284" t="str">
            <v>60152107P16MONDP</v>
          </cell>
          <cell r="Q21284">
            <v>98</v>
          </cell>
        </row>
        <row r="21285">
          <cell r="A21285" t="str">
            <v>60152107P16MTY1</v>
          </cell>
          <cell r="Q21285">
            <v>38</v>
          </cell>
        </row>
        <row r="21286">
          <cell r="A21286" t="str">
            <v>60152107P16MTY3</v>
          </cell>
          <cell r="Q21286">
            <v>15</v>
          </cell>
        </row>
        <row r="21287">
          <cell r="A21287" t="str">
            <v>60152107P16MTY3</v>
          </cell>
          <cell r="Q21287">
            <v>208</v>
          </cell>
        </row>
        <row r="21288">
          <cell r="A21288" t="str">
            <v>60152107P16MTY3</v>
          </cell>
          <cell r="Q21288">
            <v>11</v>
          </cell>
        </row>
        <row r="21289">
          <cell r="A21289" t="str">
            <v>60152107P16MTY3</v>
          </cell>
          <cell r="Q21289">
            <v>2</v>
          </cell>
        </row>
        <row r="21290">
          <cell r="A21290" t="str">
            <v>60152107P16REC3PL</v>
          </cell>
          <cell r="Q21290">
            <v>194</v>
          </cell>
        </row>
        <row r="21291">
          <cell r="A21291" t="str">
            <v>60152107P15MONDP</v>
          </cell>
          <cell r="Q21291">
            <v>35</v>
          </cell>
        </row>
        <row r="21292">
          <cell r="A21292" t="str">
            <v>60152107P15MTY1</v>
          </cell>
          <cell r="Q21292">
            <v>200</v>
          </cell>
        </row>
        <row r="21293">
          <cell r="A21293" t="str">
            <v>10032958P2MTY3</v>
          </cell>
          <cell r="Q21293">
            <v>5</v>
          </cell>
        </row>
        <row r="21294">
          <cell r="A21294" t="str">
            <v>10032958P2MTY3</v>
          </cell>
          <cell r="Q21294">
            <v>6</v>
          </cell>
        </row>
        <row r="21295">
          <cell r="A21295" t="str">
            <v>10032958P2MTY3</v>
          </cell>
          <cell r="Q21295">
            <v>1</v>
          </cell>
        </row>
        <row r="21296">
          <cell r="A21296" t="str">
            <v>10032958P2MTY3</v>
          </cell>
          <cell r="Q21296">
            <v>3</v>
          </cell>
        </row>
        <row r="21297">
          <cell r="A21297" t="str">
            <v>10122400P1MONDP</v>
          </cell>
          <cell r="Q21297">
            <v>98.424000000000007</v>
          </cell>
        </row>
        <row r="21298">
          <cell r="A21298" t="str">
            <v>10122400P1MTY1</v>
          </cell>
          <cell r="Q21298">
            <v>120</v>
          </cell>
        </row>
        <row r="21299">
          <cell r="A21299" t="str">
            <v>10122400P2MTY1</v>
          </cell>
          <cell r="Q21299">
            <v>5</v>
          </cell>
        </row>
        <row r="21300">
          <cell r="A21300" t="str">
            <v>10122400P3MONDP</v>
          </cell>
          <cell r="Q21300">
            <v>98.424000000000007</v>
          </cell>
        </row>
        <row r="21301">
          <cell r="A21301" t="str">
            <v>10122400P3MTY1</v>
          </cell>
          <cell r="Q21301">
            <v>180</v>
          </cell>
        </row>
        <row r="21302">
          <cell r="A21302" t="str">
            <v>10119743P1MTY3</v>
          </cell>
          <cell r="Q21302">
            <v>1</v>
          </cell>
        </row>
        <row r="21303">
          <cell r="A21303" t="str">
            <v>10079390MTY1</v>
          </cell>
          <cell r="Q21303">
            <v>145</v>
          </cell>
        </row>
        <row r="21304">
          <cell r="A21304" t="str">
            <v>10079390MTY3</v>
          </cell>
          <cell r="Q21304">
            <v>570</v>
          </cell>
        </row>
        <row r="21305">
          <cell r="A21305" t="str">
            <v>10079390MTY3</v>
          </cell>
          <cell r="Q21305">
            <v>500</v>
          </cell>
        </row>
        <row r="21306">
          <cell r="A21306" t="str">
            <v>10079390MTY3</v>
          </cell>
          <cell r="Q21306">
            <v>1017</v>
          </cell>
        </row>
        <row r="21307">
          <cell r="A21307" t="str">
            <v>10079390MTY3</v>
          </cell>
          <cell r="Q21307">
            <v>150</v>
          </cell>
        </row>
        <row r="21308">
          <cell r="A21308" t="str">
            <v>10079390SHIP</v>
          </cell>
          <cell r="Q21308">
            <v>5</v>
          </cell>
        </row>
        <row r="21309">
          <cell r="A21309" t="str">
            <v>10077935MONEP</v>
          </cell>
          <cell r="Q21309">
            <v>16.878</v>
          </cell>
        </row>
        <row r="21310">
          <cell r="A21310" t="str">
            <v>10077935MTY1</v>
          </cell>
          <cell r="Q21310">
            <v>5</v>
          </cell>
        </row>
        <row r="21311">
          <cell r="A21311" t="str">
            <v>10077935MTY3</v>
          </cell>
          <cell r="Q21311">
            <v>5</v>
          </cell>
        </row>
        <row r="21312">
          <cell r="A21312" t="str">
            <v>10077935MTY3</v>
          </cell>
          <cell r="Q21312">
            <v>44</v>
          </cell>
        </row>
        <row r="21313">
          <cell r="A21313" t="str">
            <v>10077935MTY3</v>
          </cell>
          <cell r="Q21313">
            <v>7</v>
          </cell>
        </row>
        <row r="21314">
          <cell r="A21314" t="str">
            <v>10077935MTY3</v>
          </cell>
          <cell r="Q21314">
            <v>12</v>
          </cell>
        </row>
        <row r="21315">
          <cell r="A21315" t="str">
            <v>10077935MTY3</v>
          </cell>
          <cell r="Q21315">
            <v>18</v>
          </cell>
        </row>
        <row r="21316">
          <cell r="A21316" t="str">
            <v>10077935REC-LARTX</v>
          </cell>
          <cell r="Q21316">
            <v>25</v>
          </cell>
        </row>
        <row r="21317">
          <cell r="A21317" t="str">
            <v>10077938MTY1</v>
          </cell>
          <cell r="Q21317">
            <v>959</v>
          </cell>
        </row>
        <row r="21318">
          <cell r="A21318" t="str">
            <v>10077938MTY3</v>
          </cell>
          <cell r="Q21318">
            <v>200</v>
          </cell>
        </row>
        <row r="21319">
          <cell r="A21319" t="str">
            <v>10077938MTY3</v>
          </cell>
          <cell r="Q21319">
            <v>804</v>
          </cell>
        </row>
        <row r="21320">
          <cell r="A21320" t="str">
            <v>10077938MTY3</v>
          </cell>
          <cell r="Q21320">
            <v>200</v>
          </cell>
        </row>
        <row r="21321">
          <cell r="A21321" t="str">
            <v>10077936MONEP</v>
          </cell>
          <cell r="Q21321">
            <v>142</v>
          </cell>
        </row>
        <row r="21322">
          <cell r="A21322" t="str">
            <v>10077936MTY1</v>
          </cell>
          <cell r="Q21322">
            <v>90</v>
          </cell>
        </row>
        <row r="21323">
          <cell r="A21323" t="str">
            <v>10077936MTY3</v>
          </cell>
          <cell r="Q21323">
            <v>48</v>
          </cell>
        </row>
        <row r="21324">
          <cell r="A21324" t="str">
            <v>10077936MTY3</v>
          </cell>
          <cell r="Q21324">
            <v>2</v>
          </cell>
        </row>
        <row r="21325">
          <cell r="A21325" t="str">
            <v>10077937MONEP</v>
          </cell>
          <cell r="Q21325">
            <v>133</v>
          </cell>
        </row>
        <row r="21326">
          <cell r="A21326" t="str">
            <v>10077937MTY3</v>
          </cell>
          <cell r="Q21326">
            <v>100</v>
          </cell>
        </row>
        <row r="21327">
          <cell r="A21327" t="str">
            <v>10079393MTY3</v>
          </cell>
          <cell r="Q21327">
            <v>870</v>
          </cell>
        </row>
        <row r="21328">
          <cell r="A21328" t="str">
            <v>10079393MTY3</v>
          </cell>
          <cell r="Q21328">
            <v>180</v>
          </cell>
        </row>
        <row r="21329">
          <cell r="A21329" t="str">
            <v>10079393MTY3</v>
          </cell>
          <cell r="Q21329">
            <v>500</v>
          </cell>
        </row>
        <row r="21330">
          <cell r="A21330" t="str">
            <v>10121963G1MTY1</v>
          </cell>
          <cell r="Q21330">
            <v>3</v>
          </cell>
        </row>
        <row r="21331">
          <cell r="A21331" t="str">
            <v>10113426G01MKFG</v>
          </cell>
          <cell r="Q21331">
            <v>7</v>
          </cell>
        </row>
        <row r="21332">
          <cell r="A21332" t="str">
            <v>10113426G03FGEP</v>
          </cell>
          <cell r="Q21332">
            <v>1</v>
          </cell>
        </row>
        <row r="21333">
          <cell r="A21333" t="str">
            <v>10113426G03MKFG</v>
          </cell>
          <cell r="Q21333">
            <v>2</v>
          </cell>
        </row>
        <row r="21334">
          <cell r="A21334" t="str">
            <v>10092353MTY1</v>
          </cell>
          <cell r="Q21334">
            <v>3</v>
          </cell>
        </row>
        <row r="21335">
          <cell r="A21335" t="str">
            <v>341712P9MTY1</v>
          </cell>
          <cell r="Q21335">
            <v>388</v>
          </cell>
        </row>
        <row r="21336">
          <cell r="A21336" t="str">
            <v>10098202P6MTY1</v>
          </cell>
          <cell r="Q21336">
            <v>793</v>
          </cell>
        </row>
        <row r="21337">
          <cell r="A21337" t="str">
            <v>10098698P8RECMTY</v>
          </cell>
          <cell r="Q21337">
            <v>450</v>
          </cell>
        </row>
        <row r="21338">
          <cell r="A21338" t="str">
            <v>10099051P9MTY1</v>
          </cell>
          <cell r="Q21338">
            <v>388</v>
          </cell>
        </row>
        <row r="21339">
          <cell r="A21339" t="str">
            <v>10098199P1MTY1</v>
          </cell>
          <cell r="Q21339">
            <v>450</v>
          </cell>
        </row>
        <row r="21340">
          <cell r="A21340" t="str">
            <v>10098202P5MTY1</v>
          </cell>
          <cell r="Q21340">
            <v>1000</v>
          </cell>
        </row>
        <row r="21341">
          <cell r="A21341" t="str">
            <v>10099051P10MTY1</v>
          </cell>
          <cell r="Q21341">
            <v>400</v>
          </cell>
        </row>
        <row r="21342">
          <cell r="A21342" t="str">
            <v>10098698P3MTY1</v>
          </cell>
          <cell r="Q21342">
            <v>500</v>
          </cell>
        </row>
        <row r="21343">
          <cell r="A21343" t="str">
            <v>10098199P3MTY1</v>
          </cell>
          <cell r="Q21343">
            <v>450</v>
          </cell>
        </row>
        <row r="21344">
          <cell r="A21344" t="str">
            <v>10098698P2MTY1</v>
          </cell>
          <cell r="Q21344">
            <v>300</v>
          </cell>
        </row>
        <row r="21345">
          <cell r="A21345" t="str">
            <v>10098698P10MTY1</v>
          </cell>
          <cell r="Q21345">
            <v>450</v>
          </cell>
        </row>
        <row r="21346">
          <cell r="A21346" t="str">
            <v>10098698P4MTY1</v>
          </cell>
          <cell r="Q21346">
            <v>500</v>
          </cell>
        </row>
        <row r="21347">
          <cell r="A21347" t="str">
            <v>10098698P7MTY1</v>
          </cell>
          <cell r="Q21347">
            <v>100</v>
          </cell>
        </row>
        <row r="21348">
          <cell r="A21348" t="str">
            <v>10098698P7RECMTY</v>
          </cell>
          <cell r="Q21348">
            <v>450</v>
          </cell>
        </row>
        <row r="21349">
          <cell r="A21349" t="str">
            <v>10099051P11MTY1</v>
          </cell>
          <cell r="Q21349">
            <v>200</v>
          </cell>
        </row>
        <row r="21350">
          <cell r="A21350" t="str">
            <v>10084021P1MTY1</v>
          </cell>
          <cell r="Q21350">
            <v>500</v>
          </cell>
        </row>
        <row r="21351">
          <cell r="A21351" t="str">
            <v>10098199P5MTY1</v>
          </cell>
          <cell r="Q21351">
            <v>239</v>
          </cell>
        </row>
        <row r="21352">
          <cell r="A21352" t="str">
            <v>10098698P5MTY1</v>
          </cell>
          <cell r="Q21352">
            <v>500</v>
          </cell>
        </row>
        <row r="21353">
          <cell r="A21353" t="str">
            <v>10098698P9MTY1</v>
          </cell>
          <cell r="Q21353">
            <v>405</v>
          </cell>
        </row>
        <row r="21354">
          <cell r="A21354" t="str">
            <v>10098199P4MTY1</v>
          </cell>
          <cell r="Q21354">
            <v>200</v>
          </cell>
        </row>
        <row r="21355">
          <cell r="A21355" t="str">
            <v>10099051P7MTY1</v>
          </cell>
          <cell r="Q21355">
            <v>637</v>
          </cell>
        </row>
        <row r="21356">
          <cell r="A21356" t="str">
            <v>341712P8MTY1</v>
          </cell>
          <cell r="Q21356">
            <v>461</v>
          </cell>
        </row>
        <row r="21357">
          <cell r="A21357" t="str">
            <v>10099051P8MTY1</v>
          </cell>
          <cell r="Q21357">
            <v>600</v>
          </cell>
        </row>
        <row r="21358">
          <cell r="A21358" t="str">
            <v>10099051P8MTY1</v>
          </cell>
          <cell r="Q21358">
            <v>1</v>
          </cell>
        </row>
        <row r="21359">
          <cell r="A21359" t="str">
            <v>10098199P2MTY1</v>
          </cell>
          <cell r="Q21359">
            <v>550</v>
          </cell>
        </row>
        <row r="21360">
          <cell r="A21360" t="str">
            <v>10099051P1MTY1</v>
          </cell>
          <cell r="Q21360">
            <v>208</v>
          </cell>
        </row>
        <row r="21361">
          <cell r="A21361" t="str">
            <v>10084029P1MTY1</v>
          </cell>
          <cell r="Q21361">
            <v>300</v>
          </cell>
        </row>
        <row r="21362">
          <cell r="A21362" t="str">
            <v>10123732P1MONDP</v>
          </cell>
          <cell r="Q21362">
            <v>42</v>
          </cell>
        </row>
        <row r="21363">
          <cell r="A21363" t="str">
            <v>10123732P1MTY1</v>
          </cell>
          <cell r="Q21363">
            <v>1</v>
          </cell>
        </row>
        <row r="21364">
          <cell r="A21364" t="str">
            <v>10123732P1MTY1</v>
          </cell>
          <cell r="Q21364">
            <v>135</v>
          </cell>
        </row>
        <row r="21365">
          <cell r="A21365" t="str">
            <v>10123732P1MTY1</v>
          </cell>
          <cell r="Q21365">
            <v>17</v>
          </cell>
        </row>
        <row r="21366">
          <cell r="A21366" t="str">
            <v>10123732P1REC-LARTX</v>
          </cell>
          <cell r="Q21366">
            <v>474</v>
          </cell>
        </row>
        <row r="21367">
          <cell r="A21367" t="str">
            <v>317161P77MONXDM</v>
          </cell>
          <cell r="Q21367">
            <v>11</v>
          </cell>
        </row>
        <row r="21368">
          <cell r="A21368" t="str">
            <v>317161P77MTY1</v>
          </cell>
          <cell r="Q21368">
            <v>33</v>
          </cell>
        </row>
        <row r="21369">
          <cell r="A21369" t="str">
            <v>317161P77REC-LARTX</v>
          </cell>
          <cell r="Q21369">
            <v>67</v>
          </cell>
        </row>
        <row r="21370">
          <cell r="A21370" t="str">
            <v>P-2055MON-AFC</v>
          </cell>
          <cell r="Q21370">
            <v>2</v>
          </cell>
        </row>
        <row r="21371">
          <cell r="A21371" t="str">
            <v>P-2055MTY1</v>
          </cell>
          <cell r="Q21371">
            <v>57</v>
          </cell>
        </row>
        <row r="21372">
          <cell r="A21372" t="str">
            <v>P-2055MTY3</v>
          </cell>
          <cell r="Q21372">
            <v>100</v>
          </cell>
        </row>
        <row r="21373">
          <cell r="A21373" t="str">
            <v>10072202G08MTY3</v>
          </cell>
          <cell r="Q21373">
            <v>3</v>
          </cell>
        </row>
        <row r="21374">
          <cell r="A21374" t="str">
            <v>10122130P12MTY1</v>
          </cell>
          <cell r="Q21374">
            <v>186</v>
          </cell>
        </row>
        <row r="21375">
          <cell r="A21375" t="str">
            <v>10122130P01MTY1</v>
          </cell>
          <cell r="Q21375">
            <v>155</v>
          </cell>
        </row>
        <row r="21376">
          <cell r="A21376" t="str">
            <v>10122130P02MTY1</v>
          </cell>
          <cell r="Q21376">
            <v>150</v>
          </cell>
        </row>
        <row r="21377">
          <cell r="A21377" t="str">
            <v>10122130P11MTY1</v>
          </cell>
          <cell r="Q21377">
            <v>150</v>
          </cell>
        </row>
        <row r="21378">
          <cell r="A21378" t="str">
            <v>10113289P1MONXDM</v>
          </cell>
          <cell r="Q21378">
            <v>19</v>
          </cell>
        </row>
        <row r="21379">
          <cell r="A21379" t="str">
            <v>10113289P1MTY1</v>
          </cell>
          <cell r="Q21379">
            <v>11</v>
          </cell>
        </row>
        <row r="21380">
          <cell r="A21380" t="str">
            <v>10113286P1MONXDM</v>
          </cell>
          <cell r="Q21380">
            <v>98</v>
          </cell>
        </row>
        <row r="21381">
          <cell r="A21381" t="str">
            <v>09-028Q0S-04MTY1</v>
          </cell>
          <cell r="Q21381">
            <v>5550</v>
          </cell>
        </row>
        <row r="21382">
          <cell r="A21382" t="str">
            <v>09-028Q0S-04MTY3</v>
          </cell>
          <cell r="Q21382">
            <v>2000</v>
          </cell>
        </row>
        <row r="21383">
          <cell r="A21383" t="str">
            <v>F0272326MONEP</v>
          </cell>
          <cell r="Q21383">
            <v>81</v>
          </cell>
        </row>
        <row r="21384">
          <cell r="A21384" t="str">
            <v>F0272326MTY1</v>
          </cell>
          <cell r="Q21384">
            <v>14</v>
          </cell>
        </row>
        <row r="21385">
          <cell r="A21385" t="str">
            <v>F0272326MTY1</v>
          </cell>
          <cell r="Q21385">
            <v>2</v>
          </cell>
        </row>
        <row r="21386">
          <cell r="A21386" t="str">
            <v>F0272326MTY1</v>
          </cell>
          <cell r="Q21386">
            <v>80</v>
          </cell>
        </row>
        <row r="21387">
          <cell r="A21387" t="str">
            <v>F0272326MTY3</v>
          </cell>
          <cell r="Q21387">
            <v>5</v>
          </cell>
        </row>
        <row r="21388">
          <cell r="A21388" t="str">
            <v>F0272147MONXDU100</v>
          </cell>
          <cell r="Q21388">
            <v>83</v>
          </cell>
        </row>
        <row r="21389">
          <cell r="A21389" t="str">
            <v>F0272147MTY1</v>
          </cell>
          <cell r="Q21389">
            <v>62</v>
          </cell>
        </row>
        <row r="21390">
          <cell r="A21390" t="str">
            <v>F0272147MTY3</v>
          </cell>
          <cell r="Q21390">
            <v>500</v>
          </cell>
        </row>
        <row r="21391">
          <cell r="A21391" t="str">
            <v>F0272147SHIP</v>
          </cell>
          <cell r="Q21391">
            <v>2</v>
          </cell>
        </row>
        <row r="21392">
          <cell r="A21392" t="str">
            <v>F0272318MONXDU100</v>
          </cell>
          <cell r="Q21392">
            <v>316</v>
          </cell>
        </row>
        <row r="21393">
          <cell r="A21393" t="str">
            <v>F0272315MONEP</v>
          </cell>
          <cell r="Q21393">
            <v>98</v>
          </cell>
        </row>
        <row r="21394">
          <cell r="A21394" t="str">
            <v>F0272315MTY1</v>
          </cell>
          <cell r="Q21394">
            <v>70</v>
          </cell>
        </row>
        <row r="21395">
          <cell r="A21395" t="str">
            <v>F0272315MTY1</v>
          </cell>
          <cell r="Q21395">
            <v>130</v>
          </cell>
        </row>
        <row r="21396">
          <cell r="A21396" t="str">
            <v>F0272315MTY1</v>
          </cell>
          <cell r="Q21396">
            <v>24</v>
          </cell>
        </row>
        <row r="21397">
          <cell r="A21397" t="str">
            <v>F0272315REC-LARTX</v>
          </cell>
          <cell r="Q21397">
            <v>200</v>
          </cell>
        </row>
        <row r="21398">
          <cell r="A21398" t="str">
            <v>F0272329MONEP</v>
          </cell>
          <cell r="Q21398">
            <v>827</v>
          </cell>
        </row>
        <row r="21399">
          <cell r="A21399" t="str">
            <v>F0272329MONXDU</v>
          </cell>
          <cell r="Q21399">
            <v>55</v>
          </cell>
        </row>
        <row r="21400">
          <cell r="A21400" t="str">
            <v>F0272340MTY3</v>
          </cell>
          <cell r="Q21400">
            <v>20</v>
          </cell>
        </row>
        <row r="21401">
          <cell r="A21401" t="str">
            <v>10116452MONEP</v>
          </cell>
          <cell r="Q21401">
            <v>2</v>
          </cell>
        </row>
        <row r="21402">
          <cell r="A21402" t="str">
            <v>10116452MTY1</v>
          </cell>
          <cell r="Q21402">
            <v>242</v>
          </cell>
        </row>
        <row r="21403">
          <cell r="A21403" t="str">
            <v>10116452MTY1</v>
          </cell>
          <cell r="Q21403">
            <v>75</v>
          </cell>
        </row>
        <row r="21404">
          <cell r="A21404" t="str">
            <v>10116452MTY3</v>
          </cell>
          <cell r="Q21404">
            <v>2</v>
          </cell>
        </row>
        <row r="21405">
          <cell r="A21405" t="str">
            <v>10116452MTY3</v>
          </cell>
          <cell r="Q21405">
            <v>7</v>
          </cell>
        </row>
        <row r="21406">
          <cell r="A21406" t="str">
            <v>390893MON-AFC</v>
          </cell>
          <cell r="Q21406">
            <v>50</v>
          </cell>
        </row>
        <row r="21407">
          <cell r="A21407" t="str">
            <v>390893MONXDU</v>
          </cell>
          <cell r="Q21407">
            <v>272</v>
          </cell>
        </row>
        <row r="21408">
          <cell r="A21408" t="str">
            <v>390893MTY1</v>
          </cell>
          <cell r="Q21408">
            <v>505</v>
          </cell>
        </row>
        <row r="21409">
          <cell r="A21409" t="str">
            <v>390893MTY3</v>
          </cell>
          <cell r="Q21409">
            <v>2400</v>
          </cell>
        </row>
        <row r="21410">
          <cell r="A21410" t="str">
            <v>390893MTY3</v>
          </cell>
          <cell r="Q21410">
            <v>4900</v>
          </cell>
        </row>
        <row r="21411">
          <cell r="A21411" t="str">
            <v>10102677P1WHPIPING</v>
          </cell>
          <cell r="Q21411">
            <v>5</v>
          </cell>
        </row>
        <row r="21412">
          <cell r="A21412" t="str">
            <v>10109814P1MKFG</v>
          </cell>
          <cell r="Q21412">
            <v>2</v>
          </cell>
        </row>
        <row r="21413">
          <cell r="A21413" t="str">
            <v>10109814P1WHPIPING</v>
          </cell>
          <cell r="Q21413">
            <v>14</v>
          </cell>
        </row>
        <row r="21414">
          <cell r="A21414" t="str">
            <v>10108430P1MKFG</v>
          </cell>
          <cell r="Q21414">
            <v>2</v>
          </cell>
        </row>
        <row r="21415">
          <cell r="A21415" t="str">
            <v>10108430P1MKFGPRE</v>
          </cell>
          <cell r="Q21415">
            <v>18</v>
          </cell>
        </row>
        <row r="21416">
          <cell r="A21416" t="str">
            <v>10108430P1WHPIPING</v>
          </cell>
          <cell r="Q21416">
            <v>16</v>
          </cell>
        </row>
        <row r="21417">
          <cell r="A21417" t="str">
            <v>10107596P1WHPIPING</v>
          </cell>
          <cell r="Q21417">
            <v>7</v>
          </cell>
        </row>
        <row r="21418">
          <cell r="A21418" t="str">
            <v>PR200ZA6DS30000MKFG</v>
          </cell>
          <cell r="Q21418">
            <v>3</v>
          </cell>
        </row>
        <row r="21419">
          <cell r="A21419" t="str">
            <v>PR200ZA6DS30000MKFGPRE</v>
          </cell>
          <cell r="Q21419">
            <v>2</v>
          </cell>
        </row>
        <row r="21420">
          <cell r="A21420" t="str">
            <v>PR200ZA6DS30000SHIP</v>
          </cell>
          <cell r="Q21420">
            <v>1</v>
          </cell>
        </row>
        <row r="21421">
          <cell r="A21421" t="str">
            <v>10102656P1WHPIPING</v>
          </cell>
          <cell r="Q21421">
            <v>4</v>
          </cell>
        </row>
        <row r="21422">
          <cell r="A21422" t="str">
            <v>10109817P1MKFG</v>
          </cell>
          <cell r="Q21422">
            <v>2</v>
          </cell>
        </row>
        <row r="21423">
          <cell r="A21423" t="str">
            <v>10109817P1MKFGPRE</v>
          </cell>
          <cell r="Q21423">
            <v>1</v>
          </cell>
        </row>
        <row r="21424">
          <cell r="A21424" t="str">
            <v>10109817P1WHPIPING</v>
          </cell>
          <cell r="Q21424">
            <v>29</v>
          </cell>
        </row>
        <row r="21425">
          <cell r="A21425" t="str">
            <v>10108429P1MKFG</v>
          </cell>
          <cell r="Q21425">
            <v>2</v>
          </cell>
        </row>
        <row r="21426">
          <cell r="A21426" t="str">
            <v>10108429P1MKFGPRE</v>
          </cell>
          <cell r="Q21426">
            <v>8</v>
          </cell>
        </row>
        <row r="21427">
          <cell r="A21427" t="str">
            <v>10108429P1WHPIPING</v>
          </cell>
          <cell r="Q21427">
            <v>16</v>
          </cell>
        </row>
        <row r="21428">
          <cell r="A21428" t="str">
            <v>334928G13MONDP</v>
          </cell>
          <cell r="Q21428">
            <v>29</v>
          </cell>
        </row>
        <row r="21429">
          <cell r="A21429" t="str">
            <v>334928G13MTY1</v>
          </cell>
          <cell r="Q21429">
            <v>35</v>
          </cell>
        </row>
        <row r="21430">
          <cell r="A21430" t="str">
            <v>334928G13MTY3</v>
          </cell>
          <cell r="Q21430">
            <v>3</v>
          </cell>
        </row>
        <row r="21431">
          <cell r="A21431" t="str">
            <v>334928G12MONDP</v>
          </cell>
          <cell r="Q21431">
            <v>20</v>
          </cell>
        </row>
        <row r="21432">
          <cell r="A21432" t="str">
            <v>334928G12MTY1</v>
          </cell>
          <cell r="Q21432">
            <v>29</v>
          </cell>
        </row>
        <row r="21433">
          <cell r="A21433" t="str">
            <v>334928G12MTY3</v>
          </cell>
          <cell r="Q21433">
            <v>13</v>
          </cell>
        </row>
        <row r="21434">
          <cell r="A21434" t="str">
            <v>334928G12MTY3</v>
          </cell>
          <cell r="Q21434">
            <v>125</v>
          </cell>
        </row>
        <row r="21435">
          <cell r="A21435" t="str">
            <v>334928G12MTY3</v>
          </cell>
          <cell r="Q21435">
            <v>125</v>
          </cell>
        </row>
        <row r="21436">
          <cell r="A21436" t="str">
            <v>334928G12MTY3</v>
          </cell>
          <cell r="Q21436">
            <v>3</v>
          </cell>
        </row>
        <row r="21437">
          <cell r="A21437" t="str">
            <v>334928G12MTY3</v>
          </cell>
          <cell r="Q21437">
            <v>75</v>
          </cell>
        </row>
        <row r="21438">
          <cell r="A21438" t="str">
            <v>10063176P3MONBLW</v>
          </cell>
          <cell r="Q21438">
            <v>63</v>
          </cell>
        </row>
        <row r="21439">
          <cell r="A21439" t="str">
            <v>10063176P3MONDP</v>
          </cell>
          <cell r="Q21439">
            <v>60</v>
          </cell>
        </row>
        <row r="21440">
          <cell r="A21440" t="str">
            <v>334928G11MONBLW</v>
          </cell>
          <cell r="Q21440">
            <v>23</v>
          </cell>
        </row>
        <row r="21441">
          <cell r="A21441" t="str">
            <v>334928G11MTY1</v>
          </cell>
          <cell r="Q21441">
            <v>22</v>
          </cell>
        </row>
        <row r="21442">
          <cell r="A21442" t="str">
            <v>334928G11MTY3</v>
          </cell>
          <cell r="Q21442">
            <v>3</v>
          </cell>
        </row>
        <row r="21443">
          <cell r="A21443" t="str">
            <v>334928G11MTY3</v>
          </cell>
          <cell r="Q21443">
            <v>50</v>
          </cell>
        </row>
        <row r="21444">
          <cell r="A21444" t="str">
            <v>334928G11MTY3</v>
          </cell>
          <cell r="Q21444">
            <v>75</v>
          </cell>
        </row>
        <row r="21445">
          <cell r="A21445" t="str">
            <v>334928G11MTY3</v>
          </cell>
          <cell r="Q21445">
            <v>40</v>
          </cell>
        </row>
        <row r="21446">
          <cell r="A21446" t="str">
            <v>334928G11MTY3</v>
          </cell>
          <cell r="Q21446">
            <v>75</v>
          </cell>
        </row>
        <row r="21447">
          <cell r="A21447" t="str">
            <v>334928G10MONBLW</v>
          </cell>
          <cell r="Q21447">
            <v>23</v>
          </cell>
        </row>
        <row r="21448">
          <cell r="A21448" t="str">
            <v>334928G10MONDP</v>
          </cell>
          <cell r="Q21448">
            <v>1</v>
          </cell>
        </row>
        <row r="21449">
          <cell r="A21449" t="str">
            <v>334928G10MTY1</v>
          </cell>
          <cell r="Q21449">
            <v>15</v>
          </cell>
        </row>
        <row r="21450">
          <cell r="A21450" t="str">
            <v>334928G10MTY3</v>
          </cell>
          <cell r="Q21450">
            <v>17</v>
          </cell>
        </row>
        <row r="21451">
          <cell r="A21451" t="str">
            <v>334928G10MTY3</v>
          </cell>
          <cell r="Q21451">
            <v>75</v>
          </cell>
        </row>
        <row r="21452">
          <cell r="A21452" t="str">
            <v>334928G10MTY3</v>
          </cell>
          <cell r="Q21452">
            <v>37</v>
          </cell>
        </row>
        <row r="21453">
          <cell r="A21453" t="str">
            <v>334928G10MTY3</v>
          </cell>
          <cell r="Q21453">
            <v>75</v>
          </cell>
        </row>
        <row r="21454">
          <cell r="A21454" t="str">
            <v>334928G10MTY3</v>
          </cell>
          <cell r="Q21454">
            <v>45</v>
          </cell>
        </row>
        <row r="21455">
          <cell r="A21455" t="str">
            <v>334928G10MTY3</v>
          </cell>
          <cell r="Q21455">
            <v>6</v>
          </cell>
        </row>
        <row r="21456">
          <cell r="A21456" t="str">
            <v>334928G10MTY3</v>
          </cell>
          <cell r="Q21456">
            <v>5</v>
          </cell>
        </row>
        <row r="21457">
          <cell r="A21457" t="str">
            <v>334928G10MTY3</v>
          </cell>
          <cell r="Q21457">
            <v>3</v>
          </cell>
        </row>
        <row r="21458">
          <cell r="A21458" t="str">
            <v>334928G10MTY3</v>
          </cell>
          <cell r="Q21458">
            <v>75</v>
          </cell>
        </row>
        <row r="21459">
          <cell r="A21459" t="str">
            <v>10119906P1MONPRE</v>
          </cell>
          <cell r="Q21459">
            <v>286</v>
          </cell>
        </row>
        <row r="21460">
          <cell r="A21460" t="str">
            <v>10119906P1MTY1</v>
          </cell>
          <cell r="Q21460">
            <v>297</v>
          </cell>
        </row>
        <row r="21461">
          <cell r="A21461" t="str">
            <v>10119906P1MTY1</v>
          </cell>
          <cell r="Q21461">
            <v>248</v>
          </cell>
        </row>
        <row r="21462">
          <cell r="A21462" t="str">
            <v>10119906P1MTY3</v>
          </cell>
          <cell r="Q21462">
            <v>1500</v>
          </cell>
        </row>
        <row r="21463">
          <cell r="A21463" t="str">
            <v>10119906P1REC-LARTX</v>
          </cell>
          <cell r="Q21463">
            <v>2000</v>
          </cell>
        </row>
        <row r="21464">
          <cell r="A21464" t="str">
            <v>60086403G1MONPRE</v>
          </cell>
          <cell r="Q21464">
            <v>16</v>
          </cell>
        </row>
        <row r="21465">
          <cell r="A21465" t="str">
            <v>60086403G1MTY1</v>
          </cell>
          <cell r="Q21465">
            <v>1</v>
          </cell>
        </row>
        <row r="21466">
          <cell r="A21466" t="str">
            <v>60086403G1MTY1</v>
          </cell>
          <cell r="Q21466">
            <v>5</v>
          </cell>
        </row>
        <row r="21467">
          <cell r="A21467" t="str">
            <v>60086403G1MTY3</v>
          </cell>
          <cell r="Q21467">
            <v>18</v>
          </cell>
        </row>
        <row r="21468">
          <cell r="A21468" t="str">
            <v>10037179P2AMON-AFC</v>
          </cell>
          <cell r="Q21468">
            <v>2</v>
          </cell>
        </row>
        <row r="21469">
          <cell r="A21469" t="str">
            <v>10037179P2AMTY1</v>
          </cell>
          <cell r="Q21469">
            <v>6</v>
          </cell>
        </row>
        <row r="21470">
          <cell r="A21470" t="str">
            <v>10037179P2AREC-LARTX</v>
          </cell>
          <cell r="Q21470">
            <v>35</v>
          </cell>
        </row>
        <row r="21471">
          <cell r="A21471" t="str">
            <v>60179616P1MONDP</v>
          </cell>
          <cell r="Q21471">
            <v>32</v>
          </cell>
        </row>
        <row r="21472">
          <cell r="A21472" t="str">
            <v>60179616P1MTY1</v>
          </cell>
          <cell r="Q21472">
            <v>18</v>
          </cell>
        </row>
        <row r="21473">
          <cell r="A21473" t="str">
            <v>60179616P1MTY3</v>
          </cell>
          <cell r="Q21473">
            <v>2</v>
          </cell>
        </row>
        <row r="21474">
          <cell r="A21474" t="str">
            <v>60179616P1MTY3</v>
          </cell>
          <cell r="Q21474">
            <v>53</v>
          </cell>
        </row>
        <row r="21475">
          <cell r="A21475" t="str">
            <v>60179616P1MTY3</v>
          </cell>
          <cell r="Q21475">
            <v>50</v>
          </cell>
        </row>
        <row r="21476">
          <cell r="A21476" t="str">
            <v>60179616P1MTY3</v>
          </cell>
          <cell r="Q21476">
            <v>50</v>
          </cell>
        </row>
        <row r="21477">
          <cell r="A21477" t="str">
            <v>60179616P1MTY3</v>
          </cell>
          <cell r="Q21477">
            <v>21</v>
          </cell>
        </row>
        <row r="21478">
          <cell r="A21478" t="str">
            <v>60179616P1MTY3</v>
          </cell>
          <cell r="Q21478">
            <v>1</v>
          </cell>
        </row>
        <row r="21479">
          <cell r="A21479" t="str">
            <v>60179616P1MTY3</v>
          </cell>
          <cell r="Q21479">
            <v>2</v>
          </cell>
        </row>
        <row r="21480">
          <cell r="A21480" t="str">
            <v>60179616P1MTY3</v>
          </cell>
          <cell r="Q21480">
            <v>50</v>
          </cell>
        </row>
        <row r="21481">
          <cell r="A21481" t="str">
            <v>60179614P1MONDP</v>
          </cell>
          <cell r="Q21481">
            <v>91</v>
          </cell>
        </row>
        <row r="21482">
          <cell r="A21482" t="str">
            <v>60179614P1MTY1</v>
          </cell>
          <cell r="Q21482">
            <v>118</v>
          </cell>
        </row>
        <row r="21483">
          <cell r="A21483" t="str">
            <v>60179614P1MTY1</v>
          </cell>
          <cell r="Q21483">
            <v>1</v>
          </cell>
        </row>
        <row r="21484">
          <cell r="A21484" t="str">
            <v>60179614P1MTY3</v>
          </cell>
          <cell r="Q21484">
            <v>138</v>
          </cell>
        </row>
        <row r="21485">
          <cell r="A21485" t="str">
            <v>60179614P1MTY3</v>
          </cell>
          <cell r="Q21485">
            <v>87</v>
          </cell>
        </row>
        <row r="21486">
          <cell r="A21486" t="str">
            <v>60179614P1MTY3</v>
          </cell>
          <cell r="Q21486">
            <v>100</v>
          </cell>
        </row>
        <row r="21487">
          <cell r="A21487" t="str">
            <v>60179614P1MTY3</v>
          </cell>
          <cell r="Q21487">
            <v>47</v>
          </cell>
        </row>
        <row r="21488">
          <cell r="A21488" t="str">
            <v>60179614P1REC-LARTX</v>
          </cell>
          <cell r="Q21488">
            <v>13</v>
          </cell>
        </row>
        <row r="21489">
          <cell r="A21489" t="str">
            <v>60169439P2MONDP</v>
          </cell>
          <cell r="Q21489">
            <v>36</v>
          </cell>
        </row>
        <row r="21490">
          <cell r="A21490" t="str">
            <v>60169439P2MTY1</v>
          </cell>
          <cell r="Q21490">
            <v>6</v>
          </cell>
        </row>
        <row r="21491">
          <cell r="A21491" t="str">
            <v>60169439P2MTY3</v>
          </cell>
          <cell r="Q21491">
            <v>201</v>
          </cell>
        </row>
        <row r="21492">
          <cell r="A21492" t="str">
            <v>60179616P2MONDP</v>
          </cell>
          <cell r="Q21492">
            <v>34</v>
          </cell>
        </row>
        <row r="21493">
          <cell r="A21493" t="str">
            <v>60179616P2MTY1</v>
          </cell>
          <cell r="Q21493">
            <v>38</v>
          </cell>
        </row>
        <row r="21494">
          <cell r="A21494" t="str">
            <v>60179616P2MTY3</v>
          </cell>
          <cell r="Q21494">
            <v>14</v>
          </cell>
        </row>
        <row r="21495">
          <cell r="A21495" t="str">
            <v>60179616P2MTY3</v>
          </cell>
          <cell r="Q21495">
            <v>18</v>
          </cell>
        </row>
        <row r="21496">
          <cell r="A21496" t="str">
            <v>60179615P1MONDP</v>
          </cell>
          <cell r="Q21496">
            <v>75</v>
          </cell>
        </row>
        <row r="21497">
          <cell r="A21497" t="str">
            <v>60179615P1MTY1</v>
          </cell>
          <cell r="Q21497">
            <v>40</v>
          </cell>
        </row>
        <row r="21498">
          <cell r="A21498" t="str">
            <v>60179615P1MTY3</v>
          </cell>
          <cell r="Q21498">
            <v>10</v>
          </cell>
        </row>
        <row r="21499">
          <cell r="A21499" t="str">
            <v>60179615P1MTY3</v>
          </cell>
          <cell r="Q21499">
            <v>10</v>
          </cell>
        </row>
        <row r="21500">
          <cell r="A21500" t="str">
            <v>60179615P1MTY3</v>
          </cell>
          <cell r="Q21500">
            <v>12</v>
          </cell>
        </row>
        <row r="21501">
          <cell r="A21501" t="str">
            <v>60179615P1MTY3</v>
          </cell>
          <cell r="Q21501">
            <v>14</v>
          </cell>
        </row>
        <row r="21502">
          <cell r="A21502" t="str">
            <v>60179615P1MTY3</v>
          </cell>
          <cell r="Q21502">
            <v>12</v>
          </cell>
        </row>
        <row r="21503">
          <cell r="A21503" t="str">
            <v>60179615P1MTY3</v>
          </cell>
          <cell r="Q21503">
            <v>10</v>
          </cell>
        </row>
        <row r="21504">
          <cell r="A21504" t="str">
            <v>60179615P1MTY3</v>
          </cell>
          <cell r="Q21504">
            <v>13</v>
          </cell>
        </row>
        <row r="21505">
          <cell r="A21505" t="str">
            <v>60179615P1MTY3</v>
          </cell>
          <cell r="Q21505">
            <v>13</v>
          </cell>
        </row>
        <row r="21506">
          <cell r="A21506" t="str">
            <v>60179615P1MTY3</v>
          </cell>
          <cell r="Q21506">
            <v>13</v>
          </cell>
        </row>
        <row r="21507">
          <cell r="A21507" t="str">
            <v>60179615P1MTY3</v>
          </cell>
          <cell r="Q21507">
            <v>13</v>
          </cell>
        </row>
        <row r="21508">
          <cell r="A21508" t="str">
            <v>60179615P1MTY3</v>
          </cell>
          <cell r="Q21508">
            <v>13</v>
          </cell>
        </row>
        <row r="21509">
          <cell r="A21509" t="str">
            <v>60179615P1MTY3</v>
          </cell>
          <cell r="Q21509">
            <v>1</v>
          </cell>
        </row>
        <row r="21510">
          <cell r="A21510" t="str">
            <v>60179615P1MTY3</v>
          </cell>
          <cell r="Q21510">
            <v>13</v>
          </cell>
        </row>
        <row r="21511">
          <cell r="A21511" t="str">
            <v>60179610P2MONDP</v>
          </cell>
          <cell r="Q21511">
            <v>18</v>
          </cell>
        </row>
        <row r="21512">
          <cell r="A21512" t="str">
            <v>60179610P2MTY1</v>
          </cell>
          <cell r="Q21512">
            <v>51</v>
          </cell>
        </row>
        <row r="21513">
          <cell r="A21513" t="str">
            <v>60179610P2MTY3</v>
          </cell>
          <cell r="Q21513">
            <v>12</v>
          </cell>
        </row>
        <row r="21514">
          <cell r="A21514" t="str">
            <v>60179610P2MTY3</v>
          </cell>
          <cell r="Q21514">
            <v>6</v>
          </cell>
        </row>
        <row r="21515">
          <cell r="A21515" t="str">
            <v>60179610P2MTY3</v>
          </cell>
          <cell r="Q21515">
            <v>8</v>
          </cell>
        </row>
        <row r="21516">
          <cell r="A21516" t="str">
            <v>60179610P2MTY3</v>
          </cell>
          <cell r="Q21516">
            <v>26</v>
          </cell>
        </row>
        <row r="21517">
          <cell r="A21517" t="str">
            <v>60179610P2MTY3</v>
          </cell>
          <cell r="Q21517">
            <v>45</v>
          </cell>
        </row>
        <row r="21518">
          <cell r="A21518" t="str">
            <v>60169439P1MONDP</v>
          </cell>
          <cell r="Q21518">
            <v>72</v>
          </cell>
        </row>
        <row r="21519">
          <cell r="A21519" t="str">
            <v>60169439P1MTY1</v>
          </cell>
          <cell r="Q21519">
            <v>12</v>
          </cell>
        </row>
        <row r="21520">
          <cell r="A21520" t="str">
            <v>60169439P1MTY3</v>
          </cell>
          <cell r="Q21520">
            <v>424</v>
          </cell>
        </row>
        <row r="21521">
          <cell r="A21521" t="str">
            <v>60179610P1MONDP</v>
          </cell>
          <cell r="Q21521">
            <v>20</v>
          </cell>
        </row>
        <row r="21522">
          <cell r="A21522" t="str">
            <v>60179610P1MTY1</v>
          </cell>
          <cell r="Q21522">
            <v>50</v>
          </cell>
        </row>
        <row r="21523">
          <cell r="A21523" t="str">
            <v>60169439P9MONDP</v>
          </cell>
          <cell r="Q21523">
            <v>341</v>
          </cell>
        </row>
        <row r="21524">
          <cell r="A21524" t="str">
            <v>60169439P9MTY1</v>
          </cell>
          <cell r="Q21524">
            <v>48</v>
          </cell>
        </row>
        <row r="21525">
          <cell r="A21525" t="str">
            <v>60169439P9MTY3</v>
          </cell>
          <cell r="Q21525">
            <v>24</v>
          </cell>
        </row>
        <row r="21526">
          <cell r="A21526" t="str">
            <v>60169439P9MTY3</v>
          </cell>
          <cell r="Q21526">
            <v>792</v>
          </cell>
        </row>
        <row r="21527">
          <cell r="A21527" t="str">
            <v>60169439P9REC-LARTX</v>
          </cell>
          <cell r="Q21527">
            <v>888</v>
          </cell>
        </row>
        <row r="21528">
          <cell r="A21528" t="str">
            <v>60169439P10MONDP</v>
          </cell>
          <cell r="Q21528">
            <v>144</v>
          </cell>
        </row>
        <row r="21529">
          <cell r="A21529" t="str">
            <v>60169439P10MTY1</v>
          </cell>
          <cell r="Q21529">
            <v>24</v>
          </cell>
        </row>
        <row r="21530">
          <cell r="A21530" t="str">
            <v>60169439P10MTY3</v>
          </cell>
          <cell r="Q21530">
            <v>4</v>
          </cell>
        </row>
        <row r="21531">
          <cell r="A21531" t="str">
            <v>60169439P10MTY3</v>
          </cell>
          <cell r="Q21531">
            <v>693</v>
          </cell>
        </row>
        <row r="21532">
          <cell r="A21532" t="str">
            <v>60176084P3MONDP</v>
          </cell>
          <cell r="Q21532">
            <v>10</v>
          </cell>
        </row>
        <row r="21533">
          <cell r="A21533" t="str">
            <v>60176084P3MTY1</v>
          </cell>
          <cell r="Q21533">
            <v>49</v>
          </cell>
        </row>
        <row r="21534">
          <cell r="A21534" t="str">
            <v>10122190G1FGKITS</v>
          </cell>
          <cell r="Q21534">
            <v>7</v>
          </cell>
        </row>
        <row r="21535">
          <cell r="A21535" t="str">
            <v>10122190G1MKFG</v>
          </cell>
          <cell r="Q21535">
            <v>7</v>
          </cell>
        </row>
        <row r="21536">
          <cell r="A21536" t="str">
            <v>10122190G1SHIP</v>
          </cell>
          <cell r="Q21536">
            <v>3</v>
          </cell>
        </row>
        <row r="21537">
          <cell r="A21537" t="str">
            <v>10114897G03MTY1</v>
          </cell>
          <cell r="Q21537">
            <v>23</v>
          </cell>
        </row>
        <row r="21538">
          <cell r="A21538" t="str">
            <v>10114897G03MTY1</v>
          </cell>
          <cell r="Q21538">
            <v>2</v>
          </cell>
        </row>
        <row r="21539">
          <cell r="A21539" t="str">
            <v>10114897G03MTY3</v>
          </cell>
          <cell r="Q21539">
            <v>5</v>
          </cell>
        </row>
        <row r="21540">
          <cell r="A21540" t="str">
            <v>10114897G03MTY3</v>
          </cell>
          <cell r="Q21540">
            <v>26</v>
          </cell>
        </row>
        <row r="21541">
          <cell r="A21541" t="str">
            <v>10060284P12FGPIPING01</v>
          </cell>
          <cell r="Q21541">
            <v>12</v>
          </cell>
        </row>
        <row r="21542">
          <cell r="A21542" t="str">
            <v>10060284P12MKFG</v>
          </cell>
          <cell r="Q21542">
            <v>11</v>
          </cell>
        </row>
        <row r="21543">
          <cell r="A21543" t="str">
            <v>10060284P12WHPIPING</v>
          </cell>
          <cell r="Q21543">
            <v>18</v>
          </cell>
        </row>
        <row r="21544">
          <cell r="A21544" t="str">
            <v>10071910P6MKFG</v>
          </cell>
          <cell r="Q21544">
            <v>7</v>
          </cell>
        </row>
        <row r="21545">
          <cell r="A21545" t="str">
            <v>10071910P6WHPIPING</v>
          </cell>
          <cell r="Q21545">
            <v>12</v>
          </cell>
        </row>
        <row r="21546">
          <cell r="A21546" t="str">
            <v>10060284P8MKFG</v>
          </cell>
          <cell r="Q21546">
            <v>9</v>
          </cell>
        </row>
        <row r="21547">
          <cell r="A21547" t="str">
            <v>10060284P8WHPIPING</v>
          </cell>
          <cell r="Q21547">
            <v>13</v>
          </cell>
        </row>
        <row r="21548">
          <cell r="A21548" t="str">
            <v>10060284P6FGPIPING01</v>
          </cell>
          <cell r="Q21548">
            <v>16</v>
          </cell>
        </row>
        <row r="21549">
          <cell r="A21549" t="str">
            <v>10060284P6MKFG</v>
          </cell>
          <cell r="Q21549">
            <v>71</v>
          </cell>
        </row>
        <row r="21550">
          <cell r="A21550" t="str">
            <v>10060284P6WHPIPING</v>
          </cell>
          <cell r="Q21550">
            <v>27</v>
          </cell>
        </row>
        <row r="21551">
          <cell r="A21551" t="str">
            <v>10078209P2MONDP</v>
          </cell>
          <cell r="Q21551">
            <v>23</v>
          </cell>
        </row>
        <row r="21552">
          <cell r="A21552" t="str">
            <v>10078209P2MTY1</v>
          </cell>
          <cell r="Q21552">
            <v>45</v>
          </cell>
        </row>
        <row r="21553">
          <cell r="A21553" t="str">
            <v>317160P15MKFG</v>
          </cell>
          <cell r="Q21553">
            <v>30</v>
          </cell>
        </row>
        <row r="21554">
          <cell r="A21554" t="str">
            <v>317160P15MKFG</v>
          </cell>
          <cell r="Q21554">
            <v>114</v>
          </cell>
        </row>
        <row r="21555">
          <cell r="A21555" t="str">
            <v>317160P15WHPIPING</v>
          </cell>
          <cell r="Q21555">
            <v>24</v>
          </cell>
        </row>
        <row r="21556">
          <cell r="A21556" t="str">
            <v>10060284P11MKFG</v>
          </cell>
          <cell r="Q21556">
            <v>7</v>
          </cell>
        </row>
        <row r="21557">
          <cell r="A21557" t="str">
            <v>10060284P11WHPIPING</v>
          </cell>
          <cell r="Q21557">
            <v>12</v>
          </cell>
        </row>
        <row r="21558">
          <cell r="A21558" t="str">
            <v>10082286G6MONDP</v>
          </cell>
          <cell r="Q21558">
            <v>10</v>
          </cell>
        </row>
        <row r="21559">
          <cell r="A21559" t="str">
            <v>10082286G6MRBM</v>
          </cell>
          <cell r="Q21559">
            <v>3</v>
          </cell>
        </row>
        <row r="21560">
          <cell r="A21560" t="str">
            <v>10082286G6MRBM</v>
          </cell>
          <cell r="Q21560">
            <v>1</v>
          </cell>
        </row>
        <row r="21561">
          <cell r="A21561" t="str">
            <v>10082286G6MRBM</v>
          </cell>
          <cell r="Q21561">
            <v>2</v>
          </cell>
        </row>
        <row r="21562">
          <cell r="A21562" t="str">
            <v>10082286G6MTY1</v>
          </cell>
          <cell r="Q21562">
            <v>4</v>
          </cell>
        </row>
        <row r="21563">
          <cell r="A21563" t="str">
            <v>10082286G6MTY1</v>
          </cell>
          <cell r="Q21563">
            <v>14</v>
          </cell>
        </row>
        <row r="21564">
          <cell r="A21564" t="str">
            <v>10082286G6MTY1</v>
          </cell>
          <cell r="Q21564">
            <v>2</v>
          </cell>
        </row>
        <row r="21565">
          <cell r="A21565" t="str">
            <v>10082286G6MTY3</v>
          </cell>
          <cell r="Q21565">
            <v>3</v>
          </cell>
        </row>
        <row r="21566">
          <cell r="A21566" t="str">
            <v>10082286G6MTY3</v>
          </cell>
          <cell r="Q21566">
            <v>3</v>
          </cell>
        </row>
        <row r="21567">
          <cell r="A21567" t="str">
            <v>10082286G6MTY3</v>
          </cell>
          <cell r="Q21567">
            <v>3</v>
          </cell>
        </row>
        <row r="21568">
          <cell r="A21568" t="str">
            <v>10082286G6MTY3</v>
          </cell>
          <cell r="Q21568">
            <v>3</v>
          </cell>
        </row>
        <row r="21569">
          <cell r="A21569" t="str">
            <v>10082286G6MTY3</v>
          </cell>
          <cell r="Q21569">
            <v>3</v>
          </cell>
        </row>
        <row r="21570">
          <cell r="A21570" t="str">
            <v>10082286G6MTY3</v>
          </cell>
          <cell r="Q21570">
            <v>3</v>
          </cell>
        </row>
        <row r="21571">
          <cell r="A21571" t="str">
            <v>10082286G6MTY3</v>
          </cell>
          <cell r="Q21571">
            <v>3</v>
          </cell>
        </row>
        <row r="21572">
          <cell r="A21572" t="str">
            <v>10082286G6MTY3</v>
          </cell>
          <cell r="Q21572">
            <v>3</v>
          </cell>
        </row>
        <row r="21573">
          <cell r="A21573" t="str">
            <v>10082286G6MTY3</v>
          </cell>
          <cell r="Q21573">
            <v>6</v>
          </cell>
        </row>
        <row r="21574">
          <cell r="A21574" t="str">
            <v>10082286G6MTY3</v>
          </cell>
          <cell r="Q21574">
            <v>3</v>
          </cell>
        </row>
        <row r="21575">
          <cell r="A21575" t="str">
            <v>10082286G6MTY3</v>
          </cell>
          <cell r="Q21575">
            <v>2</v>
          </cell>
        </row>
        <row r="21576">
          <cell r="A21576" t="str">
            <v>10082286G6MTY3</v>
          </cell>
          <cell r="Q21576">
            <v>2</v>
          </cell>
        </row>
        <row r="21577">
          <cell r="A21577" t="str">
            <v>10082286G6MTY3</v>
          </cell>
          <cell r="Q21577">
            <v>3</v>
          </cell>
        </row>
        <row r="21578">
          <cell r="A21578" t="str">
            <v>10082286G6MTY3</v>
          </cell>
          <cell r="Q21578">
            <v>6</v>
          </cell>
        </row>
        <row r="21579">
          <cell r="A21579" t="str">
            <v>10082286G6MTY3</v>
          </cell>
          <cell r="Q21579">
            <v>3</v>
          </cell>
        </row>
        <row r="21580">
          <cell r="A21580" t="str">
            <v>10082286G6MTY3</v>
          </cell>
          <cell r="Q21580">
            <v>3</v>
          </cell>
        </row>
        <row r="21581">
          <cell r="A21581" t="str">
            <v>10082286G6MTY3</v>
          </cell>
          <cell r="Q21581">
            <v>3</v>
          </cell>
        </row>
        <row r="21582">
          <cell r="A21582" t="str">
            <v>10082286G6MTY3</v>
          </cell>
          <cell r="Q21582">
            <v>3</v>
          </cell>
        </row>
        <row r="21583">
          <cell r="A21583" t="str">
            <v>10082286G6MTY3</v>
          </cell>
          <cell r="Q21583">
            <v>3</v>
          </cell>
        </row>
        <row r="21584">
          <cell r="A21584" t="str">
            <v>10082286G6MTY3</v>
          </cell>
          <cell r="Q21584">
            <v>3</v>
          </cell>
        </row>
        <row r="21585">
          <cell r="A21585" t="str">
            <v>10082286G6MTY3</v>
          </cell>
          <cell r="Q21585">
            <v>3</v>
          </cell>
        </row>
        <row r="21586">
          <cell r="A21586" t="str">
            <v>10082286G6MTY3</v>
          </cell>
          <cell r="Q21586">
            <v>3</v>
          </cell>
        </row>
        <row r="21587">
          <cell r="A21587" t="str">
            <v>10082286G6MTY3</v>
          </cell>
          <cell r="Q21587">
            <v>3</v>
          </cell>
        </row>
        <row r="21588">
          <cell r="A21588" t="str">
            <v>10082286G6MTY3</v>
          </cell>
          <cell r="Q21588">
            <v>3</v>
          </cell>
        </row>
        <row r="21589">
          <cell r="A21589" t="str">
            <v>10082286G6MTY3</v>
          </cell>
          <cell r="Q21589">
            <v>3</v>
          </cell>
        </row>
        <row r="21590">
          <cell r="A21590" t="str">
            <v>10082286G6MTY3</v>
          </cell>
          <cell r="Q21590">
            <v>3</v>
          </cell>
        </row>
        <row r="21591">
          <cell r="A21591" t="str">
            <v>10082286G6MTY3</v>
          </cell>
          <cell r="Q21591">
            <v>3</v>
          </cell>
        </row>
        <row r="21592">
          <cell r="A21592" t="str">
            <v>10082286G6MTY3</v>
          </cell>
          <cell r="Q21592">
            <v>3</v>
          </cell>
        </row>
        <row r="21593">
          <cell r="A21593" t="str">
            <v>10082286G6MTY3</v>
          </cell>
          <cell r="Q21593">
            <v>3</v>
          </cell>
        </row>
        <row r="21594">
          <cell r="A21594" t="str">
            <v>10082286G6MTY3</v>
          </cell>
          <cell r="Q21594">
            <v>3</v>
          </cell>
        </row>
        <row r="21595">
          <cell r="A21595" t="str">
            <v>10082286G6MTY3</v>
          </cell>
          <cell r="Q21595">
            <v>3</v>
          </cell>
        </row>
        <row r="21596">
          <cell r="A21596" t="str">
            <v>10082286G6MTY3</v>
          </cell>
          <cell r="Q21596">
            <v>3</v>
          </cell>
        </row>
        <row r="21597">
          <cell r="A21597" t="str">
            <v>10082286G6MTY3</v>
          </cell>
          <cell r="Q21597">
            <v>3</v>
          </cell>
        </row>
        <row r="21598">
          <cell r="A21598" t="str">
            <v>10082286G6MTY3</v>
          </cell>
          <cell r="Q21598">
            <v>3</v>
          </cell>
        </row>
        <row r="21599">
          <cell r="A21599" t="str">
            <v>10082286G6MTY3</v>
          </cell>
          <cell r="Q21599">
            <v>3</v>
          </cell>
        </row>
        <row r="21600">
          <cell r="A21600" t="str">
            <v>10082286G6MTY3</v>
          </cell>
          <cell r="Q21600">
            <v>3</v>
          </cell>
        </row>
        <row r="21601">
          <cell r="A21601" t="str">
            <v>10082286G6MTY3</v>
          </cell>
          <cell r="Q21601">
            <v>3</v>
          </cell>
        </row>
        <row r="21602">
          <cell r="A21602" t="str">
            <v>10082286G6MTY3</v>
          </cell>
          <cell r="Q21602">
            <v>6</v>
          </cell>
        </row>
        <row r="21603">
          <cell r="A21603" t="str">
            <v>10082286G6MTY3</v>
          </cell>
          <cell r="Q21603">
            <v>3</v>
          </cell>
        </row>
        <row r="21604">
          <cell r="A21604" t="str">
            <v>10082286G6MTY3</v>
          </cell>
          <cell r="Q21604">
            <v>3</v>
          </cell>
        </row>
        <row r="21605">
          <cell r="A21605" t="str">
            <v>10082286G6MTY3</v>
          </cell>
          <cell r="Q21605">
            <v>2</v>
          </cell>
        </row>
        <row r="21606">
          <cell r="A21606" t="str">
            <v>10082286G6MTY3</v>
          </cell>
          <cell r="Q21606">
            <v>13</v>
          </cell>
        </row>
        <row r="21607">
          <cell r="A21607" t="str">
            <v>10082286G6MTY3</v>
          </cell>
          <cell r="Q21607">
            <v>3</v>
          </cell>
        </row>
        <row r="21608">
          <cell r="A21608" t="str">
            <v>10082286G6MTY3</v>
          </cell>
          <cell r="Q21608">
            <v>3</v>
          </cell>
        </row>
        <row r="21609">
          <cell r="A21609" t="str">
            <v>10082286G6MTY3</v>
          </cell>
          <cell r="Q21609">
            <v>3</v>
          </cell>
        </row>
        <row r="21610">
          <cell r="A21610" t="str">
            <v>10082286G6MTY3</v>
          </cell>
          <cell r="Q21610">
            <v>3</v>
          </cell>
        </row>
        <row r="21611">
          <cell r="A21611" t="str">
            <v>10082286G6MTY3</v>
          </cell>
          <cell r="Q21611">
            <v>6</v>
          </cell>
        </row>
        <row r="21612">
          <cell r="A21612" t="str">
            <v>10082286G6MTY3</v>
          </cell>
          <cell r="Q21612">
            <v>3</v>
          </cell>
        </row>
        <row r="21613">
          <cell r="A21613" t="str">
            <v>10082286G6MTY3</v>
          </cell>
          <cell r="Q21613">
            <v>3</v>
          </cell>
        </row>
        <row r="21614">
          <cell r="A21614" t="str">
            <v>10082286G6MTY3</v>
          </cell>
          <cell r="Q21614">
            <v>2</v>
          </cell>
        </row>
        <row r="21615">
          <cell r="A21615" t="str">
            <v>10082286G6MTY3</v>
          </cell>
          <cell r="Q21615">
            <v>3</v>
          </cell>
        </row>
        <row r="21616">
          <cell r="A21616" t="str">
            <v>10082286G6MTY3</v>
          </cell>
          <cell r="Q21616">
            <v>3</v>
          </cell>
        </row>
        <row r="21617">
          <cell r="A21617" t="str">
            <v>10082286G6MTY3</v>
          </cell>
          <cell r="Q21617">
            <v>3</v>
          </cell>
        </row>
        <row r="21618">
          <cell r="A21618" t="str">
            <v>10082286G6MTY3</v>
          </cell>
          <cell r="Q21618">
            <v>3</v>
          </cell>
        </row>
        <row r="21619">
          <cell r="A21619" t="str">
            <v>10082286G6MTY3</v>
          </cell>
          <cell r="Q21619">
            <v>3</v>
          </cell>
        </row>
        <row r="21620">
          <cell r="A21620" t="str">
            <v>10082286G6MTY3</v>
          </cell>
          <cell r="Q21620">
            <v>3</v>
          </cell>
        </row>
        <row r="21621">
          <cell r="A21621" t="str">
            <v>10082286G6MTY3</v>
          </cell>
          <cell r="Q21621">
            <v>3</v>
          </cell>
        </row>
        <row r="21622">
          <cell r="A21622" t="str">
            <v>10082286G6MTY3</v>
          </cell>
          <cell r="Q21622">
            <v>3</v>
          </cell>
        </row>
        <row r="21623">
          <cell r="A21623" t="str">
            <v>10082286G6MTY3</v>
          </cell>
          <cell r="Q21623">
            <v>3</v>
          </cell>
        </row>
        <row r="21624">
          <cell r="A21624" t="str">
            <v>10082286G6MTY3</v>
          </cell>
          <cell r="Q21624">
            <v>5</v>
          </cell>
        </row>
        <row r="21625">
          <cell r="A21625" t="str">
            <v>10082286G6MTY3</v>
          </cell>
          <cell r="Q21625">
            <v>13</v>
          </cell>
        </row>
        <row r="21626">
          <cell r="A21626" t="str">
            <v>10082286G6MTY3</v>
          </cell>
          <cell r="Q21626">
            <v>12</v>
          </cell>
        </row>
        <row r="21627">
          <cell r="A21627" t="str">
            <v>10082286G6MTY3</v>
          </cell>
          <cell r="Q21627">
            <v>13</v>
          </cell>
        </row>
        <row r="21628">
          <cell r="A21628" t="str">
            <v>10082286G6MTY3</v>
          </cell>
          <cell r="Q21628">
            <v>13</v>
          </cell>
        </row>
        <row r="21629">
          <cell r="A21629" t="str">
            <v>10082286G6MTY3</v>
          </cell>
          <cell r="Q21629">
            <v>13</v>
          </cell>
        </row>
        <row r="21630">
          <cell r="A21630" t="str">
            <v>10082286G6MTY3</v>
          </cell>
          <cell r="Q21630">
            <v>13</v>
          </cell>
        </row>
        <row r="21631">
          <cell r="A21631" t="str">
            <v>10082286G6MTY3</v>
          </cell>
          <cell r="Q21631">
            <v>13</v>
          </cell>
        </row>
        <row r="21632">
          <cell r="A21632" t="str">
            <v>10082286G6MTY3</v>
          </cell>
          <cell r="Q21632">
            <v>13</v>
          </cell>
        </row>
        <row r="21633">
          <cell r="A21633" t="str">
            <v>10082286G6REC3PL</v>
          </cell>
          <cell r="Q21633">
            <v>5</v>
          </cell>
        </row>
        <row r="21634">
          <cell r="A21634" t="str">
            <v>10082286G5MONDP</v>
          </cell>
          <cell r="Q21634">
            <v>19</v>
          </cell>
        </row>
        <row r="21635">
          <cell r="A21635" t="str">
            <v>10082286G5MRBM</v>
          </cell>
          <cell r="Q21635">
            <v>3</v>
          </cell>
        </row>
        <row r="21636">
          <cell r="A21636" t="str">
            <v>10082286G5MTY1</v>
          </cell>
          <cell r="Q21636">
            <v>9</v>
          </cell>
        </row>
        <row r="21637">
          <cell r="A21637" t="str">
            <v>10082286G5MTY1</v>
          </cell>
          <cell r="Q21637">
            <v>1</v>
          </cell>
        </row>
        <row r="21638">
          <cell r="A21638" t="str">
            <v>10082286G5MTY3</v>
          </cell>
          <cell r="Q21638">
            <v>3</v>
          </cell>
        </row>
        <row r="21639">
          <cell r="A21639" t="str">
            <v>10082286G5MTY3</v>
          </cell>
          <cell r="Q21639">
            <v>3</v>
          </cell>
        </row>
        <row r="21640">
          <cell r="A21640" t="str">
            <v>10082286G5MTY3</v>
          </cell>
          <cell r="Q21640">
            <v>3</v>
          </cell>
        </row>
        <row r="21641">
          <cell r="A21641" t="str">
            <v>10082286G5MTY3</v>
          </cell>
          <cell r="Q21641">
            <v>6</v>
          </cell>
        </row>
        <row r="21642">
          <cell r="A21642" t="str">
            <v>10082286G5MTY3</v>
          </cell>
          <cell r="Q21642">
            <v>6</v>
          </cell>
        </row>
        <row r="21643">
          <cell r="A21643" t="str">
            <v>10082286G5MTY3</v>
          </cell>
          <cell r="Q21643">
            <v>3</v>
          </cell>
        </row>
        <row r="21644">
          <cell r="A21644" t="str">
            <v>10082286G5MTY3</v>
          </cell>
          <cell r="Q21644">
            <v>6</v>
          </cell>
        </row>
        <row r="21645">
          <cell r="A21645" t="str">
            <v>10082286G5MTY3</v>
          </cell>
          <cell r="Q21645">
            <v>3</v>
          </cell>
        </row>
        <row r="21646">
          <cell r="A21646" t="str">
            <v>10082286G5MTY3</v>
          </cell>
          <cell r="Q21646">
            <v>6</v>
          </cell>
        </row>
        <row r="21647">
          <cell r="A21647" t="str">
            <v>10082286G5MTY3</v>
          </cell>
          <cell r="Q21647">
            <v>3</v>
          </cell>
        </row>
        <row r="21648">
          <cell r="A21648" t="str">
            <v>10082286G5MTY3</v>
          </cell>
          <cell r="Q21648">
            <v>3</v>
          </cell>
        </row>
        <row r="21649">
          <cell r="A21649" t="str">
            <v>10082286G5MTY3</v>
          </cell>
          <cell r="Q21649">
            <v>3</v>
          </cell>
        </row>
        <row r="21650">
          <cell r="A21650" t="str">
            <v>10082286G5MTY3</v>
          </cell>
          <cell r="Q21650">
            <v>3</v>
          </cell>
        </row>
        <row r="21651">
          <cell r="A21651" t="str">
            <v>10082286G5MTY3</v>
          </cell>
          <cell r="Q21651">
            <v>3</v>
          </cell>
        </row>
        <row r="21652">
          <cell r="A21652" t="str">
            <v>10082286G5MTY3</v>
          </cell>
          <cell r="Q21652">
            <v>6</v>
          </cell>
        </row>
        <row r="21653">
          <cell r="A21653" t="str">
            <v>10082286G5MTY3</v>
          </cell>
          <cell r="Q21653">
            <v>3</v>
          </cell>
        </row>
        <row r="21654">
          <cell r="A21654" t="str">
            <v>10082286G5MTY3</v>
          </cell>
          <cell r="Q21654">
            <v>3</v>
          </cell>
        </row>
        <row r="21655">
          <cell r="A21655" t="str">
            <v>10082286G5MTY3</v>
          </cell>
          <cell r="Q21655">
            <v>2</v>
          </cell>
        </row>
        <row r="21656">
          <cell r="A21656" t="str">
            <v>10082286G5MTY3</v>
          </cell>
          <cell r="Q21656">
            <v>3</v>
          </cell>
        </row>
        <row r="21657">
          <cell r="A21657" t="str">
            <v>10082286G5MTY3</v>
          </cell>
          <cell r="Q21657">
            <v>3</v>
          </cell>
        </row>
        <row r="21658">
          <cell r="A21658" t="str">
            <v>10082286G5MTY3</v>
          </cell>
          <cell r="Q21658">
            <v>3</v>
          </cell>
        </row>
        <row r="21659">
          <cell r="A21659" t="str">
            <v>10082286G5MTY3</v>
          </cell>
          <cell r="Q21659">
            <v>3</v>
          </cell>
        </row>
        <row r="21660">
          <cell r="A21660" t="str">
            <v>10082286G5MTY3</v>
          </cell>
          <cell r="Q21660">
            <v>6</v>
          </cell>
        </row>
        <row r="21661">
          <cell r="A21661" t="str">
            <v>10082286G5MTY3</v>
          </cell>
          <cell r="Q21661">
            <v>3</v>
          </cell>
        </row>
        <row r="21662">
          <cell r="A21662" t="str">
            <v>10082286G5MTY3</v>
          </cell>
          <cell r="Q21662">
            <v>3</v>
          </cell>
        </row>
        <row r="21663">
          <cell r="A21663" t="str">
            <v>10082286G5MTY3</v>
          </cell>
          <cell r="Q21663">
            <v>3</v>
          </cell>
        </row>
        <row r="21664">
          <cell r="A21664" t="str">
            <v>10082286G5MTY3</v>
          </cell>
          <cell r="Q21664">
            <v>3</v>
          </cell>
        </row>
        <row r="21665">
          <cell r="A21665" t="str">
            <v>10082286G5MTY3</v>
          </cell>
          <cell r="Q21665">
            <v>3</v>
          </cell>
        </row>
        <row r="21666">
          <cell r="A21666" t="str">
            <v>10082286G5MTY3</v>
          </cell>
          <cell r="Q21666">
            <v>3</v>
          </cell>
        </row>
        <row r="21667">
          <cell r="A21667" t="str">
            <v>10082286G5MTY3</v>
          </cell>
          <cell r="Q21667">
            <v>3</v>
          </cell>
        </row>
        <row r="21668">
          <cell r="A21668" t="str">
            <v>10082286G5MTY3</v>
          </cell>
          <cell r="Q21668">
            <v>3</v>
          </cell>
        </row>
        <row r="21669">
          <cell r="A21669" t="str">
            <v>10082286G5MTY3</v>
          </cell>
          <cell r="Q21669">
            <v>3</v>
          </cell>
        </row>
        <row r="21670">
          <cell r="A21670" t="str">
            <v>10082286G5MTY3</v>
          </cell>
          <cell r="Q21670">
            <v>3</v>
          </cell>
        </row>
        <row r="21671">
          <cell r="A21671" t="str">
            <v>10082286G5MTY3</v>
          </cell>
          <cell r="Q21671">
            <v>6</v>
          </cell>
        </row>
        <row r="21672">
          <cell r="A21672" t="str">
            <v>10082286G5MTY3</v>
          </cell>
          <cell r="Q21672">
            <v>3</v>
          </cell>
        </row>
        <row r="21673">
          <cell r="A21673" t="str">
            <v>10082286G5MTY3</v>
          </cell>
          <cell r="Q21673">
            <v>3</v>
          </cell>
        </row>
        <row r="21674">
          <cell r="A21674" t="str">
            <v>10082286G5MTY3</v>
          </cell>
          <cell r="Q21674">
            <v>2</v>
          </cell>
        </row>
        <row r="21675">
          <cell r="A21675" t="str">
            <v>10082286G5MTY3</v>
          </cell>
          <cell r="Q21675">
            <v>3</v>
          </cell>
        </row>
        <row r="21676">
          <cell r="A21676" t="str">
            <v>10082286G5MTY3</v>
          </cell>
          <cell r="Q21676">
            <v>12</v>
          </cell>
        </row>
        <row r="21677">
          <cell r="A21677" t="str">
            <v>10082286G5MTY3</v>
          </cell>
          <cell r="Q21677">
            <v>17</v>
          </cell>
        </row>
        <row r="21678">
          <cell r="A21678" t="str">
            <v>10082286G5MTY3</v>
          </cell>
          <cell r="Q21678">
            <v>3</v>
          </cell>
        </row>
        <row r="21679">
          <cell r="A21679" t="str">
            <v>10082286G5MTY3</v>
          </cell>
          <cell r="Q21679">
            <v>3</v>
          </cell>
        </row>
        <row r="21680">
          <cell r="A21680" t="str">
            <v>10082286G5MTY3</v>
          </cell>
          <cell r="Q21680">
            <v>3</v>
          </cell>
        </row>
        <row r="21681">
          <cell r="A21681" t="str">
            <v>10082286G5MTY3</v>
          </cell>
          <cell r="Q21681">
            <v>3</v>
          </cell>
        </row>
        <row r="21682">
          <cell r="A21682" t="str">
            <v>10082286G5MTY3</v>
          </cell>
          <cell r="Q21682">
            <v>3</v>
          </cell>
        </row>
        <row r="21683">
          <cell r="A21683" t="str">
            <v>10082286G5MTY3</v>
          </cell>
          <cell r="Q21683">
            <v>2</v>
          </cell>
        </row>
        <row r="21684">
          <cell r="A21684" t="str">
            <v>10082286G5MTY3</v>
          </cell>
          <cell r="Q21684">
            <v>3</v>
          </cell>
        </row>
        <row r="21685">
          <cell r="A21685" t="str">
            <v>10082286G5MTY3</v>
          </cell>
          <cell r="Q21685">
            <v>16</v>
          </cell>
        </row>
        <row r="21686">
          <cell r="A21686" t="str">
            <v>10082286G5MTY3</v>
          </cell>
          <cell r="Q21686">
            <v>4</v>
          </cell>
        </row>
        <row r="21687">
          <cell r="A21687" t="str">
            <v>10082286G5MTY3</v>
          </cell>
          <cell r="Q21687">
            <v>6</v>
          </cell>
        </row>
        <row r="21688">
          <cell r="A21688" t="str">
            <v>10082286G5MTY3</v>
          </cell>
          <cell r="Q21688">
            <v>3</v>
          </cell>
        </row>
        <row r="21689">
          <cell r="A21689" t="str">
            <v>10082286G5MTY3</v>
          </cell>
          <cell r="Q21689">
            <v>3</v>
          </cell>
        </row>
        <row r="21690">
          <cell r="A21690" t="str">
            <v>10082286G5MTY3</v>
          </cell>
          <cell r="Q21690">
            <v>3</v>
          </cell>
        </row>
        <row r="21691">
          <cell r="A21691" t="str">
            <v>10082286G5MTY3</v>
          </cell>
          <cell r="Q21691">
            <v>6</v>
          </cell>
        </row>
        <row r="21692">
          <cell r="A21692" t="str">
            <v>10082286G5MTY3</v>
          </cell>
          <cell r="Q21692">
            <v>3</v>
          </cell>
        </row>
        <row r="21693">
          <cell r="A21693" t="str">
            <v>10082286G5MTY3</v>
          </cell>
          <cell r="Q21693">
            <v>16</v>
          </cell>
        </row>
        <row r="21694">
          <cell r="A21694" t="str">
            <v>10082286G5MTY3</v>
          </cell>
          <cell r="Q21694">
            <v>17</v>
          </cell>
        </row>
        <row r="21695">
          <cell r="A21695" t="str">
            <v>10082286G5MTY3</v>
          </cell>
          <cell r="Q21695">
            <v>3</v>
          </cell>
        </row>
        <row r="21696">
          <cell r="A21696" t="str">
            <v>10082286G5MTY3</v>
          </cell>
          <cell r="Q21696">
            <v>14</v>
          </cell>
        </row>
        <row r="21697">
          <cell r="A21697" t="str">
            <v>10082286G5MTY3</v>
          </cell>
          <cell r="Q21697">
            <v>3</v>
          </cell>
        </row>
        <row r="21698">
          <cell r="A21698" t="str">
            <v>10082286G5MTY3</v>
          </cell>
          <cell r="Q21698">
            <v>3</v>
          </cell>
        </row>
        <row r="21699">
          <cell r="A21699" t="str">
            <v>10082286G5MTY3</v>
          </cell>
          <cell r="Q21699">
            <v>3</v>
          </cell>
        </row>
        <row r="21700">
          <cell r="A21700" t="str">
            <v>10082286G5MTY3</v>
          </cell>
          <cell r="Q21700">
            <v>3</v>
          </cell>
        </row>
        <row r="21701">
          <cell r="A21701" t="str">
            <v>10082286G5MTY3</v>
          </cell>
          <cell r="Q21701">
            <v>3</v>
          </cell>
        </row>
        <row r="21702">
          <cell r="A21702" t="str">
            <v>10082286G5MTY3</v>
          </cell>
          <cell r="Q21702">
            <v>6</v>
          </cell>
        </row>
        <row r="21703">
          <cell r="A21703" t="str">
            <v>10082286G5MTY3</v>
          </cell>
          <cell r="Q21703">
            <v>3</v>
          </cell>
        </row>
        <row r="21704">
          <cell r="A21704" t="str">
            <v>10082286G5MTY3</v>
          </cell>
          <cell r="Q21704">
            <v>2</v>
          </cell>
        </row>
        <row r="21705">
          <cell r="A21705" t="str">
            <v>10082286G5MTY3</v>
          </cell>
          <cell r="Q21705">
            <v>3</v>
          </cell>
        </row>
        <row r="21706">
          <cell r="A21706" t="str">
            <v>10082286G5MTY3</v>
          </cell>
          <cell r="Q21706">
            <v>3</v>
          </cell>
        </row>
        <row r="21707">
          <cell r="A21707" t="str">
            <v>10082286G5MTY3</v>
          </cell>
          <cell r="Q21707">
            <v>13</v>
          </cell>
        </row>
        <row r="21708">
          <cell r="A21708" t="str">
            <v>10082286G5MTY3</v>
          </cell>
          <cell r="Q21708">
            <v>3</v>
          </cell>
        </row>
        <row r="21709">
          <cell r="A21709" t="str">
            <v>10082286G5MTY3</v>
          </cell>
          <cell r="Q21709">
            <v>3</v>
          </cell>
        </row>
        <row r="21710">
          <cell r="A21710" t="str">
            <v>10082286G5MTY3</v>
          </cell>
          <cell r="Q21710">
            <v>3</v>
          </cell>
        </row>
        <row r="21711">
          <cell r="A21711" t="str">
            <v>10082286G5MTY3</v>
          </cell>
          <cell r="Q21711">
            <v>3</v>
          </cell>
        </row>
        <row r="21712">
          <cell r="A21712" t="str">
            <v>10082286G5MTY3</v>
          </cell>
          <cell r="Q21712">
            <v>3</v>
          </cell>
        </row>
        <row r="21713">
          <cell r="A21713" t="str">
            <v>10082286G5MTY3</v>
          </cell>
          <cell r="Q21713">
            <v>13</v>
          </cell>
        </row>
        <row r="21714">
          <cell r="A21714" t="str">
            <v>10082286G5MTY3</v>
          </cell>
          <cell r="Q21714">
            <v>3</v>
          </cell>
        </row>
        <row r="21715">
          <cell r="A21715" t="str">
            <v>10082286G5MTY3</v>
          </cell>
          <cell r="Q21715">
            <v>2</v>
          </cell>
        </row>
        <row r="21716">
          <cell r="A21716" t="str">
            <v>10082286G5MTY3</v>
          </cell>
          <cell r="Q21716">
            <v>4</v>
          </cell>
        </row>
        <row r="21717">
          <cell r="A21717" t="str">
            <v>10082286G5MTY3</v>
          </cell>
          <cell r="Q21717">
            <v>12</v>
          </cell>
        </row>
        <row r="21718">
          <cell r="A21718" t="str">
            <v>10082286G5MTY3</v>
          </cell>
          <cell r="Q21718">
            <v>12</v>
          </cell>
        </row>
        <row r="21719">
          <cell r="A21719" t="str">
            <v>10082286G5MTY3</v>
          </cell>
          <cell r="Q21719">
            <v>13</v>
          </cell>
        </row>
        <row r="21720">
          <cell r="A21720" t="str">
            <v>10082286G5MTY3</v>
          </cell>
          <cell r="Q21720">
            <v>3</v>
          </cell>
        </row>
        <row r="21721">
          <cell r="A21721" t="str">
            <v>10082286G5MTY3</v>
          </cell>
          <cell r="Q21721">
            <v>6</v>
          </cell>
        </row>
        <row r="21722">
          <cell r="A21722" t="str">
            <v>10082286G5MTY3</v>
          </cell>
          <cell r="Q21722">
            <v>6</v>
          </cell>
        </row>
        <row r="21723">
          <cell r="A21723" t="str">
            <v>10082286G5MTY3</v>
          </cell>
          <cell r="Q21723">
            <v>3</v>
          </cell>
        </row>
        <row r="21724">
          <cell r="A21724" t="str">
            <v>10082286G5MTY3</v>
          </cell>
          <cell r="Q21724">
            <v>3</v>
          </cell>
        </row>
        <row r="21725">
          <cell r="A21725" t="str">
            <v>10082286G5MTY3</v>
          </cell>
          <cell r="Q21725">
            <v>13</v>
          </cell>
        </row>
        <row r="21726">
          <cell r="A21726" t="str">
            <v>10082286G5MTY3</v>
          </cell>
          <cell r="Q21726">
            <v>26</v>
          </cell>
        </row>
        <row r="21727">
          <cell r="A21727" t="str">
            <v>10082286G5MTY3</v>
          </cell>
          <cell r="Q21727">
            <v>8</v>
          </cell>
        </row>
        <row r="21728">
          <cell r="A21728" t="str">
            <v>10060284P9MKFG</v>
          </cell>
          <cell r="Q21728">
            <v>11</v>
          </cell>
        </row>
        <row r="21729">
          <cell r="A21729" t="str">
            <v>10060284P9WHPIPING</v>
          </cell>
          <cell r="Q21729">
            <v>12</v>
          </cell>
        </row>
        <row r="21730">
          <cell r="A21730" t="str">
            <v>10060284P7MKFG</v>
          </cell>
          <cell r="Q21730">
            <v>12</v>
          </cell>
        </row>
        <row r="21731">
          <cell r="A21731" t="str">
            <v>10060284P7WHPIPING</v>
          </cell>
          <cell r="Q21731">
            <v>18</v>
          </cell>
        </row>
        <row r="21732">
          <cell r="A21732" t="str">
            <v>10060284P10MKFG</v>
          </cell>
          <cell r="Q21732">
            <v>13</v>
          </cell>
        </row>
        <row r="21733">
          <cell r="A21733" t="str">
            <v>10060284P10WHPIPING</v>
          </cell>
          <cell r="Q21733">
            <v>18</v>
          </cell>
        </row>
        <row r="21734">
          <cell r="A21734" t="str">
            <v>10086873P5MTY1</v>
          </cell>
          <cell r="Q21734">
            <v>400</v>
          </cell>
        </row>
        <row r="21735">
          <cell r="A21735" t="str">
            <v>60178759G1MONDP</v>
          </cell>
          <cell r="Q21735">
            <v>28</v>
          </cell>
        </row>
        <row r="21736">
          <cell r="A21736" t="str">
            <v>60178759G1MTY1</v>
          </cell>
          <cell r="Q21736">
            <v>23</v>
          </cell>
        </row>
        <row r="21737">
          <cell r="A21737" t="str">
            <v>60178759G1MTY3</v>
          </cell>
          <cell r="Q21737">
            <v>10</v>
          </cell>
        </row>
        <row r="21738">
          <cell r="A21738" t="str">
            <v>60178759G1MTY3</v>
          </cell>
          <cell r="Q21738">
            <v>50</v>
          </cell>
        </row>
        <row r="21739">
          <cell r="A21739" t="str">
            <v>60178759G1MTY3</v>
          </cell>
          <cell r="Q21739">
            <v>50</v>
          </cell>
        </row>
        <row r="21740">
          <cell r="A21740" t="str">
            <v>60178759G1MTY3</v>
          </cell>
          <cell r="Q21740">
            <v>50</v>
          </cell>
        </row>
        <row r="21741">
          <cell r="A21741" t="str">
            <v>60178759G1REC-LARTX</v>
          </cell>
          <cell r="Q21741">
            <v>100</v>
          </cell>
        </row>
        <row r="21742">
          <cell r="A21742" t="str">
            <v>60180467G1MONDP</v>
          </cell>
          <cell r="Q21742">
            <v>45</v>
          </cell>
        </row>
        <row r="21743">
          <cell r="A21743" t="str">
            <v>60180467G1MTY1</v>
          </cell>
          <cell r="Q21743">
            <v>70</v>
          </cell>
        </row>
        <row r="21744">
          <cell r="A21744" t="str">
            <v>60180467G1MTY1</v>
          </cell>
          <cell r="Q21744">
            <v>1</v>
          </cell>
        </row>
        <row r="21745">
          <cell r="A21745" t="str">
            <v>60180467G1MTY3</v>
          </cell>
          <cell r="Q21745">
            <v>55</v>
          </cell>
        </row>
        <row r="21746">
          <cell r="A21746" t="str">
            <v>10123993G1MTY3</v>
          </cell>
          <cell r="Q21746">
            <v>199</v>
          </cell>
        </row>
        <row r="21747">
          <cell r="A21747" t="str">
            <v>10123993G1MTY3</v>
          </cell>
          <cell r="Q21747">
            <v>240</v>
          </cell>
        </row>
        <row r="21748">
          <cell r="A21748" t="str">
            <v>60169438P1MONBLW</v>
          </cell>
          <cell r="Q21748">
            <v>38</v>
          </cell>
        </row>
        <row r="21749">
          <cell r="A21749" t="str">
            <v>60169438P1MTY1</v>
          </cell>
          <cell r="Q21749">
            <v>6</v>
          </cell>
        </row>
        <row r="21750">
          <cell r="A21750" t="str">
            <v>60169438P1MTY3</v>
          </cell>
          <cell r="Q21750">
            <v>45</v>
          </cell>
        </row>
        <row r="21751">
          <cell r="A21751" t="str">
            <v>60179284P2MONBLW</v>
          </cell>
          <cell r="Q21751">
            <v>21</v>
          </cell>
        </row>
        <row r="21752">
          <cell r="A21752" t="str">
            <v>60179284P2MTY1</v>
          </cell>
          <cell r="Q21752">
            <v>4</v>
          </cell>
        </row>
        <row r="21753">
          <cell r="A21753" t="str">
            <v>60179284P2MTY3</v>
          </cell>
          <cell r="Q21753">
            <v>24</v>
          </cell>
        </row>
        <row r="21754">
          <cell r="A21754" t="str">
            <v>60179284P2MTY3</v>
          </cell>
          <cell r="Q21754">
            <v>3</v>
          </cell>
        </row>
        <row r="21755">
          <cell r="A21755" t="str">
            <v>60179284P2MTY3</v>
          </cell>
          <cell r="Q21755">
            <v>15</v>
          </cell>
        </row>
        <row r="21756">
          <cell r="A21756" t="str">
            <v>60179284P2MTY3</v>
          </cell>
          <cell r="Q21756">
            <v>4</v>
          </cell>
        </row>
        <row r="21757">
          <cell r="A21757" t="str">
            <v>60179284P2MTY3</v>
          </cell>
          <cell r="Q21757">
            <v>21</v>
          </cell>
        </row>
        <row r="21758">
          <cell r="A21758" t="str">
            <v>60179284P3FGSM</v>
          </cell>
          <cell r="Q21758">
            <v>3</v>
          </cell>
        </row>
        <row r="21759">
          <cell r="A21759" t="str">
            <v>60179284P3MKFG</v>
          </cell>
          <cell r="Q21759">
            <v>7</v>
          </cell>
        </row>
        <row r="21760">
          <cell r="A21760" t="str">
            <v>60179284P3MONBLW</v>
          </cell>
          <cell r="Q21760">
            <v>6</v>
          </cell>
        </row>
        <row r="21761">
          <cell r="A21761" t="str">
            <v>60179284P3MTY3</v>
          </cell>
          <cell r="Q21761">
            <v>2</v>
          </cell>
        </row>
        <row r="21762">
          <cell r="A21762" t="str">
            <v>60179284P3MTY3</v>
          </cell>
          <cell r="Q21762">
            <v>1</v>
          </cell>
        </row>
        <row r="21763">
          <cell r="A21763" t="str">
            <v>60178753P1MONDP</v>
          </cell>
          <cell r="Q21763">
            <v>28</v>
          </cell>
        </row>
        <row r="21764">
          <cell r="A21764" t="str">
            <v>60178753P1MTY1</v>
          </cell>
          <cell r="Q21764">
            <v>95</v>
          </cell>
        </row>
        <row r="21765">
          <cell r="A21765" t="str">
            <v>60178753P1MTY1</v>
          </cell>
          <cell r="Q21765">
            <v>1</v>
          </cell>
        </row>
        <row r="21766">
          <cell r="A21766" t="str">
            <v>60169437P1MONBLW</v>
          </cell>
          <cell r="Q21766">
            <v>117</v>
          </cell>
        </row>
        <row r="21767">
          <cell r="A21767" t="str">
            <v>60169437P1MTY1</v>
          </cell>
          <cell r="Q21767">
            <v>42</v>
          </cell>
        </row>
        <row r="21768">
          <cell r="A21768" t="str">
            <v>60169437P1MTY1</v>
          </cell>
          <cell r="Q21768">
            <v>20</v>
          </cell>
        </row>
        <row r="21769">
          <cell r="A21769" t="str">
            <v>60169437P1MTY3</v>
          </cell>
          <cell r="Q21769">
            <v>20</v>
          </cell>
        </row>
        <row r="21770">
          <cell r="A21770" t="str">
            <v>60169437P1MTY3</v>
          </cell>
          <cell r="Q21770">
            <v>20</v>
          </cell>
        </row>
        <row r="21771">
          <cell r="A21771" t="str">
            <v>60178753P2MONDP</v>
          </cell>
          <cell r="Q21771">
            <v>20</v>
          </cell>
        </row>
        <row r="21772">
          <cell r="A21772" t="str">
            <v>60178753P2MTY1</v>
          </cell>
          <cell r="Q21772">
            <v>5</v>
          </cell>
        </row>
        <row r="21773">
          <cell r="A21773" t="str">
            <v>60178753P2MTY1</v>
          </cell>
          <cell r="Q21773">
            <v>3</v>
          </cell>
        </row>
        <row r="21774">
          <cell r="A21774" t="str">
            <v>60178753P2MTY3</v>
          </cell>
          <cell r="Q21774">
            <v>180</v>
          </cell>
        </row>
        <row r="21775">
          <cell r="A21775" t="str">
            <v>60179284P1MONBLW</v>
          </cell>
          <cell r="Q21775">
            <v>20</v>
          </cell>
        </row>
        <row r="21776">
          <cell r="A21776" t="str">
            <v>60179284P1MTY1</v>
          </cell>
          <cell r="Q21776">
            <v>4</v>
          </cell>
        </row>
        <row r="21777">
          <cell r="A21777" t="str">
            <v>60179284P1MTY3</v>
          </cell>
          <cell r="Q21777">
            <v>14</v>
          </cell>
        </row>
        <row r="21778">
          <cell r="A21778" t="str">
            <v>60179284P1MTY3</v>
          </cell>
          <cell r="Q21778">
            <v>13</v>
          </cell>
        </row>
        <row r="21779">
          <cell r="A21779" t="str">
            <v>60179284P1MTY3</v>
          </cell>
          <cell r="Q21779">
            <v>15</v>
          </cell>
        </row>
        <row r="21780">
          <cell r="A21780" t="str">
            <v>60179284P1MTY3</v>
          </cell>
          <cell r="Q21780">
            <v>10</v>
          </cell>
        </row>
        <row r="21781">
          <cell r="A21781" t="str">
            <v>60179284P1MTY3</v>
          </cell>
          <cell r="Q21781">
            <v>20</v>
          </cell>
        </row>
        <row r="21782">
          <cell r="A21782" t="str">
            <v>60179284P1MTY3</v>
          </cell>
          <cell r="Q21782">
            <v>6</v>
          </cell>
        </row>
        <row r="21783">
          <cell r="A21783" t="str">
            <v>60179284P1MTY3</v>
          </cell>
          <cell r="Q21783">
            <v>4</v>
          </cell>
        </row>
        <row r="21784">
          <cell r="A21784" t="str">
            <v>60169440P1MONBLW</v>
          </cell>
          <cell r="Q21784">
            <v>136</v>
          </cell>
        </row>
        <row r="21785">
          <cell r="A21785" t="str">
            <v>60169440P1MTY1</v>
          </cell>
          <cell r="Q21785">
            <v>48</v>
          </cell>
        </row>
        <row r="21786">
          <cell r="A21786" t="str">
            <v>60169440P1MTY3</v>
          </cell>
          <cell r="Q21786">
            <v>5</v>
          </cell>
        </row>
        <row r="21787">
          <cell r="A21787" t="str">
            <v>60169440P1MTY3</v>
          </cell>
          <cell r="Q21787">
            <v>19</v>
          </cell>
        </row>
        <row r="21788">
          <cell r="A21788" t="str">
            <v>60169440P1MTY3</v>
          </cell>
          <cell r="Q21788">
            <v>166</v>
          </cell>
        </row>
        <row r="21789">
          <cell r="A21789" t="str">
            <v>10128470P1MON</v>
          </cell>
          <cell r="Q21789">
            <v>2.3333300000000001</v>
          </cell>
        </row>
        <row r="21790">
          <cell r="A21790" t="str">
            <v>10128470P1MTY1</v>
          </cell>
          <cell r="Q21790">
            <v>950</v>
          </cell>
        </row>
        <row r="21791">
          <cell r="A21791" t="str">
            <v>10103513P3MTY3</v>
          </cell>
          <cell r="Q21791">
            <v>3</v>
          </cell>
        </row>
        <row r="21792">
          <cell r="A21792" t="str">
            <v>10103514P2MTY3</v>
          </cell>
          <cell r="Q21792">
            <v>3</v>
          </cell>
        </row>
        <row r="21793">
          <cell r="A21793" t="str">
            <v>10103513P1MON-AFC</v>
          </cell>
          <cell r="Q21793">
            <v>23</v>
          </cell>
        </row>
        <row r="21794">
          <cell r="A21794" t="str">
            <v>10103513P1MTY1</v>
          </cell>
          <cell r="Q21794">
            <v>20</v>
          </cell>
        </row>
        <row r="21795">
          <cell r="A21795" t="str">
            <v>10103513P1MTY3</v>
          </cell>
          <cell r="Q21795">
            <v>120</v>
          </cell>
        </row>
        <row r="21796">
          <cell r="A21796" t="str">
            <v>10103513P1MTY3</v>
          </cell>
          <cell r="Q21796">
            <v>10</v>
          </cell>
        </row>
        <row r="21797">
          <cell r="A21797" t="str">
            <v>10103513P1MTY3</v>
          </cell>
          <cell r="Q21797">
            <v>6</v>
          </cell>
        </row>
        <row r="21798">
          <cell r="A21798" t="str">
            <v>10103513P1MTY3</v>
          </cell>
          <cell r="Q21798">
            <v>10</v>
          </cell>
        </row>
        <row r="21799">
          <cell r="A21799" t="str">
            <v>10103513P1MTY3</v>
          </cell>
          <cell r="Q21799">
            <v>10</v>
          </cell>
        </row>
        <row r="21800">
          <cell r="A21800" t="str">
            <v>10103513P1MTY3</v>
          </cell>
          <cell r="Q21800">
            <v>10</v>
          </cell>
        </row>
        <row r="21801">
          <cell r="A21801" t="str">
            <v>10103513P1MTY3</v>
          </cell>
          <cell r="Q21801">
            <v>10</v>
          </cell>
        </row>
        <row r="21802">
          <cell r="A21802" t="str">
            <v>10103513P1MTY3</v>
          </cell>
          <cell r="Q21802">
            <v>10</v>
          </cell>
        </row>
        <row r="21803">
          <cell r="A21803" t="str">
            <v>10103513P1MTY3</v>
          </cell>
          <cell r="Q21803">
            <v>10</v>
          </cell>
        </row>
        <row r="21804">
          <cell r="A21804" t="str">
            <v>10103513P1MTY3</v>
          </cell>
          <cell r="Q21804">
            <v>10</v>
          </cell>
        </row>
        <row r="21805">
          <cell r="A21805" t="str">
            <v>10103513P1MTY3</v>
          </cell>
          <cell r="Q21805">
            <v>10</v>
          </cell>
        </row>
        <row r="21806">
          <cell r="A21806" t="str">
            <v>10103513P1MTY3</v>
          </cell>
          <cell r="Q21806">
            <v>10</v>
          </cell>
        </row>
        <row r="21807">
          <cell r="A21807" t="str">
            <v>10103513P1MTY3</v>
          </cell>
          <cell r="Q21807">
            <v>10</v>
          </cell>
        </row>
        <row r="21808">
          <cell r="A21808" t="str">
            <v>10103513P1MTY3</v>
          </cell>
          <cell r="Q21808">
            <v>10</v>
          </cell>
        </row>
        <row r="21809">
          <cell r="A21809" t="str">
            <v>10103513P1MTY3</v>
          </cell>
          <cell r="Q21809">
            <v>10</v>
          </cell>
        </row>
        <row r="21810">
          <cell r="A21810" t="str">
            <v>10103513P1MTY3</v>
          </cell>
          <cell r="Q21810">
            <v>20</v>
          </cell>
        </row>
        <row r="21811">
          <cell r="A21811" t="str">
            <v>10103513P1MTY3</v>
          </cell>
          <cell r="Q21811">
            <v>130</v>
          </cell>
        </row>
        <row r="21812">
          <cell r="A21812" t="str">
            <v>10103513P1MTY3</v>
          </cell>
          <cell r="Q21812">
            <v>23</v>
          </cell>
        </row>
        <row r="21813">
          <cell r="A21813" t="str">
            <v>10103514P3MTY3</v>
          </cell>
          <cell r="Q21813">
            <v>3</v>
          </cell>
        </row>
        <row r="21814">
          <cell r="A21814" t="str">
            <v>10103513P2MTY3</v>
          </cell>
          <cell r="Q21814">
            <v>3</v>
          </cell>
        </row>
        <row r="21815">
          <cell r="A21815" t="str">
            <v>10103514P1MON-AFC</v>
          </cell>
          <cell r="Q21815">
            <v>23</v>
          </cell>
        </row>
        <row r="21816">
          <cell r="A21816" t="str">
            <v>10103514P1MTY3</v>
          </cell>
          <cell r="Q21816">
            <v>10</v>
          </cell>
        </row>
        <row r="21817">
          <cell r="A21817" t="str">
            <v>10103514P1MTY3</v>
          </cell>
          <cell r="Q21817">
            <v>10</v>
          </cell>
        </row>
        <row r="21818">
          <cell r="A21818" t="str">
            <v>10103514P1MTY3</v>
          </cell>
          <cell r="Q21818">
            <v>10</v>
          </cell>
        </row>
        <row r="21819">
          <cell r="A21819" t="str">
            <v>10103514P1MTY3</v>
          </cell>
          <cell r="Q21819">
            <v>10</v>
          </cell>
        </row>
        <row r="21820">
          <cell r="A21820" t="str">
            <v>10103514P1MTY3</v>
          </cell>
          <cell r="Q21820">
            <v>6</v>
          </cell>
        </row>
        <row r="21821">
          <cell r="A21821" t="str">
            <v>10103514P1MTY3</v>
          </cell>
          <cell r="Q21821">
            <v>10</v>
          </cell>
        </row>
        <row r="21822">
          <cell r="A21822" t="str">
            <v>10103514P1MTY3</v>
          </cell>
          <cell r="Q21822">
            <v>10</v>
          </cell>
        </row>
        <row r="21823">
          <cell r="A21823" t="str">
            <v>10103514P1MTY3</v>
          </cell>
          <cell r="Q21823">
            <v>20</v>
          </cell>
        </row>
        <row r="21824">
          <cell r="A21824" t="str">
            <v>10103514P1MTY3</v>
          </cell>
          <cell r="Q21824">
            <v>100</v>
          </cell>
        </row>
        <row r="21825">
          <cell r="A21825" t="str">
            <v>10103514P1MTY3</v>
          </cell>
          <cell r="Q21825">
            <v>20</v>
          </cell>
        </row>
        <row r="21826">
          <cell r="A21826" t="str">
            <v>10103514P1MTY3</v>
          </cell>
          <cell r="Q21826">
            <v>280</v>
          </cell>
        </row>
        <row r="21827">
          <cell r="A21827" t="str">
            <v>10103514P1MTY3</v>
          </cell>
          <cell r="Q21827">
            <v>3</v>
          </cell>
        </row>
        <row r="21828">
          <cell r="A21828" t="str">
            <v>F0274632MONXDU100</v>
          </cell>
          <cell r="Q21828">
            <v>39</v>
          </cell>
        </row>
        <row r="21829">
          <cell r="A21829" t="str">
            <v>F0274632MTY1</v>
          </cell>
          <cell r="Q21829">
            <v>142</v>
          </cell>
        </row>
        <row r="21830">
          <cell r="A21830" t="str">
            <v>F0274628MONXDU100</v>
          </cell>
          <cell r="Q21830">
            <v>28</v>
          </cell>
        </row>
        <row r="21831">
          <cell r="A21831" t="str">
            <v>F0274628MTY1</v>
          </cell>
          <cell r="Q21831">
            <v>6</v>
          </cell>
        </row>
        <row r="21832">
          <cell r="A21832" t="str">
            <v>F0274628MTY1</v>
          </cell>
          <cell r="Q21832">
            <v>5</v>
          </cell>
        </row>
        <row r="21833">
          <cell r="A21833" t="str">
            <v>F0274628REC3PL</v>
          </cell>
          <cell r="Q21833">
            <v>22</v>
          </cell>
        </row>
        <row r="21834">
          <cell r="A21834" t="str">
            <v>10116168G02MTY1</v>
          </cell>
          <cell r="Q21834">
            <v>13</v>
          </cell>
        </row>
        <row r="21835">
          <cell r="A21835" t="str">
            <v>10116168G02MTY3</v>
          </cell>
          <cell r="Q21835">
            <v>3</v>
          </cell>
        </row>
        <row r="21836">
          <cell r="A21836" t="str">
            <v>10116168G02MTY3</v>
          </cell>
          <cell r="Q21836">
            <v>8</v>
          </cell>
        </row>
        <row r="21837">
          <cell r="A21837" t="str">
            <v>10116168G02MTY3</v>
          </cell>
          <cell r="Q21837">
            <v>26</v>
          </cell>
        </row>
        <row r="21838">
          <cell r="A21838" t="str">
            <v>60181911P1MONDP</v>
          </cell>
          <cell r="Q21838">
            <v>88</v>
          </cell>
        </row>
        <row r="21839">
          <cell r="A21839" t="str">
            <v>60181911P1MTY1</v>
          </cell>
          <cell r="Q21839">
            <v>16</v>
          </cell>
        </row>
        <row r="21840">
          <cell r="A21840" t="str">
            <v>60181911P1MTY3</v>
          </cell>
          <cell r="Q21840">
            <v>46</v>
          </cell>
        </row>
        <row r="21841">
          <cell r="A21841" t="str">
            <v>60181911P1MTY3</v>
          </cell>
          <cell r="Q21841">
            <v>216</v>
          </cell>
        </row>
        <row r="21842">
          <cell r="A21842" t="str">
            <v>60181911P1MTY3</v>
          </cell>
          <cell r="Q21842">
            <v>108</v>
          </cell>
        </row>
        <row r="21843">
          <cell r="A21843" t="str">
            <v>60181911P1MTY3</v>
          </cell>
          <cell r="Q21843">
            <v>5</v>
          </cell>
        </row>
        <row r="21844">
          <cell r="A21844" t="str">
            <v>60181911P1MTY3</v>
          </cell>
          <cell r="Q21844">
            <v>6</v>
          </cell>
        </row>
        <row r="21845">
          <cell r="A21845" t="str">
            <v>60181911P1REC-LARTX</v>
          </cell>
          <cell r="Q21845">
            <v>10</v>
          </cell>
        </row>
        <row r="21846">
          <cell r="A21846" t="str">
            <v>60180871P1MKFG</v>
          </cell>
          <cell r="Q21846">
            <v>28</v>
          </cell>
        </row>
        <row r="21847">
          <cell r="A21847" t="str">
            <v>F0274634MONXDU100</v>
          </cell>
          <cell r="Q21847">
            <v>38</v>
          </cell>
        </row>
        <row r="21848">
          <cell r="A21848" t="str">
            <v>F0274634MTY1</v>
          </cell>
          <cell r="Q21848">
            <v>13</v>
          </cell>
        </row>
        <row r="21849">
          <cell r="A21849" t="str">
            <v>F0274634MTY1</v>
          </cell>
          <cell r="Q21849">
            <v>42</v>
          </cell>
        </row>
        <row r="21850">
          <cell r="A21850" t="str">
            <v>F0274634MTY1</v>
          </cell>
          <cell r="Q21850">
            <v>133</v>
          </cell>
        </row>
        <row r="21851">
          <cell r="A21851" t="str">
            <v>F0274634MTY3</v>
          </cell>
          <cell r="Q21851">
            <v>5</v>
          </cell>
        </row>
        <row r="21852">
          <cell r="A21852" t="str">
            <v>F0274626MONEP</v>
          </cell>
          <cell r="Q21852">
            <v>75</v>
          </cell>
        </row>
        <row r="21853">
          <cell r="A21853" t="str">
            <v>F0274626MRBM</v>
          </cell>
          <cell r="Q21853">
            <v>15</v>
          </cell>
        </row>
        <row r="21854">
          <cell r="A21854" t="str">
            <v>F0274626MTY1</v>
          </cell>
          <cell r="Q21854">
            <v>5</v>
          </cell>
        </row>
        <row r="21855">
          <cell r="A21855" t="str">
            <v>F0274626MTY3</v>
          </cell>
          <cell r="Q21855">
            <v>35</v>
          </cell>
        </row>
        <row r="21856">
          <cell r="A21856" t="str">
            <v>F0274641MONXDU100</v>
          </cell>
          <cell r="Q21856">
            <v>112</v>
          </cell>
        </row>
        <row r="21857">
          <cell r="A21857" t="str">
            <v>F0274641MTY1</v>
          </cell>
          <cell r="Q21857">
            <v>25</v>
          </cell>
        </row>
        <row r="21858">
          <cell r="A21858" t="str">
            <v>F0274641MTY1</v>
          </cell>
          <cell r="Q21858">
            <v>165</v>
          </cell>
        </row>
        <row r="21859">
          <cell r="A21859" t="str">
            <v>F0274637MONXDU100</v>
          </cell>
          <cell r="Q21859">
            <v>29</v>
          </cell>
        </row>
        <row r="21860">
          <cell r="A21860" t="str">
            <v>F0274637MTY1</v>
          </cell>
          <cell r="Q21860">
            <v>84</v>
          </cell>
        </row>
        <row r="21861">
          <cell r="A21861" t="str">
            <v>F0274637MTY1</v>
          </cell>
          <cell r="Q21861">
            <v>179</v>
          </cell>
        </row>
        <row r="21862">
          <cell r="A21862" t="str">
            <v>F0274637MTY1</v>
          </cell>
          <cell r="Q21862">
            <v>185</v>
          </cell>
        </row>
        <row r="21863">
          <cell r="A21863" t="str">
            <v>F0274637MTY3</v>
          </cell>
          <cell r="Q21863">
            <v>77</v>
          </cell>
        </row>
        <row r="21864">
          <cell r="A21864" t="str">
            <v>F0274637MTY3</v>
          </cell>
          <cell r="Q21864">
            <v>16</v>
          </cell>
        </row>
        <row r="21865">
          <cell r="A21865" t="str">
            <v>F0274633MONXDU100</v>
          </cell>
          <cell r="Q21865">
            <v>44</v>
          </cell>
        </row>
        <row r="21866">
          <cell r="A21866" t="str">
            <v>F0274633MTY1</v>
          </cell>
          <cell r="Q21866">
            <v>177</v>
          </cell>
        </row>
        <row r="21867">
          <cell r="A21867" t="str">
            <v>F0274633MTY1</v>
          </cell>
          <cell r="Q21867">
            <v>61</v>
          </cell>
        </row>
        <row r="21868">
          <cell r="A21868" t="str">
            <v>F0274633MTY1</v>
          </cell>
          <cell r="Q21868">
            <v>8</v>
          </cell>
        </row>
        <row r="21869">
          <cell r="A21869" t="str">
            <v>F0274633MTY3</v>
          </cell>
          <cell r="Q21869">
            <v>5</v>
          </cell>
        </row>
        <row r="21870">
          <cell r="A21870" t="str">
            <v>F0274625MONXDU100</v>
          </cell>
          <cell r="Q21870">
            <v>38</v>
          </cell>
        </row>
        <row r="21871">
          <cell r="A21871" t="str">
            <v>F0274627MONEP</v>
          </cell>
          <cell r="Q21871">
            <v>62</v>
          </cell>
        </row>
        <row r="21872">
          <cell r="A21872" t="str">
            <v>F0274627MRBM</v>
          </cell>
          <cell r="Q21872">
            <v>5</v>
          </cell>
        </row>
        <row r="21873">
          <cell r="A21873" t="str">
            <v>F0274627MTY3</v>
          </cell>
          <cell r="Q21873">
            <v>42</v>
          </cell>
        </row>
        <row r="21874">
          <cell r="A21874" t="str">
            <v>F0274636MONXDU100</v>
          </cell>
          <cell r="Q21874">
            <v>63</v>
          </cell>
        </row>
        <row r="21875">
          <cell r="A21875" t="str">
            <v>F0274636MTY1</v>
          </cell>
          <cell r="Q21875">
            <v>80</v>
          </cell>
        </row>
        <row r="21876">
          <cell r="A21876" t="str">
            <v>F0274636MTY1</v>
          </cell>
          <cell r="Q21876">
            <v>426</v>
          </cell>
        </row>
        <row r="21877">
          <cell r="A21877" t="str">
            <v>F0274636MTY1</v>
          </cell>
          <cell r="Q21877">
            <v>10</v>
          </cell>
        </row>
        <row r="21878">
          <cell r="A21878" t="str">
            <v>F0274636MTY1</v>
          </cell>
          <cell r="Q21878">
            <v>7</v>
          </cell>
        </row>
        <row r="21879">
          <cell r="A21879" t="str">
            <v>F0274636MTY3</v>
          </cell>
          <cell r="Q21879">
            <v>100</v>
          </cell>
        </row>
        <row r="21880">
          <cell r="A21880" t="str">
            <v>60177802G1MKFG</v>
          </cell>
          <cell r="Q21880">
            <v>10</v>
          </cell>
        </row>
        <row r="21881">
          <cell r="A21881" t="str">
            <v>10099366G01FGEP</v>
          </cell>
          <cell r="Q21881">
            <v>1</v>
          </cell>
        </row>
        <row r="21882">
          <cell r="A21882" t="str">
            <v>10099366G01MKFG</v>
          </cell>
          <cell r="Q21882">
            <v>12</v>
          </cell>
        </row>
        <row r="21883">
          <cell r="A21883" t="str">
            <v>10127781P1MTY1</v>
          </cell>
          <cell r="Q21883">
            <v>408</v>
          </cell>
        </row>
        <row r="21884">
          <cell r="A21884" t="str">
            <v>10128854P1MONDP</v>
          </cell>
          <cell r="Q21884">
            <v>79</v>
          </cell>
        </row>
        <row r="21885">
          <cell r="A21885" t="str">
            <v>10128854P1MTY1</v>
          </cell>
          <cell r="Q21885">
            <v>60</v>
          </cell>
        </row>
        <row r="21886">
          <cell r="A21886" t="str">
            <v>10128854P1REC-LARTX</v>
          </cell>
          <cell r="Q21886">
            <v>110</v>
          </cell>
        </row>
        <row r="21887">
          <cell r="A21887" t="str">
            <v>10127622P2MONEP</v>
          </cell>
          <cell r="Q21887">
            <v>83</v>
          </cell>
        </row>
        <row r="21888">
          <cell r="A21888" t="str">
            <v>60179818P1MONDP</v>
          </cell>
          <cell r="Q21888">
            <v>244</v>
          </cell>
        </row>
        <row r="21889">
          <cell r="A21889" t="str">
            <v>60179818P1MTY1</v>
          </cell>
          <cell r="Q21889">
            <v>1350</v>
          </cell>
        </row>
        <row r="21890">
          <cell r="A21890" t="str">
            <v>60179818P1MTY3</v>
          </cell>
          <cell r="Q21890">
            <v>700</v>
          </cell>
        </row>
        <row r="21891">
          <cell r="A21891" t="str">
            <v>60179818P1MTY3</v>
          </cell>
          <cell r="Q21891">
            <v>640</v>
          </cell>
        </row>
        <row r="21892">
          <cell r="A21892" t="str">
            <v>60179818P1REC-LARTX</v>
          </cell>
          <cell r="Q21892">
            <v>670</v>
          </cell>
        </row>
        <row r="21893">
          <cell r="A21893" t="str">
            <v>10127781P6MTY1</v>
          </cell>
          <cell r="Q21893">
            <v>300</v>
          </cell>
        </row>
        <row r="21894">
          <cell r="A21894" t="str">
            <v>10127781P7MTY1</v>
          </cell>
          <cell r="Q21894">
            <v>300</v>
          </cell>
        </row>
        <row r="21895">
          <cell r="A21895" t="str">
            <v>10127781P3MTY1</v>
          </cell>
          <cell r="Q21895">
            <v>800</v>
          </cell>
        </row>
        <row r="21896">
          <cell r="A21896" t="str">
            <v>60177801G1MKFG</v>
          </cell>
          <cell r="Q21896">
            <v>9</v>
          </cell>
        </row>
        <row r="21897">
          <cell r="A21897" t="str">
            <v>10127781P4MTY1</v>
          </cell>
          <cell r="Q21897">
            <v>810</v>
          </cell>
        </row>
        <row r="21898">
          <cell r="A21898" t="str">
            <v>10127781P8MTY1</v>
          </cell>
          <cell r="Q21898">
            <v>420</v>
          </cell>
        </row>
        <row r="21899">
          <cell r="A21899" t="str">
            <v>10127781P5MTY1</v>
          </cell>
          <cell r="Q21899">
            <v>350</v>
          </cell>
        </row>
        <row r="21900">
          <cell r="A21900" t="str">
            <v>60180442P1MKFG</v>
          </cell>
          <cell r="Q21900">
            <v>49</v>
          </cell>
        </row>
        <row r="21901">
          <cell r="A21901" t="str">
            <v>60180442P1MONDP</v>
          </cell>
          <cell r="Q21901">
            <v>30</v>
          </cell>
        </row>
        <row r="21902">
          <cell r="A21902" t="str">
            <v>60180442P1WHPIPING</v>
          </cell>
          <cell r="Q21902">
            <v>42</v>
          </cell>
        </row>
        <row r="21903">
          <cell r="A21903" t="str">
            <v>60178664P1MKFG</v>
          </cell>
          <cell r="Q21903">
            <v>97</v>
          </cell>
        </row>
        <row r="21904">
          <cell r="A21904" t="str">
            <v>60178664P1MONDP</v>
          </cell>
          <cell r="Q21904">
            <v>60</v>
          </cell>
        </row>
        <row r="21905">
          <cell r="A21905" t="str">
            <v>60178664P1WHPIPING</v>
          </cell>
          <cell r="Q21905">
            <v>34</v>
          </cell>
        </row>
        <row r="21906">
          <cell r="A21906" t="str">
            <v>328081G25MONEP</v>
          </cell>
          <cell r="Q21906">
            <v>39</v>
          </cell>
        </row>
        <row r="21907">
          <cell r="A21907" t="str">
            <v>328081G25MTY3</v>
          </cell>
          <cell r="Q21907">
            <v>150</v>
          </cell>
        </row>
        <row r="21908">
          <cell r="A21908" t="str">
            <v>328081G25MTY3</v>
          </cell>
          <cell r="Q21908">
            <v>100</v>
          </cell>
        </row>
        <row r="21909">
          <cell r="A21909" t="str">
            <v>328081G25MTY3</v>
          </cell>
          <cell r="Q21909">
            <v>153</v>
          </cell>
        </row>
        <row r="21910">
          <cell r="A21910" t="str">
            <v>60177803G1MKFG</v>
          </cell>
          <cell r="Q21910">
            <v>10</v>
          </cell>
        </row>
        <row r="21911">
          <cell r="A21911" t="str">
            <v>10127622P1MTY1</v>
          </cell>
          <cell r="Q21911">
            <v>290</v>
          </cell>
        </row>
        <row r="21912">
          <cell r="A21912" t="str">
            <v>10127781P2MTY1</v>
          </cell>
          <cell r="Q21912">
            <v>256</v>
          </cell>
        </row>
        <row r="21913">
          <cell r="A21913" t="str">
            <v>60181668P1MONDP</v>
          </cell>
          <cell r="Q21913">
            <v>16</v>
          </cell>
        </row>
        <row r="21914">
          <cell r="A21914" t="str">
            <v>60181668P1MTY1</v>
          </cell>
          <cell r="Q21914">
            <v>97</v>
          </cell>
        </row>
        <row r="21915">
          <cell r="A21915" t="str">
            <v>60181668P2MONDP</v>
          </cell>
          <cell r="Q21915">
            <v>24</v>
          </cell>
        </row>
        <row r="21916">
          <cell r="A21916" t="str">
            <v>60181668P2MTY1</v>
          </cell>
          <cell r="Q21916">
            <v>102</v>
          </cell>
        </row>
        <row r="21917">
          <cell r="A21917" t="str">
            <v>60181668P2MTY3</v>
          </cell>
          <cell r="Q21917">
            <v>49</v>
          </cell>
        </row>
        <row r="21918">
          <cell r="A21918" t="str">
            <v>60181875P1MONDP</v>
          </cell>
          <cell r="Q21918">
            <v>91</v>
          </cell>
        </row>
        <row r="21919">
          <cell r="A21919" t="str">
            <v>60181875P1MTY3</v>
          </cell>
          <cell r="Q21919">
            <v>25</v>
          </cell>
        </row>
        <row r="21920">
          <cell r="A21920" t="str">
            <v>60181875P1MTY3</v>
          </cell>
          <cell r="Q21920">
            <v>60</v>
          </cell>
        </row>
        <row r="21921">
          <cell r="A21921" t="str">
            <v>60181875P1REC-LARTX</v>
          </cell>
          <cell r="Q21921">
            <v>595</v>
          </cell>
        </row>
        <row r="21922">
          <cell r="A21922" t="str">
            <v>10129295P1MTY1</v>
          </cell>
          <cell r="Q21922">
            <v>1700</v>
          </cell>
        </row>
        <row r="21923">
          <cell r="A21923" t="str">
            <v>F0274639MONXDU100</v>
          </cell>
          <cell r="Q21923">
            <v>196</v>
          </cell>
        </row>
        <row r="21924">
          <cell r="A21924" t="str">
            <v>F0274639MTY1</v>
          </cell>
          <cell r="Q21924">
            <v>122</v>
          </cell>
        </row>
        <row r="21925">
          <cell r="A21925" t="str">
            <v>F0274639MTY3</v>
          </cell>
          <cell r="Q21925">
            <v>658</v>
          </cell>
        </row>
        <row r="21926">
          <cell r="A21926" t="str">
            <v>F0274639MTY3</v>
          </cell>
          <cell r="Q21926">
            <v>252</v>
          </cell>
        </row>
        <row r="21927">
          <cell r="A21927" t="str">
            <v>F0274635MONXDU100</v>
          </cell>
          <cell r="Q21927">
            <v>92</v>
          </cell>
        </row>
        <row r="21928">
          <cell r="A21928" t="str">
            <v>F0274635MTY1</v>
          </cell>
          <cell r="Q21928">
            <v>11</v>
          </cell>
        </row>
        <row r="21929">
          <cell r="A21929" t="str">
            <v>F0274635MTY3</v>
          </cell>
          <cell r="Q21929">
            <v>5</v>
          </cell>
        </row>
        <row r="21930">
          <cell r="A21930" t="str">
            <v>F0274635MTY3</v>
          </cell>
          <cell r="Q21930">
            <v>27</v>
          </cell>
        </row>
        <row r="21931">
          <cell r="A21931" t="str">
            <v>F0274631MONXDU100</v>
          </cell>
          <cell r="Q21931">
            <v>261</v>
          </cell>
        </row>
        <row r="21932">
          <cell r="A21932" t="str">
            <v>F0274631MTY1</v>
          </cell>
          <cell r="Q21932">
            <v>97</v>
          </cell>
        </row>
        <row r="21933">
          <cell r="A21933" t="str">
            <v>F0274638MONXDU100</v>
          </cell>
          <cell r="Q21933">
            <v>317</v>
          </cell>
        </row>
        <row r="21934">
          <cell r="A21934" t="str">
            <v>F0274638MTY1</v>
          </cell>
          <cell r="Q21934">
            <v>2</v>
          </cell>
        </row>
        <row r="21935">
          <cell r="A21935" t="str">
            <v>F0274638MTY1</v>
          </cell>
          <cell r="Q21935">
            <v>55</v>
          </cell>
        </row>
        <row r="21936">
          <cell r="A21936" t="str">
            <v>F0274638MTY1</v>
          </cell>
          <cell r="Q21936">
            <v>87</v>
          </cell>
        </row>
        <row r="21937">
          <cell r="A21937" t="str">
            <v>F0274638MTY3</v>
          </cell>
          <cell r="Q21937">
            <v>5</v>
          </cell>
        </row>
        <row r="21938">
          <cell r="A21938" t="str">
            <v>F0274624MONXDU100</v>
          </cell>
          <cell r="Q21938">
            <v>10</v>
          </cell>
        </row>
        <row r="21939">
          <cell r="A21939" t="str">
            <v>F0274624MTY1</v>
          </cell>
          <cell r="Q21939">
            <v>10</v>
          </cell>
        </row>
        <row r="21940">
          <cell r="A21940" t="str">
            <v>F0274624MTY1</v>
          </cell>
          <cell r="Q21940">
            <v>20</v>
          </cell>
        </row>
        <row r="21941">
          <cell r="A21941" t="str">
            <v>F0274624MTY3</v>
          </cell>
          <cell r="Q21941">
            <v>10</v>
          </cell>
        </row>
        <row r="21942">
          <cell r="A21942" t="str">
            <v>F0274624MTY3</v>
          </cell>
          <cell r="Q21942">
            <v>10</v>
          </cell>
        </row>
        <row r="21943">
          <cell r="A21943" t="str">
            <v>F0274624MTY3</v>
          </cell>
          <cell r="Q21943">
            <v>10</v>
          </cell>
        </row>
        <row r="21944">
          <cell r="A21944" t="str">
            <v>F0274624MTY3</v>
          </cell>
          <cell r="Q21944">
            <v>10</v>
          </cell>
        </row>
        <row r="21945">
          <cell r="A21945" t="str">
            <v>F0274624MTY3</v>
          </cell>
          <cell r="Q21945">
            <v>10</v>
          </cell>
        </row>
        <row r="21946">
          <cell r="A21946" t="str">
            <v>F0274624MTY3</v>
          </cell>
          <cell r="Q21946">
            <v>10</v>
          </cell>
        </row>
        <row r="21947">
          <cell r="A21947" t="str">
            <v>F0274624MTY3</v>
          </cell>
          <cell r="Q21947">
            <v>10</v>
          </cell>
        </row>
        <row r="21948">
          <cell r="A21948" t="str">
            <v>F0274624MTY3</v>
          </cell>
          <cell r="Q21948">
            <v>12</v>
          </cell>
        </row>
        <row r="21949">
          <cell r="A21949" t="str">
            <v>F0274624MTY3</v>
          </cell>
          <cell r="Q21949">
            <v>10</v>
          </cell>
        </row>
        <row r="21950">
          <cell r="A21950" t="str">
            <v>F0274624MTY3</v>
          </cell>
          <cell r="Q21950">
            <v>57</v>
          </cell>
        </row>
        <row r="21951">
          <cell r="A21951" t="str">
            <v>F0274624MTY3</v>
          </cell>
          <cell r="Q21951">
            <v>30</v>
          </cell>
        </row>
        <row r="21952">
          <cell r="A21952" t="str">
            <v>F0274624RXO-SHIP</v>
          </cell>
          <cell r="Q21952">
            <v>8</v>
          </cell>
        </row>
        <row r="21953">
          <cell r="A21953" t="str">
            <v>F0274624SHIP</v>
          </cell>
          <cell r="Q21953">
            <v>55</v>
          </cell>
        </row>
        <row r="21954">
          <cell r="A21954" t="str">
            <v>10129080P1MTY1</v>
          </cell>
          <cell r="Q21954">
            <v>100</v>
          </cell>
        </row>
        <row r="21955">
          <cell r="A21955" t="str">
            <v>10129080P1MTY3</v>
          </cell>
          <cell r="Q21955">
            <v>195</v>
          </cell>
        </row>
        <row r="21956">
          <cell r="A21956" t="str">
            <v>10129080P1MTY3</v>
          </cell>
          <cell r="Q21956">
            <v>2</v>
          </cell>
        </row>
        <row r="21957">
          <cell r="A21957" t="str">
            <v>10129080P1MTY3</v>
          </cell>
          <cell r="Q21957">
            <v>117</v>
          </cell>
        </row>
        <row r="21958">
          <cell r="A21958" t="str">
            <v>10128881P1MON-AFC</v>
          </cell>
          <cell r="Q21958">
            <v>107</v>
          </cell>
        </row>
        <row r="21959">
          <cell r="A21959" t="str">
            <v>10128881P1MTY1</v>
          </cell>
          <cell r="Q21959">
            <v>56</v>
          </cell>
        </row>
        <row r="21960">
          <cell r="A21960" t="str">
            <v>10128881P1MTY3</v>
          </cell>
          <cell r="Q21960">
            <v>144</v>
          </cell>
        </row>
        <row r="21961">
          <cell r="A21961" t="str">
            <v>159562P44MONDP</v>
          </cell>
          <cell r="Q21961">
            <v>484</v>
          </cell>
        </row>
        <row r="21962">
          <cell r="A21962" t="str">
            <v>159562P44MTY1</v>
          </cell>
          <cell r="Q21962">
            <v>537</v>
          </cell>
        </row>
        <row r="21963">
          <cell r="A21963" t="str">
            <v>60182245P1MONDP</v>
          </cell>
          <cell r="Q21963">
            <v>12</v>
          </cell>
        </row>
        <row r="21964">
          <cell r="A21964" t="str">
            <v>60182245P1MTY1</v>
          </cell>
          <cell r="Q21964">
            <v>264</v>
          </cell>
        </row>
        <row r="21965">
          <cell r="A21965" t="str">
            <v>159562P43MONDP</v>
          </cell>
          <cell r="Q21965">
            <v>386</v>
          </cell>
        </row>
        <row r="21966">
          <cell r="A21966" t="str">
            <v>159562P43MTY1</v>
          </cell>
          <cell r="Q21966">
            <v>449</v>
          </cell>
        </row>
        <row r="21967">
          <cell r="A21967" t="str">
            <v>60182245P2MONDP</v>
          </cell>
          <cell r="Q21967">
            <v>34</v>
          </cell>
        </row>
        <row r="21968">
          <cell r="A21968" t="str">
            <v>60182245P2MTY1</v>
          </cell>
          <cell r="Q21968">
            <v>290</v>
          </cell>
        </row>
        <row r="21969">
          <cell r="A21969" t="str">
            <v>330741P23MONDP</v>
          </cell>
          <cell r="Q21969">
            <v>40</v>
          </cell>
        </row>
        <row r="21970">
          <cell r="A21970" t="str">
            <v>330741P23MTY1</v>
          </cell>
          <cell r="Q21970">
            <v>232</v>
          </cell>
        </row>
        <row r="21971">
          <cell r="A21971" t="str">
            <v>F0275052MONEP</v>
          </cell>
          <cell r="Q21971">
            <v>9</v>
          </cell>
        </row>
        <row r="21972">
          <cell r="A21972" t="str">
            <v>F0275052MTY1</v>
          </cell>
          <cell r="Q21972">
            <v>60</v>
          </cell>
        </row>
        <row r="21973">
          <cell r="A21973" t="str">
            <v>F0275052MTY1</v>
          </cell>
          <cell r="Q21973">
            <v>81</v>
          </cell>
        </row>
        <row r="21974">
          <cell r="A21974" t="str">
            <v>F0275495MONEP</v>
          </cell>
          <cell r="Q21974">
            <v>317</v>
          </cell>
        </row>
        <row r="21975">
          <cell r="A21975" t="str">
            <v>F0275495MTY1</v>
          </cell>
          <cell r="Q21975">
            <v>11</v>
          </cell>
        </row>
        <row r="21976">
          <cell r="A21976" t="str">
            <v>F0275495MTY1</v>
          </cell>
          <cell r="Q21976">
            <v>194</v>
          </cell>
        </row>
        <row r="21977">
          <cell r="A21977" t="str">
            <v>F0275495MTY1</v>
          </cell>
          <cell r="Q21977">
            <v>21</v>
          </cell>
        </row>
        <row r="21978">
          <cell r="A21978" t="str">
            <v>F0275495MTY3</v>
          </cell>
          <cell r="Q21978">
            <v>28</v>
          </cell>
        </row>
        <row r="21979">
          <cell r="A21979" t="str">
            <v>F0275495REC-LARTX</v>
          </cell>
          <cell r="Q21979">
            <v>242</v>
          </cell>
        </row>
        <row r="21980">
          <cell r="A21980" t="str">
            <v>F0415990MONEP</v>
          </cell>
          <cell r="Q21980">
            <v>48</v>
          </cell>
        </row>
        <row r="21981">
          <cell r="A21981" t="str">
            <v>F0415990MTY1</v>
          </cell>
          <cell r="Q21981">
            <v>602</v>
          </cell>
        </row>
        <row r="21982">
          <cell r="A21982" t="str">
            <v>F0415990MTY3</v>
          </cell>
          <cell r="Q21982">
            <v>2400</v>
          </cell>
        </row>
        <row r="21983">
          <cell r="A21983" t="str">
            <v>F0274775MONXDU100</v>
          </cell>
          <cell r="Q21983">
            <v>177</v>
          </cell>
        </row>
        <row r="21984">
          <cell r="A21984" t="str">
            <v>F0274775MTY1</v>
          </cell>
          <cell r="Q21984">
            <v>230</v>
          </cell>
        </row>
        <row r="21985">
          <cell r="A21985" t="str">
            <v>F0274775MTY3</v>
          </cell>
          <cell r="Q21985">
            <v>115</v>
          </cell>
        </row>
        <row r="21986">
          <cell r="A21986" t="str">
            <v>F0274775MTY3</v>
          </cell>
          <cell r="Q21986">
            <v>34</v>
          </cell>
        </row>
        <row r="21987">
          <cell r="A21987" t="str">
            <v>F0274775REC-LARTX</v>
          </cell>
          <cell r="Q21987">
            <v>89</v>
          </cell>
        </row>
        <row r="21988">
          <cell r="A21988" t="str">
            <v>F0274776MONXDU100</v>
          </cell>
          <cell r="Q21988">
            <v>413</v>
          </cell>
        </row>
        <row r="21989">
          <cell r="A21989" t="str">
            <v>F0274776MTY1</v>
          </cell>
          <cell r="Q21989">
            <v>1</v>
          </cell>
        </row>
        <row r="21990">
          <cell r="A21990" t="str">
            <v>F0274776MTY1</v>
          </cell>
          <cell r="Q21990">
            <v>10</v>
          </cell>
        </row>
        <row r="21991">
          <cell r="A21991" t="str">
            <v>F0274776MTY1</v>
          </cell>
          <cell r="Q21991">
            <v>95</v>
          </cell>
        </row>
        <row r="21992">
          <cell r="A21992" t="str">
            <v>F0274776MTY1</v>
          </cell>
          <cell r="Q21992">
            <v>1</v>
          </cell>
        </row>
        <row r="21993">
          <cell r="A21993" t="str">
            <v>F0274776MTY1</v>
          </cell>
          <cell r="Q21993">
            <v>4</v>
          </cell>
        </row>
        <row r="21994">
          <cell r="A21994" t="str">
            <v>F0274776SHIP</v>
          </cell>
          <cell r="Q21994">
            <v>1</v>
          </cell>
        </row>
        <row r="21995">
          <cell r="A21995" t="str">
            <v>F0272498MTY1</v>
          </cell>
          <cell r="Q21995">
            <v>373</v>
          </cell>
        </row>
        <row r="21996">
          <cell r="A21996" t="str">
            <v>F0272498SHIP</v>
          </cell>
          <cell r="Q21996">
            <v>60</v>
          </cell>
        </row>
        <row r="21997">
          <cell r="A21997" t="str">
            <v>F0274615MONXDU100</v>
          </cell>
          <cell r="Q21997">
            <v>26</v>
          </cell>
        </row>
        <row r="21998">
          <cell r="A21998" t="str">
            <v>F0274615MTY1</v>
          </cell>
          <cell r="Q21998">
            <v>240</v>
          </cell>
        </row>
        <row r="21999">
          <cell r="A21999" t="str">
            <v>F0274615MTY1</v>
          </cell>
          <cell r="Q21999">
            <v>5</v>
          </cell>
        </row>
        <row r="22000">
          <cell r="A22000" t="str">
            <v>F0274615MTY3</v>
          </cell>
          <cell r="Q22000">
            <v>40</v>
          </cell>
        </row>
        <row r="22001">
          <cell r="A22001" t="str">
            <v>F0275713MONXDU100</v>
          </cell>
          <cell r="Q22001">
            <v>288</v>
          </cell>
        </row>
        <row r="22002">
          <cell r="A22002" t="str">
            <v>F0275713MTY1</v>
          </cell>
          <cell r="Q22002">
            <v>88</v>
          </cell>
        </row>
        <row r="22003">
          <cell r="A22003" t="str">
            <v>F0275713MTY3</v>
          </cell>
          <cell r="Q22003">
            <v>500</v>
          </cell>
        </row>
        <row r="22004">
          <cell r="A22004" t="str">
            <v>F0274777MONEP</v>
          </cell>
          <cell r="Q22004">
            <v>73</v>
          </cell>
        </row>
        <row r="22005">
          <cell r="A22005" t="str">
            <v>F0274777MTY1</v>
          </cell>
          <cell r="Q22005">
            <v>60</v>
          </cell>
        </row>
        <row r="22006">
          <cell r="A22006" t="str">
            <v>F0274777MTY1</v>
          </cell>
          <cell r="Q22006">
            <v>79</v>
          </cell>
        </row>
        <row r="22007">
          <cell r="A22007" t="str">
            <v>F0274777MTY3</v>
          </cell>
          <cell r="Q22007">
            <v>100</v>
          </cell>
        </row>
        <row r="22008">
          <cell r="A22008" t="str">
            <v>F0274779MONXDU100</v>
          </cell>
          <cell r="Q22008">
            <v>38</v>
          </cell>
        </row>
        <row r="22009">
          <cell r="A22009" t="str">
            <v>F0274671MONXDU100</v>
          </cell>
          <cell r="Q22009">
            <v>24</v>
          </cell>
        </row>
        <row r="22010">
          <cell r="A22010" t="str">
            <v>F0274671MTY1</v>
          </cell>
          <cell r="Q22010">
            <v>14</v>
          </cell>
        </row>
        <row r="22011">
          <cell r="A22011" t="str">
            <v>F0274671MTY1</v>
          </cell>
          <cell r="Q22011">
            <v>1</v>
          </cell>
        </row>
        <row r="22012">
          <cell r="A22012" t="str">
            <v>F0274671MTY3</v>
          </cell>
          <cell r="Q22012">
            <v>27</v>
          </cell>
        </row>
        <row r="22013">
          <cell r="A22013" t="str">
            <v>F0274671MTY3</v>
          </cell>
          <cell r="Q22013">
            <v>27</v>
          </cell>
        </row>
        <row r="22014">
          <cell r="A22014" t="str">
            <v>10128120P3REC-LARTX</v>
          </cell>
          <cell r="Q22014">
            <v>100</v>
          </cell>
        </row>
        <row r="22015">
          <cell r="A22015" t="str">
            <v>10130973P4MONMC</v>
          </cell>
          <cell r="Q22015">
            <v>12</v>
          </cell>
        </row>
        <row r="22016">
          <cell r="A22016" t="str">
            <v>10130973P4MTY1</v>
          </cell>
          <cell r="Q22016">
            <v>24</v>
          </cell>
        </row>
        <row r="22017">
          <cell r="A22017" t="str">
            <v>10130973P4MTY3</v>
          </cell>
          <cell r="Q22017">
            <v>31</v>
          </cell>
        </row>
        <row r="22018">
          <cell r="A22018" t="str">
            <v>10130973P1MONMC</v>
          </cell>
          <cell r="Q22018">
            <v>2</v>
          </cell>
        </row>
        <row r="22019">
          <cell r="A22019" t="str">
            <v>10130973P1MTY1</v>
          </cell>
          <cell r="Q22019">
            <v>14</v>
          </cell>
        </row>
        <row r="22020">
          <cell r="A22020" t="str">
            <v>10130973P2MONMC</v>
          </cell>
          <cell r="Q22020">
            <v>3</v>
          </cell>
        </row>
        <row r="22021">
          <cell r="A22021" t="str">
            <v>10130973P2MTY1</v>
          </cell>
          <cell r="Q22021">
            <v>24</v>
          </cell>
        </row>
        <row r="22022">
          <cell r="A22022" t="str">
            <v>10130973P2MTY1</v>
          </cell>
          <cell r="Q22022">
            <v>9</v>
          </cell>
        </row>
        <row r="22023">
          <cell r="A22023" t="str">
            <v>10130973P3MONMC</v>
          </cell>
          <cell r="Q22023">
            <v>3</v>
          </cell>
        </row>
        <row r="22024">
          <cell r="A22024" t="str">
            <v>10130973P3MTY1</v>
          </cell>
          <cell r="Q22024">
            <v>42</v>
          </cell>
        </row>
        <row r="22025">
          <cell r="A22025" t="str">
            <v>PR250ZA6DS60000MKFGPRE</v>
          </cell>
          <cell r="Q22025">
            <v>16</v>
          </cell>
        </row>
        <row r="22026">
          <cell r="A22026" t="str">
            <v>PR250ZA6DS60000SHIP</v>
          </cell>
          <cell r="Q22026">
            <v>2</v>
          </cell>
        </row>
        <row r="22027">
          <cell r="A22027" t="str">
            <v>10071910P7MKFG</v>
          </cell>
          <cell r="Q22027">
            <v>14</v>
          </cell>
        </row>
        <row r="22028">
          <cell r="A22028" t="str">
            <v>10071910P7WHPIPING</v>
          </cell>
          <cell r="Q22028">
            <v>3</v>
          </cell>
        </row>
        <row r="22029">
          <cell r="A22029" t="str">
            <v>F0415991MONXDU100</v>
          </cell>
          <cell r="Q22029">
            <v>45</v>
          </cell>
        </row>
        <row r="22030">
          <cell r="A22030" t="str">
            <v>F0415991MTY1</v>
          </cell>
          <cell r="Q22030">
            <v>1</v>
          </cell>
        </row>
        <row r="22031">
          <cell r="A22031" t="str">
            <v>F0415991MTY1</v>
          </cell>
          <cell r="Q22031">
            <v>415</v>
          </cell>
        </row>
        <row r="22032">
          <cell r="A22032" t="str">
            <v>F0415991MTY1</v>
          </cell>
          <cell r="Q22032">
            <v>349</v>
          </cell>
        </row>
        <row r="22033">
          <cell r="A22033" t="str">
            <v>F0415991MTY3</v>
          </cell>
          <cell r="Q22033">
            <v>22</v>
          </cell>
        </row>
        <row r="22034">
          <cell r="A22034" t="str">
            <v>F0274656MONXDU100</v>
          </cell>
          <cell r="Q22034">
            <v>26</v>
          </cell>
        </row>
        <row r="22035">
          <cell r="A22035" t="str">
            <v>F0274656MTY1</v>
          </cell>
          <cell r="Q22035">
            <v>2</v>
          </cell>
        </row>
        <row r="22036">
          <cell r="A22036" t="str">
            <v>F0274656MTY1</v>
          </cell>
          <cell r="Q22036">
            <v>105</v>
          </cell>
        </row>
        <row r="22037">
          <cell r="A22037" t="str">
            <v>F0274656REC-LARTX</v>
          </cell>
          <cell r="Q22037">
            <v>50</v>
          </cell>
        </row>
        <row r="22038">
          <cell r="A22038" t="str">
            <v>14170240MTY1</v>
          </cell>
          <cell r="Q22038">
            <v>1</v>
          </cell>
        </row>
        <row r="22039">
          <cell r="A22039" t="str">
            <v>F0274618MONEP</v>
          </cell>
          <cell r="Q22039">
            <v>48</v>
          </cell>
        </row>
        <row r="22040">
          <cell r="A22040" t="str">
            <v>F0274618MTY1</v>
          </cell>
          <cell r="Q22040">
            <v>245</v>
          </cell>
        </row>
        <row r="22041">
          <cell r="A22041" t="str">
            <v>F0274618MTY3</v>
          </cell>
          <cell r="Q22041">
            <v>25</v>
          </cell>
        </row>
        <row r="22042">
          <cell r="A22042" t="str">
            <v>F0274618MTY3</v>
          </cell>
          <cell r="Q22042">
            <v>2</v>
          </cell>
        </row>
        <row r="22043">
          <cell r="A22043" t="str">
            <v>F0274774MTY1</v>
          </cell>
          <cell r="Q22043">
            <v>1</v>
          </cell>
        </row>
        <row r="22044">
          <cell r="A22044" t="str">
            <v>F0274672MONEP</v>
          </cell>
          <cell r="Q22044">
            <v>30</v>
          </cell>
        </row>
        <row r="22045">
          <cell r="A22045" t="str">
            <v>F0274672MTY1</v>
          </cell>
          <cell r="Q22045">
            <v>554</v>
          </cell>
        </row>
        <row r="22046">
          <cell r="A22046" t="str">
            <v>F0274672MTY1</v>
          </cell>
          <cell r="Q22046">
            <v>34</v>
          </cell>
        </row>
        <row r="22047">
          <cell r="A22047" t="str">
            <v>SL-71286MTY3</v>
          </cell>
          <cell r="Q22047">
            <v>100</v>
          </cell>
        </row>
        <row r="22048">
          <cell r="A22048" t="str">
            <v>10077426MONEP</v>
          </cell>
          <cell r="Q22048">
            <v>30</v>
          </cell>
        </row>
        <row r="22049">
          <cell r="A22049" t="str">
            <v>10077426MONXDU</v>
          </cell>
          <cell r="Q22049">
            <v>151</v>
          </cell>
        </row>
        <row r="22050">
          <cell r="A22050" t="str">
            <v>10077426MTY1</v>
          </cell>
          <cell r="Q22050">
            <v>365</v>
          </cell>
        </row>
        <row r="22051">
          <cell r="A22051" t="str">
            <v>10077426MTY3</v>
          </cell>
          <cell r="Q22051">
            <v>100</v>
          </cell>
        </row>
        <row r="22052">
          <cell r="A22052" t="str">
            <v>10077426MTY3</v>
          </cell>
          <cell r="Q22052">
            <v>190</v>
          </cell>
        </row>
        <row r="22053">
          <cell r="A22053" t="str">
            <v>10077426MTY3</v>
          </cell>
          <cell r="Q22053">
            <v>396</v>
          </cell>
        </row>
        <row r="22054">
          <cell r="A22054" t="str">
            <v>NM11050206MONXDU</v>
          </cell>
          <cell r="Q22054">
            <v>183</v>
          </cell>
        </row>
        <row r="22055">
          <cell r="A22055" t="str">
            <v>NM11050206MTY1</v>
          </cell>
          <cell r="Q22055">
            <v>200</v>
          </cell>
        </row>
        <row r="22056">
          <cell r="A22056" t="str">
            <v>NM11050206MTY1</v>
          </cell>
          <cell r="Q22056">
            <v>50</v>
          </cell>
        </row>
        <row r="22057">
          <cell r="A22057" t="str">
            <v>NM11050206MTY3</v>
          </cell>
          <cell r="Q22057">
            <v>300</v>
          </cell>
        </row>
        <row r="22058">
          <cell r="A22058" t="str">
            <v>NM11050206MTY3</v>
          </cell>
          <cell r="Q22058">
            <v>800</v>
          </cell>
        </row>
        <row r="22059">
          <cell r="A22059" t="str">
            <v>10111223P1MONPRE</v>
          </cell>
          <cell r="Q22059">
            <v>38</v>
          </cell>
        </row>
        <row r="22060">
          <cell r="A22060" t="str">
            <v>10111223P1MTY1</v>
          </cell>
          <cell r="Q22060">
            <v>54</v>
          </cell>
        </row>
        <row r="22061">
          <cell r="A22061" t="str">
            <v>304882P3MONPRE</v>
          </cell>
          <cell r="Q22061">
            <v>8</v>
          </cell>
        </row>
        <row r="22062">
          <cell r="A22062" t="str">
            <v>304882P3MTY1</v>
          </cell>
          <cell r="Q22062">
            <v>15</v>
          </cell>
        </row>
        <row r="22063">
          <cell r="A22063" t="str">
            <v>304882P3MTY1</v>
          </cell>
          <cell r="Q22063">
            <v>1</v>
          </cell>
        </row>
        <row r="22064">
          <cell r="A22064" t="str">
            <v>304882P3MTY1</v>
          </cell>
          <cell r="Q22064">
            <v>13</v>
          </cell>
        </row>
        <row r="22065">
          <cell r="A22065" t="str">
            <v>304882P3MTY3</v>
          </cell>
          <cell r="Q22065">
            <v>14</v>
          </cell>
        </row>
        <row r="22066">
          <cell r="A22066" t="str">
            <v>10114067P1MONPRE</v>
          </cell>
          <cell r="Q22066">
            <v>10</v>
          </cell>
        </row>
        <row r="22067">
          <cell r="A22067" t="str">
            <v>10114067P1MTY1</v>
          </cell>
          <cell r="Q22067">
            <v>1</v>
          </cell>
        </row>
        <row r="22068">
          <cell r="A22068" t="str">
            <v>10114067P1MTY1</v>
          </cell>
          <cell r="Q22068">
            <v>13</v>
          </cell>
        </row>
        <row r="22069">
          <cell r="A22069" t="str">
            <v>10136981MTY3</v>
          </cell>
          <cell r="Q22069">
            <v>20</v>
          </cell>
        </row>
        <row r="22070">
          <cell r="A22070" t="str">
            <v>F0274630MONXDU100</v>
          </cell>
          <cell r="Q22070">
            <v>65</v>
          </cell>
        </row>
        <row r="22071">
          <cell r="A22071" t="str">
            <v>F0274630MTY1</v>
          </cell>
          <cell r="Q22071">
            <v>1</v>
          </cell>
        </row>
        <row r="22072">
          <cell r="A22072" t="str">
            <v>F0274630MTY1</v>
          </cell>
          <cell r="Q22072">
            <v>184</v>
          </cell>
        </row>
        <row r="22073">
          <cell r="A22073" t="str">
            <v>F0274630MTY1</v>
          </cell>
          <cell r="Q22073">
            <v>120</v>
          </cell>
        </row>
        <row r="22074">
          <cell r="A22074" t="str">
            <v>F0274629MONXDU100</v>
          </cell>
          <cell r="Q22074">
            <v>117</v>
          </cell>
        </row>
        <row r="22075">
          <cell r="A22075" t="str">
            <v>F0274629MTY1</v>
          </cell>
          <cell r="Q22075">
            <v>175</v>
          </cell>
        </row>
        <row r="22076">
          <cell r="A22076" t="str">
            <v>F0274629MTY1</v>
          </cell>
          <cell r="Q22076">
            <v>46</v>
          </cell>
        </row>
        <row r="22077">
          <cell r="A22077" t="str">
            <v>F0274629MTY3</v>
          </cell>
          <cell r="Q22077">
            <v>14</v>
          </cell>
        </row>
        <row r="22078">
          <cell r="A22078" t="str">
            <v>60184946P1MTY1</v>
          </cell>
          <cell r="Q22078">
            <v>1080</v>
          </cell>
        </row>
        <row r="22079">
          <cell r="A22079" t="str">
            <v>MCL165E1ADSZ22MKFG</v>
          </cell>
          <cell r="Q22079">
            <v>12</v>
          </cell>
        </row>
        <row r="22080">
          <cell r="A22080" t="str">
            <v>10134022MONXDU</v>
          </cell>
          <cell r="Q22080">
            <v>152</v>
          </cell>
        </row>
        <row r="22081">
          <cell r="A22081" t="str">
            <v>10134022MTY1</v>
          </cell>
          <cell r="Q22081">
            <v>87</v>
          </cell>
        </row>
        <row r="22082">
          <cell r="A22082" t="str">
            <v>10134022MTY3</v>
          </cell>
          <cell r="Q22082">
            <v>8</v>
          </cell>
        </row>
        <row r="22083">
          <cell r="A22083" t="str">
            <v>10134022MTY3</v>
          </cell>
          <cell r="Q22083">
            <v>8</v>
          </cell>
        </row>
        <row r="22084">
          <cell r="A22084" t="str">
            <v>10134022MTY3</v>
          </cell>
          <cell r="Q22084">
            <v>3</v>
          </cell>
        </row>
        <row r="22085">
          <cell r="A22085" t="str">
            <v>10134022MTY3</v>
          </cell>
          <cell r="Q22085">
            <v>3</v>
          </cell>
        </row>
        <row r="22086">
          <cell r="A22086" t="str">
            <v>10134022MTY3</v>
          </cell>
          <cell r="Q22086">
            <v>3</v>
          </cell>
        </row>
        <row r="22087">
          <cell r="A22087" t="str">
            <v>10134022MTY3</v>
          </cell>
          <cell r="Q22087">
            <v>9</v>
          </cell>
        </row>
        <row r="22088">
          <cell r="A22088" t="str">
            <v>10134022MTY3</v>
          </cell>
          <cell r="Q22088">
            <v>9</v>
          </cell>
        </row>
        <row r="22089">
          <cell r="A22089" t="str">
            <v>10134022MTY3</v>
          </cell>
          <cell r="Q22089">
            <v>300</v>
          </cell>
        </row>
        <row r="22090">
          <cell r="A22090" t="str">
            <v>10134022MTY3</v>
          </cell>
          <cell r="Q22090">
            <v>6</v>
          </cell>
        </row>
        <row r="22091">
          <cell r="A22091" t="str">
            <v>10134022REC-LARTX</v>
          </cell>
          <cell r="Q22091">
            <v>1205</v>
          </cell>
        </row>
        <row r="22092">
          <cell r="A22092" t="str">
            <v>10130790MONXDU</v>
          </cell>
          <cell r="Q22092">
            <v>16</v>
          </cell>
        </row>
        <row r="22093">
          <cell r="A22093" t="str">
            <v>10130790MTY1</v>
          </cell>
          <cell r="Q22093">
            <v>200</v>
          </cell>
        </row>
        <row r="22094">
          <cell r="A22094" t="str">
            <v>10134021MONXDU</v>
          </cell>
          <cell r="Q22094">
            <v>146</v>
          </cell>
        </row>
        <row r="22095">
          <cell r="A22095" t="str">
            <v>10134021MTY1</v>
          </cell>
          <cell r="Q22095">
            <v>7</v>
          </cell>
        </row>
        <row r="22096">
          <cell r="A22096" t="str">
            <v>10134021MTY1</v>
          </cell>
          <cell r="Q22096">
            <v>804</v>
          </cell>
        </row>
        <row r="22097">
          <cell r="A22097" t="str">
            <v>10134021MTY1</v>
          </cell>
          <cell r="Q22097">
            <v>78</v>
          </cell>
        </row>
        <row r="22098">
          <cell r="A22098" t="str">
            <v>10134021MTY1</v>
          </cell>
          <cell r="Q22098">
            <v>8</v>
          </cell>
        </row>
        <row r="22099">
          <cell r="A22099" t="str">
            <v>10134021MTY3</v>
          </cell>
          <cell r="Q22099">
            <v>17</v>
          </cell>
        </row>
        <row r="22100">
          <cell r="A22100" t="str">
            <v>10134021MTY3</v>
          </cell>
          <cell r="Q22100">
            <v>21</v>
          </cell>
        </row>
        <row r="22101">
          <cell r="A22101" t="str">
            <v>10134021MTY3</v>
          </cell>
          <cell r="Q22101">
            <v>3</v>
          </cell>
        </row>
        <row r="22102">
          <cell r="A22102" t="str">
            <v>10134021MTY3</v>
          </cell>
          <cell r="Q22102">
            <v>8</v>
          </cell>
        </row>
        <row r="22103">
          <cell r="A22103" t="str">
            <v>10134021MTY3</v>
          </cell>
          <cell r="Q22103">
            <v>2</v>
          </cell>
        </row>
        <row r="22104">
          <cell r="A22104" t="str">
            <v>10135933MTY1</v>
          </cell>
          <cell r="Q22104">
            <v>3000</v>
          </cell>
        </row>
        <row r="22105">
          <cell r="A22105" t="str">
            <v>10135933MTY1</v>
          </cell>
          <cell r="Q22105">
            <v>17</v>
          </cell>
        </row>
        <row r="22106">
          <cell r="A22106" t="str">
            <v>10135933MTY3</v>
          </cell>
          <cell r="Q22106">
            <v>95</v>
          </cell>
        </row>
        <row r="22107">
          <cell r="A22107" t="str">
            <v>10135933REC-LARTX</v>
          </cell>
          <cell r="Q22107">
            <v>1000</v>
          </cell>
        </row>
        <row r="22108">
          <cell r="A22108" t="str">
            <v>10135933SHIP</v>
          </cell>
          <cell r="Q22108">
            <v>9</v>
          </cell>
        </row>
        <row r="22109">
          <cell r="A22109" t="str">
            <v>10130791MONXDU</v>
          </cell>
          <cell r="Q22109">
            <v>541.76</v>
          </cell>
        </row>
        <row r="22110">
          <cell r="A22110" t="str">
            <v>10130791MTY3</v>
          </cell>
          <cell r="Q22110">
            <v>28.84</v>
          </cell>
        </row>
        <row r="22111">
          <cell r="A22111" t="str">
            <v>60183333MONXDU</v>
          </cell>
          <cell r="Q22111">
            <v>108</v>
          </cell>
        </row>
        <row r="22112">
          <cell r="A22112" t="str">
            <v>10131163P3MONDA</v>
          </cell>
          <cell r="Q22112">
            <v>40</v>
          </cell>
        </row>
        <row r="22113">
          <cell r="A22113" t="str">
            <v>10131163P3MTY1</v>
          </cell>
          <cell r="Q22113">
            <v>230</v>
          </cell>
        </row>
        <row r="22114">
          <cell r="A22114" t="str">
            <v>10131163P2MONDA</v>
          </cell>
          <cell r="Q22114">
            <v>6</v>
          </cell>
        </row>
        <row r="22115">
          <cell r="A22115" t="str">
            <v>10131163P2MTY1</v>
          </cell>
          <cell r="Q22115">
            <v>270</v>
          </cell>
        </row>
        <row r="22116">
          <cell r="A22116" t="str">
            <v>10131163P4MONDA</v>
          </cell>
          <cell r="Q22116">
            <v>34</v>
          </cell>
        </row>
        <row r="22117">
          <cell r="A22117" t="str">
            <v>10131163P4MTY1</v>
          </cell>
          <cell r="Q22117">
            <v>236</v>
          </cell>
        </row>
        <row r="22118">
          <cell r="A22118" t="str">
            <v>10131163P1MONDA</v>
          </cell>
          <cell r="Q22118">
            <v>20</v>
          </cell>
        </row>
        <row r="22119">
          <cell r="A22119" t="str">
            <v>10131163P1MTY1</v>
          </cell>
          <cell r="Q22119">
            <v>262</v>
          </cell>
        </row>
        <row r="22120">
          <cell r="A22120" t="str">
            <v>10077954G08MONEP</v>
          </cell>
          <cell r="Q22120">
            <v>47</v>
          </cell>
        </row>
        <row r="22121">
          <cell r="A22121" t="str">
            <v>10077954G08MTY3</v>
          </cell>
          <cell r="Q22121">
            <v>6</v>
          </cell>
        </row>
        <row r="22122">
          <cell r="A22122" t="str">
            <v>10077954G08MTY3</v>
          </cell>
          <cell r="Q22122">
            <v>100</v>
          </cell>
        </row>
        <row r="22123">
          <cell r="A22123" t="str">
            <v>10077954G08MTY3</v>
          </cell>
          <cell r="Q22123">
            <v>100</v>
          </cell>
        </row>
        <row r="22124">
          <cell r="A22124" t="str">
            <v>10077954G08MTY3</v>
          </cell>
          <cell r="Q22124">
            <v>25</v>
          </cell>
        </row>
        <row r="22125">
          <cell r="A22125" t="str">
            <v>10077954G08MTY3</v>
          </cell>
          <cell r="Q22125">
            <v>100</v>
          </cell>
        </row>
        <row r="22126">
          <cell r="A22126" t="str">
            <v>10077954G08MTY3</v>
          </cell>
          <cell r="Q22126">
            <v>75</v>
          </cell>
        </row>
        <row r="22127">
          <cell r="A22127" t="str">
            <v>10051960G10MKFG</v>
          </cell>
          <cell r="Q22127">
            <v>7</v>
          </cell>
        </row>
        <row r="22128">
          <cell r="A22128" t="str">
            <v>60166224MTY3</v>
          </cell>
          <cell r="Q22128">
            <v>1</v>
          </cell>
        </row>
        <row r="22129">
          <cell r="A22129" t="str">
            <v>60186246MTY1</v>
          </cell>
          <cell r="Q22129">
            <v>10</v>
          </cell>
        </row>
        <row r="22130">
          <cell r="A22130" t="str">
            <v>60150487P1-RWMONDP</v>
          </cell>
          <cell r="Q22130">
            <v>4</v>
          </cell>
        </row>
        <row r="22131">
          <cell r="A22131" t="str">
            <v>F0274642MONXDU100</v>
          </cell>
          <cell r="Q22131">
            <v>54</v>
          </cell>
        </row>
        <row r="22132">
          <cell r="A22132" t="str">
            <v>F0274642RECMTY</v>
          </cell>
          <cell r="Q22132">
            <v>100</v>
          </cell>
        </row>
        <row r="22133">
          <cell r="A22133" t="str">
            <v>F0274622MONXDU100</v>
          </cell>
          <cell r="Q22133">
            <v>27</v>
          </cell>
        </row>
        <row r="22134">
          <cell r="A22134" t="str">
            <v>F0274622MTY1</v>
          </cell>
          <cell r="Q22134">
            <v>70</v>
          </cell>
        </row>
        <row r="22135">
          <cell r="A22135" t="str">
            <v>F0274621MONXDU100</v>
          </cell>
          <cell r="Q22135">
            <v>234</v>
          </cell>
        </row>
        <row r="22136">
          <cell r="A22136" t="str">
            <v>F0274621MTY1</v>
          </cell>
          <cell r="Q22136">
            <v>32</v>
          </cell>
        </row>
        <row r="22137">
          <cell r="A22137" t="str">
            <v>F0274620MONXDU100</v>
          </cell>
          <cell r="Q22137">
            <v>136</v>
          </cell>
        </row>
        <row r="22138">
          <cell r="A22138" t="str">
            <v>F0274620MTY1</v>
          </cell>
          <cell r="Q22138">
            <v>5</v>
          </cell>
        </row>
        <row r="22139">
          <cell r="A22139" t="str">
            <v>F0274620MTY1</v>
          </cell>
          <cell r="Q22139">
            <v>16</v>
          </cell>
        </row>
        <row r="22140">
          <cell r="A22140" t="str">
            <v>F0274646MONXDU100</v>
          </cell>
          <cell r="Q22140">
            <v>31</v>
          </cell>
        </row>
        <row r="22141">
          <cell r="A22141" t="str">
            <v>F0274646MTY1</v>
          </cell>
          <cell r="Q22141">
            <v>91</v>
          </cell>
        </row>
        <row r="22142">
          <cell r="A22142" t="str">
            <v>F0274646MTY1</v>
          </cell>
          <cell r="Q22142">
            <v>92</v>
          </cell>
        </row>
        <row r="22143">
          <cell r="A22143" t="str">
            <v>F0274643MONXDU100</v>
          </cell>
          <cell r="Q22143">
            <v>40</v>
          </cell>
        </row>
        <row r="22144">
          <cell r="A22144" t="str">
            <v>F0274643MTY1</v>
          </cell>
          <cell r="Q22144">
            <v>20</v>
          </cell>
        </row>
        <row r="22145">
          <cell r="A22145" t="str">
            <v>F0274643MTY1</v>
          </cell>
          <cell r="Q22145">
            <v>15</v>
          </cell>
        </row>
        <row r="22146">
          <cell r="A22146" t="str">
            <v>F0274643MTY3</v>
          </cell>
          <cell r="Q22146">
            <v>100</v>
          </cell>
        </row>
        <row r="22147">
          <cell r="A22147" t="str">
            <v>F0274675MONKITS</v>
          </cell>
          <cell r="Q22147">
            <v>1</v>
          </cell>
        </row>
        <row r="22148">
          <cell r="A22148" t="str">
            <v>F0274675MONXDU100</v>
          </cell>
          <cell r="Q22148">
            <v>102</v>
          </cell>
        </row>
        <row r="22149">
          <cell r="A22149" t="str">
            <v>F0274675MTY1</v>
          </cell>
          <cell r="Q22149">
            <v>44</v>
          </cell>
        </row>
        <row r="22150">
          <cell r="A22150" t="str">
            <v>F0274675MTY1</v>
          </cell>
          <cell r="Q22150">
            <v>20</v>
          </cell>
        </row>
        <row r="22151">
          <cell r="A22151" t="str">
            <v>F0274662MONXDU100</v>
          </cell>
          <cell r="Q22151">
            <v>107</v>
          </cell>
        </row>
        <row r="22152">
          <cell r="A22152" t="str">
            <v>F0274662MTY1</v>
          </cell>
          <cell r="Q22152">
            <v>103</v>
          </cell>
        </row>
        <row r="22153">
          <cell r="A22153" t="str">
            <v>F0274662REC-LARTX</v>
          </cell>
          <cell r="Q22153">
            <v>100</v>
          </cell>
        </row>
        <row r="22154">
          <cell r="A22154" t="str">
            <v>F0274662SHIP</v>
          </cell>
          <cell r="Q22154">
            <v>2</v>
          </cell>
        </row>
        <row r="22155">
          <cell r="A22155" t="str">
            <v>F0274650MONXDU100</v>
          </cell>
          <cell r="Q22155">
            <v>79</v>
          </cell>
        </row>
        <row r="22156">
          <cell r="A22156" t="str">
            <v>F0274650MTY1</v>
          </cell>
          <cell r="Q22156">
            <v>44</v>
          </cell>
        </row>
        <row r="22157">
          <cell r="A22157" t="str">
            <v>F0274649MONXDU100</v>
          </cell>
          <cell r="Q22157">
            <v>178</v>
          </cell>
        </row>
        <row r="22158">
          <cell r="A22158" t="str">
            <v>F0274649MTY1</v>
          </cell>
          <cell r="Q22158">
            <v>6</v>
          </cell>
        </row>
        <row r="22159">
          <cell r="A22159" t="str">
            <v>F0274649MTY1</v>
          </cell>
          <cell r="Q22159">
            <v>40</v>
          </cell>
        </row>
        <row r="22160">
          <cell r="A22160" t="str">
            <v>10125599P1MONEP</v>
          </cell>
          <cell r="Q22160">
            <v>28</v>
          </cell>
        </row>
        <row r="22161">
          <cell r="A22161" t="str">
            <v>10125599P1MTY1</v>
          </cell>
          <cell r="Q22161">
            <v>690</v>
          </cell>
        </row>
        <row r="22162">
          <cell r="A22162" t="str">
            <v>10125599P1MTY1</v>
          </cell>
          <cell r="Q22162">
            <v>112</v>
          </cell>
        </row>
        <row r="22163">
          <cell r="A22163" t="str">
            <v>10125599P1MTY1</v>
          </cell>
          <cell r="Q22163">
            <v>15</v>
          </cell>
        </row>
        <row r="22164">
          <cell r="A22164" t="str">
            <v>10125599P1MTY1</v>
          </cell>
          <cell r="Q22164">
            <v>4</v>
          </cell>
        </row>
        <row r="22165">
          <cell r="A22165" t="str">
            <v>10125599P1MTY3</v>
          </cell>
          <cell r="Q22165">
            <v>25</v>
          </cell>
        </row>
        <row r="22166">
          <cell r="A22166" t="str">
            <v>10125599P1MTY3</v>
          </cell>
          <cell r="Q22166">
            <v>720</v>
          </cell>
        </row>
        <row r="22167">
          <cell r="A22167" t="str">
            <v>10125599P1MTY3</v>
          </cell>
          <cell r="Q22167">
            <v>600</v>
          </cell>
        </row>
        <row r="22168">
          <cell r="A22168" t="str">
            <v>10125599P1MTY3</v>
          </cell>
          <cell r="Q22168">
            <v>120</v>
          </cell>
        </row>
        <row r="22169">
          <cell r="A22169" t="str">
            <v>10135927MONKITS</v>
          </cell>
          <cell r="Q22169">
            <v>1</v>
          </cell>
        </row>
        <row r="22170">
          <cell r="A22170" t="str">
            <v>10135927MONXDU</v>
          </cell>
          <cell r="Q22170">
            <v>10</v>
          </cell>
        </row>
        <row r="22171">
          <cell r="A22171" t="str">
            <v>10135927REC-LARTX</v>
          </cell>
          <cell r="Q22171">
            <v>460</v>
          </cell>
        </row>
        <row r="22172">
          <cell r="A22172" t="str">
            <v>10103705P3MON-AFC</v>
          </cell>
          <cell r="Q22172">
            <v>6</v>
          </cell>
        </row>
        <row r="22173">
          <cell r="A22173" t="str">
            <v>10103705P3MTY3</v>
          </cell>
          <cell r="Q22173">
            <v>2</v>
          </cell>
        </row>
        <row r="22174">
          <cell r="A22174" t="str">
            <v>10103681P2MON-AFC</v>
          </cell>
          <cell r="Q22174">
            <v>6</v>
          </cell>
        </row>
        <row r="22175">
          <cell r="A22175" t="str">
            <v>10103681P2MTY3</v>
          </cell>
          <cell r="Q22175">
            <v>5</v>
          </cell>
        </row>
        <row r="22176">
          <cell r="A22176" t="str">
            <v>F0275493MONXDU100</v>
          </cell>
          <cell r="Q22176">
            <v>19</v>
          </cell>
        </row>
        <row r="22177">
          <cell r="A22177" t="str">
            <v>F0275493MTY1</v>
          </cell>
          <cell r="Q22177">
            <v>15</v>
          </cell>
        </row>
        <row r="22178">
          <cell r="A22178" t="str">
            <v>F0275493MTY1</v>
          </cell>
          <cell r="Q22178">
            <v>91</v>
          </cell>
        </row>
        <row r="22179">
          <cell r="A22179" t="str">
            <v>F0275492MONXDU100</v>
          </cell>
          <cell r="Q22179">
            <v>21</v>
          </cell>
        </row>
        <row r="22180">
          <cell r="A22180" t="str">
            <v>F0275492MRBM</v>
          </cell>
          <cell r="Q22180">
            <v>7</v>
          </cell>
        </row>
        <row r="22181">
          <cell r="A22181" t="str">
            <v>F0275492MTY1</v>
          </cell>
          <cell r="Q22181">
            <v>76</v>
          </cell>
        </row>
        <row r="22182">
          <cell r="A22182" t="str">
            <v>F0275492MTY1</v>
          </cell>
          <cell r="Q22182">
            <v>7</v>
          </cell>
        </row>
        <row r="22183">
          <cell r="A22183" t="str">
            <v>F0275492MTY1</v>
          </cell>
          <cell r="Q22183">
            <v>33</v>
          </cell>
        </row>
        <row r="22184">
          <cell r="A22184" t="str">
            <v>60171165MONXDU</v>
          </cell>
          <cell r="Q22184">
            <v>40</v>
          </cell>
        </row>
        <row r="22185">
          <cell r="A22185" t="str">
            <v>10137151MONXDU</v>
          </cell>
          <cell r="Q22185">
            <v>76</v>
          </cell>
        </row>
        <row r="22186">
          <cell r="A22186" t="str">
            <v>10137151MTY1</v>
          </cell>
          <cell r="Q22186">
            <v>1120</v>
          </cell>
        </row>
        <row r="22187">
          <cell r="A22187" t="str">
            <v>10137151MTY1</v>
          </cell>
          <cell r="Q22187">
            <v>1470</v>
          </cell>
        </row>
        <row r="22188">
          <cell r="A22188" t="str">
            <v>10137151MTY3</v>
          </cell>
          <cell r="Q22188">
            <v>1030</v>
          </cell>
        </row>
        <row r="22189">
          <cell r="A22189" t="str">
            <v>10137151MTY3</v>
          </cell>
          <cell r="Q22189">
            <v>600</v>
          </cell>
        </row>
        <row r="22190">
          <cell r="A22190" t="str">
            <v>10137151MTY3</v>
          </cell>
          <cell r="Q22190">
            <v>1470</v>
          </cell>
        </row>
        <row r="22191">
          <cell r="A22191" t="str">
            <v>10137151MTY3</v>
          </cell>
          <cell r="Q22191">
            <v>900</v>
          </cell>
        </row>
        <row r="22192">
          <cell r="A22192" t="str">
            <v>10128433P1MON-AFC</v>
          </cell>
          <cell r="Q22192">
            <v>1</v>
          </cell>
        </row>
        <row r="22193">
          <cell r="A22193" t="str">
            <v>10128416P1MTY1</v>
          </cell>
          <cell r="Q22193">
            <v>3</v>
          </cell>
        </row>
        <row r="22194">
          <cell r="A22194" t="str">
            <v>10128417P1MON-AFC</v>
          </cell>
          <cell r="Q22194">
            <v>1</v>
          </cell>
        </row>
        <row r="22195">
          <cell r="A22195" t="str">
            <v>10128417P1MTY3</v>
          </cell>
          <cell r="Q22195">
            <v>2</v>
          </cell>
        </row>
        <row r="22196">
          <cell r="A22196" t="str">
            <v>10128434P1MTY1</v>
          </cell>
          <cell r="Q22196">
            <v>5</v>
          </cell>
        </row>
        <row r="22197">
          <cell r="A22197" t="str">
            <v>10128415P1MTY3</v>
          </cell>
          <cell r="Q22197">
            <v>3</v>
          </cell>
        </row>
        <row r="22198">
          <cell r="A22198" t="str">
            <v>10140039G01MKFG</v>
          </cell>
          <cell r="Q22198">
            <v>1</v>
          </cell>
        </row>
        <row r="22199">
          <cell r="A22199" t="str">
            <v>10139563G1MKFG</v>
          </cell>
          <cell r="Q22199">
            <v>41</v>
          </cell>
        </row>
        <row r="22200">
          <cell r="A22200" t="str">
            <v>10071910P8MKFG</v>
          </cell>
          <cell r="Q22200">
            <v>7</v>
          </cell>
        </row>
        <row r="22201">
          <cell r="A22201" t="str">
            <v>10071910P8WHPIPING</v>
          </cell>
          <cell r="Q22201">
            <v>11</v>
          </cell>
        </row>
        <row r="22202">
          <cell r="A22202" t="str">
            <v>F0274667MONSM</v>
          </cell>
          <cell r="Q22202">
            <v>54</v>
          </cell>
        </row>
        <row r="22203">
          <cell r="A22203" t="str">
            <v>F0274667MTY1</v>
          </cell>
          <cell r="Q22203">
            <v>16</v>
          </cell>
        </row>
        <row r="22204">
          <cell r="A22204" t="str">
            <v>F0274667MTY1</v>
          </cell>
          <cell r="Q22204">
            <v>6</v>
          </cell>
        </row>
        <row r="22205">
          <cell r="A22205" t="str">
            <v>F0274667MTY1</v>
          </cell>
          <cell r="Q22205">
            <v>30</v>
          </cell>
        </row>
        <row r="22206">
          <cell r="A22206" t="str">
            <v>F0274667MTY1</v>
          </cell>
          <cell r="Q22206">
            <v>19</v>
          </cell>
        </row>
        <row r="22207">
          <cell r="A22207" t="str">
            <v>F0274668MONXDU100</v>
          </cell>
          <cell r="Q22207">
            <v>13</v>
          </cell>
        </row>
        <row r="22208">
          <cell r="A22208" t="str">
            <v>F0274668MRBM</v>
          </cell>
          <cell r="Q22208">
            <v>5</v>
          </cell>
        </row>
        <row r="22209">
          <cell r="A22209" t="str">
            <v>F0274668MTY1</v>
          </cell>
          <cell r="Q22209">
            <v>5</v>
          </cell>
        </row>
        <row r="22210">
          <cell r="A22210" t="str">
            <v>F0274668MTY1</v>
          </cell>
          <cell r="Q22210">
            <v>10</v>
          </cell>
        </row>
        <row r="22211">
          <cell r="A22211" t="str">
            <v>10123820G1FGSM</v>
          </cell>
          <cell r="Q22211">
            <v>10</v>
          </cell>
        </row>
        <row r="22212">
          <cell r="A22212" t="str">
            <v>10123820G1MKFG</v>
          </cell>
          <cell r="Q22212">
            <v>4</v>
          </cell>
        </row>
        <row r="22213">
          <cell r="A22213" t="str">
            <v>10123820G1REC-LARTX</v>
          </cell>
          <cell r="Q22213">
            <v>4</v>
          </cell>
        </row>
        <row r="22214">
          <cell r="A22214" t="str">
            <v>F0274664MONSM</v>
          </cell>
          <cell r="Q22214">
            <v>42</v>
          </cell>
        </row>
        <row r="22215">
          <cell r="A22215" t="str">
            <v>F0274664MTY1</v>
          </cell>
          <cell r="Q22215">
            <v>48</v>
          </cell>
        </row>
        <row r="22216">
          <cell r="A22216" t="str">
            <v>F0274664MTY1</v>
          </cell>
          <cell r="Q22216">
            <v>1</v>
          </cell>
        </row>
        <row r="22217">
          <cell r="A22217" t="str">
            <v>F0274664MTY1</v>
          </cell>
          <cell r="Q22217">
            <v>1</v>
          </cell>
        </row>
        <row r="22218">
          <cell r="A22218" t="str">
            <v>F0274664MTY1</v>
          </cell>
          <cell r="Q22218">
            <v>20</v>
          </cell>
        </row>
        <row r="22219">
          <cell r="A22219" t="str">
            <v>F0275486MONXDU100</v>
          </cell>
          <cell r="Q22219">
            <v>31</v>
          </cell>
        </row>
        <row r="22220">
          <cell r="A22220" t="str">
            <v>F0275486MTY1</v>
          </cell>
          <cell r="Q22220">
            <v>78</v>
          </cell>
        </row>
        <row r="22221">
          <cell r="A22221" t="str">
            <v>F0275486MTY1</v>
          </cell>
          <cell r="Q22221">
            <v>50</v>
          </cell>
        </row>
        <row r="22222">
          <cell r="A22222" t="str">
            <v>F0275486MTY3</v>
          </cell>
          <cell r="Q22222">
            <v>1</v>
          </cell>
        </row>
        <row r="22223">
          <cell r="A22223" t="str">
            <v>F0275486MTY3</v>
          </cell>
          <cell r="Q22223">
            <v>80</v>
          </cell>
        </row>
        <row r="22224">
          <cell r="A22224" t="str">
            <v>F0274665MONXDU100</v>
          </cell>
          <cell r="Q22224">
            <v>24</v>
          </cell>
        </row>
        <row r="22225">
          <cell r="A22225" t="str">
            <v>F0274665MTY1</v>
          </cell>
          <cell r="Q22225">
            <v>50</v>
          </cell>
        </row>
        <row r="22226">
          <cell r="A22226" t="str">
            <v>F0274665MTY3</v>
          </cell>
          <cell r="Q22226">
            <v>110</v>
          </cell>
        </row>
        <row r="22227">
          <cell r="A22227" t="str">
            <v>F0275487MONXDU100</v>
          </cell>
          <cell r="Q22227">
            <v>21</v>
          </cell>
        </row>
        <row r="22228">
          <cell r="A22228" t="str">
            <v>F0275487MTY1</v>
          </cell>
          <cell r="Q22228">
            <v>80</v>
          </cell>
        </row>
        <row r="22229">
          <cell r="A22229" t="str">
            <v>F0275487MTY1</v>
          </cell>
          <cell r="Q22229">
            <v>50</v>
          </cell>
        </row>
        <row r="22230">
          <cell r="A22230" t="str">
            <v>F0275487MTY1</v>
          </cell>
          <cell r="Q22230">
            <v>100</v>
          </cell>
        </row>
        <row r="22231">
          <cell r="A22231" t="str">
            <v>F0275487MTY1</v>
          </cell>
          <cell r="Q22231">
            <v>1</v>
          </cell>
        </row>
        <row r="22232">
          <cell r="A22232" t="str">
            <v>F0275487MTY3</v>
          </cell>
          <cell r="Q22232">
            <v>80</v>
          </cell>
        </row>
        <row r="22233">
          <cell r="A22233" t="str">
            <v>F0274661MONXDU100</v>
          </cell>
          <cell r="Q22233">
            <v>21</v>
          </cell>
        </row>
        <row r="22234">
          <cell r="A22234" t="str">
            <v>F0274661MTY1</v>
          </cell>
          <cell r="Q22234">
            <v>109</v>
          </cell>
        </row>
        <row r="22235">
          <cell r="A22235" t="str">
            <v>F0274661MTY3</v>
          </cell>
          <cell r="Q22235">
            <v>200</v>
          </cell>
        </row>
        <row r="22236">
          <cell r="A22236" t="str">
            <v>F0274661MTY3</v>
          </cell>
          <cell r="Q22236">
            <v>100</v>
          </cell>
        </row>
        <row r="22237">
          <cell r="A22237" t="str">
            <v>F0274661REC-LARTX</v>
          </cell>
          <cell r="Q22237">
            <v>200</v>
          </cell>
        </row>
        <row r="22238">
          <cell r="A22238" t="str">
            <v>F0274658MONSM</v>
          </cell>
          <cell r="Q22238">
            <v>58</v>
          </cell>
        </row>
        <row r="22239">
          <cell r="A22239" t="str">
            <v>F0274658MTY1</v>
          </cell>
          <cell r="Q22239">
            <v>93</v>
          </cell>
        </row>
        <row r="22240">
          <cell r="A22240" t="str">
            <v>F0274658MTY1</v>
          </cell>
          <cell r="Q22240">
            <v>15</v>
          </cell>
        </row>
        <row r="22241">
          <cell r="A22241" t="str">
            <v>F0274669MONSM</v>
          </cell>
          <cell r="Q22241">
            <v>48</v>
          </cell>
        </row>
        <row r="22242">
          <cell r="A22242" t="str">
            <v>F0274669MTY1</v>
          </cell>
          <cell r="Q22242">
            <v>5</v>
          </cell>
        </row>
        <row r="22243">
          <cell r="A22243" t="str">
            <v>F0274669MTY1</v>
          </cell>
          <cell r="Q22243">
            <v>4</v>
          </cell>
        </row>
        <row r="22244">
          <cell r="A22244" t="str">
            <v>F0274669MTY1</v>
          </cell>
          <cell r="Q22244">
            <v>38</v>
          </cell>
        </row>
        <row r="22245">
          <cell r="A22245" t="str">
            <v>F0274669MTY1</v>
          </cell>
          <cell r="Q22245">
            <v>20</v>
          </cell>
        </row>
        <row r="22246">
          <cell r="A22246" t="str">
            <v>F0274663MONSM</v>
          </cell>
          <cell r="Q22246">
            <v>51</v>
          </cell>
        </row>
        <row r="22247">
          <cell r="A22247" t="str">
            <v>F0274663MTY1</v>
          </cell>
          <cell r="Q22247">
            <v>11</v>
          </cell>
        </row>
        <row r="22248">
          <cell r="A22248" t="str">
            <v>F0274663MTY1</v>
          </cell>
          <cell r="Q22248">
            <v>50</v>
          </cell>
        </row>
        <row r="22249">
          <cell r="A22249" t="str">
            <v>F0274663MTY1</v>
          </cell>
          <cell r="Q22249">
            <v>2</v>
          </cell>
        </row>
        <row r="22250">
          <cell r="A22250" t="str">
            <v>F0274663MTY1</v>
          </cell>
          <cell r="Q22250">
            <v>1</v>
          </cell>
        </row>
        <row r="22251">
          <cell r="A22251" t="str">
            <v>F0274663MTY1</v>
          </cell>
          <cell r="Q22251">
            <v>20</v>
          </cell>
        </row>
        <row r="22252">
          <cell r="A22252" t="str">
            <v>F0274660MONXDU100</v>
          </cell>
          <cell r="Q22252">
            <v>21</v>
          </cell>
        </row>
        <row r="22253">
          <cell r="A22253" t="str">
            <v>F0274660MTY1</v>
          </cell>
          <cell r="Q22253">
            <v>5</v>
          </cell>
        </row>
        <row r="22254">
          <cell r="A22254" t="str">
            <v>F0274660REC-LARTX</v>
          </cell>
          <cell r="Q22254">
            <v>200</v>
          </cell>
        </row>
        <row r="22255">
          <cell r="A22255" t="str">
            <v>F0274660RECMTY</v>
          </cell>
          <cell r="Q22255">
            <v>5</v>
          </cell>
        </row>
        <row r="22256">
          <cell r="A22256" t="str">
            <v>F0275488MONXDU100</v>
          </cell>
          <cell r="Q22256">
            <v>91</v>
          </cell>
        </row>
        <row r="22257">
          <cell r="A22257" t="str">
            <v>F0275488MTY1</v>
          </cell>
          <cell r="Q22257">
            <v>220</v>
          </cell>
        </row>
        <row r="22258">
          <cell r="A22258" t="str">
            <v>10121652P1MTY3</v>
          </cell>
          <cell r="Q22258">
            <v>7</v>
          </cell>
        </row>
        <row r="22259">
          <cell r="A22259" t="str">
            <v>10121652P1WHPIPING</v>
          </cell>
          <cell r="Q22259">
            <v>2</v>
          </cell>
        </row>
        <row r="22260">
          <cell r="A22260" t="str">
            <v>10121646P5MTY1</v>
          </cell>
          <cell r="Q22260">
            <v>8</v>
          </cell>
        </row>
        <row r="22261">
          <cell r="A22261" t="str">
            <v>10121646P2MTY1</v>
          </cell>
          <cell r="Q22261">
            <v>10</v>
          </cell>
        </row>
        <row r="22262">
          <cell r="A22262" t="str">
            <v>10121636P1MON</v>
          </cell>
          <cell r="Q22262">
            <v>5</v>
          </cell>
        </row>
        <row r="22263">
          <cell r="A22263" t="str">
            <v>10121636P1MON-AFC</v>
          </cell>
          <cell r="Q22263">
            <v>16</v>
          </cell>
        </row>
        <row r="22264">
          <cell r="A22264" t="str">
            <v>10121636P1MTY3</v>
          </cell>
          <cell r="Q22264">
            <v>51</v>
          </cell>
        </row>
        <row r="22265">
          <cell r="A22265" t="str">
            <v>10121658P1MTY3</v>
          </cell>
          <cell r="Q22265">
            <v>10</v>
          </cell>
        </row>
        <row r="22266">
          <cell r="A22266" t="str">
            <v>10121633P2MTY1</v>
          </cell>
          <cell r="Q22266">
            <v>15</v>
          </cell>
        </row>
        <row r="22267">
          <cell r="A22267" t="str">
            <v>10121633P1MTY1</v>
          </cell>
          <cell r="Q22267">
            <v>16</v>
          </cell>
        </row>
        <row r="22268">
          <cell r="A22268" t="str">
            <v>10121637P1MTY1</v>
          </cell>
          <cell r="Q22268">
            <v>8</v>
          </cell>
        </row>
        <row r="22269">
          <cell r="A22269" t="str">
            <v>10121646P3MKFG</v>
          </cell>
          <cell r="Q22269">
            <v>4</v>
          </cell>
        </row>
        <row r="22270">
          <cell r="A22270" t="str">
            <v>10121633P4MTY1</v>
          </cell>
          <cell r="Q22270">
            <v>10</v>
          </cell>
        </row>
        <row r="22271">
          <cell r="A22271" t="str">
            <v>10121634P3MTY1</v>
          </cell>
          <cell r="Q22271">
            <v>18</v>
          </cell>
        </row>
        <row r="22272">
          <cell r="A22272" t="str">
            <v>10121646P4MKFG</v>
          </cell>
          <cell r="Q22272">
            <v>3</v>
          </cell>
        </row>
        <row r="22273">
          <cell r="A22273" t="str">
            <v>10121646P4MON-AFC</v>
          </cell>
          <cell r="Q22273">
            <v>3</v>
          </cell>
        </row>
        <row r="22274">
          <cell r="A22274" t="str">
            <v>10121646P4MTY1</v>
          </cell>
          <cell r="Q22274">
            <v>1</v>
          </cell>
        </row>
        <row r="22275">
          <cell r="A22275" t="str">
            <v>10121646P4WHPIPING</v>
          </cell>
          <cell r="Q22275">
            <v>1</v>
          </cell>
        </row>
        <row r="22276">
          <cell r="A22276" t="str">
            <v>10069552P3MTY3</v>
          </cell>
          <cell r="Q22276">
            <v>5</v>
          </cell>
        </row>
        <row r="22277">
          <cell r="A22277" t="str">
            <v>XDU100WAKP1420000SHIP</v>
          </cell>
          <cell r="Q22277">
            <v>59</v>
          </cell>
        </row>
        <row r="22278">
          <cell r="A22278" t="str">
            <v>F3101204MONXDU100</v>
          </cell>
          <cell r="Q22278">
            <v>55</v>
          </cell>
        </row>
        <row r="22279">
          <cell r="A22279" t="str">
            <v>F3101204MTY1</v>
          </cell>
          <cell r="Q22279">
            <v>30</v>
          </cell>
        </row>
        <row r="22280">
          <cell r="A22280" t="str">
            <v>F3101204MTY1</v>
          </cell>
          <cell r="Q22280">
            <v>60</v>
          </cell>
        </row>
        <row r="22281">
          <cell r="A22281" t="str">
            <v>F3101204MTY3</v>
          </cell>
          <cell r="Q22281">
            <v>169</v>
          </cell>
        </row>
        <row r="22282">
          <cell r="A22282" t="str">
            <v>F3101204MTY3</v>
          </cell>
          <cell r="Q22282">
            <v>200</v>
          </cell>
        </row>
        <row r="22283">
          <cell r="A22283" t="str">
            <v>F3101205MONXDU100</v>
          </cell>
          <cell r="Q22283">
            <v>61</v>
          </cell>
        </row>
        <row r="22284">
          <cell r="A22284" t="str">
            <v>F3101205MTY1</v>
          </cell>
          <cell r="Q22284">
            <v>30</v>
          </cell>
        </row>
        <row r="22285">
          <cell r="A22285" t="str">
            <v>F3101205MTY1</v>
          </cell>
          <cell r="Q22285">
            <v>1</v>
          </cell>
        </row>
        <row r="22286">
          <cell r="A22286" t="str">
            <v>F3101205MTY1</v>
          </cell>
          <cell r="Q22286">
            <v>100</v>
          </cell>
        </row>
        <row r="22287">
          <cell r="A22287" t="str">
            <v>F3101205MTY3</v>
          </cell>
          <cell r="Q22287">
            <v>200</v>
          </cell>
        </row>
        <row r="22288">
          <cell r="A22288" t="str">
            <v>F3101205MTY3</v>
          </cell>
          <cell r="Q22288">
            <v>100</v>
          </cell>
        </row>
        <row r="22289">
          <cell r="A22289" t="str">
            <v>F3101206MONXDU100</v>
          </cell>
          <cell r="Q22289">
            <v>16</v>
          </cell>
        </row>
        <row r="22290">
          <cell r="A22290" t="str">
            <v>F3101206MTY1</v>
          </cell>
          <cell r="Q22290">
            <v>65</v>
          </cell>
        </row>
        <row r="22291">
          <cell r="A22291" t="str">
            <v>F3101206MTY1</v>
          </cell>
          <cell r="Q22291">
            <v>10</v>
          </cell>
        </row>
        <row r="22292">
          <cell r="A22292" t="str">
            <v>F3101206MTY1</v>
          </cell>
          <cell r="Q22292">
            <v>234</v>
          </cell>
        </row>
        <row r="22293">
          <cell r="A22293" t="str">
            <v>F3101206MTY3</v>
          </cell>
          <cell r="Q22293">
            <v>200</v>
          </cell>
        </row>
        <row r="22294">
          <cell r="A22294" t="str">
            <v>MCL110E8AD0CLXMKFG</v>
          </cell>
          <cell r="Q22294">
            <v>4</v>
          </cell>
        </row>
        <row r="22295">
          <cell r="A22295" t="str">
            <v>10140599P1MONEP</v>
          </cell>
          <cell r="Q22295">
            <v>1592</v>
          </cell>
        </row>
        <row r="22296">
          <cell r="A22296" t="str">
            <v>10140599P1MTY1</v>
          </cell>
          <cell r="Q22296">
            <v>1240</v>
          </cell>
        </row>
        <row r="22297">
          <cell r="A22297" t="str">
            <v>09-02AH0S-04MTY1</v>
          </cell>
          <cell r="Q22297">
            <v>1527</v>
          </cell>
        </row>
        <row r="22298">
          <cell r="A22298" t="str">
            <v>26010294MTY1</v>
          </cell>
          <cell r="Q22298">
            <v>252</v>
          </cell>
        </row>
        <row r="22299">
          <cell r="A22299" t="str">
            <v>26010294MTY1</v>
          </cell>
          <cell r="Q22299">
            <v>500</v>
          </cell>
        </row>
        <row r="22300">
          <cell r="A22300" t="str">
            <v>09-026G0S-03MTY1</v>
          </cell>
          <cell r="Q22300">
            <v>2428</v>
          </cell>
        </row>
        <row r="22301">
          <cell r="A22301" t="str">
            <v>09-026G0S-03MTY1</v>
          </cell>
          <cell r="Q22301">
            <v>245</v>
          </cell>
        </row>
        <row r="22302">
          <cell r="A22302" t="str">
            <v>09-026G0S-03MTY3</v>
          </cell>
          <cell r="Q22302">
            <v>3508</v>
          </cell>
        </row>
        <row r="22303">
          <cell r="A22303" t="str">
            <v>F0272538MTY1</v>
          </cell>
          <cell r="Q22303">
            <v>1009</v>
          </cell>
        </row>
        <row r="22304">
          <cell r="A22304" t="str">
            <v>F0272538MTY1</v>
          </cell>
          <cell r="Q22304">
            <v>2298</v>
          </cell>
        </row>
        <row r="22305">
          <cell r="A22305" t="str">
            <v>F0272538MTY3</v>
          </cell>
          <cell r="Q22305">
            <v>4441</v>
          </cell>
        </row>
        <row r="22306">
          <cell r="A22306" t="str">
            <v>26010683MTY1</v>
          </cell>
          <cell r="Q22306">
            <v>3171</v>
          </cell>
        </row>
        <row r="22307">
          <cell r="A22307" t="str">
            <v>F0275924SHIP</v>
          </cell>
          <cell r="Q22307">
            <v>200</v>
          </cell>
        </row>
        <row r="22308">
          <cell r="A22308" t="str">
            <v>26010649MTY1</v>
          </cell>
          <cell r="Q22308">
            <v>4000</v>
          </cell>
        </row>
        <row r="22309">
          <cell r="A22309" t="str">
            <v>09-026H0S-F0MTY1</v>
          </cell>
          <cell r="Q22309">
            <v>1584</v>
          </cell>
        </row>
        <row r="22310">
          <cell r="A22310" t="str">
            <v>F0274673MTY1</v>
          </cell>
          <cell r="Q22310">
            <v>750</v>
          </cell>
        </row>
        <row r="22311">
          <cell r="A22311" t="str">
            <v>F0274673MTY1</v>
          </cell>
          <cell r="Q22311">
            <v>200</v>
          </cell>
        </row>
        <row r="22312">
          <cell r="A22312" t="str">
            <v>F0274673MTY3</v>
          </cell>
          <cell r="Q22312">
            <v>100</v>
          </cell>
        </row>
        <row r="22313">
          <cell r="A22313" t="str">
            <v>F0274673REC-LARTX</v>
          </cell>
          <cell r="Q22313">
            <v>1000</v>
          </cell>
        </row>
        <row r="22314">
          <cell r="A22314" t="str">
            <v>F0274640MONXDU100</v>
          </cell>
          <cell r="Q22314">
            <v>40</v>
          </cell>
        </row>
        <row r="22315">
          <cell r="A22315" t="str">
            <v>F0274640MRBM</v>
          </cell>
          <cell r="Q22315">
            <v>5</v>
          </cell>
        </row>
        <row r="22316">
          <cell r="A22316" t="str">
            <v>F0274640MTY1</v>
          </cell>
          <cell r="Q22316">
            <v>1</v>
          </cell>
        </row>
        <row r="22317">
          <cell r="A22317" t="str">
            <v>F0274640MTY3</v>
          </cell>
          <cell r="Q22317">
            <v>72</v>
          </cell>
        </row>
        <row r="22318">
          <cell r="A22318" t="str">
            <v>F0275494MTY1</v>
          </cell>
          <cell r="Q22318">
            <v>50</v>
          </cell>
        </row>
        <row r="22319">
          <cell r="A22319" t="str">
            <v>F0275494MTY1</v>
          </cell>
          <cell r="Q22319">
            <v>520</v>
          </cell>
        </row>
        <row r="22320">
          <cell r="A22320" t="str">
            <v>F0275494MTY3</v>
          </cell>
          <cell r="Q22320">
            <v>482</v>
          </cell>
        </row>
        <row r="22321">
          <cell r="A22321" t="str">
            <v>F0276420MONXDU100</v>
          </cell>
          <cell r="Q22321">
            <v>62</v>
          </cell>
        </row>
        <row r="22322">
          <cell r="A22322" t="str">
            <v>F0276420MTY1</v>
          </cell>
          <cell r="Q22322">
            <v>238</v>
          </cell>
        </row>
        <row r="22323">
          <cell r="A22323" t="str">
            <v>F0276420MTY1</v>
          </cell>
          <cell r="Q22323">
            <v>67</v>
          </cell>
        </row>
        <row r="22324">
          <cell r="A22324" t="str">
            <v>F0276420MTY1</v>
          </cell>
          <cell r="Q22324">
            <v>9</v>
          </cell>
        </row>
        <row r="22325">
          <cell r="A22325" t="str">
            <v>F0276420MTY1</v>
          </cell>
          <cell r="Q22325">
            <v>7</v>
          </cell>
        </row>
        <row r="22326">
          <cell r="A22326" t="str">
            <v>F0276420MTY3</v>
          </cell>
          <cell r="Q22326">
            <v>273</v>
          </cell>
        </row>
        <row r="22327">
          <cell r="A22327" t="str">
            <v>F0276420MTY3</v>
          </cell>
          <cell r="Q22327">
            <v>538</v>
          </cell>
        </row>
        <row r="22328">
          <cell r="A22328" t="str">
            <v>F0276420MTY3</v>
          </cell>
          <cell r="Q22328">
            <v>1</v>
          </cell>
        </row>
        <row r="22329">
          <cell r="A22329" t="str">
            <v>F0272711MTY1</v>
          </cell>
          <cell r="Q22329">
            <v>640</v>
          </cell>
        </row>
        <row r="22330">
          <cell r="A22330" t="str">
            <v>F0272926MTY3</v>
          </cell>
          <cell r="Q22330">
            <v>500</v>
          </cell>
        </row>
        <row r="22331">
          <cell r="A22331" t="str">
            <v>F0275648MONXDU100</v>
          </cell>
          <cell r="Q22331">
            <v>38</v>
          </cell>
        </row>
        <row r="22332">
          <cell r="A22332" t="str">
            <v>F0275648MRBM</v>
          </cell>
          <cell r="Q22332">
            <v>7</v>
          </cell>
        </row>
        <row r="22333">
          <cell r="A22333" t="str">
            <v>F0275648MTY1</v>
          </cell>
          <cell r="Q22333">
            <v>60</v>
          </cell>
        </row>
        <row r="22334">
          <cell r="A22334" t="str">
            <v>F0275648MTY3</v>
          </cell>
          <cell r="Q22334">
            <v>8</v>
          </cell>
        </row>
        <row r="22335">
          <cell r="A22335" t="str">
            <v>10139530P1MKFGPRE</v>
          </cell>
          <cell r="Q22335">
            <v>27</v>
          </cell>
        </row>
        <row r="22336">
          <cell r="A22336" t="str">
            <v>10138599P1FGSM</v>
          </cell>
          <cell r="Q22336">
            <v>6</v>
          </cell>
        </row>
        <row r="22337">
          <cell r="A22337" t="str">
            <v>10138599P1MKFGPRE</v>
          </cell>
          <cell r="Q22337">
            <v>19</v>
          </cell>
        </row>
        <row r="22338">
          <cell r="A22338" t="str">
            <v>10139529P1MKFGPRE</v>
          </cell>
          <cell r="Q22338">
            <v>36</v>
          </cell>
        </row>
        <row r="22339">
          <cell r="A22339" t="str">
            <v>10139528P1MKFGPRE</v>
          </cell>
          <cell r="Q22339">
            <v>35</v>
          </cell>
        </row>
        <row r="22340">
          <cell r="A22340" t="str">
            <v>10139528P1WHPIPING</v>
          </cell>
          <cell r="Q22340">
            <v>38</v>
          </cell>
        </row>
        <row r="22341">
          <cell r="A22341" t="str">
            <v>SP00005-05MTY1</v>
          </cell>
          <cell r="Q22341">
            <v>3</v>
          </cell>
        </row>
        <row r="22342">
          <cell r="A22342" t="str">
            <v>SP00002-05MTY1</v>
          </cell>
          <cell r="Q22342">
            <v>2</v>
          </cell>
        </row>
        <row r="22343">
          <cell r="A22343" t="str">
            <v>SP00009-03MTY1</v>
          </cell>
          <cell r="Q22343">
            <v>6</v>
          </cell>
        </row>
        <row r="22344">
          <cell r="A22344" t="str">
            <v>10141484MONXDU</v>
          </cell>
          <cell r="Q22344">
            <v>2</v>
          </cell>
        </row>
        <row r="22345">
          <cell r="A22345" t="str">
            <v>10141484MTY1</v>
          </cell>
          <cell r="Q22345">
            <v>2640</v>
          </cell>
        </row>
        <row r="22346">
          <cell r="A22346" t="str">
            <v>F0272718MTY1</v>
          </cell>
          <cell r="Q22346">
            <v>70</v>
          </cell>
        </row>
        <row r="22347">
          <cell r="A22347" t="str">
            <v>F0272718MTY1</v>
          </cell>
          <cell r="Q22347">
            <v>2</v>
          </cell>
        </row>
        <row r="22348">
          <cell r="A22348" t="str">
            <v>F0272718REC-LARTX</v>
          </cell>
          <cell r="Q22348">
            <v>232</v>
          </cell>
        </row>
        <row r="22349">
          <cell r="A22349" t="str">
            <v>10140617P1MONXDU100</v>
          </cell>
          <cell r="Q22349">
            <v>10</v>
          </cell>
        </row>
        <row r="22350">
          <cell r="A22350" t="str">
            <v>10140617P1MTY1</v>
          </cell>
          <cell r="Q22350">
            <v>49</v>
          </cell>
        </row>
        <row r="22351">
          <cell r="A22351" t="str">
            <v>10140617P1MTY3</v>
          </cell>
          <cell r="Q22351">
            <v>160</v>
          </cell>
        </row>
        <row r="22352">
          <cell r="A22352" t="str">
            <v>F3005671MONXDU100</v>
          </cell>
          <cell r="Q22352">
            <v>13</v>
          </cell>
        </row>
        <row r="22353">
          <cell r="A22353" t="str">
            <v>F3005671MTY1</v>
          </cell>
          <cell r="Q22353">
            <v>27</v>
          </cell>
        </row>
        <row r="22354">
          <cell r="A22354" t="str">
            <v>F3005671MTY1</v>
          </cell>
          <cell r="Q22354">
            <v>47</v>
          </cell>
        </row>
        <row r="22355">
          <cell r="A22355" t="str">
            <v>F3005671MTY3</v>
          </cell>
          <cell r="Q22355">
            <v>166</v>
          </cell>
        </row>
        <row r="22356">
          <cell r="A22356" t="str">
            <v>F3005801MONXDU100</v>
          </cell>
          <cell r="Q22356">
            <v>31</v>
          </cell>
        </row>
        <row r="22357">
          <cell r="A22357" t="str">
            <v>F3005801MTY1</v>
          </cell>
          <cell r="Q22357">
            <v>1656</v>
          </cell>
        </row>
        <row r="22358">
          <cell r="A22358" t="str">
            <v>F3005672MONXDU100</v>
          </cell>
          <cell r="Q22358">
            <v>23</v>
          </cell>
        </row>
        <row r="22359">
          <cell r="A22359" t="str">
            <v>F3005672MTY1</v>
          </cell>
          <cell r="Q22359">
            <v>62</v>
          </cell>
        </row>
        <row r="22360">
          <cell r="A22360" t="str">
            <v>F3005672MTY3</v>
          </cell>
          <cell r="Q22360">
            <v>20</v>
          </cell>
        </row>
        <row r="22361">
          <cell r="A22361" t="str">
            <v>F3005672MTY3</v>
          </cell>
          <cell r="Q22361">
            <v>40</v>
          </cell>
        </row>
        <row r="22362">
          <cell r="A22362" t="str">
            <v>F3005672MTY3</v>
          </cell>
          <cell r="Q22362">
            <v>20</v>
          </cell>
        </row>
        <row r="22363">
          <cell r="A22363" t="str">
            <v>F3005672MTY3</v>
          </cell>
          <cell r="Q22363">
            <v>20</v>
          </cell>
        </row>
        <row r="22364">
          <cell r="A22364" t="str">
            <v>F3005672MTY3</v>
          </cell>
          <cell r="Q22364">
            <v>20</v>
          </cell>
        </row>
        <row r="22365">
          <cell r="A22365" t="str">
            <v>F3005672MTY3</v>
          </cell>
          <cell r="Q22365">
            <v>20</v>
          </cell>
        </row>
        <row r="22366">
          <cell r="A22366" t="str">
            <v>F3005672MTY3</v>
          </cell>
          <cell r="Q22366">
            <v>100</v>
          </cell>
        </row>
        <row r="22367">
          <cell r="A22367" t="str">
            <v>F3005672MTY3</v>
          </cell>
          <cell r="Q22367">
            <v>30</v>
          </cell>
        </row>
        <row r="22368">
          <cell r="A22368" t="str">
            <v>F3005670MONXDU100</v>
          </cell>
          <cell r="Q22368">
            <v>2</v>
          </cell>
        </row>
        <row r="22369">
          <cell r="A22369" t="str">
            <v>F3005670MTY1</v>
          </cell>
          <cell r="Q22369">
            <v>154</v>
          </cell>
        </row>
        <row r="22370">
          <cell r="A22370" t="str">
            <v>F3005670MTY1</v>
          </cell>
          <cell r="Q22370">
            <v>36</v>
          </cell>
        </row>
        <row r="22371">
          <cell r="A22371" t="str">
            <v>F3005670MTY3</v>
          </cell>
          <cell r="Q22371">
            <v>1518</v>
          </cell>
        </row>
        <row r="22372">
          <cell r="A22372" t="str">
            <v>F0272717MTY1</v>
          </cell>
          <cell r="Q22372">
            <v>2</v>
          </cell>
        </row>
        <row r="22373">
          <cell r="A22373" t="str">
            <v>F0274651MONXDU100</v>
          </cell>
          <cell r="Q22373">
            <v>47</v>
          </cell>
        </row>
        <row r="22374">
          <cell r="A22374" t="str">
            <v>F0274651MTY1</v>
          </cell>
          <cell r="Q22374">
            <v>34</v>
          </cell>
        </row>
        <row r="22375">
          <cell r="A22375" t="str">
            <v>F0274651MTY3</v>
          </cell>
          <cell r="Q22375">
            <v>100</v>
          </cell>
        </row>
        <row r="22376">
          <cell r="A22376" t="str">
            <v>F0274676MONXDU100</v>
          </cell>
          <cell r="Q22376">
            <v>152</v>
          </cell>
        </row>
        <row r="22377">
          <cell r="A22377" t="str">
            <v>F0274676MTY1</v>
          </cell>
          <cell r="Q22377">
            <v>33</v>
          </cell>
        </row>
        <row r="22378">
          <cell r="A22378" t="str">
            <v>F0274648MONXDU100</v>
          </cell>
          <cell r="Q22378">
            <v>59</v>
          </cell>
        </row>
        <row r="22379">
          <cell r="A22379" t="str">
            <v>F0274648MTY1</v>
          </cell>
          <cell r="Q22379">
            <v>90</v>
          </cell>
        </row>
        <row r="22380">
          <cell r="A22380" t="str">
            <v>F0274648MTY1</v>
          </cell>
          <cell r="Q22380">
            <v>98</v>
          </cell>
        </row>
        <row r="22381">
          <cell r="A22381" t="str">
            <v>F0274647MONXDU100</v>
          </cell>
          <cell r="Q22381">
            <v>78</v>
          </cell>
        </row>
        <row r="22382">
          <cell r="A22382" t="str">
            <v>F0274647MTY1</v>
          </cell>
          <cell r="Q22382">
            <v>84</v>
          </cell>
        </row>
        <row r="22383">
          <cell r="A22383" t="str">
            <v>F0274623MONXDU100</v>
          </cell>
          <cell r="Q22383">
            <v>113</v>
          </cell>
        </row>
        <row r="22384">
          <cell r="A22384" t="str">
            <v>F0274623MTY1</v>
          </cell>
          <cell r="Q22384">
            <v>110</v>
          </cell>
        </row>
        <row r="22385">
          <cell r="A22385" t="str">
            <v>F0274623MTY1</v>
          </cell>
          <cell r="Q22385">
            <v>2</v>
          </cell>
        </row>
        <row r="22386">
          <cell r="A22386" t="str">
            <v>F0274623REC-LARTX</v>
          </cell>
          <cell r="Q22386">
            <v>85</v>
          </cell>
        </row>
        <row r="22387">
          <cell r="A22387" t="str">
            <v>F0274659MONXDU100</v>
          </cell>
          <cell r="Q22387">
            <v>33</v>
          </cell>
        </row>
        <row r="22388">
          <cell r="A22388" t="str">
            <v>F0274659MTY1</v>
          </cell>
          <cell r="Q22388">
            <v>2</v>
          </cell>
        </row>
        <row r="22389">
          <cell r="A22389" t="str">
            <v>F0274659MTY3</v>
          </cell>
          <cell r="Q22389">
            <v>25</v>
          </cell>
        </row>
        <row r="22390">
          <cell r="A22390" t="str">
            <v>F0274659MTY3</v>
          </cell>
          <cell r="Q22390">
            <v>25</v>
          </cell>
        </row>
        <row r="22391">
          <cell r="A22391" t="str">
            <v>F0274657MONXDU100</v>
          </cell>
          <cell r="Q22391">
            <v>42</v>
          </cell>
        </row>
        <row r="22392">
          <cell r="A22392" t="str">
            <v>F0274657REC-LARTX</v>
          </cell>
          <cell r="Q22392">
            <v>12</v>
          </cell>
        </row>
        <row r="22393">
          <cell r="A22393" t="str">
            <v>F0274674MONXDU100</v>
          </cell>
          <cell r="Q22393">
            <v>281</v>
          </cell>
        </row>
        <row r="22394">
          <cell r="A22394" t="str">
            <v>F0274674MTY1</v>
          </cell>
          <cell r="Q22394">
            <v>847</v>
          </cell>
        </row>
        <row r="22395">
          <cell r="A22395" t="str">
            <v>F0274674SHIP</v>
          </cell>
          <cell r="Q22395">
            <v>1</v>
          </cell>
        </row>
        <row r="22396">
          <cell r="A22396" t="str">
            <v>F0272373MTY1</v>
          </cell>
          <cell r="Q22396">
            <v>3050</v>
          </cell>
        </row>
        <row r="22397">
          <cell r="A22397" t="str">
            <v>F0272373MTY3</v>
          </cell>
          <cell r="Q22397">
            <v>5000</v>
          </cell>
        </row>
        <row r="22398">
          <cell r="A22398" t="str">
            <v>F0274655MONXDU100</v>
          </cell>
          <cell r="Q22398">
            <v>14</v>
          </cell>
        </row>
        <row r="22399">
          <cell r="A22399" t="str">
            <v>F0274655MTY1</v>
          </cell>
          <cell r="Q22399">
            <v>65</v>
          </cell>
        </row>
        <row r="22400">
          <cell r="A22400" t="str">
            <v>F0274655MTY1</v>
          </cell>
          <cell r="Q22400">
            <v>6</v>
          </cell>
        </row>
        <row r="22401">
          <cell r="A22401" t="str">
            <v>F0274655MTY1</v>
          </cell>
          <cell r="Q22401">
            <v>12</v>
          </cell>
        </row>
        <row r="22402">
          <cell r="A22402" t="str">
            <v>F0274655MTY3</v>
          </cell>
          <cell r="Q22402">
            <v>120</v>
          </cell>
        </row>
        <row r="22403">
          <cell r="A22403" t="str">
            <v>F0274655MTY3</v>
          </cell>
          <cell r="Q22403">
            <v>113</v>
          </cell>
        </row>
        <row r="22404">
          <cell r="A22404" t="str">
            <v>F0274655MTY3</v>
          </cell>
          <cell r="Q22404">
            <v>48</v>
          </cell>
        </row>
        <row r="22405">
          <cell r="A22405" t="str">
            <v>F0274655MTY3</v>
          </cell>
          <cell r="Q22405">
            <v>152</v>
          </cell>
        </row>
        <row r="22406">
          <cell r="A22406" t="str">
            <v>10077418MTY3</v>
          </cell>
          <cell r="Q22406">
            <v>2</v>
          </cell>
        </row>
        <row r="22407">
          <cell r="A22407" t="str">
            <v>10077418MTY3</v>
          </cell>
          <cell r="Q22407">
            <v>2</v>
          </cell>
        </row>
        <row r="22408">
          <cell r="A22408" t="str">
            <v>10138479G1MKFG</v>
          </cell>
          <cell r="Q22408">
            <v>2</v>
          </cell>
        </row>
        <row r="22409">
          <cell r="A22409" t="str">
            <v>10140979P1MON-AFC</v>
          </cell>
          <cell r="Q22409">
            <v>3</v>
          </cell>
        </row>
        <row r="22410">
          <cell r="A22410" t="str">
            <v>10140979P1MTY1</v>
          </cell>
          <cell r="Q22410">
            <v>40</v>
          </cell>
        </row>
        <row r="22411">
          <cell r="A22411" t="str">
            <v>10140979P1MTY1</v>
          </cell>
          <cell r="Q22411">
            <v>1</v>
          </cell>
        </row>
        <row r="22412">
          <cell r="A22412" t="str">
            <v>10140979P1MTY1</v>
          </cell>
          <cell r="Q22412">
            <v>103</v>
          </cell>
        </row>
        <row r="22413">
          <cell r="A22413" t="str">
            <v>10140985P1MON-AFC</v>
          </cell>
          <cell r="Q22413">
            <v>4</v>
          </cell>
        </row>
        <row r="22414">
          <cell r="A22414" t="str">
            <v>10140985P1MTY1</v>
          </cell>
          <cell r="Q22414">
            <v>44</v>
          </cell>
        </row>
        <row r="22415">
          <cell r="A22415" t="str">
            <v>10140985P1MTY3</v>
          </cell>
          <cell r="Q22415">
            <v>160</v>
          </cell>
        </row>
        <row r="22416">
          <cell r="A22416" t="str">
            <v>10141566P1MON-AFC</v>
          </cell>
          <cell r="Q22416">
            <v>1</v>
          </cell>
        </row>
        <row r="22417">
          <cell r="A22417" t="str">
            <v>10141566P1MTY1</v>
          </cell>
          <cell r="Q22417">
            <v>96</v>
          </cell>
        </row>
        <row r="22418">
          <cell r="A22418" t="str">
            <v>10141566P1MTY3</v>
          </cell>
          <cell r="Q22418">
            <v>100</v>
          </cell>
        </row>
        <row r="22419">
          <cell r="A22419" t="str">
            <v>10141300P1MON-AFC</v>
          </cell>
          <cell r="Q22419">
            <v>1</v>
          </cell>
        </row>
        <row r="22420">
          <cell r="A22420" t="str">
            <v>10141300P1MTY1</v>
          </cell>
          <cell r="Q22420">
            <v>6</v>
          </cell>
        </row>
        <row r="22421">
          <cell r="A22421" t="str">
            <v>10141300P1MTY3</v>
          </cell>
          <cell r="Q22421">
            <v>5</v>
          </cell>
        </row>
        <row r="22422">
          <cell r="A22422" t="str">
            <v>10141553P2MON-AFC</v>
          </cell>
          <cell r="Q22422">
            <v>9</v>
          </cell>
        </row>
        <row r="22423">
          <cell r="A22423" t="str">
            <v>10141553P2MTY1</v>
          </cell>
          <cell r="Q22423">
            <v>137</v>
          </cell>
        </row>
        <row r="22424">
          <cell r="A22424" t="str">
            <v>10141553P1MON-AFC</v>
          </cell>
          <cell r="Q22424">
            <v>6</v>
          </cell>
        </row>
        <row r="22425">
          <cell r="A22425" t="str">
            <v>10141553P1MTY1</v>
          </cell>
          <cell r="Q22425">
            <v>137</v>
          </cell>
        </row>
        <row r="22426">
          <cell r="A22426" t="str">
            <v>10141553P1MTY1</v>
          </cell>
          <cell r="Q22426">
            <v>152</v>
          </cell>
        </row>
        <row r="22427">
          <cell r="A22427" t="str">
            <v>10141553P1MTY3</v>
          </cell>
          <cell r="Q22427">
            <v>6</v>
          </cell>
        </row>
        <row r="22428">
          <cell r="A22428" t="str">
            <v>F0275524MTY1</v>
          </cell>
          <cell r="Q22428">
            <v>177</v>
          </cell>
        </row>
        <row r="22429">
          <cell r="A22429" t="str">
            <v>F0274971MONXDU100</v>
          </cell>
          <cell r="Q22429">
            <v>39</v>
          </cell>
        </row>
        <row r="22430">
          <cell r="A22430" t="str">
            <v>F0274973P1MONXDU100</v>
          </cell>
          <cell r="Q22430">
            <v>69</v>
          </cell>
        </row>
        <row r="22431">
          <cell r="A22431" t="str">
            <v>F0274973P1MTY1</v>
          </cell>
          <cell r="Q22431">
            <v>105</v>
          </cell>
        </row>
        <row r="22432">
          <cell r="A22432" t="str">
            <v>F0274973P1MTY1</v>
          </cell>
          <cell r="Q22432">
            <v>39</v>
          </cell>
        </row>
        <row r="22433">
          <cell r="A22433" t="str">
            <v>F0272376MTY1</v>
          </cell>
          <cell r="Q22433">
            <v>718</v>
          </cell>
        </row>
        <row r="22434">
          <cell r="A22434" t="str">
            <v>F0272376MTY3</v>
          </cell>
          <cell r="Q22434">
            <v>209</v>
          </cell>
        </row>
        <row r="22435">
          <cell r="A22435" t="str">
            <v>F0274973P3MONXDU100</v>
          </cell>
          <cell r="Q22435">
            <v>32</v>
          </cell>
        </row>
        <row r="22436">
          <cell r="A22436" t="str">
            <v>F0274973P3MTY1</v>
          </cell>
          <cell r="Q22436">
            <v>168</v>
          </cell>
        </row>
        <row r="22437">
          <cell r="A22437" t="str">
            <v>F0274973P3MTY3</v>
          </cell>
          <cell r="Q22437">
            <v>60</v>
          </cell>
        </row>
        <row r="22438">
          <cell r="A22438" t="str">
            <v>F0274645MTY1</v>
          </cell>
          <cell r="Q22438">
            <v>0.62</v>
          </cell>
        </row>
        <row r="22439">
          <cell r="A22439" t="str">
            <v>F0274645MTY1</v>
          </cell>
          <cell r="Q22439">
            <v>1</v>
          </cell>
        </row>
        <row r="22440">
          <cell r="A22440" t="str">
            <v>F0274645MTY3</v>
          </cell>
          <cell r="Q22440">
            <v>1</v>
          </cell>
        </row>
        <row r="22441">
          <cell r="A22441" t="str">
            <v>F0274652MTY1</v>
          </cell>
          <cell r="Q22441">
            <v>283</v>
          </cell>
        </row>
        <row r="22442">
          <cell r="A22442" t="str">
            <v>F0274980MONXDU100</v>
          </cell>
          <cell r="Q22442">
            <v>183.4</v>
          </cell>
        </row>
        <row r="22443">
          <cell r="A22443" t="str">
            <v>F0274980MTY1</v>
          </cell>
          <cell r="Q22443">
            <v>586.79</v>
          </cell>
        </row>
        <row r="22444">
          <cell r="A22444" t="str">
            <v>F0274980MTY1</v>
          </cell>
          <cell r="Q22444">
            <v>87</v>
          </cell>
        </row>
        <row r="22445">
          <cell r="A22445" t="str">
            <v>F0274980MTY3</v>
          </cell>
          <cell r="Q22445">
            <v>15</v>
          </cell>
        </row>
        <row r="22446">
          <cell r="A22446" t="str">
            <v>F0274980MTY3</v>
          </cell>
          <cell r="Q22446">
            <v>46</v>
          </cell>
        </row>
        <row r="22447">
          <cell r="A22447" t="str">
            <v>F0274980MTY3</v>
          </cell>
          <cell r="Q22447">
            <v>1059.18</v>
          </cell>
        </row>
        <row r="22448">
          <cell r="A22448" t="str">
            <v>F0274980MTY3</v>
          </cell>
          <cell r="Q22448">
            <v>75</v>
          </cell>
        </row>
        <row r="22449">
          <cell r="A22449" t="str">
            <v>F0274973P2MONXDU100</v>
          </cell>
          <cell r="Q22449">
            <v>91</v>
          </cell>
        </row>
        <row r="22450">
          <cell r="A22450" t="str">
            <v>F0274973P2MTY1</v>
          </cell>
          <cell r="Q22450">
            <v>30</v>
          </cell>
        </row>
        <row r="22451">
          <cell r="A22451" t="str">
            <v>F0274973P2MTY1</v>
          </cell>
          <cell r="Q22451">
            <v>390</v>
          </cell>
        </row>
        <row r="22452">
          <cell r="A22452" t="str">
            <v>F0274973MTY3</v>
          </cell>
          <cell r="Q22452">
            <v>25</v>
          </cell>
        </row>
        <row r="22453">
          <cell r="A22453" t="str">
            <v>F0274973MTY3</v>
          </cell>
          <cell r="Q22453">
            <v>107</v>
          </cell>
        </row>
        <row r="22454">
          <cell r="A22454" t="str">
            <v>F0274973MTY3</v>
          </cell>
          <cell r="Q22454">
            <v>80</v>
          </cell>
        </row>
        <row r="22455">
          <cell r="A22455" t="str">
            <v>F0274973MTY3</v>
          </cell>
          <cell r="Q22455">
            <v>107</v>
          </cell>
        </row>
        <row r="22456">
          <cell r="A22456" t="str">
            <v>10133935RECV-6799</v>
          </cell>
          <cell r="Q22456">
            <v>3</v>
          </cell>
        </row>
        <row r="22457">
          <cell r="A22457" t="str">
            <v>10140940MTY3</v>
          </cell>
          <cell r="Q22457">
            <v>6</v>
          </cell>
        </row>
        <row r="22458">
          <cell r="A22458" t="str">
            <v>10140940MTY3</v>
          </cell>
          <cell r="Q22458">
            <v>14</v>
          </cell>
        </row>
        <row r="22459">
          <cell r="A22459" t="str">
            <v>10126937MTY3</v>
          </cell>
          <cell r="Q22459">
            <v>6</v>
          </cell>
        </row>
        <row r="22460">
          <cell r="A22460" t="str">
            <v>10126937MTY3</v>
          </cell>
          <cell r="Q22460">
            <v>6</v>
          </cell>
        </row>
        <row r="22461">
          <cell r="A22461" t="str">
            <v>10126939MTY1</v>
          </cell>
          <cell r="Q22461">
            <v>23</v>
          </cell>
        </row>
        <row r="22462">
          <cell r="A22462" t="str">
            <v>10126939MTY1</v>
          </cell>
          <cell r="Q22462">
            <v>38</v>
          </cell>
        </row>
        <row r="22463">
          <cell r="A22463" t="str">
            <v>10126939MTY1</v>
          </cell>
          <cell r="Q22463">
            <v>5</v>
          </cell>
        </row>
        <row r="22464">
          <cell r="A22464" t="str">
            <v>10126939MTY1</v>
          </cell>
          <cell r="Q22464">
            <v>3</v>
          </cell>
        </row>
        <row r="22465">
          <cell r="A22465" t="str">
            <v>10126938MONEP</v>
          </cell>
          <cell r="Q22465">
            <v>172</v>
          </cell>
        </row>
        <row r="22466">
          <cell r="A22466" t="str">
            <v>10126938MRBM</v>
          </cell>
          <cell r="Q22466">
            <v>2</v>
          </cell>
        </row>
        <row r="22467">
          <cell r="A22467" t="str">
            <v>10126938MTY3</v>
          </cell>
          <cell r="Q22467">
            <v>60</v>
          </cell>
        </row>
        <row r="22468">
          <cell r="A22468" t="str">
            <v>10126938MTY3</v>
          </cell>
          <cell r="Q22468">
            <v>30</v>
          </cell>
        </row>
        <row r="22469">
          <cell r="A22469" t="str">
            <v>10126938MTY3</v>
          </cell>
          <cell r="Q22469">
            <v>30</v>
          </cell>
        </row>
        <row r="22470">
          <cell r="A22470" t="str">
            <v>10126938MTY3</v>
          </cell>
          <cell r="Q22470">
            <v>30</v>
          </cell>
        </row>
        <row r="22471">
          <cell r="A22471" t="str">
            <v>10126938MTY3</v>
          </cell>
          <cell r="Q22471">
            <v>30</v>
          </cell>
        </row>
        <row r="22472">
          <cell r="A22472" t="str">
            <v>10126938MTY3</v>
          </cell>
          <cell r="Q22472">
            <v>30</v>
          </cell>
        </row>
        <row r="22473">
          <cell r="A22473" t="str">
            <v>10126938MTY3</v>
          </cell>
          <cell r="Q22473">
            <v>30</v>
          </cell>
        </row>
        <row r="22474">
          <cell r="A22474" t="str">
            <v>10126938MTY3</v>
          </cell>
          <cell r="Q22474">
            <v>30</v>
          </cell>
        </row>
        <row r="22475">
          <cell r="A22475" t="str">
            <v>10126938MTY3</v>
          </cell>
          <cell r="Q22475">
            <v>30</v>
          </cell>
        </row>
        <row r="22476">
          <cell r="A22476" t="str">
            <v>10126938MTY3</v>
          </cell>
          <cell r="Q22476">
            <v>30</v>
          </cell>
        </row>
        <row r="22477">
          <cell r="A22477" t="str">
            <v>10126938MTY3</v>
          </cell>
          <cell r="Q22477">
            <v>30</v>
          </cell>
        </row>
        <row r="22478">
          <cell r="A22478" t="str">
            <v>10126938MTY3</v>
          </cell>
          <cell r="Q22478">
            <v>30</v>
          </cell>
        </row>
        <row r="22479">
          <cell r="A22479" t="str">
            <v>10126938MTY3</v>
          </cell>
          <cell r="Q22479">
            <v>30</v>
          </cell>
        </row>
        <row r="22480">
          <cell r="A22480" t="str">
            <v>10126938MTY3</v>
          </cell>
          <cell r="Q22480">
            <v>30</v>
          </cell>
        </row>
        <row r="22481">
          <cell r="A22481" t="str">
            <v>10126938MTY3</v>
          </cell>
          <cell r="Q22481">
            <v>30</v>
          </cell>
        </row>
        <row r="22482">
          <cell r="A22482" t="str">
            <v>10126938MTY3</v>
          </cell>
          <cell r="Q22482">
            <v>30</v>
          </cell>
        </row>
        <row r="22483">
          <cell r="A22483" t="str">
            <v>10126938MTY3</v>
          </cell>
          <cell r="Q22483">
            <v>30</v>
          </cell>
        </row>
        <row r="22484">
          <cell r="A22484" t="str">
            <v>10126938MTY3</v>
          </cell>
          <cell r="Q22484">
            <v>60</v>
          </cell>
        </row>
        <row r="22485">
          <cell r="A22485" t="str">
            <v>10126938MTY3</v>
          </cell>
          <cell r="Q22485">
            <v>30</v>
          </cell>
        </row>
        <row r="22486">
          <cell r="A22486" t="str">
            <v>10126938MTY3</v>
          </cell>
          <cell r="Q22486">
            <v>60</v>
          </cell>
        </row>
        <row r="22487">
          <cell r="A22487" t="str">
            <v>10126938MTY3</v>
          </cell>
          <cell r="Q22487">
            <v>30</v>
          </cell>
        </row>
        <row r="22488">
          <cell r="A22488" t="str">
            <v>10126938MTY3</v>
          </cell>
          <cell r="Q22488">
            <v>90</v>
          </cell>
        </row>
        <row r="22489">
          <cell r="A22489" t="str">
            <v>F0275298MTY1</v>
          </cell>
          <cell r="Q22489">
            <v>1</v>
          </cell>
        </row>
        <row r="22490">
          <cell r="A22490" t="str">
            <v>F0275298MTY1</v>
          </cell>
          <cell r="Q22490">
            <v>2</v>
          </cell>
        </row>
        <row r="22491">
          <cell r="A22491" t="str">
            <v>09-34800S-C2MTY1</v>
          </cell>
          <cell r="Q22491">
            <v>1976</v>
          </cell>
        </row>
        <row r="22492">
          <cell r="A22492" t="str">
            <v>09-34800S-C2REC-LARTX</v>
          </cell>
          <cell r="Q22492">
            <v>1000</v>
          </cell>
        </row>
        <row r="22493">
          <cell r="A22493" t="str">
            <v>PSWI-8542-458MTMON-AFC</v>
          </cell>
          <cell r="Q22493">
            <v>1</v>
          </cell>
        </row>
        <row r="22494">
          <cell r="A22494" t="str">
            <v>PSWI-8542-458MTMTY1</v>
          </cell>
          <cell r="Q22494">
            <v>46</v>
          </cell>
        </row>
        <row r="22495">
          <cell r="A22495" t="str">
            <v>PSWI-8542-458MTREC-LARTX</v>
          </cell>
          <cell r="Q22495">
            <v>25</v>
          </cell>
        </row>
        <row r="22496">
          <cell r="A22496" t="str">
            <v>SL-70790MON-AFC</v>
          </cell>
          <cell r="Q22496">
            <v>8</v>
          </cell>
        </row>
        <row r="22497">
          <cell r="A22497" t="str">
            <v>SL-70790MTY1</v>
          </cell>
          <cell r="Q22497">
            <v>45</v>
          </cell>
        </row>
        <row r="22498">
          <cell r="A22498" t="str">
            <v>SL-70790REC-LARTX</v>
          </cell>
          <cell r="Q22498">
            <v>25</v>
          </cell>
        </row>
        <row r="22499">
          <cell r="A22499" t="str">
            <v>10142397P1MTY3</v>
          </cell>
          <cell r="Q22499">
            <v>25</v>
          </cell>
        </row>
        <row r="22500">
          <cell r="A22500" t="str">
            <v>10137315G1MONEP</v>
          </cell>
          <cell r="Q22500">
            <v>96</v>
          </cell>
        </row>
        <row r="22501">
          <cell r="A22501" t="str">
            <v>10137315G1MTY1</v>
          </cell>
          <cell r="Q22501">
            <v>107</v>
          </cell>
        </row>
        <row r="22502">
          <cell r="A22502" t="str">
            <v>10137315G1MTY1</v>
          </cell>
          <cell r="Q22502">
            <v>1</v>
          </cell>
        </row>
        <row r="22503">
          <cell r="A22503" t="str">
            <v>10077952G13MTY3</v>
          </cell>
          <cell r="Q22503">
            <v>3</v>
          </cell>
        </row>
        <row r="22504">
          <cell r="A22504" t="str">
            <v>10077952G13MTY3</v>
          </cell>
          <cell r="Q22504">
            <v>3</v>
          </cell>
        </row>
        <row r="22505">
          <cell r="A22505" t="str">
            <v>10077952G13MTY3</v>
          </cell>
          <cell r="Q22505">
            <v>3</v>
          </cell>
        </row>
        <row r="22506">
          <cell r="A22506" t="str">
            <v>12-791770-6BMTY1</v>
          </cell>
          <cell r="Q22506">
            <v>100</v>
          </cell>
        </row>
        <row r="22507">
          <cell r="A22507" t="str">
            <v>12-791770-6AMTY1</v>
          </cell>
          <cell r="Q22507">
            <v>100</v>
          </cell>
        </row>
        <row r="22508">
          <cell r="A22508" t="str">
            <v>10077474G07MTY3</v>
          </cell>
          <cell r="Q22508">
            <v>3</v>
          </cell>
        </row>
        <row r="22509">
          <cell r="A22509" t="str">
            <v>10077474G07MTY3</v>
          </cell>
          <cell r="Q22509">
            <v>3</v>
          </cell>
        </row>
        <row r="22510">
          <cell r="A22510" t="str">
            <v>60190192P1MONDP</v>
          </cell>
          <cell r="Q22510">
            <v>22</v>
          </cell>
        </row>
        <row r="22511">
          <cell r="A22511" t="str">
            <v>60190192P1MTY1</v>
          </cell>
          <cell r="Q22511">
            <v>2</v>
          </cell>
        </row>
        <row r="22512">
          <cell r="A22512" t="str">
            <v>60190192P1MTY3</v>
          </cell>
          <cell r="Q22512">
            <v>9</v>
          </cell>
        </row>
        <row r="22513">
          <cell r="A22513" t="str">
            <v>60190192P1MTY3</v>
          </cell>
          <cell r="Q22513">
            <v>4</v>
          </cell>
        </row>
        <row r="22514">
          <cell r="A22514" t="str">
            <v>60190192P1MTY3</v>
          </cell>
          <cell r="Q22514">
            <v>6</v>
          </cell>
        </row>
        <row r="22515">
          <cell r="A22515" t="str">
            <v>60190192P1MTY3</v>
          </cell>
          <cell r="Q22515">
            <v>4</v>
          </cell>
        </row>
        <row r="22516">
          <cell r="A22516" t="str">
            <v>60190192P1MTY3</v>
          </cell>
          <cell r="Q22516">
            <v>10</v>
          </cell>
        </row>
        <row r="22517">
          <cell r="A22517" t="str">
            <v>60190192P1MTY3</v>
          </cell>
          <cell r="Q22517">
            <v>10</v>
          </cell>
        </row>
        <row r="22518">
          <cell r="A22518" t="str">
            <v>60190192P1MTY3</v>
          </cell>
          <cell r="Q22518">
            <v>6</v>
          </cell>
        </row>
        <row r="22519">
          <cell r="A22519" t="str">
            <v>60190192P1MTY3</v>
          </cell>
          <cell r="Q22519">
            <v>10</v>
          </cell>
        </row>
        <row r="22520">
          <cell r="A22520" t="str">
            <v>60190192P1MTY3</v>
          </cell>
          <cell r="Q22520">
            <v>6</v>
          </cell>
        </row>
        <row r="22521">
          <cell r="A22521" t="str">
            <v>60190192P1MTY3</v>
          </cell>
          <cell r="Q22521">
            <v>2</v>
          </cell>
        </row>
        <row r="22522">
          <cell r="A22522" t="str">
            <v>60190191P1MONDP</v>
          </cell>
          <cell r="Q22522">
            <v>22</v>
          </cell>
        </row>
        <row r="22523">
          <cell r="A22523" t="str">
            <v>60190191P1MTY1</v>
          </cell>
          <cell r="Q22523">
            <v>2</v>
          </cell>
        </row>
        <row r="22524">
          <cell r="A22524" t="str">
            <v>60190191P1MTY3</v>
          </cell>
          <cell r="Q22524">
            <v>12</v>
          </cell>
        </row>
        <row r="22525">
          <cell r="A22525" t="str">
            <v>10136393G1MONEP</v>
          </cell>
          <cell r="Q22525">
            <v>5</v>
          </cell>
        </row>
        <row r="22526">
          <cell r="A22526" t="str">
            <v>60191013P1MONDP</v>
          </cell>
          <cell r="Q22526">
            <v>64</v>
          </cell>
        </row>
        <row r="22527">
          <cell r="A22527" t="str">
            <v>60191013P1MTY1</v>
          </cell>
          <cell r="Q22527">
            <v>24</v>
          </cell>
        </row>
        <row r="22528">
          <cell r="A22528" t="str">
            <v>SL-80004MONDP</v>
          </cell>
          <cell r="Q22528">
            <v>26</v>
          </cell>
        </row>
        <row r="22529">
          <cell r="A22529" t="str">
            <v>SL-80004MTY3</v>
          </cell>
          <cell r="Q22529">
            <v>140</v>
          </cell>
        </row>
        <row r="22530">
          <cell r="A22530" t="str">
            <v>SL-71376MONDP</v>
          </cell>
          <cell r="Q22530">
            <v>25</v>
          </cell>
        </row>
        <row r="22531">
          <cell r="A22531" t="str">
            <v>SL-71376MTY3</v>
          </cell>
          <cell r="Q22531">
            <v>500</v>
          </cell>
        </row>
        <row r="22532">
          <cell r="A22532" t="str">
            <v>10137302G1MONEP</v>
          </cell>
          <cell r="Q22532">
            <v>74</v>
          </cell>
        </row>
        <row r="22533">
          <cell r="A22533" t="str">
            <v>10137302G1MTY1</v>
          </cell>
          <cell r="Q22533">
            <v>1</v>
          </cell>
        </row>
        <row r="22534">
          <cell r="A22534" t="str">
            <v>10137302G1MTY1</v>
          </cell>
          <cell r="Q22534">
            <v>54</v>
          </cell>
        </row>
        <row r="22535">
          <cell r="A22535" t="str">
            <v>10137302G1MTY1</v>
          </cell>
          <cell r="Q22535">
            <v>33</v>
          </cell>
        </row>
        <row r="22536">
          <cell r="A22536" t="str">
            <v>10137302G1MTY3</v>
          </cell>
          <cell r="Q22536">
            <v>50</v>
          </cell>
        </row>
        <row r="22537">
          <cell r="A22537" t="str">
            <v>10137307G1MONEP</v>
          </cell>
          <cell r="Q22537">
            <v>86</v>
          </cell>
        </row>
        <row r="22538">
          <cell r="A22538" t="str">
            <v>10137307G1MRBM</v>
          </cell>
          <cell r="Q22538">
            <v>5</v>
          </cell>
        </row>
        <row r="22539">
          <cell r="A22539" t="str">
            <v>10137307G1MTY1</v>
          </cell>
          <cell r="Q22539">
            <v>25</v>
          </cell>
        </row>
        <row r="22540">
          <cell r="A22540" t="str">
            <v>10137307G1MTY1</v>
          </cell>
          <cell r="Q22540">
            <v>21</v>
          </cell>
        </row>
        <row r="22541">
          <cell r="A22541" t="str">
            <v>10137307G1MTY1</v>
          </cell>
          <cell r="Q22541">
            <v>7</v>
          </cell>
        </row>
        <row r="22542">
          <cell r="A22542" t="str">
            <v>10137307G1MTY3</v>
          </cell>
          <cell r="Q22542">
            <v>2</v>
          </cell>
        </row>
        <row r="22543">
          <cell r="A22543" t="str">
            <v>10137307G1MTY3</v>
          </cell>
          <cell r="Q22543">
            <v>3</v>
          </cell>
        </row>
        <row r="22544">
          <cell r="A22544" t="str">
            <v>10137308G1MONEP</v>
          </cell>
          <cell r="Q22544">
            <v>61</v>
          </cell>
        </row>
        <row r="22545">
          <cell r="A22545" t="str">
            <v>10137308G1MRBM</v>
          </cell>
          <cell r="Q22545">
            <v>16</v>
          </cell>
        </row>
        <row r="22546">
          <cell r="A22546" t="str">
            <v>10137308G1MTY1</v>
          </cell>
          <cell r="Q22546">
            <v>1</v>
          </cell>
        </row>
        <row r="22547">
          <cell r="A22547" t="str">
            <v>10137308G1MTY1</v>
          </cell>
          <cell r="Q22547">
            <v>9</v>
          </cell>
        </row>
        <row r="22548">
          <cell r="A22548" t="str">
            <v>10137308G1MTY1</v>
          </cell>
          <cell r="Q22548">
            <v>125</v>
          </cell>
        </row>
        <row r="22549">
          <cell r="A22549" t="str">
            <v>10137304G1FGEP</v>
          </cell>
          <cell r="Q22549">
            <v>8</v>
          </cell>
        </row>
        <row r="22550">
          <cell r="A22550" t="str">
            <v>10137304G1MONEP</v>
          </cell>
          <cell r="Q22550">
            <v>89</v>
          </cell>
        </row>
        <row r="22551">
          <cell r="A22551" t="str">
            <v>10137304G1MTY1</v>
          </cell>
          <cell r="Q22551">
            <v>5</v>
          </cell>
        </row>
        <row r="22552">
          <cell r="A22552" t="str">
            <v>10137304G1MTY1</v>
          </cell>
          <cell r="Q22552">
            <v>40</v>
          </cell>
        </row>
        <row r="22553">
          <cell r="A22553" t="str">
            <v>10137306G1MONEP</v>
          </cell>
          <cell r="Q22553">
            <v>50</v>
          </cell>
        </row>
        <row r="22554">
          <cell r="A22554" t="str">
            <v>10137306G1MTY1</v>
          </cell>
          <cell r="Q22554">
            <v>36</v>
          </cell>
        </row>
        <row r="22555">
          <cell r="A22555" t="str">
            <v>10137306G1MTY1</v>
          </cell>
          <cell r="Q22555">
            <v>1</v>
          </cell>
        </row>
        <row r="22556">
          <cell r="A22556" t="str">
            <v>10137306G1MTY1</v>
          </cell>
          <cell r="Q22556">
            <v>10</v>
          </cell>
        </row>
        <row r="22557">
          <cell r="A22557" t="str">
            <v>10137305G1MONEP</v>
          </cell>
          <cell r="Q22557">
            <v>59</v>
          </cell>
        </row>
        <row r="22558">
          <cell r="A22558" t="str">
            <v>10137305G1MTY1</v>
          </cell>
          <cell r="Q22558">
            <v>114</v>
          </cell>
        </row>
        <row r="22559">
          <cell r="A22559" t="str">
            <v>101373P1MTY1</v>
          </cell>
          <cell r="Q22559">
            <v>500</v>
          </cell>
        </row>
        <row r="22560">
          <cell r="A22560" t="str">
            <v>10137303G1MONEP</v>
          </cell>
          <cell r="Q22560">
            <v>76</v>
          </cell>
        </row>
        <row r="22561">
          <cell r="A22561" t="str">
            <v>10137303G1MTY1</v>
          </cell>
          <cell r="Q22561">
            <v>15</v>
          </cell>
        </row>
        <row r="22562">
          <cell r="A22562" t="str">
            <v>10137303G1MTY1</v>
          </cell>
          <cell r="Q22562">
            <v>33</v>
          </cell>
        </row>
        <row r="22563">
          <cell r="A22563" t="str">
            <v>10137303G1MTY1</v>
          </cell>
          <cell r="Q22563">
            <v>23</v>
          </cell>
        </row>
        <row r="22564">
          <cell r="A22564" t="str">
            <v>10137303G1MTY3</v>
          </cell>
          <cell r="Q22564">
            <v>17</v>
          </cell>
        </row>
        <row r="22565">
          <cell r="A22565" t="str">
            <v>10141864G1FGEP</v>
          </cell>
          <cell r="Q22565">
            <v>19</v>
          </cell>
        </row>
        <row r="22566">
          <cell r="A22566" t="str">
            <v>10141864G1MONEP</v>
          </cell>
          <cell r="Q22566">
            <v>69</v>
          </cell>
        </row>
        <row r="22567">
          <cell r="A22567" t="str">
            <v>10141864G1MTY1</v>
          </cell>
          <cell r="Q22567">
            <v>10</v>
          </cell>
        </row>
        <row r="22568">
          <cell r="A22568" t="str">
            <v>10141864G1MTY1</v>
          </cell>
          <cell r="Q22568">
            <v>2</v>
          </cell>
        </row>
        <row r="22569">
          <cell r="A22569" t="str">
            <v>10141864G1MTY1</v>
          </cell>
          <cell r="Q22569">
            <v>1</v>
          </cell>
        </row>
        <row r="22570">
          <cell r="A22570" t="str">
            <v>101374P1MTY1</v>
          </cell>
          <cell r="Q22570">
            <v>3300</v>
          </cell>
        </row>
        <row r="22571">
          <cell r="A22571" t="str">
            <v>10137313G1MONEP</v>
          </cell>
          <cell r="Q22571">
            <v>11</v>
          </cell>
        </row>
        <row r="22572">
          <cell r="A22572" t="str">
            <v>10137313G1MONXDU100</v>
          </cell>
          <cell r="Q22572">
            <v>28</v>
          </cell>
        </row>
        <row r="22573">
          <cell r="A22573" t="str">
            <v>10137313G1MTY1</v>
          </cell>
          <cell r="Q22573">
            <v>2</v>
          </cell>
        </row>
        <row r="22574">
          <cell r="A22574" t="str">
            <v>10137313G1MTY1</v>
          </cell>
          <cell r="Q22574">
            <v>148</v>
          </cell>
        </row>
        <row r="22575">
          <cell r="A22575" t="str">
            <v>10137314G1MONEP</v>
          </cell>
          <cell r="Q22575">
            <v>3</v>
          </cell>
        </row>
        <row r="22576">
          <cell r="A22576" t="str">
            <v>10137314G1MONXDU100</v>
          </cell>
          <cell r="Q22576">
            <v>43</v>
          </cell>
        </row>
        <row r="22577">
          <cell r="A22577" t="str">
            <v>10137314G1MTY1</v>
          </cell>
          <cell r="Q22577">
            <v>75</v>
          </cell>
        </row>
        <row r="22578">
          <cell r="A22578" t="str">
            <v>10137314G1MTY3</v>
          </cell>
          <cell r="Q22578">
            <v>24</v>
          </cell>
        </row>
        <row r="22579">
          <cell r="A22579" t="str">
            <v>10137314G1MTY3</v>
          </cell>
          <cell r="Q22579">
            <v>26</v>
          </cell>
        </row>
        <row r="22580">
          <cell r="A22580" t="str">
            <v>10137314G1MTY3</v>
          </cell>
          <cell r="Q22580">
            <v>25</v>
          </cell>
        </row>
        <row r="22581">
          <cell r="A22581" t="str">
            <v>10141135G1MKFG</v>
          </cell>
          <cell r="Q22581">
            <v>5</v>
          </cell>
        </row>
        <row r="22582">
          <cell r="A22582" t="str">
            <v>10141136G1FGEP</v>
          </cell>
          <cell r="Q22582">
            <v>23</v>
          </cell>
        </row>
        <row r="22583">
          <cell r="A22583" t="str">
            <v>10141136G1MKFG</v>
          </cell>
          <cell r="Q22583">
            <v>23</v>
          </cell>
        </row>
        <row r="22584">
          <cell r="A22584" t="str">
            <v>10137316G1MKFG</v>
          </cell>
          <cell r="Q22584">
            <v>12</v>
          </cell>
        </row>
        <row r="22585">
          <cell r="A22585" t="str">
            <v>10137318G1FGEP</v>
          </cell>
          <cell r="Q22585">
            <v>40</v>
          </cell>
        </row>
        <row r="22586">
          <cell r="A22586" t="str">
            <v>10137318G1MKFG</v>
          </cell>
          <cell r="Q22586">
            <v>25</v>
          </cell>
        </row>
        <row r="22587">
          <cell r="A22587" t="str">
            <v>10141987P1MKFG</v>
          </cell>
          <cell r="Q22587">
            <v>2</v>
          </cell>
        </row>
        <row r="22588">
          <cell r="A22588" t="str">
            <v>10141987P1MON-AFC</v>
          </cell>
          <cell r="Q22588">
            <v>5</v>
          </cell>
        </row>
        <row r="22589">
          <cell r="A22589" t="str">
            <v>10141987P2FGSM</v>
          </cell>
          <cell r="Q22589">
            <v>10</v>
          </cell>
        </row>
        <row r="22590">
          <cell r="A22590" t="str">
            <v>10141987P2MKFG</v>
          </cell>
          <cell r="Q22590">
            <v>8</v>
          </cell>
        </row>
        <row r="22591">
          <cell r="A22591" t="str">
            <v>10142463P1MTY3</v>
          </cell>
          <cell r="Q22591">
            <v>1</v>
          </cell>
        </row>
        <row r="22592">
          <cell r="A22592" t="str">
            <v>10142452P1MTY3</v>
          </cell>
          <cell r="Q22592">
            <v>4</v>
          </cell>
        </row>
        <row r="22593">
          <cell r="A22593" t="str">
            <v>60163238MTY3</v>
          </cell>
          <cell r="Q22593">
            <v>3</v>
          </cell>
        </row>
        <row r="22594">
          <cell r="A22594" t="str">
            <v>10080937G03MTY1</v>
          </cell>
          <cell r="Q22594">
            <v>4</v>
          </cell>
        </row>
        <row r="22595">
          <cell r="A22595" t="str">
            <v>10080937G03MTY1</v>
          </cell>
          <cell r="Q22595">
            <v>5</v>
          </cell>
        </row>
        <row r="22596">
          <cell r="A22596" t="str">
            <v>10080937G03MTY3</v>
          </cell>
          <cell r="Q22596">
            <v>3</v>
          </cell>
        </row>
        <row r="22597">
          <cell r="A22597" t="str">
            <v>10080937G04MONDA</v>
          </cell>
          <cell r="Q22597">
            <v>14</v>
          </cell>
        </row>
        <row r="22598">
          <cell r="A22598" t="str">
            <v>10080937G04MTY1</v>
          </cell>
          <cell r="Q22598">
            <v>10</v>
          </cell>
        </row>
        <row r="22599">
          <cell r="A22599" t="str">
            <v>10080937G04MTY3</v>
          </cell>
          <cell r="Q22599">
            <v>9</v>
          </cell>
        </row>
        <row r="22600">
          <cell r="A22600" t="str">
            <v>10080937G04MTY3</v>
          </cell>
          <cell r="Q22600">
            <v>5</v>
          </cell>
        </row>
        <row r="22601">
          <cell r="A22601" t="str">
            <v>10080937G05MONDA</v>
          </cell>
          <cell r="Q22601">
            <v>15</v>
          </cell>
        </row>
        <row r="22602">
          <cell r="A22602" t="str">
            <v>10080937G05MTY3</v>
          </cell>
          <cell r="Q22602">
            <v>5</v>
          </cell>
        </row>
        <row r="22603">
          <cell r="A22603" t="str">
            <v>10077994MONXDU100</v>
          </cell>
          <cell r="Q22603">
            <v>68</v>
          </cell>
        </row>
        <row r="22604">
          <cell r="A22604" t="str">
            <v>319891G5MONDP</v>
          </cell>
          <cell r="Q22604">
            <v>26</v>
          </cell>
        </row>
        <row r="22605">
          <cell r="A22605" t="str">
            <v>319891G5MTY1</v>
          </cell>
          <cell r="Q22605">
            <v>181</v>
          </cell>
        </row>
        <row r="22606">
          <cell r="A22606" t="str">
            <v>319891G5MTY3</v>
          </cell>
          <cell r="Q22606">
            <v>72</v>
          </cell>
        </row>
        <row r="22607">
          <cell r="A22607" t="str">
            <v>319891G5MTY3</v>
          </cell>
          <cell r="Q22607">
            <v>128</v>
          </cell>
        </row>
        <row r="22608">
          <cell r="A22608" t="str">
            <v>319891G5MTY3</v>
          </cell>
          <cell r="Q22608">
            <v>200</v>
          </cell>
        </row>
        <row r="22609">
          <cell r="A22609" t="str">
            <v>196619P20MTY1</v>
          </cell>
          <cell r="Q22609">
            <v>350</v>
          </cell>
        </row>
        <row r="22610">
          <cell r="A22610" t="str">
            <v>196619P20MTY1</v>
          </cell>
          <cell r="Q22610">
            <v>50</v>
          </cell>
        </row>
        <row r="22611">
          <cell r="A22611" t="str">
            <v>10077954G09MONEP</v>
          </cell>
          <cell r="Q22611">
            <v>48</v>
          </cell>
        </row>
        <row r="22612">
          <cell r="A22612" t="str">
            <v>10077954G09MTY1</v>
          </cell>
          <cell r="Q22612">
            <v>50</v>
          </cell>
        </row>
        <row r="22613">
          <cell r="A22613" t="str">
            <v>10077954G09MTY3</v>
          </cell>
          <cell r="Q22613">
            <v>22</v>
          </cell>
        </row>
        <row r="22614">
          <cell r="A22614" t="str">
            <v>10077954G09MTY3</v>
          </cell>
          <cell r="Q22614">
            <v>50</v>
          </cell>
        </row>
        <row r="22615">
          <cell r="A22615" t="str">
            <v>10077954G09MTY3</v>
          </cell>
          <cell r="Q22615">
            <v>200</v>
          </cell>
        </row>
        <row r="22616">
          <cell r="A22616" t="str">
            <v>10077954G09MTY3</v>
          </cell>
          <cell r="Q22616">
            <v>50</v>
          </cell>
        </row>
        <row r="22617">
          <cell r="A22617" t="str">
            <v>196619P21MTY1</v>
          </cell>
          <cell r="Q22617">
            <v>450</v>
          </cell>
        </row>
        <row r="22618">
          <cell r="A22618" t="str">
            <v>10080938G11MTY1</v>
          </cell>
          <cell r="Q22618">
            <v>3</v>
          </cell>
        </row>
        <row r="22619">
          <cell r="A22619" t="str">
            <v>10080938G11MTY3</v>
          </cell>
          <cell r="Q22619">
            <v>10</v>
          </cell>
        </row>
        <row r="22620">
          <cell r="A22620" t="str">
            <v>10128461P1MON-AFC</v>
          </cell>
          <cell r="Q22620">
            <v>1</v>
          </cell>
        </row>
        <row r="22621">
          <cell r="A22621" t="str">
            <v>10142483P1WHPIPING</v>
          </cell>
          <cell r="Q22621">
            <v>14</v>
          </cell>
        </row>
        <row r="22622">
          <cell r="A22622" t="str">
            <v>10103688P1MON-AFC</v>
          </cell>
          <cell r="Q22622">
            <v>6</v>
          </cell>
        </row>
        <row r="22623">
          <cell r="A22623" t="str">
            <v>10103688P1MTY3</v>
          </cell>
          <cell r="Q22623">
            <v>1</v>
          </cell>
        </row>
        <row r="22624">
          <cell r="A22624" t="str">
            <v>10103688P1MTY3</v>
          </cell>
          <cell r="Q22624">
            <v>1</v>
          </cell>
        </row>
        <row r="22625">
          <cell r="A22625" t="str">
            <v>10103688P1MTY3</v>
          </cell>
          <cell r="Q22625">
            <v>1</v>
          </cell>
        </row>
        <row r="22626">
          <cell r="A22626" t="str">
            <v>10103688P1MTY3</v>
          </cell>
          <cell r="Q22626">
            <v>1</v>
          </cell>
        </row>
        <row r="22627">
          <cell r="A22627" t="str">
            <v>10103688P1MTY3</v>
          </cell>
          <cell r="Q22627">
            <v>2</v>
          </cell>
        </row>
        <row r="22628">
          <cell r="A22628" t="str">
            <v>10103688P1MTY3</v>
          </cell>
          <cell r="Q22628">
            <v>1</v>
          </cell>
        </row>
        <row r="22629">
          <cell r="A22629" t="str">
            <v>10103688P1MTY3</v>
          </cell>
          <cell r="Q22629">
            <v>1</v>
          </cell>
        </row>
        <row r="22630">
          <cell r="A22630" t="str">
            <v>10103688P1REC-LARTX</v>
          </cell>
          <cell r="Q22630">
            <v>23</v>
          </cell>
        </row>
        <row r="22631">
          <cell r="A22631" t="str">
            <v>10103703P1MON-AFC</v>
          </cell>
          <cell r="Q22631">
            <v>2</v>
          </cell>
        </row>
        <row r="22632">
          <cell r="A22632" t="str">
            <v>10103703P1MTY1</v>
          </cell>
          <cell r="Q22632">
            <v>3</v>
          </cell>
        </row>
        <row r="22633">
          <cell r="A22633" t="str">
            <v>10103703P1MTY1</v>
          </cell>
          <cell r="Q22633">
            <v>1</v>
          </cell>
        </row>
        <row r="22634">
          <cell r="A22634" t="str">
            <v>10103703P1MTY3</v>
          </cell>
          <cell r="Q22634">
            <v>1</v>
          </cell>
        </row>
        <row r="22635">
          <cell r="A22635" t="str">
            <v>10103703P1MTY3</v>
          </cell>
          <cell r="Q22635">
            <v>1</v>
          </cell>
        </row>
        <row r="22636">
          <cell r="A22636" t="str">
            <v>60158964MONXDU</v>
          </cell>
          <cell r="Q22636">
            <v>17</v>
          </cell>
        </row>
        <row r="22637">
          <cell r="A22637" t="str">
            <v>60158964MTY1</v>
          </cell>
          <cell r="Q22637">
            <v>5</v>
          </cell>
        </row>
        <row r="22638">
          <cell r="A22638" t="str">
            <v>60158964MTY1</v>
          </cell>
          <cell r="Q22638">
            <v>7</v>
          </cell>
        </row>
        <row r="22639">
          <cell r="A22639" t="str">
            <v>60158964MTY1</v>
          </cell>
          <cell r="Q22639">
            <v>89</v>
          </cell>
        </row>
        <row r="22640">
          <cell r="A22640" t="str">
            <v>60158964MTY3</v>
          </cell>
          <cell r="Q22640">
            <v>92</v>
          </cell>
        </row>
        <row r="22641">
          <cell r="A22641" t="str">
            <v>10127622P11MTY1</v>
          </cell>
          <cell r="Q22641">
            <v>438</v>
          </cell>
        </row>
        <row r="22642">
          <cell r="A22642" t="str">
            <v>10144210G1REC-LARTX</v>
          </cell>
          <cell r="Q22642">
            <v>7</v>
          </cell>
        </row>
        <row r="22643">
          <cell r="A22643" t="str">
            <v>60193065P1MONDP</v>
          </cell>
          <cell r="Q22643">
            <v>271</v>
          </cell>
        </row>
        <row r="22644">
          <cell r="A22644" t="str">
            <v>60193065P1MTY1</v>
          </cell>
          <cell r="Q22644">
            <v>431</v>
          </cell>
        </row>
        <row r="22645">
          <cell r="A22645" t="str">
            <v>60193065P1MTY1</v>
          </cell>
          <cell r="Q22645">
            <v>57</v>
          </cell>
        </row>
        <row r="22646">
          <cell r="A22646" t="str">
            <v>60193065P1MTY1</v>
          </cell>
          <cell r="Q22646">
            <v>1181</v>
          </cell>
        </row>
        <row r="22647">
          <cell r="A22647" t="str">
            <v>60193065P1MTY3</v>
          </cell>
          <cell r="Q22647">
            <v>52</v>
          </cell>
        </row>
        <row r="22648">
          <cell r="A22648" t="str">
            <v>60193065P1MTY3</v>
          </cell>
          <cell r="Q22648">
            <v>3</v>
          </cell>
        </row>
        <row r="22649">
          <cell r="A22649" t="str">
            <v>10143598P1MKFG</v>
          </cell>
          <cell r="Q22649">
            <v>5</v>
          </cell>
        </row>
        <row r="22650">
          <cell r="A22650" t="str">
            <v>10143598P1MTY3</v>
          </cell>
          <cell r="Q22650">
            <v>1</v>
          </cell>
        </row>
        <row r="22651">
          <cell r="A22651" t="str">
            <v>10143597P1WHPIPING</v>
          </cell>
          <cell r="Q22651">
            <v>47</v>
          </cell>
        </row>
        <row r="22652">
          <cell r="A22652" t="str">
            <v>10123806G01MKFG</v>
          </cell>
          <cell r="Q22652">
            <v>10</v>
          </cell>
        </row>
        <row r="22653">
          <cell r="A22653" t="str">
            <v>10123806G01MKFG</v>
          </cell>
          <cell r="Q22653">
            <v>8</v>
          </cell>
        </row>
        <row r="22654">
          <cell r="A22654" t="str">
            <v>60185853MTY1</v>
          </cell>
          <cell r="Q22654">
            <v>27</v>
          </cell>
        </row>
        <row r="22655">
          <cell r="A22655" t="str">
            <v>60185853MTY3</v>
          </cell>
          <cell r="Q22655">
            <v>3</v>
          </cell>
        </row>
        <row r="22656">
          <cell r="A22656" t="str">
            <v>60185862MONEP</v>
          </cell>
          <cell r="Q22656">
            <v>4</v>
          </cell>
        </row>
        <row r="22657">
          <cell r="A22657" t="str">
            <v>60185862MRBM</v>
          </cell>
          <cell r="Q22657">
            <v>96</v>
          </cell>
        </row>
        <row r="22658">
          <cell r="A22658" t="str">
            <v>60185862MTY1</v>
          </cell>
          <cell r="Q22658">
            <v>31</v>
          </cell>
        </row>
        <row r="22659">
          <cell r="A22659" t="str">
            <v>60185862MTY3</v>
          </cell>
          <cell r="Q22659">
            <v>2</v>
          </cell>
        </row>
        <row r="22660">
          <cell r="A22660" t="str">
            <v>60185862MTY3</v>
          </cell>
          <cell r="Q22660">
            <v>1</v>
          </cell>
        </row>
        <row r="22661">
          <cell r="A22661" t="str">
            <v>60186167MONEP</v>
          </cell>
          <cell r="Q22661">
            <v>3</v>
          </cell>
        </row>
        <row r="22662">
          <cell r="A22662" t="str">
            <v>60186167MTY1</v>
          </cell>
          <cell r="Q22662">
            <v>10</v>
          </cell>
        </row>
        <row r="22663">
          <cell r="A22663" t="str">
            <v>60186174MONEP</v>
          </cell>
          <cell r="Q22663">
            <v>2</v>
          </cell>
        </row>
        <row r="22664">
          <cell r="A22664" t="str">
            <v>60186174MTY1</v>
          </cell>
          <cell r="Q22664">
            <v>13</v>
          </cell>
        </row>
        <row r="22665">
          <cell r="A22665" t="str">
            <v>60186174MTY3</v>
          </cell>
          <cell r="Q22665">
            <v>11</v>
          </cell>
        </row>
        <row r="22666">
          <cell r="A22666" t="str">
            <v>60185906MONEP</v>
          </cell>
          <cell r="Q22666">
            <v>3</v>
          </cell>
        </row>
        <row r="22667">
          <cell r="A22667" t="str">
            <v>60185906MTY1</v>
          </cell>
          <cell r="Q22667">
            <v>2</v>
          </cell>
        </row>
        <row r="22668">
          <cell r="A22668" t="str">
            <v>60185906MTY1</v>
          </cell>
          <cell r="Q22668">
            <v>3</v>
          </cell>
        </row>
        <row r="22669">
          <cell r="A22669" t="str">
            <v>60185906MTY1</v>
          </cell>
          <cell r="Q22669">
            <v>8</v>
          </cell>
        </row>
        <row r="22670">
          <cell r="A22670" t="str">
            <v>60185906MTY1</v>
          </cell>
          <cell r="Q22670">
            <v>3</v>
          </cell>
        </row>
        <row r="22671">
          <cell r="A22671" t="str">
            <v>60185906MTY1</v>
          </cell>
          <cell r="Q22671">
            <v>6</v>
          </cell>
        </row>
        <row r="22672">
          <cell r="A22672" t="str">
            <v>60185906MTY1</v>
          </cell>
          <cell r="Q22672">
            <v>7</v>
          </cell>
        </row>
        <row r="22673">
          <cell r="A22673" t="str">
            <v>10123807G01MKFG</v>
          </cell>
          <cell r="Q22673">
            <v>18</v>
          </cell>
        </row>
        <row r="22674">
          <cell r="A22674" t="str">
            <v>10123807G01MKFG</v>
          </cell>
          <cell r="Q22674">
            <v>3</v>
          </cell>
        </row>
        <row r="22675">
          <cell r="A22675" t="str">
            <v>10123802G01FGEP</v>
          </cell>
          <cell r="Q22675">
            <v>8</v>
          </cell>
        </row>
        <row r="22676">
          <cell r="A22676" t="str">
            <v>10123802G01MKFG</v>
          </cell>
          <cell r="Q22676">
            <v>12</v>
          </cell>
        </row>
        <row r="22677">
          <cell r="A22677" t="str">
            <v>SL-71120MON-AFC</v>
          </cell>
          <cell r="Q22677">
            <v>2</v>
          </cell>
        </row>
        <row r="22678">
          <cell r="A22678" t="str">
            <v>SL-71120MTY1</v>
          </cell>
          <cell r="Q22678">
            <v>45</v>
          </cell>
        </row>
        <row r="22679">
          <cell r="A22679" t="str">
            <v>SL-71120REC-LARTX</v>
          </cell>
          <cell r="Q22679">
            <v>25</v>
          </cell>
        </row>
        <row r="22680">
          <cell r="A22680" t="str">
            <v>10140985P2MON-AFC</v>
          </cell>
          <cell r="Q22680">
            <v>65</v>
          </cell>
        </row>
        <row r="22681">
          <cell r="A22681" t="str">
            <v>10140985P2MONEP</v>
          </cell>
          <cell r="Q22681">
            <v>11</v>
          </cell>
        </row>
        <row r="22682">
          <cell r="A22682" t="str">
            <v>10140985P2MTY1</v>
          </cell>
          <cell r="Q22682">
            <v>157</v>
          </cell>
        </row>
        <row r="22683">
          <cell r="A22683" t="str">
            <v>10145675P1MTY1</v>
          </cell>
          <cell r="Q22683">
            <v>700</v>
          </cell>
        </row>
        <row r="22684">
          <cell r="A22684" t="str">
            <v>10145675P1MTY1</v>
          </cell>
          <cell r="Q22684">
            <v>5800</v>
          </cell>
        </row>
        <row r="22685">
          <cell r="A22685" t="str">
            <v>10145675P1MTY3</v>
          </cell>
          <cell r="Q22685">
            <v>4200</v>
          </cell>
        </row>
        <row r="22686">
          <cell r="A22686" t="str">
            <v>10145675P1REC-LARTX</v>
          </cell>
          <cell r="Q22686">
            <v>4400</v>
          </cell>
        </row>
        <row r="22687">
          <cell r="A22687" t="str">
            <v>MCL165E1ADYZ21REC-LARTX</v>
          </cell>
          <cell r="Q22687">
            <v>8</v>
          </cell>
        </row>
        <row r="22688">
          <cell r="A22688" t="str">
            <v>10142013P1MONDP</v>
          </cell>
          <cell r="Q22688">
            <v>120</v>
          </cell>
        </row>
        <row r="22689">
          <cell r="A22689" t="str">
            <v>10142013P1MTY3</v>
          </cell>
          <cell r="Q22689">
            <v>207</v>
          </cell>
        </row>
        <row r="22690">
          <cell r="A22690" t="str">
            <v>10142512G1MTY3</v>
          </cell>
          <cell r="Q22690">
            <v>5</v>
          </cell>
        </row>
        <row r="22691">
          <cell r="A22691" t="str">
            <v>10142511P1MTY1</v>
          </cell>
          <cell r="Q22691">
            <v>4</v>
          </cell>
        </row>
        <row r="22692">
          <cell r="A22692" t="str">
            <v>10142511P1MTY3</v>
          </cell>
          <cell r="Q22692">
            <v>5</v>
          </cell>
        </row>
        <row r="22693">
          <cell r="A22693" t="str">
            <v>10144211G1MTY1</v>
          </cell>
          <cell r="Q22693">
            <v>5</v>
          </cell>
        </row>
        <row r="22694">
          <cell r="A22694" t="str">
            <v>10144211G1MTY3</v>
          </cell>
          <cell r="Q22694">
            <v>10</v>
          </cell>
        </row>
        <row r="22695">
          <cell r="A22695" t="str">
            <v>10012510MTY1</v>
          </cell>
          <cell r="Q22695">
            <v>14</v>
          </cell>
        </row>
        <row r="22696">
          <cell r="A22696" t="str">
            <v>10123805G01MKFG</v>
          </cell>
          <cell r="Q22696">
            <v>2</v>
          </cell>
        </row>
        <row r="22697">
          <cell r="A22697" t="str">
            <v>10123805G01MKFG</v>
          </cell>
          <cell r="Q22697">
            <v>5</v>
          </cell>
        </row>
        <row r="22698">
          <cell r="A22698" t="str">
            <v>10144462P2MKFG</v>
          </cell>
          <cell r="Q22698">
            <v>4</v>
          </cell>
        </row>
        <row r="22699">
          <cell r="A22699" t="str">
            <v>10144462P2WHPIPING</v>
          </cell>
          <cell r="Q22699">
            <v>5</v>
          </cell>
        </row>
        <row r="22700">
          <cell r="A22700" t="str">
            <v>10144462P1MONSKID</v>
          </cell>
          <cell r="Q22700">
            <v>4</v>
          </cell>
        </row>
        <row r="22701">
          <cell r="A22701" t="str">
            <v>10144462P1WHPIPING</v>
          </cell>
          <cell r="Q22701">
            <v>8</v>
          </cell>
        </row>
        <row r="22702">
          <cell r="A22702" t="str">
            <v>334057P4WHPIPING</v>
          </cell>
          <cell r="Q22702">
            <v>8</v>
          </cell>
        </row>
        <row r="22703">
          <cell r="A22703" t="str">
            <v>10142933P2MKFG</v>
          </cell>
          <cell r="Q22703">
            <v>2</v>
          </cell>
        </row>
        <row r="22704">
          <cell r="A22704" t="str">
            <v>10142933P2WHPIPING</v>
          </cell>
          <cell r="Q22704">
            <v>12</v>
          </cell>
        </row>
        <row r="22705">
          <cell r="A22705" t="str">
            <v>10127390P1MKFG</v>
          </cell>
          <cell r="Q22705">
            <v>14</v>
          </cell>
        </row>
        <row r="22706">
          <cell r="A22706" t="str">
            <v>10127390P1MTY1</v>
          </cell>
          <cell r="Q22706">
            <v>8</v>
          </cell>
        </row>
        <row r="22707">
          <cell r="A22707" t="str">
            <v>10127389P1MKFG</v>
          </cell>
          <cell r="Q22707">
            <v>24</v>
          </cell>
        </row>
        <row r="22708">
          <cell r="A22708" t="str">
            <v>10142933P1MKFG</v>
          </cell>
          <cell r="Q22708">
            <v>2</v>
          </cell>
        </row>
        <row r="22709">
          <cell r="A22709" t="str">
            <v>10142933P1WHPIPING</v>
          </cell>
          <cell r="Q22709">
            <v>12</v>
          </cell>
        </row>
        <row r="22710">
          <cell r="A22710" t="str">
            <v>10144818G1FGEP</v>
          </cell>
          <cell r="Q22710">
            <v>55</v>
          </cell>
        </row>
        <row r="22711">
          <cell r="A22711" t="str">
            <v>10144818G1MKFG</v>
          </cell>
          <cell r="Q22711">
            <v>64</v>
          </cell>
        </row>
        <row r="22712">
          <cell r="A22712" t="str">
            <v>10123836G1MKFG</v>
          </cell>
          <cell r="Q22712">
            <v>22</v>
          </cell>
        </row>
        <row r="22713">
          <cell r="A22713" t="str">
            <v>10123836G1MKFG</v>
          </cell>
          <cell r="Q22713">
            <v>2</v>
          </cell>
        </row>
        <row r="22714">
          <cell r="A22714" t="str">
            <v>10146706P1MONXDU</v>
          </cell>
          <cell r="Q22714">
            <v>9.7568000000000001</v>
          </cell>
        </row>
        <row r="22715">
          <cell r="A22715" t="str">
            <v>10146706P1MTY1</v>
          </cell>
          <cell r="Q22715">
            <v>63</v>
          </cell>
        </row>
        <row r="22716">
          <cell r="A22716" t="str">
            <v>10146706P1MTY1</v>
          </cell>
          <cell r="Q22716">
            <v>33</v>
          </cell>
        </row>
        <row r="22717">
          <cell r="A22717" t="str">
            <v>10146706P1MTY1</v>
          </cell>
          <cell r="Q22717">
            <v>1</v>
          </cell>
        </row>
        <row r="22718">
          <cell r="A22718" t="str">
            <v>10146706P1MTY3</v>
          </cell>
          <cell r="Q22718">
            <v>90</v>
          </cell>
        </row>
        <row r="22719">
          <cell r="A22719" t="str">
            <v>10146706P1MTY3</v>
          </cell>
          <cell r="Q22719">
            <v>170</v>
          </cell>
        </row>
        <row r="22720">
          <cell r="A22720" t="str">
            <v>10146706P1MTY3</v>
          </cell>
          <cell r="Q22720">
            <v>120</v>
          </cell>
        </row>
        <row r="22721">
          <cell r="A22721" t="str">
            <v>10146706P1MTY3</v>
          </cell>
          <cell r="Q22721">
            <v>137</v>
          </cell>
        </row>
        <row r="22722">
          <cell r="A22722" t="str">
            <v>10146706P1MTY3</v>
          </cell>
          <cell r="Q22722">
            <v>37</v>
          </cell>
        </row>
        <row r="22723">
          <cell r="A22723" t="str">
            <v>10146706P1MTY3</v>
          </cell>
          <cell r="Q22723">
            <v>57</v>
          </cell>
        </row>
        <row r="22724">
          <cell r="A22724" t="str">
            <v>10123845G1MKFG</v>
          </cell>
          <cell r="Q22724">
            <v>18</v>
          </cell>
        </row>
        <row r="22725">
          <cell r="A22725" t="str">
            <v>10123845G1MKFG</v>
          </cell>
          <cell r="Q22725">
            <v>5</v>
          </cell>
        </row>
        <row r="22726">
          <cell r="A22726" t="str">
            <v>10123803G01FGEP</v>
          </cell>
          <cell r="Q22726">
            <v>9</v>
          </cell>
        </row>
        <row r="22727">
          <cell r="A22727" t="str">
            <v>10123803G01MKFG</v>
          </cell>
          <cell r="Q22727">
            <v>12</v>
          </cell>
        </row>
        <row r="22728">
          <cell r="A22728" t="str">
            <v>10144769G01MONEP</v>
          </cell>
          <cell r="Q22728">
            <v>101</v>
          </cell>
        </row>
        <row r="22729">
          <cell r="A22729" t="str">
            <v>10144769G01MTY1</v>
          </cell>
          <cell r="Q22729">
            <v>2</v>
          </cell>
        </row>
        <row r="22730">
          <cell r="A22730" t="str">
            <v>10144769G01MTY1</v>
          </cell>
          <cell r="Q22730">
            <v>43</v>
          </cell>
        </row>
        <row r="22731">
          <cell r="A22731" t="str">
            <v>10144769G01MTY3</v>
          </cell>
          <cell r="Q22731">
            <v>25</v>
          </cell>
        </row>
        <row r="22732">
          <cell r="A22732" t="str">
            <v>10144769G01MTY3</v>
          </cell>
          <cell r="Q22732">
            <v>25</v>
          </cell>
        </row>
        <row r="22733">
          <cell r="A22733" t="str">
            <v>10144769G01MTY3</v>
          </cell>
          <cell r="Q22733">
            <v>25</v>
          </cell>
        </row>
        <row r="22734">
          <cell r="A22734" t="str">
            <v>10144769G01MTY3</v>
          </cell>
          <cell r="Q22734">
            <v>125</v>
          </cell>
        </row>
        <row r="22735">
          <cell r="A22735" t="str">
            <v>10147246MTY1</v>
          </cell>
          <cell r="Q22735">
            <v>218.6</v>
          </cell>
        </row>
        <row r="22736">
          <cell r="A22736" t="str">
            <v>10147257MONEP</v>
          </cell>
          <cell r="Q22736">
            <v>817</v>
          </cell>
        </row>
        <row r="22737">
          <cell r="A22737" t="str">
            <v>10147257MTY1</v>
          </cell>
          <cell r="Q22737">
            <v>305</v>
          </cell>
        </row>
        <row r="22738">
          <cell r="A22738" t="str">
            <v>10147257MTY3</v>
          </cell>
          <cell r="Q22738">
            <v>304.8</v>
          </cell>
        </row>
        <row r="22739">
          <cell r="A22739" t="str">
            <v>10146704P1MON-AFC</v>
          </cell>
          <cell r="Q22739">
            <v>3</v>
          </cell>
        </row>
        <row r="22740">
          <cell r="A22740" t="str">
            <v>10146704P1MTY1</v>
          </cell>
          <cell r="Q22740">
            <v>81</v>
          </cell>
        </row>
        <row r="22741">
          <cell r="A22741" t="str">
            <v>10146704P1MTY1</v>
          </cell>
          <cell r="Q22741">
            <v>1</v>
          </cell>
        </row>
        <row r="22742">
          <cell r="A22742" t="str">
            <v>10146704P1REC-LARTX</v>
          </cell>
          <cell r="Q22742">
            <v>24</v>
          </cell>
        </row>
        <row r="22743">
          <cell r="A22743" t="str">
            <v>10136742P1MON-AFC</v>
          </cell>
          <cell r="Q22743">
            <v>8</v>
          </cell>
        </row>
        <row r="22744">
          <cell r="A22744" t="str">
            <v>10136742P2MTY3</v>
          </cell>
          <cell r="Q22744">
            <v>1</v>
          </cell>
        </row>
        <row r="22745">
          <cell r="A22745" t="str">
            <v>10143382P1MON-AFC</v>
          </cell>
          <cell r="Q22745">
            <v>580</v>
          </cell>
        </row>
        <row r="22746">
          <cell r="A22746" t="str">
            <v>10143382P1MTY1</v>
          </cell>
          <cell r="Q22746">
            <v>1000</v>
          </cell>
        </row>
        <row r="22747">
          <cell r="A22747" t="str">
            <v>10144521G1MONEP</v>
          </cell>
          <cell r="Q22747">
            <v>9</v>
          </cell>
        </row>
        <row r="22748">
          <cell r="A22748" t="str">
            <v>10144521G1MTY1</v>
          </cell>
          <cell r="Q22748">
            <v>5</v>
          </cell>
        </row>
        <row r="22749">
          <cell r="A22749" t="str">
            <v>10144509G1MONEP</v>
          </cell>
          <cell r="Q22749">
            <v>25</v>
          </cell>
        </row>
        <row r="22750">
          <cell r="A22750" t="str">
            <v>10144509G1MTY1</v>
          </cell>
          <cell r="Q22750">
            <v>274</v>
          </cell>
        </row>
        <row r="22751">
          <cell r="A22751" t="str">
            <v>10144509G1MTY3</v>
          </cell>
          <cell r="Q22751">
            <v>100</v>
          </cell>
        </row>
        <row r="22752">
          <cell r="A22752" t="str">
            <v>10144575P1MKFG</v>
          </cell>
          <cell r="Q22752">
            <v>1</v>
          </cell>
        </row>
        <row r="22753">
          <cell r="A22753" t="str">
            <v>10144575P1MTY1</v>
          </cell>
          <cell r="Q22753">
            <v>18</v>
          </cell>
        </row>
        <row r="22754">
          <cell r="A22754" t="str">
            <v>XDM300RCAT5S03FSHIP</v>
          </cell>
          <cell r="Q22754">
            <v>2</v>
          </cell>
        </row>
        <row r="22755">
          <cell r="A22755" t="str">
            <v>10143594G1MTY1</v>
          </cell>
          <cell r="Q22755">
            <v>106</v>
          </cell>
        </row>
        <row r="22756">
          <cell r="A22756" t="str">
            <v>10143594G1MTY1</v>
          </cell>
          <cell r="Q22756">
            <v>97</v>
          </cell>
        </row>
        <row r="22757">
          <cell r="A22757" t="str">
            <v>10143594G1MTY3</v>
          </cell>
          <cell r="Q22757">
            <v>241</v>
          </cell>
        </row>
        <row r="22758">
          <cell r="A22758" t="str">
            <v>10143594G1MTY3</v>
          </cell>
          <cell r="Q22758">
            <v>224</v>
          </cell>
        </row>
        <row r="22759">
          <cell r="A22759" t="str">
            <v>10143594G1MTY3</v>
          </cell>
          <cell r="Q22759">
            <v>225</v>
          </cell>
        </row>
        <row r="22760">
          <cell r="A22760" t="str">
            <v>10143596G1MTY1</v>
          </cell>
          <cell r="Q22760">
            <v>3</v>
          </cell>
        </row>
        <row r="22761">
          <cell r="A22761" t="str">
            <v>10143596G1MTY3</v>
          </cell>
          <cell r="Q22761">
            <v>150</v>
          </cell>
        </row>
        <row r="22762">
          <cell r="A22762" t="str">
            <v>10143596G1MTY3</v>
          </cell>
          <cell r="Q22762">
            <v>50</v>
          </cell>
        </row>
        <row r="22763">
          <cell r="A22763" t="str">
            <v>10143596G1MTY3</v>
          </cell>
          <cell r="Q22763">
            <v>100</v>
          </cell>
        </row>
        <row r="22764">
          <cell r="A22764" t="str">
            <v>10143599G1MTY1</v>
          </cell>
          <cell r="Q22764">
            <v>50</v>
          </cell>
        </row>
        <row r="22765">
          <cell r="A22765" t="str">
            <v>10143599G1MTY1</v>
          </cell>
          <cell r="Q22765">
            <v>3</v>
          </cell>
        </row>
        <row r="22766">
          <cell r="A22766" t="str">
            <v>10143599G1MTY1</v>
          </cell>
          <cell r="Q22766">
            <v>147</v>
          </cell>
        </row>
        <row r="22767">
          <cell r="A22767" t="str">
            <v>10143599G1MTY3</v>
          </cell>
          <cell r="Q22767">
            <v>20</v>
          </cell>
        </row>
        <row r="22768">
          <cell r="A22768" t="str">
            <v>10143599G1MTY3</v>
          </cell>
          <cell r="Q22768">
            <v>40</v>
          </cell>
        </row>
        <row r="22769">
          <cell r="A22769" t="str">
            <v>10143599G1MTY3</v>
          </cell>
          <cell r="Q22769">
            <v>200</v>
          </cell>
        </row>
        <row r="22770">
          <cell r="A22770" t="str">
            <v>10143599G1MTY3</v>
          </cell>
          <cell r="Q22770">
            <v>25</v>
          </cell>
        </row>
        <row r="22771">
          <cell r="A22771" t="str">
            <v>10143599G1MTY3</v>
          </cell>
          <cell r="Q22771">
            <v>85</v>
          </cell>
        </row>
        <row r="22772">
          <cell r="A22772" t="str">
            <v>10143599G1MTY3</v>
          </cell>
          <cell r="Q22772">
            <v>50</v>
          </cell>
        </row>
        <row r="22773">
          <cell r="A22773" t="str">
            <v>10143378G1MTY1</v>
          </cell>
          <cell r="Q22773">
            <v>3</v>
          </cell>
        </row>
        <row r="22774">
          <cell r="A22774" t="str">
            <v>10143378G1MTY1</v>
          </cell>
          <cell r="Q22774">
            <v>74</v>
          </cell>
        </row>
        <row r="22775">
          <cell r="A22775" t="str">
            <v>10143378G1MTY3</v>
          </cell>
          <cell r="Q22775">
            <v>40</v>
          </cell>
        </row>
        <row r="22776">
          <cell r="A22776" t="str">
            <v>10143378G1MTY3</v>
          </cell>
          <cell r="Q22776">
            <v>103</v>
          </cell>
        </row>
        <row r="22777">
          <cell r="A22777" t="str">
            <v>10143378G1MTY3</v>
          </cell>
          <cell r="Q22777">
            <v>3</v>
          </cell>
        </row>
        <row r="22778">
          <cell r="A22778" t="str">
            <v>10143378G1MTY3</v>
          </cell>
          <cell r="Q22778">
            <v>50</v>
          </cell>
        </row>
        <row r="22779">
          <cell r="A22779" t="str">
            <v>10143378G1MTY3</v>
          </cell>
          <cell r="Q22779">
            <v>187</v>
          </cell>
        </row>
        <row r="22780">
          <cell r="A22780" t="str">
            <v>10143378G1MTY3</v>
          </cell>
          <cell r="Q22780">
            <v>40</v>
          </cell>
        </row>
        <row r="22781">
          <cell r="A22781" t="str">
            <v>10143378G1MTY3</v>
          </cell>
          <cell r="Q22781">
            <v>187</v>
          </cell>
        </row>
        <row r="22782">
          <cell r="A22782" t="str">
            <v>10143378G1MTY3</v>
          </cell>
          <cell r="Q22782">
            <v>43</v>
          </cell>
        </row>
        <row r="22783">
          <cell r="A22783" t="str">
            <v>10143378G1MTY3</v>
          </cell>
          <cell r="Q22783">
            <v>150</v>
          </cell>
        </row>
        <row r="22784">
          <cell r="A22784" t="str">
            <v>10143378G1MTY3</v>
          </cell>
          <cell r="Q22784">
            <v>50</v>
          </cell>
        </row>
        <row r="22785">
          <cell r="A22785" t="str">
            <v>10143378G1MTY3</v>
          </cell>
          <cell r="Q22785">
            <v>13</v>
          </cell>
        </row>
        <row r="22786">
          <cell r="A22786" t="str">
            <v>10143752G1MTY1</v>
          </cell>
          <cell r="Q22786">
            <v>103</v>
          </cell>
        </row>
        <row r="22787">
          <cell r="A22787" t="str">
            <v>10143752G1MTY3</v>
          </cell>
          <cell r="Q22787">
            <v>20</v>
          </cell>
        </row>
        <row r="22788">
          <cell r="A22788" t="str">
            <v>10143752G1MTY3</v>
          </cell>
          <cell r="Q22788">
            <v>125</v>
          </cell>
        </row>
        <row r="22789">
          <cell r="A22789" t="str">
            <v>10143667G1MTY1</v>
          </cell>
          <cell r="Q22789">
            <v>74</v>
          </cell>
        </row>
        <row r="22790">
          <cell r="A22790" t="str">
            <v>10143667G1MTY1</v>
          </cell>
          <cell r="Q22790">
            <v>5</v>
          </cell>
        </row>
        <row r="22791">
          <cell r="A22791" t="str">
            <v>10143667G1MTY3</v>
          </cell>
          <cell r="Q22791">
            <v>25</v>
          </cell>
        </row>
        <row r="22792">
          <cell r="A22792" t="str">
            <v>10143667G1MTY3</v>
          </cell>
          <cell r="Q22792">
            <v>55</v>
          </cell>
        </row>
        <row r="22793">
          <cell r="A22793" t="str">
            <v>10143667G1MTY3</v>
          </cell>
          <cell r="Q22793">
            <v>91</v>
          </cell>
        </row>
        <row r="22794">
          <cell r="A22794" t="str">
            <v>10142666G4MTY1</v>
          </cell>
          <cell r="Q22794">
            <v>92</v>
          </cell>
        </row>
        <row r="22795">
          <cell r="A22795" t="str">
            <v>10142666G4MTY1</v>
          </cell>
          <cell r="Q22795">
            <v>64</v>
          </cell>
        </row>
        <row r="22796">
          <cell r="A22796" t="str">
            <v>10142666G4MTY1</v>
          </cell>
          <cell r="Q22796">
            <v>32</v>
          </cell>
        </row>
        <row r="22797">
          <cell r="A22797" t="str">
            <v>10142666G4MTY3</v>
          </cell>
          <cell r="Q22797">
            <v>7</v>
          </cell>
        </row>
        <row r="22798">
          <cell r="A22798" t="str">
            <v>10142666G4MTY3</v>
          </cell>
          <cell r="Q22798">
            <v>150</v>
          </cell>
        </row>
        <row r="22799">
          <cell r="A22799" t="str">
            <v>10142666G4MTY3</v>
          </cell>
          <cell r="Q22799">
            <v>93</v>
          </cell>
        </row>
        <row r="22800">
          <cell r="A22800" t="str">
            <v>10142666G4MTY3</v>
          </cell>
          <cell r="Q22800">
            <v>150</v>
          </cell>
        </row>
        <row r="22801">
          <cell r="A22801" t="str">
            <v>10142666G4MTY3</v>
          </cell>
          <cell r="Q22801">
            <v>47</v>
          </cell>
        </row>
        <row r="22802">
          <cell r="A22802" t="str">
            <v>10142666G4MTY3</v>
          </cell>
          <cell r="Q22802">
            <v>200</v>
          </cell>
        </row>
        <row r="22803">
          <cell r="A22803" t="str">
            <v>10142666G4MTY3</v>
          </cell>
          <cell r="Q22803">
            <v>190</v>
          </cell>
        </row>
        <row r="22804">
          <cell r="A22804" t="str">
            <v>10142666G4MTY3</v>
          </cell>
          <cell r="Q22804">
            <v>60</v>
          </cell>
        </row>
        <row r="22805">
          <cell r="A22805" t="str">
            <v>10142666G4MTY3</v>
          </cell>
          <cell r="Q22805">
            <v>67</v>
          </cell>
        </row>
        <row r="22806">
          <cell r="A22806" t="str">
            <v>10142666G4MTY3</v>
          </cell>
          <cell r="Q22806">
            <v>50</v>
          </cell>
        </row>
        <row r="22807">
          <cell r="A22807" t="str">
            <v>10142666G4MTY3</v>
          </cell>
          <cell r="Q22807">
            <v>197</v>
          </cell>
        </row>
        <row r="22808">
          <cell r="A22808" t="str">
            <v>10142666G4MTY3</v>
          </cell>
          <cell r="Q22808">
            <v>53</v>
          </cell>
        </row>
        <row r="22809">
          <cell r="A22809" t="str">
            <v>10142666G4MTY3</v>
          </cell>
          <cell r="Q22809">
            <v>153</v>
          </cell>
        </row>
        <row r="22810">
          <cell r="A22810" t="str">
            <v>10142666G4MTY3</v>
          </cell>
          <cell r="Q22810">
            <v>3</v>
          </cell>
        </row>
        <row r="22811">
          <cell r="A22811" t="str">
            <v>10142666G4MTY3</v>
          </cell>
          <cell r="Q22811">
            <v>115</v>
          </cell>
        </row>
        <row r="22812">
          <cell r="A22812" t="str">
            <v>10142666G4MTY3</v>
          </cell>
          <cell r="Q22812">
            <v>13</v>
          </cell>
        </row>
        <row r="22813">
          <cell r="A22813" t="str">
            <v>10142666G4MTY3</v>
          </cell>
          <cell r="Q22813">
            <v>3</v>
          </cell>
        </row>
        <row r="22814">
          <cell r="A22814" t="str">
            <v>10142666G4MTY3</v>
          </cell>
          <cell r="Q22814">
            <v>145</v>
          </cell>
        </row>
        <row r="22815">
          <cell r="A22815" t="str">
            <v>10143601G1MTY1</v>
          </cell>
          <cell r="Q22815">
            <v>104</v>
          </cell>
        </row>
        <row r="22816">
          <cell r="A22816" t="str">
            <v>10143601G1MTY3</v>
          </cell>
          <cell r="Q22816">
            <v>3</v>
          </cell>
        </row>
        <row r="22817">
          <cell r="A22817" t="str">
            <v>10143601G1MTY3</v>
          </cell>
          <cell r="Q22817">
            <v>100</v>
          </cell>
        </row>
        <row r="22818">
          <cell r="A22818" t="str">
            <v>10143601G2MTY1</v>
          </cell>
          <cell r="Q22818">
            <v>253</v>
          </cell>
        </row>
        <row r="22819">
          <cell r="A22819" t="str">
            <v>10143601G2MTY3</v>
          </cell>
          <cell r="Q22819">
            <v>75</v>
          </cell>
        </row>
        <row r="22820">
          <cell r="A22820" t="str">
            <v>10143601G2MTY3</v>
          </cell>
          <cell r="Q22820">
            <v>200</v>
          </cell>
        </row>
        <row r="22821">
          <cell r="A22821" t="str">
            <v>10143750G1MTY1</v>
          </cell>
          <cell r="Q22821">
            <v>295</v>
          </cell>
        </row>
        <row r="22822">
          <cell r="A22822" t="str">
            <v>10143750G1MTY1</v>
          </cell>
          <cell r="Q22822">
            <v>2</v>
          </cell>
        </row>
        <row r="22823">
          <cell r="A22823" t="str">
            <v>10143750G1MTY3</v>
          </cell>
          <cell r="Q22823">
            <v>3</v>
          </cell>
        </row>
        <row r="22824">
          <cell r="A22824" t="str">
            <v>10143750G1MTY3</v>
          </cell>
          <cell r="Q22824">
            <v>100</v>
          </cell>
        </row>
        <row r="22825">
          <cell r="A22825" t="str">
            <v>10143750G1MTY3</v>
          </cell>
          <cell r="Q22825">
            <v>200</v>
          </cell>
        </row>
        <row r="22826">
          <cell r="A22826" t="str">
            <v>10144174G1MTY1</v>
          </cell>
          <cell r="Q22826">
            <v>202</v>
          </cell>
        </row>
        <row r="22827">
          <cell r="A22827" t="str">
            <v>10144174G1MTY1</v>
          </cell>
          <cell r="Q22827">
            <v>3</v>
          </cell>
        </row>
        <row r="22828">
          <cell r="A22828" t="str">
            <v>10144174G1MTY3</v>
          </cell>
          <cell r="Q22828">
            <v>250</v>
          </cell>
        </row>
        <row r="22829">
          <cell r="A22829" t="str">
            <v>10144174G1MTY3</v>
          </cell>
          <cell r="Q22829">
            <v>3</v>
          </cell>
        </row>
        <row r="22830">
          <cell r="A22830" t="str">
            <v>10147047G1MONEP</v>
          </cell>
          <cell r="Q22830">
            <v>1</v>
          </cell>
        </row>
        <row r="22831">
          <cell r="A22831" t="str">
            <v>10142666G5MTY1</v>
          </cell>
          <cell r="Q22831">
            <v>2</v>
          </cell>
        </row>
        <row r="22832">
          <cell r="A22832" t="str">
            <v>10142666G5MTY1</v>
          </cell>
          <cell r="Q22832">
            <v>99</v>
          </cell>
        </row>
        <row r="22833">
          <cell r="A22833" t="str">
            <v>10142666G5MTY1</v>
          </cell>
          <cell r="Q22833">
            <v>98</v>
          </cell>
        </row>
        <row r="22834">
          <cell r="A22834" t="str">
            <v>10142666G5MTY3</v>
          </cell>
          <cell r="Q22834">
            <v>1</v>
          </cell>
        </row>
        <row r="22835">
          <cell r="A22835" t="str">
            <v>10142666G5MTY3</v>
          </cell>
          <cell r="Q22835">
            <v>175</v>
          </cell>
        </row>
        <row r="22836">
          <cell r="A22836" t="str">
            <v>10142666G5MTY3</v>
          </cell>
          <cell r="Q22836">
            <v>145</v>
          </cell>
        </row>
        <row r="22837">
          <cell r="A22837" t="str">
            <v>10142666G5MTY3</v>
          </cell>
          <cell r="Q22837">
            <v>250</v>
          </cell>
        </row>
        <row r="22838">
          <cell r="A22838" t="str">
            <v>10142666G5MTY3</v>
          </cell>
          <cell r="Q22838">
            <v>8</v>
          </cell>
        </row>
        <row r="22839">
          <cell r="A22839" t="str">
            <v>10142666G5MTY3</v>
          </cell>
          <cell r="Q22839">
            <v>250</v>
          </cell>
        </row>
        <row r="22840">
          <cell r="A22840" t="str">
            <v>10142666G5MTY3</v>
          </cell>
          <cell r="Q22840">
            <v>200</v>
          </cell>
        </row>
        <row r="22841">
          <cell r="A22841" t="str">
            <v>10142666G5MTY3</v>
          </cell>
          <cell r="Q22841">
            <v>22</v>
          </cell>
        </row>
        <row r="22842">
          <cell r="A22842" t="str">
            <v>10142666G5MTY3</v>
          </cell>
          <cell r="Q22842">
            <v>101</v>
          </cell>
        </row>
        <row r="22843">
          <cell r="A22843" t="str">
            <v>10142666G5MTY3</v>
          </cell>
          <cell r="Q22843">
            <v>88</v>
          </cell>
        </row>
        <row r="22844">
          <cell r="A22844" t="str">
            <v>10142666G5MTY3</v>
          </cell>
          <cell r="Q22844">
            <v>43</v>
          </cell>
        </row>
        <row r="22845">
          <cell r="A22845" t="str">
            <v>10142666G5MTY3</v>
          </cell>
          <cell r="Q22845">
            <v>42</v>
          </cell>
        </row>
        <row r="22846">
          <cell r="A22846" t="str">
            <v>10142666G5MTY3</v>
          </cell>
          <cell r="Q22846">
            <v>133</v>
          </cell>
        </row>
        <row r="22847">
          <cell r="A22847" t="str">
            <v>10142666G5MTY3</v>
          </cell>
          <cell r="Q22847">
            <v>72</v>
          </cell>
        </row>
        <row r="22848">
          <cell r="A22848" t="str">
            <v>10142666G5MTY3</v>
          </cell>
          <cell r="Q22848">
            <v>3</v>
          </cell>
        </row>
        <row r="22849">
          <cell r="A22849" t="str">
            <v>10142666G5MTY3</v>
          </cell>
          <cell r="Q22849">
            <v>37</v>
          </cell>
        </row>
        <row r="22850">
          <cell r="A22850" t="str">
            <v>10142666G5MTY3</v>
          </cell>
          <cell r="Q22850">
            <v>75</v>
          </cell>
        </row>
        <row r="22851">
          <cell r="A22851" t="str">
            <v>10142666G2MTY1</v>
          </cell>
          <cell r="Q22851">
            <v>11</v>
          </cell>
        </row>
        <row r="22852">
          <cell r="A22852" t="str">
            <v>10142666G2MTY1</v>
          </cell>
          <cell r="Q22852">
            <v>27</v>
          </cell>
        </row>
        <row r="22853">
          <cell r="A22853" t="str">
            <v>10142666G2MTY3</v>
          </cell>
          <cell r="Q22853">
            <v>387</v>
          </cell>
        </row>
        <row r="22854">
          <cell r="A22854" t="str">
            <v>10142666G2MTY3</v>
          </cell>
          <cell r="Q22854">
            <v>10</v>
          </cell>
        </row>
        <row r="22855">
          <cell r="A22855" t="str">
            <v>10142666G2MTY3</v>
          </cell>
          <cell r="Q22855">
            <v>20</v>
          </cell>
        </row>
        <row r="22856">
          <cell r="A22856" t="str">
            <v>10142666G2MTY3</v>
          </cell>
          <cell r="Q22856">
            <v>225</v>
          </cell>
        </row>
        <row r="22857">
          <cell r="A22857" t="str">
            <v>10142705G1MTY1</v>
          </cell>
          <cell r="Q22857">
            <v>91</v>
          </cell>
        </row>
        <row r="22858">
          <cell r="A22858" t="str">
            <v>10142705G1MTY1</v>
          </cell>
          <cell r="Q22858">
            <v>77</v>
          </cell>
        </row>
        <row r="22859">
          <cell r="A22859" t="str">
            <v>10142705G1MTY3</v>
          </cell>
          <cell r="Q22859">
            <v>46</v>
          </cell>
        </row>
        <row r="22860">
          <cell r="A22860" t="str">
            <v>10142707G5MTY1</v>
          </cell>
          <cell r="Q22860">
            <v>58</v>
          </cell>
        </row>
        <row r="22861">
          <cell r="A22861" t="str">
            <v>10142707G5MTY3</v>
          </cell>
          <cell r="Q22861">
            <v>200</v>
          </cell>
        </row>
        <row r="22862">
          <cell r="A22862" t="str">
            <v>10142707G5MTY3</v>
          </cell>
          <cell r="Q22862">
            <v>200</v>
          </cell>
        </row>
        <row r="22863">
          <cell r="A22863" t="str">
            <v>10142705G3MTY1</v>
          </cell>
          <cell r="Q22863">
            <v>3</v>
          </cell>
        </row>
        <row r="22864">
          <cell r="A22864" t="str">
            <v>10142705G3MTY1</v>
          </cell>
          <cell r="Q22864">
            <v>217</v>
          </cell>
        </row>
        <row r="22865">
          <cell r="A22865" t="str">
            <v>10142705G3MTY3</v>
          </cell>
          <cell r="Q22865">
            <v>100</v>
          </cell>
        </row>
        <row r="22866">
          <cell r="A22866" t="str">
            <v>10142705G3MTY3</v>
          </cell>
          <cell r="Q22866">
            <v>175</v>
          </cell>
        </row>
        <row r="22867">
          <cell r="A22867" t="str">
            <v>10142666G1MTY1</v>
          </cell>
          <cell r="Q22867">
            <v>34</v>
          </cell>
        </row>
        <row r="22868">
          <cell r="A22868" t="str">
            <v>10142666G1MTY1</v>
          </cell>
          <cell r="Q22868">
            <v>12</v>
          </cell>
        </row>
        <row r="22869">
          <cell r="A22869" t="str">
            <v>10142666G1MTY3</v>
          </cell>
          <cell r="Q22869">
            <v>26</v>
          </cell>
        </row>
        <row r="22870">
          <cell r="A22870" t="str">
            <v>10142666G1MTY3</v>
          </cell>
          <cell r="Q22870">
            <v>137</v>
          </cell>
        </row>
        <row r="22871">
          <cell r="A22871" t="str">
            <v>10142666G1MTY3</v>
          </cell>
          <cell r="Q22871">
            <v>61</v>
          </cell>
        </row>
        <row r="22872">
          <cell r="A22872" t="str">
            <v>10142666G1MTY3</v>
          </cell>
          <cell r="Q22872">
            <v>148</v>
          </cell>
        </row>
        <row r="22873">
          <cell r="A22873" t="str">
            <v>10142666G1MTY3</v>
          </cell>
          <cell r="Q22873">
            <v>225</v>
          </cell>
        </row>
        <row r="22874">
          <cell r="A22874" t="str">
            <v>10142705G2MTY1</v>
          </cell>
          <cell r="Q22874">
            <v>151</v>
          </cell>
        </row>
        <row r="22875">
          <cell r="A22875" t="str">
            <v>10142705G2MTY1</v>
          </cell>
          <cell r="Q22875">
            <v>70</v>
          </cell>
        </row>
        <row r="22876">
          <cell r="A22876" t="str">
            <v>10142705G2MTY3</v>
          </cell>
          <cell r="Q22876">
            <v>25</v>
          </cell>
        </row>
        <row r="22877">
          <cell r="A22877" t="str">
            <v>10142707G2MTY1</v>
          </cell>
          <cell r="Q22877">
            <v>4</v>
          </cell>
        </row>
        <row r="22878">
          <cell r="A22878" t="str">
            <v>10142707G2MTY1</v>
          </cell>
          <cell r="Q22878">
            <v>53</v>
          </cell>
        </row>
        <row r="22879">
          <cell r="A22879" t="str">
            <v>10142707G2MTY3</v>
          </cell>
          <cell r="Q22879">
            <v>200</v>
          </cell>
        </row>
        <row r="22880">
          <cell r="A22880" t="str">
            <v>10142707G2MTY3</v>
          </cell>
          <cell r="Q22880">
            <v>200</v>
          </cell>
        </row>
        <row r="22881">
          <cell r="A22881" t="str">
            <v>10143666G1MTY1</v>
          </cell>
          <cell r="Q22881">
            <v>190</v>
          </cell>
        </row>
        <row r="22882">
          <cell r="A22882" t="str">
            <v>10143427G1MTY1</v>
          </cell>
          <cell r="Q22882">
            <v>594</v>
          </cell>
        </row>
        <row r="22883">
          <cell r="A22883" t="str">
            <v>10143427G1MTY3</v>
          </cell>
          <cell r="Q22883">
            <v>397</v>
          </cell>
        </row>
        <row r="22884">
          <cell r="A22884" t="str">
            <v>10143427G1MTY3</v>
          </cell>
          <cell r="Q22884">
            <v>3</v>
          </cell>
        </row>
        <row r="22885">
          <cell r="A22885" t="str">
            <v>10143427G1MTY3</v>
          </cell>
          <cell r="Q22885">
            <v>200</v>
          </cell>
        </row>
        <row r="22886">
          <cell r="A22886" t="str">
            <v>10143427G1MTY3</v>
          </cell>
          <cell r="Q22886">
            <v>175</v>
          </cell>
        </row>
        <row r="22887">
          <cell r="A22887" t="str">
            <v>10143427G1MTY3</v>
          </cell>
          <cell r="Q22887">
            <v>200</v>
          </cell>
        </row>
        <row r="22888">
          <cell r="A22888" t="str">
            <v>10143427G1MTY3</v>
          </cell>
          <cell r="Q22888">
            <v>200</v>
          </cell>
        </row>
        <row r="22889">
          <cell r="A22889" t="str">
            <v>10144528G1MTY1</v>
          </cell>
          <cell r="Q22889">
            <v>77</v>
          </cell>
        </row>
        <row r="22890">
          <cell r="A22890" t="str">
            <v>10144528G1MTY3</v>
          </cell>
          <cell r="Q22890">
            <v>60</v>
          </cell>
        </row>
        <row r="22891">
          <cell r="A22891" t="str">
            <v>10144528G1MTY3</v>
          </cell>
          <cell r="Q22891">
            <v>80</v>
          </cell>
        </row>
        <row r="22892">
          <cell r="A22892" t="str">
            <v>10144528G1MTY3</v>
          </cell>
          <cell r="Q22892">
            <v>220</v>
          </cell>
        </row>
        <row r="22893">
          <cell r="A22893" t="str">
            <v>10144528G1MTY3</v>
          </cell>
          <cell r="Q22893">
            <v>30</v>
          </cell>
        </row>
        <row r="22894">
          <cell r="A22894" t="str">
            <v>10144528G1MTY3</v>
          </cell>
          <cell r="Q22894">
            <v>31</v>
          </cell>
        </row>
        <row r="22895">
          <cell r="A22895" t="str">
            <v>10144528G1MTY3</v>
          </cell>
          <cell r="Q22895">
            <v>100</v>
          </cell>
        </row>
        <row r="22896">
          <cell r="A22896" t="str">
            <v>10144528G1MTY3</v>
          </cell>
          <cell r="Q22896">
            <v>250</v>
          </cell>
        </row>
        <row r="22897">
          <cell r="A22897" t="str">
            <v>10144528G1MTY3</v>
          </cell>
          <cell r="Q22897">
            <v>4</v>
          </cell>
        </row>
        <row r="22898">
          <cell r="A22898" t="str">
            <v>10144528G1MTY3</v>
          </cell>
          <cell r="Q22898">
            <v>70</v>
          </cell>
        </row>
        <row r="22899">
          <cell r="A22899" t="str">
            <v>10144528G1MTY3</v>
          </cell>
          <cell r="Q22899">
            <v>60</v>
          </cell>
        </row>
        <row r="22900">
          <cell r="A22900" t="str">
            <v>10144528G1MTY3</v>
          </cell>
          <cell r="Q22900">
            <v>177</v>
          </cell>
        </row>
        <row r="22901">
          <cell r="A22901" t="str">
            <v>10144528G1MTY3</v>
          </cell>
          <cell r="Q22901">
            <v>200</v>
          </cell>
        </row>
        <row r="22902">
          <cell r="A22902" t="str">
            <v>10144528G1MTY3</v>
          </cell>
          <cell r="Q22902">
            <v>250</v>
          </cell>
        </row>
        <row r="22903">
          <cell r="A22903" t="str">
            <v>10144528G1MTY3</v>
          </cell>
          <cell r="Q22903">
            <v>90</v>
          </cell>
        </row>
        <row r="22904">
          <cell r="A22904" t="str">
            <v>10142666G3MTY1</v>
          </cell>
          <cell r="Q22904">
            <v>20</v>
          </cell>
        </row>
        <row r="22905">
          <cell r="A22905" t="str">
            <v>10142666G3MTY1</v>
          </cell>
          <cell r="Q22905">
            <v>12</v>
          </cell>
        </row>
        <row r="22906">
          <cell r="A22906" t="str">
            <v>10142666G3MTY1</v>
          </cell>
          <cell r="Q22906">
            <v>18</v>
          </cell>
        </row>
        <row r="22907">
          <cell r="A22907" t="str">
            <v>10142666G3MTY1</v>
          </cell>
          <cell r="Q22907">
            <v>7</v>
          </cell>
        </row>
        <row r="22908">
          <cell r="A22908" t="str">
            <v>10142666G3MTY1</v>
          </cell>
          <cell r="Q22908">
            <v>10</v>
          </cell>
        </row>
        <row r="22909">
          <cell r="A22909" t="str">
            <v>10142666G3MTY3</v>
          </cell>
          <cell r="Q22909">
            <v>44</v>
          </cell>
        </row>
        <row r="22910">
          <cell r="A22910" t="str">
            <v>10142666G3MTY3</v>
          </cell>
          <cell r="Q22910">
            <v>200</v>
          </cell>
        </row>
        <row r="22911">
          <cell r="A22911" t="str">
            <v>10142666G3MTY3</v>
          </cell>
          <cell r="Q22911">
            <v>20</v>
          </cell>
        </row>
        <row r="22912">
          <cell r="A22912" t="str">
            <v>10142666G3MTY3</v>
          </cell>
          <cell r="Q22912">
            <v>55</v>
          </cell>
        </row>
        <row r="22913">
          <cell r="A22913" t="str">
            <v>10142666G3MTY3</v>
          </cell>
          <cell r="Q22913">
            <v>175</v>
          </cell>
        </row>
        <row r="22914">
          <cell r="A22914" t="str">
            <v>10142666G3MTY3</v>
          </cell>
          <cell r="Q22914">
            <v>33</v>
          </cell>
        </row>
        <row r="22915">
          <cell r="A22915" t="str">
            <v>10142666G3MTY3</v>
          </cell>
          <cell r="Q22915">
            <v>36</v>
          </cell>
        </row>
        <row r="22916">
          <cell r="A22916" t="str">
            <v>10142666G3MTY3</v>
          </cell>
          <cell r="Q22916">
            <v>50</v>
          </cell>
        </row>
        <row r="22917">
          <cell r="A22917" t="str">
            <v>10145277G1MONEP</v>
          </cell>
          <cell r="Q22917">
            <v>58</v>
          </cell>
        </row>
        <row r="22918">
          <cell r="A22918" t="str">
            <v>10145277G1MTY1</v>
          </cell>
          <cell r="Q22918">
            <v>23</v>
          </cell>
        </row>
        <row r="22919">
          <cell r="A22919" t="str">
            <v>10145277G1MTY3</v>
          </cell>
          <cell r="Q22919">
            <v>26</v>
          </cell>
        </row>
        <row r="22920">
          <cell r="A22920" t="str">
            <v>10145277G1MTY3</v>
          </cell>
          <cell r="Q22920">
            <v>29</v>
          </cell>
        </row>
        <row r="22921">
          <cell r="A22921" t="str">
            <v>10145277G1MTY3</v>
          </cell>
          <cell r="Q22921">
            <v>24</v>
          </cell>
        </row>
        <row r="22922">
          <cell r="A22922" t="str">
            <v>10145277G1MTY3</v>
          </cell>
          <cell r="Q22922">
            <v>13</v>
          </cell>
        </row>
        <row r="22923">
          <cell r="A22923" t="str">
            <v>10145277G1MTY3</v>
          </cell>
          <cell r="Q22923">
            <v>9</v>
          </cell>
        </row>
        <row r="22924">
          <cell r="A22924" t="str">
            <v>10145277G1MTY3</v>
          </cell>
          <cell r="Q22924">
            <v>11</v>
          </cell>
        </row>
        <row r="22925">
          <cell r="A22925" t="str">
            <v>10145277G1MTY3</v>
          </cell>
          <cell r="Q22925">
            <v>10</v>
          </cell>
        </row>
        <row r="22926">
          <cell r="A22926" t="str">
            <v>10145277G1MTY3</v>
          </cell>
          <cell r="Q22926">
            <v>15</v>
          </cell>
        </row>
        <row r="22927">
          <cell r="A22927" t="str">
            <v>10143428G1MONEP</v>
          </cell>
          <cell r="Q22927">
            <v>36</v>
          </cell>
        </row>
        <row r="22928">
          <cell r="A22928" t="str">
            <v>10143428G1MTY1</v>
          </cell>
          <cell r="Q22928">
            <v>3</v>
          </cell>
        </row>
        <row r="22929">
          <cell r="A22929" t="str">
            <v>10143428G1MTY1</v>
          </cell>
          <cell r="Q22929">
            <v>85</v>
          </cell>
        </row>
        <row r="22930">
          <cell r="A22930" t="str">
            <v>10143428G1MTY3</v>
          </cell>
          <cell r="Q22930">
            <v>225</v>
          </cell>
        </row>
        <row r="22931">
          <cell r="A22931" t="str">
            <v>10142666G6MTY1</v>
          </cell>
          <cell r="Q22931">
            <v>57</v>
          </cell>
        </row>
        <row r="22932">
          <cell r="A22932" t="str">
            <v>10142666G6MTY1</v>
          </cell>
          <cell r="Q22932">
            <v>98</v>
          </cell>
        </row>
        <row r="22933">
          <cell r="A22933" t="str">
            <v>10142666G6MTY3</v>
          </cell>
          <cell r="Q22933">
            <v>3</v>
          </cell>
        </row>
        <row r="22934">
          <cell r="A22934" t="str">
            <v>10142666G6MTY3</v>
          </cell>
          <cell r="Q22934">
            <v>4</v>
          </cell>
        </row>
        <row r="22935">
          <cell r="A22935" t="str">
            <v>10142666G6MTY3</v>
          </cell>
          <cell r="Q22935">
            <v>127</v>
          </cell>
        </row>
        <row r="22936">
          <cell r="A22936" t="str">
            <v>10142666G6MTY3</v>
          </cell>
          <cell r="Q22936">
            <v>99</v>
          </cell>
        </row>
        <row r="22937">
          <cell r="A22937" t="str">
            <v>10142666G6MTY3</v>
          </cell>
          <cell r="Q22937">
            <v>295</v>
          </cell>
        </row>
        <row r="22938">
          <cell r="A22938" t="str">
            <v>10142666G6MTY3</v>
          </cell>
          <cell r="Q22938">
            <v>210</v>
          </cell>
        </row>
        <row r="22939">
          <cell r="A22939" t="str">
            <v>10142666G6MTY3</v>
          </cell>
          <cell r="Q22939">
            <v>51</v>
          </cell>
        </row>
        <row r="22940">
          <cell r="A22940" t="str">
            <v>10142666G6MTY3</v>
          </cell>
          <cell r="Q22940">
            <v>40</v>
          </cell>
        </row>
        <row r="22941">
          <cell r="A22941" t="str">
            <v>10142666G6MTY3</v>
          </cell>
          <cell r="Q22941">
            <v>2</v>
          </cell>
        </row>
        <row r="22942">
          <cell r="A22942" t="str">
            <v>10142666G6MTY3</v>
          </cell>
          <cell r="Q22942">
            <v>75</v>
          </cell>
        </row>
        <row r="22943">
          <cell r="A22943" t="str">
            <v>10142666G6MTY3</v>
          </cell>
          <cell r="Q22943">
            <v>250</v>
          </cell>
        </row>
        <row r="22944">
          <cell r="A22944" t="str">
            <v>10142666G6MTY3</v>
          </cell>
          <cell r="Q22944">
            <v>20</v>
          </cell>
        </row>
        <row r="22945">
          <cell r="A22945" t="str">
            <v>10142666G6MTY3</v>
          </cell>
          <cell r="Q22945">
            <v>25</v>
          </cell>
        </row>
        <row r="22946">
          <cell r="A22946" t="str">
            <v>10142666G6MTY3</v>
          </cell>
          <cell r="Q22946">
            <v>11</v>
          </cell>
        </row>
        <row r="22947">
          <cell r="A22947" t="str">
            <v>10142666G6MTY3</v>
          </cell>
          <cell r="Q22947">
            <v>88</v>
          </cell>
        </row>
        <row r="22948">
          <cell r="A22948" t="str">
            <v>10142666G6MTY3</v>
          </cell>
          <cell r="Q22948">
            <v>40</v>
          </cell>
        </row>
        <row r="22949">
          <cell r="A22949" t="str">
            <v>10142666G6MTY3</v>
          </cell>
          <cell r="Q22949">
            <v>125</v>
          </cell>
        </row>
        <row r="22950">
          <cell r="A22950" t="str">
            <v>10142666G6MTY3</v>
          </cell>
          <cell r="Q22950">
            <v>175</v>
          </cell>
        </row>
        <row r="22951">
          <cell r="A22951" t="str">
            <v>10142666G6MTY3</v>
          </cell>
          <cell r="Q22951">
            <v>60</v>
          </cell>
        </row>
        <row r="22952">
          <cell r="A22952" t="str">
            <v>10142666G6MTY3</v>
          </cell>
          <cell r="Q22952">
            <v>135</v>
          </cell>
        </row>
        <row r="22953">
          <cell r="A22953" t="str">
            <v>10142666G6MTY3</v>
          </cell>
          <cell r="Q22953">
            <v>133</v>
          </cell>
        </row>
        <row r="22954">
          <cell r="A22954" t="str">
            <v>10142666G6MTY3</v>
          </cell>
          <cell r="Q22954">
            <v>40</v>
          </cell>
        </row>
        <row r="22955">
          <cell r="A22955" t="str">
            <v>10144513G1MONXDU</v>
          </cell>
          <cell r="Q22955">
            <v>2</v>
          </cell>
        </row>
        <row r="22956">
          <cell r="A22956" t="str">
            <v>10144513G1MTY1</v>
          </cell>
          <cell r="Q22956">
            <v>89</v>
          </cell>
        </row>
        <row r="22957">
          <cell r="A22957" t="str">
            <v>10144513G1MTY1</v>
          </cell>
          <cell r="Q22957">
            <v>160</v>
          </cell>
        </row>
        <row r="22958">
          <cell r="A22958" t="str">
            <v>10144513G1MTY3</v>
          </cell>
          <cell r="Q22958">
            <v>3</v>
          </cell>
        </row>
        <row r="22959">
          <cell r="A22959" t="str">
            <v>10144513G1MTY3</v>
          </cell>
          <cell r="Q22959">
            <v>3</v>
          </cell>
        </row>
        <row r="22960">
          <cell r="A22960" t="str">
            <v>10144513G1MTY3</v>
          </cell>
          <cell r="Q22960">
            <v>250</v>
          </cell>
        </row>
        <row r="22961">
          <cell r="A22961" t="str">
            <v>10144513G1MTY3</v>
          </cell>
          <cell r="Q22961">
            <v>250</v>
          </cell>
        </row>
        <row r="22962">
          <cell r="A22962" t="str">
            <v>10143767G1MTY1</v>
          </cell>
          <cell r="Q22962">
            <v>80</v>
          </cell>
        </row>
        <row r="22963">
          <cell r="A22963" t="str">
            <v>10143767G1MTY3</v>
          </cell>
          <cell r="Q22963">
            <v>107</v>
          </cell>
        </row>
        <row r="22964">
          <cell r="A22964" t="str">
            <v>10143767G1MTY3</v>
          </cell>
          <cell r="Q22964">
            <v>19</v>
          </cell>
        </row>
        <row r="22965">
          <cell r="A22965" t="str">
            <v>10143767G1MTY3</v>
          </cell>
          <cell r="Q22965">
            <v>175</v>
          </cell>
        </row>
        <row r="22966">
          <cell r="A22966" t="str">
            <v>10142707G1MTY1</v>
          </cell>
          <cell r="Q22966">
            <v>55</v>
          </cell>
        </row>
        <row r="22967">
          <cell r="A22967" t="str">
            <v>10142707G1MTY3</v>
          </cell>
          <cell r="Q22967">
            <v>200</v>
          </cell>
        </row>
        <row r="22968">
          <cell r="A22968" t="str">
            <v>10142707G1MTY3</v>
          </cell>
          <cell r="Q22968">
            <v>200</v>
          </cell>
        </row>
        <row r="22969">
          <cell r="A22969" t="str">
            <v>10142707G6MTY1</v>
          </cell>
          <cell r="Q22969">
            <v>47</v>
          </cell>
        </row>
        <row r="22970">
          <cell r="A22970" t="str">
            <v>10142707G6MTY3</v>
          </cell>
          <cell r="Q22970">
            <v>135</v>
          </cell>
        </row>
        <row r="22971">
          <cell r="A22971" t="str">
            <v>10142707G6MTY3</v>
          </cell>
          <cell r="Q22971">
            <v>200</v>
          </cell>
        </row>
        <row r="22972">
          <cell r="A22972" t="str">
            <v>10142707G6MTY3</v>
          </cell>
          <cell r="Q22972">
            <v>15</v>
          </cell>
        </row>
        <row r="22973">
          <cell r="A22973" t="str">
            <v>10142707G3MTY1</v>
          </cell>
          <cell r="Q22973">
            <v>197</v>
          </cell>
        </row>
        <row r="22974">
          <cell r="A22974" t="str">
            <v>10142707G3MTY1</v>
          </cell>
          <cell r="Q22974">
            <v>1</v>
          </cell>
        </row>
        <row r="22975">
          <cell r="A22975" t="str">
            <v>10142707G3MTY1</v>
          </cell>
          <cell r="Q22975">
            <v>1</v>
          </cell>
        </row>
        <row r="22976">
          <cell r="A22976" t="str">
            <v>10142707G3MTY3</v>
          </cell>
          <cell r="Q22976">
            <v>200</v>
          </cell>
        </row>
        <row r="22977">
          <cell r="A22977" t="str">
            <v>10142707G4MTY1</v>
          </cell>
          <cell r="Q22977">
            <v>98</v>
          </cell>
        </row>
        <row r="22978">
          <cell r="A22978" t="str">
            <v>10142707G4MTY3</v>
          </cell>
          <cell r="Q22978">
            <v>100</v>
          </cell>
        </row>
        <row r="22979">
          <cell r="A22979" t="str">
            <v>10142707G4MTY3</v>
          </cell>
          <cell r="Q22979">
            <v>100</v>
          </cell>
        </row>
        <row r="22980">
          <cell r="A22980" t="str">
            <v>10142707G4MTY3</v>
          </cell>
          <cell r="Q22980">
            <v>100</v>
          </cell>
        </row>
        <row r="22981">
          <cell r="A22981" t="str">
            <v>10145061G1MTY1</v>
          </cell>
          <cell r="Q22981">
            <v>2</v>
          </cell>
        </row>
        <row r="22982">
          <cell r="A22982" t="str">
            <v>10145061G1MTY1</v>
          </cell>
          <cell r="Q22982">
            <v>78</v>
          </cell>
        </row>
        <row r="22983">
          <cell r="A22983" t="str">
            <v>10145061G1MTY3</v>
          </cell>
          <cell r="Q22983">
            <v>67</v>
          </cell>
        </row>
        <row r="22984">
          <cell r="A22984" t="str">
            <v>10145061G1MTY3</v>
          </cell>
          <cell r="Q22984">
            <v>30</v>
          </cell>
        </row>
        <row r="22985">
          <cell r="A22985" t="str">
            <v>10145061G1REC3PL</v>
          </cell>
          <cell r="Q22985">
            <v>50</v>
          </cell>
        </row>
        <row r="22986">
          <cell r="A22986" t="str">
            <v>10145069G1MTY1</v>
          </cell>
          <cell r="Q22986">
            <v>3</v>
          </cell>
        </row>
        <row r="22987">
          <cell r="A22987" t="str">
            <v>10145069G1MTY1</v>
          </cell>
          <cell r="Q22987">
            <v>34</v>
          </cell>
        </row>
        <row r="22988">
          <cell r="A22988" t="str">
            <v>10145069G1MTY1</v>
          </cell>
          <cell r="Q22988">
            <v>165</v>
          </cell>
        </row>
        <row r="22989">
          <cell r="A22989" t="str">
            <v>10145070G1MTY1</v>
          </cell>
          <cell r="Q22989">
            <v>75</v>
          </cell>
        </row>
        <row r="22990">
          <cell r="A22990" t="str">
            <v>10145070G1MTY1</v>
          </cell>
          <cell r="Q22990">
            <v>201</v>
          </cell>
        </row>
        <row r="22991">
          <cell r="A22991" t="str">
            <v>10145070G1MTY3</v>
          </cell>
          <cell r="Q22991">
            <v>11</v>
          </cell>
        </row>
        <row r="22992">
          <cell r="A22992" t="str">
            <v>10145075G1MTY1</v>
          </cell>
          <cell r="Q22992">
            <v>185</v>
          </cell>
        </row>
        <row r="22993">
          <cell r="A22993" t="str">
            <v>10145075G1MTY1</v>
          </cell>
          <cell r="Q22993">
            <v>3</v>
          </cell>
        </row>
        <row r="22994">
          <cell r="A22994" t="str">
            <v>10145075G1MTY1</v>
          </cell>
          <cell r="Q22994">
            <v>200</v>
          </cell>
        </row>
        <row r="22995">
          <cell r="A22995" t="str">
            <v>10145075G1MTY1</v>
          </cell>
          <cell r="Q22995">
            <v>17</v>
          </cell>
        </row>
        <row r="22996">
          <cell r="A22996" t="str">
            <v>10145075G1MTY3</v>
          </cell>
          <cell r="Q22996">
            <v>100</v>
          </cell>
        </row>
        <row r="22997">
          <cell r="A22997" t="str">
            <v>10145075G1MTY3</v>
          </cell>
          <cell r="Q22997">
            <v>300</v>
          </cell>
        </row>
        <row r="22998">
          <cell r="A22998" t="str">
            <v>10145075G1MTY3</v>
          </cell>
          <cell r="Q22998">
            <v>150</v>
          </cell>
        </row>
        <row r="22999">
          <cell r="A22999" t="str">
            <v>10145075G1MTY3</v>
          </cell>
          <cell r="Q22999">
            <v>5</v>
          </cell>
        </row>
        <row r="23000">
          <cell r="A23000" t="str">
            <v>10145075G1MTY3</v>
          </cell>
          <cell r="Q23000">
            <v>200</v>
          </cell>
        </row>
        <row r="23001">
          <cell r="A23001" t="str">
            <v>10145075G1MTY3</v>
          </cell>
          <cell r="Q23001">
            <v>150</v>
          </cell>
        </row>
        <row r="23002">
          <cell r="A23002" t="str">
            <v>10145075G1MTY3</v>
          </cell>
          <cell r="Q23002">
            <v>300</v>
          </cell>
        </row>
        <row r="23003">
          <cell r="A23003" t="str">
            <v>10145058G1MTY1</v>
          </cell>
          <cell r="Q23003">
            <v>204</v>
          </cell>
        </row>
        <row r="23004">
          <cell r="A23004" t="str">
            <v>10145058G1MTY3</v>
          </cell>
          <cell r="Q23004">
            <v>198</v>
          </cell>
        </row>
        <row r="23005">
          <cell r="A23005" t="str">
            <v>10145058G1MTY3</v>
          </cell>
          <cell r="Q23005">
            <v>52</v>
          </cell>
        </row>
        <row r="23006">
          <cell r="A23006" t="str">
            <v>10145058G1MTY3</v>
          </cell>
          <cell r="Q23006">
            <v>49</v>
          </cell>
        </row>
        <row r="23007">
          <cell r="A23007" t="str">
            <v>10145058G1MTY3</v>
          </cell>
          <cell r="Q23007">
            <v>20</v>
          </cell>
        </row>
        <row r="23008">
          <cell r="A23008" t="str">
            <v>10145058G1MTY3</v>
          </cell>
          <cell r="Q23008">
            <v>100</v>
          </cell>
        </row>
        <row r="23009">
          <cell r="A23009" t="str">
            <v>10145058G1MTY3</v>
          </cell>
          <cell r="Q23009">
            <v>92</v>
          </cell>
        </row>
        <row r="23010">
          <cell r="A23010" t="str">
            <v>10145058G1MTY3</v>
          </cell>
          <cell r="Q23010">
            <v>149</v>
          </cell>
        </row>
        <row r="23011">
          <cell r="A23011" t="str">
            <v>10145058G1MTY3</v>
          </cell>
          <cell r="Q23011">
            <v>51</v>
          </cell>
        </row>
        <row r="23012">
          <cell r="A23012" t="str">
            <v>10145058G1MTY3</v>
          </cell>
          <cell r="Q23012">
            <v>14</v>
          </cell>
        </row>
        <row r="23013">
          <cell r="A23013" t="str">
            <v>10145058G1MTY3</v>
          </cell>
          <cell r="Q23013">
            <v>51</v>
          </cell>
        </row>
        <row r="23014">
          <cell r="A23014" t="str">
            <v>10145058G1MTY3</v>
          </cell>
          <cell r="Q23014">
            <v>35</v>
          </cell>
        </row>
        <row r="23015">
          <cell r="A23015" t="str">
            <v>10145058G1MTY3</v>
          </cell>
          <cell r="Q23015">
            <v>200</v>
          </cell>
        </row>
        <row r="23016">
          <cell r="A23016" t="str">
            <v>10145058G1MTY3</v>
          </cell>
          <cell r="Q23016">
            <v>151</v>
          </cell>
        </row>
        <row r="23017">
          <cell r="A23017" t="str">
            <v>10145058G1MTY3</v>
          </cell>
          <cell r="Q23017">
            <v>20</v>
          </cell>
        </row>
        <row r="23018">
          <cell r="A23018" t="str">
            <v>10145058G1MTY3</v>
          </cell>
          <cell r="Q23018">
            <v>50</v>
          </cell>
        </row>
        <row r="23019">
          <cell r="A23019" t="str">
            <v>10145058G1MTY3</v>
          </cell>
          <cell r="Q23019">
            <v>10</v>
          </cell>
        </row>
        <row r="23020">
          <cell r="A23020" t="str">
            <v>10145058G1REC3PL</v>
          </cell>
          <cell r="Q23020">
            <v>100</v>
          </cell>
        </row>
        <row r="23021">
          <cell r="A23021" t="str">
            <v>10145066G1MTY1</v>
          </cell>
          <cell r="Q23021">
            <v>201</v>
          </cell>
        </row>
        <row r="23022">
          <cell r="A23022" t="str">
            <v>10145066G1MTY1</v>
          </cell>
          <cell r="Q23022">
            <v>2</v>
          </cell>
        </row>
        <row r="23023">
          <cell r="A23023" t="str">
            <v>10145066G1MTY3</v>
          </cell>
          <cell r="Q23023">
            <v>80</v>
          </cell>
        </row>
        <row r="23024">
          <cell r="A23024" t="str">
            <v>10145066G1MTY3</v>
          </cell>
          <cell r="Q23024">
            <v>99</v>
          </cell>
        </row>
        <row r="23025">
          <cell r="A23025" t="str">
            <v>10145066G1MTY3</v>
          </cell>
          <cell r="Q23025">
            <v>3</v>
          </cell>
        </row>
        <row r="23026">
          <cell r="A23026" t="str">
            <v>10145072G1MTY1</v>
          </cell>
          <cell r="Q23026">
            <v>177</v>
          </cell>
        </row>
        <row r="23027">
          <cell r="A23027" t="str">
            <v>10145072G1MTY1</v>
          </cell>
          <cell r="Q23027">
            <v>3</v>
          </cell>
        </row>
        <row r="23028">
          <cell r="A23028" t="str">
            <v>10145071G1MTY1</v>
          </cell>
          <cell r="Q23028">
            <v>378</v>
          </cell>
        </row>
        <row r="23029">
          <cell r="A23029" t="str">
            <v>10145071G1MTY3</v>
          </cell>
          <cell r="Q23029">
            <v>15</v>
          </cell>
        </row>
        <row r="23030">
          <cell r="A23030" t="str">
            <v>10145071G1MTY3</v>
          </cell>
          <cell r="Q23030">
            <v>11</v>
          </cell>
        </row>
        <row r="23031">
          <cell r="A23031" t="str">
            <v>10145071G1MTY3</v>
          </cell>
          <cell r="Q23031">
            <v>10</v>
          </cell>
        </row>
        <row r="23032">
          <cell r="A23032" t="str">
            <v>10145071G1MTY3</v>
          </cell>
          <cell r="Q23032">
            <v>175</v>
          </cell>
        </row>
        <row r="23033">
          <cell r="A23033" t="str">
            <v>10145071G1MTY3</v>
          </cell>
          <cell r="Q23033">
            <v>8</v>
          </cell>
        </row>
        <row r="23034">
          <cell r="A23034" t="str">
            <v>10145071G1MTY3</v>
          </cell>
          <cell r="Q23034">
            <v>25</v>
          </cell>
        </row>
        <row r="23035">
          <cell r="A23035" t="str">
            <v>10146583P1MKFG</v>
          </cell>
          <cell r="Q23035">
            <v>12</v>
          </cell>
        </row>
        <row r="23036">
          <cell r="A23036" t="str">
            <v>10146583P1MKFG</v>
          </cell>
          <cell r="Q23036">
            <v>3</v>
          </cell>
        </row>
        <row r="23037">
          <cell r="A23037" t="str">
            <v>10073140P2MONXDM</v>
          </cell>
          <cell r="Q23037">
            <v>8</v>
          </cell>
        </row>
        <row r="23038">
          <cell r="A23038" t="str">
            <v>60163309MTY3</v>
          </cell>
          <cell r="Q23038">
            <v>6</v>
          </cell>
        </row>
        <row r="23039">
          <cell r="A23039" t="str">
            <v>10110869MTY1</v>
          </cell>
          <cell r="Q23039">
            <v>7</v>
          </cell>
        </row>
        <row r="23040">
          <cell r="A23040" t="str">
            <v>10110869SHIP</v>
          </cell>
          <cell r="Q23040">
            <v>10</v>
          </cell>
        </row>
        <row r="23041">
          <cell r="A23041" t="str">
            <v>10123857P1MTY1</v>
          </cell>
          <cell r="Q23041">
            <v>20</v>
          </cell>
        </row>
        <row r="23042">
          <cell r="A23042" t="str">
            <v>10136392G1FGEP</v>
          </cell>
          <cell r="Q23042">
            <v>2</v>
          </cell>
        </row>
        <row r="23043">
          <cell r="A23043" t="str">
            <v>10136392G1MKFG</v>
          </cell>
          <cell r="Q23043">
            <v>4</v>
          </cell>
        </row>
        <row r="23044">
          <cell r="A23044" t="str">
            <v>9A20005P38MKFG</v>
          </cell>
          <cell r="Q23044">
            <v>12</v>
          </cell>
        </row>
        <row r="23045">
          <cell r="A23045" t="str">
            <v>9A20005P38MONDP</v>
          </cell>
          <cell r="Q23045">
            <v>5</v>
          </cell>
        </row>
        <row r="23046">
          <cell r="A23046" t="str">
            <v>9A20005P38WHPIPING</v>
          </cell>
          <cell r="Q23046">
            <v>26</v>
          </cell>
        </row>
        <row r="23047">
          <cell r="A23047" t="str">
            <v>60195096P1MKFGPRE</v>
          </cell>
          <cell r="Q23047">
            <v>74</v>
          </cell>
        </row>
        <row r="23048">
          <cell r="A23048" t="str">
            <v>60195096P1WHPIPING</v>
          </cell>
          <cell r="Q23048">
            <v>21</v>
          </cell>
        </row>
        <row r="23049">
          <cell r="A23049" t="str">
            <v>60183994P1MKFG</v>
          </cell>
          <cell r="Q23049">
            <v>32</v>
          </cell>
        </row>
        <row r="23050">
          <cell r="A23050" t="str">
            <v>10121644P1MKFG</v>
          </cell>
          <cell r="Q23050">
            <v>7</v>
          </cell>
        </row>
        <row r="23051">
          <cell r="A23051" t="str">
            <v>10121644P1MKFG</v>
          </cell>
          <cell r="Q23051">
            <v>5</v>
          </cell>
        </row>
        <row r="23052">
          <cell r="A23052" t="str">
            <v>10140807P3MTY1</v>
          </cell>
          <cell r="Q23052">
            <v>2</v>
          </cell>
        </row>
        <row r="23053">
          <cell r="A23053" t="str">
            <v>10140807P1MON-AFC</v>
          </cell>
          <cell r="Q23053">
            <v>8</v>
          </cell>
        </row>
        <row r="23054">
          <cell r="A23054" t="str">
            <v>10140807P1MTY1</v>
          </cell>
          <cell r="Q23054">
            <v>1</v>
          </cell>
        </row>
        <row r="23055">
          <cell r="A23055" t="str">
            <v>10140807P1MTY3</v>
          </cell>
          <cell r="Q23055">
            <v>1</v>
          </cell>
        </row>
        <row r="23056">
          <cell r="A23056" t="str">
            <v>60036292G2-RWMTY1</v>
          </cell>
          <cell r="Q23056">
            <v>1</v>
          </cell>
        </row>
        <row r="23057">
          <cell r="A23057" t="str">
            <v>10140809P3MON-AFC</v>
          </cell>
          <cell r="Q23057">
            <v>20</v>
          </cell>
        </row>
        <row r="23058">
          <cell r="A23058" t="str">
            <v>10140809P3MTY1</v>
          </cell>
          <cell r="Q23058">
            <v>28</v>
          </cell>
        </row>
        <row r="23059">
          <cell r="A23059" t="str">
            <v>10041962P442MKFG</v>
          </cell>
          <cell r="Q23059">
            <v>4</v>
          </cell>
        </row>
        <row r="23060">
          <cell r="A23060" t="str">
            <v>10041962P442WHPIPING</v>
          </cell>
          <cell r="Q23060">
            <v>4</v>
          </cell>
        </row>
        <row r="23061">
          <cell r="A23061" t="str">
            <v>10136759P1MTY3</v>
          </cell>
          <cell r="Q23061">
            <v>1</v>
          </cell>
        </row>
        <row r="23062">
          <cell r="A23062" t="str">
            <v>10136759P1MTY3</v>
          </cell>
          <cell r="Q23062">
            <v>1</v>
          </cell>
        </row>
        <row r="23063">
          <cell r="A23063" t="str">
            <v>10136759P1MTY3</v>
          </cell>
          <cell r="Q23063">
            <v>1</v>
          </cell>
        </row>
        <row r="23064">
          <cell r="A23064" t="str">
            <v>10136759P1MTY3</v>
          </cell>
          <cell r="Q23064">
            <v>2</v>
          </cell>
        </row>
        <row r="23065">
          <cell r="A23065" t="str">
            <v>10136759P1MTY3</v>
          </cell>
          <cell r="Q23065">
            <v>2</v>
          </cell>
        </row>
        <row r="23066">
          <cell r="A23066" t="str">
            <v>10136759P1MTY3</v>
          </cell>
          <cell r="Q23066">
            <v>2</v>
          </cell>
        </row>
        <row r="23067">
          <cell r="A23067" t="str">
            <v>10136759P1MTY3</v>
          </cell>
          <cell r="Q23067">
            <v>2</v>
          </cell>
        </row>
        <row r="23068">
          <cell r="A23068" t="str">
            <v>10136759P1MTY3</v>
          </cell>
          <cell r="Q23068">
            <v>1</v>
          </cell>
        </row>
        <row r="23069">
          <cell r="A23069" t="str">
            <v>10136759P1MTY3</v>
          </cell>
          <cell r="Q23069">
            <v>1</v>
          </cell>
        </row>
        <row r="23070">
          <cell r="A23070" t="str">
            <v>10136759P1MTY3</v>
          </cell>
          <cell r="Q23070">
            <v>1</v>
          </cell>
        </row>
        <row r="23071">
          <cell r="A23071" t="str">
            <v>10148789P4MON-AFC</v>
          </cell>
          <cell r="Q23071">
            <v>1</v>
          </cell>
        </row>
        <row r="23072">
          <cell r="A23072" t="str">
            <v>10148872P1MON-AFC</v>
          </cell>
          <cell r="Q23072">
            <v>1</v>
          </cell>
        </row>
        <row r="23073">
          <cell r="A23073" t="str">
            <v>10148770P2MON-AFC</v>
          </cell>
          <cell r="Q23073">
            <v>3</v>
          </cell>
        </row>
        <row r="23074">
          <cell r="A23074" t="str">
            <v>10148789P1MON-AFC</v>
          </cell>
          <cell r="Q23074">
            <v>2</v>
          </cell>
        </row>
        <row r="23075">
          <cell r="A23075" t="str">
            <v>10148770P4MON-AFC</v>
          </cell>
          <cell r="Q23075">
            <v>2</v>
          </cell>
        </row>
        <row r="23076">
          <cell r="A23076" t="str">
            <v>10148789P3MON-AFC</v>
          </cell>
          <cell r="Q23076">
            <v>7</v>
          </cell>
        </row>
        <row r="23077">
          <cell r="A23077" t="str">
            <v>10151961P1MONCON</v>
          </cell>
          <cell r="Q23077">
            <v>53</v>
          </cell>
        </row>
        <row r="23078">
          <cell r="A23078" t="str">
            <v>10151961P1MTY1</v>
          </cell>
          <cell r="Q23078">
            <v>27</v>
          </cell>
        </row>
        <row r="23079">
          <cell r="A23079" t="str">
            <v>10151961P1MTY1</v>
          </cell>
          <cell r="Q23079">
            <v>1</v>
          </cell>
        </row>
        <row r="23080">
          <cell r="A23080" t="str">
            <v>10151961P1MTY1</v>
          </cell>
          <cell r="Q23080">
            <v>10</v>
          </cell>
        </row>
        <row r="23081">
          <cell r="A23081" t="str">
            <v>10151961P1MTY1</v>
          </cell>
          <cell r="Q23081">
            <v>90</v>
          </cell>
        </row>
        <row r="23082">
          <cell r="A23082" t="str">
            <v>10151961P1MTY1</v>
          </cell>
          <cell r="Q23082">
            <v>6</v>
          </cell>
        </row>
        <row r="23083">
          <cell r="A23083" t="str">
            <v>10151961P1MTY1</v>
          </cell>
          <cell r="Q23083">
            <v>65</v>
          </cell>
        </row>
        <row r="23084">
          <cell r="A23084" t="str">
            <v>309508P375WHPIPING</v>
          </cell>
          <cell r="Q23084">
            <v>4</v>
          </cell>
        </row>
        <row r="23085">
          <cell r="A23085" t="str">
            <v>10144915G1MONEP</v>
          </cell>
          <cell r="Q23085">
            <v>57</v>
          </cell>
        </row>
        <row r="23086">
          <cell r="A23086" t="str">
            <v>10144915G1MRBM</v>
          </cell>
          <cell r="Q23086">
            <v>6</v>
          </cell>
        </row>
        <row r="23087">
          <cell r="A23087" t="str">
            <v>10144915G1MTY1</v>
          </cell>
          <cell r="Q23087">
            <v>27</v>
          </cell>
        </row>
        <row r="23088">
          <cell r="A23088" t="str">
            <v>10144915G1MTY1</v>
          </cell>
          <cell r="Q23088">
            <v>5</v>
          </cell>
        </row>
        <row r="23089">
          <cell r="A23089" t="str">
            <v>10144915G1MTY3</v>
          </cell>
          <cell r="Q23089">
            <v>5</v>
          </cell>
        </row>
        <row r="23090">
          <cell r="A23090" t="str">
            <v>10144915G1MTY3</v>
          </cell>
          <cell r="Q23090">
            <v>5</v>
          </cell>
        </row>
        <row r="23091">
          <cell r="A23091" t="str">
            <v>10144915G1MTY3</v>
          </cell>
          <cell r="Q23091">
            <v>5</v>
          </cell>
        </row>
        <row r="23092">
          <cell r="A23092" t="str">
            <v>10144915G1MTY3</v>
          </cell>
          <cell r="Q23092">
            <v>5</v>
          </cell>
        </row>
        <row r="23093">
          <cell r="A23093" t="str">
            <v>10144915G1MTY3</v>
          </cell>
          <cell r="Q23093">
            <v>5</v>
          </cell>
        </row>
        <row r="23094">
          <cell r="A23094" t="str">
            <v>10144915G1MTY3</v>
          </cell>
          <cell r="Q23094">
            <v>10</v>
          </cell>
        </row>
        <row r="23095">
          <cell r="A23095" t="str">
            <v>10144915G1MTY3</v>
          </cell>
          <cell r="Q23095">
            <v>10</v>
          </cell>
        </row>
        <row r="23096">
          <cell r="A23096" t="str">
            <v>10144915G1MTY3</v>
          </cell>
          <cell r="Q23096">
            <v>10</v>
          </cell>
        </row>
        <row r="23097">
          <cell r="A23097" t="str">
            <v>10144915G1MTY3</v>
          </cell>
          <cell r="Q23097">
            <v>10</v>
          </cell>
        </row>
        <row r="23098">
          <cell r="A23098" t="str">
            <v>10144915G1MTY3</v>
          </cell>
          <cell r="Q23098">
            <v>5</v>
          </cell>
        </row>
        <row r="23099">
          <cell r="A23099" t="str">
            <v>10144915G1MTY3</v>
          </cell>
          <cell r="Q23099">
            <v>5</v>
          </cell>
        </row>
        <row r="23100">
          <cell r="A23100" t="str">
            <v>10144915G1MTY3</v>
          </cell>
          <cell r="Q23100">
            <v>5</v>
          </cell>
        </row>
        <row r="23101">
          <cell r="A23101" t="str">
            <v>10144915G1MTY3</v>
          </cell>
          <cell r="Q23101">
            <v>5</v>
          </cell>
        </row>
        <row r="23102">
          <cell r="A23102" t="str">
            <v>10144919G1MONEP</v>
          </cell>
          <cell r="Q23102">
            <v>101</v>
          </cell>
        </row>
        <row r="23103">
          <cell r="A23103" t="str">
            <v>10144919G1MTY1</v>
          </cell>
          <cell r="Q23103">
            <v>40</v>
          </cell>
        </row>
        <row r="23104">
          <cell r="A23104" t="str">
            <v>10144919G1MTY1</v>
          </cell>
          <cell r="Q23104">
            <v>3</v>
          </cell>
        </row>
        <row r="23105">
          <cell r="A23105" t="str">
            <v>10144919G1MTY1</v>
          </cell>
          <cell r="Q23105">
            <v>1</v>
          </cell>
        </row>
        <row r="23106">
          <cell r="A23106" t="str">
            <v>10144919G1MTY3</v>
          </cell>
          <cell r="Q23106">
            <v>100</v>
          </cell>
        </row>
        <row r="23107">
          <cell r="A23107" t="str">
            <v>10144919G1MTY3</v>
          </cell>
          <cell r="Q23107">
            <v>6</v>
          </cell>
        </row>
        <row r="23108">
          <cell r="A23108" t="str">
            <v>10144919G1MTY3</v>
          </cell>
          <cell r="Q23108">
            <v>112</v>
          </cell>
        </row>
        <row r="23109">
          <cell r="A23109" t="str">
            <v>10144919G1MTY3</v>
          </cell>
          <cell r="Q23109">
            <v>85</v>
          </cell>
        </row>
        <row r="23110">
          <cell r="A23110" t="str">
            <v>10144919G1MTY3</v>
          </cell>
          <cell r="Q23110">
            <v>130</v>
          </cell>
        </row>
        <row r="23111">
          <cell r="A23111" t="str">
            <v>10144918G1MONEP</v>
          </cell>
          <cell r="Q23111">
            <v>92</v>
          </cell>
        </row>
        <row r="23112">
          <cell r="A23112" t="str">
            <v>10144918G1MTY1</v>
          </cell>
          <cell r="Q23112">
            <v>49</v>
          </cell>
        </row>
        <row r="23113">
          <cell r="A23113" t="str">
            <v>10144918G1MTY1</v>
          </cell>
          <cell r="Q23113">
            <v>1</v>
          </cell>
        </row>
        <row r="23114">
          <cell r="A23114" t="str">
            <v>10144918G1MTY1</v>
          </cell>
          <cell r="Q23114">
            <v>6</v>
          </cell>
        </row>
        <row r="23115">
          <cell r="A23115" t="str">
            <v>10144918G1MTY3</v>
          </cell>
          <cell r="Q23115">
            <v>8</v>
          </cell>
        </row>
        <row r="23116">
          <cell r="A23116" t="str">
            <v>10144918G1MTY3</v>
          </cell>
          <cell r="Q23116">
            <v>56</v>
          </cell>
        </row>
        <row r="23117">
          <cell r="A23117" t="str">
            <v>10144918G1MTY3</v>
          </cell>
          <cell r="Q23117">
            <v>27</v>
          </cell>
        </row>
        <row r="23118">
          <cell r="A23118" t="str">
            <v>10123878P1MTY1</v>
          </cell>
          <cell r="Q23118">
            <v>118</v>
          </cell>
        </row>
        <row r="23119">
          <cell r="A23119" t="str">
            <v>10123878P1MTY1</v>
          </cell>
          <cell r="Q23119">
            <v>2</v>
          </cell>
        </row>
        <row r="23120">
          <cell r="A23120" t="str">
            <v>10123878P1MTY1</v>
          </cell>
          <cell r="Q23120">
            <v>150</v>
          </cell>
        </row>
        <row r="23121">
          <cell r="A23121" t="str">
            <v>10123878P1SHIP</v>
          </cell>
          <cell r="Q23121">
            <v>1</v>
          </cell>
        </row>
        <row r="23122">
          <cell r="A23122" t="str">
            <v>10139829MONEP</v>
          </cell>
          <cell r="Q23122">
            <v>597</v>
          </cell>
        </row>
        <row r="23123">
          <cell r="A23123" t="str">
            <v>10139829MTY1</v>
          </cell>
          <cell r="Q23123">
            <v>2100</v>
          </cell>
        </row>
        <row r="23124">
          <cell r="A23124" t="str">
            <v>10139829MTY3</v>
          </cell>
          <cell r="Q23124">
            <v>52</v>
          </cell>
        </row>
        <row r="23125">
          <cell r="A23125" t="str">
            <v>10139829MTY3</v>
          </cell>
          <cell r="Q23125">
            <v>169</v>
          </cell>
        </row>
        <row r="23126">
          <cell r="A23126" t="str">
            <v>10139829MTY3</v>
          </cell>
          <cell r="Q23126">
            <v>169</v>
          </cell>
        </row>
        <row r="23127">
          <cell r="A23127" t="str">
            <v>10151080MONXDU</v>
          </cell>
          <cell r="Q23127">
            <v>117</v>
          </cell>
        </row>
        <row r="23128">
          <cell r="A23128" t="str">
            <v>10151080MTY1</v>
          </cell>
          <cell r="Q23128">
            <v>3</v>
          </cell>
        </row>
        <row r="23129">
          <cell r="A23129" t="str">
            <v>10151080MTY1</v>
          </cell>
          <cell r="Q23129">
            <v>368</v>
          </cell>
        </row>
        <row r="23130">
          <cell r="A23130" t="str">
            <v>10146018G1MTY1</v>
          </cell>
          <cell r="Q23130">
            <v>15</v>
          </cell>
        </row>
        <row r="23131">
          <cell r="A23131" t="str">
            <v>10144914G1FGEP</v>
          </cell>
          <cell r="Q23131">
            <v>2</v>
          </cell>
        </row>
        <row r="23132">
          <cell r="A23132" t="str">
            <v>10144914G1MKFG</v>
          </cell>
          <cell r="Q23132">
            <v>5</v>
          </cell>
        </row>
        <row r="23133">
          <cell r="A23133" t="str">
            <v>10150573P1MTY1</v>
          </cell>
          <cell r="Q23133">
            <v>350</v>
          </cell>
        </row>
        <row r="23134">
          <cell r="A23134" t="str">
            <v>10150573P1MTY3</v>
          </cell>
          <cell r="Q23134">
            <v>2550</v>
          </cell>
        </row>
        <row r="23135">
          <cell r="A23135" t="str">
            <v>10140300P1MON-AFC</v>
          </cell>
          <cell r="Q23135">
            <v>6</v>
          </cell>
        </row>
        <row r="23136">
          <cell r="A23136" t="str">
            <v>10140300P1MTY1</v>
          </cell>
          <cell r="Q23136">
            <v>14</v>
          </cell>
        </row>
        <row r="23137">
          <cell r="A23137" t="str">
            <v>10140300P1REC-LARTX</v>
          </cell>
          <cell r="Q23137">
            <v>30</v>
          </cell>
        </row>
        <row r="23138">
          <cell r="A23138" t="str">
            <v>10147047G2MTY1</v>
          </cell>
          <cell r="Q23138">
            <v>216</v>
          </cell>
        </row>
        <row r="23139">
          <cell r="A23139" t="str">
            <v>10147047G2MTY3</v>
          </cell>
          <cell r="Q23139">
            <v>25</v>
          </cell>
        </row>
        <row r="23140">
          <cell r="A23140" t="str">
            <v>10147047G2MTY3</v>
          </cell>
          <cell r="Q23140">
            <v>40</v>
          </cell>
        </row>
        <row r="23141">
          <cell r="A23141" t="str">
            <v>10147047G2MTY3</v>
          </cell>
          <cell r="Q23141">
            <v>15</v>
          </cell>
        </row>
        <row r="23142">
          <cell r="A23142" t="str">
            <v>10147047G2MTY3</v>
          </cell>
          <cell r="Q23142">
            <v>200</v>
          </cell>
        </row>
        <row r="23143">
          <cell r="A23143" t="str">
            <v>10147047G2MTY3</v>
          </cell>
          <cell r="Q23143">
            <v>60</v>
          </cell>
        </row>
        <row r="23144">
          <cell r="A23144" t="str">
            <v>10147047G2MTY3</v>
          </cell>
          <cell r="Q23144">
            <v>233</v>
          </cell>
        </row>
        <row r="23145">
          <cell r="A23145" t="str">
            <v>10147047G2MTY3</v>
          </cell>
          <cell r="Q23145">
            <v>50</v>
          </cell>
        </row>
        <row r="23146">
          <cell r="A23146" t="str">
            <v>10147047G2MTY3</v>
          </cell>
          <cell r="Q23146">
            <v>30</v>
          </cell>
        </row>
        <row r="23147">
          <cell r="A23147" t="str">
            <v>10147047G2MTY3</v>
          </cell>
          <cell r="Q23147">
            <v>200</v>
          </cell>
        </row>
        <row r="23148">
          <cell r="A23148" t="str">
            <v>10147047G2MTY3</v>
          </cell>
          <cell r="Q23148">
            <v>431</v>
          </cell>
        </row>
        <row r="23149">
          <cell r="A23149" t="str">
            <v>10147047G2MTY3</v>
          </cell>
          <cell r="Q23149">
            <v>70</v>
          </cell>
        </row>
        <row r="23150">
          <cell r="A23150" t="str">
            <v>10147047G2MTY3</v>
          </cell>
          <cell r="Q23150">
            <v>40</v>
          </cell>
        </row>
        <row r="23151">
          <cell r="A23151" t="str">
            <v>10147047G2MTY3</v>
          </cell>
          <cell r="Q23151">
            <v>20</v>
          </cell>
        </row>
        <row r="23152">
          <cell r="A23152" t="str">
            <v>10147047G2MTY3</v>
          </cell>
          <cell r="Q23152">
            <v>20</v>
          </cell>
        </row>
        <row r="23153">
          <cell r="A23153" t="str">
            <v>60198640P1MKFG</v>
          </cell>
          <cell r="Q23153">
            <v>20</v>
          </cell>
        </row>
        <row r="23154">
          <cell r="A23154" t="str">
            <v>60198640P1MONCON</v>
          </cell>
          <cell r="Q23154">
            <v>6</v>
          </cell>
        </row>
        <row r="23155">
          <cell r="A23155" t="str">
            <v>60198640P1WHPIPING</v>
          </cell>
          <cell r="Q23155">
            <v>13</v>
          </cell>
        </row>
        <row r="23156">
          <cell r="A23156" t="str">
            <v>60198659P1MKFG</v>
          </cell>
          <cell r="Q23156">
            <v>17</v>
          </cell>
        </row>
        <row r="23157">
          <cell r="A23157" t="str">
            <v>60198659P1WHPIPING</v>
          </cell>
          <cell r="Q23157">
            <v>4</v>
          </cell>
        </row>
        <row r="23158">
          <cell r="A23158" t="str">
            <v>10152346P1MTY3</v>
          </cell>
          <cell r="Q23158">
            <v>15</v>
          </cell>
        </row>
        <row r="23159">
          <cell r="A23159" t="str">
            <v>10154277P1MONDP</v>
          </cell>
          <cell r="Q23159">
            <v>133</v>
          </cell>
        </row>
        <row r="23160">
          <cell r="A23160" t="str">
            <v>10154277P1MTY1</v>
          </cell>
          <cell r="Q23160">
            <v>199</v>
          </cell>
        </row>
        <row r="23161">
          <cell r="A23161" t="str">
            <v>10153725MON</v>
          </cell>
          <cell r="Q23161">
            <v>1</v>
          </cell>
        </row>
        <row r="23162">
          <cell r="A23162" t="str">
            <v>10153725MONEP</v>
          </cell>
          <cell r="Q23162">
            <v>172</v>
          </cell>
        </row>
        <row r="23163">
          <cell r="A23163" t="str">
            <v>10153725MRBM</v>
          </cell>
          <cell r="Q23163">
            <v>24</v>
          </cell>
        </row>
        <row r="23164">
          <cell r="A23164" t="str">
            <v>10153725MRBM</v>
          </cell>
          <cell r="Q23164">
            <v>8</v>
          </cell>
        </row>
        <row r="23165">
          <cell r="A23165" t="str">
            <v>10153725MTY1</v>
          </cell>
          <cell r="Q23165">
            <v>331</v>
          </cell>
        </row>
        <row r="23166">
          <cell r="A23166" t="str">
            <v>10153725MTY1</v>
          </cell>
          <cell r="Q23166">
            <v>101</v>
          </cell>
        </row>
        <row r="23167">
          <cell r="A23167" t="str">
            <v>10153725MTY1</v>
          </cell>
          <cell r="Q23167">
            <v>9</v>
          </cell>
        </row>
        <row r="23168">
          <cell r="A23168" t="str">
            <v>10153725MTY1</v>
          </cell>
          <cell r="Q23168">
            <v>2</v>
          </cell>
        </row>
        <row r="23169">
          <cell r="A23169" t="str">
            <v>10153725MTY1</v>
          </cell>
          <cell r="Q23169">
            <v>90</v>
          </cell>
        </row>
        <row r="23170">
          <cell r="A23170" t="str">
            <v>10153725MTY3</v>
          </cell>
          <cell r="Q23170">
            <v>160</v>
          </cell>
        </row>
        <row r="23171">
          <cell r="A23171" t="str">
            <v>10153725MTY3</v>
          </cell>
          <cell r="Q23171">
            <v>154</v>
          </cell>
        </row>
        <row r="23172">
          <cell r="A23172" t="str">
            <v>10153725MTY3</v>
          </cell>
          <cell r="Q23172">
            <v>934</v>
          </cell>
        </row>
        <row r="23173">
          <cell r="A23173" t="str">
            <v>10153725REC-LARTX</v>
          </cell>
          <cell r="Q23173">
            <v>240</v>
          </cell>
        </row>
        <row r="23174">
          <cell r="A23174" t="str">
            <v>10153725RXO-SHIP</v>
          </cell>
          <cell r="Q23174">
            <v>13</v>
          </cell>
        </row>
        <row r="23175">
          <cell r="A23175" t="str">
            <v>10153725SHIP</v>
          </cell>
          <cell r="Q23175">
            <v>70</v>
          </cell>
        </row>
        <row r="23176">
          <cell r="A23176" t="str">
            <v>10150907P1MTY1</v>
          </cell>
          <cell r="Q23176">
            <v>2</v>
          </cell>
        </row>
        <row r="23177">
          <cell r="A23177" t="str">
            <v>10150907P1MTY1</v>
          </cell>
          <cell r="Q23177">
            <v>3</v>
          </cell>
        </row>
        <row r="23178">
          <cell r="A23178" t="str">
            <v>10150907P1MTY3</v>
          </cell>
          <cell r="Q23178">
            <v>1</v>
          </cell>
        </row>
        <row r="23179">
          <cell r="A23179" t="str">
            <v>10150907P1MTY3</v>
          </cell>
          <cell r="Q23179">
            <v>6</v>
          </cell>
        </row>
        <row r="23180">
          <cell r="A23180" t="str">
            <v>10150907P1MTY3</v>
          </cell>
          <cell r="Q23180">
            <v>6</v>
          </cell>
        </row>
        <row r="23181">
          <cell r="A23181" t="str">
            <v>10150907P1MTY3</v>
          </cell>
          <cell r="Q23181">
            <v>2</v>
          </cell>
        </row>
        <row r="23182">
          <cell r="A23182" t="str">
            <v>10150907P1MTY3</v>
          </cell>
          <cell r="Q23182">
            <v>6</v>
          </cell>
        </row>
        <row r="23183">
          <cell r="A23183" t="str">
            <v>10150907P1MTY3</v>
          </cell>
          <cell r="Q23183">
            <v>3</v>
          </cell>
        </row>
        <row r="23184">
          <cell r="A23184" t="str">
            <v>10124164MTY3</v>
          </cell>
          <cell r="Q23184">
            <v>3</v>
          </cell>
        </row>
        <row r="23185">
          <cell r="A23185" t="str">
            <v>10124164MTY3</v>
          </cell>
          <cell r="Q23185">
            <v>4</v>
          </cell>
        </row>
        <row r="23186">
          <cell r="A23186" t="str">
            <v>9A20005P59MKFG</v>
          </cell>
          <cell r="Q23186">
            <v>77</v>
          </cell>
        </row>
        <row r="23187">
          <cell r="A23187" t="str">
            <v>60199022P1MKFG</v>
          </cell>
          <cell r="Q23187">
            <v>72</v>
          </cell>
        </row>
        <row r="23188">
          <cell r="A23188" t="str">
            <v>60199022P1WHPIPING</v>
          </cell>
          <cell r="Q23188">
            <v>42</v>
          </cell>
        </row>
        <row r="23189">
          <cell r="A23189" t="str">
            <v>10140299P1MON-AFC</v>
          </cell>
          <cell r="Q23189">
            <v>4</v>
          </cell>
        </row>
        <row r="23190">
          <cell r="A23190" t="str">
            <v>10140299P1MTY1</v>
          </cell>
          <cell r="Q23190">
            <v>9</v>
          </cell>
        </row>
        <row r="23191">
          <cell r="A23191" t="str">
            <v>10140299P1REC-LARTX</v>
          </cell>
          <cell r="Q23191">
            <v>13</v>
          </cell>
        </row>
        <row r="23192">
          <cell r="A23192" t="str">
            <v>10031411P65MON-AFC</v>
          </cell>
          <cell r="Q23192">
            <v>3</v>
          </cell>
        </row>
        <row r="23193">
          <cell r="A23193" t="str">
            <v>10031411P65MTY1</v>
          </cell>
          <cell r="Q23193">
            <v>6</v>
          </cell>
        </row>
        <row r="23194">
          <cell r="A23194" t="str">
            <v>335444P4MON-AFC</v>
          </cell>
          <cell r="Q23194">
            <v>237.51</v>
          </cell>
        </row>
        <row r="23195">
          <cell r="A23195" t="str">
            <v>335444P4MTY1</v>
          </cell>
          <cell r="Q23195">
            <v>250</v>
          </cell>
        </row>
        <row r="23196">
          <cell r="A23196" t="str">
            <v>10147171P1MTY1</v>
          </cell>
          <cell r="Q23196">
            <v>9</v>
          </cell>
        </row>
        <row r="23197">
          <cell r="A23197" t="str">
            <v>10147171P1MTY3</v>
          </cell>
          <cell r="Q23197">
            <v>21</v>
          </cell>
        </row>
        <row r="23198">
          <cell r="A23198" t="str">
            <v>10156980MONXDU</v>
          </cell>
          <cell r="Q23198">
            <v>92</v>
          </cell>
        </row>
        <row r="23199">
          <cell r="A23199" t="str">
            <v>10156980MTY1</v>
          </cell>
          <cell r="Q23199">
            <v>300</v>
          </cell>
        </row>
        <row r="23200">
          <cell r="A23200" t="str">
            <v>10156980MTY1</v>
          </cell>
          <cell r="Q23200">
            <v>1</v>
          </cell>
        </row>
        <row r="23201">
          <cell r="A23201" t="str">
            <v>10078675P2MONEP</v>
          </cell>
          <cell r="Q23201">
            <v>13</v>
          </cell>
        </row>
        <row r="23202">
          <cell r="A23202" t="str">
            <v>10078675P2MTY1</v>
          </cell>
          <cell r="Q23202">
            <v>6</v>
          </cell>
        </row>
        <row r="23203">
          <cell r="A23203" t="str">
            <v>10078675P2SHIP</v>
          </cell>
          <cell r="Q23203">
            <v>1</v>
          </cell>
        </row>
        <row r="23204">
          <cell r="A23204" t="str">
            <v>10158550P1MTY1</v>
          </cell>
          <cell r="Q23204">
            <v>30</v>
          </cell>
        </row>
        <row r="23205">
          <cell r="A23205" t="str">
            <v>10158550P1MTY1</v>
          </cell>
          <cell r="Q23205">
            <v>15</v>
          </cell>
        </row>
        <row r="23206">
          <cell r="A23206" t="str">
            <v>10130827MTY3</v>
          </cell>
          <cell r="Q23206">
            <v>4</v>
          </cell>
        </row>
        <row r="23207">
          <cell r="A23207" t="str">
            <v>10130827MTY3</v>
          </cell>
          <cell r="Q23207">
            <v>2</v>
          </cell>
        </row>
        <row r="23208">
          <cell r="A23208" t="str">
            <v>10130827MTY3</v>
          </cell>
          <cell r="Q23208">
            <v>4</v>
          </cell>
        </row>
        <row r="23209">
          <cell r="A23209" t="str">
            <v>10130827MTY3</v>
          </cell>
          <cell r="Q23209">
            <v>2</v>
          </cell>
        </row>
        <row r="23210">
          <cell r="A23210" t="str">
            <v>10130827MTY3</v>
          </cell>
          <cell r="Q23210">
            <v>4</v>
          </cell>
        </row>
        <row r="23211">
          <cell r="A23211" t="str">
            <v>341915G02MTY1</v>
          </cell>
          <cell r="Q23211">
            <v>3</v>
          </cell>
        </row>
        <row r="23212">
          <cell r="A23212" t="str">
            <v>340772G7MTY1</v>
          </cell>
          <cell r="Q23212">
            <v>3</v>
          </cell>
        </row>
        <row r="23213">
          <cell r="A23213" t="str">
            <v>10142115P1MONXDU</v>
          </cell>
          <cell r="Q23213">
            <v>11</v>
          </cell>
        </row>
        <row r="23214">
          <cell r="A23214" t="str">
            <v>10142115P1MTY1</v>
          </cell>
          <cell r="Q23214">
            <v>153</v>
          </cell>
        </row>
        <row r="23215">
          <cell r="A23215" t="str">
            <v>10142115P1MTY1</v>
          </cell>
          <cell r="Q23215">
            <v>155</v>
          </cell>
        </row>
        <row r="23216">
          <cell r="A23216" t="str">
            <v>10142115P1MTY3</v>
          </cell>
          <cell r="Q23216">
            <v>250</v>
          </cell>
        </row>
        <row r="23217">
          <cell r="A23217" t="str">
            <v>26019099MTY1</v>
          </cell>
          <cell r="Q23217">
            <v>1200</v>
          </cell>
        </row>
        <row r="23218">
          <cell r="A23218" t="str">
            <v>26019099MTY1</v>
          </cell>
          <cell r="Q23218">
            <v>3000</v>
          </cell>
        </row>
        <row r="23219">
          <cell r="A23219" t="str">
            <v>26019099MTY1</v>
          </cell>
          <cell r="Q23219">
            <v>1298</v>
          </cell>
        </row>
        <row r="23220">
          <cell r="A23220" t="str">
            <v>26019099MTY3</v>
          </cell>
          <cell r="Q23220">
            <v>2000</v>
          </cell>
        </row>
        <row r="23221">
          <cell r="A23221" t="str">
            <v>10152084P1MONXDM</v>
          </cell>
          <cell r="Q23221">
            <v>21</v>
          </cell>
        </row>
        <row r="23222">
          <cell r="A23222" t="str">
            <v>10152084P1MTY1</v>
          </cell>
          <cell r="Q23222">
            <v>72</v>
          </cell>
        </row>
        <row r="23223">
          <cell r="A23223" t="str">
            <v>10152084P1MTY3</v>
          </cell>
          <cell r="Q23223">
            <v>5</v>
          </cell>
        </row>
        <row r="23224">
          <cell r="A23224" t="str">
            <v>10152084P1MTY3</v>
          </cell>
          <cell r="Q23224">
            <v>5</v>
          </cell>
        </row>
        <row r="23225">
          <cell r="A23225" t="str">
            <v>10152084P1MTY3</v>
          </cell>
          <cell r="Q23225">
            <v>2</v>
          </cell>
        </row>
        <row r="23226">
          <cell r="A23226" t="str">
            <v>10073113P1MTY3</v>
          </cell>
          <cell r="Q23226">
            <v>20</v>
          </cell>
        </row>
        <row r="23227">
          <cell r="A23227" t="str">
            <v>10159643P1MTY1</v>
          </cell>
          <cell r="Q23227">
            <v>4</v>
          </cell>
        </row>
        <row r="23228">
          <cell r="A23228" t="str">
            <v>10159643P1MTY1</v>
          </cell>
          <cell r="Q23228">
            <v>6</v>
          </cell>
        </row>
        <row r="23229">
          <cell r="A23229" t="str">
            <v>10159643P1MTY1</v>
          </cell>
          <cell r="Q23229">
            <v>5</v>
          </cell>
        </row>
        <row r="23230">
          <cell r="A23230" t="str">
            <v>60164316MTY1</v>
          </cell>
          <cell r="Q23230">
            <v>4</v>
          </cell>
        </row>
        <row r="23231">
          <cell r="A23231" t="str">
            <v>60164316MTY1</v>
          </cell>
          <cell r="Q23231">
            <v>3</v>
          </cell>
        </row>
        <row r="23232">
          <cell r="A23232" t="str">
            <v>60164316MTY3</v>
          </cell>
          <cell r="Q23232">
            <v>95</v>
          </cell>
        </row>
        <row r="23233">
          <cell r="A23233" t="str">
            <v>60164567MTY1</v>
          </cell>
          <cell r="Q23233">
            <v>4</v>
          </cell>
        </row>
        <row r="23234">
          <cell r="A23234" t="str">
            <v>10156979P1MON-AFC</v>
          </cell>
          <cell r="Q23234">
            <v>28</v>
          </cell>
        </row>
        <row r="23235">
          <cell r="A23235" t="str">
            <v>10156979P1MTY1</v>
          </cell>
          <cell r="Q23235">
            <v>81</v>
          </cell>
        </row>
        <row r="23236">
          <cell r="A23236" t="str">
            <v>10156982P1MON-AFC</v>
          </cell>
          <cell r="Q23236">
            <v>40</v>
          </cell>
        </row>
        <row r="23237">
          <cell r="A23237" t="str">
            <v>10156982P1MTY1</v>
          </cell>
          <cell r="Q23237">
            <v>172</v>
          </cell>
        </row>
        <row r="23238">
          <cell r="A23238" t="str">
            <v>60079756G3MTY1</v>
          </cell>
          <cell r="Q23238">
            <v>2</v>
          </cell>
        </row>
        <row r="23239">
          <cell r="A23239" t="str">
            <v>60079756G3MTY3</v>
          </cell>
          <cell r="Q23239">
            <v>7</v>
          </cell>
        </row>
        <row r="23240">
          <cell r="A23240" t="str">
            <v>60079756G3MTY3</v>
          </cell>
          <cell r="Q23240">
            <v>12</v>
          </cell>
        </row>
        <row r="23241">
          <cell r="A23241" t="str">
            <v>60079756G3MTY3</v>
          </cell>
          <cell r="Q23241">
            <v>10</v>
          </cell>
        </row>
        <row r="23242">
          <cell r="A23242" t="str">
            <v>60079756G3MTY3</v>
          </cell>
          <cell r="Q23242">
            <v>9</v>
          </cell>
        </row>
        <row r="23243">
          <cell r="A23243" t="str">
            <v>10041962P332MKFG</v>
          </cell>
          <cell r="Q23243">
            <v>1</v>
          </cell>
        </row>
        <row r="23244">
          <cell r="A23244" t="str">
            <v>10041962P332WHPIPING</v>
          </cell>
          <cell r="Q23244">
            <v>3</v>
          </cell>
        </row>
        <row r="23245">
          <cell r="A23245" t="str">
            <v>328892P38MKFG</v>
          </cell>
          <cell r="Q23245">
            <v>1</v>
          </cell>
        </row>
        <row r="23246">
          <cell r="A23246" t="str">
            <v>328892P38WHPIPING</v>
          </cell>
          <cell r="Q23246">
            <v>3</v>
          </cell>
        </row>
        <row r="23247">
          <cell r="A23247" t="str">
            <v>10041962P141MKFG</v>
          </cell>
          <cell r="Q23247">
            <v>1</v>
          </cell>
        </row>
        <row r="23248">
          <cell r="A23248" t="str">
            <v>10041962P141WHPIPING</v>
          </cell>
          <cell r="Q23248">
            <v>10</v>
          </cell>
        </row>
        <row r="23249">
          <cell r="A23249" t="str">
            <v>10020886P27MKFG</v>
          </cell>
          <cell r="Q23249">
            <v>1</v>
          </cell>
        </row>
        <row r="23250">
          <cell r="A23250" t="str">
            <v>10020886P27WHPIPING</v>
          </cell>
          <cell r="Q23250">
            <v>3</v>
          </cell>
        </row>
        <row r="23251">
          <cell r="A23251" t="str">
            <v>10020886P22MKFG</v>
          </cell>
          <cell r="Q23251">
            <v>2</v>
          </cell>
        </row>
        <row r="23252">
          <cell r="A23252" t="str">
            <v>10020886P22WHPIPING</v>
          </cell>
          <cell r="Q23252">
            <v>2</v>
          </cell>
        </row>
        <row r="23253">
          <cell r="A23253" t="str">
            <v>328892P41MKFG</v>
          </cell>
          <cell r="Q23253">
            <v>1</v>
          </cell>
        </row>
        <row r="23254">
          <cell r="A23254" t="str">
            <v>328892P41WHPIPING</v>
          </cell>
          <cell r="Q23254">
            <v>3</v>
          </cell>
        </row>
        <row r="23255">
          <cell r="A23255" t="str">
            <v>10041962P397MKFG</v>
          </cell>
          <cell r="Q23255">
            <v>1</v>
          </cell>
        </row>
        <row r="23256">
          <cell r="A23256" t="str">
            <v>10041962P397WHPIPING</v>
          </cell>
          <cell r="Q23256">
            <v>3</v>
          </cell>
        </row>
        <row r="23257">
          <cell r="A23257" t="str">
            <v>328892P37MKFG</v>
          </cell>
          <cell r="Q23257">
            <v>4</v>
          </cell>
        </row>
        <row r="23258">
          <cell r="A23258" t="str">
            <v>10041962P70MKFG</v>
          </cell>
          <cell r="Q23258">
            <v>1</v>
          </cell>
        </row>
        <row r="23259">
          <cell r="A23259" t="str">
            <v>10041962P70WHPIPING</v>
          </cell>
          <cell r="Q23259">
            <v>2</v>
          </cell>
        </row>
        <row r="23260">
          <cell r="A23260" t="str">
            <v>328892P35MKFG</v>
          </cell>
          <cell r="Q23260">
            <v>2</v>
          </cell>
        </row>
        <row r="23261">
          <cell r="A23261" t="str">
            <v>328892P35WHPIPING</v>
          </cell>
          <cell r="Q23261">
            <v>4</v>
          </cell>
        </row>
        <row r="23262">
          <cell r="A23262" t="str">
            <v>328892P36MKFG</v>
          </cell>
          <cell r="Q23262">
            <v>2</v>
          </cell>
        </row>
        <row r="23263">
          <cell r="A23263" t="str">
            <v>328892P36WHPIPING</v>
          </cell>
          <cell r="Q23263">
            <v>4</v>
          </cell>
        </row>
        <row r="23264">
          <cell r="A23264" t="str">
            <v>328892P40MKFG</v>
          </cell>
          <cell r="Q23264">
            <v>1</v>
          </cell>
        </row>
        <row r="23265">
          <cell r="A23265" t="str">
            <v>328892P40WHPIPING</v>
          </cell>
          <cell r="Q23265">
            <v>3</v>
          </cell>
        </row>
        <row r="23266">
          <cell r="A23266" t="str">
            <v>328892P39MKFG</v>
          </cell>
          <cell r="Q23266">
            <v>2</v>
          </cell>
        </row>
        <row r="23267">
          <cell r="A23267" t="str">
            <v>328892P39WHPIPING</v>
          </cell>
          <cell r="Q23267">
            <v>4</v>
          </cell>
        </row>
        <row r="23268">
          <cell r="A23268" t="str">
            <v>10020886P24MKFG</v>
          </cell>
          <cell r="Q23268">
            <v>1</v>
          </cell>
        </row>
        <row r="23269">
          <cell r="A23269" t="str">
            <v>10020886P24WHPIPING</v>
          </cell>
          <cell r="Q23269">
            <v>3</v>
          </cell>
        </row>
        <row r="23270">
          <cell r="A23270" t="str">
            <v>10020886P26MKFG</v>
          </cell>
          <cell r="Q23270">
            <v>1</v>
          </cell>
        </row>
        <row r="23271">
          <cell r="A23271" t="str">
            <v>10020886P26WHPIPING</v>
          </cell>
          <cell r="Q23271">
            <v>3</v>
          </cell>
        </row>
        <row r="23272">
          <cell r="A23272" t="str">
            <v>10072450P4MON-AFC</v>
          </cell>
          <cell r="Q23272">
            <v>10</v>
          </cell>
        </row>
        <row r="23273">
          <cell r="A23273" t="str">
            <v>10072450P4MTY3</v>
          </cell>
          <cell r="Q23273">
            <v>1</v>
          </cell>
        </row>
        <row r="23274">
          <cell r="A23274" t="str">
            <v>60203496P1MKFG</v>
          </cell>
          <cell r="Q23274">
            <v>2</v>
          </cell>
        </row>
        <row r="23275">
          <cell r="A23275" t="str">
            <v>60203496P1WHPIPING</v>
          </cell>
          <cell r="Q23275">
            <v>5</v>
          </cell>
        </row>
        <row r="23276">
          <cell r="A23276" t="str">
            <v>60203495P1MKFG</v>
          </cell>
          <cell r="Q23276">
            <v>1</v>
          </cell>
        </row>
        <row r="23277">
          <cell r="A23277" t="str">
            <v>60203495P1WHPIPING</v>
          </cell>
          <cell r="Q23277">
            <v>9</v>
          </cell>
        </row>
        <row r="23278">
          <cell r="A23278" t="str">
            <v>60203498P1MKFG</v>
          </cell>
          <cell r="Q23278">
            <v>14</v>
          </cell>
        </row>
        <row r="23279">
          <cell r="A23279" t="str">
            <v>60203500P1MKFG</v>
          </cell>
          <cell r="Q23279">
            <v>4</v>
          </cell>
        </row>
        <row r="23280">
          <cell r="A23280" t="str">
            <v>60203501P1MKFG</v>
          </cell>
          <cell r="Q23280">
            <v>6</v>
          </cell>
        </row>
        <row r="23281">
          <cell r="A23281" t="str">
            <v>60203501P1WHPIPING</v>
          </cell>
          <cell r="Q23281">
            <v>65</v>
          </cell>
        </row>
        <row r="23282">
          <cell r="A23282" t="str">
            <v>60203491P1MONDP</v>
          </cell>
          <cell r="Q23282">
            <v>4</v>
          </cell>
        </row>
        <row r="23283">
          <cell r="A23283" t="str">
            <v>60203491P1WHPIPING</v>
          </cell>
          <cell r="Q23283">
            <v>2</v>
          </cell>
        </row>
        <row r="23284">
          <cell r="A23284" t="str">
            <v>60203489P1MKFG</v>
          </cell>
          <cell r="Q23284">
            <v>2</v>
          </cell>
        </row>
        <row r="23285">
          <cell r="A23285" t="str">
            <v>60203489P1WHPIPING</v>
          </cell>
          <cell r="Q23285">
            <v>6</v>
          </cell>
        </row>
        <row r="23286">
          <cell r="A23286" t="str">
            <v>60203490P1MKFG</v>
          </cell>
          <cell r="Q23286">
            <v>4</v>
          </cell>
        </row>
        <row r="23287">
          <cell r="A23287" t="str">
            <v>60203490P1WHPIPING</v>
          </cell>
          <cell r="Q23287">
            <v>16</v>
          </cell>
        </row>
        <row r="23288">
          <cell r="A23288" t="str">
            <v>60203497P1MKFG</v>
          </cell>
          <cell r="Q23288">
            <v>2</v>
          </cell>
        </row>
        <row r="23289">
          <cell r="A23289" t="str">
            <v>60203497P1WHPIPING</v>
          </cell>
          <cell r="Q23289">
            <v>2</v>
          </cell>
        </row>
        <row r="23290">
          <cell r="A23290" t="str">
            <v>60203493P1MKFG</v>
          </cell>
          <cell r="Q23290">
            <v>2</v>
          </cell>
        </row>
        <row r="23291">
          <cell r="A23291" t="str">
            <v>60203493P1WHPIPING</v>
          </cell>
          <cell r="Q23291">
            <v>2</v>
          </cell>
        </row>
        <row r="23292">
          <cell r="A23292" t="str">
            <v>60203499P1MKFG</v>
          </cell>
          <cell r="Q23292">
            <v>1</v>
          </cell>
        </row>
        <row r="23293">
          <cell r="A23293" t="str">
            <v>10161855P5MON-AFC</v>
          </cell>
          <cell r="Q23293">
            <v>6</v>
          </cell>
        </row>
        <row r="23294">
          <cell r="A23294" t="str">
            <v>10161855P5MTY1</v>
          </cell>
          <cell r="Q23294">
            <v>19</v>
          </cell>
        </row>
        <row r="23295">
          <cell r="A23295" t="str">
            <v>10161855P6MON-AFC</v>
          </cell>
          <cell r="Q23295">
            <v>8</v>
          </cell>
        </row>
        <row r="23296">
          <cell r="A23296" t="str">
            <v>10161855P6MTY1</v>
          </cell>
          <cell r="Q23296">
            <v>21</v>
          </cell>
        </row>
        <row r="23297">
          <cell r="A23297" t="str">
            <v>10161855P6MTY3</v>
          </cell>
          <cell r="Q23297">
            <v>25</v>
          </cell>
        </row>
        <row r="23298">
          <cell r="A23298" t="str">
            <v>10155361P1MON-AFC</v>
          </cell>
          <cell r="Q23298">
            <v>43</v>
          </cell>
        </row>
        <row r="23299">
          <cell r="A23299" t="str">
            <v>10155361P1MTY1</v>
          </cell>
          <cell r="Q23299">
            <v>32</v>
          </cell>
        </row>
        <row r="23300">
          <cell r="A23300" t="str">
            <v>10155163P1MON-AFC</v>
          </cell>
          <cell r="Q23300">
            <v>10</v>
          </cell>
        </row>
        <row r="23301">
          <cell r="A23301" t="str">
            <v>10155163P1MRBM</v>
          </cell>
          <cell r="Q23301">
            <v>1</v>
          </cell>
        </row>
        <row r="23302">
          <cell r="A23302" t="str">
            <v>MCL110E8AD0AYRRXO-SHIP</v>
          </cell>
          <cell r="Q23302">
            <v>5</v>
          </cell>
        </row>
        <row r="23303">
          <cell r="A23303" t="str">
            <v>10162008P1MONEP</v>
          </cell>
          <cell r="Q23303">
            <v>65</v>
          </cell>
        </row>
        <row r="23304">
          <cell r="A23304" t="str">
            <v>10162008P1MTY1</v>
          </cell>
          <cell r="Q23304">
            <v>194</v>
          </cell>
        </row>
        <row r="23305">
          <cell r="A23305" t="str">
            <v>10162008P1MTY1</v>
          </cell>
          <cell r="Q23305">
            <v>1</v>
          </cell>
        </row>
        <row r="23306">
          <cell r="A23306" t="str">
            <v>10162008P1MTY1</v>
          </cell>
          <cell r="Q23306">
            <v>26</v>
          </cell>
        </row>
        <row r="23307">
          <cell r="A23307" t="str">
            <v>10162008P1MTY3</v>
          </cell>
          <cell r="Q23307">
            <v>79</v>
          </cell>
        </row>
        <row r="23308">
          <cell r="A23308" t="str">
            <v>10109146P2MTY1</v>
          </cell>
          <cell r="Q23308">
            <v>4</v>
          </cell>
        </row>
        <row r="23309">
          <cell r="A23309" t="str">
            <v>10109146P2MTY3</v>
          </cell>
          <cell r="Q23309">
            <v>4</v>
          </cell>
        </row>
        <row r="23310">
          <cell r="A23310" t="str">
            <v>10109146P2MTY3</v>
          </cell>
          <cell r="Q23310">
            <v>4</v>
          </cell>
        </row>
        <row r="23311">
          <cell r="A23311" t="str">
            <v>10109146P2MTY3</v>
          </cell>
          <cell r="Q23311">
            <v>12</v>
          </cell>
        </row>
        <row r="23312">
          <cell r="A23312" t="str">
            <v>10109146P2MTY3</v>
          </cell>
          <cell r="Q23312">
            <v>8</v>
          </cell>
        </row>
        <row r="23313">
          <cell r="A23313" t="str">
            <v>10162323P1MTY1</v>
          </cell>
          <cell r="Q23313">
            <v>10</v>
          </cell>
        </row>
        <row r="23314">
          <cell r="A23314" t="str">
            <v>60036724P2MTY1</v>
          </cell>
          <cell r="Q23314">
            <v>3</v>
          </cell>
        </row>
        <row r="23315">
          <cell r="A23315" t="str">
            <v>60036724P2MTY3</v>
          </cell>
          <cell r="Q23315">
            <v>15</v>
          </cell>
        </row>
        <row r="23316">
          <cell r="A23316" t="str">
            <v>60036724P2MTY3</v>
          </cell>
          <cell r="Q23316">
            <v>12</v>
          </cell>
        </row>
        <row r="23317">
          <cell r="A23317" t="str">
            <v>10140291G3MON-AFC</v>
          </cell>
          <cell r="Q23317">
            <v>8</v>
          </cell>
        </row>
        <row r="23318">
          <cell r="A23318" t="str">
            <v>10140291G3MTY1</v>
          </cell>
          <cell r="Q23318">
            <v>1</v>
          </cell>
        </row>
        <row r="23319">
          <cell r="A23319" t="str">
            <v>10140291G3MTY1</v>
          </cell>
          <cell r="Q23319">
            <v>8</v>
          </cell>
        </row>
        <row r="23320">
          <cell r="A23320" t="str">
            <v>60036724P3MON-AFC</v>
          </cell>
          <cell r="Q23320">
            <v>20</v>
          </cell>
        </row>
        <row r="23321">
          <cell r="A23321" t="str">
            <v>10140293G1MON-AFC</v>
          </cell>
          <cell r="Q23321">
            <v>6</v>
          </cell>
        </row>
        <row r="23322">
          <cell r="A23322" t="str">
            <v>10140293G1MTY1</v>
          </cell>
          <cell r="Q23322">
            <v>2</v>
          </cell>
        </row>
        <row r="23323">
          <cell r="A23323" t="str">
            <v>10042622P6MON-AFC</v>
          </cell>
          <cell r="Q23323">
            <v>3</v>
          </cell>
        </row>
        <row r="23324">
          <cell r="A23324" t="str">
            <v>10042622P6MTY1</v>
          </cell>
          <cell r="Q23324">
            <v>197</v>
          </cell>
        </row>
        <row r="23325">
          <cell r="A23325" t="str">
            <v>10161857P1MTY1</v>
          </cell>
          <cell r="Q23325">
            <v>5</v>
          </cell>
        </row>
        <row r="23326">
          <cell r="A23326" t="str">
            <v>10161859P1MTY1</v>
          </cell>
          <cell r="Q23326">
            <v>6</v>
          </cell>
        </row>
        <row r="23327">
          <cell r="A23327" t="str">
            <v>10161861P1MTY1</v>
          </cell>
          <cell r="Q23327">
            <v>5</v>
          </cell>
        </row>
        <row r="23328">
          <cell r="A23328" t="str">
            <v>10161856P1MON-AFC</v>
          </cell>
          <cell r="Q23328">
            <v>5</v>
          </cell>
        </row>
        <row r="23329">
          <cell r="A23329" t="str">
            <v>10161856P1MTY1</v>
          </cell>
          <cell r="Q23329">
            <v>5</v>
          </cell>
        </row>
        <row r="23330">
          <cell r="A23330" t="str">
            <v>10161857P2MTY1</v>
          </cell>
          <cell r="Q23330">
            <v>5</v>
          </cell>
        </row>
        <row r="23331">
          <cell r="A23331" t="str">
            <v>10161860P1MTY1</v>
          </cell>
          <cell r="Q23331">
            <v>8</v>
          </cell>
        </row>
        <row r="23332">
          <cell r="A23332" t="str">
            <v>10161860P1MTY3</v>
          </cell>
          <cell r="Q23332">
            <v>1</v>
          </cell>
        </row>
        <row r="23333">
          <cell r="A23333" t="str">
            <v>SL-07624REC-LARTX</v>
          </cell>
          <cell r="Q23333">
            <v>50</v>
          </cell>
        </row>
        <row r="23334">
          <cell r="A23334" t="str">
            <v>10163254MTY1</v>
          </cell>
          <cell r="Q23334">
            <v>83</v>
          </cell>
        </row>
        <row r="23335">
          <cell r="A23335" t="str">
            <v>10123888P1MONXDU100</v>
          </cell>
          <cell r="Q23335">
            <v>715</v>
          </cell>
        </row>
        <row r="23336">
          <cell r="A23336" t="str">
            <v>10123888P1MTY1</v>
          </cell>
          <cell r="Q23336">
            <v>454</v>
          </cell>
        </row>
        <row r="23337">
          <cell r="A23337" t="str">
            <v>10123888P1MTY3</v>
          </cell>
          <cell r="Q23337">
            <v>125</v>
          </cell>
        </row>
        <row r="23338">
          <cell r="A23338" t="str">
            <v>10123888P1MTY3</v>
          </cell>
          <cell r="Q23338">
            <v>125</v>
          </cell>
        </row>
        <row r="23339">
          <cell r="A23339" t="str">
            <v>10123888P1MTY3</v>
          </cell>
          <cell r="Q23339">
            <v>180</v>
          </cell>
        </row>
        <row r="23340">
          <cell r="A23340" t="str">
            <v>10140291G2MTY3</v>
          </cell>
          <cell r="Q23340">
            <v>3</v>
          </cell>
        </row>
        <row r="23341">
          <cell r="A23341" t="str">
            <v>10140291G2MTY3</v>
          </cell>
          <cell r="Q23341">
            <v>12</v>
          </cell>
        </row>
        <row r="23342">
          <cell r="A23342" t="str">
            <v>10163009P1MON-AFC</v>
          </cell>
          <cell r="Q23342">
            <v>9</v>
          </cell>
        </row>
        <row r="23343">
          <cell r="A23343" t="str">
            <v>10163009P1MTY1</v>
          </cell>
          <cell r="Q23343">
            <v>12</v>
          </cell>
        </row>
        <row r="23344">
          <cell r="A23344" t="str">
            <v>10137544MON</v>
          </cell>
          <cell r="Q23344">
            <v>2</v>
          </cell>
        </row>
        <row r="23345">
          <cell r="A23345" t="str">
            <v>10137544MONXDU</v>
          </cell>
          <cell r="Q23345">
            <v>87</v>
          </cell>
        </row>
        <row r="23346">
          <cell r="A23346" t="str">
            <v>10137544MRBM</v>
          </cell>
          <cell r="Q23346">
            <v>39</v>
          </cell>
        </row>
        <row r="23347">
          <cell r="A23347" t="str">
            <v>10137544MRBM</v>
          </cell>
          <cell r="Q23347">
            <v>2</v>
          </cell>
        </row>
        <row r="23348">
          <cell r="A23348" t="str">
            <v>10137544MTY3</v>
          </cell>
          <cell r="Q23348">
            <v>6</v>
          </cell>
        </row>
        <row r="23349">
          <cell r="A23349" t="str">
            <v>10137544MTY3</v>
          </cell>
          <cell r="Q23349">
            <v>6</v>
          </cell>
        </row>
        <row r="23350">
          <cell r="A23350" t="str">
            <v>10137544MTY3</v>
          </cell>
          <cell r="Q23350">
            <v>6</v>
          </cell>
        </row>
        <row r="23351">
          <cell r="A23351" t="str">
            <v>10137544MTY3</v>
          </cell>
          <cell r="Q23351">
            <v>12</v>
          </cell>
        </row>
        <row r="23352">
          <cell r="A23352" t="str">
            <v>10137544MTY3</v>
          </cell>
          <cell r="Q23352">
            <v>12</v>
          </cell>
        </row>
        <row r="23353">
          <cell r="A23353" t="str">
            <v>10137544MTY3</v>
          </cell>
          <cell r="Q23353">
            <v>6</v>
          </cell>
        </row>
        <row r="23354">
          <cell r="A23354" t="str">
            <v>10137544MTY3</v>
          </cell>
          <cell r="Q23354">
            <v>6</v>
          </cell>
        </row>
        <row r="23355">
          <cell r="A23355" t="str">
            <v>10137544MTY3</v>
          </cell>
          <cell r="Q23355">
            <v>6</v>
          </cell>
        </row>
        <row r="23356">
          <cell r="A23356" t="str">
            <v>10137544MTY3</v>
          </cell>
          <cell r="Q23356">
            <v>12</v>
          </cell>
        </row>
        <row r="23357">
          <cell r="A23357" t="str">
            <v>10137544MTY3</v>
          </cell>
          <cell r="Q23357">
            <v>6</v>
          </cell>
        </row>
        <row r="23358">
          <cell r="A23358" t="str">
            <v>10137544MTY3</v>
          </cell>
          <cell r="Q23358">
            <v>12</v>
          </cell>
        </row>
        <row r="23359">
          <cell r="A23359" t="str">
            <v>10137544MTY3</v>
          </cell>
          <cell r="Q23359">
            <v>12</v>
          </cell>
        </row>
        <row r="23360">
          <cell r="A23360" t="str">
            <v>10137544MTY3</v>
          </cell>
          <cell r="Q23360">
            <v>12</v>
          </cell>
        </row>
        <row r="23361">
          <cell r="A23361" t="str">
            <v>10137544MTY3</v>
          </cell>
          <cell r="Q23361">
            <v>6</v>
          </cell>
        </row>
        <row r="23362">
          <cell r="A23362" t="str">
            <v>10137544MTY3</v>
          </cell>
          <cell r="Q23362">
            <v>12</v>
          </cell>
        </row>
        <row r="23363">
          <cell r="A23363" t="str">
            <v>10137544MTY3</v>
          </cell>
          <cell r="Q23363">
            <v>6</v>
          </cell>
        </row>
        <row r="23364">
          <cell r="A23364" t="str">
            <v>10137544MTY3</v>
          </cell>
          <cell r="Q23364">
            <v>6</v>
          </cell>
        </row>
        <row r="23365">
          <cell r="A23365" t="str">
            <v>10137544MTY3</v>
          </cell>
          <cell r="Q23365">
            <v>42</v>
          </cell>
        </row>
        <row r="23366">
          <cell r="A23366" t="str">
            <v>10137544MTY3</v>
          </cell>
          <cell r="Q23366">
            <v>9</v>
          </cell>
        </row>
        <row r="23367">
          <cell r="A23367" t="str">
            <v>10137544MTY3</v>
          </cell>
          <cell r="Q23367">
            <v>9</v>
          </cell>
        </row>
        <row r="23368">
          <cell r="A23368" t="str">
            <v>10164789MONXDU</v>
          </cell>
          <cell r="Q23368">
            <v>111</v>
          </cell>
        </row>
        <row r="23369">
          <cell r="A23369" t="str">
            <v>10164789MTY3</v>
          </cell>
          <cell r="Q23369">
            <v>20</v>
          </cell>
        </row>
        <row r="23370">
          <cell r="A23370" t="str">
            <v>10164789MTY3</v>
          </cell>
          <cell r="Q23370">
            <v>230</v>
          </cell>
        </row>
        <row r="23371">
          <cell r="A23371" t="str">
            <v>10164789MTY3</v>
          </cell>
          <cell r="Q23371">
            <v>100</v>
          </cell>
        </row>
        <row r="23372">
          <cell r="A23372" t="str">
            <v>10164789MTY3</v>
          </cell>
          <cell r="Q23372">
            <v>180</v>
          </cell>
        </row>
        <row r="23373">
          <cell r="A23373" t="str">
            <v>60173585P2MONDP</v>
          </cell>
          <cell r="Q23373">
            <v>28</v>
          </cell>
        </row>
        <row r="23374">
          <cell r="A23374" t="str">
            <v>60173585P2MTY1</v>
          </cell>
          <cell r="Q23374">
            <v>100</v>
          </cell>
        </row>
        <row r="23375">
          <cell r="A23375" t="str">
            <v>60173585P2MTY3</v>
          </cell>
          <cell r="Q23375">
            <v>4</v>
          </cell>
        </row>
        <row r="23376">
          <cell r="A23376" t="str">
            <v>60173585P2MTY3</v>
          </cell>
          <cell r="Q23376">
            <v>64</v>
          </cell>
        </row>
        <row r="23377">
          <cell r="A23377" t="str">
            <v>60173585P2MTY3</v>
          </cell>
          <cell r="Q23377">
            <v>28</v>
          </cell>
        </row>
        <row r="23378">
          <cell r="A23378" t="str">
            <v>60173585P2MTY3</v>
          </cell>
          <cell r="Q23378">
            <v>170</v>
          </cell>
        </row>
        <row r="23379">
          <cell r="A23379" t="str">
            <v>10140293G2REC3PL</v>
          </cell>
          <cell r="Q23379">
            <v>5</v>
          </cell>
        </row>
        <row r="23380">
          <cell r="A23380" t="str">
            <v>303395P40MONEP</v>
          </cell>
          <cell r="Q23380">
            <v>39</v>
          </cell>
        </row>
        <row r="23381">
          <cell r="A23381" t="str">
            <v>303395P40MTY1</v>
          </cell>
          <cell r="Q23381">
            <v>179</v>
          </cell>
        </row>
        <row r="23382">
          <cell r="A23382" t="str">
            <v>303395P40MTY3</v>
          </cell>
          <cell r="Q23382">
            <v>180</v>
          </cell>
        </row>
        <row r="23383">
          <cell r="A23383" t="str">
            <v>10164887G1MONXDU</v>
          </cell>
          <cell r="Q23383">
            <v>86</v>
          </cell>
        </row>
        <row r="23384">
          <cell r="A23384" t="str">
            <v>10164887G1MTY1</v>
          </cell>
          <cell r="Q23384">
            <v>10</v>
          </cell>
        </row>
        <row r="23385">
          <cell r="A23385" t="str">
            <v>10164887G1MTY1</v>
          </cell>
          <cell r="Q23385">
            <v>13</v>
          </cell>
        </row>
        <row r="23386">
          <cell r="A23386" t="str">
            <v>10164887G1MTY1</v>
          </cell>
          <cell r="Q23386">
            <v>13</v>
          </cell>
        </row>
        <row r="23387">
          <cell r="A23387" t="str">
            <v>10164887G1MTY1</v>
          </cell>
          <cell r="Q23387">
            <v>50</v>
          </cell>
        </row>
        <row r="23388">
          <cell r="A23388" t="str">
            <v>10164887G1MTY3</v>
          </cell>
          <cell r="Q23388">
            <v>18</v>
          </cell>
        </row>
        <row r="23389">
          <cell r="A23389" t="str">
            <v>10164887G1MTY3</v>
          </cell>
          <cell r="Q23389">
            <v>8</v>
          </cell>
        </row>
        <row r="23390">
          <cell r="A23390" t="str">
            <v>10164887G1MTY3</v>
          </cell>
          <cell r="Q23390">
            <v>8</v>
          </cell>
        </row>
        <row r="23391">
          <cell r="A23391" t="str">
            <v>10164887G1MTY3</v>
          </cell>
          <cell r="Q23391">
            <v>8</v>
          </cell>
        </row>
        <row r="23392">
          <cell r="A23392" t="str">
            <v>10164887G1MTY3</v>
          </cell>
          <cell r="Q23392">
            <v>8</v>
          </cell>
        </row>
        <row r="23393">
          <cell r="A23393" t="str">
            <v>10164887G1MTY3</v>
          </cell>
          <cell r="Q23393">
            <v>16</v>
          </cell>
        </row>
        <row r="23394">
          <cell r="A23394" t="str">
            <v>10164887G1MTY3</v>
          </cell>
          <cell r="Q23394">
            <v>12</v>
          </cell>
        </row>
        <row r="23395">
          <cell r="A23395" t="str">
            <v>10164887G1MTY3</v>
          </cell>
          <cell r="Q23395">
            <v>8</v>
          </cell>
        </row>
        <row r="23396">
          <cell r="A23396" t="str">
            <v>10164887G1MTY3</v>
          </cell>
          <cell r="Q23396">
            <v>8</v>
          </cell>
        </row>
        <row r="23397">
          <cell r="A23397" t="str">
            <v>10164887G1MTY3</v>
          </cell>
          <cell r="Q23397">
            <v>8</v>
          </cell>
        </row>
        <row r="23398">
          <cell r="A23398" t="str">
            <v>10164887G1MTY3</v>
          </cell>
          <cell r="Q23398">
            <v>8</v>
          </cell>
        </row>
        <row r="23399">
          <cell r="A23399" t="str">
            <v>10164887G1MTY3</v>
          </cell>
          <cell r="Q23399">
            <v>8</v>
          </cell>
        </row>
        <row r="23400">
          <cell r="A23400" t="str">
            <v>10164887G1MTY3</v>
          </cell>
          <cell r="Q23400">
            <v>8</v>
          </cell>
        </row>
        <row r="23401">
          <cell r="A23401" t="str">
            <v>10164887G1MTY3</v>
          </cell>
          <cell r="Q23401">
            <v>8</v>
          </cell>
        </row>
        <row r="23402">
          <cell r="A23402" t="str">
            <v>10164887G1MTY3</v>
          </cell>
          <cell r="Q23402">
            <v>8</v>
          </cell>
        </row>
        <row r="23403">
          <cell r="A23403" t="str">
            <v>10164887G1MTY3</v>
          </cell>
          <cell r="Q23403">
            <v>8</v>
          </cell>
        </row>
        <row r="23404">
          <cell r="A23404" t="str">
            <v>10164887G1MTY3</v>
          </cell>
          <cell r="Q23404">
            <v>8</v>
          </cell>
        </row>
        <row r="23405">
          <cell r="A23405" t="str">
            <v>10164887G1MTY3</v>
          </cell>
          <cell r="Q23405">
            <v>4</v>
          </cell>
        </row>
        <row r="23406">
          <cell r="A23406" t="str">
            <v>10164887G1MTY3</v>
          </cell>
          <cell r="Q23406">
            <v>8</v>
          </cell>
        </row>
        <row r="23407">
          <cell r="A23407" t="str">
            <v>10164887G1MTY3</v>
          </cell>
          <cell r="Q23407">
            <v>2</v>
          </cell>
        </row>
        <row r="23408">
          <cell r="A23408" t="str">
            <v>10164887G1MTY3</v>
          </cell>
          <cell r="Q23408">
            <v>8</v>
          </cell>
        </row>
        <row r="23409">
          <cell r="A23409" t="str">
            <v>10164887G1MTY3</v>
          </cell>
          <cell r="Q23409">
            <v>2</v>
          </cell>
        </row>
        <row r="23410">
          <cell r="A23410" t="str">
            <v>10164887G1MTY3</v>
          </cell>
          <cell r="Q23410">
            <v>8</v>
          </cell>
        </row>
        <row r="23411">
          <cell r="A23411" t="str">
            <v>10164887G1MTY3</v>
          </cell>
          <cell r="Q23411">
            <v>2</v>
          </cell>
        </row>
        <row r="23412">
          <cell r="A23412" t="str">
            <v>10164887G1MTY3</v>
          </cell>
          <cell r="Q23412">
            <v>8</v>
          </cell>
        </row>
        <row r="23413">
          <cell r="A23413" t="str">
            <v>10164887G1MTY3</v>
          </cell>
          <cell r="Q23413">
            <v>8</v>
          </cell>
        </row>
        <row r="23414">
          <cell r="A23414" t="str">
            <v>10164887G1REC-LARTX</v>
          </cell>
          <cell r="Q23414">
            <v>47</v>
          </cell>
        </row>
        <row r="23415">
          <cell r="A23415" t="str">
            <v>10164887G1SHIP</v>
          </cell>
          <cell r="Q23415">
            <v>32</v>
          </cell>
        </row>
        <row r="23416">
          <cell r="A23416" t="str">
            <v>10165269P1MONXDU</v>
          </cell>
          <cell r="Q23416">
            <v>18</v>
          </cell>
        </row>
        <row r="23417">
          <cell r="A23417" t="str">
            <v>10165269P1MTY1</v>
          </cell>
          <cell r="Q23417">
            <v>25</v>
          </cell>
        </row>
        <row r="23418">
          <cell r="A23418" t="str">
            <v>10165269P1MTY1</v>
          </cell>
          <cell r="Q23418">
            <v>88</v>
          </cell>
        </row>
        <row r="23419">
          <cell r="A23419" t="str">
            <v>10165269P1MTY3</v>
          </cell>
          <cell r="Q23419">
            <v>40</v>
          </cell>
        </row>
        <row r="23420">
          <cell r="A23420" t="str">
            <v>10165269P1MTY3</v>
          </cell>
          <cell r="Q23420">
            <v>50</v>
          </cell>
        </row>
        <row r="23421">
          <cell r="A23421" t="str">
            <v>10165269P1MTY3</v>
          </cell>
          <cell r="Q23421">
            <v>108</v>
          </cell>
        </row>
        <row r="23422">
          <cell r="A23422" t="str">
            <v>10098625MTY1</v>
          </cell>
          <cell r="Q23422">
            <v>1380</v>
          </cell>
        </row>
        <row r="23423">
          <cell r="A23423" t="str">
            <v>10098625MTY1</v>
          </cell>
          <cell r="Q23423">
            <v>488</v>
          </cell>
        </row>
        <row r="23424">
          <cell r="A23424" t="str">
            <v>10098625MTY1</v>
          </cell>
          <cell r="Q23424">
            <v>1349</v>
          </cell>
        </row>
        <row r="23425">
          <cell r="A23425" t="str">
            <v>10098625MTY3</v>
          </cell>
          <cell r="Q23425">
            <v>8040</v>
          </cell>
        </row>
        <row r="23426">
          <cell r="A23426" t="str">
            <v>10098625MTY3</v>
          </cell>
          <cell r="Q23426">
            <v>1255</v>
          </cell>
        </row>
        <row r="23427">
          <cell r="A23427" t="str">
            <v>10098625MTY3</v>
          </cell>
          <cell r="Q23427">
            <v>2050</v>
          </cell>
        </row>
        <row r="23428">
          <cell r="A23428" t="str">
            <v>10098625MTY3</v>
          </cell>
          <cell r="Q23428">
            <v>950</v>
          </cell>
        </row>
        <row r="23429">
          <cell r="A23429" t="str">
            <v>10098625MTY3</v>
          </cell>
          <cell r="Q23429">
            <v>1850</v>
          </cell>
        </row>
        <row r="23430">
          <cell r="A23430" t="str">
            <v>10164825G1MONXDU</v>
          </cell>
          <cell r="Q23430">
            <v>46</v>
          </cell>
        </row>
        <row r="23431">
          <cell r="A23431" t="str">
            <v>10164825G1MTY1</v>
          </cell>
          <cell r="Q23431">
            <v>73</v>
          </cell>
        </row>
        <row r="23432">
          <cell r="A23432" t="str">
            <v>10164825G1MTY3</v>
          </cell>
          <cell r="Q23432">
            <v>5</v>
          </cell>
        </row>
        <row r="23433">
          <cell r="A23433" t="str">
            <v>10164825G1MTY3</v>
          </cell>
          <cell r="Q23433">
            <v>20</v>
          </cell>
        </row>
        <row r="23434">
          <cell r="A23434" t="str">
            <v>10164825G1MTY3</v>
          </cell>
          <cell r="Q23434">
            <v>20</v>
          </cell>
        </row>
        <row r="23435">
          <cell r="A23435" t="str">
            <v>10164825G1MTY3</v>
          </cell>
          <cell r="Q23435">
            <v>20</v>
          </cell>
        </row>
        <row r="23436">
          <cell r="A23436" t="str">
            <v>10164825G1MTY3</v>
          </cell>
          <cell r="Q23436">
            <v>20</v>
          </cell>
        </row>
        <row r="23437">
          <cell r="A23437" t="str">
            <v>10164825G1MTY3</v>
          </cell>
          <cell r="Q23437">
            <v>20</v>
          </cell>
        </row>
        <row r="23438">
          <cell r="A23438" t="str">
            <v>10164825G1MTY3</v>
          </cell>
          <cell r="Q23438">
            <v>20</v>
          </cell>
        </row>
        <row r="23439">
          <cell r="A23439" t="str">
            <v>10164825G1MTY3</v>
          </cell>
          <cell r="Q23439">
            <v>20</v>
          </cell>
        </row>
        <row r="23440">
          <cell r="A23440" t="str">
            <v>10164825G1MTY3</v>
          </cell>
          <cell r="Q23440">
            <v>20</v>
          </cell>
        </row>
        <row r="23441">
          <cell r="A23441" t="str">
            <v>10164825G1MTY3</v>
          </cell>
          <cell r="Q23441">
            <v>20</v>
          </cell>
        </row>
        <row r="23442">
          <cell r="A23442" t="str">
            <v>10164825G1MTY3</v>
          </cell>
          <cell r="Q23442">
            <v>10</v>
          </cell>
        </row>
        <row r="23443">
          <cell r="A23443" t="str">
            <v>10164825G1MTY3</v>
          </cell>
          <cell r="Q23443">
            <v>10</v>
          </cell>
        </row>
        <row r="23444">
          <cell r="A23444" t="str">
            <v>10164825G1MTY3</v>
          </cell>
          <cell r="Q23444">
            <v>5</v>
          </cell>
        </row>
        <row r="23445">
          <cell r="A23445" t="str">
            <v>10164825G1MTY3</v>
          </cell>
          <cell r="Q23445">
            <v>20</v>
          </cell>
        </row>
        <row r="23446">
          <cell r="A23446" t="str">
            <v>10164825G1MTY3</v>
          </cell>
          <cell r="Q23446">
            <v>20</v>
          </cell>
        </row>
        <row r="23447">
          <cell r="A23447" t="str">
            <v>10164825G1MTY3</v>
          </cell>
          <cell r="Q23447">
            <v>12</v>
          </cell>
        </row>
        <row r="23448">
          <cell r="A23448" t="str">
            <v>10164825G1MTY3</v>
          </cell>
          <cell r="Q23448">
            <v>20</v>
          </cell>
        </row>
        <row r="23449">
          <cell r="A23449" t="str">
            <v>10164825G1MTY3</v>
          </cell>
          <cell r="Q23449">
            <v>5</v>
          </cell>
        </row>
        <row r="23450">
          <cell r="A23450" t="str">
            <v>10164825G1MTY3</v>
          </cell>
          <cell r="Q23450">
            <v>20</v>
          </cell>
        </row>
        <row r="23451">
          <cell r="A23451" t="str">
            <v>10164825G1MTY3</v>
          </cell>
          <cell r="Q23451">
            <v>5</v>
          </cell>
        </row>
        <row r="23452">
          <cell r="A23452" t="str">
            <v>10164825G1MTY3</v>
          </cell>
          <cell r="Q23452">
            <v>5</v>
          </cell>
        </row>
        <row r="23453">
          <cell r="A23453" t="str">
            <v>10164825G1MTY3</v>
          </cell>
          <cell r="Q23453">
            <v>5</v>
          </cell>
        </row>
        <row r="23454">
          <cell r="A23454" t="str">
            <v>10164825G1MTY3</v>
          </cell>
          <cell r="Q23454">
            <v>20</v>
          </cell>
        </row>
        <row r="23455">
          <cell r="A23455" t="str">
            <v>10164825G1MTY3</v>
          </cell>
          <cell r="Q23455">
            <v>5</v>
          </cell>
        </row>
        <row r="23456">
          <cell r="A23456" t="str">
            <v>10164825G1MTY3</v>
          </cell>
          <cell r="Q23456">
            <v>5</v>
          </cell>
        </row>
        <row r="23457">
          <cell r="A23457" t="str">
            <v>10164825G1MTY3</v>
          </cell>
          <cell r="Q23457">
            <v>8</v>
          </cell>
        </row>
        <row r="23458">
          <cell r="A23458" t="str">
            <v>10164825G1MTY3</v>
          </cell>
          <cell r="Q23458">
            <v>3</v>
          </cell>
        </row>
        <row r="23459">
          <cell r="A23459" t="str">
            <v>10164825G1MTY3</v>
          </cell>
          <cell r="Q23459">
            <v>12</v>
          </cell>
        </row>
        <row r="23460">
          <cell r="A23460" t="str">
            <v>10164825G1MTY3</v>
          </cell>
          <cell r="Q23460">
            <v>9</v>
          </cell>
        </row>
        <row r="23461">
          <cell r="A23461" t="str">
            <v>10164825G1MTY3</v>
          </cell>
          <cell r="Q23461">
            <v>3</v>
          </cell>
        </row>
        <row r="23462">
          <cell r="A23462" t="str">
            <v>10164825G1MTY3</v>
          </cell>
          <cell r="Q23462">
            <v>12</v>
          </cell>
        </row>
        <row r="23463">
          <cell r="A23463" t="str">
            <v>10164825G1REC-LARTX</v>
          </cell>
          <cell r="Q23463">
            <v>545</v>
          </cell>
        </row>
        <row r="23464">
          <cell r="A23464" t="str">
            <v>10164954G1MONXDU</v>
          </cell>
          <cell r="Q23464">
            <v>168</v>
          </cell>
        </row>
        <row r="23465">
          <cell r="A23465" t="str">
            <v>10164954G1MTY1</v>
          </cell>
          <cell r="Q23465">
            <v>45</v>
          </cell>
        </row>
        <row r="23466">
          <cell r="A23466" t="str">
            <v>10164954G1MTY1</v>
          </cell>
          <cell r="Q23466">
            <v>10</v>
          </cell>
        </row>
        <row r="23467">
          <cell r="A23467" t="str">
            <v>10164954G1MTY3</v>
          </cell>
          <cell r="Q23467">
            <v>50</v>
          </cell>
        </row>
        <row r="23468">
          <cell r="A23468" t="str">
            <v>10164954G1MTY3</v>
          </cell>
          <cell r="Q23468">
            <v>50</v>
          </cell>
        </row>
        <row r="23469">
          <cell r="A23469" t="str">
            <v>10164954G1MTY3</v>
          </cell>
          <cell r="Q23469">
            <v>50</v>
          </cell>
        </row>
        <row r="23470">
          <cell r="A23470" t="str">
            <v>10164954G1MTY3</v>
          </cell>
          <cell r="Q23470">
            <v>18</v>
          </cell>
        </row>
        <row r="23471">
          <cell r="A23471" t="str">
            <v>10164954G1MTY3</v>
          </cell>
          <cell r="Q23471">
            <v>50</v>
          </cell>
        </row>
        <row r="23472">
          <cell r="A23472" t="str">
            <v>10164954G1MTY3</v>
          </cell>
          <cell r="Q23472">
            <v>50</v>
          </cell>
        </row>
        <row r="23473">
          <cell r="A23473" t="str">
            <v>10164954G1MTY3</v>
          </cell>
          <cell r="Q23473">
            <v>50</v>
          </cell>
        </row>
        <row r="23474">
          <cell r="A23474" t="str">
            <v>10164954G1MTY3</v>
          </cell>
          <cell r="Q23474">
            <v>50</v>
          </cell>
        </row>
        <row r="23475">
          <cell r="A23475" t="str">
            <v>10164954G1MTY3</v>
          </cell>
          <cell r="Q23475">
            <v>50</v>
          </cell>
        </row>
        <row r="23476">
          <cell r="A23476" t="str">
            <v>10164954G1MTY3</v>
          </cell>
          <cell r="Q23476">
            <v>10</v>
          </cell>
        </row>
        <row r="23477">
          <cell r="A23477" t="str">
            <v>10164954G1MTY3</v>
          </cell>
          <cell r="Q23477">
            <v>50</v>
          </cell>
        </row>
        <row r="23478">
          <cell r="A23478" t="str">
            <v>10164954G1MTY3</v>
          </cell>
          <cell r="Q23478">
            <v>50</v>
          </cell>
        </row>
        <row r="23479">
          <cell r="A23479" t="str">
            <v>10164954G1REC-LARTX</v>
          </cell>
          <cell r="Q23479">
            <v>300</v>
          </cell>
        </row>
        <row r="23480">
          <cell r="A23480" t="str">
            <v>10165267G1MONXDU</v>
          </cell>
          <cell r="Q23480">
            <v>38</v>
          </cell>
        </row>
        <row r="23481">
          <cell r="A23481" t="str">
            <v>10165267G1MTY1</v>
          </cell>
          <cell r="Q23481">
            <v>44</v>
          </cell>
        </row>
        <row r="23482">
          <cell r="A23482" t="str">
            <v>10165267G1MTY3</v>
          </cell>
          <cell r="Q23482">
            <v>15</v>
          </cell>
        </row>
        <row r="23483">
          <cell r="A23483" t="str">
            <v>10165267G1MTY3</v>
          </cell>
          <cell r="Q23483">
            <v>11</v>
          </cell>
        </row>
        <row r="23484">
          <cell r="A23484" t="str">
            <v>10165267G1MTY3</v>
          </cell>
          <cell r="Q23484">
            <v>19</v>
          </cell>
        </row>
        <row r="23485">
          <cell r="A23485" t="str">
            <v>10165267G1MTY3</v>
          </cell>
          <cell r="Q23485">
            <v>72</v>
          </cell>
        </row>
        <row r="23486">
          <cell r="A23486" t="str">
            <v>10165267G1MTY3</v>
          </cell>
          <cell r="Q23486">
            <v>70</v>
          </cell>
        </row>
        <row r="23487">
          <cell r="A23487" t="str">
            <v>10165270P1MONXDU</v>
          </cell>
          <cell r="Q23487">
            <v>23</v>
          </cell>
        </row>
        <row r="23488">
          <cell r="A23488" t="str">
            <v>10165270P1MTY1</v>
          </cell>
          <cell r="Q23488">
            <v>10</v>
          </cell>
        </row>
        <row r="23489">
          <cell r="A23489" t="str">
            <v>10165270P1MTY1</v>
          </cell>
          <cell r="Q23489">
            <v>11</v>
          </cell>
        </row>
        <row r="23490">
          <cell r="A23490" t="str">
            <v>10165270P1MTY1</v>
          </cell>
          <cell r="Q23490">
            <v>19</v>
          </cell>
        </row>
        <row r="23491">
          <cell r="A23491" t="str">
            <v>10165270P1MTY1</v>
          </cell>
          <cell r="Q23491">
            <v>20</v>
          </cell>
        </row>
        <row r="23492">
          <cell r="A23492" t="str">
            <v>10164953G1MONXDU</v>
          </cell>
          <cell r="Q23492">
            <v>72</v>
          </cell>
        </row>
        <row r="23493">
          <cell r="A23493" t="str">
            <v>10164953G1MTY1</v>
          </cell>
          <cell r="Q23493">
            <v>7</v>
          </cell>
        </row>
        <row r="23494">
          <cell r="A23494" t="str">
            <v>10164953G1MTY1</v>
          </cell>
          <cell r="Q23494">
            <v>21</v>
          </cell>
        </row>
        <row r="23495">
          <cell r="A23495" t="str">
            <v>10164953G1MTY1</v>
          </cell>
          <cell r="Q23495">
            <v>1</v>
          </cell>
        </row>
        <row r="23496">
          <cell r="A23496" t="str">
            <v>10164953G1MTY3</v>
          </cell>
          <cell r="Q23496">
            <v>6</v>
          </cell>
        </row>
        <row r="23497">
          <cell r="A23497" t="str">
            <v>10164953G1MTY3</v>
          </cell>
          <cell r="Q23497">
            <v>50</v>
          </cell>
        </row>
        <row r="23498">
          <cell r="A23498" t="str">
            <v>10164953G1MTY3</v>
          </cell>
          <cell r="Q23498">
            <v>8</v>
          </cell>
        </row>
        <row r="23499">
          <cell r="A23499" t="str">
            <v>10164953G1MTY3</v>
          </cell>
          <cell r="Q23499">
            <v>2</v>
          </cell>
        </row>
        <row r="23500">
          <cell r="A23500" t="str">
            <v>10164953G1MTY3</v>
          </cell>
          <cell r="Q23500">
            <v>24</v>
          </cell>
        </row>
        <row r="23501">
          <cell r="A23501" t="str">
            <v>10164953G1MTY3</v>
          </cell>
          <cell r="Q23501">
            <v>16</v>
          </cell>
        </row>
        <row r="23502">
          <cell r="A23502" t="str">
            <v>10164953G1MTY3</v>
          </cell>
          <cell r="Q23502">
            <v>2</v>
          </cell>
        </row>
        <row r="23503">
          <cell r="A23503" t="str">
            <v>10164953G1MTY3</v>
          </cell>
          <cell r="Q23503">
            <v>8</v>
          </cell>
        </row>
        <row r="23504">
          <cell r="A23504" t="str">
            <v>10164953G1MTY3</v>
          </cell>
          <cell r="Q23504">
            <v>24</v>
          </cell>
        </row>
        <row r="23505">
          <cell r="A23505" t="str">
            <v>10164953G1MTY3</v>
          </cell>
          <cell r="Q23505">
            <v>25</v>
          </cell>
        </row>
        <row r="23506">
          <cell r="A23506" t="str">
            <v>10164953G1REC-LARTX</v>
          </cell>
          <cell r="Q23506">
            <v>50</v>
          </cell>
        </row>
        <row r="23507">
          <cell r="A23507" t="str">
            <v>10164953G1SHIP</v>
          </cell>
          <cell r="Q23507">
            <v>6</v>
          </cell>
        </row>
        <row r="23508">
          <cell r="A23508" t="str">
            <v>10164959G1MONXDU</v>
          </cell>
          <cell r="Q23508">
            <v>81</v>
          </cell>
        </row>
        <row r="23509">
          <cell r="A23509" t="str">
            <v>10164959G1MTY1</v>
          </cell>
          <cell r="Q23509">
            <v>7</v>
          </cell>
        </row>
        <row r="23510">
          <cell r="A23510" t="str">
            <v>10164959G1MTY1</v>
          </cell>
          <cell r="Q23510">
            <v>54</v>
          </cell>
        </row>
        <row r="23511">
          <cell r="A23511" t="str">
            <v>10164959G1MTY3</v>
          </cell>
          <cell r="Q23511">
            <v>12</v>
          </cell>
        </row>
        <row r="23512">
          <cell r="A23512" t="str">
            <v>10164959G1MTY3</v>
          </cell>
          <cell r="Q23512">
            <v>18</v>
          </cell>
        </row>
        <row r="23513">
          <cell r="A23513" t="str">
            <v>10164959G1MTY3</v>
          </cell>
          <cell r="Q23513">
            <v>12</v>
          </cell>
        </row>
        <row r="23514">
          <cell r="A23514" t="str">
            <v>10164959G1MTY3</v>
          </cell>
          <cell r="Q23514">
            <v>12</v>
          </cell>
        </row>
        <row r="23515">
          <cell r="A23515" t="str">
            <v>10164959G1MTY3</v>
          </cell>
          <cell r="Q23515">
            <v>13</v>
          </cell>
        </row>
        <row r="23516">
          <cell r="A23516" t="str">
            <v>10164959G1MTY3</v>
          </cell>
          <cell r="Q23516">
            <v>13</v>
          </cell>
        </row>
        <row r="23517">
          <cell r="A23517" t="str">
            <v>10164959G1MTY3</v>
          </cell>
          <cell r="Q23517">
            <v>13</v>
          </cell>
        </row>
        <row r="23518">
          <cell r="A23518" t="str">
            <v>10164959G1MTY3</v>
          </cell>
          <cell r="Q23518">
            <v>12</v>
          </cell>
        </row>
        <row r="23519">
          <cell r="A23519" t="str">
            <v>10164959G1MTY3</v>
          </cell>
          <cell r="Q23519">
            <v>6</v>
          </cell>
        </row>
        <row r="23520">
          <cell r="A23520" t="str">
            <v>10164959G1MTY3</v>
          </cell>
          <cell r="Q23520">
            <v>17</v>
          </cell>
        </row>
        <row r="23521">
          <cell r="A23521" t="str">
            <v>10164959G1MTY3</v>
          </cell>
          <cell r="Q23521">
            <v>6</v>
          </cell>
        </row>
        <row r="23522">
          <cell r="A23522" t="str">
            <v>10164959G1MTY3</v>
          </cell>
          <cell r="Q23522">
            <v>9</v>
          </cell>
        </row>
        <row r="23523">
          <cell r="A23523" t="str">
            <v>10164959G1MTY3</v>
          </cell>
          <cell r="Q23523">
            <v>6</v>
          </cell>
        </row>
        <row r="23524">
          <cell r="A23524" t="str">
            <v>10164959G1MTY3</v>
          </cell>
          <cell r="Q23524">
            <v>9</v>
          </cell>
        </row>
        <row r="23525">
          <cell r="A23525" t="str">
            <v>10164959G1REC-LARTX</v>
          </cell>
          <cell r="Q23525">
            <v>136</v>
          </cell>
        </row>
        <row r="23526">
          <cell r="A23526" t="str">
            <v>10164959G1SHIP</v>
          </cell>
          <cell r="Q23526">
            <v>33</v>
          </cell>
        </row>
        <row r="23527">
          <cell r="A23527" t="str">
            <v>10165271P1MONXDU</v>
          </cell>
          <cell r="Q23527">
            <v>10</v>
          </cell>
        </row>
        <row r="23528">
          <cell r="A23528" t="str">
            <v>10165271P1MTY1</v>
          </cell>
          <cell r="Q23528">
            <v>40</v>
          </cell>
        </row>
        <row r="23529">
          <cell r="A23529" t="str">
            <v>10165271P1MTY1</v>
          </cell>
          <cell r="Q23529">
            <v>67</v>
          </cell>
        </row>
        <row r="23530">
          <cell r="A23530" t="str">
            <v>10165271P1MTY3</v>
          </cell>
          <cell r="Q23530">
            <v>67</v>
          </cell>
        </row>
        <row r="23531">
          <cell r="A23531" t="str">
            <v>10165271P1MTY3</v>
          </cell>
          <cell r="Q23531">
            <v>200</v>
          </cell>
        </row>
        <row r="23532">
          <cell r="A23532" t="str">
            <v>10165768G1MONXDU</v>
          </cell>
          <cell r="Q23532">
            <v>22</v>
          </cell>
        </row>
        <row r="23533">
          <cell r="A23533" t="str">
            <v>10165768G1MTY1</v>
          </cell>
          <cell r="Q23533">
            <v>8</v>
          </cell>
        </row>
        <row r="23534">
          <cell r="A23534" t="str">
            <v>10165768G1MTY3</v>
          </cell>
          <cell r="Q23534">
            <v>8</v>
          </cell>
        </row>
        <row r="23535">
          <cell r="A23535" t="str">
            <v>10165768G1MTY3</v>
          </cell>
          <cell r="Q23535">
            <v>8</v>
          </cell>
        </row>
        <row r="23536">
          <cell r="A23536" t="str">
            <v>10165768G1MTY3</v>
          </cell>
          <cell r="Q23536">
            <v>8</v>
          </cell>
        </row>
        <row r="23537">
          <cell r="A23537" t="str">
            <v>10165768G1MTY3</v>
          </cell>
          <cell r="Q23537">
            <v>8</v>
          </cell>
        </row>
        <row r="23538">
          <cell r="A23538" t="str">
            <v>10165768G1MTY3</v>
          </cell>
          <cell r="Q23538">
            <v>8</v>
          </cell>
        </row>
        <row r="23539">
          <cell r="A23539" t="str">
            <v>10165768G1MTY3</v>
          </cell>
          <cell r="Q23539">
            <v>8</v>
          </cell>
        </row>
        <row r="23540">
          <cell r="A23540" t="str">
            <v>10165768G1MTY3</v>
          </cell>
          <cell r="Q23540">
            <v>8</v>
          </cell>
        </row>
        <row r="23541">
          <cell r="A23541" t="str">
            <v>10165768G1MTY3</v>
          </cell>
          <cell r="Q23541">
            <v>8</v>
          </cell>
        </row>
        <row r="23542">
          <cell r="A23542" t="str">
            <v>10165768G1MTY3</v>
          </cell>
          <cell r="Q23542">
            <v>8</v>
          </cell>
        </row>
        <row r="23543">
          <cell r="A23543" t="str">
            <v>10165768G1MTY3</v>
          </cell>
          <cell r="Q23543">
            <v>8</v>
          </cell>
        </row>
        <row r="23544">
          <cell r="A23544" t="str">
            <v>10165768G1MTY3</v>
          </cell>
          <cell r="Q23544">
            <v>8</v>
          </cell>
        </row>
        <row r="23545">
          <cell r="A23545" t="str">
            <v>10165768G1MTY3</v>
          </cell>
          <cell r="Q23545">
            <v>8</v>
          </cell>
        </row>
        <row r="23546">
          <cell r="A23546" t="str">
            <v>10165768G1MTY3</v>
          </cell>
          <cell r="Q23546">
            <v>8</v>
          </cell>
        </row>
        <row r="23547">
          <cell r="A23547" t="str">
            <v>10165768G1MTY3</v>
          </cell>
          <cell r="Q23547">
            <v>8</v>
          </cell>
        </row>
        <row r="23548">
          <cell r="A23548" t="str">
            <v>10165768G1MTY3</v>
          </cell>
          <cell r="Q23548">
            <v>8</v>
          </cell>
        </row>
        <row r="23549">
          <cell r="A23549" t="str">
            <v>10165768G1MTY3</v>
          </cell>
          <cell r="Q23549">
            <v>8</v>
          </cell>
        </row>
        <row r="23550">
          <cell r="A23550" t="str">
            <v>10165768G1MTY3</v>
          </cell>
          <cell r="Q23550">
            <v>8</v>
          </cell>
        </row>
        <row r="23551">
          <cell r="A23551" t="str">
            <v>10165768G1MTY3</v>
          </cell>
          <cell r="Q23551">
            <v>8</v>
          </cell>
        </row>
        <row r="23552">
          <cell r="A23552" t="str">
            <v>10165768G1MTY3</v>
          </cell>
          <cell r="Q23552">
            <v>8</v>
          </cell>
        </row>
        <row r="23553">
          <cell r="A23553" t="str">
            <v>10165768G1MTY3</v>
          </cell>
          <cell r="Q23553">
            <v>8</v>
          </cell>
        </row>
        <row r="23554">
          <cell r="A23554" t="str">
            <v>10165768G1MTY3</v>
          </cell>
          <cell r="Q23554">
            <v>8</v>
          </cell>
        </row>
        <row r="23555">
          <cell r="A23555" t="str">
            <v>10165768G1MTY3</v>
          </cell>
          <cell r="Q23555">
            <v>8</v>
          </cell>
        </row>
        <row r="23556">
          <cell r="A23556" t="str">
            <v>10165768G1MTY3</v>
          </cell>
          <cell r="Q23556">
            <v>4</v>
          </cell>
        </row>
        <row r="23557">
          <cell r="A23557" t="str">
            <v>10165768G1MTY3</v>
          </cell>
          <cell r="Q23557">
            <v>8</v>
          </cell>
        </row>
        <row r="23558">
          <cell r="A23558" t="str">
            <v>10165768G1MTY3</v>
          </cell>
          <cell r="Q23558">
            <v>8</v>
          </cell>
        </row>
        <row r="23559">
          <cell r="A23559" t="str">
            <v>10165768G1MTY3</v>
          </cell>
          <cell r="Q23559">
            <v>8</v>
          </cell>
        </row>
        <row r="23560">
          <cell r="A23560" t="str">
            <v>10165768G1MTY3</v>
          </cell>
          <cell r="Q23560">
            <v>8</v>
          </cell>
        </row>
        <row r="23561">
          <cell r="A23561" t="str">
            <v>10165768G1MTY3</v>
          </cell>
          <cell r="Q23561">
            <v>8</v>
          </cell>
        </row>
        <row r="23562">
          <cell r="A23562" t="str">
            <v>10165768G1MTY3</v>
          </cell>
          <cell r="Q23562">
            <v>8</v>
          </cell>
        </row>
        <row r="23563">
          <cell r="A23563" t="str">
            <v>10165768G1MTY3</v>
          </cell>
          <cell r="Q23563">
            <v>8</v>
          </cell>
        </row>
        <row r="23564">
          <cell r="A23564" t="str">
            <v>10165768G1MTY3</v>
          </cell>
          <cell r="Q23564">
            <v>8</v>
          </cell>
        </row>
        <row r="23565">
          <cell r="A23565" t="str">
            <v>10165768G1MTY3</v>
          </cell>
          <cell r="Q23565">
            <v>8</v>
          </cell>
        </row>
        <row r="23566">
          <cell r="A23566" t="str">
            <v>10165768G1MTY3</v>
          </cell>
          <cell r="Q23566">
            <v>8</v>
          </cell>
        </row>
        <row r="23567">
          <cell r="A23567" t="str">
            <v>10165768G1MTY3</v>
          </cell>
          <cell r="Q23567">
            <v>8</v>
          </cell>
        </row>
        <row r="23568">
          <cell r="A23568" t="str">
            <v>10165768G1MTY3</v>
          </cell>
          <cell r="Q23568">
            <v>8</v>
          </cell>
        </row>
        <row r="23569">
          <cell r="A23569" t="str">
            <v>10165768G1MTY3</v>
          </cell>
          <cell r="Q23569">
            <v>8</v>
          </cell>
        </row>
        <row r="23570">
          <cell r="A23570" t="str">
            <v>10165768G1MTY3</v>
          </cell>
          <cell r="Q23570">
            <v>8</v>
          </cell>
        </row>
        <row r="23571">
          <cell r="A23571" t="str">
            <v>10165768G1MTY3</v>
          </cell>
          <cell r="Q23571">
            <v>8</v>
          </cell>
        </row>
        <row r="23572">
          <cell r="A23572" t="str">
            <v>10165768G1MTY3</v>
          </cell>
          <cell r="Q23572">
            <v>8</v>
          </cell>
        </row>
        <row r="23573">
          <cell r="A23573" t="str">
            <v>10165768G1MTY3</v>
          </cell>
          <cell r="Q23573">
            <v>8</v>
          </cell>
        </row>
        <row r="23574">
          <cell r="A23574" t="str">
            <v>10165768G1MTY3</v>
          </cell>
          <cell r="Q23574">
            <v>8</v>
          </cell>
        </row>
        <row r="23575">
          <cell r="A23575" t="str">
            <v>10165768G1MTY3</v>
          </cell>
          <cell r="Q23575">
            <v>8</v>
          </cell>
        </row>
        <row r="23576">
          <cell r="A23576" t="str">
            <v>10165768G1MTY3</v>
          </cell>
          <cell r="Q23576">
            <v>4</v>
          </cell>
        </row>
        <row r="23577">
          <cell r="A23577" t="str">
            <v>10165768G1MTY3</v>
          </cell>
          <cell r="Q23577">
            <v>4</v>
          </cell>
        </row>
        <row r="23578">
          <cell r="A23578" t="str">
            <v>10165768G1MTY3</v>
          </cell>
          <cell r="Q23578">
            <v>4</v>
          </cell>
        </row>
        <row r="23579">
          <cell r="A23579" t="str">
            <v>10165768G1MTY3</v>
          </cell>
          <cell r="Q23579">
            <v>2</v>
          </cell>
        </row>
        <row r="23580">
          <cell r="A23580" t="str">
            <v>10165768G1MTY3</v>
          </cell>
          <cell r="Q23580">
            <v>2</v>
          </cell>
        </row>
        <row r="23581">
          <cell r="A23581" t="str">
            <v>10165768G1MTY3</v>
          </cell>
          <cell r="Q23581">
            <v>4</v>
          </cell>
        </row>
        <row r="23582">
          <cell r="A23582" t="str">
            <v>10165768G1MTY3</v>
          </cell>
          <cell r="Q23582">
            <v>4</v>
          </cell>
        </row>
        <row r="23583">
          <cell r="A23583" t="str">
            <v>10165768G1MTY3</v>
          </cell>
          <cell r="Q23583">
            <v>4</v>
          </cell>
        </row>
        <row r="23584">
          <cell r="A23584" t="str">
            <v>10165768G1MTY3</v>
          </cell>
          <cell r="Q23584">
            <v>4</v>
          </cell>
        </row>
        <row r="23585">
          <cell r="A23585" t="str">
            <v>10165768G1MTY3</v>
          </cell>
          <cell r="Q23585">
            <v>4</v>
          </cell>
        </row>
        <row r="23586">
          <cell r="A23586" t="str">
            <v>10165768G1MTY3</v>
          </cell>
          <cell r="Q23586">
            <v>4</v>
          </cell>
        </row>
        <row r="23587">
          <cell r="A23587" t="str">
            <v>10165768G1MTY3</v>
          </cell>
          <cell r="Q23587">
            <v>4</v>
          </cell>
        </row>
        <row r="23588">
          <cell r="A23588" t="str">
            <v>10165768G1MTY3</v>
          </cell>
          <cell r="Q23588">
            <v>4</v>
          </cell>
        </row>
        <row r="23589">
          <cell r="A23589" t="str">
            <v>10165768G1MTY3</v>
          </cell>
          <cell r="Q23589">
            <v>4</v>
          </cell>
        </row>
        <row r="23590">
          <cell r="A23590" t="str">
            <v>10165768G1MTY3</v>
          </cell>
          <cell r="Q23590">
            <v>8</v>
          </cell>
        </row>
        <row r="23591">
          <cell r="A23591" t="str">
            <v>10165768G1MTY3</v>
          </cell>
          <cell r="Q23591">
            <v>8</v>
          </cell>
        </row>
        <row r="23592">
          <cell r="A23592" t="str">
            <v>10165768G1MTY3</v>
          </cell>
          <cell r="Q23592">
            <v>8</v>
          </cell>
        </row>
        <row r="23593">
          <cell r="A23593" t="str">
            <v>10165768G1MTY3</v>
          </cell>
          <cell r="Q23593">
            <v>4</v>
          </cell>
        </row>
        <row r="23594">
          <cell r="A23594" t="str">
            <v>10165768G1MTY3</v>
          </cell>
          <cell r="Q23594">
            <v>8</v>
          </cell>
        </row>
        <row r="23595">
          <cell r="A23595" t="str">
            <v>10165768G1MTY3</v>
          </cell>
          <cell r="Q23595">
            <v>4</v>
          </cell>
        </row>
        <row r="23596">
          <cell r="A23596" t="str">
            <v>10165768G1MTY3</v>
          </cell>
          <cell r="Q23596">
            <v>8</v>
          </cell>
        </row>
        <row r="23597">
          <cell r="A23597" t="str">
            <v>10165768G1MTY3</v>
          </cell>
          <cell r="Q23597">
            <v>4</v>
          </cell>
        </row>
        <row r="23598">
          <cell r="A23598" t="str">
            <v>10165768G1MTY3</v>
          </cell>
          <cell r="Q23598">
            <v>4</v>
          </cell>
        </row>
        <row r="23599">
          <cell r="A23599" t="str">
            <v>10165768G1MTY3</v>
          </cell>
          <cell r="Q23599">
            <v>2</v>
          </cell>
        </row>
        <row r="23600">
          <cell r="A23600" t="str">
            <v>10165768G1MTY3</v>
          </cell>
          <cell r="Q23600">
            <v>4</v>
          </cell>
        </row>
        <row r="23601">
          <cell r="A23601" t="str">
            <v>10165768G1MTY3</v>
          </cell>
          <cell r="Q23601">
            <v>4</v>
          </cell>
        </row>
        <row r="23602">
          <cell r="A23602" t="str">
            <v>10165768G1MTY3</v>
          </cell>
          <cell r="Q23602">
            <v>4</v>
          </cell>
        </row>
        <row r="23603">
          <cell r="A23603" t="str">
            <v>10165768G1MTY3</v>
          </cell>
          <cell r="Q23603">
            <v>4</v>
          </cell>
        </row>
        <row r="23604">
          <cell r="A23604" t="str">
            <v>10165768G1MTY3</v>
          </cell>
          <cell r="Q23604">
            <v>4</v>
          </cell>
        </row>
        <row r="23605">
          <cell r="A23605" t="str">
            <v>10165768G1MTY3</v>
          </cell>
          <cell r="Q23605">
            <v>4</v>
          </cell>
        </row>
        <row r="23606">
          <cell r="A23606" t="str">
            <v>10165768G1MTY3</v>
          </cell>
          <cell r="Q23606">
            <v>8</v>
          </cell>
        </row>
        <row r="23607">
          <cell r="A23607" t="str">
            <v>10165768G1MTY3</v>
          </cell>
          <cell r="Q23607">
            <v>4</v>
          </cell>
        </row>
        <row r="23608">
          <cell r="A23608" t="str">
            <v>10165768G1MTY3</v>
          </cell>
          <cell r="Q23608">
            <v>12</v>
          </cell>
        </row>
        <row r="23609">
          <cell r="A23609" t="str">
            <v>10165768G1MTY3</v>
          </cell>
          <cell r="Q23609">
            <v>6</v>
          </cell>
        </row>
        <row r="23610">
          <cell r="A23610" t="str">
            <v>10165768G1MTY3</v>
          </cell>
          <cell r="Q23610">
            <v>38</v>
          </cell>
        </row>
        <row r="23611">
          <cell r="A23611" t="str">
            <v>10165768G1SHIP</v>
          </cell>
          <cell r="Q23611">
            <v>15</v>
          </cell>
        </row>
        <row r="23612">
          <cell r="A23612" t="str">
            <v>10150041P1MON-AFC</v>
          </cell>
          <cell r="Q23612">
            <v>35</v>
          </cell>
        </row>
        <row r="23613">
          <cell r="A23613" t="str">
            <v>10150041P1MTY1</v>
          </cell>
          <cell r="Q23613">
            <v>280</v>
          </cell>
        </row>
        <row r="23614">
          <cell r="A23614" t="str">
            <v>10150041P1MTY3</v>
          </cell>
          <cell r="Q23614">
            <v>210</v>
          </cell>
        </row>
        <row r="23615">
          <cell r="A23615" t="str">
            <v>10150041P1MTY3</v>
          </cell>
          <cell r="Q23615">
            <v>140</v>
          </cell>
        </row>
        <row r="23616">
          <cell r="A23616" t="str">
            <v>10150041P1MTY3</v>
          </cell>
          <cell r="Q23616">
            <v>140</v>
          </cell>
        </row>
        <row r="23617">
          <cell r="A23617" t="str">
            <v>10150041P1MTY3</v>
          </cell>
          <cell r="Q23617">
            <v>140</v>
          </cell>
        </row>
        <row r="23618">
          <cell r="A23618" t="str">
            <v>10150041P1MTY3</v>
          </cell>
          <cell r="Q23618">
            <v>140</v>
          </cell>
        </row>
        <row r="23619">
          <cell r="A23619" t="str">
            <v>10161370P1MON-AFC</v>
          </cell>
          <cell r="Q23619">
            <v>1</v>
          </cell>
        </row>
        <row r="23620">
          <cell r="A23620" t="str">
            <v>10161370P1MTY1</v>
          </cell>
          <cell r="Q23620">
            <v>11</v>
          </cell>
        </row>
        <row r="23621">
          <cell r="A23621" t="str">
            <v>10161370P1MTY3</v>
          </cell>
          <cell r="Q23621">
            <v>36</v>
          </cell>
        </row>
        <row r="23622">
          <cell r="A23622" t="str">
            <v>10163590P1MON-AFC</v>
          </cell>
          <cell r="Q23622">
            <v>5</v>
          </cell>
        </row>
        <row r="23623">
          <cell r="A23623" t="str">
            <v>10163590P1MTY1</v>
          </cell>
          <cell r="Q23623">
            <v>94</v>
          </cell>
        </row>
        <row r="23624">
          <cell r="A23624" t="str">
            <v>10163590P1MTY3</v>
          </cell>
          <cell r="Q23624">
            <v>44</v>
          </cell>
        </row>
        <row r="23625">
          <cell r="A23625" t="str">
            <v>10166806P1MON-AFC</v>
          </cell>
          <cell r="Q23625">
            <v>5</v>
          </cell>
        </row>
        <row r="23626">
          <cell r="A23626" t="str">
            <v>10166806P1MTY1</v>
          </cell>
          <cell r="Q23626">
            <v>500</v>
          </cell>
        </row>
        <row r="23627">
          <cell r="A23627" t="str">
            <v>10162026P1MON-AFC</v>
          </cell>
          <cell r="Q23627">
            <v>94</v>
          </cell>
        </row>
        <row r="23628">
          <cell r="A23628" t="str">
            <v>10162026P1MTY3</v>
          </cell>
          <cell r="Q23628">
            <v>50</v>
          </cell>
        </row>
        <row r="23629">
          <cell r="A23629" t="str">
            <v>10162026P1REC-LARTX</v>
          </cell>
          <cell r="Q23629">
            <v>44</v>
          </cell>
        </row>
        <row r="23630">
          <cell r="A23630" t="str">
            <v>10162025P1MON-AFC</v>
          </cell>
          <cell r="Q23630">
            <v>1192</v>
          </cell>
        </row>
        <row r="23631">
          <cell r="A23631" t="str">
            <v>10162025P1MTY1</v>
          </cell>
          <cell r="Q23631">
            <v>5040</v>
          </cell>
        </row>
        <row r="23632">
          <cell r="A23632" t="str">
            <v>10162025P1MTY1</v>
          </cell>
          <cell r="Q23632">
            <v>1080</v>
          </cell>
        </row>
        <row r="23633">
          <cell r="A23633" t="str">
            <v>10162764P1MON-AFC</v>
          </cell>
          <cell r="Q23633">
            <v>50</v>
          </cell>
        </row>
        <row r="23634">
          <cell r="A23634" t="str">
            <v>10162764P1MTY1</v>
          </cell>
          <cell r="Q23634">
            <v>156</v>
          </cell>
        </row>
        <row r="23635">
          <cell r="A23635" t="str">
            <v>10162764P1MTY1</v>
          </cell>
          <cell r="Q23635">
            <v>1</v>
          </cell>
        </row>
        <row r="23636">
          <cell r="A23636" t="str">
            <v>10162764P1MTY3</v>
          </cell>
          <cell r="Q23636">
            <v>3</v>
          </cell>
        </row>
        <row r="23637">
          <cell r="A23637" t="str">
            <v>10155558G1MON</v>
          </cell>
          <cell r="Q23637">
            <v>1</v>
          </cell>
        </row>
        <row r="23638">
          <cell r="A23638" t="str">
            <v>10155558G1MON-AFC</v>
          </cell>
          <cell r="Q23638">
            <v>4</v>
          </cell>
        </row>
        <row r="23639">
          <cell r="A23639" t="str">
            <v>10155558G1MTY1</v>
          </cell>
          <cell r="Q23639">
            <v>8</v>
          </cell>
        </row>
        <row r="23640">
          <cell r="A23640" t="str">
            <v>10155558G1MTY3</v>
          </cell>
          <cell r="Q23640">
            <v>12</v>
          </cell>
        </row>
        <row r="23641">
          <cell r="A23641" t="str">
            <v>10155558G1MTY3</v>
          </cell>
          <cell r="Q23641">
            <v>20</v>
          </cell>
        </row>
        <row r="23642">
          <cell r="A23642" t="str">
            <v>10155558G1MTY3</v>
          </cell>
          <cell r="Q23642">
            <v>5</v>
          </cell>
        </row>
        <row r="23643">
          <cell r="A23643" t="str">
            <v>10155558G1MTY3</v>
          </cell>
          <cell r="Q23643">
            <v>10</v>
          </cell>
        </row>
        <row r="23644">
          <cell r="A23644" t="str">
            <v>10163660G1MTY1</v>
          </cell>
          <cell r="Q23644">
            <v>4</v>
          </cell>
        </row>
        <row r="23645">
          <cell r="A23645" t="str">
            <v>10163660G1MTY3</v>
          </cell>
          <cell r="Q23645">
            <v>5</v>
          </cell>
        </row>
        <row r="23646">
          <cell r="A23646" t="str">
            <v>10163660G1MTY3</v>
          </cell>
          <cell r="Q23646">
            <v>4</v>
          </cell>
        </row>
        <row r="23647">
          <cell r="A23647" t="str">
            <v>10163660G1MTY3</v>
          </cell>
          <cell r="Q23647">
            <v>4</v>
          </cell>
        </row>
        <row r="23648">
          <cell r="A23648" t="str">
            <v>10163660G1MTY3</v>
          </cell>
          <cell r="Q23648">
            <v>6</v>
          </cell>
        </row>
        <row r="23649">
          <cell r="A23649" t="str">
            <v>10163660G1MTY3</v>
          </cell>
          <cell r="Q23649">
            <v>5</v>
          </cell>
        </row>
        <row r="23650">
          <cell r="A23650" t="str">
            <v>10163660G1MTY3</v>
          </cell>
          <cell r="Q23650">
            <v>4</v>
          </cell>
        </row>
        <row r="23651">
          <cell r="A23651" t="str">
            <v>10163660G1MTY3</v>
          </cell>
          <cell r="Q23651">
            <v>4</v>
          </cell>
        </row>
        <row r="23652">
          <cell r="A23652" t="str">
            <v>10163660G1MTY3</v>
          </cell>
          <cell r="Q23652">
            <v>6</v>
          </cell>
        </row>
        <row r="23653">
          <cell r="A23653" t="str">
            <v>10163660G1MTY3</v>
          </cell>
          <cell r="Q23653">
            <v>3</v>
          </cell>
        </row>
        <row r="23654">
          <cell r="A23654" t="str">
            <v>10163660G1MTY3</v>
          </cell>
          <cell r="Q23654">
            <v>6</v>
          </cell>
        </row>
        <row r="23655">
          <cell r="A23655" t="str">
            <v>10163660G1MTY3</v>
          </cell>
          <cell r="Q23655">
            <v>8</v>
          </cell>
        </row>
        <row r="23656">
          <cell r="A23656" t="str">
            <v>10163660G1MTY3</v>
          </cell>
          <cell r="Q23656">
            <v>8</v>
          </cell>
        </row>
        <row r="23657">
          <cell r="A23657" t="str">
            <v>10163660G1MTY3</v>
          </cell>
          <cell r="Q23657">
            <v>8</v>
          </cell>
        </row>
        <row r="23658">
          <cell r="A23658" t="str">
            <v>10155559P1MON</v>
          </cell>
          <cell r="Q23658">
            <v>1</v>
          </cell>
        </row>
        <row r="23659">
          <cell r="A23659" t="str">
            <v>10155559P1MON-AFC</v>
          </cell>
          <cell r="Q23659">
            <v>2</v>
          </cell>
        </row>
        <row r="23660">
          <cell r="A23660" t="str">
            <v>10155559P1MTY1</v>
          </cell>
          <cell r="Q23660">
            <v>21</v>
          </cell>
        </row>
        <row r="23661">
          <cell r="A23661" t="str">
            <v>10155559P1MTY1</v>
          </cell>
          <cell r="Q23661">
            <v>26</v>
          </cell>
        </row>
        <row r="23662">
          <cell r="A23662" t="str">
            <v>10155559P1MTY3</v>
          </cell>
          <cell r="Q23662">
            <v>5</v>
          </cell>
        </row>
        <row r="23663">
          <cell r="A23663" t="str">
            <v>10155559P1MTY3</v>
          </cell>
          <cell r="Q23663">
            <v>6</v>
          </cell>
        </row>
        <row r="23664">
          <cell r="A23664" t="str">
            <v>10163949P6MON-AFC</v>
          </cell>
          <cell r="Q23664">
            <v>14</v>
          </cell>
        </row>
        <row r="23665">
          <cell r="A23665" t="str">
            <v>10163949P6MTY1</v>
          </cell>
          <cell r="Q23665">
            <v>58</v>
          </cell>
        </row>
        <row r="23666">
          <cell r="A23666" t="str">
            <v>10161370P2MON-AFC</v>
          </cell>
          <cell r="Q23666">
            <v>1</v>
          </cell>
        </row>
        <row r="23667">
          <cell r="A23667" t="str">
            <v>10161370P2MTY1</v>
          </cell>
          <cell r="Q23667">
            <v>35</v>
          </cell>
        </row>
        <row r="23668">
          <cell r="A23668" t="str">
            <v>10161370P2MTY3</v>
          </cell>
          <cell r="Q23668">
            <v>24</v>
          </cell>
        </row>
        <row r="23669">
          <cell r="A23669" t="str">
            <v>10162763P1MON-AFC</v>
          </cell>
          <cell r="Q23669">
            <v>4</v>
          </cell>
        </row>
        <row r="23670">
          <cell r="A23670" t="str">
            <v>10162763P1MTY1</v>
          </cell>
          <cell r="Q23670">
            <v>44</v>
          </cell>
        </row>
        <row r="23671">
          <cell r="A23671" t="str">
            <v>10162763P1MTY3</v>
          </cell>
          <cell r="Q23671">
            <v>10</v>
          </cell>
        </row>
        <row r="23672">
          <cell r="A23672" t="str">
            <v>10162763P1MTY3</v>
          </cell>
          <cell r="Q23672">
            <v>7</v>
          </cell>
        </row>
        <row r="23673">
          <cell r="A23673" t="str">
            <v>10162743P4MON-AFC</v>
          </cell>
          <cell r="Q23673">
            <v>16</v>
          </cell>
        </row>
        <row r="23674">
          <cell r="A23674" t="str">
            <v>10162743P4MTY1</v>
          </cell>
          <cell r="Q23674">
            <v>74</v>
          </cell>
        </row>
        <row r="23675">
          <cell r="A23675" t="str">
            <v>10162742P4MON-AFC</v>
          </cell>
          <cell r="Q23675">
            <v>90</v>
          </cell>
        </row>
        <row r="23676">
          <cell r="A23676" t="str">
            <v>10162758P1MON</v>
          </cell>
          <cell r="Q23676">
            <v>2</v>
          </cell>
        </row>
        <row r="23677">
          <cell r="A23677" t="str">
            <v>10162758P1MON-AFC</v>
          </cell>
          <cell r="Q23677">
            <v>4</v>
          </cell>
        </row>
        <row r="23678">
          <cell r="A23678" t="str">
            <v>10162758P1MTY1</v>
          </cell>
          <cell r="Q23678">
            <v>8</v>
          </cell>
        </row>
        <row r="23679">
          <cell r="A23679" t="str">
            <v>10162751P1MON</v>
          </cell>
          <cell r="Q23679">
            <v>3</v>
          </cell>
        </row>
        <row r="23680">
          <cell r="A23680" t="str">
            <v>10162751P1MON-AFC</v>
          </cell>
          <cell r="Q23680">
            <v>8</v>
          </cell>
        </row>
        <row r="23681">
          <cell r="A23681" t="str">
            <v>10162751P1REC3PL</v>
          </cell>
          <cell r="Q23681">
            <v>8</v>
          </cell>
        </row>
        <row r="23682">
          <cell r="A23682" t="str">
            <v>10162746P1MON</v>
          </cell>
          <cell r="Q23682">
            <v>3</v>
          </cell>
        </row>
        <row r="23683">
          <cell r="A23683" t="str">
            <v>10162746P1MON-AFC</v>
          </cell>
          <cell r="Q23683">
            <v>11</v>
          </cell>
        </row>
        <row r="23684">
          <cell r="A23684" t="str">
            <v>10162746P1MTY1</v>
          </cell>
          <cell r="Q23684">
            <v>4</v>
          </cell>
        </row>
        <row r="23685">
          <cell r="A23685" t="str">
            <v>10162746P1MTY3</v>
          </cell>
          <cell r="Q23685">
            <v>15</v>
          </cell>
        </row>
        <row r="23686">
          <cell r="A23686" t="str">
            <v>10162743P1MON</v>
          </cell>
          <cell r="Q23686">
            <v>4</v>
          </cell>
        </row>
        <row r="23687">
          <cell r="A23687" t="str">
            <v>10162743P1MON-AFC</v>
          </cell>
          <cell r="Q23687">
            <v>10</v>
          </cell>
        </row>
        <row r="23688">
          <cell r="A23688" t="str">
            <v>10162743P1MTY1</v>
          </cell>
          <cell r="Q23688">
            <v>76</v>
          </cell>
        </row>
        <row r="23689">
          <cell r="A23689" t="str">
            <v>10162743P2MON-AFC</v>
          </cell>
          <cell r="Q23689">
            <v>21</v>
          </cell>
        </row>
        <row r="23690">
          <cell r="A23690" t="str">
            <v>10162743P2MTY1</v>
          </cell>
          <cell r="Q23690">
            <v>69</v>
          </cell>
        </row>
        <row r="23691">
          <cell r="A23691" t="str">
            <v>10162761P1MON-AFC</v>
          </cell>
          <cell r="Q23691">
            <v>7</v>
          </cell>
        </row>
        <row r="23692">
          <cell r="A23692" t="str">
            <v>10162761P1REC3PL</v>
          </cell>
          <cell r="Q23692">
            <v>1</v>
          </cell>
        </row>
        <row r="23693">
          <cell r="A23693" t="str">
            <v>10162759P1MON-AFC</v>
          </cell>
          <cell r="Q23693">
            <v>11</v>
          </cell>
        </row>
        <row r="23694">
          <cell r="A23694" t="str">
            <v>10162753P1MON</v>
          </cell>
          <cell r="Q23694">
            <v>3</v>
          </cell>
        </row>
        <row r="23695">
          <cell r="A23695" t="str">
            <v>10162753P1MON-AFC</v>
          </cell>
          <cell r="Q23695">
            <v>6</v>
          </cell>
        </row>
        <row r="23696">
          <cell r="A23696" t="str">
            <v>10162753P1MTY1</v>
          </cell>
          <cell r="Q23696">
            <v>2</v>
          </cell>
        </row>
        <row r="23697">
          <cell r="A23697" t="str">
            <v>10162753P1MTY3</v>
          </cell>
          <cell r="Q23697">
            <v>8</v>
          </cell>
        </row>
        <row r="23698">
          <cell r="A23698" t="str">
            <v>10162741P2MKFG</v>
          </cell>
          <cell r="Q23698">
            <v>3</v>
          </cell>
        </row>
        <row r="23699">
          <cell r="A23699" t="str">
            <v>10162741P2MON-AFC</v>
          </cell>
          <cell r="Q23699">
            <v>9</v>
          </cell>
        </row>
        <row r="23700">
          <cell r="A23700" t="str">
            <v>10162741P2MTY1</v>
          </cell>
          <cell r="Q23700">
            <v>30</v>
          </cell>
        </row>
        <row r="23701">
          <cell r="A23701" t="str">
            <v>10162741P2WHPIPING</v>
          </cell>
          <cell r="Q23701">
            <v>10</v>
          </cell>
        </row>
        <row r="23702">
          <cell r="A23702" t="str">
            <v>10162741P4MON</v>
          </cell>
          <cell r="Q23702">
            <v>4</v>
          </cell>
        </row>
        <row r="23703">
          <cell r="A23703" t="str">
            <v>10162741P4MON-AFC</v>
          </cell>
          <cell r="Q23703">
            <v>12</v>
          </cell>
        </row>
        <row r="23704">
          <cell r="A23704" t="str">
            <v>10162742P1MON</v>
          </cell>
          <cell r="Q23704">
            <v>4</v>
          </cell>
        </row>
        <row r="23705">
          <cell r="A23705" t="str">
            <v>10162742P1MON-AFC</v>
          </cell>
          <cell r="Q23705">
            <v>14</v>
          </cell>
        </row>
        <row r="23706">
          <cell r="A23706" t="str">
            <v>10162742P1MTY1</v>
          </cell>
          <cell r="Q23706">
            <v>72</v>
          </cell>
        </row>
        <row r="23707">
          <cell r="A23707" t="str">
            <v>10162750P1MTY1</v>
          </cell>
          <cell r="Q23707">
            <v>4</v>
          </cell>
        </row>
        <row r="23708">
          <cell r="A23708" t="str">
            <v>10162742P2MON-AFC</v>
          </cell>
          <cell r="Q23708">
            <v>13</v>
          </cell>
        </row>
        <row r="23709">
          <cell r="A23709" t="str">
            <v>10162742P2MTY1</v>
          </cell>
          <cell r="Q23709">
            <v>77</v>
          </cell>
        </row>
        <row r="23710">
          <cell r="A23710" t="str">
            <v>10162757P1MON-AFC</v>
          </cell>
          <cell r="Q23710">
            <v>7</v>
          </cell>
        </row>
        <row r="23711">
          <cell r="A23711" t="str">
            <v>10162757P1MTY1</v>
          </cell>
          <cell r="Q23711">
            <v>86</v>
          </cell>
        </row>
        <row r="23712">
          <cell r="A23712" t="str">
            <v>10162762P1MON-AFC</v>
          </cell>
          <cell r="Q23712">
            <v>7</v>
          </cell>
        </row>
        <row r="23713">
          <cell r="A23713" t="str">
            <v>10162762P1MTY1</v>
          </cell>
          <cell r="Q23713">
            <v>18</v>
          </cell>
        </row>
        <row r="23714">
          <cell r="A23714" t="str">
            <v>10162762P1MTY3</v>
          </cell>
          <cell r="Q23714">
            <v>25</v>
          </cell>
        </row>
        <row r="23715">
          <cell r="A23715" t="str">
            <v>10162742P3MON</v>
          </cell>
          <cell r="Q23715">
            <v>4</v>
          </cell>
        </row>
        <row r="23716">
          <cell r="A23716" t="str">
            <v>10162742P3MON-AFC</v>
          </cell>
          <cell r="Q23716">
            <v>85</v>
          </cell>
        </row>
        <row r="23717">
          <cell r="A23717" t="str">
            <v>10162741P1MON-AFC</v>
          </cell>
          <cell r="Q23717">
            <v>8</v>
          </cell>
        </row>
        <row r="23718">
          <cell r="A23718" t="str">
            <v>10162741P1MTY1</v>
          </cell>
          <cell r="Q23718">
            <v>34</v>
          </cell>
        </row>
        <row r="23719">
          <cell r="A23719" t="str">
            <v>10162744P1MON</v>
          </cell>
          <cell r="Q23719">
            <v>3</v>
          </cell>
        </row>
        <row r="23720">
          <cell r="A23720" t="str">
            <v>10162744P1MON-AFC</v>
          </cell>
          <cell r="Q23720">
            <v>6</v>
          </cell>
        </row>
        <row r="23721">
          <cell r="A23721" t="str">
            <v>10162744P1MTY1</v>
          </cell>
          <cell r="Q23721">
            <v>2</v>
          </cell>
        </row>
        <row r="23722">
          <cell r="A23722" t="str">
            <v>10162752P1MON</v>
          </cell>
          <cell r="Q23722">
            <v>3</v>
          </cell>
        </row>
        <row r="23723">
          <cell r="A23723" t="str">
            <v>10162752P1MON-AFC</v>
          </cell>
          <cell r="Q23723">
            <v>7</v>
          </cell>
        </row>
        <row r="23724">
          <cell r="A23724" t="str">
            <v>10162752P1MTY1</v>
          </cell>
          <cell r="Q23724">
            <v>48</v>
          </cell>
        </row>
        <row r="23725">
          <cell r="A23725" t="str">
            <v>10162749P1MTY1</v>
          </cell>
          <cell r="Q23725">
            <v>3</v>
          </cell>
        </row>
        <row r="23726">
          <cell r="A23726" t="str">
            <v>10162741P3MKFG</v>
          </cell>
          <cell r="Q23726">
            <v>2</v>
          </cell>
        </row>
        <row r="23727">
          <cell r="A23727" t="str">
            <v>10162741P3MON</v>
          </cell>
          <cell r="Q23727">
            <v>4</v>
          </cell>
        </row>
        <row r="23728">
          <cell r="A23728" t="str">
            <v>10162741P3MON-AFC</v>
          </cell>
          <cell r="Q23728">
            <v>6</v>
          </cell>
        </row>
        <row r="23729">
          <cell r="A23729" t="str">
            <v>10162741P3MTY1</v>
          </cell>
          <cell r="Q23729">
            <v>33</v>
          </cell>
        </row>
        <row r="23730">
          <cell r="A23730" t="str">
            <v>10162741P3WHPIPING</v>
          </cell>
          <cell r="Q23730">
            <v>12</v>
          </cell>
        </row>
        <row r="23731">
          <cell r="A23731" t="str">
            <v>10162747P1MON-AFC</v>
          </cell>
          <cell r="Q23731">
            <v>7</v>
          </cell>
        </row>
        <row r="23732">
          <cell r="A23732" t="str">
            <v>10162747P1MTY1</v>
          </cell>
          <cell r="Q23732">
            <v>4</v>
          </cell>
        </row>
        <row r="23733">
          <cell r="A23733" t="str">
            <v>10162747P1MTY3</v>
          </cell>
          <cell r="Q23733">
            <v>32</v>
          </cell>
        </row>
        <row r="23734">
          <cell r="A23734" t="str">
            <v>10162745P1MON</v>
          </cell>
          <cell r="Q23734">
            <v>4</v>
          </cell>
        </row>
        <row r="23735">
          <cell r="A23735" t="str">
            <v>10162745P1MON-AFC</v>
          </cell>
          <cell r="Q23735">
            <v>13</v>
          </cell>
        </row>
        <row r="23736">
          <cell r="A23736" t="str">
            <v>10162743P3MON</v>
          </cell>
          <cell r="Q23736">
            <v>4</v>
          </cell>
        </row>
        <row r="23737">
          <cell r="A23737" t="str">
            <v>10162743P3MON-AFC</v>
          </cell>
          <cell r="Q23737">
            <v>10</v>
          </cell>
        </row>
        <row r="23738">
          <cell r="A23738" t="str">
            <v>10162743P3MTY1</v>
          </cell>
          <cell r="Q23738">
            <v>75</v>
          </cell>
        </row>
        <row r="23739">
          <cell r="A23739" t="str">
            <v>10162756P1MON-AFC</v>
          </cell>
          <cell r="Q23739">
            <v>1</v>
          </cell>
        </row>
        <row r="23740">
          <cell r="A23740" t="str">
            <v>10162756P1MTY1</v>
          </cell>
          <cell r="Q23740">
            <v>7</v>
          </cell>
        </row>
        <row r="23741">
          <cell r="A23741" t="str">
            <v>10162756P1MTY3</v>
          </cell>
          <cell r="Q23741">
            <v>12</v>
          </cell>
        </row>
        <row r="23742">
          <cell r="A23742" t="str">
            <v>10166759P2WHPIPING</v>
          </cell>
          <cell r="Q23742">
            <v>4</v>
          </cell>
        </row>
        <row r="23743">
          <cell r="A23743" t="str">
            <v>10168539P1WHPIPING</v>
          </cell>
          <cell r="Q23743">
            <v>4</v>
          </cell>
        </row>
        <row r="23744">
          <cell r="A23744" t="str">
            <v>FFB175HGAS00DSQTS0MKFG</v>
          </cell>
          <cell r="Q23744">
            <v>1</v>
          </cell>
        </row>
        <row r="23745">
          <cell r="A23745" t="str">
            <v>10168169P1MONXDU</v>
          </cell>
          <cell r="Q23745">
            <v>398</v>
          </cell>
        </row>
        <row r="23746">
          <cell r="A23746" t="str">
            <v>10168169P1MTY1</v>
          </cell>
          <cell r="Q23746">
            <v>519</v>
          </cell>
        </row>
        <row r="23747">
          <cell r="A23747" t="str">
            <v>10167177P1MON-AFC</v>
          </cell>
          <cell r="Q23747">
            <v>37</v>
          </cell>
        </row>
        <row r="23748">
          <cell r="A23748" t="str">
            <v>10167177P1MTY1</v>
          </cell>
          <cell r="Q23748">
            <v>79</v>
          </cell>
        </row>
        <row r="23749">
          <cell r="A23749" t="str">
            <v>10167178P1MON-AFC</v>
          </cell>
          <cell r="Q23749">
            <v>27</v>
          </cell>
        </row>
        <row r="23750">
          <cell r="A23750" t="str">
            <v>10167178P1MTY1</v>
          </cell>
          <cell r="Q23750">
            <v>86</v>
          </cell>
        </row>
        <row r="23751">
          <cell r="A23751" t="str">
            <v>10167294P1MON-AFC</v>
          </cell>
          <cell r="Q23751">
            <v>4</v>
          </cell>
        </row>
        <row r="23752">
          <cell r="A23752" t="str">
            <v>10167294P1MTY1</v>
          </cell>
          <cell r="Q23752">
            <v>26</v>
          </cell>
        </row>
        <row r="23753">
          <cell r="A23753" t="str">
            <v>10167294P1MTY3</v>
          </cell>
          <cell r="Q23753">
            <v>70</v>
          </cell>
        </row>
        <row r="23754">
          <cell r="A23754" t="str">
            <v>10167788P1MTY1</v>
          </cell>
          <cell r="Q23754">
            <v>5</v>
          </cell>
        </row>
        <row r="23755">
          <cell r="A23755" t="str">
            <v>10167788P1MTY3</v>
          </cell>
          <cell r="Q23755">
            <v>95</v>
          </cell>
        </row>
        <row r="23756">
          <cell r="A23756" t="str">
            <v>10167180P1MON-AFC</v>
          </cell>
          <cell r="Q23756">
            <v>7</v>
          </cell>
        </row>
        <row r="23757">
          <cell r="A23757" t="str">
            <v>10167180P1MTY1</v>
          </cell>
          <cell r="Q23757">
            <v>93</v>
          </cell>
        </row>
        <row r="23758">
          <cell r="A23758" t="str">
            <v>10167180P1MTY3</v>
          </cell>
          <cell r="Q23758">
            <v>5</v>
          </cell>
        </row>
        <row r="23759">
          <cell r="A23759" t="str">
            <v>10167181P1MON-AFC</v>
          </cell>
          <cell r="Q23759">
            <v>25</v>
          </cell>
        </row>
        <row r="23760">
          <cell r="A23760" t="str">
            <v>10167181P1MTY1</v>
          </cell>
          <cell r="Q23760">
            <v>83</v>
          </cell>
        </row>
        <row r="23761">
          <cell r="A23761" t="str">
            <v>10169458P1MON-AFC</v>
          </cell>
          <cell r="Q23761">
            <v>22</v>
          </cell>
        </row>
        <row r="23762">
          <cell r="A23762" t="str">
            <v>10169458P1MTY1</v>
          </cell>
          <cell r="Q23762">
            <v>30</v>
          </cell>
        </row>
        <row r="23763">
          <cell r="A23763" t="str">
            <v>10169458P1MTY3</v>
          </cell>
          <cell r="Q23763">
            <v>150</v>
          </cell>
        </row>
        <row r="23764">
          <cell r="A23764" t="str">
            <v>10162767P1MON-AFC</v>
          </cell>
          <cell r="Q23764">
            <v>485</v>
          </cell>
        </row>
        <row r="23765">
          <cell r="A23765" t="str">
            <v>10162767P1MTY1</v>
          </cell>
          <cell r="Q23765">
            <v>200</v>
          </cell>
        </row>
        <row r="23766">
          <cell r="A23766" t="str">
            <v>10162767P1MTY1</v>
          </cell>
          <cell r="Q23766">
            <v>34</v>
          </cell>
        </row>
        <row r="23767">
          <cell r="A23767" t="str">
            <v>10162767P1MTY3</v>
          </cell>
          <cell r="Q23767">
            <v>260</v>
          </cell>
        </row>
        <row r="23768">
          <cell r="A23768" t="str">
            <v>10162767P2MON-AFC</v>
          </cell>
          <cell r="Q23768">
            <v>378</v>
          </cell>
        </row>
        <row r="23769">
          <cell r="A23769" t="str">
            <v>10162767P2MTY1</v>
          </cell>
          <cell r="Q23769">
            <v>591</v>
          </cell>
        </row>
        <row r="23770">
          <cell r="A23770" t="str">
            <v>10162767P2MTY1</v>
          </cell>
          <cell r="Q23770">
            <v>4</v>
          </cell>
        </row>
        <row r="23771">
          <cell r="A23771" t="str">
            <v>10162767P2MTY1</v>
          </cell>
          <cell r="Q23771">
            <v>114</v>
          </cell>
        </row>
        <row r="23772">
          <cell r="A23772" t="str">
            <v>10162767P2MTY3</v>
          </cell>
          <cell r="Q23772">
            <v>461</v>
          </cell>
        </row>
        <row r="23773">
          <cell r="A23773" t="str">
            <v>10162767P2MTY3</v>
          </cell>
          <cell r="Q23773">
            <v>373</v>
          </cell>
        </row>
        <row r="23774">
          <cell r="A23774" t="str">
            <v>MCL110E8AD0CEVRXO-SHIP</v>
          </cell>
          <cell r="Q23774">
            <v>2</v>
          </cell>
        </row>
        <row r="23775">
          <cell r="A23775" t="str">
            <v>10168854G1MON</v>
          </cell>
          <cell r="Q23775">
            <v>2</v>
          </cell>
        </row>
        <row r="23776">
          <cell r="A23776" t="str">
            <v>10168854G1MONXDU</v>
          </cell>
          <cell r="Q23776">
            <v>59</v>
          </cell>
        </row>
        <row r="23777">
          <cell r="A23777" t="str">
            <v>10168854G1MTY1</v>
          </cell>
          <cell r="Q23777">
            <v>97</v>
          </cell>
        </row>
        <row r="23778">
          <cell r="A23778" t="str">
            <v>10168854G1MTY1</v>
          </cell>
          <cell r="Q23778">
            <v>27</v>
          </cell>
        </row>
        <row r="23779">
          <cell r="A23779" t="str">
            <v>10168854G1MTY3</v>
          </cell>
          <cell r="Q23779">
            <v>80</v>
          </cell>
        </row>
        <row r="23780">
          <cell r="A23780" t="str">
            <v>10168854G1MTY3</v>
          </cell>
          <cell r="Q23780">
            <v>77</v>
          </cell>
        </row>
        <row r="23781">
          <cell r="A23781" t="str">
            <v>10168854G1MTY3</v>
          </cell>
          <cell r="Q23781">
            <v>112</v>
          </cell>
        </row>
        <row r="23782">
          <cell r="A23782" t="str">
            <v>10168854G1MTY3</v>
          </cell>
          <cell r="Q23782">
            <v>90</v>
          </cell>
        </row>
        <row r="23783">
          <cell r="A23783" t="str">
            <v>10168854G1MTY3</v>
          </cell>
          <cell r="Q23783">
            <v>56</v>
          </cell>
        </row>
        <row r="23784">
          <cell r="A23784" t="str">
            <v>10169918P1MON</v>
          </cell>
          <cell r="Q23784">
            <v>20</v>
          </cell>
        </row>
        <row r="23785">
          <cell r="A23785" t="str">
            <v>10169918P1MONXDU</v>
          </cell>
          <cell r="Q23785">
            <v>620</v>
          </cell>
        </row>
        <row r="23786">
          <cell r="A23786" t="str">
            <v>10169918P1MTY1</v>
          </cell>
          <cell r="Q23786">
            <v>300</v>
          </cell>
        </row>
        <row r="23787">
          <cell r="A23787" t="str">
            <v>10169918P1MTY1</v>
          </cell>
          <cell r="Q23787">
            <v>1000</v>
          </cell>
        </row>
        <row r="23788">
          <cell r="A23788" t="str">
            <v>10136748P2MTY3</v>
          </cell>
          <cell r="Q23788">
            <v>1</v>
          </cell>
        </row>
        <row r="23789">
          <cell r="A23789" t="str">
            <v>10170194P3MONEP</v>
          </cell>
          <cell r="Q23789">
            <v>39</v>
          </cell>
        </row>
        <row r="23790">
          <cell r="A23790" t="str">
            <v>10170194P3MTY1</v>
          </cell>
          <cell r="Q23790">
            <v>1</v>
          </cell>
        </row>
        <row r="23791">
          <cell r="A23791" t="str">
            <v>10170003P1MONCR</v>
          </cell>
          <cell r="Q23791">
            <v>83</v>
          </cell>
        </row>
        <row r="23792">
          <cell r="A23792" t="str">
            <v>10170003P1MONDA</v>
          </cell>
          <cell r="Q23792">
            <v>49</v>
          </cell>
        </row>
        <row r="23793">
          <cell r="A23793" t="str">
            <v>10170003P1MONKITS</v>
          </cell>
          <cell r="Q23793">
            <v>2</v>
          </cell>
        </row>
        <row r="23794">
          <cell r="A23794" t="str">
            <v>10170003P1MONXDM</v>
          </cell>
          <cell r="Q23794">
            <v>40</v>
          </cell>
        </row>
        <row r="23795">
          <cell r="A23795" t="str">
            <v>10170003P1MRBM</v>
          </cell>
          <cell r="Q23795">
            <v>1</v>
          </cell>
        </row>
        <row r="23796">
          <cell r="A23796" t="str">
            <v>10170003P1MTY1</v>
          </cell>
          <cell r="Q23796">
            <v>1</v>
          </cell>
        </row>
        <row r="23797">
          <cell r="A23797" t="str">
            <v>10159643P2MONEP</v>
          </cell>
          <cell r="Q23797">
            <v>19</v>
          </cell>
        </row>
        <row r="23798">
          <cell r="A23798" t="str">
            <v>10101847P1SSHIP</v>
          </cell>
          <cell r="Q23798">
            <v>1</v>
          </cell>
        </row>
        <row r="23799">
          <cell r="A23799" t="str">
            <v>10159062G01MON-AFC</v>
          </cell>
          <cell r="Q23799">
            <v>12</v>
          </cell>
        </row>
        <row r="23800">
          <cell r="A23800" t="str">
            <v>10159062G01MTY1</v>
          </cell>
          <cell r="Q23800">
            <v>9</v>
          </cell>
        </row>
        <row r="23801">
          <cell r="A23801" t="str">
            <v>10159062G01MTY1</v>
          </cell>
          <cell r="Q23801">
            <v>5</v>
          </cell>
        </row>
        <row r="23802">
          <cell r="A23802" t="str">
            <v>10159062G01MTY3</v>
          </cell>
          <cell r="Q23802">
            <v>5</v>
          </cell>
        </row>
        <row r="23803">
          <cell r="A23803" t="str">
            <v>10159062G01MTY3</v>
          </cell>
          <cell r="Q23803">
            <v>5</v>
          </cell>
        </row>
        <row r="23804">
          <cell r="A23804" t="str">
            <v>10159062G01MTY3</v>
          </cell>
          <cell r="Q23804">
            <v>10</v>
          </cell>
        </row>
        <row r="23805">
          <cell r="A23805" t="str">
            <v>10159062G01MTY3</v>
          </cell>
          <cell r="Q23805">
            <v>10</v>
          </cell>
        </row>
        <row r="23806">
          <cell r="A23806" t="str">
            <v>10159062G01MTY3</v>
          </cell>
          <cell r="Q23806">
            <v>2</v>
          </cell>
        </row>
        <row r="23807">
          <cell r="A23807" t="str">
            <v>10159056G02MON-AFC</v>
          </cell>
          <cell r="Q23807">
            <v>2</v>
          </cell>
        </row>
        <row r="23808">
          <cell r="A23808" t="str">
            <v>10159056G02MTY1</v>
          </cell>
          <cell r="Q23808">
            <v>18</v>
          </cell>
        </row>
        <row r="23809">
          <cell r="A23809" t="str">
            <v>10159056G02MTY3</v>
          </cell>
          <cell r="Q23809">
            <v>10</v>
          </cell>
        </row>
        <row r="23810">
          <cell r="A23810" t="str">
            <v>10159056G02MTY3</v>
          </cell>
          <cell r="Q23810">
            <v>10</v>
          </cell>
        </row>
        <row r="23811">
          <cell r="A23811" t="str">
            <v>10159056G02MTY3</v>
          </cell>
          <cell r="Q23811">
            <v>10</v>
          </cell>
        </row>
        <row r="23812">
          <cell r="A23812" t="str">
            <v>10159056G01MON-AFC</v>
          </cell>
          <cell r="Q23812">
            <v>13</v>
          </cell>
        </row>
        <row r="23813">
          <cell r="A23813" t="str">
            <v>10159056G01MTY1</v>
          </cell>
          <cell r="Q23813">
            <v>20</v>
          </cell>
        </row>
        <row r="23814">
          <cell r="A23814" t="str">
            <v>10159056G01MTY3</v>
          </cell>
          <cell r="Q23814">
            <v>15</v>
          </cell>
        </row>
        <row r="23815">
          <cell r="A23815" t="str">
            <v>10159056G01MTY3</v>
          </cell>
          <cell r="Q23815">
            <v>10</v>
          </cell>
        </row>
        <row r="23816">
          <cell r="A23816" t="str">
            <v>10159058G02MON</v>
          </cell>
          <cell r="Q23816">
            <v>3</v>
          </cell>
        </row>
        <row r="23817">
          <cell r="A23817" t="str">
            <v>10159058G02MON-AFC</v>
          </cell>
          <cell r="Q23817">
            <v>9</v>
          </cell>
        </row>
        <row r="23818">
          <cell r="A23818" t="str">
            <v>10159058G02MTY1</v>
          </cell>
          <cell r="Q23818">
            <v>13</v>
          </cell>
        </row>
        <row r="23819">
          <cell r="A23819" t="str">
            <v>10159058G02MTY1</v>
          </cell>
          <cell r="Q23819">
            <v>3</v>
          </cell>
        </row>
        <row r="23820">
          <cell r="A23820" t="str">
            <v>10159058G02MTY3</v>
          </cell>
          <cell r="Q23820">
            <v>5</v>
          </cell>
        </row>
        <row r="23821">
          <cell r="A23821" t="str">
            <v>10159058G02MTY3</v>
          </cell>
          <cell r="Q23821">
            <v>7</v>
          </cell>
        </row>
        <row r="23822">
          <cell r="A23822" t="str">
            <v>10159058G02MTY3</v>
          </cell>
          <cell r="Q23822">
            <v>10</v>
          </cell>
        </row>
        <row r="23823">
          <cell r="A23823" t="str">
            <v>10159058G02MTY3</v>
          </cell>
          <cell r="Q23823">
            <v>5</v>
          </cell>
        </row>
        <row r="23824">
          <cell r="A23824" t="str">
            <v>10159062G02MON-AFC</v>
          </cell>
          <cell r="Q23824">
            <v>2</v>
          </cell>
        </row>
        <row r="23825">
          <cell r="A23825" t="str">
            <v>10159062G02MTY1</v>
          </cell>
          <cell r="Q23825">
            <v>23</v>
          </cell>
        </row>
        <row r="23826">
          <cell r="A23826" t="str">
            <v>10159062G02MTY1</v>
          </cell>
          <cell r="Q23826">
            <v>3</v>
          </cell>
        </row>
        <row r="23827">
          <cell r="A23827" t="str">
            <v>10159062G02MTY3</v>
          </cell>
          <cell r="Q23827">
            <v>7</v>
          </cell>
        </row>
        <row r="23828">
          <cell r="A23828" t="str">
            <v>10159062G02MTY3</v>
          </cell>
          <cell r="Q23828">
            <v>10</v>
          </cell>
        </row>
        <row r="23829">
          <cell r="A23829" t="str">
            <v>10159057G01MON</v>
          </cell>
          <cell r="Q23829">
            <v>1</v>
          </cell>
        </row>
        <row r="23830">
          <cell r="A23830" t="str">
            <v>10159057G01MON-AFC</v>
          </cell>
          <cell r="Q23830">
            <v>5</v>
          </cell>
        </row>
        <row r="23831">
          <cell r="A23831" t="str">
            <v>10159057G01MTY1</v>
          </cell>
          <cell r="Q23831">
            <v>20</v>
          </cell>
        </row>
        <row r="23832">
          <cell r="A23832" t="str">
            <v>10159057G01MTY3</v>
          </cell>
          <cell r="Q23832">
            <v>20</v>
          </cell>
        </row>
        <row r="23833">
          <cell r="A23833" t="str">
            <v>10159057G01MTY3</v>
          </cell>
          <cell r="Q23833">
            <v>10</v>
          </cell>
        </row>
        <row r="23834">
          <cell r="A23834" t="str">
            <v>10159057G02MON</v>
          </cell>
          <cell r="Q23834">
            <v>1</v>
          </cell>
        </row>
        <row r="23835">
          <cell r="A23835" t="str">
            <v>10159057G02MON-AFC</v>
          </cell>
          <cell r="Q23835">
            <v>5</v>
          </cell>
        </row>
        <row r="23836">
          <cell r="A23836" t="str">
            <v>10159057G02MTY1</v>
          </cell>
          <cell r="Q23836">
            <v>20</v>
          </cell>
        </row>
        <row r="23837">
          <cell r="A23837" t="str">
            <v>10159057G02MTY3</v>
          </cell>
          <cell r="Q23837">
            <v>7</v>
          </cell>
        </row>
        <row r="23838">
          <cell r="A23838" t="str">
            <v>10159057G02MTY3</v>
          </cell>
          <cell r="Q23838">
            <v>8</v>
          </cell>
        </row>
        <row r="23839">
          <cell r="A23839" t="str">
            <v>10159057G02MTY3</v>
          </cell>
          <cell r="Q23839">
            <v>10</v>
          </cell>
        </row>
        <row r="23840">
          <cell r="A23840" t="str">
            <v>10159057G02MTY3</v>
          </cell>
          <cell r="Q23840">
            <v>5</v>
          </cell>
        </row>
        <row r="23841">
          <cell r="A23841" t="str">
            <v>10159058G01MON</v>
          </cell>
          <cell r="Q23841">
            <v>3</v>
          </cell>
        </row>
        <row r="23842">
          <cell r="A23842" t="str">
            <v>10159058G01MON-AFC</v>
          </cell>
          <cell r="Q23842">
            <v>9</v>
          </cell>
        </row>
        <row r="23843">
          <cell r="A23843" t="str">
            <v>10159058G01MTY1</v>
          </cell>
          <cell r="Q23843">
            <v>18</v>
          </cell>
        </row>
        <row r="23844">
          <cell r="A23844" t="str">
            <v>10159058G01MTY1</v>
          </cell>
          <cell r="Q23844">
            <v>3</v>
          </cell>
        </row>
        <row r="23845">
          <cell r="A23845" t="str">
            <v>10159058G01MTY3</v>
          </cell>
          <cell r="Q23845">
            <v>5</v>
          </cell>
        </row>
        <row r="23846">
          <cell r="A23846" t="str">
            <v>10159058G01MTY3</v>
          </cell>
          <cell r="Q23846">
            <v>10</v>
          </cell>
        </row>
        <row r="23847">
          <cell r="A23847" t="str">
            <v>10159058G01MTY3</v>
          </cell>
          <cell r="Q23847">
            <v>7</v>
          </cell>
        </row>
        <row r="23848">
          <cell r="A23848" t="str">
            <v>10034413P2MON</v>
          </cell>
          <cell r="Q23848">
            <v>2</v>
          </cell>
        </row>
        <row r="23849">
          <cell r="A23849" t="str">
            <v>10034413P2MON-AFC</v>
          </cell>
          <cell r="Q23849">
            <v>10</v>
          </cell>
        </row>
        <row r="23850">
          <cell r="A23850" t="str">
            <v>10034413P2MTY1</v>
          </cell>
          <cell r="Q23850">
            <v>8995</v>
          </cell>
        </row>
        <row r="23851">
          <cell r="A23851" t="str">
            <v>10166605G3MTY3</v>
          </cell>
          <cell r="Q23851">
            <v>3</v>
          </cell>
        </row>
        <row r="23852">
          <cell r="A23852" t="str">
            <v>10166605G3MTY3</v>
          </cell>
          <cell r="Q23852">
            <v>3</v>
          </cell>
        </row>
        <row r="23853">
          <cell r="A23853" t="str">
            <v>10166605G2MTY3</v>
          </cell>
          <cell r="Q23853">
            <v>3</v>
          </cell>
        </row>
        <row r="23854">
          <cell r="A23854" t="str">
            <v>10166605G2MTY3</v>
          </cell>
          <cell r="Q23854">
            <v>3</v>
          </cell>
        </row>
        <row r="23855">
          <cell r="A23855" t="str">
            <v>10166605G4MTY3</v>
          </cell>
          <cell r="Q23855">
            <v>6</v>
          </cell>
        </row>
        <row r="23856">
          <cell r="A23856" t="str">
            <v>10143378G3MTY1</v>
          </cell>
          <cell r="Q23856">
            <v>3</v>
          </cell>
        </row>
        <row r="23857">
          <cell r="A23857" t="str">
            <v>10143378G3MTY3</v>
          </cell>
          <cell r="Q23857">
            <v>3</v>
          </cell>
        </row>
        <row r="23858">
          <cell r="A23858" t="str">
            <v>10166605G1MTY3</v>
          </cell>
          <cell r="Q23858">
            <v>53</v>
          </cell>
        </row>
        <row r="23859">
          <cell r="A23859" t="str">
            <v>10166605G1MTY3</v>
          </cell>
          <cell r="Q23859">
            <v>3</v>
          </cell>
        </row>
        <row r="23860">
          <cell r="A23860" t="str">
            <v>10165265G1MKFG</v>
          </cell>
          <cell r="Q23860">
            <v>59</v>
          </cell>
        </row>
        <row r="23861">
          <cell r="A23861" t="str">
            <v>60208634MON</v>
          </cell>
          <cell r="Q23861">
            <v>1</v>
          </cell>
        </row>
        <row r="23862">
          <cell r="A23862" t="str">
            <v>60208634MTY1</v>
          </cell>
          <cell r="Q23862">
            <v>1</v>
          </cell>
        </row>
        <row r="23863">
          <cell r="A23863" t="str">
            <v>10171151G1MON-AFC</v>
          </cell>
          <cell r="Q23863">
            <v>9</v>
          </cell>
        </row>
        <row r="23864">
          <cell r="A23864" t="str">
            <v>10171151G1MTY1</v>
          </cell>
          <cell r="Q23864">
            <v>4</v>
          </cell>
        </row>
        <row r="23865">
          <cell r="A23865" t="str">
            <v>10170502P1MONEP</v>
          </cell>
          <cell r="Q23865">
            <v>375</v>
          </cell>
        </row>
        <row r="23866">
          <cell r="A23866" t="str">
            <v>10170502P1MTY1</v>
          </cell>
          <cell r="Q23866">
            <v>297</v>
          </cell>
        </row>
        <row r="23867">
          <cell r="A23867" t="str">
            <v>10123891G1MTY1</v>
          </cell>
          <cell r="Q23867">
            <v>5</v>
          </cell>
        </row>
        <row r="23868">
          <cell r="A23868" t="str">
            <v>10123904P1MTY1</v>
          </cell>
          <cell r="Q23868">
            <v>1000</v>
          </cell>
        </row>
        <row r="23869">
          <cell r="A23869" t="str">
            <v>10163661P1MON-AFC</v>
          </cell>
          <cell r="Q23869">
            <v>276</v>
          </cell>
        </row>
        <row r="23870">
          <cell r="A23870" t="str">
            <v>10163661P1MTY1</v>
          </cell>
          <cell r="Q23870">
            <v>68</v>
          </cell>
        </row>
        <row r="23871">
          <cell r="A23871" t="str">
            <v>10161999G7MKFG</v>
          </cell>
          <cell r="Q23871">
            <v>4</v>
          </cell>
        </row>
        <row r="23872">
          <cell r="A23872" t="str">
            <v>10163659P1MON-AFC</v>
          </cell>
          <cell r="Q23872">
            <v>126</v>
          </cell>
        </row>
        <row r="23873">
          <cell r="A23873" t="str">
            <v>10163659P1MTY1</v>
          </cell>
          <cell r="Q23873">
            <v>28</v>
          </cell>
        </row>
        <row r="23874">
          <cell r="A23874" t="str">
            <v>10162530P1MON-AFC</v>
          </cell>
          <cell r="Q23874">
            <v>33</v>
          </cell>
        </row>
        <row r="23875">
          <cell r="A23875" t="str">
            <v>10162530P1MTY1</v>
          </cell>
          <cell r="Q23875">
            <v>1</v>
          </cell>
        </row>
        <row r="23876">
          <cell r="A23876" t="str">
            <v>10162530P1MTY3</v>
          </cell>
          <cell r="Q23876">
            <v>6</v>
          </cell>
        </row>
        <row r="23877">
          <cell r="A23877" t="str">
            <v>10162530P1MTY3</v>
          </cell>
          <cell r="Q23877">
            <v>2</v>
          </cell>
        </row>
        <row r="23878">
          <cell r="A23878" t="str">
            <v>10162530P1REC3PL</v>
          </cell>
          <cell r="Q23878">
            <v>2</v>
          </cell>
        </row>
        <row r="23879">
          <cell r="A23879" t="str">
            <v>10161999G1MKFG</v>
          </cell>
          <cell r="Q23879">
            <v>36</v>
          </cell>
        </row>
        <row r="23880">
          <cell r="A23880" t="str">
            <v>10162528P1MON-AFC</v>
          </cell>
          <cell r="Q23880">
            <v>29</v>
          </cell>
        </row>
        <row r="23881">
          <cell r="A23881" t="str">
            <v>10162528P1MTY1</v>
          </cell>
          <cell r="Q23881">
            <v>1</v>
          </cell>
        </row>
        <row r="23882">
          <cell r="A23882" t="str">
            <v>10162528P1MTY3</v>
          </cell>
          <cell r="Q23882">
            <v>8</v>
          </cell>
        </row>
        <row r="23883">
          <cell r="A23883" t="str">
            <v>10162004P1MON-AFC</v>
          </cell>
          <cell r="Q23883">
            <v>27</v>
          </cell>
        </row>
        <row r="23884">
          <cell r="A23884" t="str">
            <v>10162004P1MTY1</v>
          </cell>
          <cell r="Q23884">
            <v>13</v>
          </cell>
        </row>
        <row r="23885">
          <cell r="A23885" t="str">
            <v>10169585G1MONEP</v>
          </cell>
          <cell r="Q23885">
            <v>3</v>
          </cell>
        </row>
        <row r="23886">
          <cell r="A23886" t="str">
            <v>10169585G1MTY1</v>
          </cell>
          <cell r="Q23886">
            <v>40</v>
          </cell>
        </row>
        <row r="23887">
          <cell r="A23887" t="str">
            <v>10169585G1MTY3</v>
          </cell>
          <cell r="Q23887">
            <v>3</v>
          </cell>
        </row>
        <row r="23888">
          <cell r="A23888" t="str">
            <v>10169585G1MTY3</v>
          </cell>
          <cell r="Q23888">
            <v>3</v>
          </cell>
        </row>
        <row r="23889">
          <cell r="A23889" t="str">
            <v>10169692G9MONEP</v>
          </cell>
          <cell r="Q23889">
            <v>147</v>
          </cell>
        </row>
        <row r="23890">
          <cell r="A23890" t="str">
            <v>10169692G9MTY1</v>
          </cell>
          <cell r="Q23890">
            <v>6</v>
          </cell>
        </row>
        <row r="23891">
          <cell r="A23891" t="str">
            <v>10169692G9MTY1</v>
          </cell>
          <cell r="Q23891">
            <v>1</v>
          </cell>
        </row>
        <row r="23892">
          <cell r="A23892" t="str">
            <v>10169692G9MTY1</v>
          </cell>
          <cell r="Q23892">
            <v>150</v>
          </cell>
        </row>
        <row r="23893">
          <cell r="A23893" t="str">
            <v>10169692G9MTY3</v>
          </cell>
          <cell r="Q23893">
            <v>57</v>
          </cell>
        </row>
        <row r="23894">
          <cell r="A23894" t="str">
            <v>10169692G9MTY3</v>
          </cell>
          <cell r="Q23894">
            <v>100</v>
          </cell>
        </row>
        <row r="23895">
          <cell r="A23895" t="str">
            <v>10169692G9MTY3</v>
          </cell>
          <cell r="Q23895">
            <v>3</v>
          </cell>
        </row>
        <row r="23896">
          <cell r="A23896" t="str">
            <v>10169692G9MTY3</v>
          </cell>
          <cell r="Q23896">
            <v>3</v>
          </cell>
        </row>
        <row r="23897">
          <cell r="A23897" t="str">
            <v>10169692G9MTY3</v>
          </cell>
          <cell r="Q23897">
            <v>50</v>
          </cell>
        </row>
        <row r="23898">
          <cell r="A23898" t="str">
            <v>10169692G9MTY3</v>
          </cell>
          <cell r="Q23898">
            <v>100</v>
          </cell>
        </row>
        <row r="23899">
          <cell r="A23899" t="str">
            <v>10169692G9MTY3</v>
          </cell>
          <cell r="Q23899">
            <v>78</v>
          </cell>
        </row>
        <row r="23900">
          <cell r="A23900" t="str">
            <v>10169692G9MTY3</v>
          </cell>
          <cell r="Q23900">
            <v>200</v>
          </cell>
        </row>
        <row r="23901">
          <cell r="A23901" t="str">
            <v>10169692G9MTY3</v>
          </cell>
          <cell r="Q23901">
            <v>3</v>
          </cell>
        </row>
        <row r="23902">
          <cell r="A23902" t="str">
            <v>10169692G9MTY3</v>
          </cell>
          <cell r="Q23902">
            <v>172</v>
          </cell>
        </row>
        <row r="23903">
          <cell r="A23903" t="str">
            <v>10169710G3MONEP</v>
          </cell>
          <cell r="Q23903">
            <v>14</v>
          </cell>
        </row>
        <row r="23904">
          <cell r="A23904" t="str">
            <v>10169710G3MTY1</v>
          </cell>
          <cell r="Q23904">
            <v>106</v>
          </cell>
        </row>
        <row r="23905">
          <cell r="A23905" t="str">
            <v>10169710G3MTY1</v>
          </cell>
          <cell r="Q23905">
            <v>117</v>
          </cell>
        </row>
        <row r="23906">
          <cell r="A23906" t="str">
            <v>10169710G3MTY3</v>
          </cell>
          <cell r="Q23906">
            <v>70</v>
          </cell>
        </row>
        <row r="23907">
          <cell r="A23907" t="str">
            <v>10169710G3MTY3</v>
          </cell>
          <cell r="Q23907">
            <v>130</v>
          </cell>
        </row>
        <row r="23908">
          <cell r="A23908" t="str">
            <v>10169710G3MTY3</v>
          </cell>
          <cell r="Q23908">
            <v>100</v>
          </cell>
        </row>
        <row r="23909">
          <cell r="A23909" t="str">
            <v>10169710G3MTY3</v>
          </cell>
          <cell r="Q23909">
            <v>116</v>
          </cell>
        </row>
        <row r="23910">
          <cell r="A23910" t="str">
            <v>10169710G3MTY3</v>
          </cell>
          <cell r="Q23910">
            <v>1</v>
          </cell>
        </row>
        <row r="23911">
          <cell r="A23911" t="str">
            <v>10169710G3MTY3</v>
          </cell>
          <cell r="Q23911">
            <v>29</v>
          </cell>
        </row>
        <row r="23912">
          <cell r="A23912" t="str">
            <v>10169710G3MTY3</v>
          </cell>
          <cell r="Q23912">
            <v>1</v>
          </cell>
        </row>
        <row r="23913">
          <cell r="A23913" t="str">
            <v>10169710G3MTY3</v>
          </cell>
          <cell r="Q23913">
            <v>64</v>
          </cell>
        </row>
        <row r="23914">
          <cell r="A23914" t="str">
            <v>10169710G3MTY3</v>
          </cell>
          <cell r="Q23914">
            <v>111</v>
          </cell>
        </row>
        <row r="23915">
          <cell r="A23915" t="str">
            <v>10169710G3MTY3</v>
          </cell>
          <cell r="Q23915">
            <v>56</v>
          </cell>
        </row>
        <row r="23916">
          <cell r="A23916" t="str">
            <v>10169710G3MTY3</v>
          </cell>
          <cell r="Q23916">
            <v>71</v>
          </cell>
        </row>
        <row r="23917">
          <cell r="A23917" t="str">
            <v>10169710G3MTY3</v>
          </cell>
          <cell r="Q23917">
            <v>23</v>
          </cell>
        </row>
        <row r="23918">
          <cell r="A23918" t="str">
            <v>10169710G3MTY3</v>
          </cell>
          <cell r="Q23918">
            <v>74</v>
          </cell>
        </row>
        <row r="23919">
          <cell r="A23919" t="str">
            <v>10169710G3MTY3</v>
          </cell>
          <cell r="Q23919">
            <v>100</v>
          </cell>
        </row>
        <row r="23920">
          <cell r="A23920" t="str">
            <v>10169710G3MTY3</v>
          </cell>
          <cell r="Q23920">
            <v>14</v>
          </cell>
        </row>
        <row r="23921">
          <cell r="A23921" t="str">
            <v>10169710G3MTY3</v>
          </cell>
          <cell r="Q23921">
            <v>11</v>
          </cell>
        </row>
        <row r="23922">
          <cell r="A23922" t="str">
            <v>10169710G3MTY3</v>
          </cell>
          <cell r="Q23922">
            <v>14</v>
          </cell>
        </row>
        <row r="23923">
          <cell r="A23923" t="str">
            <v>10169710G3MTY3</v>
          </cell>
          <cell r="Q23923">
            <v>200</v>
          </cell>
        </row>
        <row r="23924">
          <cell r="A23924" t="str">
            <v>10169710G3MTY3</v>
          </cell>
          <cell r="Q23924">
            <v>29</v>
          </cell>
        </row>
        <row r="23925">
          <cell r="A23925" t="str">
            <v>10169710G3MTY3</v>
          </cell>
          <cell r="Q23925">
            <v>15</v>
          </cell>
        </row>
        <row r="23926">
          <cell r="A23926" t="str">
            <v>10169710G3MTY3</v>
          </cell>
          <cell r="Q23926">
            <v>21</v>
          </cell>
        </row>
        <row r="23927">
          <cell r="A23927" t="str">
            <v>10169691G1MTY1</v>
          </cell>
          <cell r="Q23927">
            <v>73</v>
          </cell>
        </row>
        <row r="23928">
          <cell r="A23928" t="str">
            <v>10169691G1MTY1</v>
          </cell>
          <cell r="Q23928">
            <v>14</v>
          </cell>
        </row>
        <row r="23929">
          <cell r="A23929" t="str">
            <v>10169691G1MTY1</v>
          </cell>
          <cell r="Q23929">
            <v>100</v>
          </cell>
        </row>
        <row r="23930">
          <cell r="A23930" t="str">
            <v>10169691G1MTY1</v>
          </cell>
          <cell r="Q23930">
            <v>26</v>
          </cell>
        </row>
        <row r="23931">
          <cell r="A23931" t="str">
            <v>10169691G1MTY3</v>
          </cell>
          <cell r="Q23931">
            <v>119</v>
          </cell>
        </row>
        <row r="23932">
          <cell r="A23932" t="str">
            <v>10169691G1MTY3</v>
          </cell>
          <cell r="Q23932">
            <v>396</v>
          </cell>
        </row>
        <row r="23933">
          <cell r="A23933" t="str">
            <v>10169691G1MTY3</v>
          </cell>
          <cell r="Q23933">
            <v>50</v>
          </cell>
        </row>
        <row r="23934">
          <cell r="A23934" t="str">
            <v>10169691G1MTY3</v>
          </cell>
          <cell r="Q23934">
            <v>125</v>
          </cell>
        </row>
        <row r="23935">
          <cell r="A23935" t="str">
            <v>10169691G1MTY3</v>
          </cell>
          <cell r="Q23935">
            <v>50</v>
          </cell>
        </row>
        <row r="23936">
          <cell r="A23936" t="str">
            <v>10169691G1MTY3</v>
          </cell>
          <cell r="Q23936">
            <v>94</v>
          </cell>
        </row>
        <row r="23937">
          <cell r="A23937" t="str">
            <v>10169691G1MTY3</v>
          </cell>
          <cell r="Q23937">
            <v>2</v>
          </cell>
        </row>
        <row r="23938">
          <cell r="A23938" t="str">
            <v>10169691G1MTY3</v>
          </cell>
          <cell r="Q23938">
            <v>150</v>
          </cell>
        </row>
        <row r="23939">
          <cell r="A23939" t="str">
            <v>10169691G1MTY3</v>
          </cell>
          <cell r="Q23939">
            <v>3</v>
          </cell>
        </row>
        <row r="23940">
          <cell r="A23940" t="str">
            <v>10169691G1MTY3</v>
          </cell>
          <cell r="Q23940">
            <v>150</v>
          </cell>
        </row>
        <row r="23941">
          <cell r="A23941" t="str">
            <v>10169691G1MTY3</v>
          </cell>
          <cell r="Q23941">
            <v>200</v>
          </cell>
        </row>
        <row r="23942">
          <cell r="A23942" t="str">
            <v>10169691G1MTY3</v>
          </cell>
          <cell r="Q23942">
            <v>50</v>
          </cell>
        </row>
        <row r="23943">
          <cell r="A23943" t="str">
            <v>10169691G1MTY3</v>
          </cell>
          <cell r="Q23943">
            <v>30</v>
          </cell>
        </row>
        <row r="23944">
          <cell r="A23944" t="str">
            <v>10169691G1MTY3</v>
          </cell>
          <cell r="Q23944">
            <v>193</v>
          </cell>
        </row>
        <row r="23945">
          <cell r="A23945" t="str">
            <v>10169691G1MTY3</v>
          </cell>
          <cell r="Q23945">
            <v>210</v>
          </cell>
        </row>
        <row r="23946">
          <cell r="A23946" t="str">
            <v>10169691G1MTY3</v>
          </cell>
          <cell r="Q23946">
            <v>55</v>
          </cell>
        </row>
        <row r="23947">
          <cell r="A23947" t="str">
            <v>10169691G1MTY3</v>
          </cell>
          <cell r="Q23947">
            <v>65</v>
          </cell>
        </row>
        <row r="23948">
          <cell r="A23948" t="str">
            <v>10169691G1MTY3</v>
          </cell>
          <cell r="Q23948">
            <v>5</v>
          </cell>
        </row>
        <row r="23949">
          <cell r="A23949" t="str">
            <v>10169691G1MTY3</v>
          </cell>
          <cell r="Q23949">
            <v>400</v>
          </cell>
        </row>
        <row r="23950">
          <cell r="A23950" t="str">
            <v>10169691G1MTY3</v>
          </cell>
          <cell r="Q23950">
            <v>40</v>
          </cell>
        </row>
        <row r="23951">
          <cell r="A23951" t="str">
            <v>10169692G7MONEP</v>
          </cell>
          <cell r="Q23951">
            <v>157</v>
          </cell>
        </row>
        <row r="23952">
          <cell r="A23952" t="str">
            <v>10169692G7MTY1</v>
          </cell>
          <cell r="Q23952">
            <v>150</v>
          </cell>
        </row>
        <row r="23953">
          <cell r="A23953" t="str">
            <v>10169692G7MTY3</v>
          </cell>
          <cell r="Q23953">
            <v>28</v>
          </cell>
        </row>
        <row r="23954">
          <cell r="A23954" t="str">
            <v>10169692G7MTY3</v>
          </cell>
          <cell r="Q23954">
            <v>40</v>
          </cell>
        </row>
        <row r="23955">
          <cell r="A23955" t="str">
            <v>10169692G7MTY3</v>
          </cell>
          <cell r="Q23955">
            <v>219</v>
          </cell>
        </row>
        <row r="23956">
          <cell r="A23956" t="str">
            <v>10169692G7MTY3</v>
          </cell>
          <cell r="Q23956">
            <v>67</v>
          </cell>
        </row>
        <row r="23957">
          <cell r="A23957" t="str">
            <v>10169692G7MTY3</v>
          </cell>
          <cell r="Q23957">
            <v>3</v>
          </cell>
        </row>
        <row r="23958">
          <cell r="A23958" t="str">
            <v>10169692G7MTY3</v>
          </cell>
          <cell r="Q23958">
            <v>97</v>
          </cell>
        </row>
        <row r="23959">
          <cell r="A23959" t="str">
            <v>10169692G7MTY3</v>
          </cell>
          <cell r="Q23959">
            <v>32</v>
          </cell>
        </row>
        <row r="23960">
          <cell r="A23960" t="str">
            <v>10169692G7MTY3</v>
          </cell>
          <cell r="Q23960">
            <v>179</v>
          </cell>
        </row>
        <row r="23961">
          <cell r="A23961" t="str">
            <v>10169692G7MTY3</v>
          </cell>
          <cell r="Q23961">
            <v>3</v>
          </cell>
        </row>
        <row r="23962">
          <cell r="A23962" t="str">
            <v>10169692G8MONEP</v>
          </cell>
          <cell r="Q23962">
            <v>278</v>
          </cell>
        </row>
        <row r="23963">
          <cell r="A23963" t="str">
            <v>10169692G8MTY1</v>
          </cell>
          <cell r="Q23963">
            <v>150</v>
          </cell>
        </row>
        <row r="23964">
          <cell r="A23964" t="str">
            <v>10169692G8MTY3</v>
          </cell>
          <cell r="Q23964">
            <v>50</v>
          </cell>
        </row>
        <row r="23965">
          <cell r="A23965" t="str">
            <v>10169692G8MTY3</v>
          </cell>
          <cell r="Q23965">
            <v>29</v>
          </cell>
        </row>
        <row r="23966">
          <cell r="A23966" t="str">
            <v>10169692G8MTY3</v>
          </cell>
          <cell r="Q23966">
            <v>125</v>
          </cell>
        </row>
        <row r="23967">
          <cell r="A23967" t="str">
            <v>10169692G8MTY3</v>
          </cell>
          <cell r="Q23967">
            <v>200</v>
          </cell>
        </row>
        <row r="23968">
          <cell r="A23968" t="str">
            <v>10169692G8MTY3</v>
          </cell>
          <cell r="Q23968">
            <v>100</v>
          </cell>
        </row>
        <row r="23969">
          <cell r="A23969" t="str">
            <v>10169692G8MTY3</v>
          </cell>
          <cell r="Q23969">
            <v>48</v>
          </cell>
        </row>
        <row r="23970">
          <cell r="A23970" t="str">
            <v>10169692G8MTY3</v>
          </cell>
          <cell r="Q23970">
            <v>23</v>
          </cell>
        </row>
        <row r="23971">
          <cell r="A23971" t="str">
            <v>10169692G8MTY3</v>
          </cell>
          <cell r="Q23971">
            <v>100</v>
          </cell>
        </row>
        <row r="23972">
          <cell r="A23972" t="str">
            <v>10169692G8MTY3</v>
          </cell>
          <cell r="Q23972">
            <v>225</v>
          </cell>
        </row>
        <row r="23973">
          <cell r="A23973" t="str">
            <v>10169692G8MTY3</v>
          </cell>
          <cell r="Q23973">
            <v>301</v>
          </cell>
        </row>
        <row r="23974">
          <cell r="A23974" t="str">
            <v>10169692G8MTY3</v>
          </cell>
          <cell r="Q23974">
            <v>3</v>
          </cell>
        </row>
        <row r="23975">
          <cell r="A23975" t="str">
            <v>10169692G8MTY3</v>
          </cell>
          <cell r="Q23975">
            <v>100</v>
          </cell>
        </row>
        <row r="23976">
          <cell r="A23976" t="str">
            <v>10169692G8MTY3</v>
          </cell>
          <cell r="Q23976">
            <v>150</v>
          </cell>
        </row>
        <row r="23977">
          <cell r="A23977" t="str">
            <v>10169692G8MTY3</v>
          </cell>
          <cell r="Q23977">
            <v>89</v>
          </cell>
        </row>
        <row r="23978">
          <cell r="A23978" t="str">
            <v>10169585G2MONEP</v>
          </cell>
          <cell r="Q23978">
            <v>51</v>
          </cell>
        </row>
        <row r="23979">
          <cell r="A23979" t="str">
            <v>10169799G1MONEP</v>
          </cell>
          <cell r="Q23979">
            <v>83</v>
          </cell>
        </row>
        <row r="23980">
          <cell r="A23980" t="str">
            <v>10169799G1MTY1</v>
          </cell>
          <cell r="Q23980">
            <v>180</v>
          </cell>
        </row>
        <row r="23981">
          <cell r="A23981" t="str">
            <v>10169585G3MONEP</v>
          </cell>
          <cell r="Q23981">
            <v>52</v>
          </cell>
        </row>
        <row r="23982">
          <cell r="A23982" t="str">
            <v>10169585G3MTY1</v>
          </cell>
          <cell r="Q23982">
            <v>1</v>
          </cell>
        </row>
        <row r="23983">
          <cell r="A23983" t="str">
            <v>10169585G3MTY3</v>
          </cell>
          <cell r="Q23983">
            <v>35</v>
          </cell>
        </row>
        <row r="23984">
          <cell r="A23984" t="str">
            <v>10169690G1MONEP</v>
          </cell>
          <cell r="Q23984">
            <v>2</v>
          </cell>
        </row>
        <row r="23985">
          <cell r="A23985" t="str">
            <v>10169690G1MTY1</v>
          </cell>
          <cell r="Q23985">
            <v>52</v>
          </cell>
        </row>
        <row r="23986">
          <cell r="A23986" t="str">
            <v>XDU1350BA1AS0UJMKFG</v>
          </cell>
          <cell r="Q23986">
            <v>85</v>
          </cell>
        </row>
        <row r="23987">
          <cell r="A23987" t="str">
            <v>AC00006-2MTY1</v>
          </cell>
          <cell r="Q23987">
            <v>54</v>
          </cell>
        </row>
        <row r="23988">
          <cell r="A23988" t="str">
            <v>10170788P1MONDA</v>
          </cell>
          <cell r="Q23988">
            <v>12</v>
          </cell>
        </row>
        <row r="23989">
          <cell r="A23989" t="str">
            <v>10170788P1MTY1</v>
          </cell>
          <cell r="Q23989">
            <v>58</v>
          </cell>
        </row>
        <row r="23990">
          <cell r="A23990" t="str">
            <v>10170788P1MTY3</v>
          </cell>
          <cell r="Q23990">
            <v>5</v>
          </cell>
        </row>
        <row r="23991">
          <cell r="A23991" t="str">
            <v>10170788P1MTY3</v>
          </cell>
          <cell r="Q23991">
            <v>20</v>
          </cell>
        </row>
        <row r="23992">
          <cell r="A23992" t="str">
            <v>10168168P4MTY1</v>
          </cell>
          <cell r="Q23992">
            <v>13</v>
          </cell>
        </row>
        <row r="23993">
          <cell r="A23993" t="str">
            <v>10170596P1MON-AFC</v>
          </cell>
          <cell r="Q23993">
            <v>114</v>
          </cell>
        </row>
        <row r="23994">
          <cell r="A23994" t="str">
            <v>10170596P1MTY1</v>
          </cell>
          <cell r="Q23994">
            <v>792</v>
          </cell>
        </row>
        <row r="23995">
          <cell r="A23995" t="str">
            <v>10170596P1MTY3</v>
          </cell>
          <cell r="Q23995">
            <v>462</v>
          </cell>
        </row>
        <row r="23996">
          <cell r="A23996" t="str">
            <v>10170596P1MTY3</v>
          </cell>
          <cell r="Q23996">
            <v>121</v>
          </cell>
        </row>
        <row r="23997">
          <cell r="A23997" t="str">
            <v>10170664P3MON-AFC</v>
          </cell>
          <cell r="Q23997">
            <v>24</v>
          </cell>
        </row>
        <row r="23998">
          <cell r="A23998" t="str">
            <v>10170664P3MTY1</v>
          </cell>
          <cell r="Q23998">
            <v>24</v>
          </cell>
        </row>
        <row r="23999">
          <cell r="A23999" t="str">
            <v>10170664P3MTY3</v>
          </cell>
          <cell r="Q23999">
            <v>16</v>
          </cell>
        </row>
        <row r="24000">
          <cell r="A24000" t="str">
            <v>10170596P2MON-AFC</v>
          </cell>
          <cell r="Q24000">
            <v>28</v>
          </cell>
        </row>
        <row r="24001">
          <cell r="A24001" t="str">
            <v>10170596P2MTY1</v>
          </cell>
          <cell r="Q24001">
            <v>88</v>
          </cell>
        </row>
        <row r="24002">
          <cell r="A24002" t="str">
            <v>10170596P2MTY3</v>
          </cell>
          <cell r="Q24002">
            <v>60</v>
          </cell>
        </row>
        <row r="24003">
          <cell r="A24003" t="str">
            <v>10170596P2MTY3</v>
          </cell>
          <cell r="Q24003">
            <v>24</v>
          </cell>
        </row>
        <row r="24004">
          <cell r="A24004" t="str">
            <v>10168168P2MON-AFC</v>
          </cell>
          <cell r="Q24004">
            <v>18</v>
          </cell>
        </row>
        <row r="24005">
          <cell r="A24005" t="str">
            <v>10168168P2MTY1</v>
          </cell>
          <cell r="Q24005">
            <v>64</v>
          </cell>
        </row>
        <row r="24006">
          <cell r="A24006" t="str">
            <v>10168168P2MTY1</v>
          </cell>
          <cell r="Q24006">
            <v>9</v>
          </cell>
        </row>
        <row r="24007">
          <cell r="A24007" t="str">
            <v>10168168P2MTY3</v>
          </cell>
          <cell r="Q24007">
            <v>36</v>
          </cell>
        </row>
        <row r="24008">
          <cell r="A24008" t="str">
            <v>10168168P5MON-AFC</v>
          </cell>
          <cell r="Q24008">
            <v>25</v>
          </cell>
        </row>
        <row r="24009">
          <cell r="A24009" t="str">
            <v>10168168P5MTY1</v>
          </cell>
          <cell r="Q24009">
            <v>28</v>
          </cell>
        </row>
        <row r="24010">
          <cell r="A24010" t="str">
            <v>10168168P6MON-AFC</v>
          </cell>
          <cell r="Q24010">
            <v>28</v>
          </cell>
        </row>
        <row r="24011">
          <cell r="A24011" t="str">
            <v>10168168P6MTY1</v>
          </cell>
          <cell r="Q24011">
            <v>132</v>
          </cell>
        </row>
        <row r="24012">
          <cell r="A24012" t="str">
            <v>10170333P2MON-AFC</v>
          </cell>
          <cell r="Q24012">
            <v>36</v>
          </cell>
        </row>
        <row r="24013">
          <cell r="A24013" t="str">
            <v>10170333P2MTY1</v>
          </cell>
          <cell r="Q24013">
            <v>449</v>
          </cell>
        </row>
        <row r="24014">
          <cell r="A24014" t="str">
            <v>10170333P2MTY3</v>
          </cell>
          <cell r="Q24014">
            <v>36</v>
          </cell>
        </row>
        <row r="24015">
          <cell r="A24015" t="str">
            <v>10170333P1MON-AFC</v>
          </cell>
          <cell r="Q24015">
            <v>226</v>
          </cell>
        </row>
        <row r="24016">
          <cell r="A24016" t="str">
            <v>10170333P1MTY1</v>
          </cell>
          <cell r="Q24016">
            <v>2426</v>
          </cell>
        </row>
        <row r="24017">
          <cell r="A24017" t="str">
            <v>10170333P1MTY3</v>
          </cell>
          <cell r="Q24017">
            <v>252</v>
          </cell>
        </row>
        <row r="24018">
          <cell r="A24018" t="str">
            <v>10170333P3MON-AFC</v>
          </cell>
          <cell r="Q24018">
            <v>44</v>
          </cell>
        </row>
        <row r="24019">
          <cell r="A24019" t="str">
            <v>10170333P3MTY1</v>
          </cell>
          <cell r="Q24019">
            <v>52</v>
          </cell>
        </row>
        <row r="24020">
          <cell r="A24020" t="str">
            <v>10170333P3MTY3</v>
          </cell>
          <cell r="Q24020">
            <v>32</v>
          </cell>
        </row>
        <row r="24021">
          <cell r="A24021" t="str">
            <v>10170664P1MON-AFC</v>
          </cell>
          <cell r="Q24021">
            <v>92</v>
          </cell>
        </row>
        <row r="24022">
          <cell r="A24022" t="str">
            <v>10170664P1MTY1</v>
          </cell>
          <cell r="Q24022">
            <v>853</v>
          </cell>
        </row>
        <row r="24023">
          <cell r="A24023" t="str">
            <v>10170664P1MTY3</v>
          </cell>
          <cell r="Q24023">
            <v>448</v>
          </cell>
        </row>
        <row r="24024">
          <cell r="A24024" t="str">
            <v>10170664P1MTY3</v>
          </cell>
          <cell r="Q24024">
            <v>75</v>
          </cell>
        </row>
        <row r="24025">
          <cell r="A24025" t="str">
            <v>10170664P2MON-AFC</v>
          </cell>
          <cell r="Q24025">
            <v>46</v>
          </cell>
        </row>
        <row r="24026">
          <cell r="A24026" t="str">
            <v>10170664P2MTY1</v>
          </cell>
          <cell r="Q24026">
            <v>50</v>
          </cell>
        </row>
        <row r="24027">
          <cell r="A24027" t="str">
            <v>10170664P2MTY3</v>
          </cell>
          <cell r="Q24027">
            <v>60</v>
          </cell>
        </row>
        <row r="24028">
          <cell r="A24028" t="str">
            <v>10170664P2MTY3</v>
          </cell>
          <cell r="Q24028">
            <v>80</v>
          </cell>
        </row>
        <row r="24029">
          <cell r="A24029" t="str">
            <v>10168168P1MON-AFC</v>
          </cell>
          <cell r="Q24029">
            <v>82</v>
          </cell>
        </row>
        <row r="24030">
          <cell r="A24030" t="str">
            <v>10168168P1MTY1</v>
          </cell>
          <cell r="Q24030">
            <v>118</v>
          </cell>
        </row>
        <row r="24031">
          <cell r="A24031" t="str">
            <v>10168168P1MTY1</v>
          </cell>
          <cell r="Q24031">
            <v>418</v>
          </cell>
        </row>
        <row r="24032">
          <cell r="A24032" t="str">
            <v>10170596P3MON-AFC</v>
          </cell>
          <cell r="Q24032">
            <v>33</v>
          </cell>
        </row>
        <row r="24033">
          <cell r="A24033" t="str">
            <v>10170596P3MTY1</v>
          </cell>
          <cell r="Q24033">
            <v>73</v>
          </cell>
        </row>
        <row r="24034">
          <cell r="A24034" t="str">
            <v>10141682MONEP</v>
          </cell>
          <cell r="Q24034">
            <v>8</v>
          </cell>
        </row>
        <row r="24035">
          <cell r="A24035" t="str">
            <v>10141682MTY1</v>
          </cell>
          <cell r="Q24035">
            <v>19</v>
          </cell>
        </row>
        <row r="24036">
          <cell r="A24036" t="str">
            <v>10141682MTY1</v>
          </cell>
          <cell r="Q24036">
            <v>2</v>
          </cell>
        </row>
        <row r="24037">
          <cell r="A24037" t="str">
            <v>10170457P1MTY3</v>
          </cell>
          <cell r="Q24037">
            <v>4</v>
          </cell>
        </row>
        <row r="24038">
          <cell r="A24038" t="str">
            <v>10170457P1MTY3</v>
          </cell>
          <cell r="Q24038">
            <v>10</v>
          </cell>
        </row>
        <row r="24039">
          <cell r="A24039" t="str">
            <v>10170457P1MTY3</v>
          </cell>
          <cell r="Q24039">
            <v>10</v>
          </cell>
        </row>
        <row r="24040">
          <cell r="A24040" t="str">
            <v>10170751G1MONXDU</v>
          </cell>
          <cell r="Q24040">
            <v>10</v>
          </cell>
        </row>
        <row r="24041">
          <cell r="A24041" t="str">
            <v>10170751G1MTY1</v>
          </cell>
          <cell r="Q24041">
            <v>8</v>
          </cell>
        </row>
        <row r="24042">
          <cell r="A24042" t="str">
            <v>10170751G1MTY1</v>
          </cell>
          <cell r="Q24042">
            <v>20</v>
          </cell>
        </row>
        <row r="24043">
          <cell r="A24043" t="str">
            <v>10170751G1MTY1</v>
          </cell>
          <cell r="Q24043">
            <v>26</v>
          </cell>
        </row>
        <row r="24044">
          <cell r="A24044" t="str">
            <v>10170751G1MTY1</v>
          </cell>
          <cell r="Q24044">
            <v>28</v>
          </cell>
        </row>
        <row r="24045">
          <cell r="A24045" t="str">
            <v>10170751G1MTY1</v>
          </cell>
          <cell r="Q24045">
            <v>6</v>
          </cell>
        </row>
        <row r="24046">
          <cell r="A24046" t="str">
            <v>10170751G1MTY3</v>
          </cell>
          <cell r="Q24046">
            <v>12</v>
          </cell>
        </row>
        <row r="24047">
          <cell r="A24047" t="str">
            <v>10170751G1MTY3</v>
          </cell>
          <cell r="Q24047">
            <v>10</v>
          </cell>
        </row>
        <row r="24048">
          <cell r="A24048" t="str">
            <v>10170751G1MTY3</v>
          </cell>
          <cell r="Q24048">
            <v>10</v>
          </cell>
        </row>
        <row r="24049">
          <cell r="A24049" t="str">
            <v>10170751G1MTY3</v>
          </cell>
          <cell r="Q24049">
            <v>16</v>
          </cell>
        </row>
        <row r="24050">
          <cell r="A24050" t="str">
            <v>10170751G1MTY3</v>
          </cell>
          <cell r="Q24050">
            <v>40</v>
          </cell>
        </row>
        <row r="24051">
          <cell r="A24051" t="str">
            <v>10170751G1MTY3</v>
          </cell>
          <cell r="Q24051">
            <v>16</v>
          </cell>
        </row>
        <row r="24052">
          <cell r="A24052" t="str">
            <v>10170751G1MTY3</v>
          </cell>
          <cell r="Q24052">
            <v>42</v>
          </cell>
        </row>
        <row r="24053">
          <cell r="A24053" t="str">
            <v>10170751G1MTY3</v>
          </cell>
          <cell r="Q24053">
            <v>3</v>
          </cell>
        </row>
        <row r="24054">
          <cell r="A24054" t="str">
            <v>10170751G1MTY3</v>
          </cell>
          <cell r="Q24054">
            <v>20</v>
          </cell>
        </row>
        <row r="24055">
          <cell r="A24055" t="str">
            <v>10170751G1MTY3</v>
          </cell>
          <cell r="Q24055">
            <v>20</v>
          </cell>
        </row>
        <row r="24056">
          <cell r="A24056" t="str">
            <v>10170751G1MTY3</v>
          </cell>
          <cell r="Q24056">
            <v>7</v>
          </cell>
        </row>
        <row r="24057">
          <cell r="A24057" t="str">
            <v>10170751G1MTY3</v>
          </cell>
          <cell r="Q24057">
            <v>20</v>
          </cell>
        </row>
        <row r="24058">
          <cell r="A24058" t="str">
            <v>10170751G1MTY3</v>
          </cell>
          <cell r="Q24058">
            <v>20</v>
          </cell>
        </row>
        <row r="24059">
          <cell r="A24059" t="str">
            <v>10170751G1MTY3</v>
          </cell>
          <cell r="Q24059">
            <v>10</v>
          </cell>
        </row>
        <row r="24060">
          <cell r="A24060" t="str">
            <v>10170751G1MTY3</v>
          </cell>
          <cell r="Q24060">
            <v>20</v>
          </cell>
        </row>
        <row r="24061">
          <cell r="A24061" t="str">
            <v>10170751G1MTY3</v>
          </cell>
          <cell r="Q24061">
            <v>2</v>
          </cell>
        </row>
        <row r="24062">
          <cell r="A24062" t="str">
            <v>10170751G1MTY3</v>
          </cell>
          <cell r="Q24062">
            <v>15</v>
          </cell>
        </row>
        <row r="24063">
          <cell r="A24063" t="str">
            <v>10170751G1MTY3</v>
          </cell>
          <cell r="Q24063">
            <v>20</v>
          </cell>
        </row>
        <row r="24064">
          <cell r="A24064" t="str">
            <v>10170751G1MTY3</v>
          </cell>
          <cell r="Q24064">
            <v>20</v>
          </cell>
        </row>
        <row r="24065">
          <cell r="A24065" t="str">
            <v>10170751G1MTY3</v>
          </cell>
          <cell r="Q24065">
            <v>20</v>
          </cell>
        </row>
        <row r="24066">
          <cell r="A24066" t="str">
            <v>10170751G1MTY3</v>
          </cell>
          <cell r="Q24066">
            <v>15</v>
          </cell>
        </row>
        <row r="24067">
          <cell r="A24067" t="str">
            <v>10170751G1MTY3</v>
          </cell>
          <cell r="Q24067">
            <v>10</v>
          </cell>
        </row>
        <row r="24068">
          <cell r="A24068" t="str">
            <v>10170751G1MTY3</v>
          </cell>
          <cell r="Q24068">
            <v>8</v>
          </cell>
        </row>
        <row r="24069">
          <cell r="A24069" t="str">
            <v>10170751G1MTY3</v>
          </cell>
          <cell r="Q24069">
            <v>8</v>
          </cell>
        </row>
        <row r="24070">
          <cell r="A24070" t="str">
            <v>10170751G1MTY3</v>
          </cell>
          <cell r="Q24070">
            <v>27</v>
          </cell>
        </row>
        <row r="24071">
          <cell r="A24071" t="str">
            <v>10170751G1MTY3</v>
          </cell>
          <cell r="Q24071">
            <v>10</v>
          </cell>
        </row>
        <row r="24072">
          <cell r="A24072" t="str">
            <v>10170751G1MTY3</v>
          </cell>
          <cell r="Q24072">
            <v>10</v>
          </cell>
        </row>
        <row r="24073">
          <cell r="A24073" t="str">
            <v>10170751G1MTY3</v>
          </cell>
          <cell r="Q24073">
            <v>20</v>
          </cell>
        </row>
        <row r="24074">
          <cell r="A24074" t="str">
            <v>10170751G1MTY3</v>
          </cell>
          <cell r="Q24074">
            <v>20</v>
          </cell>
        </row>
        <row r="24075">
          <cell r="A24075" t="str">
            <v>10170751G1MTY3</v>
          </cell>
          <cell r="Q24075">
            <v>40</v>
          </cell>
        </row>
        <row r="24076">
          <cell r="A24076" t="str">
            <v>10170751G1MTY3</v>
          </cell>
          <cell r="Q24076">
            <v>48</v>
          </cell>
        </row>
        <row r="24077">
          <cell r="A24077" t="str">
            <v>10170751G1MTY3</v>
          </cell>
          <cell r="Q24077">
            <v>8</v>
          </cell>
        </row>
        <row r="24078">
          <cell r="A24078" t="str">
            <v>10170751G1MTY3</v>
          </cell>
          <cell r="Q24078">
            <v>40</v>
          </cell>
        </row>
        <row r="24079">
          <cell r="A24079" t="str">
            <v>10170751G1MTY3</v>
          </cell>
          <cell r="Q24079">
            <v>10</v>
          </cell>
        </row>
        <row r="24080">
          <cell r="A24080" t="str">
            <v>10170751G1MTY3</v>
          </cell>
          <cell r="Q24080">
            <v>16</v>
          </cell>
        </row>
        <row r="24081">
          <cell r="A24081" t="str">
            <v>10170751G1MTY3</v>
          </cell>
          <cell r="Q24081">
            <v>8</v>
          </cell>
        </row>
        <row r="24082">
          <cell r="A24082" t="str">
            <v>10170751G1MTY3</v>
          </cell>
          <cell r="Q24082">
            <v>10</v>
          </cell>
        </row>
        <row r="24083">
          <cell r="A24083" t="str">
            <v>10170751G1MTY3</v>
          </cell>
          <cell r="Q24083">
            <v>8</v>
          </cell>
        </row>
        <row r="24084">
          <cell r="A24084" t="str">
            <v>10170751G1MTY3</v>
          </cell>
          <cell r="Q24084">
            <v>8</v>
          </cell>
        </row>
        <row r="24085">
          <cell r="A24085" t="str">
            <v>10170751G1MTY3</v>
          </cell>
          <cell r="Q24085">
            <v>4</v>
          </cell>
        </row>
        <row r="24086">
          <cell r="A24086" t="str">
            <v>10170751G1MTY3</v>
          </cell>
          <cell r="Q24086">
            <v>8</v>
          </cell>
        </row>
        <row r="24087">
          <cell r="A24087" t="str">
            <v>10170751G1MTY3</v>
          </cell>
          <cell r="Q24087">
            <v>16</v>
          </cell>
        </row>
        <row r="24088">
          <cell r="A24088" t="str">
            <v>10170751G1MTY3</v>
          </cell>
          <cell r="Q24088">
            <v>46</v>
          </cell>
        </row>
        <row r="24089">
          <cell r="A24089" t="str">
            <v>10170751G1MTY3</v>
          </cell>
          <cell r="Q24089">
            <v>8</v>
          </cell>
        </row>
        <row r="24090">
          <cell r="A24090" t="str">
            <v>10170749G1MONXDU</v>
          </cell>
          <cell r="Q24090">
            <v>22</v>
          </cell>
        </row>
        <row r="24091">
          <cell r="A24091" t="str">
            <v>10170749G1MTY1</v>
          </cell>
          <cell r="Q24091">
            <v>18</v>
          </cell>
        </row>
        <row r="24092">
          <cell r="A24092" t="str">
            <v>10170749G1MTY1</v>
          </cell>
          <cell r="Q24092">
            <v>41</v>
          </cell>
        </row>
        <row r="24093">
          <cell r="A24093" t="str">
            <v>10170749G1MTY1</v>
          </cell>
          <cell r="Q24093">
            <v>5</v>
          </cell>
        </row>
        <row r="24094">
          <cell r="A24094" t="str">
            <v>10170749G1MTY1</v>
          </cell>
          <cell r="Q24094">
            <v>8</v>
          </cell>
        </row>
        <row r="24095">
          <cell r="A24095" t="str">
            <v>10170749G1MTY3</v>
          </cell>
          <cell r="Q24095">
            <v>14</v>
          </cell>
        </row>
        <row r="24096">
          <cell r="A24096" t="str">
            <v>10170749G1MTY3</v>
          </cell>
          <cell r="Q24096">
            <v>10</v>
          </cell>
        </row>
        <row r="24097">
          <cell r="A24097" t="str">
            <v>10170749G1MTY3</v>
          </cell>
          <cell r="Q24097">
            <v>10</v>
          </cell>
        </row>
        <row r="24098">
          <cell r="A24098" t="str">
            <v>10170749G1MTY3</v>
          </cell>
          <cell r="Q24098">
            <v>127</v>
          </cell>
        </row>
        <row r="24099">
          <cell r="A24099" t="str">
            <v>10170749G1MTY3</v>
          </cell>
          <cell r="Q24099">
            <v>2</v>
          </cell>
        </row>
        <row r="24100">
          <cell r="A24100" t="str">
            <v>10170749G1MTY3</v>
          </cell>
          <cell r="Q24100">
            <v>2</v>
          </cell>
        </row>
        <row r="24101">
          <cell r="A24101" t="str">
            <v>10170749G1MTY3</v>
          </cell>
          <cell r="Q24101">
            <v>16</v>
          </cell>
        </row>
        <row r="24102">
          <cell r="A24102" t="str">
            <v>10170749G1MTY3</v>
          </cell>
          <cell r="Q24102">
            <v>3</v>
          </cell>
        </row>
        <row r="24103">
          <cell r="A24103" t="str">
            <v>10170749G1MTY3</v>
          </cell>
          <cell r="Q24103">
            <v>18</v>
          </cell>
        </row>
        <row r="24104">
          <cell r="A24104" t="str">
            <v>10170749G1MTY3</v>
          </cell>
          <cell r="Q24104">
            <v>18</v>
          </cell>
        </row>
        <row r="24105">
          <cell r="A24105" t="str">
            <v>10170749G1MTY3</v>
          </cell>
          <cell r="Q24105">
            <v>27</v>
          </cell>
        </row>
        <row r="24106">
          <cell r="A24106" t="str">
            <v>10170749G1MTY3</v>
          </cell>
          <cell r="Q24106">
            <v>18</v>
          </cell>
        </row>
        <row r="24107">
          <cell r="A24107" t="str">
            <v>10170749G1MTY3</v>
          </cell>
          <cell r="Q24107">
            <v>32</v>
          </cell>
        </row>
        <row r="24108">
          <cell r="A24108" t="str">
            <v>10170749G1MTY3</v>
          </cell>
          <cell r="Q24108">
            <v>23</v>
          </cell>
        </row>
        <row r="24109">
          <cell r="A24109" t="str">
            <v>10170749G1MTY3</v>
          </cell>
          <cell r="Q24109">
            <v>32</v>
          </cell>
        </row>
        <row r="24110">
          <cell r="A24110" t="str">
            <v>10170749G1MTY3</v>
          </cell>
          <cell r="Q24110">
            <v>32</v>
          </cell>
        </row>
        <row r="24111">
          <cell r="A24111" t="str">
            <v>10170749G1MTY3</v>
          </cell>
          <cell r="Q24111">
            <v>32</v>
          </cell>
        </row>
        <row r="24112">
          <cell r="A24112" t="str">
            <v>10170749G1MTY3</v>
          </cell>
          <cell r="Q24112">
            <v>23</v>
          </cell>
        </row>
        <row r="24113">
          <cell r="A24113" t="str">
            <v>10170749G1MTY3</v>
          </cell>
          <cell r="Q24113">
            <v>42</v>
          </cell>
        </row>
        <row r="24114">
          <cell r="A24114" t="str">
            <v>10170749G1MTY3</v>
          </cell>
          <cell r="Q24114">
            <v>24</v>
          </cell>
        </row>
        <row r="24115">
          <cell r="A24115" t="str">
            <v>10170749G1MTY3</v>
          </cell>
          <cell r="Q24115">
            <v>39</v>
          </cell>
        </row>
        <row r="24116">
          <cell r="A24116" t="str">
            <v>10170749G1MTY3</v>
          </cell>
          <cell r="Q24116">
            <v>32</v>
          </cell>
        </row>
        <row r="24117">
          <cell r="A24117" t="str">
            <v>10170749G1MTY3</v>
          </cell>
          <cell r="Q24117">
            <v>32</v>
          </cell>
        </row>
        <row r="24118">
          <cell r="A24118" t="str">
            <v>10170749G1MTY3</v>
          </cell>
          <cell r="Q24118">
            <v>16</v>
          </cell>
        </row>
        <row r="24119">
          <cell r="A24119" t="str">
            <v>10170749G1MTY3</v>
          </cell>
          <cell r="Q24119">
            <v>24</v>
          </cell>
        </row>
        <row r="24120">
          <cell r="A24120" t="str">
            <v>10170749G1MTY3</v>
          </cell>
          <cell r="Q24120">
            <v>24</v>
          </cell>
        </row>
        <row r="24121">
          <cell r="A24121" t="str">
            <v>10170749G1MTY3</v>
          </cell>
          <cell r="Q24121">
            <v>2</v>
          </cell>
        </row>
        <row r="24122">
          <cell r="A24122" t="str">
            <v>10170749G1MTY3</v>
          </cell>
          <cell r="Q24122">
            <v>32</v>
          </cell>
        </row>
        <row r="24123">
          <cell r="A24123" t="str">
            <v>10170749G1MTY3</v>
          </cell>
          <cell r="Q24123">
            <v>2</v>
          </cell>
        </row>
        <row r="24124">
          <cell r="A24124" t="str">
            <v>10170749G1MTY3</v>
          </cell>
          <cell r="Q24124">
            <v>16</v>
          </cell>
        </row>
        <row r="24125">
          <cell r="A24125" t="str">
            <v>10170749G1MTY3</v>
          </cell>
          <cell r="Q24125">
            <v>24</v>
          </cell>
        </row>
        <row r="24126">
          <cell r="A24126" t="str">
            <v>10170749G1MTY3</v>
          </cell>
          <cell r="Q24126">
            <v>2</v>
          </cell>
        </row>
        <row r="24127">
          <cell r="A24127" t="str">
            <v>10170749G1MTY3</v>
          </cell>
          <cell r="Q24127">
            <v>50</v>
          </cell>
        </row>
        <row r="24128">
          <cell r="A24128" t="str">
            <v>10170749G1MTY3</v>
          </cell>
          <cell r="Q24128">
            <v>8</v>
          </cell>
        </row>
        <row r="24129">
          <cell r="A24129" t="str">
            <v>10171584P1MTY1</v>
          </cell>
          <cell r="Q24129">
            <v>1</v>
          </cell>
        </row>
        <row r="24130">
          <cell r="A24130" t="str">
            <v>10123903P1MONXDU100</v>
          </cell>
          <cell r="Q24130">
            <v>4.0000000000000001E-3</v>
          </cell>
        </row>
        <row r="24131">
          <cell r="A24131" t="str">
            <v>10123889P1MONXDU100</v>
          </cell>
          <cell r="Q24131">
            <v>0.43440000000000001</v>
          </cell>
        </row>
        <row r="24132">
          <cell r="A24132" t="str">
            <v>10143686P2MON-AFC</v>
          </cell>
          <cell r="Q24132">
            <v>1</v>
          </cell>
        </row>
        <row r="24133">
          <cell r="A24133" t="str">
            <v>10143686P2MTY1</v>
          </cell>
          <cell r="Q24133">
            <v>4</v>
          </cell>
        </row>
        <row r="24134">
          <cell r="A24134" t="str">
            <v>10143686P2MTY1</v>
          </cell>
          <cell r="Q24134">
            <v>8</v>
          </cell>
        </row>
        <row r="24135">
          <cell r="A24135" t="str">
            <v>10143686P2MTY3</v>
          </cell>
          <cell r="Q24135">
            <v>8</v>
          </cell>
        </row>
        <row r="24136">
          <cell r="A24136" t="str">
            <v>10143686P2MTY3</v>
          </cell>
          <cell r="Q24136">
            <v>44</v>
          </cell>
        </row>
        <row r="24137">
          <cell r="A24137" t="str">
            <v>10143686P2MTY3</v>
          </cell>
          <cell r="Q24137">
            <v>1</v>
          </cell>
        </row>
        <row r="24138">
          <cell r="A24138" t="str">
            <v>10143687P1MON-AFC</v>
          </cell>
          <cell r="Q24138">
            <v>2</v>
          </cell>
        </row>
        <row r="24139">
          <cell r="A24139" t="str">
            <v>10143687P1MTY1</v>
          </cell>
          <cell r="Q24139">
            <v>41</v>
          </cell>
        </row>
        <row r="24140">
          <cell r="A24140" t="str">
            <v>10143687P1MTY3</v>
          </cell>
          <cell r="Q24140">
            <v>8</v>
          </cell>
        </row>
        <row r="24141">
          <cell r="A24141" t="str">
            <v>10155073P1MON-AFC</v>
          </cell>
          <cell r="Q24141">
            <v>1</v>
          </cell>
        </row>
        <row r="24142">
          <cell r="A24142" t="str">
            <v>10155073P1MTY1</v>
          </cell>
          <cell r="Q24142">
            <v>7</v>
          </cell>
        </row>
        <row r="24143">
          <cell r="A24143" t="str">
            <v>10155073P1MTY3</v>
          </cell>
          <cell r="Q24143">
            <v>3</v>
          </cell>
        </row>
        <row r="24144">
          <cell r="A24144" t="str">
            <v>10155073P1MTY3</v>
          </cell>
          <cell r="Q24144">
            <v>22</v>
          </cell>
        </row>
        <row r="24145">
          <cell r="A24145" t="str">
            <v>10148779P1MON-AFC</v>
          </cell>
          <cell r="Q24145">
            <v>10</v>
          </cell>
        </row>
        <row r="24146">
          <cell r="A24146" t="str">
            <v>10148779P1MTY1</v>
          </cell>
          <cell r="Q24146">
            <v>10</v>
          </cell>
        </row>
        <row r="24147">
          <cell r="A24147" t="str">
            <v>10148779P1MTY1</v>
          </cell>
          <cell r="Q24147">
            <v>3</v>
          </cell>
        </row>
        <row r="24148">
          <cell r="A24148" t="str">
            <v>10148779P1MTY3</v>
          </cell>
          <cell r="Q24148">
            <v>12</v>
          </cell>
        </row>
        <row r="24149">
          <cell r="A24149" t="str">
            <v>10148779P1MTY3</v>
          </cell>
          <cell r="Q24149">
            <v>24</v>
          </cell>
        </row>
        <row r="24150">
          <cell r="A24150" t="str">
            <v>10148779P1MTY3</v>
          </cell>
          <cell r="Q24150">
            <v>22</v>
          </cell>
        </row>
        <row r="24151">
          <cell r="A24151" t="str">
            <v>10148779P1MTY3</v>
          </cell>
          <cell r="Q24151">
            <v>12</v>
          </cell>
        </row>
        <row r="24152">
          <cell r="A24152" t="str">
            <v>10148779P1MTY3</v>
          </cell>
          <cell r="Q24152">
            <v>24</v>
          </cell>
        </row>
        <row r="24153">
          <cell r="A24153" t="str">
            <v>10148779P1MTY3</v>
          </cell>
          <cell r="Q24153">
            <v>36</v>
          </cell>
        </row>
        <row r="24154">
          <cell r="A24154" t="str">
            <v>10148779P1MTY3</v>
          </cell>
          <cell r="Q24154">
            <v>22</v>
          </cell>
        </row>
        <row r="24155">
          <cell r="A24155" t="str">
            <v>10148779P1MTY3</v>
          </cell>
          <cell r="Q24155">
            <v>40</v>
          </cell>
        </row>
        <row r="24156">
          <cell r="A24156" t="str">
            <v>10143685P1MON-AFC</v>
          </cell>
          <cell r="Q24156">
            <v>19</v>
          </cell>
        </row>
        <row r="24157">
          <cell r="A24157" t="str">
            <v>10143685P1MTY1</v>
          </cell>
          <cell r="Q24157">
            <v>40</v>
          </cell>
        </row>
        <row r="24158">
          <cell r="A24158" t="str">
            <v>10143685P1MTY1</v>
          </cell>
          <cell r="Q24158">
            <v>23</v>
          </cell>
        </row>
        <row r="24159">
          <cell r="A24159" t="str">
            <v>10143685P1MTY1</v>
          </cell>
          <cell r="Q24159">
            <v>15</v>
          </cell>
        </row>
        <row r="24160">
          <cell r="A24160" t="str">
            <v>10143685P1MTY1</v>
          </cell>
          <cell r="Q24160">
            <v>3</v>
          </cell>
        </row>
        <row r="24161">
          <cell r="A24161" t="str">
            <v>10143685P1MTY1</v>
          </cell>
          <cell r="Q24161">
            <v>5</v>
          </cell>
        </row>
        <row r="24162">
          <cell r="A24162" t="str">
            <v>10143686P1MON-AFC</v>
          </cell>
          <cell r="Q24162">
            <v>1</v>
          </cell>
        </row>
        <row r="24163">
          <cell r="A24163" t="str">
            <v>10143686P1MTY1</v>
          </cell>
          <cell r="Q24163">
            <v>4</v>
          </cell>
        </row>
        <row r="24164">
          <cell r="A24164" t="str">
            <v>10143686P1MTY1</v>
          </cell>
          <cell r="Q24164">
            <v>7</v>
          </cell>
        </row>
        <row r="24165">
          <cell r="A24165" t="str">
            <v>10143686P1MTY3</v>
          </cell>
          <cell r="Q24165">
            <v>1</v>
          </cell>
        </row>
        <row r="24166">
          <cell r="A24166" t="str">
            <v>10172372G01MONCR</v>
          </cell>
          <cell r="Q24166">
            <v>23</v>
          </cell>
        </row>
        <row r="24167">
          <cell r="A24167" t="str">
            <v>10172372G01MONDP</v>
          </cell>
          <cell r="Q24167">
            <v>1</v>
          </cell>
        </row>
        <row r="24168">
          <cell r="A24168" t="str">
            <v>10172372G01MONEP</v>
          </cell>
          <cell r="Q24168">
            <v>1</v>
          </cell>
        </row>
        <row r="24169">
          <cell r="A24169" t="str">
            <v>10172372G01MTY1</v>
          </cell>
          <cell r="Q24169">
            <v>24</v>
          </cell>
        </row>
        <row r="24170">
          <cell r="A24170" t="str">
            <v>10172372G01MTY3</v>
          </cell>
          <cell r="Q24170">
            <v>26</v>
          </cell>
        </row>
        <row r="24171">
          <cell r="A24171" t="str">
            <v>10172372G01MTY3</v>
          </cell>
          <cell r="Q24171">
            <v>31</v>
          </cell>
        </row>
        <row r="24172">
          <cell r="A24172" t="str">
            <v>10172372G01MTY3</v>
          </cell>
          <cell r="Q24172">
            <v>13</v>
          </cell>
        </row>
        <row r="24173">
          <cell r="A24173" t="str">
            <v>10172372G01MTY3</v>
          </cell>
          <cell r="Q24173">
            <v>52</v>
          </cell>
        </row>
        <row r="24174">
          <cell r="A24174" t="str">
            <v>10172372G01MTY3</v>
          </cell>
          <cell r="Q24174">
            <v>60</v>
          </cell>
        </row>
        <row r="24175">
          <cell r="A24175" t="str">
            <v>10172372G01MTY3</v>
          </cell>
          <cell r="Q24175">
            <v>44</v>
          </cell>
        </row>
        <row r="24176">
          <cell r="A24176" t="str">
            <v>10172372G01MTY3</v>
          </cell>
          <cell r="Q24176">
            <v>52</v>
          </cell>
        </row>
        <row r="24177">
          <cell r="A24177" t="str">
            <v>10172369G8MONDA</v>
          </cell>
          <cell r="Q24177">
            <v>11</v>
          </cell>
        </row>
        <row r="24178">
          <cell r="A24178" t="str">
            <v>10172369G8MTY1</v>
          </cell>
          <cell r="Q24178">
            <v>4</v>
          </cell>
        </row>
        <row r="24179">
          <cell r="A24179" t="str">
            <v>10172369G8MTY3</v>
          </cell>
          <cell r="Q24179">
            <v>27</v>
          </cell>
        </row>
        <row r="24180">
          <cell r="A24180" t="str">
            <v>10172369G8MTY3</v>
          </cell>
          <cell r="Q24180">
            <v>28</v>
          </cell>
        </row>
        <row r="24181">
          <cell r="A24181" t="str">
            <v>10172372G03MONCR</v>
          </cell>
          <cell r="Q24181">
            <v>16</v>
          </cell>
        </row>
        <row r="24182">
          <cell r="A24182" t="str">
            <v>10172372G03MONEP</v>
          </cell>
          <cell r="Q24182">
            <v>1</v>
          </cell>
        </row>
        <row r="24183">
          <cell r="A24183" t="str">
            <v>10172372G03MTY1</v>
          </cell>
          <cell r="Q24183">
            <v>13</v>
          </cell>
        </row>
        <row r="24184">
          <cell r="A24184" t="str">
            <v>10172372G03MTY3</v>
          </cell>
          <cell r="Q24184">
            <v>14</v>
          </cell>
        </row>
        <row r="24185">
          <cell r="A24185" t="str">
            <v>10172372G03MTY3</v>
          </cell>
          <cell r="Q24185">
            <v>42</v>
          </cell>
        </row>
        <row r="24186">
          <cell r="A24186" t="str">
            <v>10172372G03MTY3</v>
          </cell>
          <cell r="Q24186">
            <v>104</v>
          </cell>
        </row>
        <row r="24187">
          <cell r="A24187" t="str">
            <v>10172372G03MTY3</v>
          </cell>
          <cell r="Q24187">
            <v>26</v>
          </cell>
        </row>
        <row r="24188">
          <cell r="A24188" t="str">
            <v>10172372G02MONCR</v>
          </cell>
          <cell r="Q24188">
            <v>19</v>
          </cell>
        </row>
        <row r="24189">
          <cell r="A24189" t="str">
            <v>10172372G02MTY1</v>
          </cell>
          <cell r="Q24189">
            <v>19</v>
          </cell>
        </row>
        <row r="24190">
          <cell r="A24190" t="str">
            <v>10172372G02MTY3</v>
          </cell>
          <cell r="Q24190">
            <v>16</v>
          </cell>
        </row>
        <row r="24191">
          <cell r="A24191" t="str">
            <v>10172372G02MTY3</v>
          </cell>
          <cell r="Q24191">
            <v>26</v>
          </cell>
        </row>
        <row r="24192">
          <cell r="A24192" t="str">
            <v>10172372G02MTY3</v>
          </cell>
          <cell r="Q24192">
            <v>33</v>
          </cell>
        </row>
        <row r="24193">
          <cell r="A24193" t="str">
            <v>10172372G02MTY3</v>
          </cell>
          <cell r="Q24193">
            <v>14</v>
          </cell>
        </row>
        <row r="24194">
          <cell r="A24194" t="str">
            <v>10172372G02MTY3</v>
          </cell>
          <cell r="Q24194">
            <v>52</v>
          </cell>
        </row>
        <row r="24195">
          <cell r="A24195" t="str">
            <v>10172372G02MTY3</v>
          </cell>
          <cell r="Q24195">
            <v>52</v>
          </cell>
        </row>
        <row r="24196">
          <cell r="A24196" t="str">
            <v>10172372G02MTY3</v>
          </cell>
          <cell r="Q24196">
            <v>8</v>
          </cell>
        </row>
        <row r="24197">
          <cell r="A24197" t="str">
            <v>10172372G02MTY3</v>
          </cell>
          <cell r="Q24197">
            <v>52</v>
          </cell>
        </row>
        <row r="24198">
          <cell r="A24198" t="str">
            <v>10172372G02MTY3</v>
          </cell>
          <cell r="Q24198">
            <v>26</v>
          </cell>
        </row>
        <row r="24199">
          <cell r="A24199" t="str">
            <v>10172369G17MONEP</v>
          </cell>
          <cell r="Q24199">
            <v>1</v>
          </cell>
        </row>
        <row r="24200">
          <cell r="A24200" t="str">
            <v>10172369G17MONXDM</v>
          </cell>
          <cell r="Q24200">
            <v>18</v>
          </cell>
        </row>
        <row r="24201">
          <cell r="A24201" t="str">
            <v>10172369G17MTY1</v>
          </cell>
          <cell r="Q24201">
            <v>2</v>
          </cell>
        </row>
        <row r="24202">
          <cell r="A24202" t="str">
            <v>10172369G17MTY3</v>
          </cell>
          <cell r="Q24202">
            <v>10</v>
          </cell>
        </row>
        <row r="24203">
          <cell r="A24203" t="str">
            <v>10172372G04MONCR</v>
          </cell>
          <cell r="Q24203">
            <v>13</v>
          </cell>
        </row>
        <row r="24204">
          <cell r="A24204" t="str">
            <v>10172372G04MONEP</v>
          </cell>
          <cell r="Q24204">
            <v>1</v>
          </cell>
        </row>
        <row r="24205">
          <cell r="A24205" t="str">
            <v>10172372G04MTY1</v>
          </cell>
          <cell r="Q24205">
            <v>18</v>
          </cell>
        </row>
        <row r="24206">
          <cell r="A24206" t="str">
            <v>10172372G04MTY3</v>
          </cell>
          <cell r="Q24206">
            <v>52</v>
          </cell>
        </row>
        <row r="24207">
          <cell r="A24207" t="str">
            <v>10172372G04MTY3</v>
          </cell>
          <cell r="Q24207">
            <v>52</v>
          </cell>
        </row>
        <row r="24208">
          <cell r="A24208" t="str">
            <v>10172372G04MTY3</v>
          </cell>
          <cell r="Q24208">
            <v>52</v>
          </cell>
        </row>
        <row r="24209">
          <cell r="A24209" t="str">
            <v>10172372G04MTY3</v>
          </cell>
          <cell r="Q24209">
            <v>26</v>
          </cell>
        </row>
        <row r="24210">
          <cell r="A24210" t="str">
            <v>10172372G04MTY3</v>
          </cell>
          <cell r="Q24210">
            <v>30</v>
          </cell>
        </row>
        <row r="24211">
          <cell r="A24211" t="str">
            <v>10172372G04MTY3</v>
          </cell>
          <cell r="Q24211">
            <v>41</v>
          </cell>
        </row>
        <row r="24212">
          <cell r="A24212" t="str">
            <v>10172372G04MTY3</v>
          </cell>
          <cell r="Q24212">
            <v>6</v>
          </cell>
        </row>
        <row r="24213">
          <cell r="A24213" t="str">
            <v>10172369G9MONDA</v>
          </cell>
          <cell r="Q24213">
            <v>13</v>
          </cell>
        </row>
        <row r="24214">
          <cell r="A24214" t="str">
            <v>10172369G9MTY1</v>
          </cell>
          <cell r="Q24214">
            <v>9</v>
          </cell>
        </row>
        <row r="24215">
          <cell r="A24215" t="str">
            <v>10172369G9MTY3</v>
          </cell>
          <cell r="Q24215">
            <v>10</v>
          </cell>
        </row>
        <row r="24216">
          <cell r="A24216" t="str">
            <v>10172369G9MTY3</v>
          </cell>
          <cell r="Q24216">
            <v>50</v>
          </cell>
        </row>
        <row r="24217">
          <cell r="A24217" t="str">
            <v>10172369G16MONXDM</v>
          </cell>
          <cell r="Q24217">
            <v>13</v>
          </cell>
        </row>
        <row r="24218">
          <cell r="A24218" t="str">
            <v>10172369G16MTY1</v>
          </cell>
          <cell r="Q24218">
            <v>3</v>
          </cell>
        </row>
        <row r="24219">
          <cell r="A24219" t="str">
            <v>10172369G16MTY1</v>
          </cell>
          <cell r="Q24219">
            <v>21</v>
          </cell>
        </row>
        <row r="24220">
          <cell r="A24220" t="str">
            <v>10173042P1MONDP</v>
          </cell>
          <cell r="Q24220">
            <v>153</v>
          </cell>
        </row>
        <row r="24221">
          <cell r="A24221" t="str">
            <v>10173042P1MTY1</v>
          </cell>
          <cell r="Q24221">
            <v>100</v>
          </cell>
        </row>
        <row r="24222">
          <cell r="A24222" t="str">
            <v>10173926P1REC-LARTX</v>
          </cell>
          <cell r="Q24222">
            <v>7</v>
          </cell>
        </row>
        <row r="24223">
          <cell r="A24223" t="str">
            <v>10173930P1REC-LARTX</v>
          </cell>
          <cell r="Q24223">
            <v>7</v>
          </cell>
        </row>
        <row r="24224">
          <cell r="A24224" t="str">
            <v>02670108MTY1</v>
          </cell>
          <cell r="Q24224">
            <v>8</v>
          </cell>
        </row>
        <row r="24225">
          <cell r="A24225" t="str">
            <v>10173596P1REC3PL</v>
          </cell>
          <cell r="Q24225">
            <v>1</v>
          </cell>
        </row>
        <row r="24226">
          <cell r="A24226" t="str">
            <v>10173597P1REC3PL</v>
          </cell>
          <cell r="Q24226">
            <v>1</v>
          </cell>
        </row>
        <row r="24227">
          <cell r="A24227" t="str">
            <v>60203117P1MKFG</v>
          </cell>
          <cell r="Q24227">
            <v>15</v>
          </cell>
        </row>
        <row r="24228">
          <cell r="A24228" t="str">
            <v>60203117P1WHPIPING</v>
          </cell>
          <cell r="Q24228">
            <v>4</v>
          </cell>
        </row>
        <row r="24229">
          <cell r="A24229" t="str">
            <v>60203115P1MKFG</v>
          </cell>
          <cell r="Q24229">
            <v>15</v>
          </cell>
        </row>
        <row r="24230">
          <cell r="A24230" t="str">
            <v>60203116P1MKFG</v>
          </cell>
          <cell r="Q24230">
            <v>16</v>
          </cell>
        </row>
        <row r="24231">
          <cell r="A24231" t="str">
            <v>60203116P1WHPIPING</v>
          </cell>
          <cell r="Q24231">
            <v>1</v>
          </cell>
        </row>
        <row r="24232">
          <cell r="A24232" t="str">
            <v>60203118P1MKFG</v>
          </cell>
          <cell r="Q24232">
            <v>16</v>
          </cell>
        </row>
        <row r="24233">
          <cell r="A24233" t="str">
            <v>60203118P1WHPIPING</v>
          </cell>
          <cell r="Q24233">
            <v>1</v>
          </cell>
        </row>
        <row r="24234">
          <cell r="A24234" t="str">
            <v>60210420MTY3</v>
          </cell>
          <cell r="Q24234">
            <v>11</v>
          </cell>
        </row>
        <row r="24235">
          <cell r="A24235" t="str">
            <v>10172127P1MON-AFC</v>
          </cell>
          <cell r="Q24235">
            <v>1536.4</v>
          </cell>
        </row>
        <row r="24236">
          <cell r="A24236" t="str">
            <v>10166426G1MONXDU</v>
          </cell>
          <cell r="Q24236">
            <v>83</v>
          </cell>
        </row>
        <row r="24237">
          <cell r="A24237" t="str">
            <v>10166426G1MTY1</v>
          </cell>
          <cell r="Q24237">
            <v>37</v>
          </cell>
        </row>
        <row r="24238">
          <cell r="A24238" t="str">
            <v>10166426G1MTY1</v>
          </cell>
          <cell r="Q24238">
            <v>5</v>
          </cell>
        </row>
        <row r="24239">
          <cell r="A24239" t="str">
            <v>10166426G1MTY1</v>
          </cell>
          <cell r="Q24239">
            <v>450</v>
          </cell>
        </row>
        <row r="24240">
          <cell r="A24240" t="str">
            <v>10160974P1FGSM</v>
          </cell>
          <cell r="Q24240">
            <v>94</v>
          </cell>
        </row>
        <row r="24241">
          <cell r="A24241" t="str">
            <v>10160998G1MTY1</v>
          </cell>
          <cell r="Q24241">
            <v>10</v>
          </cell>
        </row>
        <row r="24242">
          <cell r="A24242" t="str">
            <v>10160998G1MTY1</v>
          </cell>
          <cell r="Q24242">
            <v>10</v>
          </cell>
        </row>
        <row r="24243">
          <cell r="A24243" t="str">
            <v>10160998G1MTY3</v>
          </cell>
          <cell r="Q24243">
            <v>5</v>
          </cell>
        </row>
        <row r="24244">
          <cell r="A24244" t="str">
            <v>10160998G1MTY3</v>
          </cell>
          <cell r="Q24244">
            <v>11</v>
          </cell>
        </row>
        <row r="24245">
          <cell r="A24245" t="str">
            <v>10160998G1MTY3</v>
          </cell>
          <cell r="Q24245">
            <v>10</v>
          </cell>
        </row>
        <row r="24246">
          <cell r="A24246" t="str">
            <v>10160998G1MTY3</v>
          </cell>
          <cell r="Q24246">
            <v>10</v>
          </cell>
        </row>
        <row r="24247">
          <cell r="A24247" t="str">
            <v>10160998G1MTY3</v>
          </cell>
          <cell r="Q24247">
            <v>10</v>
          </cell>
        </row>
        <row r="24248">
          <cell r="A24248" t="str">
            <v>10160998G1MTY3</v>
          </cell>
          <cell r="Q24248">
            <v>11</v>
          </cell>
        </row>
        <row r="24249">
          <cell r="A24249" t="str">
            <v>10160998G1MTY3</v>
          </cell>
          <cell r="Q24249">
            <v>10</v>
          </cell>
        </row>
        <row r="24250">
          <cell r="A24250" t="str">
            <v>10160998G1MTY3</v>
          </cell>
          <cell r="Q24250">
            <v>10</v>
          </cell>
        </row>
        <row r="24251">
          <cell r="A24251" t="str">
            <v>10160998G1MTY3</v>
          </cell>
          <cell r="Q24251">
            <v>10</v>
          </cell>
        </row>
        <row r="24252">
          <cell r="A24252" t="str">
            <v>10160998G1MTY3</v>
          </cell>
          <cell r="Q24252">
            <v>10</v>
          </cell>
        </row>
        <row r="24253">
          <cell r="A24253" t="str">
            <v>10160998G1MTY3</v>
          </cell>
          <cell r="Q24253">
            <v>91</v>
          </cell>
        </row>
        <row r="24254">
          <cell r="A24254" t="str">
            <v>10160998G1MTY3</v>
          </cell>
          <cell r="Q24254">
            <v>10</v>
          </cell>
        </row>
        <row r="24255">
          <cell r="A24255" t="str">
            <v>10160998G1MTY3</v>
          </cell>
          <cell r="Q24255">
            <v>50</v>
          </cell>
        </row>
        <row r="24256">
          <cell r="A24256" t="str">
            <v>10160998G1MTY3</v>
          </cell>
          <cell r="Q24256">
            <v>10</v>
          </cell>
        </row>
        <row r="24257">
          <cell r="A24257" t="str">
            <v>10160998G1MTY3</v>
          </cell>
          <cell r="Q24257">
            <v>10</v>
          </cell>
        </row>
        <row r="24258">
          <cell r="A24258" t="str">
            <v>10160998G1MTY3</v>
          </cell>
          <cell r="Q24258">
            <v>10</v>
          </cell>
        </row>
        <row r="24259">
          <cell r="A24259" t="str">
            <v>10160998G1MTY3</v>
          </cell>
          <cell r="Q24259">
            <v>10</v>
          </cell>
        </row>
        <row r="24260">
          <cell r="A24260" t="str">
            <v>10160998G1MTY3</v>
          </cell>
          <cell r="Q24260">
            <v>10</v>
          </cell>
        </row>
        <row r="24261">
          <cell r="A24261" t="str">
            <v>10160998G1MTY3</v>
          </cell>
          <cell r="Q24261">
            <v>22</v>
          </cell>
        </row>
        <row r="24262">
          <cell r="A24262" t="str">
            <v>10160998G1MTY3</v>
          </cell>
          <cell r="Q24262">
            <v>11</v>
          </cell>
        </row>
        <row r="24263">
          <cell r="A24263" t="str">
            <v>10160976P1FGSM</v>
          </cell>
          <cell r="Q24263">
            <v>204</v>
          </cell>
        </row>
        <row r="24264">
          <cell r="A24264" t="str">
            <v>10160975P1FGSM</v>
          </cell>
          <cell r="Q24264">
            <v>161</v>
          </cell>
        </row>
        <row r="24265">
          <cell r="A24265" t="str">
            <v>10174558MTY3</v>
          </cell>
          <cell r="Q24265">
            <v>400</v>
          </cell>
        </row>
        <row r="24266">
          <cell r="A24266" t="str">
            <v>10174559MTY3</v>
          </cell>
          <cell r="Q24266">
            <v>280</v>
          </cell>
        </row>
        <row r="24267">
          <cell r="A24267" t="str">
            <v>10174560MTY3</v>
          </cell>
          <cell r="Q24267">
            <v>400</v>
          </cell>
        </row>
        <row r="24268">
          <cell r="A24268" t="str">
            <v>10175628G1MTY3</v>
          </cell>
          <cell r="Q24268">
            <v>5</v>
          </cell>
        </row>
        <row r="24269">
          <cell r="A24269" t="str">
            <v>10035056P33MON-AFC</v>
          </cell>
          <cell r="Q24269">
            <v>12</v>
          </cell>
        </row>
        <row r="24270">
          <cell r="A24270" t="str">
            <v>10175403G3MTY1</v>
          </cell>
          <cell r="Q24270">
            <v>76</v>
          </cell>
        </row>
        <row r="24271">
          <cell r="A24271" t="str">
            <v>10175403G3MTY1</v>
          </cell>
          <cell r="Q24271">
            <v>15</v>
          </cell>
        </row>
        <row r="24272">
          <cell r="A24272" t="str">
            <v>10175403G3MTY1</v>
          </cell>
          <cell r="Q24272">
            <v>20</v>
          </cell>
        </row>
        <row r="24273">
          <cell r="A24273" t="str">
            <v>10175403G3MTY1</v>
          </cell>
          <cell r="Q24273">
            <v>17</v>
          </cell>
        </row>
        <row r="24274">
          <cell r="A24274" t="str">
            <v>10175403G3MTY1</v>
          </cell>
          <cell r="Q24274">
            <v>63</v>
          </cell>
        </row>
        <row r="24275">
          <cell r="A24275" t="str">
            <v>10175403G3MTY3</v>
          </cell>
          <cell r="Q24275">
            <v>18</v>
          </cell>
        </row>
        <row r="24276">
          <cell r="A24276" t="str">
            <v>10175403G3MTY3</v>
          </cell>
          <cell r="Q24276">
            <v>3</v>
          </cell>
        </row>
        <row r="24277">
          <cell r="A24277" t="str">
            <v>10175403G3MTY3</v>
          </cell>
          <cell r="Q24277">
            <v>92</v>
          </cell>
        </row>
        <row r="24278">
          <cell r="A24278" t="str">
            <v>10175403G1MTY1</v>
          </cell>
          <cell r="Q24278">
            <v>88</v>
          </cell>
        </row>
        <row r="24279">
          <cell r="A24279" t="str">
            <v>10175403G1MTY1</v>
          </cell>
          <cell r="Q24279">
            <v>2</v>
          </cell>
        </row>
        <row r="24280">
          <cell r="A24280" t="str">
            <v>10175403G1MTY3</v>
          </cell>
          <cell r="Q24280">
            <v>100</v>
          </cell>
        </row>
        <row r="24281">
          <cell r="A24281" t="str">
            <v>10175403G1MTY3</v>
          </cell>
          <cell r="Q24281">
            <v>65</v>
          </cell>
        </row>
        <row r="24282">
          <cell r="A24282" t="str">
            <v>10175403G1MTY3</v>
          </cell>
          <cell r="Q24282">
            <v>50</v>
          </cell>
        </row>
        <row r="24283">
          <cell r="A24283" t="str">
            <v>10175403G1MTY3</v>
          </cell>
          <cell r="Q24283">
            <v>50</v>
          </cell>
        </row>
        <row r="24284">
          <cell r="A24284" t="str">
            <v>10175403G1MTY3</v>
          </cell>
          <cell r="Q24284">
            <v>223</v>
          </cell>
        </row>
        <row r="24285">
          <cell r="A24285" t="str">
            <v>10175403G1MTY3</v>
          </cell>
          <cell r="Q24285">
            <v>3</v>
          </cell>
        </row>
        <row r="24286">
          <cell r="A24286" t="str">
            <v>10175403G1MTY3</v>
          </cell>
          <cell r="Q24286">
            <v>3</v>
          </cell>
        </row>
        <row r="24287">
          <cell r="A24287" t="str">
            <v>10175403G1MTY3</v>
          </cell>
          <cell r="Q24287">
            <v>44</v>
          </cell>
        </row>
        <row r="24288">
          <cell r="A24288" t="str">
            <v>10175403G1MTY3</v>
          </cell>
          <cell r="Q24288">
            <v>2</v>
          </cell>
        </row>
        <row r="24289">
          <cell r="A24289" t="str">
            <v>10175403G2MTY1</v>
          </cell>
          <cell r="Q24289">
            <v>21</v>
          </cell>
        </row>
        <row r="24290">
          <cell r="A24290" t="str">
            <v>10175403G2MTY1</v>
          </cell>
          <cell r="Q24290">
            <v>111</v>
          </cell>
        </row>
        <row r="24291">
          <cell r="A24291" t="str">
            <v>10175403G2MTY1</v>
          </cell>
          <cell r="Q24291">
            <v>63</v>
          </cell>
        </row>
        <row r="24292">
          <cell r="A24292" t="str">
            <v>10175403G2MTY1</v>
          </cell>
          <cell r="Q24292">
            <v>6</v>
          </cell>
        </row>
        <row r="24293">
          <cell r="A24293" t="str">
            <v>10175403G2MTY3</v>
          </cell>
          <cell r="Q24293">
            <v>3</v>
          </cell>
        </row>
        <row r="24294">
          <cell r="A24294" t="str">
            <v>10175403G2MTY3</v>
          </cell>
          <cell r="Q24294">
            <v>25</v>
          </cell>
        </row>
        <row r="24295">
          <cell r="A24295" t="str">
            <v>10175403G2MTY3</v>
          </cell>
          <cell r="Q24295">
            <v>56</v>
          </cell>
        </row>
        <row r="24296">
          <cell r="A24296" t="str">
            <v>10175403G2MTY3</v>
          </cell>
          <cell r="Q24296">
            <v>4</v>
          </cell>
        </row>
        <row r="24297">
          <cell r="A24297" t="str">
            <v>10175403G2MTY3</v>
          </cell>
          <cell r="Q24297">
            <v>17</v>
          </cell>
        </row>
        <row r="24298">
          <cell r="A24298" t="str">
            <v>10175403G2MTY3</v>
          </cell>
          <cell r="Q24298">
            <v>33</v>
          </cell>
        </row>
        <row r="24299">
          <cell r="A24299" t="str">
            <v>10175403G2MTY3</v>
          </cell>
          <cell r="Q24299">
            <v>136</v>
          </cell>
        </row>
        <row r="24300">
          <cell r="A24300" t="str">
            <v>10175403G2MTY3</v>
          </cell>
          <cell r="Q24300">
            <v>97</v>
          </cell>
        </row>
        <row r="24301">
          <cell r="A24301" t="str">
            <v>10175403G2MTY3</v>
          </cell>
          <cell r="Q24301">
            <v>43</v>
          </cell>
        </row>
        <row r="24302">
          <cell r="A24302" t="str">
            <v>10175403G2MTY3</v>
          </cell>
          <cell r="Q24302">
            <v>2</v>
          </cell>
        </row>
        <row r="24303">
          <cell r="A24303" t="str">
            <v>56SA030ENN4NSDHMONDP</v>
          </cell>
          <cell r="Q24303">
            <v>6</v>
          </cell>
        </row>
        <row r="24304">
          <cell r="A24304" t="str">
            <v>56SA030ENN4NSDHMTY1</v>
          </cell>
          <cell r="Q24304">
            <v>2</v>
          </cell>
        </row>
        <row r="24305">
          <cell r="A24305" t="str">
            <v>56SA030ENN4NSDHMTY3</v>
          </cell>
          <cell r="Q24305">
            <v>2</v>
          </cell>
        </row>
        <row r="24306">
          <cell r="A24306" t="str">
            <v>56SA030ENN4NSDHMTY3</v>
          </cell>
          <cell r="Q24306">
            <v>16</v>
          </cell>
        </row>
        <row r="24307">
          <cell r="A24307" t="str">
            <v>56SA030ENN4NSDHSHIP</v>
          </cell>
          <cell r="Q24307">
            <v>1</v>
          </cell>
        </row>
        <row r="24308">
          <cell r="A24308" t="str">
            <v>037-0407-6MONCR</v>
          </cell>
          <cell r="Q24308">
            <v>29</v>
          </cell>
        </row>
        <row r="24309">
          <cell r="A24309" t="str">
            <v>037-0407-6MONDP</v>
          </cell>
          <cell r="Q24309">
            <v>120</v>
          </cell>
        </row>
        <row r="24310">
          <cell r="A24310" t="str">
            <v>037-0407-6MTY1</v>
          </cell>
          <cell r="Q24310">
            <v>153</v>
          </cell>
        </row>
        <row r="24311">
          <cell r="A24311" t="str">
            <v>037-0407-6MTY1</v>
          </cell>
          <cell r="Q24311">
            <v>1</v>
          </cell>
        </row>
        <row r="24312">
          <cell r="A24312" t="str">
            <v>037-0407-6MTY3</v>
          </cell>
          <cell r="Q24312">
            <v>1</v>
          </cell>
        </row>
        <row r="24313">
          <cell r="A24313" t="str">
            <v>10140810P4MTY1</v>
          </cell>
          <cell r="Q24313">
            <v>50</v>
          </cell>
        </row>
        <row r="24314">
          <cell r="A24314" t="str">
            <v>10140810P4MTY3</v>
          </cell>
          <cell r="Q24314">
            <v>25</v>
          </cell>
        </row>
        <row r="24315">
          <cell r="A24315" t="str">
            <v>10140810P4MTY3</v>
          </cell>
          <cell r="Q24315">
            <v>50</v>
          </cell>
        </row>
        <row r="24316">
          <cell r="A24316" t="str">
            <v>10140810P3MTY1</v>
          </cell>
          <cell r="Q24316">
            <v>46</v>
          </cell>
        </row>
        <row r="24317">
          <cell r="A24317" t="str">
            <v>10140810P3MTY3</v>
          </cell>
          <cell r="Q24317">
            <v>50</v>
          </cell>
        </row>
        <row r="24318">
          <cell r="A24318" t="str">
            <v>10140810P6MTY3</v>
          </cell>
          <cell r="Q24318">
            <v>25</v>
          </cell>
        </row>
        <row r="24319">
          <cell r="A24319" t="str">
            <v>10140810P5MTY3</v>
          </cell>
          <cell r="Q24319">
            <v>50</v>
          </cell>
        </row>
        <row r="24320">
          <cell r="A24320" t="str">
            <v>10140809P5MON-AFC</v>
          </cell>
          <cell r="Q24320">
            <v>18</v>
          </cell>
        </row>
        <row r="24321">
          <cell r="A24321" t="str">
            <v>10140809P5MTY1</v>
          </cell>
          <cell r="Q24321">
            <v>32</v>
          </cell>
        </row>
        <row r="24322">
          <cell r="A24322" t="str">
            <v>10174864MTY1</v>
          </cell>
          <cell r="Q24322">
            <v>257</v>
          </cell>
        </row>
        <row r="24323">
          <cell r="A24323" t="str">
            <v>10161862P4MTY3</v>
          </cell>
          <cell r="Q24323">
            <v>1</v>
          </cell>
        </row>
        <row r="24324">
          <cell r="A24324" t="str">
            <v>10161862P4MTY3</v>
          </cell>
          <cell r="Q24324">
            <v>4</v>
          </cell>
        </row>
        <row r="24325">
          <cell r="A24325" t="str">
            <v>10161862P2MTY1</v>
          </cell>
          <cell r="Q24325">
            <v>3</v>
          </cell>
        </row>
        <row r="24326">
          <cell r="A24326" t="str">
            <v>10161862P2MTY3</v>
          </cell>
          <cell r="Q24326">
            <v>27</v>
          </cell>
        </row>
        <row r="24327">
          <cell r="A24327" t="str">
            <v>10161862P2MTY3</v>
          </cell>
          <cell r="Q24327">
            <v>29</v>
          </cell>
        </row>
        <row r="24328">
          <cell r="A24328" t="str">
            <v>10161862P2MTY3</v>
          </cell>
          <cell r="Q24328">
            <v>1</v>
          </cell>
        </row>
        <row r="24329">
          <cell r="A24329" t="str">
            <v>10161862P3MTY3</v>
          </cell>
          <cell r="Q24329">
            <v>4</v>
          </cell>
        </row>
        <row r="24330">
          <cell r="A24330" t="str">
            <v>10161862P3MTY3</v>
          </cell>
          <cell r="Q24330">
            <v>1</v>
          </cell>
        </row>
        <row r="24331">
          <cell r="A24331" t="str">
            <v>10161860P2MTY3</v>
          </cell>
          <cell r="Q24331">
            <v>4</v>
          </cell>
        </row>
        <row r="24332">
          <cell r="A24332" t="str">
            <v>10161860P2MTY3</v>
          </cell>
          <cell r="Q24332">
            <v>1</v>
          </cell>
        </row>
        <row r="24333">
          <cell r="A24333" t="str">
            <v>10167179P2FGSM</v>
          </cell>
          <cell r="Q24333">
            <v>1</v>
          </cell>
        </row>
        <row r="24334">
          <cell r="A24334" t="str">
            <v>10167179P2MON-AFC</v>
          </cell>
          <cell r="Q24334">
            <v>11</v>
          </cell>
        </row>
        <row r="24335">
          <cell r="A24335" t="str">
            <v>10175370P1RECV-6799</v>
          </cell>
          <cell r="Q24335">
            <v>3</v>
          </cell>
        </row>
        <row r="24336">
          <cell r="A24336" t="str">
            <v>10176590P1MTY1</v>
          </cell>
          <cell r="Q24336">
            <v>200</v>
          </cell>
        </row>
        <row r="24337">
          <cell r="A24337" t="str">
            <v>10176026P1MTY1</v>
          </cell>
          <cell r="Q24337">
            <v>100</v>
          </cell>
        </row>
        <row r="24338">
          <cell r="A24338" t="str">
            <v>10176026P3MTY1</v>
          </cell>
          <cell r="Q24338">
            <v>100</v>
          </cell>
        </row>
        <row r="24339">
          <cell r="A24339" t="str">
            <v>10175716P1MTY1</v>
          </cell>
          <cell r="Q24339">
            <v>100</v>
          </cell>
        </row>
        <row r="24340">
          <cell r="A24340" t="str">
            <v>10176026P2MTY1</v>
          </cell>
          <cell r="Q24340">
            <v>100</v>
          </cell>
        </row>
        <row r="24341">
          <cell r="A24341" t="str">
            <v>10176026P4MTY1</v>
          </cell>
          <cell r="Q24341">
            <v>100</v>
          </cell>
        </row>
        <row r="24342">
          <cell r="A24342" t="str">
            <v>10174905P1MONDP</v>
          </cell>
          <cell r="Q24342">
            <v>44</v>
          </cell>
        </row>
        <row r="24343">
          <cell r="A24343" t="str">
            <v>10174905P1MTY1</v>
          </cell>
          <cell r="Q24343">
            <v>50</v>
          </cell>
        </row>
        <row r="24344">
          <cell r="A24344" t="str">
            <v>10174905P1MTY3</v>
          </cell>
          <cell r="Q24344">
            <v>34</v>
          </cell>
        </row>
        <row r="24345">
          <cell r="A24345" t="str">
            <v>10174905P1MTY3</v>
          </cell>
          <cell r="Q24345">
            <v>96</v>
          </cell>
        </row>
        <row r="24346">
          <cell r="A24346" t="str">
            <v>10161857P3MTY3</v>
          </cell>
          <cell r="Q24346">
            <v>3</v>
          </cell>
        </row>
        <row r="24347">
          <cell r="A24347" t="str">
            <v>10176030P1MTY3</v>
          </cell>
          <cell r="Q24347">
            <v>2</v>
          </cell>
        </row>
        <row r="24348">
          <cell r="A24348" t="str">
            <v>10161855P4MTY1</v>
          </cell>
          <cell r="Q24348">
            <v>35</v>
          </cell>
        </row>
        <row r="24349">
          <cell r="A24349" t="str">
            <v>10148229P1REC3PL</v>
          </cell>
          <cell r="Q24349">
            <v>1</v>
          </cell>
        </row>
        <row r="24350">
          <cell r="A24350" t="str">
            <v>10177311MTY1</v>
          </cell>
          <cell r="Q24350">
            <v>260</v>
          </cell>
        </row>
        <row r="24351">
          <cell r="A24351" t="str">
            <v>MCM160E2AD07CYMKFG</v>
          </cell>
          <cell r="Q24351">
            <v>4</v>
          </cell>
        </row>
        <row r="24352">
          <cell r="A24352" t="str">
            <v>MCM080E1AD03UJRXO-SHIP</v>
          </cell>
          <cell r="Q24352">
            <v>3</v>
          </cell>
        </row>
        <row r="24353">
          <cell r="A24353" t="str">
            <v>10174364P2MTY1</v>
          </cell>
          <cell r="Q24353">
            <v>50</v>
          </cell>
        </row>
        <row r="24354">
          <cell r="A24354" t="str">
            <v>10174372P1MTY1</v>
          </cell>
          <cell r="Q24354">
            <v>40</v>
          </cell>
        </row>
        <row r="24355">
          <cell r="A24355" t="str">
            <v>10174364P1MTY1</v>
          </cell>
          <cell r="Q24355">
            <v>50</v>
          </cell>
        </row>
        <row r="24356">
          <cell r="A24356" t="str">
            <v>10174373P1MTY1</v>
          </cell>
          <cell r="Q24356">
            <v>115</v>
          </cell>
        </row>
        <row r="24357">
          <cell r="A24357" t="str">
            <v>10176069P1MONEP</v>
          </cell>
          <cell r="Q24357">
            <v>172</v>
          </cell>
        </row>
        <row r="24358">
          <cell r="A24358" t="str">
            <v>10176069P1MTY1</v>
          </cell>
          <cell r="Q24358">
            <v>872</v>
          </cell>
        </row>
        <row r="24359">
          <cell r="A24359" t="str">
            <v>10177911MTY1</v>
          </cell>
          <cell r="Q24359">
            <v>16</v>
          </cell>
        </row>
        <row r="24360">
          <cell r="A24360" t="str">
            <v>10177486P1MTY3</v>
          </cell>
          <cell r="Q24360">
            <v>12</v>
          </cell>
        </row>
        <row r="24361">
          <cell r="A24361" t="str">
            <v>10177983P1MONEP</v>
          </cell>
          <cell r="Q24361">
            <v>10</v>
          </cell>
        </row>
        <row r="24362">
          <cell r="A24362" t="str">
            <v>10177983P1MTY1</v>
          </cell>
          <cell r="Q24362">
            <v>20</v>
          </cell>
        </row>
        <row r="24363">
          <cell r="A24363" t="str">
            <v>10177981P1MONEP</v>
          </cell>
          <cell r="Q24363">
            <v>10</v>
          </cell>
        </row>
        <row r="24364">
          <cell r="A24364" t="str">
            <v>10177981P1MTY1</v>
          </cell>
          <cell r="Q24364">
            <v>20</v>
          </cell>
        </row>
        <row r="24365">
          <cell r="A24365" t="str">
            <v>60211955P1MONDP</v>
          </cell>
          <cell r="Q24365">
            <v>101</v>
          </cell>
        </row>
        <row r="24366">
          <cell r="A24366" t="str">
            <v>60211955P1MTY1</v>
          </cell>
          <cell r="Q24366">
            <v>42</v>
          </cell>
        </row>
        <row r="24367">
          <cell r="A24367" t="str">
            <v>60111844MTY3</v>
          </cell>
          <cell r="Q24367">
            <v>4</v>
          </cell>
        </row>
        <row r="24368">
          <cell r="A24368" t="str">
            <v>10157260P5MTY1</v>
          </cell>
          <cell r="Q24368">
            <v>2</v>
          </cell>
        </row>
        <row r="24369">
          <cell r="A24369" t="str">
            <v>10157260P7MTY1</v>
          </cell>
          <cell r="Q24369">
            <v>2</v>
          </cell>
        </row>
        <row r="24370">
          <cell r="A24370" t="str">
            <v>10157260P9MTY1</v>
          </cell>
          <cell r="Q24370">
            <v>2</v>
          </cell>
        </row>
        <row r="24371">
          <cell r="A24371" t="str">
            <v>10157260P9MTY1</v>
          </cell>
          <cell r="Q24371">
            <v>4</v>
          </cell>
        </row>
        <row r="24372">
          <cell r="A24372" t="str">
            <v>10157260P8MTY1</v>
          </cell>
          <cell r="Q24372">
            <v>3</v>
          </cell>
        </row>
        <row r="24373">
          <cell r="A24373" t="str">
            <v>10157260P6MTY1</v>
          </cell>
          <cell r="Q24373">
            <v>2</v>
          </cell>
        </row>
        <row r="24374">
          <cell r="A24374" t="str">
            <v>10157260P4MTY1</v>
          </cell>
          <cell r="Q24374">
            <v>2</v>
          </cell>
        </row>
        <row r="24375">
          <cell r="A24375" t="str">
            <v>60215081MONEP</v>
          </cell>
          <cell r="Q24375">
            <v>167</v>
          </cell>
        </row>
        <row r="24376">
          <cell r="A24376" t="str">
            <v>60215081MTY1</v>
          </cell>
          <cell r="Q24376">
            <v>198</v>
          </cell>
        </row>
        <row r="24377">
          <cell r="A24377" t="str">
            <v>60215047MONEP</v>
          </cell>
          <cell r="Q24377">
            <v>148</v>
          </cell>
        </row>
        <row r="24378">
          <cell r="A24378" t="str">
            <v>60215047MONXDU</v>
          </cell>
          <cell r="Q24378">
            <v>2</v>
          </cell>
        </row>
        <row r="24379">
          <cell r="A24379" t="str">
            <v>60215047MTY1</v>
          </cell>
          <cell r="Q24379">
            <v>371</v>
          </cell>
        </row>
        <row r="24380">
          <cell r="A24380" t="str">
            <v>10171729P1MON-AFC</v>
          </cell>
          <cell r="Q24380">
            <v>4</v>
          </cell>
        </row>
        <row r="24381">
          <cell r="A24381" t="str">
            <v>10171729P1MTY1</v>
          </cell>
          <cell r="Q24381">
            <v>1</v>
          </cell>
        </row>
        <row r="24382">
          <cell r="A24382" t="str">
            <v>10171729P1MTY1</v>
          </cell>
          <cell r="Q24382">
            <v>49</v>
          </cell>
        </row>
        <row r="24383">
          <cell r="A24383" t="str">
            <v>10171729P1MTY3</v>
          </cell>
          <cell r="Q24383">
            <v>3</v>
          </cell>
        </row>
        <row r="24384">
          <cell r="A24384" t="str">
            <v>MCL165E4ADSZ22MKFG</v>
          </cell>
          <cell r="Q24384">
            <v>10</v>
          </cell>
        </row>
        <row r="24385">
          <cell r="A24385" t="str">
            <v>10020886P28MONSKID</v>
          </cell>
          <cell r="Q24385">
            <v>1</v>
          </cell>
        </row>
        <row r="24386">
          <cell r="A24386" t="str">
            <v>10092344MTY3</v>
          </cell>
          <cell r="Q24386">
            <v>4</v>
          </cell>
        </row>
        <row r="24387">
          <cell r="A24387" t="str">
            <v>10058378MTY3</v>
          </cell>
          <cell r="Q24387">
            <v>4</v>
          </cell>
        </row>
        <row r="24388">
          <cell r="A24388" t="str">
            <v>60108411MTY3</v>
          </cell>
          <cell r="Q24388">
            <v>8</v>
          </cell>
        </row>
        <row r="24389">
          <cell r="A24389" t="str">
            <v>60160754MTY3</v>
          </cell>
          <cell r="Q24389">
            <v>4</v>
          </cell>
        </row>
        <row r="24390">
          <cell r="A24390" t="str">
            <v>60198883MTY3</v>
          </cell>
          <cell r="Q24390">
            <v>3</v>
          </cell>
        </row>
        <row r="24391">
          <cell r="A24391" t="str">
            <v>60198883MTY3</v>
          </cell>
          <cell r="Q24391">
            <v>1</v>
          </cell>
        </row>
        <row r="24392">
          <cell r="A24392" t="str">
            <v>10048316P3MTY3</v>
          </cell>
          <cell r="Q24392">
            <v>2</v>
          </cell>
        </row>
        <row r="24393">
          <cell r="A24393" t="str">
            <v>10178726P1MONDA</v>
          </cell>
          <cell r="Q24393">
            <v>5</v>
          </cell>
        </row>
        <row r="24394">
          <cell r="A24394" t="str">
            <v>10178726P1MONMC</v>
          </cell>
          <cell r="Q24394">
            <v>49</v>
          </cell>
        </row>
        <row r="24395">
          <cell r="A24395" t="str">
            <v>10178726P1MONPRE</v>
          </cell>
          <cell r="Q24395">
            <v>5</v>
          </cell>
        </row>
        <row r="24396">
          <cell r="A24396" t="str">
            <v>10178726P1MTY1</v>
          </cell>
          <cell r="Q24396">
            <v>145</v>
          </cell>
        </row>
        <row r="24397">
          <cell r="A24397" t="str">
            <v>10179361P1MTY3</v>
          </cell>
          <cell r="Q24397">
            <v>4</v>
          </cell>
        </row>
        <row r="24398">
          <cell r="A24398" t="str">
            <v>10140720MTY1</v>
          </cell>
          <cell r="Q24398">
            <v>1</v>
          </cell>
        </row>
        <row r="24399">
          <cell r="A24399" t="str">
            <v>SL-71338MTY1</v>
          </cell>
          <cell r="Q24399">
            <v>5</v>
          </cell>
        </row>
        <row r="24400">
          <cell r="A24400" t="str">
            <v>10176096P1MTY1</v>
          </cell>
          <cell r="Q24400">
            <v>1</v>
          </cell>
        </row>
        <row r="24401">
          <cell r="A24401" t="str">
            <v>10176510P1MTY1</v>
          </cell>
          <cell r="Q24401">
            <v>8</v>
          </cell>
        </row>
        <row r="24402">
          <cell r="A24402" t="str">
            <v>10179448P1MTY3</v>
          </cell>
          <cell r="Q24402">
            <v>1</v>
          </cell>
        </row>
        <row r="24403">
          <cell r="A24403" t="str">
            <v>10176511P1MTY3</v>
          </cell>
          <cell r="Q24403">
            <v>1</v>
          </cell>
        </row>
        <row r="24404">
          <cell r="A24404" t="str">
            <v>10176471G1MTY1</v>
          </cell>
          <cell r="Q24404">
            <v>2</v>
          </cell>
        </row>
        <row r="24405">
          <cell r="A24405" t="str">
            <v>10123829P1MONXDU100</v>
          </cell>
          <cell r="Q24405">
            <v>88</v>
          </cell>
        </row>
        <row r="24406">
          <cell r="A24406" t="str">
            <v>10123829P1MTY3</v>
          </cell>
          <cell r="Q24406">
            <v>67</v>
          </cell>
        </row>
        <row r="24407">
          <cell r="A24407" t="str">
            <v>XDU1350BA1AS0WRMKFG</v>
          </cell>
          <cell r="Q24407">
            <v>6</v>
          </cell>
        </row>
        <row r="24408">
          <cell r="A24408" t="str">
            <v>10180409P1MON-AFC</v>
          </cell>
          <cell r="Q24408">
            <v>51</v>
          </cell>
        </row>
        <row r="24409">
          <cell r="A24409" t="str">
            <v>10180409P1MTY1</v>
          </cell>
          <cell r="Q24409">
            <v>117</v>
          </cell>
        </row>
        <row r="24410">
          <cell r="A24410" t="str">
            <v>10179760P1MON-AFC</v>
          </cell>
          <cell r="Q24410">
            <v>2</v>
          </cell>
        </row>
        <row r="24411">
          <cell r="A24411" t="str">
            <v>10180617MONEP</v>
          </cell>
          <cell r="Q24411">
            <v>50</v>
          </cell>
        </row>
        <row r="24412">
          <cell r="A24412" t="str">
            <v>10180617MONXDU</v>
          </cell>
          <cell r="Q24412">
            <v>147</v>
          </cell>
        </row>
        <row r="24413">
          <cell r="A24413" t="str">
            <v>10180617MTY1</v>
          </cell>
          <cell r="Q24413">
            <v>236</v>
          </cell>
        </row>
        <row r="24414">
          <cell r="A24414" t="str">
            <v>10179627P1MTY1</v>
          </cell>
          <cell r="Q24414">
            <v>38</v>
          </cell>
        </row>
        <row r="24415">
          <cell r="A24415" t="str">
            <v>10179627P1MTY3</v>
          </cell>
          <cell r="Q24415">
            <v>40</v>
          </cell>
        </row>
        <row r="24416">
          <cell r="A24416" t="str">
            <v>10182560P1MTY1</v>
          </cell>
          <cell r="Q24416">
            <v>10</v>
          </cell>
        </row>
        <row r="24417">
          <cell r="A24417" t="str">
            <v>60151694-RWMTY1</v>
          </cell>
          <cell r="Q24417">
            <v>40</v>
          </cell>
        </row>
        <row r="24418">
          <cell r="A24418" t="str">
            <v>60151770-RWMTY3</v>
          </cell>
          <cell r="Q24418">
            <v>12</v>
          </cell>
        </row>
        <row r="24419">
          <cell r="A24419" t="str">
            <v>60151770-RWMTY3</v>
          </cell>
          <cell r="Q24419">
            <v>10</v>
          </cell>
        </row>
        <row r="24420">
          <cell r="A24420" t="str">
            <v>60151662-RWMTY3</v>
          </cell>
          <cell r="Q24420">
            <v>6</v>
          </cell>
        </row>
        <row r="24421">
          <cell r="A24421" t="str">
            <v>60151662-RWMTY3</v>
          </cell>
          <cell r="Q24421">
            <v>3</v>
          </cell>
        </row>
        <row r="24422">
          <cell r="A24422" t="str">
            <v>60151662-RWMTY3</v>
          </cell>
          <cell r="Q24422">
            <v>4</v>
          </cell>
        </row>
        <row r="24423">
          <cell r="A24423" t="str">
            <v>60151662-RWMTY3</v>
          </cell>
          <cell r="Q24423">
            <v>4</v>
          </cell>
        </row>
        <row r="24424">
          <cell r="A24424" t="str">
            <v>60151662-RWMTY3</v>
          </cell>
          <cell r="Q24424">
            <v>4</v>
          </cell>
        </row>
        <row r="24425">
          <cell r="A24425" t="str">
            <v>60151662-RWMTY3</v>
          </cell>
          <cell r="Q24425">
            <v>4</v>
          </cell>
        </row>
        <row r="24426">
          <cell r="A24426" t="str">
            <v>60151662-RWMTY3</v>
          </cell>
          <cell r="Q24426">
            <v>4</v>
          </cell>
        </row>
        <row r="24427">
          <cell r="A24427" t="str">
            <v>60151662-RWMTY3</v>
          </cell>
          <cell r="Q24427">
            <v>4</v>
          </cell>
        </row>
        <row r="24428">
          <cell r="A24428" t="str">
            <v>60151662-RWMTY3</v>
          </cell>
          <cell r="Q24428">
            <v>4</v>
          </cell>
        </row>
        <row r="24429">
          <cell r="A24429" t="str">
            <v>60151662-RWMTY3</v>
          </cell>
          <cell r="Q24429">
            <v>4</v>
          </cell>
        </row>
        <row r="24430">
          <cell r="A24430" t="str">
            <v>60151662-RWMTY3</v>
          </cell>
          <cell r="Q24430">
            <v>4</v>
          </cell>
        </row>
        <row r="24431">
          <cell r="A24431" t="str">
            <v>60151662-RWMTY3</v>
          </cell>
          <cell r="Q24431">
            <v>4</v>
          </cell>
        </row>
        <row r="24432">
          <cell r="A24432" t="str">
            <v>60151662-RWMTY3</v>
          </cell>
          <cell r="Q24432">
            <v>4</v>
          </cell>
        </row>
        <row r="24433">
          <cell r="A24433" t="str">
            <v>60151662-RWMTY3</v>
          </cell>
          <cell r="Q24433">
            <v>4</v>
          </cell>
        </row>
        <row r="24434">
          <cell r="A24434" t="str">
            <v>60151662-RWMTY3</v>
          </cell>
          <cell r="Q24434">
            <v>8</v>
          </cell>
        </row>
        <row r="24435">
          <cell r="A24435" t="str">
            <v>60151662-RWMTY3</v>
          </cell>
          <cell r="Q24435">
            <v>8</v>
          </cell>
        </row>
        <row r="24436">
          <cell r="A24436" t="str">
            <v>60151662-RWMTY3</v>
          </cell>
          <cell r="Q24436">
            <v>4</v>
          </cell>
        </row>
        <row r="24437">
          <cell r="A24437" t="str">
            <v>60151662-RWMTY3</v>
          </cell>
          <cell r="Q24437">
            <v>8</v>
          </cell>
        </row>
        <row r="24438">
          <cell r="A24438" t="str">
            <v>60151662-RWMTY3</v>
          </cell>
          <cell r="Q24438">
            <v>4</v>
          </cell>
        </row>
        <row r="24439">
          <cell r="A24439" t="str">
            <v>60151662-RWMTY3</v>
          </cell>
          <cell r="Q24439">
            <v>4</v>
          </cell>
        </row>
        <row r="24440">
          <cell r="A24440" t="str">
            <v>10123969P1MTY1</v>
          </cell>
          <cell r="Q24440">
            <v>15</v>
          </cell>
        </row>
        <row r="24441">
          <cell r="A24441" t="str">
            <v>10123969P1MTY3</v>
          </cell>
          <cell r="Q24441">
            <v>5</v>
          </cell>
        </row>
        <row r="24442">
          <cell r="A24442" t="str">
            <v>07050232MTY3</v>
          </cell>
          <cell r="Q24442">
            <v>16</v>
          </cell>
        </row>
        <row r="24443">
          <cell r="A24443" t="str">
            <v>33011555MTY3</v>
          </cell>
          <cell r="Q24443">
            <v>4</v>
          </cell>
        </row>
        <row r="24444">
          <cell r="A24444" t="str">
            <v>27120355MTY3</v>
          </cell>
          <cell r="Q24444">
            <v>8</v>
          </cell>
        </row>
        <row r="24445">
          <cell r="A24445" t="str">
            <v>02670129MTY3</v>
          </cell>
          <cell r="Q24445">
            <v>24</v>
          </cell>
        </row>
        <row r="24446">
          <cell r="A24446" t="str">
            <v>02670129MTY3</v>
          </cell>
          <cell r="Q24446">
            <v>4</v>
          </cell>
        </row>
        <row r="24447">
          <cell r="A24447" t="str">
            <v>02670129MTY3</v>
          </cell>
          <cell r="Q24447">
            <v>10</v>
          </cell>
        </row>
        <row r="24448">
          <cell r="A24448" t="str">
            <v>33011501MTY1</v>
          </cell>
          <cell r="Q24448">
            <v>7</v>
          </cell>
        </row>
        <row r="24449">
          <cell r="A24449" t="str">
            <v>33011501SHIP</v>
          </cell>
          <cell r="Q24449">
            <v>3</v>
          </cell>
        </row>
        <row r="24450">
          <cell r="A24450" t="str">
            <v>63125245MTY1</v>
          </cell>
          <cell r="Q24450">
            <v>15</v>
          </cell>
        </row>
        <row r="24451">
          <cell r="A24451" t="str">
            <v>63125245MTY3</v>
          </cell>
          <cell r="Q24451">
            <v>25</v>
          </cell>
        </row>
        <row r="24452">
          <cell r="A24452" t="str">
            <v>27120359MTY3</v>
          </cell>
          <cell r="Q24452">
            <v>8</v>
          </cell>
        </row>
        <row r="24453">
          <cell r="A24453" t="str">
            <v>27070017MTY1</v>
          </cell>
          <cell r="Q24453">
            <v>8</v>
          </cell>
        </row>
        <row r="24454">
          <cell r="A24454" t="str">
            <v>27070017MTY3</v>
          </cell>
          <cell r="Q24454">
            <v>100</v>
          </cell>
        </row>
        <row r="24455">
          <cell r="A24455" t="str">
            <v>32011219MTY3</v>
          </cell>
          <cell r="Q24455">
            <v>4</v>
          </cell>
        </row>
        <row r="24456">
          <cell r="A24456" t="str">
            <v>32011219MTY3</v>
          </cell>
          <cell r="Q24456">
            <v>5</v>
          </cell>
        </row>
        <row r="24457">
          <cell r="A24457" t="str">
            <v>33011564MTY3</v>
          </cell>
          <cell r="Q24457">
            <v>4</v>
          </cell>
        </row>
        <row r="24458">
          <cell r="A24458" t="str">
            <v>10123914P1MONXDU100</v>
          </cell>
          <cell r="Q24458">
            <v>4</v>
          </cell>
        </row>
        <row r="24459">
          <cell r="A24459" t="str">
            <v>10123914P1MTY3</v>
          </cell>
          <cell r="Q24459">
            <v>5</v>
          </cell>
        </row>
        <row r="24460">
          <cell r="A24460" t="str">
            <v>02570092REC-LARTX</v>
          </cell>
          <cell r="Q24460">
            <v>300</v>
          </cell>
        </row>
        <row r="24461">
          <cell r="A24461" t="str">
            <v>02650073MTY3</v>
          </cell>
          <cell r="Q24461">
            <v>4</v>
          </cell>
        </row>
        <row r="24462">
          <cell r="A24462" t="str">
            <v>02650073REC-LARTX</v>
          </cell>
          <cell r="Q24462">
            <v>1000</v>
          </cell>
        </row>
        <row r="24463">
          <cell r="A24463" t="str">
            <v>11010671MTY1</v>
          </cell>
          <cell r="Q24463">
            <v>6</v>
          </cell>
        </row>
        <row r="24464">
          <cell r="A24464" t="str">
            <v>11010671MTY3</v>
          </cell>
          <cell r="Q24464">
            <v>4</v>
          </cell>
        </row>
        <row r="24465">
          <cell r="A24465" t="str">
            <v>14100821MTY1</v>
          </cell>
          <cell r="Q24465">
            <v>6</v>
          </cell>
        </row>
        <row r="24466">
          <cell r="A24466" t="str">
            <v>14100821MTY3</v>
          </cell>
          <cell r="Q24466">
            <v>4</v>
          </cell>
        </row>
        <row r="24467">
          <cell r="A24467" t="str">
            <v>10162770G1MKFG</v>
          </cell>
          <cell r="Q24467">
            <v>1</v>
          </cell>
        </row>
        <row r="24468">
          <cell r="A24468" t="str">
            <v>10103479P11WHPIPING</v>
          </cell>
          <cell r="Q24468">
            <v>4</v>
          </cell>
        </row>
        <row r="24469">
          <cell r="A24469" t="str">
            <v>60113441MTY3</v>
          </cell>
          <cell r="Q24469">
            <v>10</v>
          </cell>
        </row>
        <row r="24470">
          <cell r="A24470" t="str">
            <v>60113440MTY3</v>
          </cell>
          <cell r="Q24470">
            <v>6</v>
          </cell>
        </row>
        <row r="24471">
          <cell r="A24471" t="str">
            <v>10090734MTY3</v>
          </cell>
          <cell r="Q24471">
            <v>12</v>
          </cell>
        </row>
        <row r="24472">
          <cell r="A24472" t="str">
            <v>10159045G03MON</v>
          </cell>
          <cell r="Q24472">
            <v>2</v>
          </cell>
        </row>
        <row r="24473">
          <cell r="A24473" t="str">
            <v>10159045G03MON-AFC</v>
          </cell>
          <cell r="Q24473">
            <v>5</v>
          </cell>
        </row>
        <row r="24474">
          <cell r="A24474" t="str">
            <v>10159045G03MTY1</v>
          </cell>
          <cell r="Q24474">
            <v>19</v>
          </cell>
        </row>
        <row r="24475">
          <cell r="A24475" t="str">
            <v>10159045G03MTY3</v>
          </cell>
          <cell r="Q24475">
            <v>10</v>
          </cell>
        </row>
        <row r="24476">
          <cell r="A24476" t="str">
            <v>10159045G03MTY3</v>
          </cell>
          <cell r="Q24476">
            <v>10</v>
          </cell>
        </row>
        <row r="24477">
          <cell r="A24477" t="str">
            <v>10159045G03MTY3</v>
          </cell>
          <cell r="Q24477">
            <v>10</v>
          </cell>
        </row>
        <row r="24478">
          <cell r="A24478" t="str">
            <v>10159064G03MTY1</v>
          </cell>
          <cell r="Q24478">
            <v>15</v>
          </cell>
        </row>
        <row r="24479">
          <cell r="A24479" t="str">
            <v>10159064G03MTY1</v>
          </cell>
          <cell r="Q24479">
            <v>16</v>
          </cell>
        </row>
        <row r="24480">
          <cell r="A24480" t="str">
            <v>10159064G03MTY3</v>
          </cell>
          <cell r="Q24480">
            <v>10</v>
          </cell>
        </row>
        <row r="24481">
          <cell r="A24481" t="str">
            <v>10159064G03MTY3</v>
          </cell>
          <cell r="Q24481">
            <v>26</v>
          </cell>
        </row>
        <row r="24482">
          <cell r="A24482" t="str">
            <v>10159064G03MTY3</v>
          </cell>
          <cell r="Q24482">
            <v>1</v>
          </cell>
        </row>
        <row r="24483">
          <cell r="A24483" t="str">
            <v>10159064G04MTY1</v>
          </cell>
          <cell r="Q24483">
            <v>15</v>
          </cell>
        </row>
        <row r="24484">
          <cell r="A24484" t="str">
            <v>10159064G04MTY3</v>
          </cell>
          <cell r="Q24484">
            <v>26</v>
          </cell>
        </row>
        <row r="24485">
          <cell r="A24485" t="str">
            <v>10159064G04MTY3</v>
          </cell>
          <cell r="Q24485">
            <v>25</v>
          </cell>
        </row>
        <row r="24486">
          <cell r="A24486" t="str">
            <v>10159064G01MTY1</v>
          </cell>
          <cell r="Q24486">
            <v>19</v>
          </cell>
        </row>
        <row r="24487">
          <cell r="A24487" t="str">
            <v>10159064G01MTY1</v>
          </cell>
          <cell r="Q24487">
            <v>5</v>
          </cell>
        </row>
        <row r="24488">
          <cell r="A24488" t="str">
            <v>10159064G01MTY1</v>
          </cell>
          <cell r="Q24488">
            <v>15</v>
          </cell>
        </row>
        <row r="24489">
          <cell r="A24489" t="str">
            <v>10159064G01MTY3</v>
          </cell>
          <cell r="Q24489">
            <v>15</v>
          </cell>
        </row>
        <row r="24490">
          <cell r="A24490" t="str">
            <v>10159045G02MON</v>
          </cell>
          <cell r="Q24490">
            <v>2</v>
          </cell>
        </row>
        <row r="24491">
          <cell r="A24491" t="str">
            <v>10159045G02MON-AFC</v>
          </cell>
          <cell r="Q24491">
            <v>5</v>
          </cell>
        </row>
        <row r="24492">
          <cell r="A24492" t="str">
            <v>10159045G02MTY1</v>
          </cell>
          <cell r="Q24492">
            <v>19</v>
          </cell>
        </row>
        <row r="24493">
          <cell r="A24493" t="str">
            <v>10159045G02MTY3</v>
          </cell>
          <cell r="Q24493">
            <v>20</v>
          </cell>
        </row>
        <row r="24494">
          <cell r="A24494" t="str">
            <v>10159045G02MTY3</v>
          </cell>
          <cell r="Q24494">
            <v>10</v>
          </cell>
        </row>
        <row r="24495">
          <cell r="A24495" t="str">
            <v>10159045G04MON</v>
          </cell>
          <cell r="Q24495">
            <v>2</v>
          </cell>
        </row>
        <row r="24496">
          <cell r="A24496" t="str">
            <v>10159045G04MON-AFC</v>
          </cell>
          <cell r="Q24496">
            <v>10</v>
          </cell>
        </row>
        <row r="24497">
          <cell r="A24497" t="str">
            <v>10159045G04MTY1</v>
          </cell>
          <cell r="Q24497">
            <v>2</v>
          </cell>
        </row>
        <row r="24498">
          <cell r="A24498" t="str">
            <v>10159045G04MTY3</v>
          </cell>
          <cell r="Q24498">
            <v>10</v>
          </cell>
        </row>
        <row r="24499">
          <cell r="A24499" t="str">
            <v>10159045G04MTY3</v>
          </cell>
          <cell r="Q24499">
            <v>10</v>
          </cell>
        </row>
        <row r="24500">
          <cell r="A24500" t="str">
            <v>10159045G04MTY3</v>
          </cell>
          <cell r="Q24500">
            <v>12</v>
          </cell>
        </row>
        <row r="24501">
          <cell r="A24501" t="str">
            <v>10159045G04MTY3</v>
          </cell>
          <cell r="Q24501">
            <v>15</v>
          </cell>
        </row>
        <row r="24502">
          <cell r="A24502" t="str">
            <v>10159045G04MTY3</v>
          </cell>
          <cell r="Q24502">
            <v>5</v>
          </cell>
        </row>
        <row r="24503">
          <cell r="A24503" t="str">
            <v>10159045G01MON</v>
          </cell>
          <cell r="Q24503">
            <v>2</v>
          </cell>
        </row>
        <row r="24504">
          <cell r="A24504" t="str">
            <v>10159045G01MON-AFC</v>
          </cell>
          <cell r="Q24504">
            <v>5</v>
          </cell>
        </row>
        <row r="24505">
          <cell r="A24505" t="str">
            <v>10159045G01MTY1</v>
          </cell>
          <cell r="Q24505">
            <v>19</v>
          </cell>
        </row>
        <row r="24506">
          <cell r="A24506" t="str">
            <v>10159045G01MTY3</v>
          </cell>
          <cell r="Q24506">
            <v>20</v>
          </cell>
        </row>
        <row r="24507">
          <cell r="A24507" t="str">
            <v>10159045G01MTY3</v>
          </cell>
          <cell r="Q24507">
            <v>10</v>
          </cell>
        </row>
        <row r="24508">
          <cell r="A24508" t="str">
            <v>10159064G02MTY1</v>
          </cell>
          <cell r="Q24508">
            <v>4</v>
          </cell>
        </row>
        <row r="24509">
          <cell r="A24509" t="str">
            <v>10159064G02MTY1</v>
          </cell>
          <cell r="Q24509">
            <v>11</v>
          </cell>
        </row>
        <row r="24510">
          <cell r="A24510" t="str">
            <v>10131206P1MTY3</v>
          </cell>
          <cell r="Q24510">
            <v>3</v>
          </cell>
        </row>
        <row r="24511">
          <cell r="A24511" t="str">
            <v>10034019P2MTY3</v>
          </cell>
          <cell r="Q24511">
            <v>12</v>
          </cell>
        </row>
        <row r="24512">
          <cell r="A24512" t="str">
            <v>10185208P1MONXDU</v>
          </cell>
          <cell r="Q24512">
            <v>60</v>
          </cell>
        </row>
        <row r="24513">
          <cell r="A24513" t="str">
            <v>10176176MON-PROT</v>
          </cell>
          <cell r="Q24513">
            <v>24</v>
          </cell>
        </row>
        <row r="24514">
          <cell r="A24514" t="str">
            <v>1602A1CNMTY1</v>
          </cell>
          <cell r="Q24514">
            <v>6</v>
          </cell>
        </row>
        <row r="24515">
          <cell r="A24515" t="str">
            <v>1602A1CNSHIP</v>
          </cell>
          <cell r="Q24515">
            <v>30</v>
          </cell>
        </row>
        <row r="24516">
          <cell r="A24516" t="str">
            <v>19040834MTY1</v>
          </cell>
          <cell r="Q24516">
            <v>16</v>
          </cell>
        </row>
        <row r="24517">
          <cell r="A24517" t="str">
            <v>19040834MTY3</v>
          </cell>
          <cell r="Q24517">
            <v>8</v>
          </cell>
        </row>
        <row r="24518">
          <cell r="A24518" t="str">
            <v>19040871MTY1</v>
          </cell>
          <cell r="Q24518">
            <v>10</v>
          </cell>
        </row>
        <row r="24519">
          <cell r="A24519" t="str">
            <v>19040871MTY3</v>
          </cell>
          <cell r="Q24519">
            <v>8</v>
          </cell>
        </row>
        <row r="24520">
          <cell r="A24520" t="str">
            <v>19031063MTY3</v>
          </cell>
          <cell r="Q24520">
            <v>16</v>
          </cell>
        </row>
        <row r="24521">
          <cell r="A24521" t="str">
            <v>19031063MTY3</v>
          </cell>
          <cell r="Q24521">
            <v>26</v>
          </cell>
        </row>
        <row r="24522">
          <cell r="A24522" t="str">
            <v>19031063REC3PL</v>
          </cell>
          <cell r="Q24522">
            <v>1000</v>
          </cell>
        </row>
        <row r="24523">
          <cell r="A24523" t="str">
            <v>19040872MTY1</v>
          </cell>
          <cell r="Q24523">
            <v>16</v>
          </cell>
        </row>
        <row r="24524">
          <cell r="A24524" t="str">
            <v>19040872MTY3</v>
          </cell>
          <cell r="Q24524">
            <v>4</v>
          </cell>
        </row>
        <row r="24525">
          <cell r="A24525" t="str">
            <v>19040872REC3PL</v>
          </cell>
          <cell r="Q24525">
            <v>1000</v>
          </cell>
        </row>
        <row r="24526">
          <cell r="A24526" t="str">
            <v>19040833MTY1</v>
          </cell>
          <cell r="Q24526">
            <v>10</v>
          </cell>
        </row>
        <row r="24527">
          <cell r="A24527" t="str">
            <v>19040833MTY3</v>
          </cell>
          <cell r="Q24527">
            <v>6</v>
          </cell>
        </row>
        <row r="24528">
          <cell r="A24528" t="str">
            <v>10181872MONXDM</v>
          </cell>
          <cell r="Q24528">
            <v>4.1440000000000001</v>
          </cell>
        </row>
        <row r="24529">
          <cell r="A24529" t="str">
            <v>10181872MTY1</v>
          </cell>
          <cell r="Q24529">
            <v>62.856000000000002</v>
          </cell>
        </row>
        <row r="24530">
          <cell r="A24530" t="str">
            <v>60218942MTY1</v>
          </cell>
          <cell r="Q24530">
            <v>1</v>
          </cell>
        </row>
        <row r="24531">
          <cell r="A24531" t="str">
            <v>10181393P1MON-AFC</v>
          </cell>
          <cell r="Q24531">
            <v>12</v>
          </cell>
        </row>
        <row r="24532">
          <cell r="A24532" t="str">
            <v>10181393P1MONEP</v>
          </cell>
          <cell r="Q24532">
            <v>2</v>
          </cell>
        </row>
        <row r="24533">
          <cell r="A24533" t="str">
            <v>10181393P1MTY1</v>
          </cell>
          <cell r="Q24533">
            <v>10</v>
          </cell>
        </row>
        <row r="24534">
          <cell r="A24534" t="str">
            <v>10181393P1MTY1</v>
          </cell>
          <cell r="Q24534">
            <v>48</v>
          </cell>
        </row>
        <row r="24535">
          <cell r="A24535" t="str">
            <v>10181393P1MTY3</v>
          </cell>
          <cell r="Q24535">
            <v>1</v>
          </cell>
        </row>
        <row r="24536">
          <cell r="A24536" t="str">
            <v>10181347P1MON-AFC</v>
          </cell>
          <cell r="Q24536">
            <v>1</v>
          </cell>
        </row>
        <row r="24537">
          <cell r="A24537" t="str">
            <v>10181347P1MONEP</v>
          </cell>
          <cell r="Q24537">
            <v>1</v>
          </cell>
        </row>
        <row r="24538">
          <cell r="A24538" t="str">
            <v>10181347P1MTY1</v>
          </cell>
          <cell r="Q24538">
            <v>26</v>
          </cell>
        </row>
        <row r="24539">
          <cell r="A24539" t="str">
            <v>10181347P1MTY3</v>
          </cell>
          <cell r="Q24539">
            <v>6</v>
          </cell>
        </row>
        <row r="24540">
          <cell r="A24540" t="str">
            <v>10181347P1MTY3</v>
          </cell>
          <cell r="Q24540">
            <v>3</v>
          </cell>
        </row>
        <row r="24541">
          <cell r="A24541" t="str">
            <v>10181343P1MON-AFC</v>
          </cell>
          <cell r="Q24541">
            <v>14</v>
          </cell>
        </row>
        <row r="24542">
          <cell r="A24542" t="str">
            <v>10181343P1MTY1</v>
          </cell>
          <cell r="Q24542">
            <v>32</v>
          </cell>
        </row>
        <row r="24543">
          <cell r="A24543" t="str">
            <v>10181343P1MTY1</v>
          </cell>
          <cell r="Q24543">
            <v>31</v>
          </cell>
        </row>
        <row r="24544">
          <cell r="A24544" t="str">
            <v>10181343P1MTY3</v>
          </cell>
          <cell r="Q24544">
            <v>1</v>
          </cell>
        </row>
        <row r="24545">
          <cell r="A24545" t="str">
            <v>10058316P1MKFG</v>
          </cell>
          <cell r="Q24545">
            <v>3</v>
          </cell>
        </row>
        <row r="24546">
          <cell r="A24546" t="str">
            <v>10183364P1MRBM</v>
          </cell>
          <cell r="Q24546">
            <v>24</v>
          </cell>
        </row>
        <row r="24547">
          <cell r="A24547" t="str">
            <v>10183364P1MRBM</v>
          </cell>
          <cell r="Q24547">
            <v>152</v>
          </cell>
        </row>
        <row r="24548">
          <cell r="A24548" t="str">
            <v>10108770MTY1</v>
          </cell>
          <cell r="Q24548">
            <v>100</v>
          </cell>
        </row>
        <row r="24549">
          <cell r="A24549" t="str">
            <v>10155560G1MTY1</v>
          </cell>
          <cell r="Q24549">
            <v>9</v>
          </cell>
        </row>
        <row r="24550">
          <cell r="A24550" t="str">
            <v>10155560G1MTY3</v>
          </cell>
          <cell r="Q24550">
            <v>22</v>
          </cell>
        </row>
        <row r="24551">
          <cell r="A24551" t="str">
            <v>10185268P1MTY3</v>
          </cell>
          <cell r="Q24551">
            <v>14</v>
          </cell>
        </row>
        <row r="24552">
          <cell r="A24552" t="str">
            <v>10185902P1MTY3</v>
          </cell>
          <cell r="Q24552">
            <v>16</v>
          </cell>
        </row>
        <row r="24553">
          <cell r="A24553" t="str">
            <v>10142295P1MTY3</v>
          </cell>
          <cell r="Q24553">
            <v>6</v>
          </cell>
        </row>
        <row r="24554">
          <cell r="A24554" t="str">
            <v>10142295P1MTY3</v>
          </cell>
          <cell r="Q24554">
            <v>6</v>
          </cell>
        </row>
        <row r="24555">
          <cell r="A24555" t="str">
            <v>10142295P1MTY3</v>
          </cell>
          <cell r="Q24555">
            <v>6</v>
          </cell>
        </row>
        <row r="24556">
          <cell r="A24556" t="str">
            <v>10142295P1MTY3</v>
          </cell>
          <cell r="Q24556">
            <v>6</v>
          </cell>
        </row>
        <row r="24557">
          <cell r="A24557" t="str">
            <v>10142295P1MTY3</v>
          </cell>
          <cell r="Q24557">
            <v>4</v>
          </cell>
        </row>
        <row r="24558">
          <cell r="A24558" t="str">
            <v>10142295P1MTY3</v>
          </cell>
          <cell r="Q24558">
            <v>6</v>
          </cell>
        </row>
        <row r="24559">
          <cell r="A24559" t="str">
            <v>10142295P1MTY3</v>
          </cell>
          <cell r="Q24559">
            <v>6</v>
          </cell>
        </row>
        <row r="24560">
          <cell r="A24560" t="str">
            <v>10142295P1MTY3</v>
          </cell>
          <cell r="Q24560">
            <v>6</v>
          </cell>
        </row>
        <row r="24561">
          <cell r="A24561" t="str">
            <v>10142295P1MTY3</v>
          </cell>
          <cell r="Q24561">
            <v>6</v>
          </cell>
        </row>
        <row r="24562">
          <cell r="A24562" t="str">
            <v>10142295P1MTY3</v>
          </cell>
          <cell r="Q24562">
            <v>6</v>
          </cell>
        </row>
        <row r="24563">
          <cell r="A24563" t="str">
            <v>10142295P1MTY3</v>
          </cell>
          <cell r="Q24563">
            <v>6</v>
          </cell>
        </row>
        <row r="24564">
          <cell r="A24564" t="str">
            <v>10142295P1MTY3</v>
          </cell>
          <cell r="Q24564">
            <v>6</v>
          </cell>
        </row>
        <row r="24565">
          <cell r="A24565" t="str">
            <v>10142295P1MTY3</v>
          </cell>
          <cell r="Q24565">
            <v>6</v>
          </cell>
        </row>
        <row r="24566">
          <cell r="A24566" t="str">
            <v>10142295P1MTY3</v>
          </cell>
          <cell r="Q24566">
            <v>6</v>
          </cell>
        </row>
        <row r="24567">
          <cell r="A24567" t="str">
            <v>10142295P1MTY3</v>
          </cell>
          <cell r="Q24567">
            <v>6</v>
          </cell>
        </row>
        <row r="24568">
          <cell r="A24568" t="str">
            <v>10142295P1MTY3</v>
          </cell>
          <cell r="Q24568">
            <v>6</v>
          </cell>
        </row>
        <row r="24569">
          <cell r="A24569" t="str">
            <v>10142295P1MTY3</v>
          </cell>
          <cell r="Q24569">
            <v>6</v>
          </cell>
        </row>
        <row r="24570">
          <cell r="A24570" t="str">
            <v>10142295P1MTY3</v>
          </cell>
          <cell r="Q24570">
            <v>6</v>
          </cell>
        </row>
        <row r="24571">
          <cell r="A24571" t="str">
            <v>10142295P1MTY3</v>
          </cell>
          <cell r="Q24571">
            <v>6</v>
          </cell>
        </row>
        <row r="24572">
          <cell r="A24572" t="str">
            <v>10142295P1MTY3</v>
          </cell>
          <cell r="Q24572">
            <v>6</v>
          </cell>
        </row>
        <row r="24573">
          <cell r="A24573" t="str">
            <v>10142295P1MTY3</v>
          </cell>
          <cell r="Q24573">
            <v>6</v>
          </cell>
        </row>
        <row r="24574">
          <cell r="A24574" t="str">
            <v>10142295P1MTY3</v>
          </cell>
          <cell r="Q24574">
            <v>6</v>
          </cell>
        </row>
        <row r="24575">
          <cell r="A24575" t="str">
            <v>10142295P1MTY3</v>
          </cell>
          <cell r="Q24575">
            <v>8</v>
          </cell>
        </row>
        <row r="24576">
          <cell r="A24576" t="str">
            <v>10142294P1MTY3</v>
          </cell>
          <cell r="Q24576">
            <v>6</v>
          </cell>
        </row>
        <row r="24577">
          <cell r="A24577" t="str">
            <v>10142294P1MTY3</v>
          </cell>
          <cell r="Q24577">
            <v>6</v>
          </cell>
        </row>
        <row r="24578">
          <cell r="A24578" t="str">
            <v>10142294P1MTY3</v>
          </cell>
          <cell r="Q24578">
            <v>6</v>
          </cell>
        </row>
        <row r="24579">
          <cell r="A24579" t="str">
            <v>10142294P1MTY3</v>
          </cell>
          <cell r="Q24579">
            <v>6</v>
          </cell>
        </row>
        <row r="24580">
          <cell r="A24580" t="str">
            <v>10142294P1MTY3</v>
          </cell>
          <cell r="Q24580">
            <v>6</v>
          </cell>
        </row>
        <row r="24581">
          <cell r="A24581" t="str">
            <v>10142294P1MTY3</v>
          </cell>
          <cell r="Q24581">
            <v>6</v>
          </cell>
        </row>
        <row r="24582">
          <cell r="A24582" t="str">
            <v>10142294P1MTY3</v>
          </cell>
          <cell r="Q24582">
            <v>6</v>
          </cell>
        </row>
        <row r="24583">
          <cell r="A24583" t="str">
            <v>10142294P1MTY3</v>
          </cell>
          <cell r="Q24583">
            <v>6</v>
          </cell>
        </row>
        <row r="24584">
          <cell r="A24584" t="str">
            <v>10142294P1MTY3</v>
          </cell>
          <cell r="Q24584">
            <v>4</v>
          </cell>
        </row>
        <row r="24585">
          <cell r="A24585" t="str">
            <v>10142294P1MTY3</v>
          </cell>
          <cell r="Q24585">
            <v>6</v>
          </cell>
        </row>
        <row r="24586">
          <cell r="A24586" t="str">
            <v>10142294P1MTY3</v>
          </cell>
          <cell r="Q24586">
            <v>6</v>
          </cell>
        </row>
        <row r="24587">
          <cell r="A24587" t="str">
            <v>10142294P1MTY3</v>
          </cell>
          <cell r="Q24587">
            <v>6</v>
          </cell>
        </row>
        <row r="24588">
          <cell r="A24588" t="str">
            <v>10142294P1MTY3</v>
          </cell>
          <cell r="Q24588">
            <v>6</v>
          </cell>
        </row>
        <row r="24589">
          <cell r="A24589" t="str">
            <v>10142294P1MTY3</v>
          </cell>
          <cell r="Q24589">
            <v>6</v>
          </cell>
        </row>
        <row r="24590">
          <cell r="A24590" t="str">
            <v>10142294P1MTY3</v>
          </cell>
          <cell r="Q24590">
            <v>6</v>
          </cell>
        </row>
        <row r="24591">
          <cell r="A24591" t="str">
            <v>10142294P1MTY3</v>
          </cell>
          <cell r="Q24591">
            <v>6</v>
          </cell>
        </row>
        <row r="24592">
          <cell r="A24592" t="str">
            <v>10142294P1MTY3</v>
          </cell>
          <cell r="Q24592">
            <v>6</v>
          </cell>
        </row>
        <row r="24593">
          <cell r="A24593" t="str">
            <v>10142294P1MTY3</v>
          </cell>
          <cell r="Q24593">
            <v>6</v>
          </cell>
        </row>
        <row r="24594">
          <cell r="A24594" t="str">
            <v>10142294P1MTY3</v>
          </cell>
          <cell r="Q24594">
            <v>6</v>
          </cell>
        </row>
        <row r="24595">
          <cell r="A24595" t="str">
            <v>10142294P1MTY3</v>
          </cell>
          <cell r="Q24595">
            <v>6</v>
          </cell>
        </row>
        <row r="24596">
          <cell r="A24596" t="str">
            <v>10142294P1MTY3</v>
          </cell>
          <cell r="Q24596">
            <v>6</v>
          </cell>
        </row>
        <row r="24597">
          <cell r="A24597" t="str">
            <v>10142294P1MTY3</v>
          </cell>
          <cell r="Q24597">
            <v>6</v>
          </cell>
        </row>
        <row r="24598">
          <cell r="A24598" t="str">
            <v>10142294P1MTY3</v>
          </cell>
          <cell r="Q24598">
            <v>6</v>
          </cell>
        </row>
        <row r="24599">
          <cell r="A24599" t="str">
            <v>10186092P1MTY3</v>
          </cell>
          <cell r="Q24599">
            <v>2</v>
          </cell>
        </row>
        <row r="24600">
          <cell r="A24600" t="str">
            <v>10186016P1MTY3</v>
          </cell>
          <cell r="Q24600">
            <v>2</v>
          </cell>
        </row>
        <row r="24601">
          <cell r="A24601" t="str">
            <v>10186016P1MTY3</v>
          </cell>
          <cell r="Q24601">
            <v>2</v>
          </cell>
        </row>
        <row r="24602">
          <cell r="A24602" t="str">
            <v>10185887G1MTY1</v>
          </cell>
          <cell r="Q24602">
            <v>1</v>
          </cell>
        </row>
        <row r="24603">
          <cell r="A24603" t="str">
            <v>60186082G01MONXDU</v>
          </cell>
          <cell r="Q24603">
            <v>3</v>
          </cell>
        </row>
        <row r="24604">
          <cell r="A24604" t="str">
            <v>60196538G01MTY1</v>
          </cell>
          <cell r="Q24604">
            <v>1</v>
          </cell>
        </row>
        <row r="24605">
          <cell r="A24605" t="str">
            <v>60185913G01MTY1</v>
          </cell>
          <cell r="Q24605">
            <v>3</v>
          </cell>
        </row>
        <row r="24606">
          <cell r="A24606" t="str">
            <v>10185889G1MTY1</v>
          </cell>
          <cell r="Q24606">
            <v>1</v>
          </cell>
        </row>
        <row r="24607">
          <cell r="A24607" t="str">
            <v>10186529P1MTY3</v>
          </cell>
          <cell r="Q24607">
            <v>4</v>
          </cell>
        </row>
        <row r="24608">
          <cell r="A24608" t="str">
            <v>SL-80173MONCON</v>
          </cell>
          <cell r="Q24608">
            <v>8</v>
          </cell>
        </row>
        <row r="24609">
          <cell r="A24609" t="str">
            <v>SL-80173MTY1</v>
          </cell>
          <cell r="Q24609">
            <v>211</v>
          </cell>
        </row>
        <row r="24610">
          <cell r="A24610" t="str">
            <v>10180241P1REC3PL</v>
          </cell>
          <cell r="Q24610">
            <v>1</v>
          </cell>
        </row>
        <row r="24611">
          <cell r="A24611" t="str">
            <v>10174123P1MTY1</v>
          </cell>
          <cell r="Q24611">
            <v>1</v>
          </cell>
        </row>
        <row r="24612">
          <cell r="A24612" t="str">
            <v>10174123P1MTY3</v>
          </cell>
          <cell r="Q24612">
            <v>2</v>
          </cell>
        </row>
        <row r="24613">
          <cell r="A24613" t="str">
            <v>10174124P1MTY1</v>
          </cell>
          <cell r="Q24613">
            <v>1</v>
          </cell>
        </row>
        <row r="24614">
          <cell r="A24614" t="str">
            <v>10174124P1MTY3</v>
          </cell>
          <cell r="Q24614">
            <v>2</v>
          </cell>
        </row>
        <row r="24615">
          <cell r="A24615" t="str">
            <v>60215191P1MTY1</v>
          </cell>
          <cell r="Q24615">
            <v>1</v>
          </cell>
        </row>
        <row r="24616">
          <cell r="A24616" t="str">
            <v>60215191P1MTY3</v>
          </cell>
          <cell r="Q24616">
            <v>6</v>
          </cell>
        </row>
        <row r="24617">
          <cell r="A24617" t="str">
            <v>60215191P1MTY3</v>
          </cell>
          <cell r="Q24617">
            <v>15</v>
          </cell>
        </row>
        <row r="24618">
          <cell r="A24618" t="str">
            <v>60215203P1MTY1</v>
          </cell>
          <cell r="Q24618">
            <v>100</v>
          </cell>
        </row>
        <row r="24619">
          <cell r="A24619" t="str">
            <v>60215190G1MTY3</v>
          </cell>
          <cell r="Q24619">
            <v>34</v>
          </cell>
        </row>
        <row r="24620">
          <cell r="A24620" t="str">
            <v>60215190G1MTY3</v>
          </cell>
          <cell r="Q24620">
            <v>78</v>
          </cell>
        </row>
        <row r="24621">
          <cell r="A24621" t="str">
            <v>60215190G1MTY3</v>
          </cell>
          <cell r="Q24621">
            <v>101</v>
          </cell>
        </row>
        <row r="24622">
          <cell r="A24622" t="str">
            <v>60215190G1MTY3</v>
          </cell>
          <cell r="Q24622">
            <v>75</v>
          </cell>
        </row>
        <row r="24623">
          <cell r="A24623" t="str">
            <v>60215194P1MTY1</v>
          </cell>
          <cell r="Q24623">
            <v>3</v>
          </cell>
        </row>
        <row r="24624">
          <cell r="A24624" t="str">
            <v>60215194P1MTY3</v>
          </cell>
          <cell r="Q24624">
            <v>5</v>
          </cell>
        </row>
        <row r="24625">
          <cell r="A24625" t="str">
            <v>60215194P1MTY3</v>
          </cell>
          <cell r="Q24625">
            <v>7</v>
          </cell>
        </row>
        <row r="24626">
          <cell r="A24626" t="str">
            <v>60215200P1MTY1</v>
          </cell>
          <cell r="Q24626">
            <v>1</v>
          </cell>
        </row>
        <row r="24627">
          <cell r="A24627" t="str">
            <v>60215200P1MTY3</v>
          </cell>
          <cell r="Q24627">
            <v>48</v>
          </cell>
        </row>
        <row r="24628">
          <cell r="A24628" t="str">
            <v>60215200P1MTY3</v>
          </cell>
          <cell r="Q24628">
            <v>84</v>
          </cell>
        </row>
        <row r="24629">
          <cell r="A24629" t="str">
            <v>60215184G1MTY3</v>
          </cell>
          <cell r="Q24629">
            <v>10</v>
          </cell>
        </row>
        <row r="24630">
          <cell r="A24630" t="str">
            <v>60215184G1MTY3</v>
          </cell>
          <cell r="Q24630">
            <v>1</v>
          </cell>
        </row>
        <row r="24631">
          <cell r="A24631" t="str">
            <v>60215184G1MTY3</v>
          </cell>
          <cell r="Q24631">
            <v>9</v>
          </cell>
        </row>
        <row r="24632">
          <cell r="A24632" t="str">
            <v>60215184G1MTY3</v>
          </cell>
          <cell r="Q24632">
            <v>8</v>
          </cell>
        </row>
        <row r="24633">
          <cell r="A24633" t="str">
            <v>60215184G1MTY3</v>
          </cell>
          <cell r="Q24633">
            <v>10</v>
          </cell>
        </row>
        <row r="24634">
          <cell r="A24634" t="str">
            <v>60215184G1MTY3</v>
          </cell>
          <cell r="Q24634">
            <v>4</v>
          </cell>
        </row>
        <row r="24635">
          <cell r="A24635" t="str">
            <v>60215618G1MTY3</v>
          </cell>
          <cell r="Q24635">
            <v>1</v>
          </cell>
        </row>
        <row r="24636">
          <cell r="A24636" t="str">
            <v>60215618G1MTY3</v>
          </cell>
          <cell r="Q24636">
            <v>4</v>
          </cell>
        </row>
        <row r="24637">
          <cell r="A24637" t="str">
            <v>60215618G1MTY3</v>
          </cell>
          <cell r="Q24637">
            <v>50</v>
          </cell>
        </row>
        <row r="24638">
          <cell r="A24638" t="str">
            <v>60215187P1MTY3</v>
          </cell>
          <cell r="Q24638">
            <v>51</v>
          </cell>
        </row>
        <row r="24639">
          <cell r="A24639" t="str">
            <v>60215187P1MTY3</v>
          </cell>
          <cell r="Q24639">
            <v>17</v>
          </cell>
        </row>
        <row r="24640">
          <cell r="A24640" t="str">
            <v>60215187P1MTY3</v>
          </cell>
          <cell r="Q24640">
            <v>456</v>
          </cell>
        </row>
        <row r="24641">
          <cell r="A24641" t="str">
            <v>60215204P1MTY1</v>
          </cell>
          <cell r="Q24641">
            <v>100</v>
          </cell>
        </row>
        <row r="24642">
          <cell r="A24642" t="str">
            <v>60215199P1MTY3</v>
          </cell>
          <cell r="Q24642">
            <v>29</v>
          </cell>
        </row>
        <row r="24643">
          <cell r="A24643" t="str">
            <v>60215199P1MTY3</v>
          </cell>
          <cell r="Q24643">
            <v>108</v>
          </cell>
        </row>
        <row r="24644">
          <cell r="A24644" t="str">
            <v>60215199P1MTY3</v>
          </cell>
          <cell r="Q24644">
            <v>140</v>
          </cell>
        </row>
        <row r="24645">
          <cell r="A24645" t="str">
            <v>60215192P1MTY1</v>
          </cell>
          <cell r="Q24645">
            <v>3</v>
          </cell>
        </row>
        <row r="24646">
          <cell r="A24646" t="str">
            <v>60215192P1MTY3</v>
          </cell>
          <cell r="Q24646">
            <v>4</v>
          </cell>
        </row>
        <row r="24647">
          <cell r="A24647" t="str">
            <v>60215192P1MTY3</v>
          </cell>
          <cell r="Q24647">
            <v>7</v>
          </cell>
        </row>
        <row r="24648">
          <cell r="A24648" t="str">
            <v>60215197P1MTY3</v>
          </cell>
          <cell r="Q24648">
            <v>60</v>
          </cell>
        </row>
        <row r="24649">
          <cell r="A24649" t="str">
            <v>10101943P1MKFGPRE</v>
          </cell>
          <cell r="Q24649">
            <v>23</v>
          </cell>
        </row>
        <row r="24650">
          <cell r="A24650" t="str">
            <v>10101943P1WHPIPING</v>
          </cell>
          <cell r="Q24650">
            <v>7</v>
          </cell>
        </row>
        <row r="24651">
          <cell r="A24651" t="str">
            <v>10102177P1MKFGPRE</v>
          </cell>
          <cell r="Q24651">
            <v>8</v>
          </cell>
        </row>
        <row r="24652">
          <cell r="A24652" t="str">
            <v>10102177P1WHPIPING</v>
          </cell>
          <cell r="Q24652">
            <v>3</v>
          </cell>
        </row>
        <row r="24653">
          <cell r="A24653" t="str">
            <v>10181660P1MTY3</v>
          </cell>
          <cell r="Q24653">
            <v>798</v>
          </cell>
        </row>
        <row r="24654">
          <cell r="A24654" t="str">
            <v>10180651P1MONKITS</v>
          </cell>
          <cell r="Q24654">
            <v>164</v>
          </cell>
        </row>
        <row r="24655">
          <cell r="A24655" t="str">
            <v>10180651P1MTY1</v>
          </cell>
          <cell r="Q24655">
            <v>747</v>
          </cell>
        </row>
        <row r="24656">
          <cell r="A24656" t="str">
            <v>10161047P1MTY1</v>
          </cell>
          <cell r="Q24656">
            <v>1</v>
          </cell>
        </row>
        <row r="24657">
          <cell r="A24657" t="str">
            <v>02131417REC-LARTX</v>
          </cell>
          <cell r="Q24657">
            <v>16</v>
          </cell>
        </row>
        <row r="24658">
          <cell r="A24658" t="str">
            <v>60220249MONXDU</v>
          </cell>
          <cell r="Q24658">
            <v>41</v>
          </cell>
        </row>
        <row r="24659">
          <cell r="A24659" t="str">
            <v>60220249MTY1</v>
          </cell>
          <cell r="Q24659">
            <v>33</v>
          </cell>
        </row>
        <row r="24660">
          <cell r="A24660" t="str">
            <v>60220249MTY3</v>
          </cell>
          <cell r="Q24660">
            <v>300</v>
          </cell>
        </row>
        <row r="24661">
          <cell r="A24661" t="str">
            <v>60220249MTY3</v>
          </cell>
          <cell r="Q24661">
            <v>325</v>
          </cell>
        </row>
        <row r="24662">
          <cell r="A24662" t="str">
            <v>60220249MTY3</v>
          </cell>
          <cell r="Q24662">
            <v>200</v>
          </cell>
        </row>
        <row r="24663">
          <cell r="A24663" t="str">
            <v>60220249SHIP</v>
          </cell>
          <cell r="Q24663">
            <v>2</v>
          </cell>
        </row>
        <row r="24664">
          <cell r="A24664" t="str">
            <v>10034486P5MTY3</v>
          </cell>
          <cell r="Q24664">
            <v>2</v>
          </cell>
        </row>
        <row r="24665">
          <cell r="A24665" t="str">
            <v>10186975P1MTY3</v>
          </cell>
          <cell r="Q24665">
            <v>4</v>
          </cell>
        </row>
        <row r="24666">
          <cell r="A24666" t="str">
            <v>10179717P1MTY1</v>
          </cell>
          <cell r="Q24666">
            <v>2</v>
          </cell>
        </row>
        <row r="24667">
          <cell r="A24667" t="str">
            <v>10179717P1MTY3</v>
          </cell>
          <cell r="Q24667">
            <v>20</v>
          </cell>
        </row>
        <row r="24668">
          <cell r="A24668" t="str">
            <v>10182118P1MTY1</v>
          </cell>
          <cell r="Q24668">
            <v>50</v>
          </cell>
        </row>
        <row r="24669">
          <cell r="A24669" t="str">
            <v>10182118P1MTY1</v>
          </cell>
          <cell r="Q24669">
            <v>50</v>
          </cell>
        </row>
        <row r="24670">
          <cell r="A24670" t="str">
            <v>10182119P1MTY1</v>
          </cell>
          <cell r="Q24670">
            <v>100</v>
          </cell>
        </row>
        <row r="24671">
          <cell r="A24671" t="str">
            <v>10187465P1MTY3</v>
          </cell>
          <cell r="Q24671">
            <v>2</v>
          </cell>
        </row>
        <row r="24672">
          <cell r="A24672" t="str">
            <v>10187877P1MTY1</v>
          </cell>
          <cell r="Q24672">
            <v>1</v>
          </cell>
        </row>
        <row r="24673">
          <cell r="A24673" t="str">
            <v>10187877P1MTY1</v>
          </cell>
          <cell r="Q24673">
            <v>1</v>
          </cell>
        </row>
        <row r="24674">
          <cell r="A24674" t="str">
            <v>10187877P1MTY1</v>
          </cell>
          <cell r="Q24674">
            <v>1</v>
          </cell>
        </row>
        <row r="24675">
          <cell r="A24675" t="str">
            <v>10174861MTY3</v>
          </cell>
          <cell r="Q24675">
            <v>1</v>
          </cell>
        </row>
        <row r="24676">
          <cell r="A24676" t="str">
            <v>10181020P1MON-AFC</v>
          </cell>
          <cell r="Q24676">
            <v>9</v>
          </cell>
        </row>
        <row r="24677">
          <cell r="A24677" t="str">
            <v>10181020P1MTY1</v>
          </cell>
          <cell r="Q24677">
            <v>24</v>
          </cell>
        </row>
        <row r="24678">
          <cell r="A24678" t="str">
            <v>10181020P1MTY3</v>
          </cell>
          <cell r="Q24678">
            <v>8</v>
          </cell>
        </row>
        <row r="24679">
          <cell r="A24679" t="str">
            <v>10063718G02MON-AFC</v>
          </cell>
          <cell r="Q24679">
            <v>2</v>
          </cell>
        </row>
        <row r="24680">
          <cell r="A24680" t="str">
            <v>10063718G02MTY1</v>
          </cell>
          <cell r="Q24680">
            <v>2</v>
          </cell>
        </row>
        <row r="24681">
          <cell r="A24681" t="str">
            <v>10063718G02MTY1</v>
          </cell>
          <cell r="Q24681">
            <v>45</v>
          </cell>
        </row>
        <row r="24682">
          <cell r="A24682" t="str">
            <v>10142511P2MON-AFC</v>
          </cell>
          <cell r="Q24682">
            <v>2</v>
          </cell>
        </row>
        <row r="24683">
          <cell r="A24683" t="str">
            <v>10142511P2MRBM</v>
          </cell>
          <cell r="Q24683">
            <v>36</v>
          </cell>
        </row>
        <row r="24684">
          <cell r="A24684" t="str">
            <v>10142511P2MTY1</v>
          </cell>
          <cell r="Q24684">
            <v>30</v>
          </cell>
        </row>
        <row r="24685">
          <cell r="A24685" t="str">
            <v>10142511P2MTY1</v>
          </cell>
          <cell r="Q24685">
            <v>41</v>
          </cell>
        </row>
        <row r="24686">
          <cell r="A24686" t="str">
            <v>10142511P2MTY3</v>
          </cell>
          <cell r="Q24686">
            <v>14</v>
          </cell>
        </row>
        <row r="24687">
          <cell r="A24687" t="str">
            <v>10167622G02MTY1</v>
          </cell>
          <cell r="Q24687">
            <v>4</v>
          </cell>
        </row>
        <row r="24688">
          <cell r="A24688" t="str">
            <v>10177225G01MON-AFC</v>
          </cell>
          <cell r="Q24688">
            <v>7</v>
          </cell>
        </row>
        <row r="24689">
          <cell r="A24689" t="str">
            <v>10177225G01MTY1</v>
          </cell>
          <cell r="Q24689">
            <v>42</v>
          </cell>
        </row>
        <row r="24690">
          <cell r="A24690" t="str">
            <v>10185420G1MON-AFC</v>
          </cell>
          <cell r="Q24690">
            <v>3</v>
          </cell>
        </row>
        <row r="24691">
          <cell r="A24691" t="str">
            <v>10185420G1MTY3</v>
          </cell>
          <cell r="Q24691">
            <v>47</v>
          </cell>
        </row>
        <row r="24692">
          <cell r="A24692" t="str">
            <v>10144211G2MON-AFC</v>
          </cell>
          <cell r="Q24692">
            <v>8</v>
          </cell>
        </row>
        <row r="24693">
          <cell r="A24693" t="str">
            <v>10144211G2MTY1</v>
          </cell>
          <cell r="Q24693">
            <v>40</v>
          </cell>
        </row>
        <row r="24694">
          <cell r="A24694" t="str">
            <v>10144211G2MTY3</v>
          </cell>
          <cell r="Q24694">
            <v>3</v>
          </cell>
        </row>
        <row r="24695">
          <cell r="A24695" t="str">
            <v>10185498P1MTY1</v>
          </cell>
          <cell r="Q24695">
            <v>20</v>
          </cell>
        </row>
        <row r="24696">
          <cell r="A24696" t="str">
            <v>10080769G05MON-AFC</v>
          </cell>
          <cell r="Q24696">
            <v>5</v>
          </cell>
        </row>
        <row r="24697">
          <cell r="A24697" t="str">
            <v>10080769G05MTY1</v>
          </cell>
          <cell r="Q24697">
            <v>41</v>
          </cell>
        </row>
        <row r="24698">
          <cell r="A24698" t="str">
            <v>10080769G05MTY3</v>
          </cell>
          <cell r="Q24698">
            <v>5</v>
          </cell>
        </row>
        <row r="24699">
          <cell r="A24699" t="str">
            <v>10167622G01MTY1</v>
          </cell>
          <cell r="Q24699">
            <v>1</v>
          </cell>
        </row>
        <row r="24700">
          <cell r="A24700" t="str">
            <v>10186093G1MKFG</v>
          </cell>
          <cell r="Q24700">
            <v>53</v>
          </cell>
        </row>
        <row r="24701">
          <cell r="A24701" t="str">
            <v>SL-80171MONPRE</v>
          </cell>
          <cell r="Q24701">
            <v>4</v>
          </cell>
        </row>
        <row r="24702">
          <cell r="A24702" t="str">
            <v>SL-80171MTY1</v>
          </cell>
          <cell r="Q24702">
            <v>36</v>
          </cell>
        </row>
        <row r="24703">
          <cell r="A24703" t="str">
            <v>SL-80171MTY3</v>
          </cell>
          <cell r="Q24703">
            <v>125</v>
          </cell>
        </row>
        <row r="24704">
          <cell r="A24704" t="str">
            <v>14008MTY3</v>
          </cell>
          <cell r="Q24704">
            <v>96</v>
          </cell>
        </row>
        <row r="24705">
          <cell r="A24705" t="str">
            <v>10185393P1MTY3</v>
          </cell>
          <cell r="Q24705">
            <v>30</v>
          </cell>
        </row>
        <row r="24706">
          <cell r="A24706" t="str">
            <v>10185439P1MTY3</v>
          </cell>
          <cell r="Q24706">
            <v>30</v>
          </cell>
        </row>
        <row r="24707">
          <cell r="A24707" t="str">
            <v>10185427P1MTY3</v>
          </cell>
          <cell r="Q24707">
            <v>30</v>
          </cell>
        </row>
        <row r="24708">
          <cell r="A24708" t="str">
            <v>10187738P1MONPRE</v>
          </cell>
          <cell r="Q24708">
            <v>12</v>
          </cell>
        </row>
        <row r="24709">
          <cell r="A24709" t="str">
            <v>10187738P1MTY1</v>
          </cell>
          <cell r="Q24709">
            <v>72</v>
          </cell>
        </row>
        <row r="24710">
          <cell r="A24710" t="str">
            <v>10059481MTY3</v>
          </cell>
          <cell r="Q24710">
            <v>4</v>
          </cell>
        </row>
        <row r="24711">
          <cell r="A24711" t="str">
            <v>60123899MTY3</v>
          </cell>
          <cell r="Q24711">
            <v>2</v>
          </cell>
        </row>
        <row r="24712">
          <cell r="A24712" t="str">
            <v>60167694MTY3</v>
          </cell>
          <cell r="Q24712">
            <v>8</v>
          </cell>
        </row>
        <row r="24713">
          <cell r="A24713" t="str">
            <v>10104499MTY3</v>
          </cell>
          <cell r="Q24713">
            <v>2</v>
          </cell>
        </row>
        <row r="24714">
          <cell r="A24714" t="str">
            <v>60128818MTY3</v>
          </cell>
          <cell r="Q24714">
            <v>4</v>
          </cell>
        </row>
        <row r="24715">
          <cell r="A24715" t="str">
            <v>378255MTY3</v>
          </cell>
          <cell r="Q24715">
            <v>5</v>
          </cell>
        </row>
        <row r="24716">
          <cell r="A24716" t="str">
            <v>10059433MTY3</v>
          </cell>
          <cell r="Q24716">
            <v>2</v>
          </cell>
        </row>
        <row r="24717">
          <cell r="A24717" t="str">
            <v>10186076G1REC3PL</v>
          </cell>
          <cell r="Q24717">
            <v>3</v>
          </cell>
        </row>
        <row r="24718">
          <cell r="A24718" t="str">
            <v>SL-71322MONDA</v>
          </cell>
          <cell r="Q24718">
            <v>2</v>
          </cell>
        </row>
        <row r="24719">
          <cell r="A24719" t="str">
            <v>SL-71322MTY1</v>
          </cell>
          <cell r="Q24719">
            <v>30</v>
          </cell>
        </row>
        <row r="24720">
          <cell r="A24720" t="str">
            <v>SL-71322MTY3</v>
          </cell>
          <cell r="Q24720">
            <v>8</v>
          </cell>
        </row>
        <row r="24721">
          <cell r="A24721" t="str">
            <v>10189632MTY1</v>
          </cell>
          <cell r="Q24721">
            <v>100</v>
          </cell>
        </row>
        <row r="24722">
          <cell r="A24722" t="str">
            <v>10189808P1MTY1</v>
          </cell>
          <cell r="Q24722">
            <v>136</v>
          </cell>
        </row>
        <row r="24723">
          <cell r="A24723" t="str">
            <v>10189781P1MTY3</v>
          </cell>
          <cell r="Q24723">
            <v>10</v>
          </cell>
        </row>
        <row r="24724">
          <cell r="A24724" t="str">
            <v>10188008G01MTY3</v>
          </cell>
          <cell r="Q24724">
            <v>15</v>
          </cell>
        </row>
        <row r="24725">
          <cell r="A24725" t="str">
            <v>10188008G01MTY3</v>
          </cell>
          <cell r="Q24725">
            <v>9</v>
          </cell>
        </row>
        <row r="24726">
          <cell r="A24726" t="str">
            <v>10188008G01MTY3</v>
          </cell>
          <cell r="Q24726">
            <v>12</v>
          </cell>
        </row>
        <row r="24727">
          <cell r="A24727" t="str">
            <v>10187448G01MON-AFC</v>
          </cell>
          <cell r="Q24727">
            <v>6</v>
          </cell>
        </row>
        <row r="24728">
          <cell r="A24728" t="str">
            <v>10187448G01MTY1</v>
          </cell>
          <cell r="Q24728">
            <v>20</v>
          </cell>
        </row>
        <row r="24729">
          <cell r="A24729" t="str">
            <v>10187448G01MTY3</v>
          </cell>
          <cell r="Q24729">
            <v>25</v>
          </cell>
        </row>
        <row r="24730">
          <cell r="A24730" t="str">
            <v>10187448G01MTY3</v>
          </cell>
          <cell r="Q24730">
            <v>9</v>
          </cell>
        </row>
        <row r="24731">
          <cell r="A24731" t="str">
            <v>10187349P1MONEP</v>
          </cell>
          <cell r="Q24731">
            <v>5</v>
          </cell>
        </row>
        <row r="24732">
          <cell r="A24732" t="str">
            <v>10187349P1MONMC</v>
          </cell>
          <cell r="Q24732">
            <v>65</v>
          </cell>
        </row>
        <row r="24733">
          <cell r="A24733" t="str">
            <v>10187349P1MTY1</v>
          </cell>
          <cell r="Q24733">
            <v>50</v>
          </cell>
        </row>
        <row r="24734">
          <cell r="A24734" t="str">
            <v>10188939G09MTY1</v>
          </cell>
          <cell r="Q24734">
            <v>23</v>
          </cell>
        </row>
        <row r="24735">
          <cell r="A24735" t="str">
            <v>10188939G09MTY3</v>
          </cell>
          <cell r="Q24735">
            <v>25</v>
          </cell>
        </row>
        <row r="24736">
          <cell r="A24736" t="str">
            <v>10188939G09MTY3</v>
          </cell>
          <cell r="Q24736">
            <v>3</v>
          </cell>
        </row>
        <row r="24737">
          <cell r="A24737" t="str">
            <v>10188939G09MTY3</v>
          </cell>
          <cell r="Q24737">
            <v>25</v>
          </cell>
        </row>
        <row r="24738">
          <cell r="A24738" t="str">
            <v>10188939G04MTY3</v>
          </cell>
          <cell r="Q24738">
            <v>25</v>
          </cell>
        </row>
        <row r="24739">
          <cell r="A24739" t="str">
            <v>10188939G04MTY3</v>
          </cell>
          <cell r="Q24739">
            <v>3</v>
          </cell>
        </row>
        <row r="24740">
          <cell r="A24740" t="str">
            <v>10188939G04MTY3</v>
          </cell>
          <cell r="Q24740">
            <v>23</v>
          </cell>
        </row>
        <row r="24741">
          <cell r="A24741" t="str">
            <v>10188939G04MTY3</v>
          </cell>
          <cell r="Q24741">
            <v>25</v>
          </cell>
        </row>
        <row r="24742">
          <cell r="A24742" t="str">
            <v>10188939G10MTY1</v>
          </cell>
          <cell r="Q24742">
            <v>23</v>
          </cell>
        </row>
        <row r="24743">
          <cell r="A24743" t="str">
            <v>10188939G10MTY3</v>
          </cell>
          <cell r="Q24743">
            <v>25</v>
          </cell>
        </row>
        <row r="24744">
          <cell r="A24744" t="str">
            <v>10188939G10MTY3</v>
          </cell>
          <cell r="Q24744">
            <v>3</v>
          </cell>
        </row>
        <row r="24745">
          <cell r="A24745" t="str">
            <v>10188939G10MTY3</v>
          </cell>
          <cell r="Q24745">
            <v>25</v>
          </cell>
        </row>
        <row r="24746">
          <cell r="A24746" t="str">
            <v>10188939G03MTY1</v>
          </cell>
          <cell r="Q24746">
            <v>3</v>
          </cell>
        </row>
        <row r="24747">
          <cell r="A24747" t="str">
            <v>10188939G03MTY3</v>
          </cell>
          <cell r="Q24747">
            <v>25</v>
          </cell>
        </row>
        <row r="24748">
          <cell r="A24748" t="str">
            <v>10188939G03MTY3</v>
          </cell>
          <cell r="Q24748">
            <v>23</v>
          </cell>
        </row>
        <row r="24749">
          <cell r="A24749" t="str">
            <v>10188939G03MTY3</v>
          </cell>
          <cell r="Q24749">
            <v>25</v>
          </cell>
        </row>
        <row r="24750">
          <cell r="A24750" t="str">
            <v>10188939G08MTY1</v>
          </cell>
          <cell r="Q24750">
            <v>23</v>
          </cell>
        </row>
        <row r="24751">
          <cell r="A24751" t="str">
            <v>10188939G08MTY3</v>
          </cell>
          <cell r="Q24751">
            <v>25</v>
          </cell>
        </row>
        <row r="24752">
          <cell r="A24752" t="str">
            <v>10188939G08MTY3</v>
          </cell>
          <cell r="Q24752">
            <v>3</v>
          </cell>
        </row>
        <row r="24753">
          <cell r="A24753" t="str">
            <v>10188939G08MTY3</v>
          </cell>
          <cell r="Q24753">
            <v>25</v>
          </cell>
        </row>
        <row r="24754">
          <cell r="A24754" t="str">
            <v>10188939G06MTY1</v>
          </cell>
          <cell r="Q24754">
            <v>3</v>
          </cell>
        </row>
        <row r="24755">
          <cell r="A24755" t="str">
            <v>10188939G06MTY3</v>
          </cell>
          <cell r="Q24755">
            <v>25</v>
          </cell>
        </row>
        <row r="24756">
          <cell r="A24756" t="str">
            <v>10188939G06MTY3</v>
          </cell>
          <cell r="Q24756">
            <v>23</v>
          </cell>
        </row>
        <row r="24757">
          <cell r="A24757" t="str">
            <v>10188939G06MTY3</v>
          </cell>
          <cell r="Q24757">
            <v>25</v>
          </cell>
        </row>
        <row r="24758">
          <cell r="A24758" t="str">
            <v>10188939G07MTY1</v>
          </cell>
          <cell r="Q24758">
            <v>3</v>
          </cell>
        </row>
        <row r="24759">
          <cell r="A24759" t="str">
            <v>10188939G07MTY3</v>
          </cell>
          <cell r="Q24759">
            <v>25</v>
          </cell>
        </row>
        <row r="24760">
          <cell r="A24760" t="str">
            <v>10188939G07MTY3</v>
          </cell>
          <cell r="Q24760">
            <v>23</v>
          </cell>
        </row>
        <row r="24761">
          <cell r="A24761" t="str">
            <v>10188939G07MTY3</v>
          </cell>
          <cell r="Q24761">
            <v>25</v>
          </cell>
        </row>
        <row r="24762">
          <cell r="A24762" t="str">
            <v>10188939G01MTY3</v>
          </cell>
          <cell r="Q24762">
            <v>25</v>
          </cell>
        </row>
        <row r="24763">
          <cell r="A24763" t="str">
            <v>10188939G01MTY3</v>
          </cell>
          <cell r="Q24763">
            <v>3</v>
          </cell>
        </row>
        <row r="24764">
          <cell r="A24764" t="str">
            <v>10188939G01MTY3</v>
          </cell>
          <cell r="Q24764">
            <v>23</v>
          </cell>
        </row>
        <row r="24765">
          <cell r="A24765" t="str">
            <v>10188939G01MTY3</v>
          </cell>
          <cell r="Q24765">
            <v>25</v>
          </cell>
        </row>
        <row r="24766">
          <cell r="A24766" t="str">
            <v>10188939G02MTY1</v>
          </cell>
          <cell r="Q24766">
            <v>3</v>
          </cell>
        </row>
        <row r="24767">
          <cell r="A24767" t="str">
            <v>10188939G02MTY3</v>
          </cell>
          <cell r="Q24767">
            <v>25</v>
          </cell>
        </row>
        <row r="24768">
          <cell r="A24768" t="str">
            <v>10188939G02MTY3</v>
          </cell>
          <cell r="Q24768">
            <v>23</v>
          </cell>
        </row>
        <row r="24769">
          <cell r="A24769" t="str">
            <v>10188939G02MTY3</v>
          </cell>
          <cell r="Q24769">
            <v>25</v>
          </cell>
        </row>
        <row r="24770">
          <cell r="A24770" t="str">
            <v>10188939G05MTY1</v>
          </cell>
          <cell r="Q24770">
            <v>3</v>
          </cell>
        </row>
        <row r="24771">
          <cell r="A24771" t="str">
            <v>10188939G05MTY3</v>
          </cell>
          <cell r="Q24771">
            <v>25</v>
          </cell>
        </row>
        <row r="24772">
          <cell r="A24772" t="str">
            <v>10188939G05MTY3</v>
          </cell>
          <cell r="Q24772">
            <v>23</v>
          </cell>
        </row>
        <row r="24773">
          <cell r="A24773" t="str">
            <v>10188939G05MTY3</v>
          </cell>
          <cell r="Q24773">
            <v>25</v>
          </cell>
        </row>
        <row r="24774">
          <cell r="A24774" t="str">
            <v>10185818P1MTY3</v>
          </cell>
          <cell r="Q24774">
            <v>20</v>
          </cell>
        </row>
        <row r="24775">
          <cell r="A24775" t="str">
            <v>10185818P1MTY3</v>
          </cell>
          <cell r="Q24775">
            <v>2</v>
          </cell>
        </row>
        <row r="24776">
          <cell r="A24776" t="str">
            <v>10185817P1MTY3</v>
          </cell>
          <cell r="Q24776">
            <v>21</v>
          </cell>
        </row>
        <row r="24777">
          <cell r="A24777" t="str">
            <v>10185829P1MTY3</v>
          </cell>
          <cell r="Q24777">
            <v>1</v>
          </cell>
        </row>
        <row r="24778">
          <cell r="A24778" t="str">
            <v>10186291P1MTY3</v>
          </cell>
          <cell r="Q24778">
            <v>21</v>
          </cell>
        </row>
        <row r="24779">
          <cell r="A24779" t="str">
            <v>10185825P1MTY3</v>
          </cell>
          <cell r="Q24779">
            <v>1</v>
          </cell>
        </row>
        <row r="24780">
          <cell r="A24780" t="str">
            <v>10186290P1MTY3</v>
          </cell>
          <cell r="Q24780">
            <v>1</v>
          </cell>
        </row>
        <row r="24781">
          <cell r="A24781" t="str">
            <v>10185813P1MTY3</v>
          </cell>
          <cell r="Q24781">
            <v>1</v>
          </cell>
        </row>
        <row r="24782">
          <cell r="A24782" t="str">
            <v>10185826P1MTY3</v>
          </cell>
          <cell r="Q24782">
            <v>1</v>
          </cell>
        </row>
        <row r="24783">
          <cell r="A24783" t="str">
            <v>10185826P1MTY3</v>
          </cell>
          <cell r="Q24783">
            <v>20</v>
          </cell>
        </row>
        <row r="24784">
          <cell r="A24784" t="str">
            <v>10185814P1MTY3</v>
          </cell>
          <cell r="Q24784">
            <v>1</v>
          </cell>
        </row>
        <row r="24785">
          <cell r="A24785" t="str">
            <v>10185832P1REC-LARTX</v>
          </cell>
          <cell r="Q24785">
            <v>28</v>
          </cell>
        </row>
        <row r="24786">
          <cell r="A24786" t="str">
            <v>10185815P1MTY3</v>
          </cell>
          <cell r="Q24786">
            <v>1</v>
          </cell>
        </row>
        <row r="24787">
          <cell r="A24787" t="str">
            <v>10185816P1MTY3</v>
          </cell>
          <cell r="Q24787">
            <v>1</v>
          </cell>
        </row>
        <row r="24788">
          <cell r="A24788" t="str">
            <v>10185823P1MTY3</v>
          </cell>
          <cell r="Q24788">
            <v>1</v>
          </cell>
        </row>
        <row r="24789">
          <cell r="A24789" t="str">
            <v>10185834P1MTY3</v>
          </cell>
          <cell r="Q24789">
            <v>1</v>
          </cell>
        </row>
        <row r="24790">
          <cell r="A24790" t="str">
            <v>10185812P1MTY3</v>
          </cell>
          <cell r="Q24790">
            <v>1</v>
          </cell>
        </row>
        <row r="24791">
          <cell r="A24791" t="str">
            <v>19031064P1MTY1</v>
          </cell>
          <cell r="Q24791">
            <v>940</v>
          </cell>
        </row>
        <row r="24792">
          <cell r="A24792" t="str">
            <v>19031064P1SHIP</v>
          </cell>
          <cell r="Q24792">
            <v>60</v>
          </cell>
        </row>
        <row r="24793">
          <cell r="A24793" t="str">
            <v>02131450REC-LARTX</v>
          </cell>
          <cell r="Q24793">
            <v>432</v>
          </cell>
        </row>
        <row r="24794">
          <cell r="A24794" t="str">
            <v>10183757P1REC3PL</v>
          </cell>
          <cell r="Q24794">
            <v>6</v>
          </cell>
        </row>
        <row r="24795">
          <cell r="A24795" t="str">
            <v>10183758P1REC3PL</v>
          </cell>
          <cell r="Q24795">
            <v>6</v>
          </cell>
        </row>
        <row r="24796">
          <cell r="A24796" t="str">
            <v>60147025G8MTY1</v>
          </cell>
          <cell r="Q24796">
            <v>42</v>
          </cell>
        </row>
        <row r="24797">
          <cell r="A24797" t="str">
            <v>60147025G8MTY3</v>
          </cell>
          <cell r="Q24797">
            <v>47</v>
          </cell>
        </row>
        <row r="24798">
          <cell r="A24798" t="str">
            <v>60147025G8MTY3</v>
          </cell>
          <cell r="Q24798">
            <v>50</v>
          </cell>
        </row>
        <row r="24799">
          <cell r="A24799" t="str">
            <v>60147025G8MTY3</v>
          </cell>
          <cell r="Q24799">
            <v>50</v>
          </cell>
        </row>
        <row r="24800">
          <cell r="A24800" t="str">
            <v>60147025G8MTY3</v>
          </cell>
          <cell r="Q24800">
            <v>25</v>
          </cell>
        </row>
        <row r="24801">
          <cell r="A24801" t="str">
            <v>60147025G8MTY3</v>
          </cell>
          <cell r="Q24801">
            <v>50</v>
          </cell>
        </row>
        <row r="24802">
          <cell r="A24802" t="str">
            <v>60147025G8MTY3</v>
          </cell>
          <cell r="Q24802">
            <v>3</v>
          </cell>
        </row>
        <row r="24803">
          <cell r="A24803" t="str">
            <v>60147025G8MTY3</v>
          </cell>
          <cell r="Q24803">
            <v>3</v>
          </cell>
        </row>
        <row r="24804">
          <cell r="A24804" t="str">
            <v>60147025G8MTY3</v>
          </cell>
          <cell r="Q24804">
            <v>47</v>
          </cell>
        </row>
        <row r="24805">
          <cell r="A24805" t="str">
            <v>60147025G6MONCR</v>
          </cell>
          <cell r="Q24805">
            <v>7</v>
          </cell>
        </row>
        <row r="24806">
          <cell r="A24806" t="str">
            <v>60147025G6MTY1</v>
          </cell>
          <cell r="Q24806">
            <v>6</v>
          </cell>
        </row>
        <row r="24807">
          <cell r="A24807" t="str">
            <v>60147025G6MTY1</v>
          </cell>
          <cell r="Q24807">
            <v>16</v>
          </cell>
        </row>
        <row r="24808">
          <cell r="A24808" t="str">
            <v>60147025G6MTY1</v>
          </cell>
          <cell r="Q24808">
            <v>3</v>
          </cell>
        </row>
        <row r="24809">
          <cell r="A24809" t="str">
            <v>60147025G6MTY1</v>
          </cell>
          <cell r="Q24809">
            <v>3</v>
          </cell>
        </row>
        <row r="24810">
          <cell r="A24810" t="str">
            <v>60147025G6MTY1</v>
          </cell>
          <cell r="Q24810">
            <v>3</v>
          </cell>
        </row>
        <row r="24811">
          <cell r="A24811" t="str">
            <v>60147025G6MTY3</v>
          </cell>
          <cell r="Q24811">
            <v>50</v>
          </cell>
        </row>
        <row r="24812">
          <cell r="A24812" t="str">
            <v>60147025G6MTY3</v>
          </cell>
          <cell r="Q24812">
            <v>50</v>
          </cell>
        </row>
        <row r="24813">
          <cell r="A24813" t="str">
            <v>60147025G6MTY3</v>
          </cell>
          <cell r="Q24813">
            <v>50</v>
          </cell>
        </row>
        <row r="24814">
          <cell r="A24814" t="str">
            <v>60147025G6MTY3</v>
          </cell>
          <cell r="Q24814">
            <v>47</v>
          </cell>
        </row>
        <row r="24815">
          <cell r="A24815" t="str">
            <v>60147025G6MTY3</v>
          </cell>
          <cell r="Q24815">
            <v>75</v>
          </cell>
        </row>
        <row r="24816">
          <cell r="A24816" t="str">
            <v>60147025G6MTY3</v>
          </cell>
          <cell r="Q24816">
            <v>26</v>
          </cell>
        </row>
        <row r="24817">
          <cell r="A24817" t="str">
            <v>60147025G6MTY3</v>
          </cell>
          <cell r="Q24817">
            <v>50</v>
          </cell>
        </row>
        <row r="24818">
          <cell r="A24818" t="str">
            <v>60147025G7MTY1</v>
          </cell>
          <cell r="Q24818">
            <v>26</v>
          </cell>
        </row>
        <row r="24819">
          <cell r="A24819" t="str">
            <v>60147025G7MTY3</v>
          </cell>
          <cell r="Q24819">
            <v>17</v>
          </cell>
        </row>
        <row r="24820">
          <cell r="A24820" t="str">
            <v>60147025G7MTY3</v>
          </cell>
          <cell r="Q24820">
            <v>50</v>
          </cell>
        </row>
        <row r="24821">
          <cell r="A24821" t="str">
            <v>60147025G7MTY3</v>
          </cell>
          <cell r="Q24821">
            <v>5</v>
          </cell>
        </row>
        <row r="24822">
          <cell r="A24822" t="str">
            <v>60147025G7MTY3</v>
          </cell>
          <cell r="Q24822">
            <v>25</v>
          </cell>
        </row>
        <row r="24823">
          <cell r="A24823" t="str">
            <v>60147025G7MTY3</v>
          </cell>
          <cell r="Q24823">
            <v>75</v>
          </cell>
        </row>
        <row r="24824">
          <cell r="A24824" t="str">
            <v>60147025G7MTY3</v>
          </cell>
          <cell r="Q24824">
            <v>3</v>
          </cell>
        </row>
        <row r="24825">
          <cell r="A24825" t="str">
            <v>60147025G7MTY3</v>
          </cell>
          <cell r="Q24825">
            <v>3</v>
          </cell>
        </row>
        <row r="24826">
          <cell r="A24826" t="str">
            <v>60147025G7MTY3</v>
          </cell>
          <cell r="Q24826">
            <v>50</v>
          </cell>
        </row>
        <row r="24827">
          <cell r="A24827" t="str">
            <v>60147025G7MTY3</v>
          </cell>
          <cell r="Q24827">
            <v>47</v>
          </cell>
        </row>
        <row r="24828">
          <cell r="A24828" t="str">
            <v>60147025G5MTY1</v>
          </cell>
          <cell r="Q24828">
            <v>26</v>
          </cell>
        </row>
        <row r="24829">
          <cell r="A24829" t="str">
            <v>60147025G5MTY3</v>
          </cell>
          <cell r="Q24829">
            <v>50</v>
          </cell>
        </row>
        <row r="24830">
          <cell r="A24830" t="str">
            <v>60147025G5MTY3</v>
          </cell>
          <cell r="Q24830">
            <v>50</v>
          </cell>
        </row>
        <row r="24831">
          <cell r="A24831" t="str">
            <v>60147025G5MTY3</v>
          </cell>
          <cell r="Q24831">
            <v>50</v>
          </cell>
        </row>
        <row r="24832">
          <cell r="A24832" t="str">
            <v>60147025G5MTY3</v>
          </cell>
          <cell r="Q24832">
            <v>6</v>
          </cell>
        </row>
        <row r="24833">
          <cell r="A24833" t="str">
            <v>60147025G5MTY3</v>
          </cell>
          <cell r="Q24833">
            <v>50</v>
          </cell>
        </row>
        <row r="24834">
          <cell r="A24834" t="str">
            <v>60147025G5MTY3</v>
          </cell>
          <cell r="Q24834">
            <v>47</v>
          </cell>
        </row>
        <row r="24835">
          <cell r="A24835" t="str">
            <v>63242V3KMTY3</v>
          </cell>
          <cell r="Q24835">
            <v>8</v>
          </cell>
        </row>
        <row r="24836">
          <cell r="A24836" t="str">
            <v>63242V3LMTY1</v>
          </cell>
          <cell r="Q24836">
            <v>3</v>
          </cell>
        </row>
        <row r="24837">
          <cell r="A24837" t="str">
            <v>63242V3BMTY3</v>
          </cell>
          <cell r="Q24837">
            <v>8</v>
          </cell>
        </row>
        <row r="24838">
          <cell r="A24838" t="str">
            <v>10047165P02-RWMTY1</v>
          </cell>
          <cell r="Q24838">
            <v>104</v>
          </cell>
        </row>
        <row r="24839">
          <cell r="A24839" t="str">
            <v>10047165P01-RWMTY1</v>
          </cell>
          <cell r="Q24839">
            <v>55</v>
          </cell>
        </row>
        <row r="24840">
          <cell r="A24840" t="str">
            <v>10047165P03-RWMTY3</v>
          </cell>
          <cell r="Q24840">
            <v>134</v>
          </cell>
        </row>
        <row r="24841">
          <cell r="A24841" t="str">
            <v>10178990P1MTY3</v>
          </cell>
          <cell r="Q24841">
            <v>100</v>
          </cell>
        </row>
        <row r="24842">
          <cell r="A24842" t="str">
            <v>171912P1MTY1</v>
          </cell>
          <cell r="Q24842">
            <v>252</v>
          </cell>
        </row>
        <row r="24843">
          <cell r="A24843" t="str">
            <v>171912P1MTY1</v>
          </cell>
          <cell r="Q24843">
            <v>200</v>
          </cell>
        </row>
        <row r="24844">
          <cell r="A24844" t="str">
            <v>171912P1MTY1</v>
          </cell>
          <cell r="Q24844">
            <v>3</v>
          </cell>
        </row>
        <row r="24845">
          <cell r="A24845" t="str">
            <v>171912P1MTY3</v>
          </cell>
          <cell r="Q24845">
            <v>547</v>
          </cell>
        </row>
        <row r="24846">
          <cell r="A24846" t="str">
            <v>60219170P5MONDA</v>
          </cell>
          <cell r="Q24846">
            <v>3</v>
          </cell>
        </row>
        <row r="24847">
          <cell r="A24847" t="str">
            <v>60219170P5MONMC</v>
          </cell>
          <cell r="Q24847">
            <v>41</v>
          </cell>
        </row>
        <row r="24848">
          <cell r="A24848" t="str">
            <v>60219170P5MONPRE</v>
          </cell>
          <cell r="Q24848">
            <v>50</v>
          </cell>
        </row>
        <row r="24849">
          <cell r="A24849" t="str">
            <v>60219170P5MONSKID</v>
          </cell>
          <cell r="Q24849">
            <v>4</v>
          </cell>
        </row>
        <row r="24850">
          <cell r="A24850" t="str">
            <v>60219170P5MTY1</v>
          </cell>
          <cell r="Q24850">
            <v>115</v>
          </cell>
        </row>
        <row r="24851">
          <cell r="A24851" t="str">
            <v>60219170P4MONPRE</v>
          </cell>
          <cell r="Q24851">
            <v>7</v>
          </cell>
        </row>
        <row r="24852">
          <cell r="A24852" t="str">
            <v>60219170P4MTY1</v>
          </cell>
          <cell r="Q24852">
            <v>216</v>
          </cell>
        </row>
        <row r="24853">
          <cell r="A24853" t="str">
            <v>60185332P2MONDA</v>
          </cell>
          <cell r="Q24853">
            <v>6</v>
          </cell>
        </row>
        <row r="24854">
          <cell r="A24854" t="str">
            <v>60185332P2MONMC</v>
          </cell>
          <cell r="Q24854">
            <v>30</v>
          </cell>
        </row>
        <row r="24855">
          <cell r="A24855" t="str">
            <v>60185332P2MONPRE</v>
          </cell>
          <cell r="Q24855">
            <v>31</v>
          </cell>
        </row>
        <row r="24856">
          <cell r="A24856" t="str">
            <v>60185332P2MONSKID</v>
          </cell>
          <cell r="Q24856">
            <v>24</v>
          </cell>
        </row>
        <row r="24857">
          <cell r="A24857" t="str">
            <v>60185332P2MTY1</v>
          </cell>
          <cell r="Q24857">
            <v>226</v>
          </cell>
        </row>
        <row r="24858">
          <cell r="A24858" t="str">
            <v>60185332P2RECMTY</v>
          </cell>
          <cell r="Q24858">
            <v>100</v>
          </cell>
        </row>
        <row r="24859">
          <cell r="A24859" t="str">
            <v>60219169P2MONDA</v>
          </cell>
          <cell r="Q24859">
            <v>3</v>
          </cell>
        </row>
        <row r="24860">
          <cell r="A24860" t="str">
            <v>60219169P2MONMC</v>
          </cell>
          <cell r="Q24860">
            <v>2</v>
          </cell>
        </row>
        <row r="24861">
          <cell r="A24861" t="str">
            <v>60219169P2MONPRE</v>
          </cell>
          <cell r="Q24861">
            <v>17</v>
          </cell>
        </row>
        <row r="24862">
          <cell r="A24862" t="str">
            <v>60219169P2MONSKID</v>
          </cell>
          <cell r="Q24862">
            <v>8</v>
          </cell>
        </row>
        <row r="24863">
          <cell r="A24863" t="str">
            <v>60219169P2MTY1</v>
          </cell>
          <cell r="Q24863">
            <v>142</v>
          </cell>
        </row>
        <row r="24864">
          <cell r="A24864" t="str">
            <v>60219169P3MONDA</v>
          </cell>
          <cell r="Q24864">
            <v>6</v>
          </cell>
        </row>
        <row r="24865">
          <cell r="A24865" t="str">
            <v>60219169P3MONMC</v>
          </cell>
          <cell r="Q24865">
            <v>5</v>
          </cell>
        </row>
        <row r="24866">
          <cell r="A24866" t="str">
            <v>60219169P3MONPRE</v>
          </cell>
          <cell r="Q24866">
            <v>48</v>
          </cell>
        </row>
        <row r="24867">
          <cell r="A24867" t="str">
            <v>60219169P3MONSKID</v>
          </cell>
          <cell r="Q24867">
            <v>23</v>
          </cell>
        </row>
        <row r="24868">
          <cell r="A24868" t="str">
            <v>60219169P3MTY1</v>
          </cell>
          <cell r="Q24868">
            <v>62</v>
          </cell>
        </row>
        <row r="24869">
          <cell r="A24869" t="str">
            <v>60185332P1MONDA</v>
          </cell>
          <cell r="Q24869">
            <v>3</v>
          </cell>
        </row>
        <row r="24870">
          <cell r="A24870" t="str">
            <v>60185332P1MONMC</v>
          </cell>
          <cell r="Q24870">
            <v>2</v>
          </cell>
        </row>
        <row r="24871">
          <cell r="A24871" t="str">
            <v>60185332P1MONPRE</v>
          </cell>
          <cell r="Q24871">
            <v>241</v>
          </cell>
        </row>
        <row r="24872">
          <cell r="A24872" t="str">
            <v>60185332P1MONSKID</v>
          </cell>
          <cell r="Q24872">
            <v>19</v>
          </cell>
        </row>
        <row r="24873">
          <cell r="A24873" t="str">
            <v>60185332P1MTY1</v>
          </cell>
          <cell r="Q24873">
            <v>21</v>
          </cell>
        </row>
        <row r="24874">
          <cell r="A24874" t="str">
            <v>60185332P1RECMTY</v>
          </cell>
          <cell r="Q24874">
            <v>100</v>
          </cell>
        </row>
        <row r="24875">
          <cell r="A24875" t="str">
            <v>60219170P1MONDA</v>
          </cell>
          <cell r="Q24875">
            <v>3</v>
          </cell>
        </row>
        <row r="24876">
          <cell r="A24876" t="str">
            <v>60219170P1MONMC</v>
          </cell>
          <cell r="Q24876">
            <v>2</v>
          </cell>
        </row>
        <row r="24877">
          <cell r="A24877" t="str">
            <v>60219170P1MONPRE</v>
          </cell>
          <cell r="Q24877">
            <v>5</v>
          </cell>
        </row>
        <row r="24878">
          <cell r="A24878" t="str">
            <v>60219170P1MONSKID</v>
          </cell>
          <cell r="Q24878">
            <v>23</v>
          </cell>
        </row>
        <row r="24879">
          <cell r="A24879" t="str">
            <v>60219170P1MTY1</v>
          </cell>
          <cell r="Q24879">
            <v>289</v>
          </cell>
        </row>
        <row r="24880">
          <cell r="A24880" t="str">
            <v>60219170P2MONDA</v>
          </cell>
          <cell r="Q24880">
            <v>2</v>
          </cell>
        </row>
        <row r="24881">
          <cell r="A24881" t="str">
            <v>60219170P2MONPRE</v>
          </cell>
          <cell r="Q24881">
            <v>26</v>
          </cell>
        </row>
        <row r="24882">
          <cell r="A24882" t="str">
            <v>60219170P2MONSKID</v>
          </cell>
          <cell r="Q24882">
            <v>26</v>
          </cell>
        </row>
        <row r="24883">
          <cell r="A24883" t="str">
            <v>60185332P3MONDA</v>
          </cell>
          <cell r="Q24883">
            <v>3</v>
          </cell>
        </row>
        <row r="24884">
          <cell r="A24884" t="str">
            <v>60185332P3MONMC</v>
          </cell>
          <cell r="Q24884">
            <v>2</v>
          </cell>
        </row>
        <row r="24885">
          <cell r="A24885" t="str">
            <v>60185332P3MONPRE</v>
          </cell>
          <cell r="Q24885">
            <v>56</v>
          </cell>
        </row>
        <row r="24886">
          <cell r="A24886" t="str">
            <v>60185332P3MONSKID</v>
          </cell>
          <cell r="Q24886">
            <v>20</v>
          </cell>
        </row>
        <row r="24887">
          <cell r="A24887" t="str">
            <v>60185332P3MTY1</v>
          </cell>
          <cell r="Q24887">
            <v>201</v>
          </cell>
        </row>
        <row r="24888">
          <cell r="A24888" t="str">
            <v>60185332P3RECMTY</v>
          </cell>
          <cell r="Q24888">
            <v>100</v>
          </cell>
        </row>
        <row r="24889">
          <cell r="A24889" t="str">
            <v>10188414P1MTY3</v>
          </cell>
          <cell r="Q24889">
            <v>10</v>
          </cell>
        </row>
        <row r="24890">
          <cell r="A24890" t="str">
            <v>10188414P2MTY3</v>
          </cell>
          <cell r="Q24890">
            <v>5</v>
          </cell>
        </row>
        <row r="24891">
          <cell r="A24891" t="str">
            <v>SL-80185MONDA</v>
          </cell>
          <cell r="Q24891">
            <v>2</v>
          </cell>
        </row>
        <row r="24892">
          <cell r="A24892" t="str">
            <v>SL-80185MTY1</v>
          </cell>
          <cell r="Q24892">
            <v>40</v>
          </cell>
        </row>
        <row r="24893">
          <cell r="A24893" t="str">
            <v>60220737G1FGEP</v>
          </cell>
          <cell r="Q24893">
            <v>16</v>
          </cell>
        </row>
        <row r="24894">
          <cell r="A24894" t="str">
            <v>60220737G1MKFG</v>
          </cell>
          <cell r="Q24894">
            <v>6</v>
          </cell>
        </row>
        <row r="24895">
          <cell r="A24895" t="str">
            <v>10188775P1MTY1</v>
          </cell>
          <cell r="Q24895">
            <v>185</v>
          </cell>
        </row>
        <row r="24896">
          <cell r="A24896" t="str">
            <v>10188775P1MTY3</v>
          </cell>
          <cell r="Q24896">
            <v>200</v>
          </cell>
        </row>
        <row r="24897">
          <cell r="A24897" t="str">
            <v>10188794P1MTY1</v>
          </cell>
          <cell r="Q24897">
            <v>184</v>
          </cell>
        </row>
        <row r="24898">
          <cell r="A24898" t="str">
            <v>10188794P1MTY3</v>
          </cell>
          <cell r="Q24898">
            <v>200</v>
          </cell>
        </row>
        <row r="24899">
          <cell r="A24899" t="str">
            <v>10186132P1MTY3</v>
          </cell>
          <cell r="Q24899">
            <v>6</v>
          </cell>
        </row>
        <row r="24900">
          <cell r="A24900" t="str">
            <v>10187741P2MTY1</v>
          </cell>
          <cell r="Q24900">
            <v>1</v>
          </cell>
        </row>
        <row r="24901">
          <cell r="A24901" t="str">
            <v>09-028H0S-04MTY3</v>
          </cell>
          <cell r="Q24901">
            <v>72</v>
          </cell>
        </row>
        <row r="24902">
          <cell r="A24902" t="str">
            <v>10186094G1REC3PL</v>
          </cell>
          <cell r="Q24902">
            <v>2</v>
          </cell>
        </row>
        <row r="24903">
          <cell r="A24903" t="str">
            <v>10191596G1REC3PL</v>
          </cell>
          <cell r="Q24903">
            <v>2</v>
          </cell>
        </row>
        <row r="24904">
          <cell r="A24904" t="str">
            <v>19040898P1REC3PL</v>
          </cell>
          <cell r="Q24904">
            <v>1200</v>
          </cell>
        </row>
        <row r="24905">
          <cell r="A24905" t="str">
            <v>60151964-RWMONXDU</v>
          </cell>
          <cell r="Q24905">
            <v>11</v>
          </cell>
        </row>
        <row r="24906">
          <cell r="A24906" t="str">
            <v>60151964-RWMTY3</v>
          </cell>
          <cell r="Q24906">
            <v>15</v>
          </cell>
        </row>
        <row r="24907">
          <cell r="A24907" t="str">
            <v>60151964-RWMTY3</v>
          </cell>
          <cell r="Q24907">
            <v>12</v>
          </cell>
        </row>
        <row r="24908">
          <cell r="A24908" t="str">
            <v>60151750-RWMONXDU</v>
          </cell>
          <cell r="Q24908">
            <v>8</v>
          </cell>
        </row>
        <row r="24909">
          <cell r="A24909" t="str">
            <v>60151750-RWMTY1</v>
          </cell>
          <cell r="Q24909">
            <v>16</v>
          </cell>
        </row>
        <row r="24910">
          <cell r="A24910" t="str">
            <v>60151750-RWMTY3</v>
          </cell>
          <cell r="Q24910">
            <v>14</v>
          </cell>
        </row>
        <row r="24911">
          <cell r="A24911" t="str">
            <v>60151898-RWMONXDU</v>
          </cell>
          <cell r="Q24911">
            <v>30</v>
          </cell>
        </row>
        <row r="24912">
          <cell r="A24912" t="str">
            <v>321680G4MONEP</v>
          </cell>
          <cell r="Q24912">
            <v>31</v>
          </cell>
        </row>
        <row r="24913">
          <cell r="A24913" t="str">
            <v>321680G4MTY1</v>
          </cell>
          <cell r="Q24913">
            <v>45</v>
          </cell>
        </row>
        <row r="24914">
          <cell r="A24914" t="str">
            <v>321680G4MTY3</v>
          </cell>
          <cell r="Q24914">
            <v>5</v>
          </cell>
        </row>
        <row r="24915">
          <cell r="A24915" t="str">
            <v>321680G4MTY3</v>
          </cell>
          <cell r="Q24915">
            <v>50</v>
          </cell>
        </row>
        <row r="24916">
          <cell r="A24916" t="str">
            <v>321680G4MTY3</v>
          </cell>
          <cell r="Q24916">
            <v>3</v>
          </cell>
        </row>
        <row r="24917">
          <cell r="A24917" t="str">
            <v>321680G4MTY3</v>
          </cell>
          <cell r="Q24917">
            <v>25</v>
          </cell>
        </row>
        <row r="24918">
          <cell r="A24918" t="str">
            <v>321680G4MTY3</v>
          </cell>
          <cell r="Q24918">
            <v>50</v>
          </cell>
        </row>
        <row r="24919">
          <cell r="A24919" t="str">
            <v>321680G4MTY3</v>
          </cell>
          <cell r="Q24919">
            <v>25</v>
          </cell>
        </row>
        <row r="24920">
          <cell r="A24920" t="str">
            <v>321680G4MTY3</v>
          </cell>
          <cell r="Q24920">
            <v>75</v>
          </cell>
        </row>
        <row r="24921">
          <cell r="A24921" t="str">
            <v>321680G4MTY3</v>
          </cell>
          <cell r="Q24921">
            <v>25</v>
          </cell>
        </row>
        <row r="24922">
          <cell r="A24922" t="str">
            <v>321680G4MTY3</v>
          </cell>
          <cell r="Q24922">
            <v>26</v>
          </cell>
        </row>
        <row r="24923">
          <cell r="A24923" t="str">
            <v>321680G4MTY3</v>
          </cell>
          <cell r="Q24923">
            <v>26</v>
          </cell>
        </row>
        <row r="24924">
          <cell r="A24924" t="str">
            <v>321680G4MTY3</v>
          </cell>
          <cell r="Q24924">
            <v>72</v>
          </cell>
        </row>
        <row r="24925">
          <cell r="A24925" t="str">
            <v>321680G4MTY3</v>
          </cell>
          <cell r="Q24925">
            <v>26</v>
          </cell>
        </row>
        <row r="24926">
          <cell r="A24926" t="str">
            <v>321680G4MTY3</v>
          </cell>
          <cell r="Q24926">
            <v>25</v>
          </cell>
        </row>
        <row r="24927">
          <cell r="A24927" t="str">
            <v>321680G4MTY3</v>
          </cell>
          <cell r="Q24927">
            <v>50</v>
          </cell>
        </row>
        <row r="24928">
          <cell r="A24928" t="str">
            <v>63242V3TMTY3</v>
          </cell>
          <cell r="Q24928">
            <v>6</v>
          </cell>
        </row>
        <row r="24929">
          <cell r="A24929" t="str">
            <v>63242YMUMTY3</v>
          </cell>
          <cell r="Q24929">
            <v>6</v>
          </cell>
        </row>
        <row r="24930">
          <cell r="A24930" t="str">
            <v>63242V3QMTY1</v>
          </cell>
          <cell r="Q24930">
            <v>6</v>
          </cell>
        </row>
        <row r="24931">
          <cell r="A24931" t="str">
            <v>63242YMTMTY3</v>
          </cell>
          <cell r="Q24931">
            <v>12</v>
          </cell>
        </row>
        <row r="24932">
          <cell r="A24932" t="str">
            <v>63242YMTREC3PL</v>
          </cell>
          <cell r="Q24932">
            <v>1</v>
          </cell>
        </row>
        <row r="24933">
          <cell r="A24933" t="str">
            <v>10162784G1MKFG</v>
          </cell>
          <cell r="Q24933">
            <v>2</v>
          </cell>
        </row>
        <row r="24934">
          <cell r="A24934" t="str">
            <v>10188678P7MTY3</v>
          </cell>
          <cell r="Q24934">
            <v>5</v>
          </cell>
        </row>
        <row r="24935">
          <cell r="A24935" t="str">
            <v>10188680P8MTY3</v>
          </cell>
          <cell r="Q24935">
            <v>2</v>
          </cell>
        </row>
        <row r="24936">
          <cell r="A24936" t="str">
            <v>10188678P11MTY3</v>
          </cell>
          <cell r="Q24936">
            <v>5</v>
          </cell>
        </row>
        <row r="24937">
          <cell r="A24937" t="str">
            <v>10188680P3MTY3</v>
          </cell>
          <cell r="Q24937">
            <v>2</v>
          </cell>
        </row>
        <row r="24938">
          <cell r="A24938" t="str">
            <v>10188678P5MTY3</v>
          </cell>
          <cell r="Q24938">
            <v>5</v>
          </cell>
        </row>
        <row r="24939">
          <cell r="A24939" t="str">
            <v>10188680P12MTY3</v>
          </cell>
          <cell r="Q24939">
            <v>2</v>
          </cell>
        </row>
        <row r="24940">
          <cell r="A24940" t="str">
            <v>10188678P6MTY3</v>
          </cell>
          <cell r="Q24940">
            <v>30</v>
          </cell>
        </row>
        <row r="24941">
          <cell r="A24941" t="str">
            <v>10188680P6MTY3</v>
          </cell>
          <cell r="Q24941">
            <v>4</v>
          </cell>
        </row>
        <row r="24942">
          <cell r="A24942" t="str">
            <v>10188678P3MTY3</v>
          </cell>
          <cell r="Q24942">
            <v>5</v>
          </cell>
        </row>
        <row r="24943">
          <cell r="A24943" t="str">
            <v>10190480P1MTY3</v>
          </cell>
          <cell r="Q24943">
            <v>6</v>
          </cell>
        </row>
        <row r="24944">
          <cell r="A24944" t="str">
            <v>10188678P9MTY3</v>
          </cell>
          <cell r="Q24944">
            <v>5</v>
          </cell>
        </row>
        <row r="24945">
          <cell r="A24945" t="str">
            <v>10188680P7MTY3</v>
          </cell>
          <cell r="Q24945">
            <v>2</v>
          </cell>
        </row>
        <row r="24946">
          <cell r="A24946" t="str">
            <v>10188680P16MTY3</v>
          </cell>
          <cell r="Q24946">
            <v>2</v>
          </cell>
        </row>
        <row r="24947">
          <cell r="A24947" t="str">
            <v>10188680P4MTY3</v>
          </cell>
          <cell r="Q24947">
            <v>2</v>
          </cell>
        </row>
        <row r="24948">
          <cell r="A24948" t="str">
            <v>10188680P5MTY3</v>
          </cell>
          <cell r="Q24948">
            <v>4</v>
          </cell>
        </row>
        <row r="24949">
          <cell r="A24949" t="str">
            <v>10188678P1MTY3</v>
          </cell>
          <cell r="Q24949">
            <v>20</v>
          </cell>
        </row>
        <row r="24950">
          <cell r="A24950" t="str">
            <v>10188678P8MTY3</v>
          </cell>
          <cell r="Q24950">
            <v>5</v>
          </cell>
        </row>
        <row r="24951">
          <cell r="A24951" t="str">
            <v>10188680P15MTY3</v>
          </cell>
          <cell r="Q24951">
            <v>2</v>
          </cell>
        </row>
        <row r="24952">
          <cell r="A24952" t="str">
            <v>10188680P14MTY3</v>
          </cell>
          <cell r="Q24952">
            <v>2</v>
          </cell>
        </row>
        <row r="24953">
          <cell r="A24953" t="str">
            <v>10188680P13MTY3</v>
          </cell>
          <cell r="Q24953">
            <v>4</v>
          </cell>
        </row>
        <row r="24954">
          <cell r="A24954" t="str">
            <v>10188678P10MTY3</v>
          </cell>
          <cell r="Q24954">
            <v>10</v>
          </cell>
        </row>
        <row r="24955">
          <cell r="A24955" t="str">
            <v>10188678P2MTY3</v>
          </cell>
          <cell r="Q24955">
            <v>20</v>
          </cell>
        </row>
        <row r="24956">
          <cell r="A24956" t="str">
            <v>10190480P2MTY3</v>
          </cell>
          <cell r="Q24956">
            <v>2</v>
          </cell>
        </row>
        <row r="24957">
          <cell r="A24957" t="str">
            <v>10188678P4MTY3</v>
          </cell>
          <cell r="Q24957">
            <v>5</v>
          </cell>
        </row>
        <row r="24958">
          <cell r="A24958" t="str">
            <v>10188680P2MTY3</v>
          </cell>
          <cell r="Q24958">
            <v>2</v>
          </cell>
        </row>
        <row r="24959">
          <cell r="A24959" t="str">
            <v>10188680P10MTY3</v>
          </cell>
          <cell r="Q24959">
            <v>2</v>
          </cell>
        </row>
        <row r="24960">
          <cell r="A24960" t="str">
            <v>10188680P1MTY3</v>
          </cell>
          <cell r="Q24960">
            <v>16</v>
          </cell>
        </row>
        <row r="24961">
          <cell r="A24961" t="str">
            <v>10188680P11MTY3</v>
          </cell>
          <cell r="Q24961">
            <v>2</v>
          </cell>
        </row>
        <row r="24962">
          <cell r="A24962" t="str">
            <v>10188680P9MTY3</v>
          </cell>
          <cell r="Q24962">
            <v>2</v>
          </cell>
        </row>
        <row r="24963">
          <cell r="A24963" t="str">
            <v>COUNTER-GMCSMONMC</v>
          </cell>
          <cell r="Q24963">
            <v>82</v>
          </cell>
        </row>
        <row r="24964">
          <cell r="A24964" t="str">
            <v>COUNTER-GMCLMONMC</v>
          </cell>
          <cell r="Q24964">
            <v>57</v>
          </cell>
        </row>
        <row r="24965">
          <cell r="A24965" t="str">
            <v>COUNTER-GMCMMONMC</v>
          </cell>
          <cell r="Q24965">
            <v>68</v>
          </cell>
        </row>
        <row r="24966">
          <cell r="A24966" t="str">
            <v>10186647G100RECMTY</v>
          </cell>
          <cell r="Q24966">
            <v>5</v>
          </cell>
        </row>
        <row r="24967">
          <cell r="A24967" t="str">
            <v>10196328P1MON</v>
          </cell>
          <cell r="Q24967">
            <v>2</v>
          </cell>
        </row>
        <row r="24968">
          <cell r="A24968" t="str">
            <v>10196328P1MON-AFC</v>
          </cell>
          <cell r="Q24968">
            <v>3</v>
          </cell>
        </row>
        <row r="24969">
          <cell r="A24969" t="str">
            <v>10196328P1MTY1</v>
          </cell>
          <cell r="Q24969">
            <v>2</v>
          </cell>
        </row>
        <row r="24970">
          <cell r="A24970" t="str">
            <v>10196328P1MTY1</v>
          </cell>
          <cell r="Q24970">
            <v>1</v>
          </cell>
        </row>
        <row r="24971">
          <cell r="A24971" t="str">
            <v>10189480G08MTY3</v>
          </cell>
          <cell r="Q24971">
            <v>22</v>
          </cell>
        </row>
        <row r="24972">
          <cell r="A24972" t="str">
            <v>10189480G08MTY3</v>
          </cell>
          <cell r="Q24972">
            <v>3</v>
          </cell>
        </row>
        <row r="24973">
          <cell r="A24973" t="str">
            <v>10189480G07MTY3</v>
          </cell>
          <cell r="Q24973">
            <v>22</v>
          </cell>
        </row>
        <row r="24974">
          <cell r="A24974" t="str">
            <v>10189480G07MTY3</v>
          </cell>
          <cell r="Q24974">
            <v>3</v>
          </cell>
        </row>
        <row r="24975">
          <cell r="A24975" t="str">
            <v>10189480G09MTY3</v>
          </cell>
          <cell r="Q24975">
            <v>22</v>
          </cell>
        </row>
        <row r="24976">
          <cell r="A24976" t="str">
            <v>10189480G09MTY3</v>
          </cell>
          <cell r="Q24976">
            <v>3</v>
          </cell>
        </row>
        <row r="24977">
          <cell r="A24977" t="str">
            <v>10190176G01MTY3</v>
          </cell>
          <cell r="Q24977">
            <v>24</v>
          </cell>
        </row>
        <row r="24978">
          <cell r="A24978" t="str">
            <v>10190176G01MTY3</v>
          </cell>
          <cell r="Q24978">
            <v>1</v>
          </cell>
        </row>
        <row r="24979">
          <cell r="A24979" t="str">
            <v>10189480G10MTY3</v>
          </cell>
          <cell r="Q24979">
            <v>22</v>
          </cell>
        </row>
        <row r="24980">
          <cell r="A24980" t="str">
            <v>10189480G10MTY3</v>
          </cell>
          <cell r="Q24980">
            <v>3</v>
          </cell>
        </row>
        <row r="24981">
          <cell r="A24981" t="str">
            <v>10189480G03MTY3</v>
          </cell>
          <cell r="Q24981">
            <v>3</v>
          </cell>
        </row>
        <row r="24982">
          <cell r="A24982" t="str">
            <v>10189480G03MTY3</v>
          </cell>
          <cell r="Q24982">
            <v>22</v>
          </cell>
        </row>
        <row r="24983">
          <cell r="A24983" t="str">
            <v>10189480G04MTY3</v>
          </cell>
          <cell r="Q24983">
            <v>22</v>
          </cell>
        </row>
        <row r="24984">
          <cell r="A24984" t="str">
            <v>10189480G04MTY3</v>
          </cell>
          <cell r="Q24984">
            <v>3</v>
          </cell>
        </row>
        <row r="24985">
          <cell r="A24985" t="str">
            <v>10189480G02MTY3</v>
          </cell>
          <cell r="Q24985">
            <v>22</v>
          </cell>
        </row>
        <row r="24986">
          <cell r="A24986" t="str">
            <v>10189480G02MTY3</v>
          </cell>
          <cell r="Q24986">
            <v>3</v>
          </cell>
        </row>
        <row r="24987">
          <cell r="A24987" t="str">
            <v>10189480G06MTY3</v>
          </cell>
          <cell r="Q24987">
            <v>22</v>
          </cell>
        </row>
        <row r="24988">
          <cell r="A24988" t="str">
            <v>10189480G06MTY3</v>
          </cell>
          <cell r="Q24988">
            <v>3</v>
          </cell>
        </row>
        <row r="24989">
          <cell r="A24989" t="str">
            <v>10189480G01MTY3</v>
          </cell>
          <cell r="Q24989">
            <v>3</v>
          </cell>
        </row>
        <row r="24990">
          <cell r="A24990" t="str">
            <v>10189480G01MTY3</v>
          </cell>
          <cell r="Q24990">
            <v>22</v>
          </cell>
        </row>
        <row r="24991">
          <cell r="A24991" t="str">
            <v>10190176G02MTY3</v>
          </cell>
          <cell r="Q24991">
            <v>24</v>
          </cell>
        </row>
        <row r="24992">
          <cell r="A24992" t="str">
            <v>10190176G02MTY3</v>
          </cell>
          <cell r="Q24992">
            <v>1</v>
          </cell>
        </row>
        <row r="24993">
          <cell r="A24993" t="str">
            <v>10189480G05MTY3</v>
          </cell>
          <cell r="Q24993">
            <v>22</v>
          </cell>
        </row>
        <row r="24994">
          <cell r="A24994" t="str">
            <v>10189480G05MTY3</v>
          </cell>
          <cell r="Q24994">
            <v>3</v>
          </cell>
        </row>
        <row r="24995">
          <cell r="A24995" t="str">
            <v>63242V3MMTY3</v>
          </cell>
          <cell r="Q24995">
            <v>12</v>
          </cell>
        </row>
        <row r="24996">
          <cell r="A24996" t="str">
            <v>63242V3VMTY3</v>
          </cell>
          <cell r="Q24996">
            <v>2</v>
          </cell>
        </row>
        <row r="24997">
          <cell r="A24997" t="str">
            <v>63242V3RMTY3</v>
          </cell>
          <cell r="Q24997">
            <v>12</v>
          </cell>
        </row>
        <row r="24998">
          <cell r="A24998" t="str">
            <v>63242V3UMTY3</v>
          </cell>
          <cell r="Q24998">
            <v>2</v>
          </cell>
        </row>
        <row r="24999">
          <cell r="A24999" t="str">
            <v>10060284P13MKFG</v>
          </cell>
          <cell r="Q24999">
            <v>8</v>
          </cell>
        </row>
        <row r="25000">
          <cell r="A25000" t="str">
            <v>10060284P13WHPIPING</v>
          </cell>
          <cell r="Q25000">
            <v>13</v>
          </cell>
        </row>
        <row r="25001">
          <cell r="A25001" t="str">
            <v>10060284P15MKFG</v>
          </cell>
          <cell r="Q25001">
            <v>8</v>
          </cell>
        </row>
        <row r="25002">
          <cell r="A25002" t="str">
            <v>10060284P15WHPIPING</v>
          </cell>
          <cell r="Q25002">
            <v>13</v>
          </cell>
        </row>
        <row r="25003">
          <cell r="A25003" t="str">
            <v>10060284P14MKFG</v>
          </cell>
          <cell r="Q25003">
            <v>11</v>
          </cell>
        </row>
        <row r="25004">
          <cell r="A25004" t="str">
            <v>10060284P14WHPIPING</v>
          </cell>
          <cell r="Q25004">
            <v>13</v>
          </cell>
        </row>
        <row r="25005">
          <cell r="A25005" t="str">
            <v>10109923SHIP</v>
          </cell>
          <cell r="Q25005">
            <v>1</v>
          </cell>
        </row>
        <row r="25006">
          <cell r="A25006" t="str">
            <v>10040140P36MON-AFC</v>
          </cell>
          <cell r="Q25006">
            <v>2</v>
          </cell>
        </row>
        <row r="25007">
          <cell r="A25007" t="str">
            <v>10040140P36MTY1</v>
          </cell>
          <cell r="Q25007">
            <v>62</v>
          </cell>
        </row>
        <row r="25008">
          <cell r="A25008" t="str">
            <v>10040140P35MTY1</v>
          </cell>
          <cell r="Q25008">
            <v>5</v>
          </cell>
        </row>
        <row r="25009">
          <cell r="A25009" t="str">
            <v>10040140P33MTY1</v>
          </cell>
          <cell r="Q25009">
            <v>5</v>
          </cell>
        </row>
        <row r="25010">
          <cell r="A25010" t="str">
            <v>10174162P1MTY3</v>
          </cell>
          <cell r="Q25010">
            <v>3</v>
          </cell>
        </row>
        <row r="25011">
          <cell r="A25011" t="str">
            <v>10183780P1MTY3</v>
          </cell>
          <cell r="Q25011">
            <v>3</v>
          </cell>
        </row>
        <row r="25012">
          <cell r="A25012" t="str">
            <v>10162767P3MTY3</v>
          </cell>
          <cell r="Q25012">
            <v>5</v>
          </cell>
        </row>
        <row r="25013">
          <cell r="A25013" t="str">
            <v>10162767P3MTY3</v>
          </cell>
          <cell r="Q25013">
            <v>45</v>
          </cell>
        </row>
        <row r="25014">
          <cell r="A25014" t="str">
            <v>10183776P1MTY3</v>
          </cell>
          <cell r="Q25014">
            <v>3</v>
          </cell>
        </row>
        <row r="25015">
          <cell r="A25015" t="str">
            <v>10195814G1MTY1</v>
          </cell>
          <cell r="Q25015">
            <v>1</v>
          </cell>
        </row>
        <row r="25016">
          <cell r="A25016" t="str">
            <v>10145075G2MTY3</v>
          </cell>
          <cell r="Q25016">
            <v>3</v>
          </cell>
        </row>
        <row r="25017">
          <cell r="A25017" t="str">
            <v>10145075G2MTY3</v>
          </cell>
          <cell r="Q25017">
            <v>3</v>
          </cell>
        </row>
        <row r="25018">
          <cell r="A25018" t="str">
            <v>10145058G2MONEP</v>
          </cell>
          <cell r="Q25018">
            <v>3</v>
          </cell>
        </row>
        <row r="25019">
          <cell r="A25019" t="str">
            <v>10145058G2MTY1</v>
          </cell>
          <cell r="Q25019">
            <v>43</v>
          </cell>
        </row>
        <row r="25020">
          <cell r="A25020" t="str">
            <v>10145058G2MTY3</v>
          </cell>
          <cell r="Q25020">
            <v>47</v>
          </cell>
        </row>
        <row r="25021">
          <cell r="A25021" t="str">
            <v>10145058G2MTY3</v>
          </cell>
          <cell r="Q25021">
            <v>100</v>
          </cell>
        </row>
        <row r="25022">
          <cell r="A25022" t="str">
            <v>10145061G2MTY3</v>
          </cell>
          <cell r="Q25022">
            <v>3</v>
          </cell>
        </row>
        <row r="25023">
          <cell r="A25023" t="str">
            <v>60224211G1MTY1</v>
          </cell>
          <cell r="Q25023">
            <v>2</v>
          </cell>
        </row>
        <row r="25024">
          <cell r="A25024" t="str">
            <v>10200257MONXDU</v>
          </cell>
          <cell r="Q25024">
            <v>5</v>
          </cell>
        </row>
        <row r="25025">
          <cell r="A25025" t="str">
            <v>09-028Z03-02MRBM</v>
          </cell>
          <cell r="Q25025">
            <v>1000</v>
          </cell>
        </row>
        <row r="25026">
          <cell r="A25026" t="str">
            <v>09-026Z03-03MRBM</v>
          </cell>
          <cell r="Q25026">
            <v>1000</v>
          </cell>
        </row>
        <row r="25027">
          <cell r="A25027" t="str">
            <v>60224382P1MTY3</v>
          </cell>
          <cell r="Q25027">
            <v>1000</v>
          </cell>
        </row>
        <row r="25028">
          <cell r="A25028" t="str">
            <v>09-028Z03-14MRBM</v>
          </cell>
          <cell r="Q25028">
            <v>100</v>
          </cell>
        </row>
        <row r="25029">
          <cell r="A25029" t="str">
            <v>09-28B00S-00MTY3</v>
          </cell>
          <cell r="Q25029">
            <v>1000</v>
          </cell>
        </row>
        <row r="25030">
          <cell r="A25030" t="str">
            <v>09-25E00S-00MTY3</v>
          </cell>
          <cell r="Q25030">
            <v>1000</v>
          </cell>
        </row>
        <row r="25031">
          <cell r="A25031" t="str">
            <v>09-38800S-A5MTY3</v>
          </cell>
          <cell r="Q25031">
            <v>2000</v>
          </cell>
        </row>
        <row r="25032">
          <cell r="A25032" t="str">
            <v>09-02AU0S-04MTY3</v>
          </cell>
          <cell r="Q25032">
            <v>1000</v>
          </cell>
        </row>
        <row r="25033">
          <cell r="A25033" t="str">
            <v>10192069P2WHPIPING</v>
          </cell>
          <cell r="Q25033">
            <v>2</v>
          </cell>
        </row>
        <row r="25034">
          <cell r="A25034" t="str">
            <v>10192069P5WHPIPING</v>
          </cell>
          <cell r="Q25034">
            <v>2</v>
          </cell>
        </row>
        <row r="25035">
          <cell r="A25035" t="str">
            <v>10192069P4WHPIPING</v>
          </cell>
          <cell r="Q25035">
            <v>2</v>
          </cell>
        </row>
        <row r="25036">
          <cell r="A25036" t="str">
            <v>10192069P3WHPIPING</v>
          </cell>
          <cell r="Q25036">
            <v>2</v>
          </cell>
        </row>
        <row r="25037">
          <cell r="A25037" t="str">
            <v>10192069P1WHPIPING</v>
          </cell>
          <cell r="Q25037">
            <v>2</v>
          </cell>
        </row>
        <row r="25038">
          <cell r="A25038" t="str">
            <v>SL-80204MONMC</v>
          </cell>
          <cell r="Q25038">
            <v>60</v>
          </cell>
        </row>
        <row r="25039">
          <cell r="A25039" t="str">
            <v>SL-80204MTY1</v>
          </cell>
          <cell r="Q25039">
            <v>100</v>
          </cell>
        </row>
        <row r="25040">
          <cell r="A25040" t="str">
            <v>10178916G1MTY3</v>
          </cell>
          <cell r="Q25040">
            <v>1</v>
          </cell>
        </row>
        <row r="25041">
          <cell r="A25041" t="str">
            <v>10178941G1MTY3</v>
          </cell>
          <cell r="Q25041">
            <v>48</v>
          </cell>
        </row>
        <row r="25042">
          <cell r="A25042" t="str">
            <v>10178915G1MTY3</v>
          </cell>
          <cell r="Q25042">
            <v>12</v>
          </cell>
        </row>
        <row r="25043">
          <cell r="A25043" t="str">
            <v>10178913P1MTY3</v>
          </cell>
          <cell r="Q25043">
            <v>12</v>
          </cell>
        </row>
        <row r="25044">
          <cell r="A25044" t="str">
            <v>10189479P1MTY3</v>
          </cell>
          <cell r="Q25044">
            <v>25</v>
          </cell>
        </row>
        <row r="25045">
          <cell r="A25045" t="str">
            <v>10189479P2MTY3</v>
          </cell>
          <cell r="Q25045">
            <v>25</v>
          </cell>
        </row>
        <row r="25046">
          <cell r="A25046" t="str">
            <v>21260545MTY1</v>
          </cell>
          <cell r="Q25046">
            <v>7</v>
          </cell>
        </row>
        <row r="25047">
          <cell r="A25047" t="str">
            <v>631209R6MTY3</v>
          </cell>
          <cell r="Q25047">
            <v>12</v>
          </cell>
        </row>
        <row r="25048">
          <cell r="A25048" t="str">
            <v>63207951MTY1</v>
          </cell>
          <cell r="Q25048">
            <v>500</v>
          </cell>
        </row>
        <row r="25049">
          <cell r="A25049" t="str">
            <v>30126151REC3PL</v>
          </cell>
          <cell r="Q25049">
            <v>500</v>
          </cell>
        </row>
        <row r="25050">
          <cell r="A25050" t="str">
            <v>30126150REC3PL</v>
          </cell>
          <cell r="Q25050">
            <v>500</v>
          </cell>
        </row>
        <row r="25051">
          <cell r="A25051" t="str">
            <v>30126152REC3PL</v>
          </cell>
          <cell r="Q25051">
            <v>500</v>
          </cell>
        </row>
        <row r="25052">
          <cell r="A25052" t="str">
            <v>10192075P1MTY3</v>
          </cell>
          <cell r="Q25052">
            <v>4</v>
          </cell>
        </row>
        <row r="25053">
          <cell r="A25053" t="str">
            <v>10192074P1MTY3</v>
          </cell>
          <cell r="Q25053">
            <v>4</v>
          </cell>
        </row>
        <row r="25054">
          <cell r="A25054" t="str">
            <v>10192074P2MTY3</v>
          </cell>
          <cell r="Q25054">
            <v>3</v>
          </cell>
        </row>
        <row r="25055">
          <cell r="A25055" t="str">
            <v>10200999G1MTY3</v>
          </cell>
          <cell r="Q25055">
            <v>15</v>
          </cell>
        </row>
        <row r="25056">
          <cell r="A25056" t="str">
            <v>10183524P1MON-AFC</v>
          </cell>
          <cell r="Q25056">
            <v>9</v>
          </cell>
        </row>
        <row r="25057">
          <cell r="A25057" t="str">
            <v>10188699P1MON-AFC</v>
          </cell>
          <cell r="Q25057">
            <v>10</v>
          </cell>
        </row>
        <row r="25058">
          <cell r="A25058" t="str">
            <v>10188519P1MON-AFC</v>
          </cell>
          <cell r="Q25058">
            <v>9</v>
          </cell>
        </row>
        <row r="25059">
          <cell r="A25059" t="str">
            <v>10183911P1MON-AFC</v>
          </cell>
          <cell r="Q25059">
            <v>5</v>
          </cell>
        </row>
        <row r="25060">
          <cell r="A25060" t="str">
            <v>10183911P1MTY1</v>
          </cell>
          <cell r="Q25060">
            <v>2</v>
          </cell>
        </row>
        <row r="25061">
          <cell r="A25061" t="str">
            <v>10188936P1MON-AFC</v>
          </cell>
          <cell r="Q25061">
            <v>7</v>
          </cell>
        </row>
        <row r="25062">
          <cell r="A25062" t="str">
            <v>10183485P1MON-AFC</v>
          </cell>
          <cell r="Q25062">
            <v>5</v>
          </cell>
        </row>
        <row r="25063">
          <cell r="A25063" t="str">
            <v>10183485P1MTY1</v>
          </cell>
          <cell r="Q25063">
            <v>8</v>
          </cell>
        </row>
        <row r="25064">
          <cell r="A25064" t="str">
            <v>10185383P2MON-AFC</v>
          </cell>
          <cell r="Q25064">
            <v>5</v>
          </cell>
        </row>
        <row r="25065">
          <cell r="A25065" t="str">
            <v>10185383P2MTY1</v>
          </cell>
          <cell r="Q25065">
            <v>10</v>
          </cell>
        </row>
        <row r="25066">
          <cell r="A25066" t="str">
            <v>10188733P1MKFG</v>
          </cell>
          <cell r="Q25066">
            <v>4</v>
          </cell>
        </row>
        <row r="25067">
          <cell r="A25067" t="str">
            <v>10141987P3FGSM</v>
          </cell>
          <cell r="Q25067">
            <v>8</v>
          </cell>
        </row>
        <row r="25068">
          <cell r="A25068" t="str">
            <v>10141987P3MKFG</v>
          </cell>
          <cell r="Q25068">
            <v>1</v>
          </cell>
        </row>
        <row r="25069">
          <cell r="A25069" t="str">
            <v>10182739P1MON-AFC</v>
          </cell>
          <cell r="Q25069">
            <v>12</v>
          </cell>
        </row>
        <row r="25070">
          <cell r="A25070" t="str">
            <v>10188935G1MKFG</v>
          </cell>
          <cell r="Q25070">
            <v>1</v>
          </cell>
        </row>
        <row r="25071">
          <cell r="A25071" t="str">
            <v>10180572P10MKFG</v>
          </cell>
          <cell r="Q25071">
            <v>3</v>
          </cell>
        </row>
        <row r="25072">
          <cell r="A25072" t="str">
            <v>10180572P10WHPIPING</v>
          </cell>
          <cell r="Q25072">
            <v>4</v>
          </cell>
        </row>
        <row r="25073">
          <cell r="A25073" t="str">
            <v>10183973P1MON-AFC</v>
          </cell>
          <cell r="Q25073">
            <v>5</v>
          </cell>
        </row>
        <row r="25074">
          <cell r="A25074" t="str">
            <v>10183973P1MTY1</v>
          </cell>
          <cell r="Q25074">
            <v>2</v>
          </cell>
        </row>
        <row r="25075">
          <cell r="A25075" t="str">
            <v>10195813P1MON-AFC</v>
          </cell>
          <cell r="Q25075">
            <v>6</v>
          </cell>
        </row>
        <row r="25076">
          <cell r="A25076" t="str">
            <v>10195813P1MTY1</v>
          </cell>
          <cell r="Q25076">
            <v>2</v>
          </cell>
        </row>
        <row r="25077">
          <cell r="A25077" t="str">
            <v>10188413P1MON-AFC</v>
          </cell>
          <cell r="Q25077">
            <v>8</v>
          </cell>
        </row>
        <row r="25078">
          <cell r="A25078" t="str">
            <v>10185383P1MON-AFC</v>
          </cell>
          <cell r="Q25078">
            <v>7</v>
          </cell>
        </row>
        <row r="25079">
          <cell r="A25079" t="str">
            <v>MCL165E1AE09DTMKFG</v>
          </cell>
          <cell r="Q25079">
            <v>3</v>
          </cell>
        </row>
        <row r="25080">
          <cell r="A25080" t="str">
            <v>10124458P1MTY3</v>
          </cell>
          <cell r="Q25080">
            <v>1125</v>
          </cell>
        </row>
        <row r="25081">
          <cell r="A25081" t="str">
            <v>10124459P1MTY3</v>
          </cell>
          <cell r="Q25081">
            <v>375</v>
          </cell>
        </row>
        <row r="25082">
          <cell r="A25082" t="str">
            <v>63207953MTY3</v>
          </cell>
          <cell r="Q25082">
            <v>250</v>
          </cell>
        </row>
        <row r="25083">
          <cell r="A25083" t="str">
            <v>21260528MTY3</v>
          </cell>
          <cell r="Q25083">
            <v>1</v>
          </cell>
        </row>
        <row r="25084">
          <cell r="A25084" t="str">
            <v>21260528MTY3</v>
          </cell>
          <cell r="Q25084">
            <v>3</v>
          </cell>
        </row>
        <row r="25085">
          <cell r="A25085" t="str">
            <v>63207974MTY3</v>
          </cell>
          <cell r="Q25085">
            <v>250</v>
          </cell>
        </row>
        <row r="25086">
          <cell r="A25086" t="str">
            <v>21260543MTY1</v>
          </cell>
          <cell r="Q25086">
            <v>1</v>
          </cell>
        </row>
        <row r="25087">
          <cell r="A25087" t="str">
            <v>10192069P6WHPIPING</v>
          </cell>
          <cell r="Q25087">
            <v>2</v>
          </cell>
        </row>
        <row r="25088">
          <cell r="A25088" t="str">
            <v>631209R3MTY3</v>
          </cell>
          <cell r="Q25088">
            <v>12</v>
          </cell>
        </row>
        <row r="25089">
          <cell r="A25089" t="str">
            <v>MCL055E1AD072NSHIP</v>
          </cell>
          <cell r="Q25089">
            <v>2</v>
          </cell>
        </row>
        <row r="25090">
          <cell r="A25090" t="str">
            <v>10192385P2MTY3</v>
          </cell>
          <cell r="Q25090">
            <v>25</v>
          </cell>
        </row>
        <row r="25091">
          <cell r="A25091" t="str">
            <v>10192381P1MTY3</v>
          </cell>
          <cell r="Q25091">
            <v>30</v>
          </cell>
        </row>
        <row r="25092">
          <cell r="A25092" t="str">
            <v>10192380P1MTY3</v>
          </cell>
          <cell r="Q25092">
            <v>50</v>
          </cell>
        </row>
        <row r="25093">
          <cell r="A25093" t="str">
            <v>10192380P2MTY3</v>
          </cell>
          <cell r="Q25093">
            <v>50</v>
          </cell>
        </row>
        <row r="25094">
          <cell r="A25094" t="str">
            <v>10192385P3MTY3</v>
          </cell>
          <cell r="Q25094">
            <v>25</v>
          </cell>
        </row>
        <row r="25095">
          <cell r="A25095" t="str">
            <v>10192385P4MTY3</v>
          </cell>
          <cell r="Q25095">
            <v>25</v>
          </cell>
        </row>
        <row r="25096">
          <cell r="A25096" t="str">
            <v>10192380P3MTY3</v>
          </cell>
          <cell r="Q25096">
            <v>50</v>
          </cell>
        </row>
        <row r="25097">
          <cell r="A25097" t="str">
            <v>10192385P1MTY3</v>
          </cell>
          <cell r="Q25097">
            <v>25</v>
          </cell>
        </row>
        <row r="25098">
          <cell r="A25098" t="str">
            <v>10192380P4MTY3</v>
          </cell>
          <cell r="Q25098">
            <v>50</v>
          </cell>
        </row>
        <row r="25099">
          <cell r="A25099" t="str">
            <v>10192381P3MTY3</v>
          </cell>
          <cell r="Q25099">
            <v>50</v>
          </cell>
        </row>
        <row r="25100">
          <cell r="A25100" t="str">
            <v>10192381P2MTY3</v>
          </cell>
          <cell r="Q25100">
            <v>50</v>
          </cell>
        </row>
        <row r="25101">
          <cell r="A25101" t="str">
            <v>10192381P4MTY3</v>
          </cell>
          <cell r="Q25101">
            <v>50</v>
          </cell>
        </row>
        <row r="25102">
          <cell r="A25102" t="str">
            <v>MCM160E8AD011DSHIP</v>
          </cell>
          <cell r="Q25102">
            <v>1</v>
          </cell>
        </row>
        <row r="25103">
          <cell r="A25103" t="str">
            <v>MCL055E1AD075GRXO-SHIP</v>
          </cell>
          <cell r="Q25103">
            <v>1</v>
          </cell>
        </row>
        <row r="25104">
          <cell r="A25104" t="str">
            <v>MCM160E8BD00E0MKFG</v>
          </cell>
          <cell r="Q25104">
            <v>1</v>
          </cell>
        </row>
        <row r="25105">
          <cell r="A25105" t="str">
            <v>MCM160E8BD00E0SHIP</v>
          </cell>
          <cell r="Q25105">
            <v>1</v>
          </cell>
        </row>
        <row r="25106">
          <cell r="A25106" t="str">
            <v>MCL110E8BD09J8MKFG</v>
          </cell>
          <cell r="Q25106">
            <v>1</v>
          </cell>
        </row>
        <row r="25107">
          <cell r="A25107" t="str">
            <v>MCL110E8BD09J8SHIP</v>
          </cell>
          <cell r="Q25107">
            <v>1</v>
          </cell>
        </row>
        <row r="25108">
          <cell r="A25108" t="str">
            <v>10108946P2MON</v>
          </cell>
          <cell r="Q25108">
            <v>3</v>
          </cell>
        </row>
        <row r="25109">
          <cell r="A25109" t="str">
            <v>10108946P2MON-AFC</v>
          </cell>
          <cell r="Q25109">
            <v>4</v>
          </cell>
        </row>
        <row r="25110">
          <cell r="A25110" t="str">
            <v>10108946P2MTY1</v>
          </cell>
          <cell r="Q25110">
            <v>29</v>
          </cell>
        </row>
        <row r="25111">
          <cell r="A25111" t="str">
            <v>10108946P2MTY1</v>
          </cell>
          <cell r="Q25111">
            <v>3</v>
          </cell>
        </row>
        <row r="25112">
          <cell r="A25112" t="str">
            <v>60087889P2MON</v>
          </cell>
          <cell r="Q25112">
            <v>4</v>
          </cell>
        </row>
        <row r="25113">
          <cell r="A25113" t="str">
            <v>60087889P2MON-AFC</v>
          </cell>
          <cell r="Q25113">
            <v>12</v>
          </cell>
        </row>
        <row r="25114">
          <cell r="A25114" t="str">
            <v>60087889P2MTY1</v>
          </cell>
          <cell r="Q25114">
            <v>16</v>
          </cell>
        </row>
        <row r="25115">
          <cell r="A25115" t="str">
            <v>10180572P6MKFG</v>
          </cell>
          <cell r="Q25115">
            <v>9</v>
          </cell>
        </row>
        <row r="25116">
          <cell r="A25116" t="str">
            <v>10180572P6MKFG</v>
          </cell>
          <cell r="Q25116">
            <v>2</v>
          </cell>
        </row>
        <row r="25117">
          <cell r="A25117" t="str">
            <v>10180572P6WHPIPING</v>
          </cell>
          <cell r="Q25117">
            <v>4</v>
          </cell>
        </row>
        <row r="25118">
          <cell r="A25118" t="str">
            <v>10195719G02MON</v>
          </cell>
          <cell r="Q25118">
            <v>4</v>
          </cell>
        </row>
        <row r="25119">
          <cell r="A25119" t="str">
            <v>10195719G02MON-AFC</v>
          </cell>
          <cell r="Q25119">
            <v>9</v>
          </cell>
        </row>
        <row r="25120">
          <cell r="A25120" t="str">
            <v>10195719G02MTY1</v>
          </cell>
          <cell r="Q25120">
            <v>1</v>
          </cell>
        </row>
        <row r="25121">
          <cell r="A25121" t="str">
            <v>10195719G02MTY1</v>
          </cell>
          <cell r="Q25121">
            <v>2</v>
          </cell>
        </row>
        <row r="25122">
          <cell r="A25122" t="str">
            <v>10195719G02MTY3</v>
          </cell>
          <cell r="Q25122">
            <v>1</v>
          </cell>
        </row>
        <row r="25123">
          <cell r="A25123" t="str">
            <v>10193641G01MON</v>
          </cell>
          <cell r="Q25123">
            <v>4</v>
          </cell>
        </row>
        <row r="25124">
          <cell r="A25124" t="str">
            <v>10193641G01MON-AFC</v>
          </cell>
          <cell r="Q25124">
            <v>8</v>
          </cell>
        </row>
        <row r="25125">
          <cell r="A25125" t="str">
            <v>10193641G01MTY1</v>
          </cell>
          <cell r="Q25125">
            <v>2</v>
          </cell>
        </row>
        <row r="25126">
          <cell r="A25126" t="str">
            <v>10193641G01MTY1</v>
          </cell>
          <cell r="Q25126">
            <v>3</v>
          </cell>
        </row>
        <row r="25127">
          <cell r="A25127" t="str">
            <v>10115018G04MON-AFC</v>
          </cell>
          <cell r="Q25127">
            <v>8</v>
          </cell>
        </row>
        <row r="25128">
          <cell r="A25128" t="str">
            <v>10115018G04MTY1</v>
          </cell>
          <cell r="Q25128">
            <v>18</v>
          </cell>
        </row>
        <row r="25129">
          <cell r="A25129" t="str">
            <v>10115018G04MTY3</v>
          </cell>
          <cell r="Q25129">
            <v>26</v>
          </cell>
        </row>
        <row r="25130">
          <cell r="A25130" t="str">
            <v>10115018G04MTY3</v>
          </cell>
          <cell r="Q25130">
            <v>26</v>
          </cell>
        </row>
        <row r="25131">
          <cell r="A25131" t="str">
            <v>10180011P1MON</v>
          </cell>
          <cell r="Q25131">
            <v>1</v>
          </cell>
        </row>
        <row r="25132">
          <cell r="A25132" t="str">
            <v>10180011P1MON-AFC</v>
          </cell>
          <cell r="Q25132">
            <v>4</v>
          </cell>
        </row>
        <row r="25133">
          <cell r="A25133" t="str">
            <v>10180572P4MKFG</v>
          </cell>
          <cell r="Q25133">
            <v>4</v>
          </cell>
        </row>
        <row r="25134">
          <cell r="A25134" t="str">
            <v>10180572P4MKFG</v>
          </cell>
          <cell r="Q25134">
            <v>3</v>
          </cell>
        </row>
        <row r="25135">
          <cell r="A25135" t="str">
            <v>10180572P3MKFG</v>
          </cell>
          <cell r="Q25135">
            <v>8</v>
          </cell>
        </row>
        <row r="25136">
          <cell r="A25136" t="str">
            <v>10180572P3MKFG</v>
          </cell>
          <cell r="Q25136">
            <v>4</v>
          </cell>
        </row>
        <row r="25137">
          <cell r="A25137" t="str">
            <v>10180572P3WHPIPING</v>
          </cell>
          <cell r="Q25137">
            <v>4</v>
          </cell>
        </row>
        <row r="25138">
          <cell r="A25138" t="str">
            <v>10180572P5MKFG</v>
          </cell>
          <cell r="Q25138">
            <v>5</v>
          </cell>
        </row>
        <row r="25139">
          <cell r="A25139" t="str">
            <v>10180572P5MKFG</v>
          </cell>
          <cell r="Q25139">
            <v>1</v>
          </cell>
        </row>
        <row r="25140">
          <cell r="A25140" t="str">
            <v>10180572P5WHPIPING</v>
          </cell>
          <cell r="Q25140">
            <v>1</v>
          </cell>
        </row>
        <row r="25141">
          <cell r="A25141" t="str">
            <v>10180471G1MON</v>
          </cell>
          <cell r="Q25141">
            <v>12</v>
          </cell>
        </row>
        <row r="25142">
          <cell r="A25142" t="str">
            <v>10180471G1MON-AFC</v>
          </cell>
          <cell r="Q25142">
            <v>7</v>
          </cell>
        </row>
        <row r="25143">
          <cell r="A25143" t="str">
            <v>10180471G1MTY1</v>
          </cell>
          <cell r="Q25143">
            <v>18</v>
          </cell>
        </row>
        <row r="25144">
          <cell r="A25144" t="str">
            <v>60079760G3MON</v>
          </cell>
          <cell r="Q25144">
            <v>4</v>
          </cell>
        </row>
        <row r="25145">
          <cell r="A25145" t="str">
            <v>60079760G3MON-AFC</v>
          </cell>
          <cell r="Q25145">
            <v>8</v>
          </cell>
        </row>
        <row r="25146">
          <cell r="A25146" t="str">
            <v>60079760G3MTY3</v>
          </cell>
          <cell r="Q25146">
            <v>12</v>
          </cell>
        </row>
        <row r="25147">
          <cell r="A25147" t="str">
            <v>10180572P11MKFG</v>
          </cell>
          <cell r="Q25147">
            <v>5</v>
          </cell>
        </row>
        <row r="25148">
          <cell r="A25148" t="str">
            <v>10180572P11MKFG</v>
          </cell>
          <cell r="Q25148">
            <v>1</v>
          </cell>
        </row>
        <row r="25149">
          <cell r="A25149" t="str">
            <v>10180572P11WHPIPING</v>
          </cell>
          <cell r="Q25149">
            <v>1</v>
          </cell>
        </row>
        <row r="25150">
          <cell r="A25150" t="str">
            <v>10108948P2MON</v>
          </cell>
          <cell r="Q25150">
            <v>3</v>
          </cell>
        </row>
        <row r="25151">
          <cell r="A25151" t="str">
            <v>10108948P2MON-AFC</v>
          </cell>
          <cell r="Q25151">
            <v>22</v>
          </cell>
        </row>
        <row r="25152">
          <cell r="A25152" t="str">
            <v>10108948P2MTY1</v>
          </cell>
          <cell r="Q25152">
            <v>6</v>
          </cell>
        </row>
        <row r="25153">
          <cell r="A25153" t="str">
            <v>10159056G03MON-AFC</v>
          </cell>
          <cell r="Q25153">
            <v>10</v>
          </cell>
        </row>
        <row r="25154">
          <cell r="A25154" t="str">
            <v>10159056G03MTY1</v>
          </cell>
          <cell r="Q25154">
            <v>10</v>
          </cell>
        </row>
        <row r="25155">
          <cell r="A25155" t="str">
            <v>10159056G03MTY1</v>
          </cell>
          <cell r="Q25155">
            <v>38</v>
          </cell>
        </row>
        <row r="25156">
          <cell r="A25156" t="str">
            <v>10159056G03MTY3</v>
          </cell>
          <cell r="Q25156">
            <v>3</v>
          </cell>
        </row>
        <row r="25157">
          <cell r="A25157" t="str">
            <v>10159056G03MTY3</v>
          </cell>
          <cell r="Q25157">
            <v>16</v>
          </cell>
        </row>
        <row r="25158">
          <cell r="A25158" t="str">
            <v>10159056G03MTY3</v>
          </cell>
          <cell r="Q25158">
            <v>3</v>
          </cell>
        </row>
        <row r="25159">
          <cell r="A25159" t="str">
            <v>10159062G03MON-AFC</v>
          </cell>
          <cell r="Q25159">
            <v>11</v>
          </cell>
        </row>
        <row r="25160">
          <cell r="A25160" t="str">
            <v>10159062G03MTY1</v>
          </cell>
          <cell r="Q25160">
            <v>21</v>
          </cell>
        </row>
        <row r="25161">
          <cell r="A25161" t="str">
            <v>10159062G03MTY3</v>
          </cell>
          <cell r="Q25161">
            <v>26</v>
          </cell>
        </row>
        <row r="25162">
          <cell r="A25162" t="str">
            <v>10159062G03MTY3</v>
          </cell>
          <cell r="Q25162">
            <v>23</v>
          </cell>
        </row>
        <row r="25163">
          <cell r="A25163" t="str">
            <v>10180010G1MKFG</v>
          </cell>
          <cell r="Q25163">
            <v>2</v>
          </cell>
        </row>
        <row r="25164">
          <cell r="A25164" t="str">
            <v>10180572P2MKFG</v>
          </cell>
          <cell r="Q25164">
            <v>3</v>
          </cell>
        </row>
        <row r="25165">
          <cell r="A25165" t="str">
            <v>10180572P2MKFG</v>
          </cell>
          <cell r="Q25165">
            <v>3</v>
          </cell>
        </row>
        <row r="25166">
          <cell r="A25166" t="str">
            <v>10180572P2WHPIPING</v>
          </cell>
          <cell r="Q25166">
            <v>1</v>
          </cell>
        </row>
        <row r="25167">
          <cell r="A25167" t="str">
            <v>60079762G3MON</v>
          </cell>
          <cell r="Q25167">
            <v>4</v>
          </cell>
        </row>
        <row r="25168">
          <cell r="A25168" t="str">
            <v>60079762G3MON-AFC</v>
          </cell>
          <cell r="Q25168">
            <v>4</v>
          </cell>
        </row>
        <row r="25169">
          <cell r="A25169" t="str">
            <v>60079762G3MTY1</v>
          </cell>
          <cell r="Q25169">
            <v>1</v>
          </cell>
        </row>
        <row r="25170">
          <cell r="A25170" t="str">
            <v>60079762G3MTY3</v>
          </cell>
          <cell r="Q25170">
            <v>10</v>
          </cell>
        </row>
        <row r="25171">
          <cell r="A25171" t="str">
            <v>10199223G1MON</v>
          </cell>
          <cell r="Q25171">
            <v>1</v>
          </cell>
        </row>
        <row r="25172">
          <cell r="A25172" t="str">
            <v>10199223G1MTY3</v>
          </cell>
          <cell r="Q25172">
            <v>7</v>
          </cell>
        </row>
        <row r="25173">
          <cell r="A25173" t="str">
            <v>10199223G1MTY3</v>
          </cell>
          <cell r="Q25173">
            <v>7</v>
          </cell>
        </row>
        <row r="25174">
          <cell r="A25174" t="str">
            <v>10199223G1MTY3</v>
          </cell>
          <cell r="Q25174">
            <v>10</v>
          </cell>
        </row>
        <row r="25175">
          <cell r="A25175" t="str">
            <v>10082558P126MTY3</v>
          </cell>
          <cell r="Q25175">
            <v>5</v>
          </cell>
        </row>
        <row r="25176">
          <cell r="A25176" t="str">
            <v>10082558P127MTY3</v>
          </cell>
          <cell r="Q25176">
            <v>5</v>
          </cell>
        </row>
        <row r="25177">
          <cell r="A25177" t="str">
            <v>10082558P124MTY3</v>
          </cell>
          <cell r="Q25177">
            <v>5</v>
          </cell>
        </row>
        <row r="25178">
          <cell r="A25178" t="str">
            <v>10082558P123MTY3</v>
          </cell>
          <cell r="Q25178">
            <v>5</v>
          </cell>
        </row>
        <row r="25179">
          <cell r="A25179" t="str">
            <v>10082558P125MTY3</v>
          </cell>
          <cell r="Q25179">
            <v>5</v>
          </cell>
        </row>
        <row r="25180">
          <cell r="A25180" t="str">
            <v>10186978G1MTY1</v>
          </cell>
          <cell r="Q25180">
            <v>10</v>
          </cell>
        </row>
        <row r="25181">
          <cell r="A25181" t="str">
            <v>10186978G1MTY3</v>
          </cell>
          <cell r="Q25181">
            <v>1</v>
          </cell>
        </row>
        <row r="25182">
          <cell r="A25182" t="str">
            <v>10186978G1RECMTY</v>
          </cell>
          <cell r="Q25182">
            <v>2</v>
          </cell>
        </row>
        <row r="25183">
          <cell r="A25183" t="str">
            <v>10082558P122MTY3</v>
          </cell>
          <cell r="Q25183">
            <v>5</v>
          </cell>
        </row>
        <row r="25184">
          <cell r="A25184" t="str">
            <v>10082558P121MTY3</v>
          </cell>
          <cell r="Q25184">
            <v>5</v>
          </cell>
        </row>
        <row r="25185">
          <cell r="A25185" t="str">
            <v>10082558P128MTY3</v>
          </cell>
          <cell r="Q25185">
            <v>5</v>
          </cell>
        </row>
        <row r="25186">
          <cell r="A25186" t="str">
            <v>10082557P243MTY3</v>
          </cell>
          <cell r="Q25186">
            <v>5</v>
          </cell>
        </row>
        <row r="25187">
          <cell r="A25187" t="str">
            <v>MCL055E1YD0WW9RXO-SHIP</v>
          </cell>
          <cell r="Q25187">
            <v>1</v>
          </cell>
        </row>
        <row r="25188">
          <cell r="A25188" t="str">
            <v>MCM160E8AD02GDMKFG</v>
          </cell>
          <cell r="Q25188">
            <v>1</v>
          </cell>
        </row>
        <row r="25189">
          <cell r="A25189" t="str">
            <v>MCM080E8AD0Y6JRXO-SHIP</v>
          </cell>
          <cell r="Q25189">
            <v>2</v>
          </cell>
        </row>
        <row r="25190">
          <cell r="A25190" t="str">
            <v>MCM080E5YDS13QRXO-SHIP</v>
          </cell>
          <cell r="Q25190">
            <v>1</v>
          </cell>
        </row>
        <row r="25191">
          <cell r="A25191" t="str">
            <v>MCM080E1ADS3MCSHIP</v>
          </cell>
          <cell r="Q25191">
            <v>1</v>
          </cell>
        </row>
        <row r="25192">
          <cell r="A25192" t="str">
            <v>63207958MTY3</v>
          </cell>
          <cell r="Q25192">
            <v>500</v>
          </cell>
        </row>
        <row r="25193">
          <cell r="A25193" t="str">
            <v>63207959MTY3</v>
          </cell>
          <cell r="Q25193">
            <v>500</v>
          </cell>
        </row>
        <row r="25194">
          <cell r="A25194" t="str">
            <v>63207952MTY3</v>
          </cell>
          <cell r="Q25194">
            <v>500</v>
          </cell>
        </row>
        <row r="25195">
          <cell r="A25195" t="str">
            <v>10192393G1MTY3</v>
          </cell>
          <cell r="Q25195">
            <v>50</v>
          </cell>
        </row>
        <row r="25196">
          <cell r="A25196" t="str">
            <v>10192393G1MTY3</v>
          </cell>
          <cell r="Q25196">
            <v>50</v>
          </cell>
        </row>
        <row r="25197">
          <cell r="A25197" t="str">
            <v>10192393G1MTY3</v>
          </cell>
          <cell r="Q25197">
            <v>3</v>
          </cell>
        </row>
        <row r="25198">
          <cell r="A25198" t="str">
            <v>10192393G7MTY3</v>
          </cell>
          <cell r="Q25198">
            <v>3</v>
          </cell>
        </row>
        <row r="25199">
          <cell r="A25199" t="str">
            <v>10192393G8MTY3</v>
          </cell>
          <cell r="Q25199">
            <v>3</v>
          </cell>
        </row>
        <row r="25200">
          <cell r="A25200" t="str">
            <v>10192393G4MTY3</v>
          </cell>
          <cell r="Q25200">
            <v>3</v>
          </cell>
        </row>
        <row r="25201">
          <cell r="A25201" t="str">
            <v>10192393G6MTY3</v>
          </cell>
          <cell r="Q25201">
            <v>3</v>
          </cell>
        </row>
        <row r="25202">
          <cell r="A25202" t="str">
            <v>MCM160E8AD02FDSHIP</v>
          </cell>
          <cell r="Q25202">
            <v>1</v>
          </cell>
        </row>
        <row r="25203">
          <cell r="A25203" t="str">
            <v>10204274P1MTY1</v>
          </cell>
          <cell r="Q25203">
            <v>5</v>
          </cell>
        </row>
        <row r="25204">
          <cell r="A25204" t="str">
            <v>10204277P1MTY1</v>
          </cell>
          <cell r="Q25204">
            <v>3</v>
          </cell>
        </row>
        <row r="25205">
          <cell r="A25205" t="str">
            <v>10204279P1MTY1</v>
          </cell>
          <cell r="Q25205">
            <v>50</v>
          </cell>
        </row>
        <row r="25206">
          <cell r="A25206" t="str">
            <v>10204278P1MTY1</v>
          </cell>
          <cell r="Q25206">
            <v>50</v>
          </cell>
        </row>
        <row r="25207">
          <cell r="A25207" t="str">
            <v>10204280P1MTY1</v>
          </cell>
          <cell r="Q25207">
            <v>26</v>
          </cell>
        </row>
        <row r="25208">
          <cell r="A25208" t="str">
            <v>10204280P1MTY3</v>
          </cell>
          <cell r="Q25208">
            <v>6</v>
          </cell>
        </row>
        <row r="25209">
          <cell r="A25209" t="str">
            <v>10143888MTY1</v>
          </cell>
          <cell r="Q25209">
            <v>4</v>
          </cell>
        </row>
        <row r="25210">
          <cell r="A25210" t="str">
            <v>10203915P1MON-AFC</v>
          </cell>
          <cell r="Q25210">
            <v>5</v>
          </cell>
        </row>
        <row r="25211">
          <cell r="A25211" t="str">
            <v>10203915P1MTY1</v>
          </cell>
          <cell r="Q25211">
            <v>4</v>
          </cell>
        </row>
        <row r="25212">
          <cell r="A25212" t="str">
            <v>10188939G12MTY1</v>
          </cell>
          <cell r="Q25212">
            <v>25</v>
          </cell>
        </row>
        <row r="25213">
          <cell r="A25213" t="str">
            <v>10188939G12MTY3</v>
          </cell>
          <cell r="Q25213">
            <v>25</v>
          </cell>
        </row>
        <row r="25214">
          <cell r="A25214" t="str">
            <v>10188939G12MTY3</v>
          </cell>
          <cell r="Q25214">
            <v>3</v>
          </cell>
        </row>
        <row r="25215">
          <cell r="A25215" t="str">
            <v>10189480G11MTY3</v>
          </cell>
          <cell r="Q25215">
            <v>25</v>
          </cell>
        </row>
        <row r="25216">
          <cell r="A25216" t="str">
            <v>10189480G11MTY3</v>
          </cell>
          <cell r="Q25216">
            <v>1</v>
          </cell>
        </row>
        <row r="25217">
          <cell r="A25217" t="str">
            <v>10189480G12MTY3</v>
          </cell>
          <cell r="Q25217">
            <v>1</v>
          </cell>
        </row>
        <row r="25218">
          <cell r="A25218" t="str">
            <v>10189480G12MTY3</v>
          </cell>
          <cell r="Q25218">
            <v>25</v>
          </cell>
        </row>
        <row r="25219">
          <cell r="A25219" t="str">
            <v>10188939G11MTY1</v>
          </cell>
          <cell r="Q25219">
            <v>25</v>
          </cell>
        </row>
        <row r="25220">
          <cell r="A25220" t="str">
            <v>10188939G11MTY3</v>
          </cell>
          <cell r="Q25220">
            <v>25</v>
          </cell>
        </row>
        <row r="25221">
          <cell r="A25221" t="str">
            <v>10188939G11MTY3</v>
          </cell>
          <cell r="Q25221">
            <v>3</v>
          </cell>
        </row>
        <row r="25222">
          <cell r="A25222" t="str">
            <v>60237304MTY3</v>
          </cell>
          <cell r="Q25222">
            <v>1</v>
          </cell>
        </row>
        <row r="25223">
          <cell r="A25223" t="str">
            <v>MCL055E1YD0WSFRXO-SHIP</v>
          </cell>
          <cell r="Q25223">
            <v>1</v>
          </cell>
        </row>
        <row r="25224">
          <cell r="A25224" t="str">
            <v>60219551P1MTY3</v>
          </cell>
          <cell r="Q25224">
            <v>1</v>
          </cell>
        </row>
        <row r="25225">
          <cell r="A25225" t="str">
            <v>60219363P1MTY3</v>
          </cell>
          <cell r="Q25225">
            <v>4</v>
          </cell>
        </row>
        <row r="25226">
          <cell r="A25226" t="str">
            <v>60207500P1MTY3</v>
          </cell>
          <cell r="Q25226">
            <v>1</v>
          </cell>
        </row>
        <row r="25227">
          <cell r="A25227" t="str">
            <v>60216666P1MTY3</v>
          </cell>
          <cell r="Q25227">
            <v>1</v>
          </cell>
        </row>
        <row r="25228">
          <cell r="A25228" t="str">
            <v>60207498P1MTY3</v>
          </cell>
          <cell r="Q25228">
            <v>1</v>
          </cell>
        </row>
        <row r="25229">
          <cell r="A25229" t="str">
            <v>60207496P1MTY3</v>
          </cell>
          <cell r="Q25229">
            <v>2</v>
          </cell>
        </row>
        <row r="25230">
          <cell r="A25230" t="str">
            <v>60216665P1MTY3</v>
          </cell>
          <cell r="Q25230">
            <v>1</v>
          </cell>
        </row>
        <row r="25231">
          <cell r="A25231" t="str">
            <v>60207499P1MTY3</v>
          </cell>
          <cell r="Q25231">
            <v>1</v>
          </cell>
        </row>
        <row r="25232">
          <cell r="A25232" t="str">
            <v>60218733G2MTY3</v>
          </cell>
          <cell r="Q25232">
            <v>1</v>
          </cell>
        </row>
        <row r="25233">
          <cell r="A25233" t="str">
            <v>60218441G1REC3PL</v>
          </cell>
          <cell r="Q25233">
            <v>1</v>
          </cell>
        </row>
        <row r="25234">
          <cell r="A25234" t="str">
            <v>60216661G1MTY3</v>
          </cell>
          <cell r="Q25234">
            <v>1</v>
          </cell>
        </row>
        <row r="25235">
          <cell r="A25235" t="str">
            <v>60219555G1REC3PL</v>
          </cell>
          <cell r="Q25235">
            <v>1</v>
          </cell>
        </row>
        <row r="25236">
          <cell r="A25236" t="str">
            <v>60207497P1MTY3</v>
          </cell>
          <cell r="Q25236">
            <v>1</v>
          </cell>
        </row>
        <row r="25237">
          <cell r="A25237" t="str">
            <v>60223269P1MTY3</v>
          </cell>
          <cell r="Q25237">
            <v>3</v>
          </cell>
        </row>
        <row r="25238">
          <cell r="A25238" t="str">
            <v>60219549P1MTY3</v>
          </cell>
          <cell r="Q25238">
            <v>1</v>
          </cell>
        </row>
        <row r="25239">
          <cell r="A25239" t="str">
            <v>60220799G2MTY3</v>
          </cell>
          <cell r="Q25239">
            <v>1</v>
          </cell>
        </row>
        <row r="25240">
          <cell r="A25240" t="str">
            <v>60216663G1MTY3</v>
          </cell>
          <cell r="Q25240">
            <v>1</v>
          </cell>
        </row>
        <row r="25241">
          <cell r="A25241" t="str">
            <v>60219031G2REC3PL</v>
          </cell>
          <cell r="Q25241">
            <v>1</v>
          </cell>
        </row>
        <row r="25242">
          <cell r="A25242" t="str">
            <v>60221745G1REC3PL</v>
          </cell>
          <cell r="Q25242">
            <v>1</v>
          </cell>
        </row>
        <row r="25243">
          <cell r="A25243" t="str">
            <v>10201502G02MON-AFC</v>
          </cell>
          <cell r="Q25243">
            <v>1</v>
          </cell>
        </row>
        <row r="25244">
          <cell r="A25244" t="str">
            <v>10201502G02MONEP</v>
          </cell>
          <cell r="Q25244">
            <v>5</v>
          </cell>
        </row>
        <row r="25245">
          <cell r="A25245" t="str">
            <v>10201502G02MTY1</v>
          </cell>
          <cell r="Q25245">
            <v>27</v>
          </cell>
        </row>
        <row r="25246">
          <cell r="A25246" t="str">
            <v>10201502G02MTY3</v>
          </cell>
          <cell r="Q25246">
            <v>7</v>
          </cell>
        </row>
        <row r="25247">
          <cell r="A25247" t="str">
            <v>10200071P2MTY1</v>
          </cell>
          <cell r="Q25247">
            <v>30</v>
          </cell>
        </row>
        <row r="25248">
          <cell r="A25248" t="str">
            <v>10200071P2MTY3</v>
          </cell>
          <cell r="Q25248">
            <v>5</v>
          </cell>
        </row>
        <row r="25249">
          <cell r="A25249" t="str">
            <v>10200276P1MON-AFC</v>
          </cell>
          <cell r="Q25249">
            <v>51</v>
          </cell>
        </row>
        <row r="25250">
          <cell r="A25250" t="str">
            <v>10191567G02MTY1</v>
          </cell>
          <cell r="Q25250">
            <v>54</v>
          </cell>
        </row>
        <row r="25251">
          <cell r="A25251" t="str">
            <v>10191567G02MTY3</v>
          </cell>
          <cell r="Q25251">
            <v>3</v>
          </cell>
        </row>
        <row r="25252">
          <cell r="A25252" t="str">
            <v>10200281P1MON-AFC</v>
          </cell>
          <cell r="Q25252">
            <v>93</v>
          </cell>
        </row>
        <row r="25253">
          <cell r="A25253" t="str">
            <v>10200281P1MTY1</v>
          </cell>
          <cell r="Q25253">
            <v>9</v>
          </cell>
        </row>
        <row r="25254">
          <cell r="A25254" t="str">
            <v>10200535P1MON-AFC</v>
          </cell>
          <cell r="Q25254">
            <v>20</v>
          </cell>
        </row>
        <row r="25255">
          <cell r="A25255" t="str">
            <v>10200535P1MONEP</v>
          </cell>
          <cell r="Q25255">
            <v>2</v>
          </cell>
        </row>
        <row r="25256">
          <cell r="A25256" t="str">
            <v>10200535P1MTY1</v>
          </cell>
          <cell r="Q25256">
            <v>21</v>
          </cell>
        </row>
        <row r="25257">
          <cell r="A25257" t="str">
            <v>10200535P1MTY3</v>
          </cell>
          <cell r="Q25257">
            <v>38</v>
          </cell>
        </row>
        <row r="25258">
          <cell r="A25258" t="str">
            <v>10200535P1MTY3</v>
          </cell>
          <cell r="Q25258">
            <v>8</v>
          </cell>
        </row>
        <row r="25259">
          <cell r="A25259" t="str">
            <v>10201018G01MON-AFC</v>
          </cell>
          <cell r="Q25259">
            <v>1</v>
          </cell>
        </row>
        <row r="25260">
          <cell r="A25260" t="str">
            <v>10201018G01MONEP</v>
          </cell>
          <cell r="Q25260">
            <v>5</v>
          </cell>
        </row>
        <row r="25261">
          <cell r="A25261" t="str">
            <v>10201018G01MTY1</v>
          </cell>
          <cell r="Q25261">
            <v>27</v>
          </cell>
        </row>
        <row r="25262">
          <cell r="A25262" t="str">
            <v>10201018G01MTY3</v>
          </cell>
          <cell r="Q25262">
            <v>7</v>
          </cell>
        </row>
        <row r="25263">
          <cell r="A25263" t="str">
            <v>10200071P1MON-AFC</v>
          </cell>
          <cell r="Q25263">
            <v>40</v>
          </cell>
        </row>
        <row r="25264">
          <cell r="A25264" t="str">
            <v>10200071P1MTY1</v>
          </cell>
          <cell r="Q25264">
            <v>124</v>
          </cell>
        </row>
        <row r="25265">
          <cell r="A25265" t="str">
            <v>10200071P1MTY1</v>
          </cell>
          <cell r="Q25265">
            <v>9</v>
          </cell>
        </row>
        <row r="25266">
          <cell r="A25266" t="str">
            <v>10181625P1MON-AFC</v>
          </cell>
          <cell r="Q25266">
            <v>22</v>
          </cell>
        </row>
        <row r="25267">
          <cell r="A25267" t="str">
            <v>10181625P1MONEP</v>
          </cell>
          <cell r="Q25267">
            <v>2</v>
          </cell>
        </row>
        <row r="25268">
          <cell r="A25268" t="str">
            <v>10181625P1MTY1</v>
          </cell>
          <cell r="Q25268">
            <v>54</v>
          </cell>
        </row>
        <row r="25269">
          <cell r="A25269" t="str">
            <v>10181625P1MTY1</v>
          </cell>
          <cell r="Q25269">
            <v>8</v>
          </cell>
        </row>
        <row r="25270">
          <cell r="A25270" t="str">
            <v>10181625P1MTY3</v>
          </cell>
          <cell r="Q25270">
            <v>128</v>
          </cell>
        </row>
        <row r="25271">
          <cell r="A25271" t="str">
            <v>10181625P1MTY3</v>
          </cell>
          <cell r="Q25271">
            <v>65</v>
          </cell>
        </row>
        <row r="25272">
          <cell r="A25272" t="str">
            <v>10199809P1MON-AFC</v>
          </cell>
          <cell r="Q25272">
            <v>10</v>
          </cell>
        </row>
        <row r="25273">
          <cell r="A25273" t="str">
            <v>10199809P1MONEP</v>
          </cell>
          <cell r="Q25273">
            <v>2</v>
          </cell>
        </row>
        <row r="25274">
          <cell r="A25274" t="str">
            <v>10199809P1MTY1</v>
          </cell>
          <cell r="Q25274">
            <v>78</v>
          </cell>
        </row>
        <row r="25275">
          <cell r="A25275" t="str">
            <v>10199809P1MTY1</v>
          </cell>
          <cell r="Q25275">
            <v>14</v>
          </cell>
        </row>
        <row r="25276">
          <cell r="A25276" t="str">
            <v>10200642G01MON-AFC</v>
          </cell>
          <cell r="Q25276">
            <v>3</v>
          </cell>
        </row>
        <row r="25277">
          <cell r="A25277" t="str">
            <v>10200642G01MONEP</v>
          </cell>
          <cell r="Q25277">
            <v>4</v>
          </cell>
        </row>
        <row r="25278">
          <cell r="A25278" t="str">
            <v>10200642G01MTY1</v>
          </cell>
          <cell r="Q25278">
            <v>27</v>
          </cell>
        </row>
        <row r="25279">
          <cell r="A25279" t="str">
            <v>10200642G01MTY3</v>
          </cell>
          <cell r="Q25279">
            <v>7</v>
          </cell>
        </row>
        <row r="25280">
          <cell r="A25280" t="str">
            <v>10192411G02MTY1</v>
          </cell>
          <cell r="Q25280">
            <v>7</v>
          </cell>
        </row>
        <row r="25281">
          <cell r="A25281" t="str">
            <v>10192411G02MTY3</v>
          </cell>
          <cell r="Q25281">
            <v>13</v>
          </cell>
        </row>
        <row r="25282">
          <cell r="A25282" t="str">
            <v>10192411G02MTY3</v>
          </cell>
          <cell r="Q25282">
            <v>13</v>
          </cell>
        </row>
        <row r="25283">
          <cell r="A25283" t="str">
            <v>10192411G02MTY3</v>
          </cell>
          <cell r="Q25283">
            <v>12</v>
          </cell>
        </row>
        <row r="25284">
          <cell r="A25284" t="str">
            <v>10181345P1MON-AFC</v>
          </cell>
          <cell r="Q25284">
            <v>44</v>
          </cell>
        </row>
        <row r="25285">
          <cell r="A25285" t="str">
            <v>10181345P1MONEP</v>
          </cell>
          <cell r="Q25285">
            <v>1</v>
          </cell>
        </row>
        <row r="25286">
          <cell r="A25286" t="str">
            <v>10181345P1MTY1</v>
          </cell>
          <cell r="Q25286">
            <v>4</v>
          </cell>
        </row>
        <row r="25287">
          <cell r="A25287" t="str">
            <v>10200306G01MON-AFC</v>
          </cell>
          <cell r="Q25287">
            <v>2</v>
          </cell>
        </row>
        <row r="25288">
          <cell r="A25288" t="str">
            <v>10200306G01MTY1</v>
          </cell>
          <cell r="Q25288">
            <v>30</v>
          </cell>
        </row>
        <row r="25289">
          <cell r="A25289" t="str">
            <v>10200306G01MTY3</v>
          </cell>
          <cell r="Q25289">
            <v>7</v>
          </cell>
        </row>
        <row r="25290">
          <cell r="A25290" t="str">
            <v>10200997G01MONEP</v>
          </cell>
          <cell r="Q25290">
            <v>4</v>
          </cell>
        </row>
        <row r="25291">
          <cell r="A25291" t="str">
            <v>10200997G01MTY1</v>
          </cell>
          <cell r="Q25291">
            <v>27</v>
          </cell>
        </row>
        <row r="25292">
          <cell r="A25292" t="str">
            <v>10200997G01MTY1</v>
          </cell>
          <cell r="Q25292">
            <v>6</v>
          </cell>
        </row>
        <row r="25293">
          <cell r="A25293" t="str">
            <v>10181394P1MON-AFC</v>
          </cell>
          <cell r="Q25293">
            <v>15</v>
          </cell>
        </row>
        <row r="25294">
          <cell r="A25294" t="str">
            <v>10181394P1MONEP</v>
          </cell>
          <cell r="Q25294">
            <v>4</v>
          </cell>
        </row>
        <row r="25295">
          <cell r="A25295" t="str">
            <v>10181394P1MTY1</v>
          </cell>
          <cell r="Q25295">
            <v>60</v>
          </cell>
        </row>
        <row r="25296">
          <cell r="A25296" t="str">
            <v>10181394P1MTY1</v>
          </cell>
          <cell r="Q25296">
            <v>76</v>
          </cell>
        </row>
        <row r="25297">
          <cell r="A25297" t="str">
            <v>10181394P1MTY3</v>
          </cell>
          <cell r="Q25297">
            <v>48</v>
          </cell>
        </row>
        <row r="25298">
          <cell r="A25298" t="str">
            <v>10191567G01MTY3</v>
          </cell>
          <cell r="Q25298">
            <v>3</v>
          </cell>
        </row>
        <row r="25299">
          <cell r="A25299" t="str">
            <v>10200759P1MON-AFC</v>
          </cell>
          <cell r="Q25299">
            <v>26</v>
          </cell>
        </row>
        <row r="25300">
          <cell r="A25300" t="str">
            <v>10200759P1MONEP</v>
          </cell>
          <cell r="Q25300">
            <v>6</v>
          </cell>
        </row>
        <row r="25301">
          <cell r="A25301" t="str">
            <v>10200759P1MTY1</v>
          </cell>
          <cell r="Q25301">
            <v>1794</v>
          </cell>
        </row>
        <row r="25302">
          <cell r="A25302" t="str">
            <v>10200759P1MTY3</v>
          </cell>
          <cell r="Q25302">
            <v>540</v>
          </cell>
        </row>
        <row r="25303">
          <cell r="A25303" t="str">
            <v>10200759P1MTY3</v>
          </cell>
          <cell r="Q25303">
            <v>270</v>
          </cell>
        </row>
        <row r="25304">
          <cell r="A25304" t="str">
            <v>10181545P1MON-AFC</v>
          </cell>
          <cell r="Q25304">
            <v>1</v>
          </cell>
        </row>
        <row r="25305">
          <cell r="A25305" t="str">
            <v>10181545P1MTY1</v>
          </cell>
          <cell r="Q25305">
            <v>10</v>
          </cell>
        </row>
        <row r="25306">
          <cell r="A25306" t="str">
            <v>10181545P1MTY3</v>
          </cell>
          <cell r="Q25306">
            <v>40</v>
          </cell>
        </row>
        <row r="25307">
          <cell r="A25307" t="str">
            <v>10200381P1MON-AFC</v>
          </cell>
          <cell r="Q25307">
            <v>1</v>
          </cell>
        </row>
        <row r="25308">
          <cell r="A25308" t="str">
            <v>10200381P1MTY1</v>
          </cell>
          <cell r="Q25308">
            <v>1</v>
          </cell>
        </row>
        <row r="25309">
          <cell r="A25309" t="str">
            <v>10200381P1MTY1</v>
          </cell>
          <cell r="Q25309">
            <v>12</v>
          </cell>
        </row>
        <row r="25310">
          <cell r="A25310" t="str">
            <v>10200381P1MTY3</v>
          </cell>
          <cell r="Q25310">
            <v>8</v>
          </cell>
        </row>
        <row r="25311">
          <cell r="A25311" t="str">
            <v>10200381P1MTY3</v>
          </cell>
          <cell r="Q25311">
            <v>8</v>
          </cell>
        </row>
        <row r="25312">
          <cell r="A25312" t="str">
            <v>10200381P1MTY3</v>
          </cell>
          <cell r="Q25312">
            <v>8</v>
          </cell>
        </row>
        <row r="25313">
          <cell r="A25313" t="str">
            <v>10200381P1MTY3</v>
          </cell>
          <cell r="Q25313">
            <v>8</v>
          </cell>
        </row>
        <row r="25314">
          <cell r="A25314" t="str">
            <v>10200278G01MON-AFC</v>
          </cell>
          <cell r="Q25314">
            <v>2</v>
          </cell>
        </row>
        <row r="25315">
          <cell r="A25315" t="str">
            <v>10200278G01MONEP</v>
          </cell>
          <cell r="Q25315">
            <v>16</v>
          </cell>
        </row>
        <row r="25316">
          <cell r="A25316" t="str">
            <v>10200278G01MTY1</v>
          </cell>
          <cell r="Q25316">
            <v>2</v>
          </cell>
        </row>
        <row r="25317">
          <cell r="A25317" t="str">
            <v>10200278G01MTY1</v>
          </cell>
          <cell r="Q25317">
            <v>12</v>
          </cell>
        </row>
        <row r="25318">
          <cell r="A25318" t="str">
            <v>10200278G01MTY3</v>
          </cell>
          <cell r="Q25318">
            <v>7</v>
          </cell>
        </row>
        <row r="25319">
          <cell r="A25319" t="str">
            <v>10190737G02MTY1</v>
          </cell>
          <cell r="Q25319">
            <v>8</v>
          </cell>
        </row>
        <row r="25320">
          <cell r="A25320" t="str">
            <v>10190737G02MTY1</v>
          </cell>
          <cell r="Q25320">
            <v>2</v>
          </cell>
        </row>
        <row r="25321">
          <cell r="A25321" t="str">
            <v>10190737G02MTY1</v>
          </cell>
          <cell r="Q25321">
            <v>4</v>
          </cell>
        </row>
        <row r="25322">
          <cell r="A25322" t="str">
            <v>10200070G01MON-AFC</v>
          </cell>
          <cell r="Q25322">
            <v>2</v>
          </cell>
        </row>
        <row r="25323">
          <cell r="A25323" t="str">
            <v>10200070G01MONEP</v>
          </cell>
          <cell r="Q25323">
            <v>1</v>
          </cell>
        </row>
        <row r="25324">
          <cell r="A25324" t="str">
            <v>10200070G01MTY1</v>
          </cell>
          <cell r="Q25324">
            <v>20</v>
          </cell>
        </row>
        <row r="25325">
          <cell r="A25325" t="str">
            <v>10200070G01MTY3</v>
          </cell>
          <cell r="Q25325">
            <v>6</v>
          </cell>
        </row>
        <row r="25326">
          <cell r="A25326" t="str">
            <v>10200070G01MTY3</v>
          </cell>
          <cell r="Q25326">
            <v>3</v>
          </cell>
        </row>
        <row r="25327">
          <cell r="A25327" t="str">
            <v>10200070G01MTY3</v>
          </cell>
          <cell r="Q25327">
            <v>6</v>
          </cell>
        </row>
        <row r="25328">
          <cell r="A25328" t="str">
            <v>10030825MTY1</v>
          </cell>
          <cell r="Q25328">
            <v>20</v>
          </cell>
        </row>
        <row r="25329">
          <cell r="A25329" t="str">
            <v>10030825MTY1</v>
          </cell>
          <cell r="Q25329">
            <v>15</v>
          </cell>
        </row>
        <row r="25330">
          <cell r="A25330" t="str">
            <v>10030825MTY3</v>
          </cell>
          <cell r="Q25330">
            <v>15</v>
          </cell>
        </row>
        <row r="25331">
          <cell r="A25331" t="str">
            <v>10201502G01MON-AFC</v>
          </cell>
          <cell r="Q25331">
            <v>1</v>
          </cell>
        </row>
        <row r="25332">
          <cell r="A25332" t="str">
            <v>10201502G01MONEP</v>
          </cell>
          <cell r="Q25332">
            <v>4</v>
          </cell>
        </row>
        <row r="25333">
          <cell r="A25333" t="str">
            <v>10201502G01MTY1</v>
          </cell>
          <cell r="Q25333">
            <v>27</v>
          </cell>
        </row>
        <row r="25334">
          <cell r="A25334" t="str">
            <v>10201502G01MTY3</v>
          </cell>
          <cell r="Q25334">
            <v>7</v>
          </cell>
        </row>
        <row r="25335">
          <cell r="A25335" t="str">
            <v>10200757G01MON-AFC</v>
          </cell>
          <cell r="Q25335">
            <v>1</v>
          </cell>
        </row>
        <row r="25336">
          <cell r="A25336" t="str">
            <v>10200757G01MONEP</v>
          </cell>
          <cell r="Q25336">
            <v>4</v>
          </cell>
        </row>
        <row r="25337">
          <cell r="A25337" t="str">
            <v>10200757G01MTY1</v>
          </cell>
          <cell r="Q25337">
            <v>25</v>
          </cell>
        </row>
        <row r="25338">
          <cell r="A25338" t="str">
            <v>10200757G01MTY3</v>
          </cell>
          <cell r="Q25338">
            <v>10</v>
          </cell>
        </row>
        <row r="25339">
          <cell r="A25339" t="str">
            <v>10201018G02MON-AFC</v>
          </cell>
          <cell r="Q25339">
            <v>2</v>
          </cell>
        </row>
        <row r="25340">
          <cell r="A25340" t="str">
            <v>10201018G02MONEP</v>
          </cell>
          <cell r="Q25340">
            <v>4</v>
          </cell>
        </row>
        <row r="25341">
          <cell r="A25341" t="str">
            <v>10201018G02MTY1</v>
          </cell>
          <cell r="Q25341">
            <v>25</v>
          </cell>
        </row>
        <row r="25342">
          <cell r="A25342" t="str">
            <v>10201018G02MTY3</v>
          </cell>
          <cell r="Q25342">
            <v>10</v>
          </cell>
        </row>
        <row r="25343">
          <cell r="A25343" t="str">
            <v>10200071P3MON-AFC</v>
          </cell>
          <cell r="Q25343">
            <v>5</v>
          </cell>
        </row>
        <row r="25344">
          <cell r="A25344" t="str">
            <v>10200071P3MTY1</v>
          </cell>
          <cell r="Q25344">
            <v>164</v>
          </cell>
        </row>
        <row r="25345">
          <cell r="A25345" t="str">
            <v>10192411G01MTY3</v>
          </cell>
          <cell r="Q25345">
            <v>15</v>
          </cell>
        </row>
        <row r="25346">
          <cell r="A25346" t="str">
            <v>10192411G01MTY3</v>
          </cell>
          <cell r="Q25346">
            <v>12</v>
          </cell>
        </row>
        <row r="25347">
          <cell r="A25347" t="str">
            <v>10200264G01MON-AFC</v>
          </cell>
          <cell r="Q25347">
            <v>2</v>
          </cell>
        </row>
        <row r="25348">
          <cell r="A25348" t="str">
            <v>10200264G01MTY1</v>
          </cell>
          <cell r="Q25348">
            <v>11</v>
          </cell>
        </row>
        <row r="25349">
          <cell r="A25349" t="str">
            <v>10200264G01MTY1</v>
          </cell>
          <cell r="Q25349">
            <v>3</v>
          </cell>
        </row>
        <row r="25350">
          <cell r="A25350" t="str">
            <v>10200264G01MTY3</v>
          </cell>
          <cell r="Q25350">
            <v>15</v>
          </cell>
        </row>
        <row r="25351">
          <cell r="A25351" t="str">
            <v>10200264G01MTY3</v>
          </cell>
          <cell r="Q25351">
            <v>7</v>
          </cell>
        </row>
        <row r="25352">
          <cell r="A25352" t="str">
            <v>10200307P1MON-AFC</v>
          </cell>
          <cell r="Q25352">
            <v>46</v>
          </cell>
        </row>
        <row r="25353">
          <cell r="A25353" t="str">
            <v>10200307P1MTY1</v>
          </cell>
          <cell r="Q25353">
            <v>161</v>
          </cell>
        </row>
        <row r="25354">
          <cell r="A25354" t="str">
            <v>10200307P1MTY3</v>
          </cell>
          <cell r="Q25354">
            <v>1</v>
          </cell>
        </row>
        <row r="25355">
          <cell r="A25355" t="str">
            <v>10200254G01MON-AFC</v>
          </cell>
          <cell r="Q25355">
            <v>3</v>
          </cell>
        </row>
        <row r="25356">
          <cell r="A25356" t="str">
            <v>10200254G01MTY1</v>
          </cell>
          <cell r="Q25356">
            <v>7</v>
          </cell>
        </row>
        <row r="25357">
          <cell r="A25357" t="str">
            <v>10200300P1MON-AFC</v>
          </cell>
          <cell r="Q25357">
            <v>2</v>
          </cell>
        </row>
        <row r="25358">
          <cell r="A25358" t="str">
            <v>10200300P1MTY1</v>
          </cell>
          <cell r="Q25358">
            <v>74</v>
          </cell>
        </row>
        <row r="25359">
          <cell r="A25359" t="str">
            <v>10190737G01MTY1</v>
          </cell>
          <cell r="Q25359">
            <v>5</v>
          </cell>
        </row>
        <row r="25360">
          <cell r="A25360" t="str">
            <v>10190737G01MTY1</v>
          </cell>
          <cell r="Q25360">
            <v>3</v>
          </cell>
        </row>
        <row r="25361">
          <cell r="A25361" t="str">
            <v>10190737G01MTY1</v>
          </cell>
          <cell r="Q25361">
            <v>3</v>
          </cell>
        </row>
        <row r="25362">
          <cell r="A25362" t="str">
            <v>10190737G01MTY1</v>
          </cell>
          <cell r="Q25362">
            <v>3</v>
          </cell>
        </row>
        <row r="25363">
          <cell r="A25363" t="str">
            <v>10200255G01MON-AFC</v>
          </cell>
          <cell r="Q25363">
            <v>2</v>
          </cell>
        </row>
        <row r="25364">
          <cell r="A25364" t="str">
            <v>10200255G01MTY1</v>
          </cell>
          <cell r="Q25364">
            <v>30</v>
          </cell>
        </row>
        <row r="25365">
          <cell r="A25365" t="str">
            <v>10200255G01MTY3</v>
          </cell>
          <cell r="Q25365">
            <v>7</v>
          </cell>
        </row>
        <row r="25366">
          <cell r="A25366" t="str">
            <v>10200729G01MON-AFC</v>
          </cell>
          <cell r="Q25366">
            <v>3</v>
          </cell>
        </row>
        <row r="25367">
          <cell r="A25367" t="str">
            <v>10200729G01MONEP</v>
          </cell>
          <cell r="Q25367">
            <v>19</v>
          </cell>
        </row>
        <row r="25368">
          <cell r="A25368" t="str">
            <v>10200729G01MTY3</v>
          </cell>
          <cell r="Q25368">
            <v>3</v>
          </cell>
        </row>
        <row r="25369">
          <cell r="A25369" t="str">
            <v>10200729G01MTY3</v>
          </cell>
          <cell r="Q25369">
            <v>7</v>
          </cell>
        </row>
        <row r="25370">
          <cell r="A25370" t="str">
            <v>10200729G01MTY3</v>
          </cell>
          <cell r="Q25370">
            <v>7</v>
          </cell>
        </row>
        <row r="25371">
          <cell r="A25371" t="str">
            <v>10181545P2MON-AFC</v>
          </cell>
          <cell r="Q25371">
            <v>2</v>
          </cell>
        </row>
        <row r="25372">
          <cell r="A25372" t="str">
            <v>10181545P2MONEP</v>
          </cell>
          <cell r="Q25372">
            <v>1</v>
          </cell>
        </row>
        <row r="25373">
          <cell r="A25373" t="str">
            <v>10181545P2MTY1</v>
          </cell>
          <cell r="Q25373">
            <v>50</v>
          </cell>
        </row>
        <row r="25374">
          <cell r="A25374" t="str">
            <v>10181545P2MTY3</v>
          </cell>
          <cell r="Q25374">
            <v>50</v>
          </cell>
        </row>
        <row r="25375">
          <cell r="A25375" t="str">
            <v>MCL110E8YE089MMKFG</v>
          </cell>
          <cell r="Q25375">
            <v>1</v>
          </cell>
        </row>
        <row r="25376">
          <cell r="A25376" t="str">
            <v>MCM160E8AD02C4SHIP</v>
          </cell>
          <cell r="Q25376">
            <v>2</v>
          </cell>
        </row>
        <row r="25377">
          <cell r="A25377" t="str">
            <v>MCL110E8YE089LMKFG</v>
          </cell>
          <cell r="Q25377">
            <v>1</v>
          </cell>
        </row>
        <row r="25378">
          <cell r="A25378" t="str">
            <v>MCS028E1AD07SRMKFG</v>
          </cell>
          <cell r="Q25378">
            <v>1</v>
          </cell>
        </row>
        <row r="25379">
          <cell r="A25379" t="str">
            <v>MCL110E8AD0C9URXO-SHIP</v>
          </cell>
          <cell r="Q25379">
            <v>1</v>
          </cell>
        </row>
        <row r="25380">
          <cell r="A25380" t="str">
            <v>MCM040E1AD0B6LRXO-SHIP</v>
          </cell>
          <cell r="Q25380">
            <v>2</v>
          </cell>
        </row>
        <row r="25381">
          <cell r="A25381" t="str">
            <v>MCM160E8AD02GNRXO-SHIP</v>
          </cell>
          <cell r="Q25381">
            <v>1</v>
          </cell>
        </row>
        <row r="25382">
          <cell r="A25382" t="str">
            <v>10192083P1MTY1</v>
          </cell>
          <cell r="Q25382">
            <v>1</v>
          </cell>
        </row>
        <row r="25383">
          <cell r="A25383" t="str">
            <v>10192083P1MTY3</v>
          </cell>
          <cell r="Q25383">
            <v>2</v>
          </cell>
        </row>
        <row r="25384">
          <cell r="A25384" t="str">
            <v>10192083P1MTY3</v>
          </cell>
          <cell r="Q25384">
            <v>49</v>
          </cell>
        </row>
        <row r="25385">
          <cell r="A25385" t="str">
            <v>10200768G0175MON-AFC</v>
          </cell>
          <cell r="Q25385">
            <v>4</v>
          </cell>
        </row>
        <row r="25386">
          <cell r="A25386" t="str">
            <v>10182125P1MTY3</v>
          </cell>
          <cell r="Q25386">
            <v>4</v>
          </cell>
        </row>
        <row r="25387">
          <cell r="A25387" t="str">
            <v>10182074P1MTY3</v>
          </cell>
          <cell r="Q25387">
            <v>1</v>
          </cell>
        </row>
        <row r="25388">
          <cell r="A25388" t="str">
            <v>10183788P1MTY3</v>
          </cell>
          <cell r="Q25388">
            <v>2</v>
          </cell>
        </row>
        <row r="25389">
          <cell r="A25389" t="str">
            <v>10182075P1MTY3</v>
          </cell>
          <cell r="Q25389">
            <v>2</v>
          </cell>
        </row>
        <row r="25390">
          <cell r="A25390" t="str">
            <v>10182078P1MTY3</v>
          </cell>
          <cell r="Q25390">
            <v>1</v>
          </cell>
        </row>
        <row r="25391">
          <cell r="A25391" t="str">
            <v>10174132P1MTY3</v>
          </cell>
          <cell r="Q25391">
            <v>2</v>
          </cell>
        </row>
        <row r="25392">
          <cell r="A25392" t="str">
            <v>10182076P1MTY3</v>
          </cell>
          <cell r="Q25392">
            <v>2</v>
          </cell>
        </row>
        <row r="25393">
          <cell r="A25393" t="str">
            <v>10183782P1MTY3</v>
          </cell>
          <cell r="Q25393">
            <v>2</v>
          </cell>
        </row>
        <row r="25394">
          <cell r="A25394" t="str">
            <v>10183786P1MTY3</v>
          </cell>
          <cell r="Q25394">
            <v>2</v>
          </cell>
        </row>
        <row r="25395">
          <cell r="A25395" t="str">
            <v>10183781P1MTY3</v>
          </cell>
          <cell r="Q25395">
            <v>2</v>
          </cell>
        </row>
        <row r="25396">
          <cell r="A25396" t="str">
            <v>10182077P1MTY3</v>
          </cell>
          <cell r="Q25396">
            <v>2</v>
          </cell>
        </row>
        <row r="25397">
          <cell r="A25397" t="str">
            <v>10183785P1MTY3</v>
          </cell>
          <cell r="Q25397">
            <v>2</v>
          </cell>
        </row>
        <row r="25398">
          <cell r="A25398" t="str">
            <v>10202506G1MONEP</v>
          </cell>
          <cell r="Q25398">
            <v>5</v>
          </cell>
        </row>
        <row r="25399">
          <cell r="A25399" t="str">
            <v>10202506G1MTY1</v>
          </cell>
          <cell r="Q25399">
            <v>3</v>
          </cell>
        </row>
        <row r="25400">
          <cell r="A25400" t="str">
            <v>MCS028E1YD082FRXO-SHIP</v>
          </cell>
          <cell r="Q25400">
            <v>4</v>
          </cell>
        </row>
        <row r="25401">
          <cell r="A25401" t="str">
            <v>MCL110E8AD0DEWRXO-SHIP</v>
          </cell>
          <cell r="Q25401">
            <v>1</v>
          </cell>
        </row>
        <row r="25402">
          <cell r="A25402" t="str">
            <v>MCL220E2BD09DVSHIP</v>
          </cell>
          <cell r="Q25402">
            <v>1</v>
          </cell>
        </row>
        <row r="25403">
          <cell r="A25403" t="str">
            <v>MCM040E1YD0XY9SHIP</v>
          </cell>
          <cell r="Q25403">
            <v>1</v>
          </cell>
        </row>
        <row r="25404">
          <cell r="A25404" t="str">
            <v>MCM040E1AD0AN2MKFG</v>
          </cell>
          <cell r="Q25404">
            <v>3</v>
          </cell>
        </row>
        <row r="25405">
          <cell r="A25405" t="str">
            <v>10185420G2MON-AFC</v>
          </cell>
          <cell r="Q25405">
            <v>7</v>
          </cell>
        </row>
        <row r="25406">
          <cell r="A25406" t="str">
            <v>10185420G2MTY3</v>
          </cell>
          <cell r="Q25406">
            <v>5</v>
          </cell>
        </row>
        <row r="25407">
          <cell r="A25407" t="str">
            <v>10053562P2MON-AFC</v>
          </cell>
          <cell r="Q25407">
            <v>9</v>
          </cell>
        </row>
        <row r="25408">
          <cell r="A25408" t="str">
            <v>10176338G01MON-AFC</v>
          </cell>
          <cell r="Q25408">
            <v>5</v>
          </cell>
        </row>
        <row r="25409">
          <cell r="A25409" t="str">
            <v>10176338G01MTY1</v>
          </cell>
          <cell r="Q25409">
            <v>3</v>
          </cell>
        </row>
        <row r="25410">
          <cell r="A25410" t="str">
            <v>10176338G01MTY3</v>
          </cell>
          <cell r="Q25410">
            <v>5</v>
          </cell>
        </row>
        <row r="25411">
          <cell r="A25411" t="str">
            <v>MCS028E1AD07KRRXO-SHIP</v>
          </cell>
          <cell r="Q25411">
            <v>2</v>
          </cell>
        </row>
        <row r="25412">
          <cell r="A25412" t="str">
            <v>MCS028E1AD06BYRXO-SHIP</v>
          </cell>
          <cell r="Q25412">
            <v>2</v>
          </cell>
        </row>
        <row r="25413">
          <cell r="A25413" t="str">
            <v>10201017P1MON</v>
          </cell>
          <cell r="Q25413">
            <v>8</v>
          </cell>
        </row>
        <row r="25414">
          <cell r="A25414" t="str">
            <v>10201017P1MON-AFC</v>
          </cell>
          <cell r="Q25414">
            <v>14</v>
          </cell>
        </row>
        <row r="25415">
          <cell r="A25415" t="str">
            <v>10201017P1MTY1</v>
          </cell>
          <cell r="Q25415">
            <v>19</v>
          </cell>
        </row>
        <row r="25416">
          <cell r="A25416" t="str">
            <v>10195796G04MON</v>
          </cell>
          <cell r="Q25416">
            <v>2</v>
          </cell>
        </row>
        <row r="25417">
          <cell r="A25417" t="str">
            <v>10195796G04MON-AFC</v>
          </cell>
          <cell r="Q25417">
            <v>9</v>
          </cell>
        </row>
        <row r="25418">
          <cell r="A25418" t="str">
            <v>10195796G04MTY1</v>
          </cell>
          <cell r="Q25418">
            <v>7</v>
          </cell>
        </row>
        <row r="25419">
          <cell r="A25419" t="str">
            <v>10195796G03MON</v>
          </cell>
          <cell r="Q25419">
            <v>2</v>
          </cell>
        </row>
        <row r="25420">
          <cell r="A25420" t="str">
            <v>10195796G03MON-AFC</v>
          </cell>
          <cell r="Q25420">
            <v>8</v>
          </cell>
        </row>
        <row r="25421">
          <cell r="A25421" t="str">
            <v>10195796G03MTY1</v>
          </cell>
          <cell r="Q25421">
            <v>4</v>
          </cell>
        </row>
        <row r="25422">
          <cell r="A25422" t="str">
            <v>10195796G03MTY3</v>
          </cell>
          <cell r="Q25422">
            <v>7</v>
          </cell>
        </row>
        <row r="25423">
          <cell r="A25423" t="str">
            <v>6895MON</v>
          </cell>
          <cell r="Q25423">
            <v>8</v>
          </cell>
        </row>
        <row r="25424">
          <cell r="A25424" t="str">
            <v>6895MON-AFC</v>
          </cell>
          <cell r="Q25424">
            <v>16</v>
          </cell>
        </row>
        <row r="25425">
          <cell r="A25425" t="str">
            <v>6895MTY1</v>
          </cell>
          <cell r="Q25425">
            <v>78</v>
          </cell>
        </row>
        <row r="25426">
          <cell r="A25426" t="str">
            <v>10156078G2REC3PL</v>
          </cell>
          <cell r="Q25426">
            <v>1</v>
          </cell>
        </row>
        <row r="25427">
          <cell r="A25427" t="str">
            <v>10155560G2MON</v>
          </cell>
          <cell r="Q25427">
            <v>2</v>
          </cell>
        </row>
        <row r="25428">
          <cell r="A25428" t="str">
            <v>10155560G2MON-AFC</v>
          </cell>
          <cell r="Q25428">
            <v>6</v>
          </cell>
        </row>
        <row r="25429">
          <cell r="A25429" t="str">
            <v>10155560G2MTY3</v>
          </cell>
          <cell r="Q25429">
            <v>17</v>
          </cell>
        </row>
        <row r="25430">
          <cell r="A25430" t="str">
            <v>10155560G2MTY3</v>
          </cell>
          <cell r="Q25430">
            <v>1</v>
          </cell>
        </row>
        <row r="25431">
          <cell r="A25431" t="str">
            <v>10163660G2MON</v>
          </cell>
          <cell r="Q25431">
            <v>2</v>
          </cell>
        </row>
        <row r="25432">
          <cell r="A25432" t="str">
            <v>10163660G2MON-AFC</v>
          </cell>
          <cell r="Q25432">
            <v>2</v>
          </cell>
        </row>
        <row r="25433">
          <cell r="A25433" t="str">
            <v>10163660G2MTY1</v>
          </cell>
          <cell r="Q25433">
            <v>3</v>
          </cell>
        </row>
        <row r="25434">
          <cell r="A25434" t="str">
            <v>10163660G2MTY3</v>
          </cell>
          <cell r="Q25434">
            <v>4</v>
          </cell>
        </row>
        <row r="25435">
          <cell r="A25435" t="str">
            <v>10163660G2MTY3</v>
          </cell>
          <cell r="Q25435">
            <v>3</v>
          </cell>
        </row>
        <row r="25436">
          <cell r="A25436" t="str">
            <v>10163660G2MTY3</v>
          </cell>
          <cell r="Q25436">
            <v>6</v>
          </cell>
        </row>
        <row r="25437">
          <cell r="A25437" t="str">
            <v>10163660G2MTY3</v>
          </cell>
          <cell r="Q25437">
            <v>3</v>
          </cell>
        </row>
        <row r="25438">
          <cell r="A25438" t="str">
            <v>10163660G2MTY3</v>
          </cell>
          <cell r="Q25438">
            <v>4</v>
          </cell>
        </row>
        <row r="25439">
          <cell r="A25439" t="str">
            <v>10163660G2MTY3</v>
          </cell>
          <cell r="Q25439">
            <v>1</v>
          </cell>
        </row>
        <row r="25440">
          <cell r="A25440" t="str">
            <v>10163660G2MTY3</v>
          </cell>
          <cell r="Q25440">
            <v>3</v>
          </cell>
        </row>
        <row r="25441">
          <cell r="A25441" t="str">
            <v>10163660G2MTY3</v>
          </cell>
          <cell r="Q25441">
            <v>3</v>
          </cell>
        </row>
        <row r="25442">
          <cell r="A25442" t="str">
            <v>10163660G2MTY3</v>
          </cell>
          <cell r="Q25442">
            <v>3</v>
          </cell>
        </row>
        <row r="25443">
          <cell r="A25443" t="str">
            <v>10163660G2MTY3</v>
          </cell>
          <cell r="Q25443">
            <v>3</v>
          </cell>
        </row>
        <row r="25444">
          <cell r="A25444" t="str">
            <v>10163660G2MTY3</v>
          </cell>
          <cell r="Q25444">
            <v>4</v>
          </cell>
        </row>
        <row r="25445">
          <cell r="A25445" t="str">
            <v>10163660G2MTY3</v>
          </cell>
          <cell r="Q25445">
            <v>3</v>
          </cell>
        </row>
        <row r="25446">
          <cell r="A25446" t="str">
            <v>10193840P18MTY3</v>
          </cell>
          <cell r="Q25446">
            <v>9</v>
          </cell>
        </row>
        <row r="25447">
          <cell r="A25447" t="str">
            <v>10193840P16MTY3</v>
          </cell>
          <cell r="Q25447">
            <v>3</v>
          </cell>
        </row>
        <row r="25448">
          <cell r="A25448" t="str">
            <v>10193840P2MTY3</v>
          </cell>
          <cell r="Q25448">
            <v>3</v>
          </cell>
        </row>
        <row r="25449">
          <cell r="A25449" t="str">
            <v>10193840P4MTY3</v>
          </cell>
          <cell r="Q25449">
            <v>3</v>
          </cell>
        </row>
        <row r="25450">
          <cell r="A25450" t="str">
            <v>10193840P5MTY3</v>
          </cell>
          <cell r="Q25450">
            <v>5</v>
          </cell>
        </row>
        <row r="25451">
          <cell r="A25451" t="str">
            <v>10193840P13MTY3</v>
          </cell>
          <cell r="Q25451">
            <v>7</v>
          </cell>
        </row>
        <row r="25452">
          <cell r="A25452" t="str">
            <v>10193840P15MTY3</v>
          </cell>
          <cell r="Q25452">
            <v>3</v>
          </cell>
        </row>
        <row r="25453">
          <cell r="A25453" t="str">
            <v>10193840P11MTY3</v>
          </cell>
          <cell r="Q25453">
            <v>6</v>
          </cell>
        </row>
        <row r="25454">
          <cell r="A25454" t="str">
            <v>10193840P12MTY3</v>
          </cell>
          <cell r="Q25454">
            <v>4</v>
          </cell>
        </row>
        <row r="25455">
          <cell r="A25455" t="str">
            <v>10193840P17MTY3</v>
          </cell>
          <cell r="Q25455">
            <v>10</v>
          </cell>
        </row>
        <row r="25456">
          <cell r="A25456" t="str">
            <v>10193840P8MTY3</v>
          </cell>
          <cell r="Q25456">
            <v>6</v>
          </cell>
        </row>
        <row r="25457">
          <cell r="A25457" t="str">
            <v>10193840P9MTY3</v>
          </cell>
          <cell r="Q25457">
            <v>3</v>
          </cell>
        </row>
        <row r="25458">
          <cell r="A25458" t="str">
            <v>10193840P3MTY3</v>
          </cell>
          <cell r="Q25458">
            <v>3</v>
          </cell>
        </row>
        <row r="25459">
          <cell r="A25459" t="str">
            <v>10193840P10MTY3</v>
          </cell>
          <cell r="Q25459">
            <v>5</v>
          </cell>
        </row>
        <row r="25460">
          <cell r="A25460" t="str">
            <v>10193840P14MTY3</v>
          </cell>
          <cell r="Q25460">
            <v>3</v>
          </cell>
        </row>
        <row r="25461">
          <cell r="A25461" t="str">
            <v>10193840P7MTY3</v>
          </cell>
          <cell r="Q25461">
            <v>3</v>
          </cell>
        </row>
        <row r="25462">
          <cell r="A25462" t="str">
            <v>10193840P6MTY3</v>
          </cell>
          <cell r="Q25462">
            <v>5</v>
          </cell>
        </row>
        <row r="25463">
          <cell r="A25463" t="str">
            <v>10193840P1MTY3</v>
          </cell>
          <cell r="Q25463">
            <v>3</v>
          </cell>
        </row>
        <row r="25464">
          <cell r="A25464" t="str">
            <v>10192106P3MTY3</v>
          </cell>
          <cell r="Q25464">
            <v>3</v>
          </cell>
        </row>
        <row r="25465">
          <cell r="A25465" t="str">
            <v>10192135G1REC3PL</v>
          </cell>
          <cell r="Q25465">
            <v>1</v>
          </cell>
        </row>
        <row r="25466">
          <cell r="A25466" t="str">
            <v>10192124P1MTY3</v>
          </cell>
          <cell r="Q25466">
            <v>1</v>
          </cell>
        </row>
        <row r="25467">
          <cell r="A25467" t="str">
            <v>10192124P1MTY3</v>
          </cell>
          <cell r="Q25467">
            <v>10</v>
          </cell>
        </row>
        <row r="25468">
          <cell r="A25468" t="str">
            <v>10063718G03MTY3</v>
          </cell>
          <cell r="Q25468">
            <v>10</v>
          </cell>
        </row>
        <row r="25469">
          <cell r="A25469" t="str">
            <v>10063718G03MTY3</v>
          </cell>
          <cell r="Q25469">
            <v>3</v>
          </cell>
        </row>
        <row r="25470">
          <cell r="A25470" t="str">
            <v>10192163P1MTY3</v>
          </cell>
          <cell r="Q25470">
            <v>1</v>
          </cell>
        </row>
        <row r="25471">
          <cell r="A25471" t="str">
            <v>10192163P1MTY3</v>
          </cell>
          <cell r="Q25471">
            <v>30</v>
          </cell>
        </row>
        <row r="25472">
          <cell r="A25472" t="str">
            <v>10192163P1MTY3</v>
          </cell>
          <cell r="Q25472">
            <v>2</v>
          </cell>
        </row>
        <row r="25473">
          <cell r="A25473" t="str">
            <v>10192128P1MTY3</v>
          </cell>
          <cell r="Q25473">
            <v>1</v>
          </cell>
        </row>
        <row r="25474">
          <cell r="A25474" t="str">
            <v>10192128P1MTY3</v>
          </cell>
          <cell r="Q25474">
            <v>20</v>
          </cell>
        </row>
        <row r="25475">
          <cell r="A25475" t="str">
            <v>10192110G1MTY3</v>
          </cell>
          <cell r="Q25475">
            <v>1</v>
          </cell>
        </row>
        <row r="25476">
          <cell r="A25476" t="str">
            <v>10192106P1MTY3</v>
          </cell>
          <cell r="Q25476">
            <v>3</v>
          </cell>
        </row>
        <row r="25477">
          <cell r="A25477" t="str">
            <v>10192106P2MTY3</v>
          </cell>
          <cell r="Q25477">
            <v>3</v>
          </cell>
        </row>
        <row r="25478">
          <cell r="A25478" t="str">
            <v>10192132G1MTY3</v>
          </cell>
          <cell r="Q25478">
            <v>1</v>
          </cell>
        </row>
        <row r="25479">
          <cell r="A25479" t="str">
            <v>10192134P1MTY3</v>
          </cell>
          <cell r="Q25479">
            <v>1</v>
          </cell>
        </row>
        <row r="25480">
          <cell r="A25480" t="str">
            <v>10192134P1MTY3</v>
          </cell>
          <cell r="Q25480">
            <v>10</v>
          </cell>
        </row>
        <row r="25481">
          <cell r="A25481" t="str">
            <v>10192155P1MTY3</v>
          </cell>
          <cell r="Q25481">
            <v>1</v>
          </cell>
        </row>
        <row r="25482">
          <cell r="A25482" t="str">
            <v>10192155P1MTY3</v>
          </cell>
          <cell r="Q25482">
            <v>10</v>
          </cell>
        </row>
        <row r="25483">
          <cell r="A25483" t="str">
            <v>10192105P1MTY3</v>
          </cell>
          <cell r="Q25483">
            <v>2</v>
          </cell>
        </row>
        <row r="25484">
          <cell r="A25484" t="str">
            <v>10192160P1MTY3</v>
          </cell>
          <cell r="Q25484">
            <v>1</v>
          </cell>
        </row>
        <row r="25485">
          <cell r="A25485" t="str">
            <v>10192160P1MTY3</v>
          </cell>
          <cell r="Q25485">
            <v>20</v>
          </cell>
        </row>
        <row r="25486">
          <cell r="A25486" t="str">
            <v>10192143G1REC3PL</v>
          </cell>
          <cell r="Q25486">
            <v>1</v>
          </cell>
        </row>
        <row r="25487">
          <cell r="A25487" t="str">
            <v>10192112G1MTY3</v>
          </cell>
          <cell r="Q25487">
            <v>1</v>
          </cell>
        </row>
        <row r="25488">
          <cell r="A25488" t="str">
            <v>10192118P1MTY3</v>
          </cell>
          <cell r="Q25488">
            <v>10</v>
          </cell>
        </row>
        <row r="25489">
          <cell r="A25489" t="str">
            <v>10192118P1MTY3</v>
          </cell>
          <cell r="Q25489">
            <v>1</v>
          </cell>
        </row>
        <row r="25490">
          <cell r="A25490" t="str">
            <v>10192123G1REC3PL</v>
          </cell>
          <cell r="Q25490">
            <v>1</v>
          </cell>
        </row>
        <row r="25491">
          <cell r="A25491" t="str">
            <v>10192142G1MTY3</v>
          </cell>
          <cell r="Q25491">
            <v>1</v>
          </cell>
        </row>
        <row r="25492">
          <cell r="A25492" t="str">
            <v>10208392G1MTY3</v>
          </cell>
          <cell r="Q25492">
            <v>3</v>
          </cell>
        </row>
        <row r="25493">
          <cell r="A25493" t="str">
            <v>10208392G1MTY3</v>
          </cell>
          <cell r="Q25493">
            <v>10</v>
          </cell>
        </row>
        <row r="25494">
          <cell r="A25494" t="str">
            <v>10192147P1MTY3</v>
          </cell>
          <cell r="Q25494">
            <v>1</v>
          </cell>
        </row>
        <row r="25495">
          <cell r="A25495" t="str">
            <v>10192147P1MTY3</v>
          </cell>
          <cell r="Q25495">
            <v>10</v>
          </cell>
        </row>
        <row r="25496">
          <cell r="A25496" t="str">
            <v>10192111P2MRBM</v>
          </cell>
          <cell r="Q25496">
            <v>3</v>
          </cell>
        </row>
        <row r="25497">
          <cell r="A25497" t="str">
            <v>10192161P1MTY3</v>
          </cell>
          <cell r="Q25497">
            <v>10</v>
          </cell>
        </row>
        <row r="25498">
          <cell r="A25498" t="str">
            <v>10192161P1MTY3</v>
          </cell>
          <cell r="Q25498">
            <v>1</v>
          </cell>
        </row>
        <row r="25499">
          <cell r="A25499" t="str">
            <v>10192116P1MTY3</v>
          </cell>
          <cell r="Q25499">
            <v>1</v>
          </cell>
        </row>
        <row r="25500">
          <cell r="A25500" t="str">
            <v>10192116P1MTY3</v>
          </cell>
          <cell r="Q25500">
            <v>10</v>
          </cell>
        </row>
        <row r="25501">
          <cell r="A25501" t="str">
            <v>10192131G1MTY3</v>
          </cell>
          <cell r="Q25501">
            <v>1</v>
          </cell>
        </row>
        <row r="25502">
          <cell r="A25502" t="str">
            <v>10192140G1REC3PL</v>
          </cell>
          <cell r="Q25502">
            <v>1</v>
          </cell>
        </row>
        <row r="25503">
          <cell r="A25503" t="str">
            <v>10192126G1REC3PL</v>
          </cell>
          <cell r="Q25503">
            <v>1</v>
          </cell>
        </row>
        <row r="25504">
          <cell r="A25504" t="str">
            <v>10209524G01MTY3</v>
          </cell>
          <cell r="Q25504">
            <v>3</v>
          </cell>
        </row>
        <row r="25505">
          <cell r="A25505" t="str">
            <v>10209524G01MTY3</v>
          </cell>
          <cell r="Q25505">
            <v>13</v>
          </cell>
        </row>
        <row r="25506">
          <cell r="A25506" t="str">
            <v>10209524G01MTY3</v>
          </cell>
          <cell r="Q25506">
            <v>10</v>
          </cell>
        </row>
        <row r="25507">
          <cell r="A25507" t="str">
            <v>10192149P1MTY3</v>
          </cell>
          <cell r="Q25507">
            <v>1</v>
          </cell>
        </row>
        <row r="25508">
          <cell r="A25508" t="str">
            <v>10192149P1MTY3</v>
          </cell>
          <cell r="Q25508">
            <v>10</v>
          </cell>
        </row>
        <row r="25509">
          <cell r="A25509" t="str">
            <v>10192105P2MTY3</v>
          </cell>
          <cell r="Q25509">
            <v>46</v>
          </cell>
        </row>
        <row r="25510">
          <cell r="A25510" t="str">
            <v>10192105P2MTY3</v>
          </cell>
          <cell r="Q25510">
            <v>4</v>
          </cell>
        </row>
        <row r="25511">
          <cell r="A25511" t="str">
            <v>10192111P1MTY3</v>
          </cell>
          <cell r="Q25511">
            <v>2</v>
          </cell>
        </row>
        <row r="25512">
          <cell r="A25512" t="str">
            <v>10192129P1MTY3</v>
          </cell>
          <cell r="Q25512">
            <v>1</v>
          </cell>
        </row>
        <row r="25513">
          <cell r="A25513" t="str">
            <v>10192129P1MTY3</v>
          </cell>
          <cell r="Q25513">
            <v>10</v>
          </cell>
        </row>
        <row r="25514">
          <cell r="A25514" t="str">
            <v>10192139G1REC3PL</v>
          </cell>
          <cell r="Q25514">
            <v>1</v>
          </cell>
        </row>
        <row r="25515">
          <cell r="A25515" t="str">
            <v>10192121G1MTY3</v>
          </cell>
          <cell r="Q25515">
            <v>1</v>
          </cell>
        </row>
        <row r="25516">
          <cell r="A25516" t="str">
            <v>10192136G1MTY3</v>
          </cell>
          <cell r="Q25516">
            <v>3</v>
          </cell>
        </row>
        <row r="25517">
          <cell r="A25517" t="str">
            <v>10192159P1MTY3</v>
          </cell>
          <cell r="Q25517">
            <v>10</v>
          </cell>
        </row>
        <row r="25518">
          <cell r="A25518" t="str">
            <v>10192159P1MTY3</v>
          </cell>
          <cell r="Q25518">
            <v>1</v>
          </cell>
        </row>
        <row r="25519">
          <cell r="A25519" t="str">
            <v>10192137G1REC3PL</v>
          </cell>
          <cell r="Q25519">
            <v>1</v>
          </cell>
        </row>
        <row r="25520">
          <cell r="A25520" t="str">
            <v>10192107P1MTY3</v>
          </cell>
          <cell r="Q25520">
            <v>1</v>
          </cell>
        </row>
        <row r="25521">
          <cell r="A25521" t="str">
            <v>10192107P1MTY3</v>
          </cell>
          <cell r="Q25521">
            <v>4</v>
          </cell>
        </row>
        <row r="25522">
          <cell r="A25522" t="str">
            <v>10192158P1MTY3</v>
          </cell>
          <cell r="Q25522">
            <v>1</v>
          </cell>
        </row>
        <row r="25523">
          <cell r="A25523" t="str">
            <v>10206453P1MTY1</v>
          </cell>
          <cell r="Q25523">
            <v>98</v>
          </cell>
        </row>
        <row r="25524">
          <cell r="A25524" t="str">
            <v>10206453P1SHIP</v>
          </cell>
          <cell r="Q25524">
            <v>2</v>
          </cell>
        </row>
        <row r="25525">
          <cell r="A25525" t="str">
            <v>10206453P2MTY1</v>
          </cell>
          <cell r="Q25525">
            <v>44</v>
          </cell>
        </row>
        <row r="25526">
          <cell r="A25526" t="str">
            <v>10206453P2SHIP</v>
          </cell>
          <cell r="Q25526">
            <v>2</v>
          </cell>
        </row>
        <row r="25527">
          <cell r="A25527" t="str">
            <v>MCL220E2AD0ANNMKFG</v>
          </cell>
          <cell r="Q25527">
            <v>1</v>
          </cell>
        </row>
        <row r="25528">
          <cell r="A25528" t="str">
            <v>MCM080E8AD0YEKSHIP</v>
          </cell>
          <cell r="Q25528">
            <v>1</v>
          </cell>
        </row>
        <row r="25529">
          <cell r="A25529" t="str">
            <v>MCS028E1YD08NJRXO-SHIP</v>
          </cell>
          <cell r="Q25529">
            <v>1</v>
          </cell>
        </row>
        <row r="25530">
          <cell r="A25530" t="str">
            <v>MCS028E1YD08MZRXO-SHIP</v>
          </cell>
          <cell r="Q25530">
            <v>1</v>
          </cell>
        </row>
        <row r="25531">
          <cell r="A25531" t="str">
            <v>MCS056E8AD0BTYRXO-SHIP</v>
          </cell>
          <cell r="Q25531">
            <v>1</v>
          </cell>
        </row>
        <row r="25532">
          <cell r="A25532" t="str">
            <v>MCL110E8BD09J6SHIP</v>
          </cell>
          <cell r="Q25532">
            <v>1</v>
          </cell>
        </row>
        <row r="25533">
          <cell r="A25533" t="str">
            <v>10077432P3MONDP</v>
          </cell>
          <cell r="Q25533">
            <v>55</v>
          </cell>
        </row>
        <row r="25534">
          <cell r="A25534" t="str">
            <v>10077432P3MTY3</v>
          </cell>
          <cell r="Q25534">
            <v>5</v>
          </cell>
        </row>
        <row r="25535">
          <cell r="A25535" t="str">
            <v>MCL165E1ADYZCAMKFG</v>
          </cell>
          <cell r="Q25535">
            <v>1</v>
          </cell>
        </row>
        <row r="25536">
          <cell r="A25536" t="str">
            <v>MCM080E8AD0XIWRXO-SHIP</v>
          </cell>
          <cell r="Q25536">
            <v>1</v>
          </cell>
        </row>
        <row r="25537">
          <cell r="A25537" t="str">
            <v>MCL110E8AD0D3ZRXO-SHIP</v>
          </cell>
          <cell r="Q25537">
            <v>2</v>
          </cell>
        </row>
        <row r="25538">
          <cell r="A25538" t="str">
            <v>MCM080E8YD013ARXO-SHIP</v>
          </cell>
          <cell r="Q25538">
            <v>2</v>
          </cell>
        </row>
        <row r="25539">
          <cell r="A25539" t="str">
            <v>10144914G11MKFG</v>
          </cell>
          <cell r="Q25539">
            <v>1</v>
          </cell>
        </row>
        <row r="25540">
          <cell r="A25540" t="str">
            <v>10199510G1MONEP</v>
          </cell>
          <cell r="Q25540">
            <v>15</v>
          </cell>
        </row>
        <row r="25541">
          <cell r="A25541" t="str">
            <v>10199510G1MTY1</v>
          </cell>
          <cell r="Q25541">
            <v>45</v>
          </cell>
        </row>
        <row r="25542">
          <cell r="A25542" t="str">
            <v>10199509G1MONEP</v>
          </cell>
          <cell r="Q25542">
            <v>3</v>
          </cell>
        </row>
        <row r="25543">
          <cell r="A25543" t="str">
            <v>10199509G1MTY1</v>
          </cell>
          <cell r="Q25543">
            <v>3</v>
          </cell>
        </row>
        <row r="25544">
          <cell r="A25544" t="str">
            <v>10199509G1MTY1</v>
          </cell>
          <cell r="Q25544">
            <v>92</v>
          </cell>
        </row>
        <row r="25545">
          <cell r="A25545" t="str">
            <v>10199509G1MTY3</v>
          </cell>
          <cell r="Q25545">
            <v>50</v>
          </cell>
        </row>
        <row r="25546">
          <cell r="A25546" t="str">
            <v>10199509G1MTY3</v>
          </cell>
          <cell r="Q25546">
            <v>993</v>
          </cell>
        </row>
        <row r="25547">
          <cell r="A25547" t="str">
            <v>10199509G1MTY3</v>
          </cell>
          <cell r="Q25547">
            <v>4</v>
          </cell>
        </row>
        <row r="25548">
          <cell r="A25548" t="str">
            <v>10199509G1MTY3</v>
          </cell>
          <cell r="Q25548">
            <v>50</v>
          </cell>
        </row>
        <row r="25549">
          <cell r="A25549" t="str">
            <v>10170502P2MONEP</v>
          </cell>
          <cell r="Q25549">
            <v>49</v>
          </cell>
        </row>
        <row r="25550">
          <cell r="A25550" t="str">
            <v>MCM080E7AD06CKRXO-SHIP</v>
          </cell>
          <cell r="Q25550">
            <v>2</v>
          </cell>
        </row>
        <row r="25551">
          <cell r="A25551" t="str">
            <v>MCL055E1YD0WYJRXO-SHIP</v>
          </cell>
          <cell r="Q25551">
            <v>1</v>
          </cell>
        </row>
        <row r="25552">
          <cell r="A25552" t="str">
            <v>MCM080E8AD0YIARXO-SHIP</v>
          </cell>
          <cell r="Q25552">
            <v>2</v>
          </cell>
        </row>
        <row r="25553">
          <cell r="A25553" t="str">
            <v>MCL055E1AD072ZRXO-SHIP</v>
          </cell>
          <cell r="Q25553">
            <v>1</v>
          </cell>
        </row>
        <row r="25554">
          <cell r="A25554" t="str">
            <v>10206764P1MTY3</v>
          </cell>
          <cell r="Q25554">
            <v>5</v>
          </cell>
        </row>
        <row r="25555">
          <cell r="A25555" t="str">
            <v>10206764P1MTY3</v>
          </cell>
          <cell r="Q25555">
            <v>7</v>
          </cell>
        </row>
        <row r="25556">
          <cell r="A25556" t="str">
            <v>10206764P1SHIP</v>
          </cell>
          <cell r="Q25556">
            <v>1</v>
          </cell>
        </row>
        <row r="25557">
          <cell r="A25557" t="str">
            <v>MCS056E8BD09OZRXO-SHIP</v>
          </cell>
          <cell r="Q25557">
            <v>1</v>
          </cell>
        </row>
        <row r="25558">
          <cell r="A25558" t="str">
            <v>MCM080E8AD0X8IRXO-SHIP</v>
          </cell>
          <cell r="Q25558">
            <v>3</v>
          </cell>
        </row>
        <row r="25559">
          <cell r="A25559" t="str">
            <v>MCS028E1AD075ISHIP</v>
          </cell>
          <cell r="Q25559">
            <v>1</v>
          </cell>
        </row>
        <row r="25560">
          <cell r="A25560" t="str">
            <v>10209384G1MON-AFC</v>
          </cell>
          <cell r="Q25560">
            <v>4</v>
          </cell>
        </row>
        <row r="25561">
          <cell r="A25561" t="str">
            <v>10209384G1MONEP</v>
          </cell>
          <cell r="Q25561">
            <v>1</v>
          </cell>
        </row>
        <row r="25562">
          <cell r="A25562" t="str">
            <v>10209384G1MTY1</v>
          </cell>
          <cell r="Q25562">
            <v>4</v>
          </cell>
        </row>
        <row r="25563">
          <cell r="A25563" t="str">
            <v>10209384G1MTY3</v>
          </cell>
          <cell r="Q25563">
            <v>5</v>
          </cell>
        </row>
        <row r="25564">
          <cell r="A25564" t="str">
            <v>10209384G1MTY3</v>
          </cell>
          <cell r="Q25564">
            <v>5</v>
          </cell>
        </row>
        <row r="25565">
          <cell r="A25565" t="str">
            <v>10209384G1MTY3</v>
          </cell>
          <cell r="Q25565">
            <v>4</v>
          </cell>
        </row>
        <row r="25566">
          <cell r="A25566" t="str">
            <v>10191567G03MONEP</v>
          </cell>
          <cell r="Q25566">
            <v>7</v>
          </cell>
        </row>
        <row r="25567">
          <cell r="A25567" t="str">
            <v>10191567G03MTY3</v>
          </cell>
          <cell r="Q25567">
            <v>25</v>
          </cell>
        </row>
        <row r="25568">
          <cell r="A25568" t="str">
            <v>10209384G2MON-AFC</v>
          </cell>
          <cell r="Q25568">
            <v>4</v>
          </cell>
        </row>
        <row r="25569">
          <cell r="A25569" t="str">
            <v>10209384G2MONEP</v>
          </cell>
          <cell r="Q25569">
            <v>1</v>
          </cell>
        </row>
        <row r="25570">
          <cell r="A25570" t="str">
            <v>10209384G2MTY1</v>
          </cell>
          <cell r="Q25570">
            <v>3</v>
          </cell>
        </row>
        <row r="25571">
          <cell r="A25571" t="str">
            <v>10209384G2MTY1</v>
          </cell>
          <cell r="Q25571">
            <v>1</v>
          </cell>
        </row>
        <row r="25572">
          <cell r="A25572" t="str">
            <v>10209384G2MTY3</v>
          </cell>
          <cell r="Q25572">
            <v>5</v>
          </cell>
        </row>
        <row r="25573">
          <cell r="A25573" t="str">
            <v>10209384G2MTY3</v>
          </cell>
          <cell r="Q25573">
            <v>5</v>
          </cell>
        </row>
        <row r="25574">
          <cell r="A25574" t="str">
            <v>10209384G2MTY3</v>
          </cell>
          <cell r="Q25574">
            <v>4</v>
          </cell>
        </row>
        <row r="25575">
          <cell r="A25575" t="str">
            <v>10192411G03MONEP</v>
          </cell>
          <cell r="Q25575">
            <v>10</v>
          </cell>
        </row>
        <row r="25576">
          <cell r="A25576" t="str">
            <v>10192411G04MONEP</v>
          </cell>
          <cell r="Q25576">
            <v>10</v>
          </cell>
        </row>
        <row r="25577">
          <cell r="A25577" t="str">
            <v>10192411G04MTY3</v>
          </cell>
          <cell r="Q25577">
            <v>20</v>
          </cell>
        </row>
        <row r="25578">
          <cell r="A25578" t="str">
            <v>MCL220E2AD0AS8MKFG</v>
          </cell>
          <cell r="Q25578">
            <v>1</v>
          </cell>
        </row>
        <row r="25579">
          <cell r="A25579" t="str">
            <v>MCL220E2AD0AS8SHIP</v>
          </cell>
          <cell r="Q25579">
            <v>2</v>
          </cell>
        </row>
        <row r="25580">
          <cell r="A25580" t="str">
            <v>10191567G04MONEP</v>
          </cell>
          <cell r="Q25580">
            <v>11</v>
          </cell>
        </row>
        <row r="25581">
          <cell r="A25581" t="str">
            <v>10191567G04MTY1</v>
          </cell>
          <cell r="Q25581">
            <v>18</v>
          </cell>
        </row>
        <row r="25582">
          <cell r="A25582" t="str">
            <v>10191567G04MTY3</v>
          </cell>
          <cell r="Q25582">
            <v>10</v>
          </cell>
        </row>
        <row r="25583">
          <cell r="A25583" t="str">
            <v>10200071P4MON-AFC</v>
          </cell>
          <cell r="Q25583">
            <v>3</v>
          </cell>
        </row>
        <row r="25584">
          <cell r="A25584" t="str">
            <v>10200071P4MTY1</v>
          </cell>
          <cell r="Q25584">
            <v>2</v>
          </cell>
        </row>
        <row r="25585">
          <cell r="A25585" t="str">
            <v>10200071P4MTY1</v>
          </cell>
          <cell r="Q25585">
            <v>12</v>
          </cell>
        </row>
        <row r="25586">
          <cell r="A25586" t="str">
            <v>MCL110E8AD0D0FSHIP</v>
          </cell>
          <cell r="Q25586">
            <v>2</v>
          </cell>
        </row>
        <row r="25587">
          <cell r="A25587" t="str">
            <v>MCM040E1AD0AMJSHIP</v>
          </cell>
          <cell r="Q25587">
            <v>2</v>
          </cell>
        </row>
        <row r="25588">
          <cell r="A25588" t="str">
            <v>MCL165E1ADYZ8LSHIP</v>
          </cell>
          <cell r="Q25588">
            <v>4</v>
          </cell>
        </row>
        <row r="25589">
          <cell r="A25589" t="str">
            <v>MCM040E1YD0XXJRXO-SHIP</v>
          </cell>
          <cell r="Q25589">
            <v>3</v>
          </cell>
        </row>
        <row r="25590">
          <cell r="A25590" t="str">
            <v>MCM040E1BD00L1MKFG</v>
          </cell>
          <cell r="Q25590">
            <v>2</v>
          </cell>
        </row>
        <row r="25591">
          <cell r="A25591" t="str">
            <v>MCL110E8AD0BYRMKFG</v>
          </cell>
          <cell r="Q25591">
            <v>2</v>
          </cell>
        </row>
        <row r="25592">
          <cell r="A25592" t="str">
            <v>MCM040E1AD09CKMKFG</v>
          </cell>
          <cell r="Q25592">
            <v>2</v>
          </cell>
        </row>
        <row r="25593">
          <cell r="A25593" t="str">
            <v>MCS028E1AD0424RXO-SHIP</v>
          </cell>
          <cell r="Q25593">
            <v>1</v>
          </cell>
        </row>
        <row r="25594">
          <cell r="A25594" t="str">
            <v>MCL055E1AD06X2SHIP</v>
          </cell>
          <cell r="Q25594">
            <v>12</v>
          </cell>
        </row>
        <row r="25595">
          <cell r="A25595" t="str">
            <v>MCS028E1AD07DLRXO-SHIP</v>
          </cell>
          <cell r="Q25595">
            <v>2</v>
          </cell>
        </row>
        <row r="25596">
          <cell r="A25596" t="str">
            <v>09-35B00S-00MTY3</v>
          </cell>
          <cell r="Q25596">
            <v>200</v>
          </cell>
        </row>
        <row r="25597">
          <cell r="A25597" t="str">
            <v>MCS028E1AD074TMKFG</v>
          </cell>
          <cell r="Q25597">
            <v>1</v>
          </cell>
        </row>
        <row r="25598">
          <cell r="A25598" t="str">
            <v>MCM040E1AD0ARLSHIP</v>
          </cell>
          <cell r="Q25598">
            <v>1</v>
          </cell>
        </row>
        <row r="25599">
          <cell r="A25599" t="str">
            <v>09-026X0S-03MTY3</v>
          </cell>
          <cell r="Q25599">
            <v>1000</v>
          </cell>
        </row>
        <row r="25600">
          <cell r="A25600" t="str">
            <v>09-35800S-00MTY1</v>
          </cell>
          <cell r="Q25600">
            <v>100</v>
          </cell>
        </row>
        <row r="25601">
          <cell r="A25601" t="str">
            <v>09-27A00S-00MTY1</v>
          </cell>
          <cell r="Q25601">
            <v>200</v>
          </cell>
        </row>
        <row r="25602">
          <cell r="A25602" t="str">
            <v>6324327UMTY3</v>
          </cell>
          <cell r="Q25602">
            <v>1</v>
          </cell>
        </row>
        <row r="25603">
          <cell r="A25603" t="str">
            <v>6324327UMTY3</v>
          </cell>
          <cell r="Q25603">
            <v>5</v>
          </cell>
        </row>
        <row r="25604">
          <cell r="A25604" t="str">
            <v>10080769G07MTY1</v>
          </cell>
          <cell r="Q25604">
            <v>3</v>
          </cell>
        </row>
        <row r="25605">
          <cell r="A25605" t="str">
            <v>MCM040E1AD0B74MKFG</v>
          </cell>
          <cell r="Q25605">
            <v>1</v>
          </cell>
        </row>
        <row r="25606">
          <cell r="A25606" t="str">
            <v>MCM040E1AD0AYHMKFG</v>
          </cell>
          <cell r="Q25606">
            <v>2</v>
          </cell>
        </row>
        <row r="25607">
          <cell r="A25607" t="str">
            <v>MCL110E8AD0D9FRXO-SHIP</v>
          </cell>
          <cell r="Q25607">
            <v>1</v>
          </cell>
        </row>
        <row r="25608">
          <cell r="A25608" t="str">
            <v>328892P49MKFG</v>
          </cell>
          <cell r="Q25608">
            <v>1</v>
          </cell>
        </row>
        <row r="25609">
          <cell r="A25609" t="str">
            <v>328892P49WHPIPING</v>
          </cell>
          <cell r="Q25609">
            <v>3</v>
          </cell>
        </row>
        <row r="25610">
          <cell r="A25610" t="str">
            <v>328892P46MKFG</v>
          </cell>
          <cell r="Q25610">
            <v>1</v>
          </cell>
        </row>
        <row r="25611">
          <cell r="A25611" t="str">
            <v>328892P46WHPIPING</v>
          </cell>
          <cell r="Q25611">
            <v>3</v>
          </cell>
        </row>
        <row r="25612">
          <cell r="A25612" t="str">
            <v>10020885P21MKFG</v>
          </cell>
          <cell r="Q25612">
            <v>1</v>
          </cell>
        </row>
        <row r="25613">
          <cell r="A25613" t="str">
            <v>10020885P21WHPIPING</v>
          </cell>
          <cell r="Q25613">
            <v>4</v>
          </cell>
        </row>
        <row r="25614">
          <cell r="A25614" t="str">
            <v>328892P47MKFG</v>
          </cell>
          <cell r="Q25614">
            <v>1</v>
          </cell>
        </row>
        <row r="25615">
          <cell r="A25615" t="str">
            <v>328892P47WHPIPING</v>
          </cell>
          <cell r="Q25615">
            <v>3</v>
          </cell>
        </row>
        <row r="25616">
          <cell r="A25616" t="str">
            <v>328892P48MKFG</v>
          </cell>
          <cell r="Q25616">
            <v>1</v>
          </cell>
        </row>
        <row r="25617">
          <cell r="A25617" t="str">
            <v>328892P48WHPIPING</v>
          </cell>
          <cell r="Q25617">
            <v>3</v>
          </cell>
        </row>
        <row r="25618">
          <cell r="A25618" t="str">
            <v>309508P379WHPIPING</v>
          </cell>
          <cell r="Q25618">
            <v>4</v>
          </cell>
        </row>
        <row r="25619">
          <cell r="A25619" t="str">
            <v>328892P50MKFG</v>
          </cell>
          <cell r="Q25619">
            <v>1</v>
          </cell>
        </row>
        <row r="25620">
          <cell r="A25620" t="str">
            <v>328892P50WHPIPING</v>
          </cell>
          <cell r="Q25620">
            <v>3</v>
          </cell>
        </row>
        <row r="25621">
          <cell r="A25621" t="str">
            <v>10041962P136WHPIPING</v>
          </cell>
          <cell r="Q25621">
            <v>4</v>
          </cell>
        </row>
        <row r="25622">
          <cell r="A25622" t="str">
            <v>328892P51MKFG</v>
          </cell>
          <cell r="Q25622">
            <v>1</v>
          </cell>
        </row>
        <row r="25623">
          <cell r="A25623" t="str">
            <v>328892P51WHPIPING</v>
          </cell>
          <cell r="Q25623">
            <v>3</v>
          </cell>
        </row>
        <row r="25624">
          <cell r="A25624" t="str">
            <v>10124512P1REC-LARTX</v>
          </cell>
          <cell r="Q25624">
            <v>35</v>
          </cell>
        </row>
        <row r="25625">
          <cell r="A25625" t="str">
            <v>10209550P1MTY3</v>
          </cell>
          <cell r="Q25625">
            <v>36</v>
          </cell>
        </row>
        <row r="25626">
          <cell r="A25626" t="str">
            <v>XDU1350BA0AS0PNMKFG</v>
          </cell>
          <cell r="Q25626">
            <v>5</v>
          </cell>
        </row>
        <row r="25627">
          <cell r="A25627" t="str">
            <v>10208748G01MTY1</v>
          </cell>
          <cell r="Q25627">
            <v>3</v>
          </cell>
        </row>
        <row r="25628">
          <cell r="A25628" t="str">
            <v>10208748G01MTY3</v>
          </cell>
          <cell r="Q25628">
            <v>25</v>
          </cell>
        </row>
        <row r="25629">
          <cell r="A25629" t="str">
            <v>10208565G01MTY1</v>
          </cell>
          <cell r="Q25629">
            <v>3</v>
          </cell>
        </row>
        <row r="25630">
          <cell r="A25630" t="str">
            <v>10208565G01MTY3</v>
          </cell>
          <cell r="Q25630">
            <v>25</v>
          </cell>
        </row>
        <row r="25631">
          <cell r="A25631" t="str">
            <v>10209133G02MTY1</v>
          </cell>
          <cell r="Q25631">
            <v>3</v>
          </cell>
        </row>
        <row r="25632">
          <cell r="A25632" t="str">
            <v>10209133G02MTY3</v>
          </cell>
          <cell r="Q25632">
            <v>25</v>
          </cell>
        </row>
        <row r="25633">
          <cell r="A25633" t="str">
            <v>10209534P6MTY1</v>
          </cell>
          <cell r="Q25633">
            <v>10</v>
          </cell>
        </row>
        <row r="25634">
          <cell r="A25634" t="str">
            <v>10211304G01MTY3</v>
          </cell>
          <cell r="Q25634">
            <v>25</v>
          </cell>
        </row>
        <row r="25635">
          <cell r="A25635" t="str">
            <v>10211304G01MTY3</v>
          </cell>
          <cell r="Q25635">
            <v>3</v>
          </cell>
        </row>
        <row r="25636">
          <cell r="A25636" t="str">
            <v>10209490G01MTY1</v>
          </cell>
          <cell r="Q25636">
            <v>3</v>
          </cell>
        </row>
        <row r="25637">
          <cell r="A25637" t="str">
            <v>10209490G01MTY3</v>
          </cell>
          <cell r="Q25637">
            <v>25</v>
          </cell>
        </row>
        <row r="25638">
          <cell r="A25638" t="str">
            <v>10209828G01MTY1</v>
          </cell>
          <cell r="Q25638">
            <v>3</v>
          </cell>
        </row>
        <row r="25639">
          <cell r="A25639" t="str">
            <v>10209828G01MTY3</v>
          </cell>
          <cell r="Q25639">
            <v>25</v>
          </cell>
        </row>
        <row r="25640">
          <cell r="A25640" t="str">
            <v>10209405G01MTY1</v>
          </cell>
          <cell r="Q25640">
            <v>3</v>
          </cell>
        </row>
        <row r="25641">
          <cell r="A25641" t="str">
            <v>10209405G01MTY3</v>
          </cell>
          <cell r="Q25641">
            <v>25</v>
          </cell>
        </row>
        <row r="25642">
          <cell r="A25642" t="str">
            <v>10209534P4MTY1</v>
          </cell>
          <cell r="Q25642">
            <v>10</v>
          </cell>
        </row>
        <row r="25643">
          <cell r="A25643" t="str">
            <v>10209133G01MTY1</v>
          </cell>
          <cell r="Q25643">
            <v>3</v>
          </cell>
        </row>
        <row r="25644">
          <cell r="A25644" t="str">
            <v>10209133G01MTY3</v>
          </cell>
          <cell r="Q25644">
            <v>25</v>
          </cell>
        </row>
        <row r="25645">
          <cell r="A25645" t="str">
            <v>10208773G02MTY3</v>
          </cell>
          <cell r="Q25645">
            <v>3</v>
          </cell>
        </row>
        <row r="25646">
          <cell r="A25646" t="str">
            <v>10208773G02MTY3</v>
          </cell>
          <cell r="Q25646">
            <v>25</v>
          </cell>
        </row>
        <row r="25647">
          <cell r="A25647" t="str">
            <v>10207920G01MTY1</v>
          </cell>
          <cell r="Q25647">
            <v>3</v>
          </cell>
        </row>
        <row r="25648">
          <cell r="A25648" t="str">
            <v>10207920G01MTY3</v>
          </cell>
          <cell r="Q25648">
            <v>25</v>
          </cell>
        </row>
        <row r="25649">
          <cell r="A25649" t="str">
            <v>10207567G01MTY1</v>
          </cell>
          <cell r="Q25649">
            <v>3</v>
          </cell>
        </row>
        <row r="25650">
          <cell r="A25650" t="str">
            <v>10207567G01MTY3</v>
          </cell>
          <cell r="Q25650">
            <v>25</v>
          </cell>
        </row>
        <row r="25651">
          <cell r="A25651" t="str">
            <v>10209534P5MTY1</v>
          </cell>
          <cell r="Q25651">
            <v>10</v>
          </cell>
        </row>
        <row r="25652">
          <cell r="A25652" t="str">
            <v>10207937G01MTY1</v>
          </cell>
          <cell r="Q25652">
            <v>3</v>
          </cell>
        </row>
        <row r="25653">
          <cell r="A25653" t="str">
            <v>10207937G01MTY3</v>
          </cell>
          <cell r="Q25653">
            <v>25</v>
          </cell>
        </row>
        <row r="25654">
          <cell r="A25654" t="str">
            <v>10208593G01MTY3</v>
          </cell>
          <cell r="Q25654">
            <v>3</v>
          </cell>
        </row>
        <row r="25655">
          <cell r="A25655" t="str">
            <v>10208593G01MTY3</v>
          </cell>
          <cell r="Q25655">
            <v>25</v>
          </cell>
        </row>
        <row r="25656">
          <cell r="A25656" t="str">
            <v>10207925G01MTY1</v>
          </cell>
          <cell r="Q25656">
            <v>3</v>
          </cell>
        </row>
        <row r="25657">
          <cell r="A25657" t="str">
            <v>10207925G01MTY3</v>
          </cell>
          <cell r="Q25657">
            <v>25</v>
          </cell>
        </row>
        <row r="25658">
          <cell r="A25658" t="str">
            <v>10210398G01MTY3</v>
          </cell>
          <cell r="Q25658">
            <v>3</v>
          </cell>
        </row>
        <row r="25659">
          <cell r="A25659" t="str">
            <v>10210398G01MTY3</v>
          </cell>
          <cell r="Q25659">
            <v>50</v>
          </cell>
        </row>
        <row r="25660">
          <cell r="A25660" t="str">
            <v>10207463G01MTY1</v>
          </cell>
          <cell r="Q25660">
            <v>3</v>
          </cell>
        </row>
        <row r="25661">
          <cell r="A25661" t="str">
            <v>10207463G01MTY3</v>
          </cell>
          <cell r="Q25661">
            <v>25</v>
          </cell>
        </row>
        <row r="25662">
          <cell r="A25662" t="str">
            <v>10209518G01MTY1</v>
          </cell>
          <cell r="Q25662">
            <v>25</v>
          </cell>
        </row>
        <row r="25663">
          <cell r="A25663" t="str">
            <v>10209518G01MTY1</v>
          </cell>
          <cell r="Q25663">
            <v>3</v>
          </cell>
        </row>
        <row r="25664">
          <cell r="A25664" t="str">
            <v>10209534P1MTY1</v>
          </cell>
          <cell r="Q25664">
            <v>10</v>
          </cell>
        </row>
        <row r="25665">
          <cell r="A25665" t="str">
            <v>10210064G01MRBM</v>
          </cell>
          <cell r="Q25665">
            <v>3</v>
          </cell>
        </row>
        <row r="25666">
          <cell r="A25666" t="str">
            <v>10210934G01MTY1</v>
          </cell>
          <cell r="Q25666">
            <v>3</v>
          </cell>
        </row>
        <row r="25667">
          <cell r="A25667" t="str">
            <v>10210934G01MTY3</v>
          </cell>
          <cell r="Q25667">
            <v>25</v>
          </cell>
        </row>
        <row r="25668">
          <cell r="A25668" t="str">
            <v>10207926G01MTY1</v>
          </cell>
          <cell r="Q25668">
            <v>3</v>
          </cell>
        </row>
        <row r="25669">
          <cell r="A25669" t="str">
            <v>10207926G01MTY3</v>
          </cell>
          <cell r="Q25669">
            <v>25</v>
          </cell>
        </row>
        <row r="25670">
          <cell r="A25670" t="str">
            <v>10208773G01MTY3</v>
          </cell>
          <cell r="Q25670">
            <v>3</v>
          </cell>
        </row>
        <row r="25671">
          <cell r="A25671" t="str">
            <v>10208773G01MTY3</v>
          </cell>
          <cell r="Q25671">
            <v>25</v>
          </cell>
        </row>
        <row r="25672">
          <cell r="A25672" t="str">
            <v>10209528G01MTY1</v>
          </cell>
          <cell r="Q25672">
            <v>3</v>
          </cell>
        </row>
        <row r="25673">
          <cell r="A25673" t="str">
            <v>10209528G01MTY3</v>
          </cell>
          <cell r="Q25673">
            <v>25</v>
          </cell>
        </row>
        <row r="25674">
          <cell r="A25674" t="str">
            <v>10210510P1MTY1</v>
          </cell>
          <cell r="Q25674">
            <v>1</v>
          </cell>
        </row>
        <row r="25675">
          <cell r="A25675" t="str">
            <v>10210510P1MTY3</v>
          </cell>
          <cell r="Q25675">
            <v>2</v>
          </cell>
        </row>
        <row r="25676">
          <cell r="A25676" t="str">
            <v>10209525G01MTY1</v>
          </cell>
          <cell r="Q25676">
            <v>3</v>
          </cell>
        </row>
        <row r="25677">
          <cell r="A25677" t="str">
            <v>10209525G01MTY3</v>
          </cell>
          <cell r="Q25677">
            <v>25</v>
          </cell>
        </row>
        <row r="25678">
          <cell r="A25678" t="str">
            <v>10207922G01MTY1</v>
          </cell>
          <cell r="Q25678">
            <v>3</v>
          </cell>
        </row>
        <row r="25679">
          <cell r="A25679" t="str">
            <v>10207922G01MTY3</v>
          </cell>
          <cell r="Q25679">
            <v>25</v>
          </cell>
        </row>
        <row r="25680">
          <cell r="A25680" t="str">
            <v>10209520G01MTY1</v>
          </cell>
          <cell r="Q25680">
            <v>3</v>
          </cell>
        </row>
        <row r="25681">
          <cell r="A25681" t="str">
            <v>10209520G01MTY3</v>
          </cell>
          <cell r="Q25681">
            <v>25</v>
          </cell>
        </row>
        <row r="25682">
          <cell r="A25682" t="str">
            <v>10209441G01MTY1</v>
          </cell>
          <cell r="Q25682">
            <v>3</v>
          </cell>
        </row>
        <row r="25683">
          <cell r="A25683" t="str">
            <v>10209441G01MTY3</v>
          </cell>
          <cell r="Q25683">
            <v>25</v>
          </cell>
        </row>
        <row r="25684">
          <cell r="A25684" t="str">
            <v>10209534P3MTY1</v>
          </cell>
          <cell r="Q25684">
            <v>10</v>
          </cell>
        </row>
        <row r="25685">
          <cell r="A25685" t="str">
            <v>10207924G01MTY1</v>
          </cell>
          <cell r="Q25685">
            <v>3</v>
          </cell>
        </row>
        <row r="25686">
          <cell r="A25686" t="str">
            <v>10207924G01MTY3</v>
          </cell>
          <cell r="Q25686">
            <v>25</v>
          </cell>
        </row>
        <row r="25687">
          <cell r="A25687" t="str">
            <v>10207464G02MTY1</v>
          </cell>
          <cell r="Q25687">
            <v>3</v>
          </cell>
        </row>
        <row r="25688">
          <cell r="A25688" t="str">
            <v>10207464G02MTY3</v>
          </cell>
          <cell r="Q25688">
            <v>25</v>
          </cell>
        </row>
        <row r="25689">
          <cell r="A25689" t="str">
            <v>10208396G01MTY1</v>
          </cell>
          <cell r="Q25689">
            <v>3</v>
          </cell>
        </row>
        <row r="25690">
          <cell r="A25690" t="str">
            <v>10208396G01MTY3</v>
          </cell>
          <cell r="Q25690">
            <v>25</v>
          </cell>
        </row>
        <row r="25691">
          <cell r="A25691" t="str">
            <v>10209559G01MTY1</v>
          </cell>
          <cell r="Q25691">
            <v>3</v>
          </cell>
        </row>
        <row r="25692">
          <cell r="A25692" t="str">
            <v>10209559G01MTY3</v>
          </cell>
          <cell r="Q25692">
            <v>25</v>
          </cell>
        </row>
        <row r="25693">
          <cell r="A25693" t="str">
            <v>10210510P2MTY3</v>
          </cell>
          <cell r="Q25693">
            <v>2</v>
          </cell>
        </row>
        <row r="25694">
          <cell r="A25694" t="str">
            <v>10211375G01MTY3</v>
          </cell>
          <cell r="Q25694">
            <v>25</v>
          </cell>
        </row>
        <row r="25695">
          <cell r="A25695" t="str">
            <v>10211375G01MTY3</v>
          </cell>
          <cell r="Q25695">
            <v>3</v>
          </cell>
        </row>
        <row r="25696">
          <cell r="A25696" t="str">
            <v>10211375G01MTY3</v>
          </cell>
          <cell r="Q25696">
            <v>25</v>
          </cell>
        </row>
        <row r="25697">
          <cell r="A25697" t="str">
            <v>10207464G03MTY1</v>
          </cell>
          <cell r="Q25697">
            <v>3</v>
          </cell>
        </row>
        <row r="25698">
          <cell r="A25698" t="str">
            <v>10207464G03MTY3</v>
          </cell>
          <cell r="Q25698">
            <v>25</v>
          </cell>
        </row>
        <row r="25699">
          <cell r="A25699" t="str">
            <v>10211376G01MTY1</v>
          </cell>
          <cell r="Q25699">
            <v>3</v>
          </cell>
        </row>
        <row r="25700">
          <cell r="A25700" t="str">
            <v>10211376G01MTY3</v>
          </cell>
          <cell r="Q25700">
            <v>25</v>
          </cell>
        </row>
        <row r="25701">
          <cell r="A25701" t="str">
            <v>10213632G01MTY3</v>
          </cell>
          <cell r="Q25701">
            <v>3</v>
          </cell>
        </row>
        <row r="25702">
          <cell r="A25702" t="str">
            <v>10213632G01MTY3</v>
          </cell>
          <cell r="Q25702">
            <v>25</v>
          </cell>
        </row>
        <row r="25703">
          <cell r="A25703" t="str">
            <v>10208342G01MTY1</v>
          </cell>
          <cell r="Q25703">
            <v>3</v>
          </cell>
        </row>
        <row r="25704">
          <cell r="A25704" t="str">
            <v>10208342G01MTY3</v>
          </cell>
          <cell r="Q25704">
            <v>25</v>
          </cell>
        </row>
        <row r="25705">
          <cell r="A25705" t="str">
            <v>10207919G01MTY3</v>
          </cell>
          <cell r="Q25705">
            <v>3</v>
          </cell>
        </row>
        <row r="25706">
          <cell r="A25706" t="str">
            <v>10207919G01MTY3</v>
          </cell>
          <cell r="Q25706">
            <v>25</v>
          </cell>
        </row>
        <row r="25707">
          <cell r="A25707" t="str">
            <v>10209842G01MTY3</v>
          </cell>
          <cell r="Q25707">
            <v>3</v>
          </cell>
        </row>
        <row r="25708">
          <cell r="A25708" t="str">
            <v>10207464G01MTY1</v>
          </cell>
          <cell r="Q25708">
            <v>3</v>
          </cell>
        </row>
        <row r="25709">
          <cell r="A25709" t="str">
            <v>10207464G01MTY3</v>
          </cell>
          <cell r="Q25709">
            <v>25</v>
          </cell>
        </row>
        <row r="25710">
          <cell r="A25710" t="str">
            <v>10208772G01MTY1</v>
          </cell>
          <cell r="Q25710">
            <v>3</v>
          </cell>
        </row>
        <row r="25711">
          <cell r="A25711" t="str">
            <v>10208772G01MTY3</v>
          </cell>
          <cell r="Q25711">
            <v>25</v>
          </cell>
        </row>
        <row r="25712">
          <cell r="A25712" t="str">
            <v>10210961G01MTY3</v>
          </cell>
          <cell r="Q25712">
            <v>3</v>
          </cell>
        </row>
        <row r="25713">
          <cell r="A25713" t="str">
            <v>10210961G01MTY3</v>
          </cell>
          <cell r="Q25713">
            <v>25</v>
          </cell>
        </row>
        <row r="25714">
          <cell r="A25714" t="str">
            <v>10210107G01MTY3</v>
          </cell>
          <cell r="Q25714">
            <v>3</v>
          </cell>
        </row>
        <row r="25715">
          <cell r="A25715" t="str">
            <v>10210107G01MTY3</v>
          </cell>
          <cell r="Q25715">
            <v>25</v>
          </cell>
        </row>
        <row r="25716">
          <cell r="A25716" t="str">
            <v>10210408G01MTY3</v>
          </cell>
          <cell r="Q25716">
            <v>1</v>
          </cell>
        </row>
        <row r="25717">
          <cell r="A25717" t="str">
            <v>10210112G01MTY3</v>
          </cell>
          <cell r="Q25717">
            <v>3</v>
          </cell>
        </row>
        <row r="25718">
          <cell r="A25718" t="str">
            <v>10210112G01MTY3</v>
          </cell>
          <cell r="Q25718">
            <v>25</v>
          </cell>
        </row>
        <row r="25719">
          <cell r="A25719" t="str">
            <v>10208773G03MTY1</v>
          </cell>
          <cell r="Q25719">
            <v>3</v>
          </cell>
        </row>
        <row r="25720">
          <cell r="A25720" t="str">
            <v>10208773G03MTY3</v>
          </cell>
          <cell r="Q25720">
            <v>25</v>
          </cell>
        </row>
        <row r="25721">
          <cell r="A25721" t="str">
            <v>10209388G01MTY1</v>
          </cell>
          <cell r="Q25721">
            <v>3</v>
          </cell>
        </row>
        <row r="25722">
          <cell r="A25722" t="str">
            <v>10209388G01MTY3</v>
          </cell>
          <cell r="Q25722">
            <v>25</v>
          </cell>
        </row>
        <row r="25723">
          <cell r="A25723" t="str">
            <v>10210131G01MTY1</v>
          </cell>
          <cell r="Q25723">
            <v>3</v>
          </cell>
        </row>
        <row r="25724">
          <cell r="A25724" t="str">
            <v>10210933G01MTY1</v>
          </cell>
          <cell r="Q25724">
            <v>3</v>
          </cell>
        </row>
        <row r="25725">
          <cell r="A25725" t="str">
            <v>10210933G01MTY3</v>
          </cell>
          <cell r="Q25725">
            <v>25</v>
          </cell>
        </row>
        <row r="25726">
          <cell r="A25726" t="str">
            <v>10207989G01MTY1</v>
          </cell>
          <cell r="Q25726">
            <v>3</v>
          </cell>
        </row>
        <row r="25727">
          <cell r="A25727" t="str">
            <v>10207989G01MTY3</v>
          </cell>
          <cell r="Q25727">
            <v>25</v>
          </cell>
        </row>
        <row r="25728">
          <cell r="A25728" t="str">
            <v>10209439G01MTY1</v>
          </cell>
          <cell r="Q25728">
            <v>3</v>
          </cell>
        </row>
        <row r="25729">
          <cell r="A25729" t="str">
            <v>10209439G01MTY3</v>
          </cell>
          <cell r="Q25729">
            <v>25</v>
          </cell>
        </row>
        <row r="25730">
          <cell r="A25730" t="str">
            <v>60213960MTY3</v>
          </cell>
          <cell r="Q25730">
            <v>49</v>
          </cell>
        </row>
        <row r="25731">
          <cell r="A25731" t="str">
            <v>60213960MTY3</v>
          </cell>
          <cell r="Q25731">
            <v>1</v>
          </cell>
        </row>
        <row r="25732">
          <cell r="A25732" t="str">
            <v>10208771G01MTY3</v>
          </cell>
          <cell r="Q25732">
            <v>3</v>
          </cell>
        </row>
        <row r="25733">
          <cell r="A25733" t="str">
            <v>10208771G01MTY3</v>
          </cell>
          <cell r="Q25733">
            <v>27</v>
          </cell>
        </row>
        <row r="25734">
          <cell r="A25734" t="str">
            <v>10209344G01MTY3</v>
          </cell>
          <cell r="Q25734">
            <v>3</v>
          </cell>
        </row>
        <row r="25735">
          <cell r="A25735" t="str">
            <v>60221850P1MRBM</v>
          </cell>
          <cell r="Q25735">
            <v>2</v>
          </cell>
        </row>
        <row r="25736">
          <cell r="A25736" t="str">
            <v>10178931P1MTY3</v>
          </cell>
          <cell r="Q25736">
            <v>12</v>
          </cell>
        </row>
        <row r="25737">
          <cell r="A25737" t="str">
            <v>10178953G1MTY3</v>
          </cell>
          <cell r="Q25737">
            <v>11</v>
          </cell>
        </row>
        <row r="25738">
          <cell r="A25738" t="str">
            <v>10178942P1MTY3</v>
          </cell>
          <cell r="Q25738">
            <v>24</v>
          </cell>
        </row>
        <row r="25739">
          <cell r="A25739" t="str">
            <v>10178900G1MTY3</v>
          </cell>
          <cell r="Q25739">
            <v>48</v>
          </cell>
        </row>
        <row r="25740">
          <cell r="A25740" t="str">
            <v>10178893P1MTY3</v>
          </cell>
          <cell r="Q25740">
            <v>12</v>
          </cell>
        </row>
        <row r="25741">
          <cell r="A25741" t="str">
            <v>10215209P1MTY3</v>
          </cell>
          <cell r="Q25741">
            <v>3</v>
          </cell>
        </row>
        <row r="25742">
          <cell r="A25742" t="str">
            <v>10174753P6MTY1</v>
          </cell>
          <cell r="Q25742">
            <v>7</v>
          </cell>
        </row>
        <row r="25743">
          <cell r="A25743" t="str">
            <v>10203905P01MONEP</v>
          </cell>
          <cell r="Q25743">
            <v>100</v>
          </cell>
        </row>
        <row r="25744">
          <cell r="A25744" t="str">
            <v>10114908G05MTY3</v>
          </cell>
          <cell r="Q25744">
            <v>3</v>
          </cell>
        </row>
        <row r="25745">
          <cell r="A25745" t="str">
            <v>10114908G05MTY3</v>
          </cell>
          <cell r="Q25745">
            <v>9</v>
          </cell>
        </row>
        <row r="25746">
          <cell r="A25746" t="str">
            <v>10177296G1MTY1</v>
          </cell>
          <cell r="Q25746">
            <v>5</v>
          </cell>
        </row>
        <row r="25747">
          <cell r="A25747" t="str">
            <v>10177298G1MTY1</v>
          </cell>
          <cell r="Q25747">
            <v>4</v>
          </cell>
        </row>
        <row r="25748">
          <cell r="A25748" t="str">
            <v>10192098G1MTY1</v>
          </cell>
          <cell r="Q25748">
            <v>2</v>
          </cell>
        </row>
        <row r="25749">
          <cell r="A25749" t="str">
            <v>10192098G1MTY3</v>
          </cell>
          <cell r="Q25749">
            <v>1</v>
          </cell>
        </row>
        <row r="25750">
          <cell r="A25750" t="str">
            <v>10210132G04MTY3</v>
          </cell>
          <cell r="Q25750">
            <v>3</v>
          </cell>
        </row>
        <row r="25751">
          <cell r="A25751" t="str">
            <v>10210132G04MTY3</v>
          </cell>
          <cell r="Q25751">
            <v>9</v>
          </cell>
        </row>
        <row r="25752">
          <cell r="A25752" t="str">
            <v>10114906G04MTY3</v>
          </cell>
          <cell r="Q25752">
            <v>3</v>
          </cell>
        </row>
        <row r="25753">
          <cell r="A25753" t="str">
            <v>10114906G04MTY3</v>
          </cell>
          <cell r="Q25753">
            <v>9</v>
          </cell>
        </row>
        <row r="25754">
          <cell r="A25754" t="str">
            <v>10114906G05MTY1</v>
          </cell>
          <cell r="Q25754">
            <v>3</v>
          </cell>
        </row>
        <row r="25755">
          <cell r="A25755" t="str">
            <v>10063359G03MTY1</v>
          </cell>
          <cell r="Q25755">
            <v>3</v>
          </cell>
        </row>
        <row r="25756">
          <cell r="A25756" t="str">
            <v>10063359G03MTY3</v>
          </cell>
          <cell r="Q25756">
            <v>9</v>
          </cell>
        </row>
        <row r="25757">
          <cell r="A25757" t="str">
            <v>10177300P1MTY3</v>
          </cell>
          <cell r="Q25757">
            <v>3</v>
          </cell>
        </row>
        <row r="25758">
          <cell r="A25758" t="str">
            <v>10177272G1MTY3</v>
          </cell>
          <cell r="Q25758">
            <v>3</v>
          </cell>
        </row>
        <row r="25759">
          <cell r="A25759" t="str">
            <v>10192095P1MTY1</v>
          </cell>
          <cell r="Q25759">
            <v>3</v>
          </cell>
        </row>
        <row r="25760">
          <cell r="A25760" t="str">
            <v>10210935G02MTY1</v>
          </cell>
          <cell r="Q25760">
            <v>3</v>
          </cell>
        </row>
        <row r="25761">
          <cell r="A25761" t="str">
            <v>10210935G02MTY3</v>
          </cell>
          <cell r="Q25761">
            <v>9</v>
          </cell>
        </row>
        <row r="25762">
          <cell r="A25762" t="str">
            <v>10114908G04MTY3</v>
          </cell>
          <cell r="Q25762">
            <v>3</v>
          </cell>
        </row>
        <row r="25763">
          <cell r="A25763" t="str">
            <v>10114908G04MTY3</v>
          </cell>
          <cell r="Q25763">
            <v>9</v>
          </cell>
        </row>
        <row r="25764">
          <cell r="A25764" t="str">
            <v>10210132G03MTY3</v>
          </cell>
          <cell r="Q25764">
            <v>3</v>
          </cell>
        </row>
        <row r="25765">
          <cell r="A25765" t="str">
            <v>10210132G03MTY3</v>
          </cell>
          <cell r="Q25765">
            <v>9</v>
          </cell>
        </row>
        <row r="25766">
          <cell r="A25766" t="str">
            <v>10063359G05MTY3</v>
          </cell>
          <cell r="Q25766">
            <v>3</v>
          </cell>
        </row>
        <row r="25767">
          <cell r="A25767" t="str">
            <v>10063359G05MTY3</v>
          </cell>
          <cell r="Q25767">
            <v>9</v>
          </cell>
        </row>
        <row r="25768">
          <cell r="A25768" t="str">
            <v>10114906G03MTY3</v>
          </cell>
          <cell r="Q25768">
            <v>3</v>
          </cell>
        </row>
        <row r="25769">
          <cell r="A25769" t="str">
            <v>10114906G03MTY3</v>
          </cell>
          <cell r="Q25769">
            <v>9</v>
          </cell>
        </row>
        <row r="25770">
          <cell r="A25770" t="str">
            <v>10179683P1MTY3</v>
          </cell>
          <cell r="Q25770">
            <v>3</v>
          </cell>
        </row>
        <row r="25771">
          <cell r="A25771" t="str">
            <v>10114908G03MTY3</v>
          </cell>
          <cell r="Q25771">
            <v>3</v>
          </cell>
        </row>
        <row r="25772">
          <cell r="A25772" t="str">
            <v>10114908G03MTY3</v>
          </cell>
          <cell r="Q25772">
            <v>9</v>
          </cell>
        </row>
        <row r="25773">
          <cell r="A25773" t="str">
            <v>10159056G04MTY3</v>
          </cell>
          <cell r="Q25773">
            <v>3</v>
          </cell>
        </row>
        <row r="25774">
          <cell r="A25774" t="str">
            <v>10159056G04MTY3</v>
          </cell>
          <cell r="Q25774">
            <v>9</v>
          </cell>
        </row>
        <row r="25775">
          <cell r="A25775" t="str">
            <v>10192090G1MTY1</v>
          </cell>
          <cell r="Q25775">
            <v>3</v>
          </cell>
        </row>
        <row r="25776">
          <cell r="A25776" t="str">
            <v>10209530G02MTY1</v>
          </cell>
          <cell r="Q25776">
            <v>3</v>
          </cell>
        </row>
        <row r="25777">
          <cell r="A25777" t="str">
            <v>10210132G01MTY3</v>
          </cell>
          <cell r="Q25777">
            <v>3</v>
          </cell>
        </row>
        <row r="25778">
          <cell r="A25778" t="str">
            <v>10210132G01MTY3</v>
          </cell>
          <cell r="Q25778">
            <v>9</v>
          </cell>
        </row>
        <row r="25779">
          <cell r="A25779" t="str">
            <v>10209530G01MTY1</v>
          </cell>
          <cell r="Q25779">
            <v>3</v>
          </cell>
        </row>
        <row r="25780">
          <cell r="A25780" t="str">
            <v>10063359G04MTY1</v>
          </cell>
          <cell r="Q25780">
            <v>3</v>
          </cell>
        </row>
        <row r="25781">
          <cell r="A25781" t="str">
            <v>10063359G04MTY3</v>
          </cell>
          <cell r="Q25781">
            <v>9</v>
          </cell>
        </row>
        <row r="25782">
          <cell r="A25782" t="str">
            <v>10159056G05MTY3</v>
          </cell>
          <cell r="Q25782">
            <v>3</v>
          </cell>
        </row>
        <row r="25783">
          <cell r="A25783" t="str">
            <v>10159056G05MTY3</v>
          </cell>
          <cell r="Q25783">
            <v>9</v>
          </cell>
        </row>
        <row r="25784">
          <cell r="A25784" t="str">
            <v>10192088P1MTY3</v>
          </cell>
          <cell r="Q25784">
            <v>6</v>
          </cell>
        </row>
        <row r="25785">
          <cell r="A25785" t="str">
            <v>10192088P1MTY3</v>
          </cell>
          <cell r="Q25785">
            <v>97</v>
          </cell>
        </row>
        <row r="25786">
          <cell r="A25786" t="str">
            <v>10210132G02MTY3</v>
          </cell>
          <cell r="Q25786">
            <v>3</v>
          </cell>
        </row>
        <row r="25787">
          <cell r="A25787" t="str">
            <v>10210132G02MTY3</v>
          </cell>
          <cell r="Q25787">
            <v>9</v>
          </cell>
        </row>
        <row r="25788">
          <cell r="A25788" t="str">
            <v>10080767G07MTY1</v>
          </cell>
          <cell r="Q25788">
            <v>3</v>
          </cell>
        </row>
        <row r="25789">
          <cell r="A25789" t="str">
            <v>10078081G02MTY1</v>
          </cell>
          <cell r="Q25789">
            <v>3</v>
          </cell>
        </row>
        <row r="25790">
          <cell r="A25790" t="str">
            <v>10078081G02MTY3</v>
          </cell>
          <cell r="Q25790">
            <v>9</v>
          </cell>
        </row>
        <row r="25791">
          <cell r="A25791" t="str">
            <v>10192093G1MTY1</v>
          </cell>
          <cell r="Q25791">
            <v>3</v>
          </cell>
        </row>
        <row r="25792">
          <cell r="A25792" t="str">
            <v>10210111P1MTY1</v>
          </cell>
          <cell r="Q25792">
            <v>5</v>
          </cell>
        </row>
        <row r="25793">
          <cell r="A25793" t="str">
            <v>10210111P1MTY3</v>
          </cell>
          <cell r="Q25793">
            <v>48</v>
          </cell>
        </row>
        <row r="25794">
          <cell r="A25794" t="str">
            <v>10159056G06MTY3</v>
          </cell>
          <cell r="Q25794">
            <v>3</v>
          </cell>
        </row>
        <row r="25795">
          <cell r="A25795" t="str">
            <v>10159056G06MTY3</v>
          </cell>
          <cell r="Q25795">
            <v>9</v>
          </cell>
        </row>
        <row r="25796">
          <cell r="A25796" t="str">
            <v>10179685P1MTY1</v>
          </cell>
          <cell r="Q25796">
            <v>3</v>
          </cell>
        </row>
        <row r="25797">
          <cell r="A25797" t="str">
            <v>10179685P1MTY3</v>
          </cell>
          <cell r="Q25797">
            <v>100</v>
          </cell>
        </row>
        <row r="25798">
          <cell r="A25798" t="str">
            <v>334731P7MTY1</v>
          </cell>
          <cell r="Q25798">
            <v>50</v>
          </cell>
        </row>
        <row r="25799">
          <cell r="A25799" t="str">
            <v>334731P7MTY3</v>
          </cell>
          <cell r="Q25799">
            <v>50</v>
          </cell>
        </row>
        <row r="25800">
          <cell r="A25800" t="str">
            <v>10177287G1MTY3</v>
          </cell>
          <cell r="Q25800">
            <v>4</v>
          </cell>
        </row>
        <row r="25801">
          <cell r="A25801" t="str">
            <v>10192081P1MTY3</v>
          </cell>
          <cell r="Q25801">
            <v>3</v>
          </cell>
        </row>
        <row r="25802">
          <cell r="A25802" t="str">
            <v>10192081P1MTY3</v>
          </cell>
          <cell r="Q25802">
            <v>11</v>
          </cell>
        </row>
        <row r="25803">
          <cell r="A25803" t="str">
            <v>10080769G06MTY1</v>
          </cell>
          <cell r="Q25803">
            <v>3</v>
          </cell>
        </row>
        <row r="25804">
          <cell r="A25804" t="str">
            <v>10080769G06MTY3</v>
          </cell>
          <cell r="Q25804">
            <v>9</v>
          </cell>
        </row>
        <row r="25805">
          <cell r="A25805" t="str">
            <v>60236687MTY3</v>
          </cell>
          <cell r="Q25805">
            <v>5</v>
          </cell>
        </row>
        <row r="25806">
          <cell r="A25806" t="str">
            <v>60236687MTY3</v>
          </cell>
          <cell r="Q25806">
            <v>43</v>
          </cell>
        </row>
        <row r="25807">
          <cell r="A25807" t="str">
            <v>60236687SHIP</v>
          </cell>
          <cell r="Q25807">
            <v>4</v>
          </cell>
        </row>
        <row r="25808">
          <cell r="A25808" t="str">
            <v>60236663MTY1</v>
          </cell>
          <cell r="Q25808">
            <v>1</v>
          </cell>
        </row>
        <row r="25809">
          <cell r="A25809" t="str">
            <v>60236663MTY3</v>
          </cell>
          <cell r="Q25809">
            <v>5</v>
          </cell>
        </row>
        <row r="25810">
          <cell r="A25810" t="str">
            <v>60236663MTY3</v>
          </cell>
          <cell r="Q25810">
            <v>43</v>
          </cell>
        </row>
        <row r="25811">
          <cell r="A25811" t="str">
            <v>60236663SHIP</v>
          </cell>
          <cell r="Q25811">
            <v>3</v>
          </cell>
        </row>
        <row r="25812">
          <cell r="A25812" t="str">
            <v>60163306MTY3</v>
          </cell>
          <cell r="Q25812">
            <v>1</v>
          </cell>
        </row>
        <row r="25813">
          <cell r="A25813" t="str">
            <v>60163306MTY3</v>
          </cell>
          <cell r="Q25813">
            <v>2</v>
          </cell>
        </row>
        <row r="25814">
          <cell r="A25814" t="str">
            <v>60166222REC3PL</v>
          </cell>
          <cell r="Q25814">
            <v>5</v>
          </cell>
        </row>
        <row r="25815">
          <cell r="A25815" t="str">
            <v>60212759MTY3</v>
          </cell>
          <cell r="Q25815">
            <v>3</v>
          </cell>
        </row>
        <row r="25816">
          <cell r="A25816" t="str">
            <v>60166223MTY3</v>
          </cell>
          <cell r="Q25816">
            <v>1</v>
          </cell>
        </row>
        <row r="25817">
          <cell r="A25817" t="str">
            <v>60165936MTY3</v>
          </cell>
          <cell r="Q25817">
            <v>3</v>
          </cell>
        </row>
        <row r="25818">
          <cell r="A25818" t="str">
            <v>60165947MTY3</v>
          </cell>
          <cell r="Q25818">
            <v>2</v>
          </cell>
        </row>
        <row r="25819">
          <cell r="A25819" t="str">
            <v>60165960MTY3</v>
          </cell>
          <cell r="Q25819">
            <v>6</v>
          </cell>
        </row>
        <row r="25820">
          <cell r="A25820" t="str">
            <v>60166015MTY3</v>
          </cell>
          <cell r="Q25820">
            <v>3</v>
          </cell>
        </row>
        <row r="25821">
          <cell r="A25821" t="str">
            <v>60165983MTY3</v>
          </cell>
          <cell r="Q25821">
            <v>3</v>
          </cell>
        </row>
        <row r="25822">
          <cell r="A25822" t="str">
            <v>60165979MTY3</v>
          </cell>
          <cell r="Q25822">
            <v>6</v>
          </cell>
        </row>
        <row r="25823">
          <cell r="A25823" t="str">
            <v>60165976MTY3</v>
          </cell>
          <cell r="Q25823">
            <v>3</v>
          </cell>
        </row>
        <row r="25824">
          <cell r="A25824" t="str">
            <v>PR085ZA6DDH0KITRXO-SHIP</v>
          </cell>
          <cell r="Q25824">
            <v>2</v>
          </cell>
        </row>
        <row r="25825">
          <cell r="A25825" t="str">
            <v>PR200ZA6DD30KITFGKITS</v>
          </cell>
          <cell r="Q25825">
            <v>1</v>
          </cell>
        </row>
        <row r="25826">
          <cell r="A25826" t="str">
            <v>60166030REC3PL</v>
          </cell>
          <cell r="Q25826">
            <v>2</v>
          </cell>
        </row>
        <row r="25827">
          <cell r="A25827" t="str">
            <v>60165266MTY3</v>
          </cell>
          <cell r="Q25827">
            <v>8</v>
          </cell>
        </row>
        <row r="25828">
          <cell r="A25828" t="str">
            <v>DA265DZ3AWDR21MKFG</v>
          </cell>
          <cell r="Q25828">
            <v>3</v>
          </cell>
        </row>
        <row r="25829">
          <cell r="A25829" t="str">
            <v>60166214MTY3</v>
          </cell>
          <cell r="Q25829">
            <v>3</v>
          </cell>
        </row>
        <row r="25830">
          <cell r="A25830" t="str">
            <v>60165977MTY3</v>
          </cell>
          <cell r="Q25830">
            <v>3</v>
          </cell>
        </row>
        <row r="25831">
          <cell r="A25831" t="str">
            <v>60165953MTY3</v>
          </cell>
          <cell r="Q25831">
            <v>3</v>
          </cell>
        </row>
        <row r="25832">
          <cell r="A25832" t="str">
            <v>60165963MTY3</v>
          </cell>
          <cell r="Q25832">
            <v>3</v>
          </cell>
        </row>
        <row r="25833">
          <cell r="A25833" t="str">
            <v>60166020MTY3</v>
          </cell>
          <cell r="Q25833">
            <v>5</v>
          </cell>
        </row>
        <row r="25834">
          <cell r="A25834" t="str">
            <v>60165933MTY3</v>
          </cell>
          <cell r="Q25834">
            <v>3</v>
          </cell>
        </row>
        <row r="25835">
          <cell r="A25835" t="str">
            <v>60165930MTY3</v>
          </cell>
          <cell r="Q25835">
            <v>3</v>
          </cell>
        </row>
        <row r="25836">
          <cell r="A25836" t="str">
            <v>60165985MTY3</v>
          </cell>
          <cell r="Q25836">
            <v>3</v>
          </cell>
        </row>
        <row r="25837">
          <cell r="A25837" t="str">
            <v>60163316MTY3</v>
          </cell>
          <cell r="Q25837">
            <v>3</v>
          </cell>
        </row>
        <row r="25838">
          <cell r="A25838" t="str">
            <v>60166112MTY3</v>
          </cell>
          <cell r="Q25838">
            <v>3</v>
          </cell>
        </row>
        <row r="25839">
          <cell r="A25839" t="str">
            <v>10219771P4MTY1</v>
          </cell>
          <cell r="Q25839">
            <v>1</v>
          </cell>
        </row>
        <row r="25840">
          <cell r="A25840" t="str">
            <v>10219771P1MTY1</v>
          </cell>
          <cell r="Q25840">
            <v>1</v>
          </cell>
        </row>
        <row r="25841">
          <cell r="A25841" t="str">
            <v>10219771P2MTY1</v>
          </cell>
          <cell r="Q25841">
            <v>1</v>
          </cell>
        </row>
        <row r="25842">
          <cell r="A25842" t="str">
            <v>10219771P3MTY1</v>
          </cell>
          <cell r="Q25842">
            <v>1</v>
          </cell>
        </row>
        <row r="25843">
          <cell r="A25843" t="str">
            <v>10219771P5MTY1</v>
          </cell>
          <cell r="Q25843">
            <v>2</v>
          </cell>
        </row>
        <row r="25844">
          <cell r="A25844" t="str">
            <v>60165945MTY3</v>
          </cell>
          <cell r="Q25844">
            <v>5</v>
          </cell>
        </row>
        <row r="25845">
          <cell r="A25845" t="str">
            <v>60166114MTY3</v>
          </cell>
          <cell r="Q25845">
            <v>3</v>
          </cell>
        </row>
        <row r="25846">
          <cell r="A25846" t="str">
            <v>60167733MTY3</v>
          </cell>
          <cell r="Q25846">
            <v>1</v>
          </cell>
        </row>
        <row r="25847">
          <cell r="A25847" t="str">
            <v>60166233MTY3</v>
          </cell>
          <cell r="Q25847">
            <v>1</v>
          </cell>
        </row>
        <row r="25848">
          <cell r="A25848" t="str">
            <v>60166233MTY3</v>
          </cell>
          <cell r="Q25848">
            <v>2</v>
          </cell>
        </row>
        <row r="25849">
          <cell r="A25849" t="str">
            <v>60165934MTY3</v>
          </cell>
          <cell r="Q25849">
            <v>4</v>
          </cell>
        </row>
        <row r="25850">
          <cell r="A25850" t="str">
            <v>60165958MTY3</v>
          </cell>
          <cell r="Q25850">
            <v>1</v>
          </cell>
        </row>
        <row r="25851">
          <cell r="A25851" t="str">
            <v>10229660P1MONXDU</v>
          </cell>
          <cell r="Q25851">
            <v>200</v>
          </cell>
        </row>
        <row r="25852">
          <cell r="A25852" t="str">
            <v>10229660P1MTY1</v>
          </cell>
          <cell r="Q25852">
            <v>300</v>
          </cell>
        </row>
        <row r="25853">
          <cell r="A25853" t="str">
            <v>10229660P1MTY3</v>
          </cell>
          <cell r="Q25853">
            <v>5100</v>
          </cell>
        </row>
        <row r="25854">
          <cell r="A25854" t="str">
            <v>10227962P1MTY3</v>
          </cell>
          <cell r="Q25854">
            <v>47</v>
          </cell>
        </row>
        <row r="25855">
          <cell r="A25855" t="str">
            <v>10227962P1MTY3</v>
          </cell>
          <cell r="Q25855">
            <v>3</v>
          </cell>
        </row>
        <row r="25856">
          <cell r="A25856" t="str">
            <v>10227961P1MTY3</v>
          </cell>
          <cell r="Q25856">
            <v>2</v>
          </cell>
        </row>
        <row r="25857">
          <cell r="A25857" t="str">
            <v>60238717P1FGSM</v>
          </cell>
          <cell r="Q25857">
            <v>60</v>
          </cell>
        </row>
        <row r="25858">
          <cell r="A25858" t="str">
            <v>60238717P2FGSM</v>
          </cell>
          <cell r="Q25858">
            <v>60</v>
          </cell>
        </row>
        <row r="25859">
          <cell r="A25859" t="str">
            <v>MCL055E4AD2DPIRXO-SHIP</v>
          </cell>
          <cell r="Q25859">
            <v>2</v>
          </cell>
        </row>
        <row r="25860">
          <cell r="A25860" t="str">
            <v>10102930MTY3</v>
          </cell>
          <cell r="Q25860">
            <v>1000</v>
          </cell>
        </row>
        <row r="25861">
          <cell r="A25861" t="str">
            <v>10207352P2REC-LARTX</v>
          </cell>
          <cell r="Q25861">
            <v>100</v>
          </cell>
        </row>
        <row r="25862">
          <cell r="A25862" t="str">
            <v>10122976MTY1</v>
          </cell>
          <cell r="Q25862">
            <v>20</v>
          </cell>
        </row>
        <row r="25863">
          <cell r="A25863" t="str">
            <v>10193857P1REC3PL</v>
          </cell>
          <cell r="Q25863">
            <v>3</v>
          </cell>
        </row>
        <row r="25864">
          <cell r="A25864" t="str">
            <v>10193856P1REC3PL</v>
          </cell>
          <cell r="Q25864">
            <v>3</v>
          </cell>
        </row>
        <row r="25865">
          <cell r="A25865" t="str">
            <v>10214036P1MON-AFC</v>
          </cell>
          <cell r="Q25865">
            <v>60</v>
          </cell>
        </row>
        <row r="25866">
          <cell r="A25866" t="str">
            <v>XDU1350BA1A018QMKFG</v>
          </cell>
          <cell r="Q25866">
            <v>1</v>
          </cell>
        </row>
        <row r="25867">
          <cell r="A25867" t="str">
            <v>MCS028E1AD068KSHIP</v>
          </cell>
          <cell r="Q25867">
            <v>2</v>
          </cell>
        </row>
        <row r="25868">
          <cell r="A25868" t="str">
            <v>MCM040E1AD0B7MRXO-SHIP</v>
          </cell>
          <cell r="Q25868">
            <v>1</v>
          </cell>
        </row>
        <row r="25869">
          <cell r="A25869" t="str">
            <v>10209846G4SHIP</v>
          </cell>
          <cell r="Q25869">
            <v>8</v>
          </cell>
        </row>
        <row r="25870">
          <cell r="A25870" t="str">
            <v>10199223G1-RWMON-AFC</v>
          </cell>
          <cell r="Q25870">
            <v>10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Report Filters - VRT Plan"/>
    </sheetNames>
    <sheetDataSet>
      <sheetData sheetId="0">
        <row r="1">
          <cell r="A1" t="str">
            <v>Item NameSub Inventory</v>
          </cell>
          <cell r="Q1" t="str">
            <v>On Hand Qty</v>
          </cell>
        </row>
        <row r="2">
          <cell r="A2" t="str">
            <v>313154G1MONEP</v>
          </cell>
          <cell r="Q2">
            <v>38</v>
          </cell>
        </row>
        <row r="3">
          <cell r="A3" t="str">
            <v>313154G1MTY1</v>
          </cell>
          <cell r="Q3">
            <v>78</v>
          </cell>
        </row>
        <row r="4">
          <cell r="A4" t="str">
            <v>313154G1MTY3</v>
          </cell>
          <cell r="Q4">
            <v>157</v>
          </cell>
        </row>
        <row r="5">
          <cell r="A5" t="str">
            <v>E-375CMON-AFC</v>
          </cell>
          <cell r="Q5">
            <v>200</v>
          </cell>
        </row>
        <row r="6">
          <cell r="A6" t="str">
            <v>E-375CMONEP</v>
          </cell>
          <cell r="Q6">
            <v>10</v>
          </cell>
        </row>
        <row r="7">
          <cell r="A7" t="str">
            <v>313088P1MTY1</v>
          </cell>
          <cell r="Q7">
            <v>82</v>
          </cell>
        </row>
        <row r="8">
          <cell r="A8" t="str">
            <v>313088P1MTY3</v>
          </cell>
          <cell r="Q8">
            <v>36</v>
          </cell>
        </row>
        <row r="9">
          <cell r="A9" t="str">
            <v>313088P1MTY3</v>
          </cell>
          <cell r="Q9">
            <v>56</v>
          </cell>
        </row>
        <row r="10">
          <cell r="A10" t="str">
            <v>ZP-7021-UREC-LARTX</v>
          </cell>
          <cell r="Q10">
            <v>25</v>
          </cell>
        </row>
        <row r="11">
          <cell r="A11" t="str">
            <v>303385P1MTY1</v>
          </cell>
          <cell r="Q11">
            <v>178</v>
          </cell>
        </row>
        <row r="12">
          <cell r="A12" t="str">
            <v>303385P1MTY1</v>
          </cell>
          <cell r="Q12">
            <v>20</v>
          </cell>
        </row>
        <row r="13">
          <cell r="A13" t="str">
            <v>303385P1MTY3</v>
          </cell>
          <cell r="Q13">
            <v>273</v>
          </cell>
        </row>
        <row r="14">
          <cell r="A14" t="str">
            <v>303385P1MTY3</v>
          </cell>
          <cell r="Q14">
            <v>1</v>
          </cell>
        </row>
        <row r="15">
          <cell r="A15" t="str">
            <v>303385P1MTY3</v>
          </cell>
          <cell r="Q15">
            <v>200</v>
          </cell>
        </row>
        <row r="16">
          <cell r="A16" t="str">
            <v>E-056AFASTENAL</v>
          </cell>
          <cell r="Q16">
            <v>69946</v>
          </cell>
        </row>
        <row r="17">
          <cell r="A17" t="str">
            <v>E-056ARXO-SHIP</v>
          </cell>
          <cell r="Q17">
            <v>100</v>
          </cell>
        </row>
        <row r="18">
          <cell r="A18" t="str">
            <v>E-056ASHIP</v>
          </cell>
          <cell r="Q18">
            <v>30</v>
          </cell>
        </row>
        <row r="19">
          <cell r="A19" t="str">
            <v>W-31-19-009MTY3</v>
          </cell>
          <cell r="Q19">
            <v>15000</v>
          </cell>
        </row>
        <row r="20">
          <cell r="A20" t="str">
            <v>302190P1FGSM</v>
          </cell>
          <cell r="Q20">
            <v>4</v>
          </cell>
        </row>
        <row r="21">
          <cell r="A21" t="str">
            <v>302190P1MKFG</v>
          </cell>
          <cell r="Q21">
            <v>1</v>
          </cell>
        </row>
        <row r="22">
          <cell r="A22" t="str">
            <v>302190P1MTY1</v>
          </cell>
          <cell r="Q22">
            <v>1</v>
          </cell>
        </row>
        <row r="23">
          <cell r="A23" t="str">
            <v>S-5170MONDP</v>
          </cell>
          <cell r="Q23">
            <v>8307</v>
          </cell>
        </row>
        <row r="24">
          <cell r="A24" t="str">
            <v>S-5170MTY1</v>
          </cell>
          <cell r="Q24">
            <v>467</v>
          </cell>
        </row>
        <row r="25">
          <cell r="A25" t="str">
            <v>303565P1MTY3</v>
          </cell>
          <cell r="Q25">
            <v>283</v>
          </cell>
        </row>
        <row r="26">
          <cell r="A26" t="str">
            <v>311656G1MONEP</v>
          </cell>
          <cell r="Q26">
            <v>7</v>
          </cell>
        </row>
        <row r="27">
          <cell r="A27" t="str">
            <v>311656G1MTY1</v>
          </cell>
          <cell r="Q27">
            <v>1</v>
          </cell>
        </row>
        <row r="28">
          <cell r="A28" t="str">
            <v>311656G1MTY1</v>
          </cell>
          <cell r="Q28">
            <v>2</v>
          </cell>
        </row>
        <row r="29">
          <cell r="A29" t="str">
            <v>245354700MON-AFC</v>
          </cell>
          <cell r="Q29">
            <v>256</v>
          </cell>
        </row>
        <row r="30">
          <cell r="A30" t="str">
            <v>245354700MTY1</v>
          </cell>
          <cell r="Q30">
            <v>5</v>
          </cell>
        </row>
        <row r="31">
          <cell r="A31" t="str">
            <v>245354700MTY3</v>
          </cell>
          <cell r="Q31">
            <v>500</v>
          </cell>
        </row>
        <row r="32">
          <cell r="A32" t="str">
            <v>RS-3060MONPIPING</v>
          </cell>
          <cell r="Q32">
            <v>33.775669999999998</v>
          </cell>
        </row>
        <row r="33">
          <cell r="A33" t="str">
            <v>RS-3060MTY1</v>
          </cell>
          <cell r="Q33">
            <v>1440</v>
          </cell>
        </row>
        <row r="34">
          <cell r="A34" t="str">
            <v>12-811757-01FASTENAL</v>
          </cell>
          <cell r="Q34">
            <v>140803</v>
          </cell>
        </row>
        <row r="35">
          <cell r="A35" t="str">
            <v>GB9074.4-88_M4X10MTY3</v>
          </cell>
          <cell r="Q35">
            <v>165</v>
          </cell>
        </row>
        <row r="36">
          <cell r="A36" t="str">
            <v>513689MTY3</v>
          </cell>
          <cell r="Q36">
            <v>200</v>
          </cell>
        </row>
        <row r="37">
          <cell r="A37" t="str">
            <v>1R482000E3REC-LARTX</v>
          </cell>
          <cell r="Q37">
            <v>6</v>
          </cell>
        </row>
        <row r="38">
          <cell r="A38" t="str">
            <v>313075P1MTY1</v>
          </cell>
          <cell r="Q38">
            <v>4</v>
          </cell>
        </row>
        <row r="39">
          <cell r="A39" t="str">
            <v>313075P1MTY1</v>
          </cell>
          <cell r="Q39">
            <v>139</v>
          </cell>
        </row>
        <row r="40">
          <cell r="A40" t="str">
            <v>313075P1MTY3</v>
          </cell>
          <cell r="Q40">
            <v>200</v>
          </cell>
        </row>
        <row r="41">
          <cell r="A41" t="str">
            <v>313075P1MTY3</v>
          </cell>
          <cell r="Q41">
            <v>200</v>
          </cell>
        </row>
        <row r="42">
          <cell r="A42" t="str">
            <v>313075P1MTY3</v>
          </cell>
          <cell r="Q42">
            <v>200</v>
          </cell>
        </row>
        <row r="43">
          <cell r="A43" t="str">
            <v>308409G2MTY3</v>
          </cell>
          <cell r="Q43">
            <v>7</v>
          </cell>
        </row>
        <row r="44">
          <cell r="A44" t="str">
            <v>09-43A00Z-00MTY1</v>
          </cell>
          <cell r="Q44">
            <v>2750</v>
          </cell>
        </row>
        <row r="45">
          <cell r="A45" t="str">
            <v>308789P1MONMC</v>
          </cell>
          <cell r="Q45">
            <v>15</v>
          </cell>
        </row>
        <row r="46">
          <cell r="A46" t="str">
            <v>308789P1MTY1</v>
          </cell>
          <cell r="Q46">
            <v>9</v>
          </cell>
        </row>
        <row r="47">
          <cell r="A47" t="str">
            <v>308789P1MTY3</v>
          </cell>
          <cell r="Q47">
            <v>116</v>
          </cell>
        </row>
        <row r="48">
          <cell r="A48" t="str">
            <v>308789P1MTY3</v>
          </cell>
          <cell r="Q48">
            <v>31</v>
          </cell>
        </row>
        <row r="49">
          <cell r="A49" t="str">
            <v>308789P1MTY3</v>
          </cell>
          <cell r="Q49">
            <v>2</v>
          </cell>
        </row>
        <row r="50">
          <cell r="A50" t="str">
            <v>308789P1MTY3</v>
          </cell>
          <cell r="Q50">
            <v>116</v>
          </cell>
        </row>
        <row r="51">
          <cell r="A51" t="str">
            <v>308789P1RXO-SHIP</v>
          </cell>
          <cell r="Q51">
            <v>1</v>
          </cell>
        </row>
        <row r="52">
          <cell r="A52" t="str">
            <v>S-009AREC-LARTX</v>
          </cell>
          <cell r="Q52">
            <v>60</v>
          </cell>
        </row>
        <row r="53">
          <cell r="A53" t="str">
            <v>E12-9830MONEP</v>
          </cell>
          <cell r="Q53">
            <v>568</v>
          </cell>
        </row>
        <row r="54">
          <cell r="A54" t="str">
            <v>E12-9830MTY1</v>
          </cell>
          <cell r="Q54">
            <v>269</v>
          </cell>
        </row>
        <row r="55">
          <cell r="A55" t="str">
            <v>E12-9830MTY3</v>
          </cell>
          <cell r="Q55">
            <v>591</v>
          </cell>
        </row>
        <row r="56">
          <cell r="A56" t="str">
            <v>E12-9830MTY3</v>
          </cell>
          <cell r="Q56">
            <v>200</v>
          </cell>
        </row>
        <row r="57">
          <cell r="A57" t="str">
            <v>E-1300MTY1</v>
          </cell>
          <cell r="Q57">
            <v>27</v>
          </cell>
        </row>
        <row r="58">
          <cell r="A58" t="str">
            <v>E-1300MTY3</v>
          </cell>
          <cell r="Q58">
            <v>150</v>
          </cell>
        </row>
        <row r="59">
          <cell r="A59" t="str">
            <v>E-1300REC-LARTX</v>
          </cell>
          <cell r="Q59">
            <v>94</v>
          </cell>
        </row>
        <row r="60">
          <cell r="A60" t="str">
            <v>302473P1MONEP</v>
          </cell>
          <cell r="Q60">
            <v>70</v>
          </cell>
        </row>
        <row r="61">
          <cell r="A61" t="str">
            <v>302473P1MTY1</v>
          </cell>
          <cell r="Q61">
            <v>288</v>
          </cell>
        </row>
        <row r="62">
          <cell r="A62" t="str">
            <v>302473P1MTY1</v>
          </cell>
          <cell r="Q62">
            <v>125</v>
          </cell>
        </row>
        <row r="63">
          <cell r="A63" t="str">
            <v>129898MTY1</v>
          </cell>
          <cell r="Q63">
            <v>500</v>
          </cell>
        </row>
        <row r="64">
          <cell r="A64" t="str">
            <v>129898REC-LARTX</v>
          </cell>
          <cell r="Q64">
            <v>600</v>
          </cell>
        </row>
        <row r="65">
          <cell r="A65" t="str">
            <v>12-801197-01MTY1</v>
          </cell>
          <cell r="Q65">
            <v>100</v>
          </cell>
        </row>
        <row r="66">
          <cell r="A66" t="str">
            <v>315743P1MONEP</v>
          </cell>
          <cell r="Q66">
            <v>10</v>
          </cell>
        </row>
        <row r="67">
          <cell r="A67" t="str">
            <v>315743P1MTY1</v>
          </cell>
          <cell r="Q67">
            <v>9</v>
          </cell>
        </row>
        <row r="68">
          <cell r="A68" t="str">
            <v>315743P1MTY1</v>
          </cell>
          <cell r="Q68">
            <v>5</v>
          </cell>
        </row>
        <row r="69">
          <cell r="A69" t="str">
            <v>12-715118-14MTY1</v>
          </cell>
          <cell r="Q69">
            <v>1500</v>
          </cell>
        </row>
        <row r="70">
          <cell r="A70" t="str">
            <v>178339P1MONDA</v>
          </cell>
          <cell r="Q70">
            <v>26</v>
          </cell>
        </row>
        <row r="71">
          <cell r="A71" t="str">
            <v>178339P1MTY1</v>
          </cell>
          <cell r="Q71">
            <v>1</v>
          </cell>
        </row>
        <row r="72">
          <cell r="A72" t="str">
            <v>178339P1MTY1</v>
          </cell>
          <cell r="Q72">
            <v>130</v>
          </cell>
        </row>
        <row r="73">
          <cell r="A73" t="str">
            <v>178339P1MTY3</v>
          </cell>
          <cell r="Q73">
            <v>7</v>
          </cell>
        </row>
        <row r="74">
          <cell r="A74" t="str">
            <v>178339P1MTY3</v>
          </cell>
          <cell r="Q74">
            <v>34</v>
          </cell>
        </row>
        <row r="75">
          <cell r="A75" t="str">
            <v>308789P4MONMC</v>
          </cell>
          <cell r="Q75">
            <v>16</v>
          </cell>
        </row>
        <row r="76">
          <cell r="A76" t="str">
            <v>308789P4MTY1</v>
          </cell>
          <cell r="Q76">
            <v>4</v>
          </cell>
        </row>
        <row r="77">
          <cell r="A77" t="str">
            <v>308789P4MTY1</v>
          </cell>
          <cell r="Q77">
            <v>76</v>
          </cell>
        </row>
        <row r="78">
          <cell r="A78" t="str">
            <v>308789P4MTY3</v>
          </cell>
          <cell r="Q78">
            <v>2</v>
          </cell>
        </row>
        <row r="79">
          <cell r="A79" t="str">
            <v>308789P4MTY3</v>
          </cell>
          <cell r="Q79">
            <v>15</v>
          </cell>
        </row>
        <row r="80">
          <cell r="A80" t="str">
            <v>160065P1MTY1</v>
          </cell>
          <cell r="Q80">
            <v>14</v>
          </cell>
        </row>
        <row r="81">
          <cell r="A81" t="str">
            <v>P099B287MTY3</v>
          </cell>
          <cell r="Q81">
            <v>1160</v>
          </cell>
        </row>
        <row r="82">
          <cell r="A82" t="str">
            <v>P099B287RECMTY</v>
          </cell>
          <cell r="Q82">
            <v>500</v>
          </cell>
        </row>
        <row r="83">
          <cell r="A83" t="str">
            <v>320649P3MONEP</v>
          </cell>
          <cell r="Q83">
            <v>3</v>
          </cell>
        </row>
        <row r="84">
          <cell r="A84" t="str">
            <v>320649P3MTY1</v>
          </cell>
          <cell r="Q84">
            <v>59</v>
          </cell>
        </row>
        <row r="85">
          <cell r="A85" t="str">
            <v>300318G2MONEP</v>
          </cell>
          <cell r="Q85">
            <v>94</v>
          </cell>
        </row>
        <row r="86">
          <cell r="A86" t="str">
            <v>300318G2MTY3</v>
          </cell>
          <cell r="Q86">
            <v>300</v>
          </cell>
        </row>
        <row r="87">
          <cell r="A87" t="str">
            <v>300318G2MTY3</v>
          </cell>
          <cell r="Q87">
            <v>175</v>
          </cell>
        </row>
        <row r="88">
          <cell r="A88" t="str">
            <v>300628G21MONMC</v>
          </cell>
          <cell r="Q88">
            <v>12</v>
          </cell>
        </row>
        <row r="89">
          <cell r="A89" t="str">
            <v>300628G21MTY1</v>
          </cell>
          <cell r="Q89">
            <v>3</v>
          </cell>
        </row>
        <row r="90">
          <cell r="A90" t="str">
            <v>300628G21MTY1</v>
          </cell>
          <cell r="Q90">
            <v>10</v>
          </cell>
        </row>
        <row r="91">
          <cell r="A91" t="str">
            <v>300628G21MTY1</v>
          </cell>
          <cell r="Q91">
            <v>42</v>
          </cell>
        </row>
        <row r="92">
          <cell r="A92" t="str">
            <v>300628G21MTY3</v>
          </cell>
          <cell r="Q92">
            <v>4</v>
          </cell>
        </row>
        <row r="93">
          <cell r="A93" t="str">
            <v>179624P1FASTENAL</v>
          </cell>
          <cell r="Q93">
            <v>33500</v>
          </cell>
        </row>
        <row r="94">
          <cell r="A94" t="str">
            <v>309867G1MONEP</v>
          </cell>
          <cell r="Q94">
            <v>24</v>
          </cell>
        </row>
        <row r="95">
          <cell r="A95" t="str">
            <v>309867G1MTY1</v>
          </cell>
          <cell r="Q95">
            <v>4</v>
          </cell>
        </row>
        <row r="96">
          <cell r="A96" t="str">
            <v>309867G1MTY1</v>
          </cell>
          <cell r="Q96">
            <v>12</v>
          </cell>
        </row>
        <row r="97">
          <cell r="A97" t="str">
            <v>309867G1MTY1</v>
          </cell>
          <cell r="Q97">
            <v>1</v>
          </cell>
        </row>
        <row r="98">
          <cell r="A98" t="str">
            <v>181852P2MONEP</v>
          </cell>
          <cell r="Q98">
            <v>1869</v>
          </cell>
        </row>
        <row r="99">
          <cell r="A99" t="str">
            <v>181852P2MTY1</v>
          </cell>
          <cell r="Q99">
            <v>1000</v>
          </cell>
        </row>
        <row r="100">
          <cell r="A100" t="str">
            <v>122578P1REC-LARTX</v>
          </cell>
          <cell r="Q100">
            <v>500</v>
          </cell>
        </row>
        <row r="101">
          <cell r="A101" t="str">
            <v>313075P2MONKITS</v>
          </cell>
          <cell r="Q101">
            <v>6</v>
          </cell>
        </row>
        <row r="102">
          <cell r="A102" t="str">
            <v>313075P2MTY1</v>
          </cell>
          <cell r="Q102">
            <v>52</v>
          </cell>
        </row>
        <row r="103">
          <cell r="A103" t="str">
            <v>313075P2MTY3</v>
          </cell>
          <cell r="Q103">
            <v>6</v>
          </cell>
        </row>
        <row r="104">
          <cell r="A104" t="str">
            <v>176125P1MONDA</v>
          </cell>
          <cell r="Q104">
            <v>1</v>
          </cell>
        </row>
        <row r="105">
          <cell r="A105" t="str">
            <v>176125P1MONDP</v>
          </cell>
          <cell r="Q105">
            <v>46</v>
          </cell>
        </row>
        <row r="106">
          <cell r="A106" t="str">
            <v>176125P1MTY3</v>
          </cell>
          <cell r="Q106">
            <v>50</v>
          </cell>
        </row>
        <row r="107">
          <cell r="A107" t="str">
            <v>176125P1REC-LARTX</v>
          </cell>
          <cell r="Q107">
            <v>104</v>
          </cell>
        </row>
        <row r="108">
          <cell r="A108" t="str">
            <v>183226P1MTY3</v>
          </cell>
          <cell r="Q108">
            <v>4988</v>
          </cell>
        </row>
        <row r="109">
          <cell r="A109" t="str">
            <v>136206P9MONXDU100</v>
          </cell>
          <cell r="Q109">
            <v>12</v>
          </cell>
        </row>
        <row r="110">
          <cell r="A110" t="str">
            <v>136206P9MTY1</v>
          </cell>
          <cell r="Q110">
            <v>30</v>
          </cell>
        </row>
        <row r="111">
          <cell r="A111" t="str">
            <v>334389P1MONPRE</v>
          </cell>
          <cell r="Q111">
            <v>33</v>
          </cell>
        </row>
        <row r="112">
          <cell r="A112" t="str">
            <v>334389P1MTY1</v>
          </cell>
          <cell r="Q112">
            <v>67</v>
          </cell>
        </row>
        <row r="113">
          <cell r="A113" t="str">
            <v>334389P1MTY3</v>
          </cell>
          <cell r="Q113">
            <v>130</v>
          </cell>
        </row>
        <row r="114">
          <cell r="A114" t="str">
            <v>334389P1MTY3</v>
          </cell>
          <cell r="Q114">
            <v>99</v>
          </cell>
        </row>
        <row r="115">
          <cell r="A115" t="str">
            <v>334389P1MTY3</v>
          </cell>
          <cell r="Q115">
            <v>31</v>
          </cell>
        </row>
        <row r="116">
          <cell r="A116" t="str">
            <v>1A15004P1MTY1</v>
          </cell>
          <cell r="Q116">
            <v>2414</v>
          </cell>
        </row>
        <row r="117">
          <cell r="A117" t="str">
            <v>245352300MON-AFC</v>
          </cell>
          <cell r="Q117">
            <v>14</v>
          </cell>
        </row>
        <row r="118">
          <cell r="A118" t="str">
            <v>245352300MTY1</v>
          </cell>
          <cell r="Q118">
            <v>97</v>
          </cell>
        </row>
        <row r="119">
          <cell r="A119" t="str">
            <v>201769P2MONPLENUM</v>
          </cell>
          <cell r="Q119">
            <v>101</v>
          </cell>
        </row>
        <row r="120">
          <cell r="A120" t="str">
            <v>201769P2MTY1</v>
          </cell>
          <cell r="Q120">
            <v>50</v>
          </cell>
        </row>
        <row r="121">
          <cell r="A121" t="str">
            <v>201769P2MTY1</v>
          </cell>
          <cell r="Q121">
            <v>4</v>
          </cell>
        </row>
        <row r="122">
          <cell r="A122" t="str">
            <v>201769P2REC-LARTX</v>
          </cell>
          <cell r="Q122">
            <v>1049</v>
          </cell>
        </row>
        <row r="123">
          <cell r="A123" t="str">
            <v>305080P2MONEP</v>
          </cell>
          <cell r="Q123">
            <v>437</v>
          </cell>
        </row>
        <row r="124">
          <cell r="A124" t="str">
            <v>305080P2MTY1</v>
          </cell>
          <cell r="Q124">
            <v>900</v>
          </cell>
        </row>
        <row r="125">
          <cell r="A125" t="str">
            <v>305080P2MTY3</v>
          </cell>
          <cell r="Q125">
            <v>1660</v>
          </cell>
        </row>
        <row r="126">
          <cell r="A126" t="str">
            <v>305080P2MTY3</v>
          </cell>
          <cell r="Q126">
            <v>630</v>
          </cell>
        </row>
        <row r="127">
          <cell r="A127" t="str">
            <v>305080P2REC-LARTX</v>
          </cell>
          <cell r="Q127">
            <v>90</v>
          </cell>
        </row>
        <row r="128">
          <cell r="A128" t="str">
            <v>200691P1FASTENAL</v>
          </cell>
          <cell r="Q128">
            <v>12690</v>
          </cell>
        </row>
        <row r="129">
          <cell r="A129" t="str">
            <v>E-0660TRMTY1</v>
          </cell>
          <cell r="Q129">
            <v>5512</v>
          </cell>
        </row>
        <row r="130">
          <cell r="A130" t="str">
            <v>303242P1MONMC</v>
          </cell>
          <cell r="Q130">
            <v>89</v>
          </cell>
        </row>
        <row r="131">
          <cell r="A131" t="str">
            <v>303242P1MTY1</v>
          </cell>
          <cell r="Q131">
            <v>93</v>
          </cell>
        </row>
        <row r="132">
          <cell r="A132" t="str">
            <v>303242P1MTY1</v>
          </cell>
          <cell r="Q132">
            <v>90</v>
          </cell>
        </row>
        <row r="133">
          <cell r="A133" t="str">
            <v>303242P1MTY3</v>
          </cell>
          <cell r="Q133">
            <v>1</v>
          </cell>
        </row>
        <row r="134">
          <cell r="A134" t="str">
            <v>303242P1MTY3</v>
          </cell>
          <cell r="Q134">
            <v>125</v>
          </cell>
        </row>
        <row r="135">
          <cell r="A135" t="str">
            <v>303242P1MTY3</v>
          </cell>
          <cell r="Q135">
            <v>125</v>
          </cell>
        </row>
        <row r="136">
          <cell r="A136" t="str">
            <v>303242P1MTY3</v>
          </cell>
          <cell r="Q136">
            <v>110</v>
          </cell>
        </row>
        <row r="137">
          <cell r="A137" t="str">
            <v>303242P1MTY3</v>
          </cell>
          <cell r="Q137">
            <v>100</v>
          </cell>
        </row>
        <row r="138">
          <cell r="A138" t="str">
            <v>E-166FMTY1</v>
          </cell>
          <cell r="Q138">
            <v>2000</v>
          </cell>
        </row>
        <row r="139">
          <cell r="A139" t="str">
            <v>E-166FMTY1</v>
          </cell>
          <cell r="Q139">
            <v>2000</v>
          </cell>
        </row>
        <row r="140">
          <cell r="A140" t="str">
            <v>E-166FMTY3</v>
          </cell>
          <cell r="Q140">
            <v>14000</v>
          </cell>
        </row>
        <row r="141">
          <cell r="A141" t="str">
            <v>304658P1MONMC</v>
          </cell>
          <cell r="Q141">
            <v>206</v>
          </cell>
        </row>
        <row r="142">
          <cell r="A142" t="str">
            <v>304658P1MTY1</v>
          </cell>
          <cell r="Q142">
            <v>555</v>
          </cell>
        </row>
        <row r="143">
          <cell r="A143" t="str">
            <v>304658P1MTY3</v>
          </cell>
          <cell r="Q143">
            <v>6</v>
          </cell>
        </row>
        <row r="144">
          <cell r="A144" t="str">
            <v>304658P1MTY3</v>
          </cell>
          <cell r="Q144">
            <v>1</v>
          </cell>
        </row>
        <row r="145">
          <cell r="A145" t="str">
            <v>315844G2MONEP</v>
          </cell>
          <cell r="Q145">
            <v>5</v>
          </cell>
        </row>
        <row r="146">
          <cell r="A146" t="str">
            <v>315844G2MTY1</v>
          </cell>
          <cell r="Q146">
            <v>13</v>
          </cell>
        </row>
        <row r="147">
          <cell r="A147" t="str">
            <v>316084P1MONEP</v>
          </cell>
          <cell r="Q147">
            <v>10</v>
          </cell>
        </row>
        <row r="148">
          <cell r="A148" t="str">
            <v>199587P1FGSM</v>
          </cell>
          <cell r="Q148">
            <v>4</v>
          </cell>
        </row>
        <row r="149">
          <cell r="A149" t="str">
            <v>199587P1MKFG</v>
          </cell>
          <cell r="Q149">
            <v>7</v>
          </cell>
        </row>
        <row r="150">
          <cell r="A150" t="str">
            <v>303745P1MKFG</v>
          </cell>
          <cell r="Q150">
            <v>25</v>
          </cell>
        </row>
        <row r="151">
          <cell r="A151" t="str">
            <v>303244P1FGSM</v>
          </cell>
          <cell r="Q151">
            <v>53</v>
          </cell>
        </row>
        <row r="152">
          <cell r="A152" t="str">
            <v>RS-3070MONPIPING</v>
          </cell>
          <cell r="Q152">
            <v>1457.0704699999999</v>
          </cell>
        </row>
        <row r="153">
          <cell r="A153" t="str">
            <v>RS-3070MTY3</v>
          </cell>
          <cell r="Q153">
            <v>1500</v>
          </cell>
        </row>
        <row r="154">
          <cell r="A154" t="str">
            <v>RS-3070MTY3</v>
          </cell>
          <cell r="Q154">
            <v>23680</v>
          </cell>
        </row>
        <row r="155">
          <cell r="A155" t="str">
            <v>GB9074.4-88_M5X8MTY3</v>
          </cell>
          <cell r="Q155">
            <v>28</v>
          </cell>
        </row>
        <row r="156">
          <cell r="A156" t="str">
            <v>E-374CMTY1</v>
          </cell>
          <cell r="Q156">
            <v>1500</v>
          </cell>
        </row>
        <row r="157">
          <cell r="A157" t="str">
            <v>123783P1MTY1</v>
          </cell>
          <cell r="Q157">
            <v>750</v>
          </cell>
        </row>
        <row r="158">
          <cell r="A158" t="str">
            <v>123783P1MTY1</v>
          </cell>
          <cell r="Q158">
            <v>1500</v>
          </cell>
        </row>
        <row r="159">
          <cell r="A159" t="str">
            <v>309015P1MONEP</v>
          </cell>
          <cell r="Q159">
            <v>8</v>
          </cell>
        </row>
        <row r="160">
          <cell r="A160" t="str">
            <v>309015P1MTY1</v>
          </cell>
          <cell r="Q160">
            <v>6</v>
          </cell>
        </row>
        <row r="161">
          <cell r="A161" t="str">
            <v>311151G2MONMC</v>
          </cell>
          <cell r="Q161">
            <v>32</v>
          </cell>
        </row>
        <row r="162">
          <cell r="A162" t="str">
            <v>311151G2MTY1</v>
          </cell>
          <cell r="Q162">
            <v>6</v>
          </cell>
        </row>
        <row r="163">
          <cell r="A163" t="str">
            <v>311151G2MTY1</v>
          </cell>
          <cell r="Q163">
            <v>10</v>
          </cell>
        </row>
        <row r="164">
          <cell r="A164" t="str">
            <v>311151G2REC3PL</v>
          </cell>
          <cell r="Q164">
            <v>5</v>
          </cell>
        </row>
        <row r="165">
          <cell r="A165" t="str">
            <v>315922P1FGSM</v>
          </cell>
          <cell r="Q165">
            <v>31</v>
          </cell>
        </row>
        <row r="166">
          <cell r="A166" t="str">
            <v>315922P1MKFG</v>
          </cell>
          <cell r="Q166">
            <v>7</v>
          </cell>
        </row>
        <row r="167">
          <cell r="A167" t="str">
            <v>200575G1MONEP</v>
          </cell>
          <cell r="Q167">
            <v>22</v>
          </cell>
        </row>
        <row r="168">
          <cell r="A168" t="str">
            <v>200575G1MTY1</v>
          </cell>
          <cell r="Q168">
            <v>31</v>
          </cell>
        </row>
        <row r="169">
          <cell r="A169" t="str">
            <v>307587P1MTY1</v>
          </cell>
          <cell r="Q169">
            <v>40</v>
          </cell>
        </row>
        <row r="170">
          <cell r="A170" t="str">
            <v>300628G6MONMC</v>
          </cell>
          <cell r="Q170">
            <v>17</v>
          </cell>
        </row>
        <row r="171">
          <cell r="A171" t="str">
            <v>300628G6MTY1</v>
          </cell>
          <cell r="Q171">
            <v>29</v>
          </cell>
        </row>
        <row r="172">
          <cell r="A172" t="str">
            <v>300628G6MTY3</v>
          </cell>
          <cell r="Q172">
            <v>80</v>
          </cell>
        </row>
        <row r="173">
          <cell r="A173" t="str">
            <v>S-1930MTY1</v>
          </cell>
          <cell r="Q173">
            <v>103</v>
          </cell>
        </row>
        <row r="174">
          <cell r="A174" t="str">
            <v>E-362BMTY1</v>
          </cell>
          <cell r="Q174">
            <v>100</v>
          </cell>
        </row>
        <row r="175">
          <cell r="A175" t="str">
            <v>E-362BMTY1</v>
          </cell>
          <cell r="Q175">
            <v>874</v>
          </cell>
        </row>
        <row r="176">
          <cell r="A176" t="str">
            <v>E-362BMTY3</v>
          </cell>
          <cell r="Q176">
            <v>3250</v>
          </cell>
        </row>
        <row r="177">
          <cell r="A177" t="str">
            <v>512597P1MTY1</v>
          </cell>
          <cell r="Q177">
            <v>700</v>
          </cell>
        </row>
        <row r="178">
          <cell r="A178" t="str">
            <v>E-376CMTY1</v>
          </cell>
          <cell r="Q178">
            <v>5000</v>
          </cell>
        </row>
        <row r="179">
          <cell r="A179" t="str">
            <v>E-1550FASTENAL</v>
          </cell>
          <cell r="Q179">
            <v>5000</v>
          </cell>
        </row>
        <row r="180">
          <cell r="A180" t="str">
            <v>313075P3MONSKID</v>
          </cell>
          <cell r="Q180">
            <v>1</v>
          </cell>
        </row>
        <row r="181">
          <cell r="A181" t="str">
            <v>313075P3MTY1</v>
          </cell>
          <cell r="Q181">
            <v>84</v>
          </cell>
        </row>
        <row r="182">
          <cell r="A182" t="str">
            <v>313075P3MTY3</v>
          </cell>
          <cell r="Q182">
            <v>59</v>
          </cell>
        </row>
        <row r="183">
          <cell r="A183" t="str">
            <v>313075P3MTY3</v>
          </cell>
          <cell r="Q183">
            <v>66</v>
          </cell>
        </row>
        <row r="184">
          <cell r="A184" t="str">
            <v>10014087MTY1</v>
          </cell>
          <cell r="Q184">
            <v>9144</v>
          </cell>
        </row>
        <row r="185">
          <cell r="A185" t="str">
            <v>341107P1MONMC</v>
          </cell>
          <cell r="Q185">
            <v>64</v>
          </cell>
        </row>
        <row r="186">
          <cell r="A186" t="str">
            <v>341107P1MTY1</v>
          </cell>
          <cell r="Q186">
            <v>388</v>
          </cell>
        </row>
        <row r="187">
          <cell r="A187" t="str">
            <v>341107P1MTY3</v>
          </cell>
          <cell r="Q187">
            <v>360</v>
          </cell>
        </row>
        <row r="188">
          <cell r="A188" t="str">
            <v>341107P1MTY3</v>
          </cell>
          <cell r="Q188">
            <v>392</v>
          </cell>
        </row>
        <row r="189">
          <cell r="A189" t="str">
            <v>307076P3MTY1</v>
          </cell>
          <cell r="Q189">
            <v>15</v>
          </cell>
        </row>
        <row r="190">
          <cell r="A190" t="str">
            <v>307076P3MTY3</v>
          </cell>
          <cell r="Q190">
            <v>1</v>
          </cell>
        </row>
        <row r="191">
          <cell r="A191" t="str">
            <v>09-35E00Z-00MONDP</v>
          </cell>
          <cell r="Q191">
            <v>726</v>
          </cell>
        </row>
        <row r="192">
          <cell r="A192" t="str">
            <v>09-35E00Z-00MONEP</v>
          </cell>
          <cell r="Q192">
            <v>16</v>
          </cell>
        </row>
        <row r="193">
          <cell r="A193" t="str">
            <v>09-35E00Z-00MTY1</v>
          </cell>
          <cell r="Q193">
            <v>10399</v>
          </cell>
        </row>
        <row r="194">
          <cell r="A194" t="str">
            <v>09-35E00Z-00MTY3</v>
          </cell>
          <cell r="Q194">
            <v>22000</v>
          </cell>
        </row>
        <row r="195">
          <cell r="A195" t="str">
            <v>300317G3MONEP</v>
          </cell>
          <cell r="Q195">
            <v>171</v>
          </cell>
        </row>
        <row r="196">
          <cell r="A196" t="str">
            <v>300317G3MTY1</v>
          </cell>
          <cell r="Q196">
            <v>1</v>
          </cell>
        </row>
        <row r="197">
          <cell r="A197" t="str">
            <v>300317G3MTY1</v>
          </cell>
          <cell r="Q197">
            <v>31</v>
          </cell>
        </row>
        <row r="198">
          <cell r="A198" t="str">
            <v>P02-0290FASTENAL</v>
          </cell>
          <cell r="Q198">
            <v>1907</v>
          </cell>
        </row>
        <row r="199">
          <cell r="A199" t="str">
            <v>P02-0290REC-LARTX</v>
          </cell>
          <cell r="Q199">
            <v>18000</v>
          </cell>
        </row>
        <row r="200">
          <cell r="A200" t="str">
            <v>P02-0290SHIP</v>
          </cell>
          <cell r="Q200">
            <v>77</v>
          </cell>
        </row>
        <row r="201">
          <cell r="A201" t="str">
            <v>199591P1FGSM</v>
          </cell>
          <cell r="Q201">
            <v>162</v>
          </cell>
        </row>
        <row r="202">
          <cell r="A202" t="str">
            <v>199591P1MKFG</v>
          </cell>
          <cell r="Q202">
            <v>75</v>
          </cell>
        </row>
        <row r="203">
          <cell r="A203" t="str">
            <v>E-1610MTY1</v>
          </cell>
          <cell r="Q203">
            <v>2000</v>
          </cell>
        </row>
        <row r="204">
          <cell r="A204" t="str">
            <v>E-1610MTY3</v>
          </cell>
          <cell r="Q204">
            <v>500</v>
          </cell>
        </row>
        <row r="205">
          <cell r="A205" t="str">
            <v>S12-1540MTY1</v>
          </cell>
          <cell r="Q205">
            <v>16</v>
          </cell>
        </row>
        <row r="206">
          <cell r="A206" t="str">
            <v>300628G5MONMC</v>
          </cell>
          <cell r="Q206">
            <v>30</v>
          </cell>
        </row>
        <row r="207">
          <cell r="A207" t="str">
            <v>300628G5MTY1</v>
          </cell>
          <cell r="Q207">
            <v>21</v>
          </cell>
        </row>
        <row r="208">
          <cell r="A208" t="str">
            <v>300628G5MTY3</v>
          </cell>
          <cell r="Q208">
            <v>18</v>
          </cell>
        </row>
        <row r="209">
          <cell r="A209" t="str">
            <v>300628G5MTY3</v>
          </cell>
          <cell r="Q209">
            <v>12</v>
          </cell>
        </row>
        <row r="210">
          <cell r="A210" t="str">
            <v>300628G5MTY3</v>
          </cell>
          <cell r="Q210">
            <v>77</v>
          </cell>
        </row>
        <row r="211">
          <cell r="A211" t="str">
            <v>300628G5MTY3</v>
          </cell>
          <cell r="Q211">
            <v>2</v>
          </cell>
        </row>
        <row r="212">
          <cell r="A212" t="str">
            <v>300628G5MTY3</v>
          </cell>
          <cell r="Q212">
            <v>75</v>
          </cell>
        </row>
        <row r="213">
          <cell r="A213" t="str">
            <v>303520P1MONMC</v>
          </cell>
          <cell r="Q213">
            <v>62</v>
          </cell>
        </row>
        <row r="214">
          <cell r="A214" t="str">
            <v>303520P1MTY1</v>
          </cell>
          <cell r="Q214">
            <v>9</v>
          </cell>
        </row>
        <row r="215">
          <cell r="A215" t="str">
            <v>303520P1MTY1</v>
          </cell>
          <cell r="Q215">
            <v>132</v>
          </cell>
        </row>
        <row r="216">
          <cell r="A216" t="str">
            <v>303520P1MTY3</v>
          </cell>
          <cell r="Q216">
            <v>2</v>
          </cell>
        </row>
        <row r="217">
          <cell r="A217" t="str">
            <v>309959G1MTY1</v>
          </cell>
          <cell r="Q217">
            <v>35</v>
          </cell>
        </row>
        <row r="218">
          <cell r="A218" t="str">
            <v>309959G1MTY1</v>
          </cell>
          <cell r="Q218">
            <v>30</v>
          </cell>
        </row>
        <row r="219">
          <cell r="A219" t="str">
            <v>309959G1MTY3</v>
          </cell>
          <cell r="Q219">
            <v>30</v>
          </cell>
        </row>
        <row r="220">
          <cell r="A220" t="str">
            <v>309959G1MTY3</v>
          </cell>
          <cell r="Q220">
            <v>1</v>
          </cell>
        </row>
        <row r="221">
          <cell r="A221" t="str">
            <v>310623P1MONDA</v>
          </cell>
          <cell r="Q221">
            <v>77</v>
          </cell>
        </row>
        <row r="222">
          <cell r="A222" t="str">
            <v>310623P1MONXDM</v>
          </cell>
          <cell r="Q222">
            <v>14</v>
          </cell>
        </row>
        <row r="223">
          <cell r="A223" t="str">
            <v>303378P1FGSM</v>
          </cell>
          <cell r="Q223">
            <v>196</v>
          </cell>
        </row>
        <row r="224">
          <cell r="A224" t="str">
            <v>303378P1MKFG</v>
          </cell>
          <cell r="Q224">
            <v>16</v>
          </cell>
        </row>
        <row r="225">
          <cell r="A225" t="str">
            <v>303378P1MONMC</v>
          </cell>
          <cell r="Q225">
            <v>30</v>
          </cell>
        </row>
        <row r="226">
          <cell r="A226" t="str">
            <v>313075P4MONMC</v>
          </cell>
          <cell r="Q226">
            <v>4</v>
          </cell>
        </row>
        <row r="227">
          <cell r="A227" t="str">
            <v>313075P4MONSKID</v>
          </cell>
          <cell r="Q227">
            <v>2</v>
          </cell>
        </row>
        <row r="228">
          <cell r="A228" t="str">
            <v>313075P4MTY1</v>
          </cell>
          <cell r="Q228">
            <v>108</v>
          </cell>
        </row>
        <row r="229">
          <cell r="A229" t="str">
            <v>313075P4MTY3</v>
          </cell>
          <cell r="Q229">
            <v>134</v>
          </cell>
        </row>
        <row r="230">
          <cell r="A230" t="str">
            <v>313075P4MTY3</v>
          </cell>
          <cell r="Q230">
            <v>7</v>
          </cell>
        </row>
        <row r="231">
          <cell r="A231" t="str">
            <v>313075P4MTY3</v>
          </cell>
          <cell r="Q231">
            <v>120</v>
          </cell>
        </row>
        <row r="232">
          <cell r="A232" t="str">
            <v>304912P2MONEP</v>
          </cell>
          <cell r="Q232">
            <v>30</v>
          </cell>
        </row>
        <row r="233">
          <cell r="A233" t="str">
            <v>304912P2MTY1</v>
          </cell>
          <cell r="Q233">
            <v>81</v>
          </cell>
        </row>
        <row r="234">
          <cell r="A234" t="str">
            <v>304912P2MTY3</v>
          </cell>
          <cell r="Q234">
            <v>65</v>
          </cell>
        </row>
        <row r="235">
          <cell r="A235" t="str">
            <v>304912P2MTY3</v>
          </cell>
          <cell r="Q235">
            <v>210</v>
          </cell>
        </row>
        <row r="236">
          <cell r="A236" t="str">
            <v>4A10247P1MTY1</v>
          </cell>
          <cell r="Q236">
            <v>4453</v>
          </cell>
        </row>
        <row r="237">
          <cell r="A237" t="str">
            <v>309957G2MONEP</v>
          </cell>
          <cell r="Q237">
            <v>23</v>
          </cell>
        </row>
        <row r="238">
          <cell r="A238" t="str">
            <v>309957G2MTY1</v>
          </cell>
          <cell r="Q238">
            <v>27</v>
          </cell>
        </row>
        <row r="239">
          <cell r="A239" t="str">
            <v>309957G2MTY3</v>
          </cell>
          <cell r="Q239">
            <v>1</v>
          </cell>
        </row>
        <row r="240">
          <cell r="A240" t="str">
            <v>309957G2MTY3</v>
          </cell>
          <cell r="Q240">
            <v>64</v>
          </cell>
        </row>
        <row r="241">
          <cell r="A241" t="str">
            <v>138212P1MTY3</v>
          </cell>
          <cell r="Q241">
            <v>10000</v>
          </cell>
        </row>
        <row r="242">
          <cell r="A242" t="str">
            <v>177600P1MTY1</v>
          </cell>
          <cell r="Q242">
            <v>38</v>
          </cell>
        </row>
        <row r="243">
          <cell r="A243" t="str">
            <v>127196P1MTY1</v>
          </cell>
          <cell r="Q243">
            <v>18</v>
          </cell>
        </row>
        <row r="244">
          <cell r="A244" t="str">
            <v>127196P1REC-LARTX</v>
          </cell>
          <cell r="Q244">
            <v>80</v>
          </cell>
        </row>
        <row r="245">
          <cell r="A245" t="str">
            <v>RS-2490MONSM</v>
          </cell>
          <cell r="Q245">
            <v>2597.8000000000002</v>
          </cell>
        </row>
        <row r="246">
          <cell r="A246" t="str">
            <v>RS-2490MTY3</v>
          </cell>
          <cell r="Q246">
            <v>2597.8000000000002</v>
          </cell>
        </row>
        <row r="247">
          <cell r="A247" t="str">
            <v>328863P1MONMC</v>
          </cell>
          <cell r="Q247">
            <v>4</v>
          </cell>
        </row>
        <row r="248">
          <cell r="A248" t="str">
            <v>328863P1MTY1</v>
          </cell>
          <cell r="Q248">
            <v>13</v>
          </cell>
        </row>
        <row r="249">
          <cell r="A249" t="str">
            <v>417831G2MONEP</v>
          </cell>
          <cell r="Q249">
            <v>2</v>
          </cell>
        </row>
        <row r="250">
          <cell r="A250" t="str">
            <v>E-3070MTY1</v>
          </cell>
          <cell r="Q250">
            <v>4555</v>
          </cell>
        </row>
        <row r="251">
          <cell r="A251" t="str">
            <v>E-3070MTY3</v>
          </cell>
          <cell r="Q251">
            <v>39</v>
          </cell>
        </row>
        <row r="252">
          <cell r="A252" t="str">
            <v>E-3070REC-LARTX</v>
          </cell>
          <cell r="Q252">
            <v>5125</v>
          </cell>
        </row>
        <row r="253">
          <cell r="A253" t="str">
            <v>181003P2MTY1</v>
          </cell>
          <cell r="Q253">
            <v>2965</v>
          </cell>
        </row>
        <row r="254">
          <cell r="A254" t="str">
            <v>181003P2MTY3</v>
          </cell>
          <cell r="Q254">
            <v>5000</v>
          </cell>
        </row>
        <row r="255">
          <cell r="A255" t="str">
            <v>199618P1MONMC</v>
          </cell>
          <cell r="Q255">
            <v>9</v>
          </cell>
        </row>
        <row r="256">
          <cell r="A256" t="str">
            <v>199618P1MTY1</v>
          </cell>
          <cell r="Q256">
            <v>32</v>
          </cell>
        </row>
        <row r="257">
          <cell r="A257" t="str">
            <v>199618P1MTY3</v>
          </cell>
          <cell r="Q257">
            <v>6</v>
          </cell>
        </row>
        <row r="258">
          <cell r="A258" t="str">
            <v>199618P1MTY3</v>
          </cell>
          <cell r="Q258">
            <v>6</v>
          </cell>
        </row>
        <row r="259">
          <cell r="A259" t="str">
            <v>199618P1MTY3</v>
          </cell>
          <cell r="Q259">
            <v>6</v>
          </cell>
        </row>
        <row r="260">
          <cell r="A260" t="str">
            <v>199618P1MTY3</v>
          </cell>
          <cell r="Q260">
            <v>6</v>
          </cell>
        </row>
        <row r="261">
          <cell r="A261" t="str">
            <v>199618P1MTY3</v>
          </cell>
          <cell r="Q261">
            <v>6</v>
          </cell>
        </row>
        <row r="262">
          <cell r="A262" t="str">
            <v>199618P1MTY3</v>
          </cell>
          <cell r="Q262">
            <v>6</v>
          </cell>
        </row>
        <row r="263">
          <cell r="A263" t="str">
            <v>199618P1MTY3</v>
          </cell>
          <cell r="Q263">
            <v>6</v>
          </cell>
        </row>
        <row r="264">
          <cell r="A264" t="str">
            <v>199618P1MTY3</v>
          </cell>
          <cell r="Q264">
            <v>6</v>
          </cell>
        </row>
        <row r="265">
          <cell r="A265" t="str">
            <v>199618P1MTY3</v>
          </cell>
          <cell r="Q265">
            <v>6</v>
          </cell>
        </row>
        <row r="266">
          <cell r="A266" t="str">
            <v>199618P1MTY3</v>
          </cell>
          <cell r="Q266">
            <v>6</v>
          </cell>
        </row>
        <row r="267">
          <cell r="A267" t="str">
            <v>199618P1MTY3</v>
          </cell>
          <cell r="Q267">
            <v>6</v>
          </cell>
        </row>
        <row r="268">
          <cell r="A268" t="str">
            <v>199618P1MTY3</v>
          </cell>
          <cell r="Q268">
            <v>6</v>
          </cell>
        </row>
        <row r="269">
          <cell r="A269" t="str">
            <v>199618P1MTY3</v>
          </cell>
          <cell r="Q269">
            <v>6</v>
          </cell>
        </row>
        <row r="270">
          <cell r="A270" t="str">
            <v>199618P1MTY3</v>
          </cell>
          <cell r="Q270">
            <v>6</v>
          </cell>
        </row>
        <row r="271">
          <cell r="A271" t="str">
            <v>199618P1MTY3</v>
          </cell>
          <cell r="Q271">
            <v>6</v>
          </cell>
        </row>
        <row r="272">
          <cell r="A272" t="str">
            <v>199618P1MTY3</v>
          </cell>
          <cell r="Q272">
            <v>6</v>
          </cell>
        </row>
        <row r="273">
          <cell r="A273" t="str">
            <v>199618P1MTY3</v>
          </cell>
          <cell r="Q273">
            <v>6</v>
          </cell>
        </row>
        <row r="274">
          <cell r="A274" t="str">
            <v>199618P1MTY3</v>
          </cell>
          <cell r="Q274">
            <v>6</v>
          </cell>
        </row>
        <row r="275">
          <cell r="A275" t="str">
            <v>199618P1MTY3</v>
          </cell>
          <cell r="Q275">
            <v>6</v>
          </cell>
        </row>
        <row r="276">
          <cell r="A276" t="str">
            <v>199618P1MTY3</v>
          </cell>
          <cell r="Q276">
            <v>6</v>
          </cell>
        </row>
        <row r="277">
          <cell r="A277" t="str">
            <v>199618P1MTY3</v>
          </cell>
          <cell r="Q277">
            <v>6</v>
          </cell>
        </row>
        <row r="278">
          <cell r="A278" t="str">
            <v>199618P1MTY3</v>
          </cell>
          <cell r="Q278">
            <v>2</v>
          </cell>
        </row>
        <row r="279">
          <cell r="A279" t="str">
            <v>199618P1MTY3</v>
          </cell>
          <cell r="Q279">
            <v>6</v>
          </cell>
        </row>
        <row r="280">
          <cell r="A280" t="str">
            <v>199618P1MTY3</v>
          </cell>
          <cell r="Q280">
            <v>3</v>
          </cell>
        </row>
        <row r="281">
          <cell r="A281" t="str">
            <v>304657P1MONMC</v>
          </cell>
          <cell r="Q281">
            <v>70</v>
          </cell>
        </row>
        <row r="282">
          <cell r="A282" t="str">
            <v>304657P1MTY1</v>
          </cell>
          <cell r="Q282">
            <v>27</v>
          </cell>
        </row>
        <row r="283">
          <cell r="A283" t="str">
            <v>304657P1MTY3</v>
          </cell>
          <cell r="Q283">
            <v>2</v>
          </cell>
        </row>
        <row r="284">
          <cell r="A284" t="str">
            <v>S-0400MTY1</v>
          </cell>
          <cell r="Q284">
            <v>420</v>
          </cell>
        </row>
        <row r="285">
          <cell r="A285" t="str">
            <v>S-0400MTY1</v>
          </cell>
          <cell r="Q285">
            <v>945</v>
          </cell>
        </row>
        <row r="286">
          <cell r="A286" t="str">
            <v>S-0400REC-LARTX</v>
          </cell>
          <cell r="Q286">
            <v>3150</v>
          </cell>
        </row>
        <row r="287">
          <cell r="A287" t="str">
            <v>300317G1MONEP</v>
          </cell>
          <cell r="Q287">
            <v>56</v>
          </cell>
        </row>
        <row r="288">
          <cell r="A288" t="str">
            <v>138415P1MTY1</v>
          </cell>
          <cell r="Q288">
            <v>206</v>
          </cell>
        </row>
        <row r="289">
          <cell r="A289" t="str">
            <v>196911P1FGSM</v>
          </cell>
          <cell r="Q289">
            <v>406</v>
          </cell>
        </row>
        <row r="290">
          <cell r="A290" t="str">
            <v>196911P1MKFG</v>
          </cell>
          <cell r="Q290">
            <v>2</v>
          </cell>
        </row>
        <row r="291">
          <cell r="A291" t="str">
            <v>196911P1MKFGPRE</v>
          </cell>
          <cell r="Q291">
            <v>47</v>
          </cell>
        </row>
        <row r="292">
          <cell r="A292" t="str">
            <v>334814P1MONPLENUM</v>
          </cell>
          <cell r="Q292">
            <v>71</v>
          </cell>
        </row>
        <row r="293">
          <cell r="A293" t="str">
            <v>334814P1MTY1</v>
          </cell>
          <cell r="Q293">
            <v>148</v>
          </cell>
        </row>
        <row r="294">
          <cell r="A294" t="str">
            <v>334814P1MTY3</v>
          </cell>
          <cell r="Q294">
            <v>55</v>
          </cell>
        </row>
        <row r="295">
          <cell r="A295" t="str">
            <v>334814P1MTY3</v>
          </cell>
          <cell r="Q295">
            <v>376</v>
          </cell>
        </row>
        <row r="296">
          <cell r="A296" t="str">
            <v>334814P1MTY3</v>
          </cell>
          <cell r="Q296">
            <v>246</v>
          </cell>
        </row>
        <row r="297">
          <cell r="A297" t="str">
            <v>S-291AMTY1</v>
          </cell>
          <cell r="Q297">
            <v>50</v>
          </cell>
        </row>
        <row r="298">
          <cell r="A298" t="str">
            <v>S-291AMTY3</v>
          </cell>
          <cell r="Q298">
            <v>100</v>
          </cell>
        </row>
        <row r="299">
          <cell r="A299" t="str">
            <v>S-291AREC-LARTX</v>
          </cell>
          <cell r="Q299">
            <v>100</v>
          </cell>
        </row>
        <row r="300">
          <cell r="A300" t="str">
            <v>136860P8MTY3</v>
          </cell>
          <cell r="Q300">
            <v>5</v>
          </cell>
        </row>
        <row r="301">
          <cell r="A301" t="str">
            <v>136860P8MTY3</v>
          </cell>
          <cell r="Q301">
            <v>106</v>
          </cell>
        </row>
        <row r="302">
          <cell r="A302" t="str">
            <v>E-374EMTY1</v>
          </cell>
          <cell r="Q302">
            <v>500</v>
          </cell>
        </row>
        <row r="303">
          <cell r="A303" t="str">
            <v>E-374EMTY3</v>
          </cell>
          <cell r="Q303">
            <v>12500</v>
          </cell>
        </row>
        <row r="304">
          <cell r="A304" t="str">
            <v>E-374EREC-LARTX</v>
          </cell>
          <cell r="Q304">
            <v>42500</v>
          </cell>
        </row>
        <row r="305">
          <cell r="A305" t="str">
            <v>RS-1080MONSM</v>
          </cell>
          <cell r="Q305">
            <v>5681.0092699999996</v>
          </cell>
        </row>
        <row r="306">
          <cell r="A306" t="str">
            <v>RS-1080MTY3</v>
          </cell>
          <cell r="Q306">
            <v>4970</v>
          </cell>
        </row>
        <row r="307">
          <cell r="A307" t="str">
            <v>RS-1080MTY3</v>
          </cell>
          <cell r="Q307">
            <v>53120</v>
          </cell>
        </row>
        <row r="308">
          <cell r="A308" t="str">
            <v>RS-1080MTY3</v>
          </cell>
          <cell r="Q308">
            <v>4925</v>
          </cell>
        </row>
        <row r="309">
          <cell r="A309" t="str">
            <v>316756P1MONHRS</v>
          </cell>
          <cell r="Q309">
            <v>23</v>
          </cell>
        </row>
        <row r="310">
          <cell r="A310" t="str">
            <v>316756P1MONSKID</v>
          </cell>
          <cell r="Q310">
            <v>20</v>
          </cell>
        </row>
        <row r="311">
          <cell r="A311" t="str">
            <v>316756P1MTY1</v>
          </cell>
          <cell r="Q311">
            <v>20</v>
          </cell>
        </row>
        <row r="312">
          <cell r="A312" t="str">
            <v>316756P1MTY1</v>
          </cell>
          <cell r="Q312">
            <v>47</v>
          </cell>
        </row>
        <row r="313">
          <cell r="A313" t="str">
            <v>316756P1MTY3</v>
          </cell>
          <cell r="Q313">
            <v>6</v>
          </cell>
        </row>
        <row r="314">
          <cell r="A314" t="str">
            <v>316756P1MTY3</v>
          </cell>
          <cell r="Q314">
            <v>20</v>
          </cell>
        </row>
        <row r="315">
          <cell r="A315" t="str">
            <v>316756P1MTY3</v>
          </cell>
          <cell r="Q315">
            <v>20</v>
          </cell>
        </row>
        <row r="316">
          <cell r="A316" t="str">
            <v>316756P1MTY3</v>
          </cell>
          <cell r="Q316">
            <v>20</v>
          </cell>
        </row>
        <row r="317">
          <cell r="A317" t="str">
            <v>12-714281-15FASTENAL</v>
          </cell>
          <cell r="Q317">
            <v>1700</v>
          </cell>
        </row>
        <row r="318">
          <cell r="A318" t="str">
            <v>12-714281-15MTY3</v>
          </cell>
          <cell r="Q318">
            <v>600</v>
          </cell>
        </row>
        <row r="319">
          <cell r="A319" t="str">
            <v>12-811758-01FASTENAL</v>
          </cell>
          <cell r="Q319">
            <v>11906</v>
          </cell>
        </row>
        <row r="320">
          <cell r="A320" t="str">
            <v>12-811758-01MTY3</v>
          </cell>
          <cell r="Q320">
            <v>8000</v>
          </cell>
        </row>
        <row r="321">
          <cell r="A321" t="str">
            <v>12-811758-01MTY3</v>
          </cell>
          <cell r="Q321">
            <v>48000</v>
          </cell>
        </row>
        <row r="322">
          <cell r="A322" t="str">
            <v>12-811758-01SHIP</v>
          </cell>
          <cell r="Q322">
            <v>48</v>
          </cell>
        </row>
        <row r="323">
          <cell r="A323" t="str">
            <v>311151G3MTY1</v>
          </cell>
          <cell r="Q323">
            <v>22</v>
          </cell>
        </row>
        <row r="324">
          <cell r="A324" t="str">
            <v>09-39D00Z-A7MONDP</v>
          </cell>
          <cell r="Q324">
            <v>1452</v>
          </cell>
        </row>
        <row r="325">
          <cell r="A325" t="str">
            <v>09-39D00Z-A7MTY1</v>
          </cell>
          <cell r="Q325">
            <v>2000</v>
          </cell>
        </row>
        <row r="326">
          <cell r="A326" t="str">
            <v>E-375IMTY1</v>
          </cell>
          <cell r="Q326">
            <v>10000</v>
          </cell>
        </row>
        <row r="327">
          <cell r="A327" t="str">
            <v>138203MONCR</v>
          </cell>
          <cell r="Q327">
            <v>12</v>
          </cell>
        </row>
        <row r="328">
          <cell r="A328" t="str">
            <v>138203MONPRE</v>
          </cell>
          <cell r="Q328">
            <v>146</v>
          </cell>
        </row>
        <row r="329">
          <cell r="A329" t="str">
            <v>138203MTY1</v>
          </cell>
          <cell r="Q329">
            <v>437</v>
          </cell>
        </row>
        <row r="330">
          <cell r="A330" t="str">
            <v>138203REC-LARTX</v>
          </cell>
          <cell r="Q330">
            <v>425</v>
          </cell>
        </row>
        <row r="331">
          <cell r="A331" t="str">
            <v>RS-1060MONSM</v>
          </cell>
          <cell r="Q331">
            <v>2135.5480899999998</v>
          </cell>
        </row>
        <row r="332">
          <cell r="A332" t="str">
            <v>E05-2830TRMONEP</v>
          </cell>
          <cell r="Q332">
            <v>1111</v>
          </cell>
        </row>
        <row r="333">
          <cell r="A333" t="str">
            <v>309958P2FGSM</v>
          </cell>
          <cell r="Q333">
            <v>20</v>
          </cell>
        </row>
        <row r="334">
          <cell r="A334" t="str">
            <v>309958P2MONMC</v>
          </cell>
          <cell r="Q334">
            <v>14</v>
          </cell>
        </row>
        <row r="335">
          <cell r="A335" t="str">
            <v>309958P2MTY1</v>
          </cell>
          <cell r="Q335">
            <v>16</v>
          </cell>
        </row>
        <row r="336">
          <cell r="A336" t="str">
            <v>309958P2MTY3</v>
          </cell>
          <cell r="Q336">
            <v>40</v>
          </cell>
        </row>
        <row r="337">
          <cell r="A337" t="str">
            <v>P66172MTY1</v>
          </cell>
          <cell r="Q337">
            <v>676</v>
          </cell>
        </row>
        <row r="338">
          <cell r="A338" t="str">
            <v>P66172MTY3</v>
          </cell>
          <cell r="Q338">
            <v>24</v>
          </cell>
        </row>
        <row r="339">
          <cell r="A339" t="str">
            <v>P66172MTY3</v>
          </cell>
          <cell r="Q339">
            <v>12</v>
          </cell>
        </row>
        <row r="340">
          <cell r="A340" t="str">
            <v>RS-3059MONPIPING</v>
          </cell>
          <cell r="Q340">
            <v>1191.6595400000001</v>
          </cell>
        </row>
        <row r="341">
          <cell r="A341" t="str">
            <v>RS-3059REC3PL</v>
          </cell>
          <cell r="Q341">
            <v>1200</v>
          </cell>
        </row>
        <row r="342">
          <cell r="A342" t="str">
            <v>10-13MH51Z-00FASTENAL</v>
          </cell>
          <cell r="Q342">
            <v>34892</v>
          </cell>
        </row>
        <row r="343">
          <cell r="A343" t="str">
            <v>12-714667-06MTY3</v>
          </cell>
          <cell r="Q343">
            <v>3000</v>
          </cell>
        </row>
        <row r="344">
          <cell r="A344" t="str">
            <v>12-714667-03MTY1</v>
          </cell>
          <cell r="Q344">
            <v>45</v>
          </cell>
        </row>
        <row r="345">
          <cell r="A345" t="str">
            <v>123272P2MONEP</v>
          </cell>
          <cell r="Q345">
            <v>156</v>
          </cell>
        </row>
        <row r="346">
          <cell r="A346" t="str">
            <v>123272P2MTY1</v>
          </cell>
          <cell r="Q346">
            <v>1352</v>
          </cell>
        </row>
        <row r="347">
          <cell r="A347" t="str">
            <v>09-25E00Z-00MTY1</v>
          </cell>
          <cell r="Q347">
            <v>75</v>
          </cell>
        </row>
        <row r="348">
          <cell r="A348" t="str">
            <v>10-13MK51Z-00MON-PROT</v>
          </cell>
          <cell r="Q348">
            <v>2000</v>
          </cell>
        </row>
        <row r="349">
          <cell r="A349" t="str">
            <v>122464P2MTY1</v>
          </cell>
          <cell r="Q349">
            <v>1000</v>
          </cell>
        </row>
        <row r="350">
          <cell r="A350" t="str">
            <v>122464P2MTY3</v>
          </cell>
          <cell r="Q350">
            <v>3349</v>
          </cell>
        </row>
        <row r="351">
          <cell r="A351" t="str">
            <v>529352P1FASTENAL</v>
          </cell>
          <cell r="Q351">
            <v>300</v>
          </cell>
        </row>
        <row r="352">
          <cell r="A352" t="str">
            <v>301955P2MTY1</v>
          </cell>
          <cell r="Q352">
            <v>49</v>
          </cell>
        </row>
        <row r="353">
          <cell r="A353" t="str">
            <v>301955P2MTY3</v>
          </cell>
          <cell r="Q353">
            <v>7</v>
          </cell>
        </row>
        <row r="354">
          <cell r="A354" t="str">
            <v>320649P4MONEP</v>
          </cell>
          <cell r="Q354">
            <v>3</v>
          </cell>
        </row>
        <row r="355">
          <cell r="A355" t="str">
            <v>320649P4MTY1</v>
          </cell>
          <cell r="Q355">
            <v>5</v>
          </cell>
        </row>
        <row r="356">
          <cell r="A356" t="str">
            <v>300306G1MONEP</v>
          </cell>
          <cell r="Q356">
            <v>33</v>
          </cell>
        </row>
        <row r="357">
          <cell r="A357" t="str">
            <v>300306G1MTY1</v>
          </cell>
          <cell r="Q357">
            <v>1</v>
          </cell>
        </row>
        <row r="358">
          <cell r="A358" t="str">
            <v>300306G1MTY1</v>
          </cell>
          <cell r="Q358">
            <v>40</v>
          </cell>
        </row>
        <row r="359">
          <cell r="A359" t="str">
            <v>300306G1MTY3</v>
          </cell>
          <cell r="Q359">
            <v>40</v>
          </cell>
        </row>
        <row r="360">
          <cell r="A360" t="str">
            <v>300306G1MTY3</v>
          </cell>
          <cell r="Q360">
            <v>19</v>
          </cell>
        </row>
        <row r="361">
          <cell r="A361" t="str">
            <v>300306G1MTY3</v>
          </cell>
          <cell r="Q361">
            <v>40</v>
          </cell>
        </row>
        <row r="362">
          <cell r="A362" t="str">
            <v>300306G1MTY3</v>
          </cell>
          <cell r="Q362">
            <v>23</v>
          </cell>
        </row>
        <row r="363">
          <cell r="A363" t="str">
            <v>300306G1MTY3</v>
          </cell>
          <cell r="Q363">
            <v>40</v>
          </cell>
        </row>
        <row r="364">
          <cell r="A364" t="str">
            <v>300306G1MTY3</v>
          </cell>
          <cell r="Q364">
            <v>40</v>
          </cell>
        </row>
        <row r="365">
          <cell r="A365" t="str">
            <v>G-1680MTY3</v>
          </cell>
          <cell r="Q365">
            <v>1900</v>
          </cell>
        </row>
        <row r="366">
          <cell r="A366" t="str">
            <v>G-1680MTY3</v>
          </cell>
          <cell r="Q366">
            <v>3000</v>
          </cell>
        </row>
        <row r="367">
          <cell r="A367" t="str">
            <v>245352100MON-AFC</v>
          </cell>
          <cell r="Q367">
            <v>40</v>
          </cell>
        </row>
        <row r="368">
          <cell r="A368" t="str">
            <v>245352100MTY1</v>
          </cell>
          <cell r="Q368">
            <v>92</v>
          </cell>
        </row>
        <row r="369">
          <cell r="A369" t="str">
            <v>303244G1MONMC</v>
          </cell>
          <cell r="Q369">
            <v>18</v>
          </cell>
        </row>
        <row r="370">
          <cell r="A370" t="str">
            <v>303244G1MTY1</v>
          </cell>
          <cell r="Q370">
            <v>52</v>
          </cell>
        </row>
        <row r="371">
          <cell r="A371" t="str">
            <v>303244G1MTY3</v>
          </cell>
          <cell r="Q371">
            <v>12</v>
          </cell>
        </row>
        <row r="372">
          <cell r="A372" t="str">
            <v>303244G1MTY3</v>
          </cell>
          <cell r="Q372">
            <v>14</v>
          </cell>
        </row>
        <row r="373">
          <cell r="A373" t="str">
            <v>E-0650TRMTY1</v>
          </cell>
          <cell r="Q373">
            <v>1000</v>
          </cell>
        </row>
        <row r="374">
          <cell r="A374" t="str">
            <v>E-0650TRMTY3</v>
          </cell>
          <cell r="Q374">
            <v>40000</v>
          </cell>
        </row>
        <row r="375">
          <cell r="A375" t="str">
            <v>560959P2MTY1</v>
          </cell>
          <cell r="Q375">
            <v>10</v>
          </cell>
        </row>
        <row r="376">
          <cell r="A376" t="str">
            <v>560959P2MTY3</v>
          </cell>
          <cell r="Q376">
            <v>2</v>
          </cell>
        </row>
        <row r="377">
          <cell r="A377" t="str">
            <v>RTK98506MTY1</v>
          </cell>
          <cell r="Q377">
            <v>414</v>
          </cell>
        </row>
        <row r="378">
          <cell r="A378" t="str">
            <v>RTK98506MTY3</v>
          </cell>
          <cell r="Q378">
            <v>500</v>
          </cell>
        </row>
        <row r="379">
          <cell r="A379" t="str">
            <v>RTK98506MTY3</v>
          </cell>
          <cell r="Q379">
            <v>2400</v>
          </cell>
        </row>
        <row r="380">
          <cell r="A380" t="str">
            <v>RS-2190MONPIPING</v>
          </cell>
          <cell r="Q380">
            <v>6886.3373899999997</v>
          </cell>
        </row>
        <row r="381">
          <cell r="A381" t="str">
            <v>199622G1MKFG</v>
          </cell>
          <cell r="Q381">
            <v>8</v>
          </cell>
        </row>
        <row r="382">
          <cell r="A382" t="str">
            <v>199622G1MONMC</v>
          </cell>
          <cell r="Q382">
            <v>2</v>
          </cell>
        </row>
        <row r="383">
          <cell r="A383" t="str">
            <v>199622G1MTY1</v>
          </cell>
          <cell r="Q383">
            <v>3</v>
          </cell>
        </row>
        <row r="384">
          <cell r="A384" t="str">
            <v>199622G1MTY1</v>
          </cell>
          <cell r="Q384">
            <v>17</v>
          </cell>
        </row>
        <row r="385">
          <cell r="A385" t="str">
            <v>199622G1MTY3</v>
          </cell>
          <cell r="Q385">
            <v>32</v>
          </cell>
        </row>
        <row r="386">
          <cell r="A386" t="str">
            <v>199622G1MTY3</v>
          </cell>
          <cell r="Q386">
            <v>4</v>
          </cell>
        </row>
        <row r="387">
          <cell r="A387" t="str">
            <v>199622G1MTY3</v>
          </cell>
          <cell r="Q387">
            <v>32</v>
          </cell>
        </row>
        <row r="388">
          <cell r="A388" t="str">
            <v>199622G1MTY3</v>
          </cell>
          <cell r="Q388">
            <v>32</v>
          </cell>
        </row>
        <row r="389">
          <cell r="A389" t="str">
            <v>303359P1MONMC</v>
          </cell>
          <cell r="Q389">
            <v>12</v>
          </cell>
        </row>
        <row r="390">
          <cell r="A390" t="str">
            <v>303359P1MTY1</v>
          </cell>
          <cell r="Q390">
            <v>12</v>
          </cell>
        </row>
        <row r="391">
          <cell r="A391" t="str">
            <v>303359P1MTY1</v>
          </cell>
          <cell r="Q391">
            <v>71</v>
          </cell>
        </row>
        <row r="392">
          <cell r="A392" t="str">
            <v>303359P1MTY3</v>
          </cell>
          <cell r="Q392">
            <v>1</v>
          </cell>
        </row>
        <row r="393">
          <cell r="A393" t="str">
            <v>303359P1MTY3</v>
          </cell>
          <cell r="Q393">
            <v>6</v>
          </cell>
        </row>
        <row r="394">
          <cell r="A394" t="str">
            <v>303359P1MTY3</v>
          </cell>
          <cell r="Q394">
            <v>10</v>
          </cell>
        </row>
        <row r="395">
          <cell r="A395" t="str">
            <v>303359P1MTY3</v>
          </cell>
          <cell r="Q395">
            <v>111</v>
          </cell>
        </row>
        <row r="396">
          <cell r="A396" t="str">
            <v>308417P2MONEP</v>
          </cell>
          <cell r="Q396">
            <v>1</v>
          </cell>
        </row>
        <row r="397">
          <cell r="A397" t="str">
            <v>308417P2MTY1</v>
          </cell>
          <cell r="Q397">
            <v>17</v>
          </cell>
        </row>
        <row r="398">
          <cell r="A398" t="str">
            <v>307940P1MONMC</v>
          </cell>
          <cell r="Q398">
            <v>23</v>
          </cell>
        </row>
        <row r="399">
          <cell r="A399" t="str">
            <v>307940P1MTY1</v>
          </cell>
          <cell r="Q399">
            <v>17</v>
          </cell>
        </row>
        <row r="400">
          <cell r="A400" t="str">
            <v>307940P1MTY3</v>
          </cell>
          <cell r="Q400">
            <v>146</v>
          </cell>
        </row>
        <row r="401">
          <cell r="A401" t="str">
            <v>307076P1MTY1</v>
          </cell>
          <cell r="Q401">
            <v>19</v>
          </cell>
        </row>
        <row r="402">
          <cell r="A402" t="str">
            <v>307076P1MTY3</v>
          </cell>
          <cell r="Q402">
            <v>25</v>
          </cell>
        </row>
        <row r="403">
          <cell r="A403" t="str">
            <v>179625P1MTY1</v>
          </cell>
          <cell r="Q403">
            <v>7583</v>
          </cell>
        </row>
        <row r="404">
          <cell r="A404" t="str">
            <v>P-3060MTY1</v>
          </cell>
          <cell r="Q404">
            <v>37</v>
          </cell>
        </row>
        <row r="405">
          <cell r="A405" t="str">
            <v>P-3060MTY1</v>
          </cell>
          <cell r="Q405">
            <v>274</v>
          </cell>
        </row>
        <row r="406">
          <cell r="A406" t="str">
            <v>199588P1FGSM</v>
          </cell>
          <cell r="Q406">
            <v>16</v>
          </cell>
        </row>
        <row r="407">
          <cell r="A407" t="str">
            <v>199588P1MKFG</v>
          </cell>
          <cell r="Q407">
            <v>6</v>
          </cell>
        </row>
        <row r="408">
          <cell r="A408" t="str">
            <v>199588P1MONKITS</v>
          </cell>
          <cell r="Q408">
            <v>1</v>
          </cell>
        </row>
        <row r="409">
          <cell r="A409" t="str">
            <v>303746P1MKFG</v>
          </cell>
          <cell r="Q409">
            <v>26</v>
          </cell>
        </row>
        <row r="410">
          <cell r="A410" t="str">
            <v>521889P1MTY1</v>
          </cell>
          <cell r="Q410">
            <v>538</v>
          </cell>
        </row>
        <row r="411">
          <cell r="A411" t="str">
            <v>S-2450MTY1</v>
          </cell>
          <cell r="Q411">
            <v>2</v>
          </cell>
        </row>
        <row r="412">
          <cell r="A412" t="str">
            <v>S-2450MTY1</v>
          </cell>
          <cell r="Q412">
            <v>4010</v>
          </cell>
        </row>
        <row r="413">
          <cell r="A413" t="str">
            <v>S-2450MTY3</v>
          </cell>
          <cell r="Q413">
            <v>1000</v>
          </cell>
        </row>
        <row r="414">
          <cell r="A414" t="str">
            <v>E-1600MTY3</v>
          </cell>
          <cell r="Q414">
            <v>90</v>
          </cell>
        </row>
        <row r="415">
          <cell r="A415" t="str">
            <v>E-1600MTY3</v>
          </cell>
          <cell r="Q415">
            <v>100</v>
          </cell>
        </row>
        <row r="416">
          <cell r="A416" t="str">
            <v>306638P1FASTENAL</v>
          </cell>
          <cell r="Q416">
            <v>20000</v>
          </cell>
        </row>
        <row r="417">
          <cell r="A417" t="str">
            <v>306638P1MTY3</v>
          </cell>
          <cell r="Q417">
            <v>24500</v>
          </cell>
        </row>
        <row r="418">
          <cell r="A418" t="str">
            <v>199596G1MONMC</v>
          </cell>
          <cell r="Q418">
            <v>22</v>
          </cell>
        </row>
        <row r="419">
          <cell r="A419" t="str">
            <v>199596G1MTY1</v>
          </cell>
          <cell r="Q419">
            <v>2</v>
          </cell>
        </row>
        <row r="420">
          <cell r="A420" t="str">
            <v>199596G1MTY1</v>
          </cell>
          <cell r="Q420">
            <v>1</v>
          </cell>
        </row>
        <row r="421">
          <cell r="A421" t="str">
            <v>199596G1MTY1</v>
          </cell>
          <cell r="Q421">
            <v>20</v>
          </cell>
        </row>
        <row r="422">
          <cell r="A422" t="str">
            <v>199596G1MTY3</v>
          </cell>
          <cell r="Q422">
            <v>52</v>
          </cell>
        </row>
        <row r="423">
          <cell r="A423" t="str">
            <v>199596G1MTY3</v>
          </cell>
          <cell r="Q423">
            <v>51</v>
          </cell>
        </row>
        <row r="424">
          <cell r="A424" t="str">
            <v>340423P1MTY1</v>
          </cell>
          <cell r="Q424">
            <v>2000</v>
          </cell>
        </row>
        <row r="425">
          <cell r="A425" t="str">
            <v>315921P1MONMC</v>
          </cell>
          <cell r="Q425">
            <v>9</v>
          </cell>
        </row>
        <row r="426">
          <cell r="A426" t="str">
            <v>315921P1MTY1</v>
          </cell>
          <cell r="Q426">
            <v>34</v>
          </cell>
        </row>
        <row r="427">
          <cell r="A427" t="str">
            <v>RS-2090MONCOILS</v>
          </cell>
          <cell r="Q427">
            <v>1E-3</v>
          </cell>
        </row>
        <row r="428">
          <cell r="A428" t="str">
            <v>RS-2090MONPIPING</v>
          </cell>
          <cell r="Q428">
            <v>3064.5898699999998</v>
          </cell>
        </row>
        <row r="429">
          <cell r="A429" t="str">
            <v>RS-2090MTY1</v>
          </cell>
          <cell r="Q429">
            <v>1E-3</v>
          </cell>
        </row>
        <row r="430">
          <cell r="A430" t="str">
            <v>RS-2090MTY3</v>
          </cell>
          <cell r="Q430">
            <v>6161.42</v>
          </cell>
        </row>
        <row r="431">
          <cell r="A431" t="str">
            <v>530003P1FASTENAL</v>
          </cell>
          <cell r="Q431">
            <v>246952</v>
          </cell>
        </row>
        <row r="432">
          <cell r="A432" t="str">
            <v>60010621MON-AFC</v>
          </cell>
          <cell r="Q432">
            <v>166</v>
          </cell>
        </row>
        <row r="433">
          <cell r="A433" t="str">
            <v>60010621MTY1</v>
          </cell>
          <cell r="Q433">
            <v>843</v>
          </cell>
        </row>
        <row r="434">
          <cell r="A434" t="str">
            <v>530005P1MTY3</v>
          </cell>
          <cell r="Q434">
            <v>9000</v>
          </cell>
        </row>
        <row r="435">
          <cell r="A435" t="str">
            <v>300628G16MONEP</v>
          </cell>
          <cell r="Q435">
            <v>2</v>
          </cell>
        </row>
        <row r="436">
          <cell r="A436" t="str">
            <v>300628G16MONMC</v>
          </cell>
          <cell r="Q436">
            <v>2</v>
          </cell>
        </row>
        <row r="437">
          <cell r="A437" t="str">
            <v>300628G16MTY1</v>
          </cell>
          <cell r="Q437">
            <v>40</v>
          </cell>
        </row>
        <row r="438">
          <cell r="A438" t="str">
            <v>300628G16MTY3</v>
          </cell>
          <cell r="Q438">
            <v>26</v>
          </cell>
        </row>
        <row r="439">
          <cell r="A439" t="str">
            <v>300628G16MTY3</v>
          </cell>
          <cell r="Q439">
            <v>18</v>
          </cell>
        </row>
        <row r="440">
          <cell r="A440" t="str">
            <v>300628G16MTY3</v>
          </cell>
          <cell r="Q440">
            <v>14</v>
          </cell>
        </row>
        <row r="441">
          <cell r="A441" t="str">
            <v>300628G16MTY3</v>
          </cell>
          <cell r="Q441">
            <v>26</v>
          </cell>
        </row>
        <row r="442">
          <cell r="A442" t="str">
            <v>300628G16MTY3</v>
          </cell>
          <cell r="Q442">
            <v>2</v>
          </cell>
        </row>
        <row r="443">
          <cell r="A443" t="str">
            <v>300628G16MTY3</v>
          </cell>
          <cell r="Q443">
            <v>57</v>
          </cell>
        </row>
        <row r="444">
          <cell r="A444" t="str">
            <v>520407P1FASTENAL</v>
          </cell>
          <cell r="Q444">
            <v>41176</v>
          </cell>
        </row>
        <row r="445">
          <cell r="A445" t="str">
            <v>520407P1MTY1</v>
          </cell>
          <cell r="Q445">
            <v>1750</v>
          </cell>
        </row>
        <row r="446">
          <cell r="A446" t="str">
            <v>520407P1MTY1</v>
          </cell>
          <cell r="Q446">
            <v>4000</v>
          </cell>
        </row>
        <row r="447">
          <cell r="A447" t="str">
            <v>308790P3MONMC</v>
          </cell>
          <cell r="Q447">
            <v>47</v>
          </cell>
        </row>
        <row r="448">
          <cell r="A448" t="str">
            <v>308790P3MTY3</v>
          </cell>
          <cell r="Q448">
            <v>32</v>
          </cell>
        </row>
        <row r="449">
          <cell r="A449" t="str">
            <v>308790P3MTY3</v>
          </cell>
          <cell r="Q449">
            <v>32</v>
          </cell>
        </row>
        <row r="450">
          <cell r="A450" t="str">
            <v>308790P3MTY3</v>
          </cell>
          <cell r="Q450">
            <v>32</v>
          </cell>
        </row>
        <row r="451">
          <cell r="A451" t="str">
            <v>308790P3MTY3</v>
          </cell>
          <cell r="Q451">
            <v>32</v>
          </cell>
        </row>
        <row r="452">
          <cell r="A452" t="str">
            <v>308790P3MTY3</v>
          </cell>
          <cell r="Q452">
            <v>20</v>
          </cell>
        </row>
        <row r="453">
          <cell r="A453" t="str">
            <v>308790P3MTY3</v>
          </cell>
          <cell r="Q453">
            <v>32</v>
          </cell>
        </row>
        <row r="454">
          <cell r="A454" t="str">
            <v>308790P3MTY3</v>
          </cell>
          <cell r="Q454">
            <v>24</v>
          </cell>
        </row>
        <row r="455">
          <cell r="A455" t="str">
            <v>308790P3MTY3</v>
          </cell>
          <cell r="Q455">
            <v>32</v>
          </cell>
        </row>
        <row r="456">
          <cell r="A456" t="str">
            <v>308790P3MTY3</v>
          </cell>
          <cell r="Q456">
            <v>32</v>
          </cell>
        </row>
        <row r="457">
          <cell r="A457" t="str">
            <v>308790P3MTY3</v>
          </cell>
          <cell r="Q457">
            <v>32</v>
          </cell>
        </row>
        <row r="458">
          <cell r="A458" t="str">
            <v>308790P3MTY3</v>
          </cell>
          <cell r="Q458">
            <v>32</v>
          </cell>
        </row>
        <row r="459">
          <cell r="A459" t="str">
            <v>308790P3MTY3</v>
          </cell>
          <cell r="Q459">
            <v>32</v>
          </cell>
        </row>
        <row r="460">
          <cell r="A460" t="str">
            <v>308790P3RXO-SHIP</v>
          </cell>
          <cell r="Q460">
            <v>6</v>
          </cell>
        </row>
        <row r="461">
          <cell r="A461" t="str">
            <v>303358P1FGSM</v>
          </cell>
          <cell r="Q461">
            <v>28</v>
          </cell>
        </row>
        <row r="462">
          <cell r="A462" t="str">
            <v>303358P1MKFG</v>
          </cell>
          <cell r="Q462">
            <v>6</v>
          </cell>
        </row>
        <row r="463">
          <cell r="A463" t="str">
            <v>303358P1MONMC</v>
          </cell>
          <cell r="Q463">
            <v>4</v>
          </cell>
        </row>
        <row r="464">
          <cell r="A464" t="str">
            <v>308885G2MONEP</v>
          </cell>
          <cell r="Q464">
            <v>3</v>
          </cell>
        </row>
        <row r="465">
          <cell r="A465" t="str">
            <v>308885G2MTY1</v>
          </cell>
          <cell r="Q465">
            <v>19</v>
          </cell>
        </row>
        <row r="466">
          <cell r="A466" t="str">
            <v>308885G2MTY3</v>
          </cell>
          <cell r="Q466">
            <v>40</v>
          </cell>
        </row>
        <row r="467">
          <cell r="A467" t="str">
            <v>308885G2MTY3</v>
          </cell>
          <cell r="Q467">
            <v>33</v>
          </cell>
        </row>
        <row r="468">
          <cell r="A468" t="str">
            <v>09-02GL0Z-11MONDP</v>
          </cell>
          <cell r="Q468">
            <v>295</v>
          </cell>
        </row>
        <row r="469">
          <cell r="A469" t="str">
            <v>09-02GL0Z-11MONPRE</v>
          </cell>
          <cell r="Q469">
            <v>77</v>
          </cell>
        </row>
        <row r="470">
          <cell r="A470" t="str">
            <v>09-02GL0Z-11MTY1</v>
          </cell>
          <cell r="Q470">
            <v>469</v>
          </cell>
        </row>
        <row r="471">
          <cell r="A471" t="str">
            <v>09-02GL0Z-11MTY3</v>
          </cell>
          <cell r="Q471">
            <v>1000</v>
          </cell>
        </row>
        <row r="472">
          <cell r="A472" t="str">
            <v>09-02EL0Z-12REC-LARTX</v>
          </cell>
          <cell r="Q472">
            <v>32</v>
          </cell>
        </row>
        <row r="473">
          <cell r="A473" t="str">
            <v>521880P1MTY1</v>
          </cell>
          <cell r="Q473">
            <v>1050</v>
          </cell>
        </row>
        <row r="474">
          <cell r="A474" t="str">
            <v>521880P1MTY3</v>
          </cell>
          <cell r="Q474">
            <v>10000</v>
          </cell>
        </row>
        <row r="475">
          <cell r="A475" t="str">
            <v>521880P1MTY3</v>
          </cell>
          <cell r="Q475">
            <v>8000</v>
          </cell>
        </row>
        <row r="476">
          <cell r="A476" t="str">
            <v>E-165CMTY1</v>
          </cell>
          <cell r="Q476">
            <v>2000</v>
          </cell>
        </row>
        <row r="477">
          <cell r="A477" t="str">
            <v>09-02EL0Z-11MON-AFC</v>
          </cell>
          <cell r="Q477">
            <v>120</v>
          </cell>
        </row>
        <row r="478">
          <cell r="A478" t="str">
            <v>09-02EL0Z-11MONDP</v>
          </cell>
          <cell r="Q478">
            <v>191</v>
          </cell>
        </row>
        <row r="479">
          <cell r="A479" t="str">
            <v>09-02EL0Z-11MONEP</v>
          </cell>
          <cell r="Q479">
            <v>16</v>
          </cell>
        </row>
        <row r="480">
          <cell r="A480" t="str">
            <v>09-02EL0Z-11MTY1</v>
          </cell>
          <cell r="Q480">
            <v>30</v>
          </cell>
        </row>
        <row r="481">
          <cell r="A481" t="str">
            <v>09-02EL0Z-11MTY1</v>
          </cell>
          <cell r="Q481">
            <v>1087</v>
          </cell>
        </row>
        <row r="482">
          <cell r="A482" t="str">
            <v>09-02EL0Z-11MTY3</v>
          </cell>
          <cell r="Q482">
            <v>2000</v>
          </cell>
        </row>
        <row r="483">
          <cell r="A483" t="str">
            <v>199590P1FGSM</v>
          </cell>
          <cell r="Q483">
            <v>133</v>
          </cell>
        </row>
        <row r="484">
          <cell r="A484" t="str">
            <v>199590P1MKFG</v>
          </cell>
          <cell r="Q484">
            <v>14</v>
          </cell>
        </row>
        <row r="485">
          <cell r="A485" t="str">
            <v>199590P1MONDP</v>
          </cell>
          <cell r="Q485">
            <v>29</v>
          </cell>
        </row>
        <row r="486">
          <cell r="A486" t="str">
            <v>303770P1FGSM</v>
          </cell>
          <cell r="Q486">
            <v>62</v>
          </cell>
        </row>
        <row r="487">
          <cell r="A487" t="str">
            <v>303770P1MKFG</v>
          </cell>
          <cell r="Q487">
            <v>10</v>
          </cell>
        </row>
        <row r="488">
          <cell r="A488" t="str">
            <v>303770P1MONMC</v>
          </cell>
          <cell r="Q488">
            <v>18</v>
          </cell>
        </row>
        <row r="489">
          <cell r="A489" t="str">
            <v>315920P1MONMC</v>
          </cell>
          <cell r="Q489">
            <v>5</v>
          </cell>
        </row>
        <row r="490">
          <cell r="A490" t="str">
            <v>315920P1MTY1</v>
          </cell>
          <cell r="Q490">
            <v>11</v>
          </cell>
        </row>
        <row r="491">
          <cell r="A491" t="str">
            <v>315920P1MTY3</v>
          </cell>
          <cell r="Q491">
            <v>26</v>
          </cell>
        </row>
        <row r="492">
          <cell r="A492" t="str">
            <v>E11315MTY1</v>
          </cell>
          <cell r="Q492">
            <v>2</v>
          </cell>
        </row>
        <row r="493">
          <cell r="A493" t="str">
            <v>303286P1FGSM</v>
          </cell>
          <cell r="Q493">
            <v>27</v>
          </cell>
        </row>
        <row r="494">
          <cell r="A494" t="str">
            <v>303286P1MKFG</v>
          </cell>
          <cell r="Q494">
            <v>11</v>
          </cell>
        </row>
        <row r="495">
          <cell r="A495" t="str">
            <v>303286P1MONMC</v>
          </cell>
          <cell r="Q495">
            <v>16</v>
          </cell>
        </row>
        <row r="496">
          <cell r="A496" t="str">
            <v>322589G1MTY1</v>
          </cell>
          <cell r="Q496">
            <v>1</v>
          </cell>
        </row>
        <row r="497">
          <cell r="A497" t="str">
            <v>322589G1MTY3</v>
          </cell>
          <cell r="Q497">
            <v>3</v>
          </cell>
        </row>
        <row r="498">
          <cell r="A498" t="str">
            <v>1C26657P1MONPLENUM</v>
          </cell>
          <cell r="Q498">
            <v>42</v>
          </cell>
        </row>
        <row r="499">
          <cell r="A499" t="str">
            <v>1C26657P1MONXDM</v>
          </cell>
          <cell r="Q499">
            <v>60</v>
          </cell>
        </row>
        <row r="500">
          <cell r="A500" t="str">
            <v>1C26657P1MONXDU100</v>
          </cell>
          <cell r="Q500">
            <v>27</v>
          </cell>
        </row>
        <row r="501">
          <cell r="A501" t="str">
            <v>1C26657P1MTY1</v>
          </cell>
          <cell r="Q501">
            <v>587</v>
          </cell>
        </row>
        <row r="502">
          <cell r="A502" t="str">
            <v>1C26657P1MTY1</v>
          </cell>
          <cell r="Q502">
            <v>225</v>
          </cell>
        </row>
        <row r="503">
          <cell r="A503" t="str">
            <v>1C26657P1MTY3</v>
          </cell>
          <cell r="Q503">
            <v>2078</v>
          </cell>
        </row>
        <row r="504">
          <cell r="A504" t="str">
            <v>199626G1MONMC</v>
          </cell>
          <cell r="Q504">
            <v>25</v>
          </cell>
        </row>
        <row r="505">
          <cell r="A505" t="str">
            <v>199626G1MTY1</v>
          </cell>
          <cell r="Q505">
            <v>85</v>
          </cell>
        </row>
        <row r="506">
          <cell r="A506" t="str">
            <v>199626G1MTY3</v>
          </cell>
          <cell r="Q506">
            <v>38</v>
          </cell>
        </row>
        <row r="507">
          <cell r="A507" t="str">
            <v>199626G1MTY3</v>
          </cell>
          <cell r="Q507">
            <v>23</v>
          </cell>
        </row>
        <row r="508">
          <cell r="A508" t="str">
            <v>199626G1MTY3</v>
          </cell>
          <cell r="Q508">
            <v>40</v>
          </cell>
        </row>
        <row r="509">
          <cell r="A509" t="str">
            <v>199626G1MTY3</v>
          </cell>
          <cell r="Q509">
            <v>40</v>
          </cell>
        </row>
        <row r="510">
          <cell r="A510" t="str">
            <v>519771P5MTY1</v>
          </cell>
          <cell r="Q510">
            <v>11</v>
          </cell>
        </row>
        <row r="511">
          <cell r="A511" t="str">
            <v>519771P5REC-LARTX</v>
          </cell>
          <cell r="Q511">
            <v>17712</v>
          </cell>
        </row>
        <row r="512">
          <cell r="A512" t="str">
            <v>199623P1MKFG</v>
          </cell>
          <cell r="Q512">
            <v>10</v>
          </cell>
        </row>
        <row r="513">
          <cell r="A513" t="str">
            <v>199623P1MONMC</v>
          </cell>
          <cell r="Q513">
            <v>23</v>
          </cell>
        </row>
        <row r="514">
          <cell r="A514" t="str">
            <v>199623P1MTY3</v>
          </cell>
          <cell r="Q514">
            <v>70</v>
          </cell>
        </row>
        <row r="515">
          <cell r="A515" t="str">
            <v>199623P1MTY3</v>
          </cell>
          <cell r="Q515">
            <v>102</v>
          </cell>
        </row>
        <row r="516">
          <cell r="A516" t="str">
            <v>199623P1MTY3</v>
          </cell>
          <cell r="Q516">
            <v>81</v>
          </cell>
        </row>
        <row r="517">
          <cell r="A517" t="str">
            <v>199623P1MTY3</v>
          </cell>
          <cell r="Q517">
            <v>100</v>
          </cell>
        </row>
        <row r="518">
          <cell r="A518" t="str">
            <v>199623P1MTY3</v>
          </cell>
          <cell r="Q518">
            <v>100</v>
          </cell>
        </row>
        <row r="519">
          <cell r="A519" t="str">
            <v>199623P1MTY3</v>
          </cell>
          <cell r="Q519">
            <v>110</v>
          </cell>
        </row>
        <row r="520">
          <cell r="A520" t="str">
            <v>122545P2MONDA</v>
          </cell>
          <cell r="Q520">
            <v>179</v>
          </cell>
        </row>
        <row r="521">
          <cell r="A521" t="str">
            <v>122545P2MONDP</v>
          </cell>
          <cell r="Q521">
            <v>855</v>
          </cell>
        </row>
        <row r="522">
          <cell r="A522" t="str">
            <v>122545P2MONKITS</v>
          </cell>
          <cell r="Q522">
            <v>1</v>
          </cell>
        </row>
        <row r="523">
          <cell r="A523" t="str">
            <v>122545P2MTY1</v>
          </cell>
          <cell r="Q523">
            <v>893</v>
          </cell>
        </row>
        <row r="524">
          <cell r="A524" t="str">
            <v>122545P2REC-LARTX</v>
          </cell>
          <cell r="Q524">
            <v>2500</v>
          </cell>
        </row>
        <row r="525">
          <cell r="A525" t="str">
            <v>10-01MH54Z-00MTY1</v>
          </cell>
          <cell r="Q525">
            <v>2500</v>
          </cell>
        </row>
        <row r="526">
          <cell r="A526" t="str">
            <v>310305P1MONEP</v>
          </cell>
          <cell r="Q526">
            <v>170</v>
          </cell>
        </row>
        <row r="527">
          <cell r="A527" t="str">
            <v>310305P1MTY1</v>
          </cell>
          <cell r="Q527">
            <v>100</v>
          </cell>
        </row>
        <row r="528">
          <cell r="A528" t="str">
            <v>310305P1MTY1</v>
          </cell>
          <cell r="Q528">
            <v>2</v>
          </cell>
        </row>
        <row r="529">
          <cell r="A529" t="str">
            <v>310305P1MTY3</v>
          </cell>
          <cell r="Q529">
            <v>100</v>
          </cell>
        </row>
        <row r="530">
          <cell r="A530" t="str">
            <v>303241P1MONMC</v>
          </cell>
          <cell r="Q530">
            <v>32</v>
          </cell>
        </row>
        <row r="531">
          <cell r="A531" t="str">
            <v>303241P1MTY1</v>
          </cell>
          <cell r="Q531">
            <v>48</v>
          </cell>
        </row>
        <row r="532">
          <cell r="A532" t="str">
            <v>309867P2MONEP</v>
          </cell>
          <cell r="Q532">
            <v>33</v>
          </cell>
        </row>
        <row r="533">
          <cell r="A533" t="str">
            <v>309867P2MTY1</v>
          </cell>
          <cell r="Q533">
            <v>14</v>
          </cell>
        </row>
        <row r="534">
          <cell r="A534" t="str">
            <v>309867P2MTY3</v>
          </cell>
          <cell r="Q534">
            <v>3</v>
          </cell>
        </row>
        <row r="535">
          <cell r="A535" t="str">
            <v>309867P2MTY3</v>
          </cell>
          <cell r="Q535">
            <v>2</v>
          </cell>
        </row>
        <row r="536">
          <cell r="A536" t="str">
            <v>SRG12107MON-PROT</v>
          </cell>
          <cell r="Q536">
            <v>28</v>
          </cell>
        </row>
        <row r="537">
          <cell r="A537" t="str">
            <v>SRG12107MTY1</v>
          </cell>
          <cell r="Q537">
            <v>10</v>
          </cell>
        </row>
        <row r="538">
          <cell r="A538" t="str">
            <v>P-0520MONPIPING</v>
          </cell>
          <cell r="Q538">
            <v>4125.8083100000003</v>
          </cell>
        </row>
        <row r="539">
          <cell r="A539" t="str">
            <v>10014132MON-AFC</v>
          </cell>
          <cell r="Q539">
            <v>253</v>
          </cell>
        </row>
        <row r="540">
          <cell r="A540" t="str">
            <v>10014132MTY1</v>
          </cell>
          <cell r="Q540">
            <v>1583</v>
          </cell>
        </row>
        <row r="541">
          <cell r="A541" t="str">
            <v>10014132MTY3</v>
          </cell>
          <cell r="Q541">
            <v>916</v>
          </cell>
        </row>
        <row r="542">
          <cell r="A542" t="str">
            <v>E03-008ATRMTY3</v>
          </cell>
          <cell r="Q542">
            <v>273</v>
          </cell>
        </row>
        <row r="543">
          <cell r="A543" t="str">
            <v>136206P1MTY1</v>
          </cell>
          <cell r="Q543">
            <v>401</v>
          </cell>
        </row>
        <row r="544">
          <cell r="A544" t="str">
            <v>136206P1MTY3</v>
          </cell>
          <cell r="Q544">
            <v>150</v>
          </cell>
        </row>
        <row r="545">
          <cell r="A545" t="str">
            <v>136206P1REC-LARTX</v>
          </cell>
          <cell r="Q545">
            <v>1700</v>
          </cell>
        </row>
        <row r="546">
          <cell r="A546" t="str">
            <v>306345P10MTY1</v>
          </cell>
          <cell r="Q546">
            <v>1500</v>
          </cell>
        </row>
        <row r="547">
          <cell r="A547" t="str">
            <v>306345P10MTY1</v>
          </cell>
          <cell r="Q547">
            <v>50</v>
          </cell>
        </row>
        <row r="548">
          <cell r="A548" t="str">
            <v>306345P10REC-LARTX</v>
          </cell>
          <cell r="Q548">
            <v>1700</v>
          </cell>
        </row>
        <row r="549">
          <cell r="A549" t="str">
            <v>S-3040REC-LARTX</v>
          </cell>
          <cell r="Q549">
            <v>2</v>
          </cell>
        </row>
        <row r="550">
          <cell r="A550" t="str">
            <v>136860P2MTY1</v>
          </cell>
          <cell r="Q550">
            <v>200</v>
          </cell>
        </row>
        <row r="551">
          <cell r="A551" t="str">
            <v>W-31-19-002MTY1</v>
          </cell>
          <cell r="Q551">
            <v>5000</v>
          </cell>
        </row>
        <row r="552">
          <cell r="A552" t="str">
            <v>W-31-19-002SHIP</v>
          </cell>
          <cell r="Q552">
            <v>5000</v>
          </cell>
        </row>
        <row r="553">
          <cell r="A553" t="str">
            <v>248549600MTY3</v>
          </cell>
          <cell r="Q553">
            <v>5</v>
          </cell>
        </row>
        <row r="554">
          <cell r="A554" t="str">
            <v>530019P1MTY3</v>
          </cell>
          <cell r="Q554">
            <v>1732</v>
          </cell>
        </row>
        <row r="555">
          <cell r="A555" t="str">
            <v>022-3294MONMC</v>
          </cell>
          <cell r="Q555">
            <v>552</v>
          </cell>
        </row>
        <row r="556">
          <cell r="A556" t="str">
            <v>022-3294MTY3</v>
          </cell>
          <cell r="Q556">
            <v>1000</v>
          </cell>
        </row>
        <row r="557">
          <cell r="A557" t="str">
            <v>022-3294MTY3</v>
          </cell>
          <cell r="Q557">
            <v>1162</v>
          </cell>
        </row>
        <row r="558">
          <cell r="A558" t="str">
            <v>306389G4MONEP</v>
          </cell>
          <cell r="Q558">
            <v>150</v>
          </cell>
        </row>
        <row r="559">
          <cell r="A559" t="str">
            <v>306389G4MTY3</v>
          </cell>
          <cell r="Q559">
            <v>125</v>
          </cell>
        </row>
        <row r="560">
          <cell r="A560" t="str">
            <v>308885G4MONEP</v>
          </cell>
          <cell r="Q560">
            <v>2</v>
          </cell>
        </row>
        <row r="561">
          <cell r="A561" t="str">
            <v>308885G4MTY1</v>
          </cell>
          <cell r="Q561">
            <v>10</v>
          </cell>
        </row>
        <row r="562">
          <cell r="A562" t="str">
            <v>300318G1MONEP</v>
          </cell>
          <cell r="Q562">
            <v>113</v>
          </cell>
        </row>
        <row r="563">
          <cell r="A563" t="str">
            <v>300318G1MTY1</v>
          </cell>
          <cell r="Q563">
            <v>250</v>
          </cell>
        </row>
        <row r="564">
          <cell r="A564" t="str">
            <v>300318G1MTY1</v>
          </cell>
          <cell r="Q564">
            <v>13</v>
          </cell>
        </row>
        <row r="565">
          <cell r="A565" t="str">
            <v>300318G1MTY3</v>
          </cell>
          <cell r="Q565">
            <v>293</v>
          </cell>
        </row>
        <row r="566">
          <cell r="A566" t="str">
            <v>303283P1MONMC</v>
          </cell>
          <cell r="Q566">
            <v>56</v>
          </cell>
        </row>
        <row r="567">
          <cell r="A567" t="str">
            <v>303283P1MTY1</v>
          </cell>
          <cell r="Q567">
            <v>69</v>
          </cell>
        </row>
        <row r="568">
          <cell r="A568" t="str">
            <v>303283P1MTY3</v>
          </cell>
          <cell r="Q568">
            <v>100</v>
          </cell>
        </row>
        <row r="569">
          <cell r="A569" t="str">
            <v>303283P1MTY3</v>
          </cell>
          <cell r="Q569">
            <v>1</v>
          </cell>
        </row>
        <row r="570">
          <cell r="A570" t="str">
            <v>303283P1MTY3</v>
          </cell>
          <cell r="Q570">
            <v>1</v>
          </cell>
        </row>
        <row r="571">
          <cell r="A571" t="str">
            <v>E-1730MTY1</v>
          </cell>
          <cell r="Q571">
            <v>1000</v>
          </cell>
        </row>
        <row r="572">
          <cell r="A572" t="str">
            <v>E-1730REC-LARTX</v>
          </cell>
          <cell r="Q572">
            <v>1000</v>
          </cell>
        </row>
        <row r="573">
          <cell r="A573" t="str">
            <v>308575P1FASTENAL</v>
          </cell>
          <cell r="Q573">
            <v>600</v>
          </cell>
        </row>
        <row r="574">
          <cell r="A574" t="str">
            <v>308575P1MTY3</v>
          </cell>
          <cell r="Q574">
            <v>100</v>
          </cell>
        </row>
        <row r="575">
          <cell r="A575" t="str">
            <v>308575P1REC-LARTX</v>
          </cell>
          <cell r="Q575">
            <v>500</v>
          </cell>
        </row>
        <row r="576">
          <cell r="A576" t="str">
            <v>300628G14MONMC</v>
          </cell>
          <cell r="Q576">
            <v>27</v>
          </cell>
        </row>
        <row r="577">
          <cell r="A577" t="str">
            <v>300628G14MTY1</v>
          </cell>
          <cell r="Q577">
            <v>3</v>
          </cell>
        </row>
        <row r="578">
          <cell r="A578" t="str">
            <v>300628G14MTY1</v>
          </cell>
          <cell r="Q578">
            <v>34</v>
          </cell>
        </row>
        <row r="579">
          <cell r="A579" t="str">
            <v>300628G14MTY1</v>
          </cell>
          <cell r="Q579">
            <v>4</v>
          </cell>
        </row>
        <row r="580">
          <cell r="A580" t="str">
            <v>300628G14MTY3</v>
          </cell>
          <cell r="Q580">
            <v>50</v>
          </cell>
        </row>
        <row r="581">
          <cell r="A581" t="str">
            <v>300628G14MTY3</v>
          </cell>
          <cell r="Q581">
            <v>101</v>
          </cell>
        </row>
        <row r="582">
          <cell r="A582" t="str">
            <v>300628G14MTY3</v>
          </cell>
          <cell r="Q582">
            <v>12</v>
          </cell>
        </row>
        <row r="583">
          <cell r="A583" t="str">
            <v>300628G14MTY3</v>
          </cell>
          <cell r="Q583">
            <v>41</v>
          </cell>
        </row>
        <row r="584">
          <cell r="A584" t="str">
            <v>300628G14SHIP</v>
          </cell>
          <cell r="Q584">
            <v>1</v>
          </cell>
        </row>
        <row r="585">
          <cell r="A585" t="str">
            <v>135690P2MTY1</v>
          </cell>
          <cell r="Q585">
            <v>6000</v>
          </cell>
        </row>
        <row r="586">
          <cell r="A586" t="str">
            <v>303282P1MONMC</v>
          </cell>
          <cell r="Q586">
            <v>58</v>
          </cell>
        </row>
        <row r="587">
          <cell r="A587" t="str">
            <v>303282P1MTY1</v>
          </cell>
          <cell r="Q587">
            <v>57</v>
          </cell>
        </row>
        <row r="588">
          <cell r="A588" t="str">
            <v>303282P1MTY3</v>
          </cell>
          <cell r="Q588">
            <v>100</v>
          </cell>
        </row>
        <row r="589">
          <cell r="A589" t="str">
            <v>303282P1MTY3</v>
          </cell>
          <cell r="Q589">
            <v>100</v>
          </cell>
        </row>
        <row r="590">
          <cell r="A590" t="str">
            <v>303282P1MTY3</v>
          </cell>
          <cell r="Q590">
            <v>82</v>
          </cell>
        </row>
        <row r="591">
          <cell r="A591" t="str">
            <v>303282P1MTY3</v>
          </cell>
          <cell r="Q591">
            <v>6</v>
          </cell>
        </row>
        <row r="592">
          <cell r="A592" t="str">
            <v>313156P1MONEP</v>
          </cell>
          <cell r="Q592">
            <v>33</v>
          </cell>
        </row>
        <row r="593">
          <cell r="A593" t="str">
            <v>313156P1MTY1</v>
          </cell>
          <cell r="Q593">
            <v>11</v>
          </cell>
        </row>
        <row r="594">
          <cell r="A594" t="str">
            <v>313156P1MTY1</v>
          </cell>
          <cell r="Q594">
            <v>73</v>
          </cell>
        </row>
        <row r="595">
          <cell r="A595" t="str">
            <v>313156P1MTY3</v>
          </cell>
          <cell r="Q595">
            <v>157</v>
          </cell>
        </row>
        <row r="596">
          <cell r="A596" t="str">
            <v>S15-0010MTY1</v>
          </cell>
          <cell r="Q596">
            <v>1482</v>
          </cell>
        </row>
        <row r="597">
          <cell r="A597" t="str">
            <v>301343P1MTY3</v>
          </cell>
          <cell r="Q597">
            <v>120</v>
          </cell>
        </row>
        <row r="598">
          <cell r="A598" t="str">
            <v>171456P2MTY1</v>
          </cell>
          <cell r="Q598">
            <v>2</v>
          </cell>
        </row>
        <row r="599">
          <cell r="A599" t="str">
            <v>171456P2MTY1</v>
          </cell>
          <cell r="Q599">
            <v>6</v>
          </cell>
        </row>
        <row r="600">
          <cell r="A600" t="str">
            <v>171456P2MTY3</v>
          </cell>
          <cell r="Q600">
            <v>16</v>
          </cell>
        </row>
        <row r="601">
          <cell r="A601" t="str">
            <v>171456P2MTY3</v>
          </cell>
          <cell r="Q601">
            <v>18</v>
          </cell>
        </row>
        <row r="602">
          <cell r="A602" t="str">
            <v>199616P1MKFG</v>
          </cell>
          <cell r="Q602">
            <v>7</v>
          </cell>
        </row>
        <row r="603">
          <cell r="A603" t="str">
            <v>316443P2MONMC</v>
          </cell>
          <cell r="Q603">
            <v>190</v>
          </cell>
        </row>
        <row r="604">
          <cell r="A604" t="str">
            <v>316443P2MTY1</v>
          </cell>
          <cell r="Q604">
            <v>73</v>
          </cell>
        </row>
        <row r="605">
          <cell r="A605" t="str">
            <v>303284G1MONMC</v>
          </cell>
          <cell r="Q605">
            <v>30</v>
          </cell>
        </row>
        <row r="606">
          <cell r="A606" t="str">
            <v>303284G1MTY1</v>
          </cell>
          <cell r="Q606">
            <v>63</v>
          </cell>
        </row>
        <row r="607">
          <cell r="A607" t="str">
            <v>E-1900MTY1</v>
          </cell>
          <cell r="Q607">
            <v>492</v>
          </cell>
        </row>
        <row r="608">
          <cell r="A608" t="str">
            <v>12-743807-01REC-LARTX</v>
          </cell>
          <cell r="Q608">
            <v>10000</v>
          </cell>
        </row>
        <row r="609">
          <cell r="A609" t="str">
            <v>E-307AFASTENAL</v>
          </cell>
          <cell r="Q609">
            <v>4563</v>
          </cell>
        </row>
        <row r="610">
          <cell r="A610" t="str">
            <v>E-307AMTY1</v>
          </cell>
          <cell r="Q610">
            <v>2</v>
          </cell>
        </row>
        <row r="611">
          <cell r="A611" t="str">
            <v>RS-5310MONSM</v>
          </cell>
          <cell r="Q611">
            <v>2513.9821499999998</v>
          </cell>
        </row>
        <row r="612">
          <cell r="A612" t="str">
            <v>RS-5310MTY3</v>
          </cell>
          <cell r="Q612">
            <v>8471.1</v>
          </cell>
        </row>
        <row r="613">
          <cell r="A613" t="str">
            <v>RS-1160MONSM</v>
          </cell>
          <cell r="Q613">
            <v>653.29232000000002</v>
          </cell>
        </row>
        <row r="614">
          <cell r="A614" t="str">
            <v>RS-1160MTY3</v>
          </cell>
          <cell r="Q614">
            <v>26734.91</v>
          </cell>
        </row>
        <row r="615">
          <cell r="A615" t="str">
            <v>RS-1160RECMTY</v>
          </cell>
          <cell r="Q615">
            <v>5163.17</v>
          </cell>
        </row>
        <row r="616">
          <cell r="A616" t="str">
            <v>RS-3080MONPIPING</v>
          </cell>
          <cell r="Q616">
            <v>1685.0212799999999</v>
          </cell>
        </row>
        <row r="617">
          <cell r="A617" t="str">
            <v>RS-3080REC-LARTX</v>
          </cell>
          <cell r="Q617">
            <v>2880</v>
          </cell>
        </row>
        <row r="618">
          <cell r="A618" t="str">
            <v>L-0050FASTENAL</v>
          </cell>
          <cell r="Q618">
            <v>296</v>
          </cell>
        </row>
        <row r="619">
          <cell r="A619" t="str">
            <v>301286P1MONEP</v>
          </cell>
          <cell r="Q619">
            <v>4036.5</v>
          </cell>
        </row>
        <row r="620">
          <cell r="A620" t="str">
            <v>301286P1MTY1</v>
          </cell>
          <cell r="Q620">
            <v>4354</v>
          </cell>
        </row>
        <row r="621">
          <cell r="A621" t="str">
            <v>182774700MTY3</v>
          </cell>
          <cell r="Q621">
            <v>12807</v>
          </cell>
        </row>
        <row r="622">
          <cell r="A622" t="str">
            <v>302011P1FGSM</v>
          </cell>
          <cell r="Q622">
            <v>63</v>
          </cell>
        </row>
        <row r="623">
          <cell r="A623" t="str">
            <v>302011P1MONHRS</v>
          </cell>
          <cell r="Q623">
            <v>6</v>
          </cell>
        </row>
        <row r="624">
          <cell r="A624" t="str">
            <v>302011P1MTY1</v>
          </cell>
          <cell r="Q624">
            <v>21</v>
          </cell>
        </row>
        <row r="625">
          <cell r="A625" t="str">
            <v>302011P1MTY3</v>
          </cell>
          <cell r="Q625">
            <v>240</v>
          </cell>
        </row>
        <row r="626">
          <cell r="A626" t="str">
            <v>302011P1MTY3</v>
          </cell>
          <cell r="Q626">
            <v>109</v>
          </cell>
        </row>
        <row r="627">
          <cell r="A627" t="str">
            <v>302011P1MTY3</v>
          </cell>
          <cell r="Q627">
            <v>240</v>
          </cell>
        </row>
        <row r="628">
          <cell r="A628" t="str">
            <v>302011P1MTY3</v>
          </cell>
          <cell r="Q628">
            <v>9</v>
          </cell>
        </row>
        <row r="629">
          <cell r="A629" t="str">
            <v>302011P1MTY3</v>
          </cell>
          <cell r="Q629">
            <v>118</v>
          </cell>
        </row>
        <row r="630">
          <cell r="A630" t="str">
            <v>302011P1MTY3</v>
          </cell>
          <cell r="Q630">
            <v>240</v>
          </cell>
        </row>
        <row r="631">
          <cell r="A631" t="str">
            <v>302011P1MTY3</v>
          </cell>
          <cell r="Q631">
            <v>16</v>
          </cell>
        </row>
        <row r="632">
          <cell r="A632" t="str">
            <v>304893P2FGSM</v>
          </cell>
          <cell r="Q632">
            <v>19</v>
          </cell>
        </row>
        <row r="633">
          <cell r="A633" t="str">
            <v>304893P2MKFGPRE</v>
          </cell>
          <cell r="Q633">
            <v>6</v>
          </cell>
        </row>
        <row r="634">
          <cell r="A634" t="str">
            <v>327903P1FGSM</v>
          </cell>
          <cell r="Q634">
            <v>533</v>
          </cell>
        </row>
        <row r="635">
          <cell r="A635" t="str">
            <v>327903P1MKFG</v>
          </cell>
          <cell r="Q635">
            <v>230</v>
          </cell>
        </row>
        <row r="636">
          <cell r="A636" t="str">
            <v>100078MTY1</v>
          </cell>
          <cell r="Q636">
            <v>1139</v>
          </cell>
        </row>
        <row r="637">
          <cell r="A637" t="str">
            <v>300628G15MONMC</v>
          </cell>
          <cell r="Q637">
            <v>13</v>
          </cell>
        </row>
        <row r="638">
          <cell r="A638" t="str">
            <v>300628G15MTY1</v>
          </cell>
          <cell r="Q638">
            <v>10</v>
          </cell>
        </row>
        <row r="639">
          <cell r="A639" t="str">
            <v>300628G15MTY1</v>
          </cell>
          <cell r="Q639">
            <v>3</v>
          </cell>
        </row>
        <row r="640">
          <cell r="A640" t="str">
            <v>300628G15MTY1</v>
          </cell>
          <cell r="Q640">
            <v>15</v>
          </cell>
        </row>
        <row r="641">
          <cell r="A641" t="str">
            <v>136860P3MONEP</v>
          </cell>
          <cell r="Q641">
            <v>3</v>
          </cell>
        </row>
        <row r="642">
          <cell r="A642" t="str">
            <v>303436G1MONEP</v>
          </cell>
          <cell r="Q642">
            <v>30</v>
          </cell>
        </row>
        <row r="643">
          <cell r="A643" t="str">
            <v>303436G1MTY1</v>
          </cell>
          <cell r="Q643">
            <v>200</v>
          </cell>
        </row>
        <row r="644">
          <cell r="A644" t="str">
            <v>303436G1MTY3</v>
          </cell>
          <cell r="Q644">
            <v>328</v>
          </cell>
        </row>
        <row r="645">
          <cell r="A645" t="str">
            <v>303436G1MTY3</v>
          </cell>
          <cell r="Q645">
            <v>300</v>
          </cell>
        </row>
        <row r="646">
          <cell r="A646" t="str">
            <v>303436G1MTY3</v>
          </cell>
          <cell r="Q646">
            <v>25</v>
          </cell>
        </row>
        <row r="647">
          <cell r="A647" t="str">
            <v>329483P1MONSKID</v>
          </cell>
          <cell r="Q647">
            <v>1</v>
          </cell>
        </row>
        <row r="648">
          <cell r="A648" t="str">
            <v>329483P1MTY1</v>
          </cell>
          <cell r="Q648">
            <v>16</v>
          </cell>
        </row>
        <row r="649">
          <cell r="A649" t="str">
            <v>329483P1MTY1</v>
          </cell>
          <cell r="Q649">
            <v>7</v>
          </cell>
        </row>
        <row r="650">
          <cell r="A650" t="str">
            <v>329483P1MTY1</v>
          </cell>
          <cell r="Q650">
            <v>120</v>
          </cell>
        </row>
        <row r="651">
          <cell r="A651" t="str">
            <v>329483P1MTY3</v>
          </cell>
          <cell r="Q651">
            <v>132</v>
          </cell>
        </row>
        <row r="652">
          <cell r="A652" t="str">
            <v>329483P1MTY3</v>
          </cell>
          <cell r="Q652">
            <v>122</v>
          </cell>
        </row>
        <row r="653">
          <cell r="A653" t="str">
            <v>308790P1MONMC</v>
          </cell>
          <cell r="Q653">
            <v>4</v>
          </cell>
        </row>
        <row r="654">
          <cell r="A654" t="str">
            <v>308790P1MTY1</v>
          </cell>
          <cell r="Q654">
            <v>12</v>
          </cell>
        </row>
        <row r="655">
          <cell r="A655" t="str">
            <v>308790P1MTY3</v>
          </cell>
          <cell r="Q655">
            <v>23</v>
          </cell>
        </row>
        <row r="656">
          <cell r="A656" t="str">
            <v>308790P1MTY3</v>
          </cell>
          <cell r="Q656">
            <v>28</v>
          </cell>
        </row>
        <row r="657">
          <cell r="A657" t="str">
            <v>313155P1MONEP</v>
          </cell>
          <cell r="Q657">
            <v>47</v>
          </cell>
        </row>
        <row r="658">
          <cell r="A658" t="str">
            <v>313155P1MTY1</v>
          </cell>
          <cell r="Q658">
            <v>1</v>
          </cell>
        </row>
        <row r="659">
          <cell r="A659" t="str">
            <v>313155P1MTY1</v>
          </cell>
          <cell r="Q659">
            <v>151</v>
          </cell>
        </row>
        <row r="660">
          <cell r="A660" t="str">
            <v>313155P1MTY3</v>
          </cell>
          <cell r="Q660">
            <v>200</v>
          </cell>
        </row>
        <row r="661">
          <cell r="A661" t="str">
            <v>313155P1MTY3</v>
          </cell>
          <cell r="Q661">
            <v>34</v>
          </cell>
        </row>
        <row r="662">
          <cell r="A662" t="str">
            <v>303276P1MONMC</v>
          </cell>
          <cell r="Q662">
            <v>418</v>
          </cell>
        </row>
        <row r="663">
          <cell r="A663" t="str">
            <v>303276P1MTY1</v>
          </cell>
          <cell r="Q663">
            <v>620</v>
          </cell>
        </row>
        <row r="664">
          <cell r="A664" t="str">
            <v>303276P1MTY3</v>
          </cell>
          <cell r="Q664">
            <v>998</v>
          </cell>
        </row>
        <row r="665">
          <cell r="A665" t="str">
            <v>308885G1MONEP</v>
          </cell>
          <cell r="Q665">
            <v>2</v>
          </cell>
        </row>
        <row r="666">
          <cell r="A666" t="str">
            <v>308885G1MTY1</v>
          </cell>
          <cell r="Q666">
            <v>17</v>
          </cell>
        </row>
        <row r="667">
          <cell r="A667" t="str">
            <v>327109P1MTY1</v>
          </cell>
          <cell r="Q667">
            <v>2330</v>
          </cell>
        </row>
        <row r="668">
          <cell r="A668" t="str">
            <v>327109P1MTY3</v>
          </cell>
          <cell r="Q668">
            <v>2489</v>
          </cell>
        </row>
        <row r="669">
          <cell r="A669" t="str">
            <v>LT460MONDA</v>
          </cell>
          <cell r="Q669">
            <v>22</v>
          </cell>
        </row>
        <row r="670">
          <cell r="A670" t="str">
            <v>LT460MONDP</v>
          </cell>
          <cell r="Q670">
            <v>39</v>
          </cell>
        </row>
        <row r="671">
          <cell r="A671" t="str">
            <v>LT460MTY1</v>
          </cell>
          <cell r="Q671">
            <v>257</v>
          </cell>
        </row>
        <row r="672">
          <cell r="A672" t="str">
            <v>LT460MTY1</v>
          </cell>
          <cell r="Q672">
            <v>2</v>
          </cell>
        </row>
        <row r="673">
          <cell r="A673" t="str">
            <v>LT460MTY1</v>
          </cell>
          <cell r="Q673">
            <v>45</v>
          </cell>
        </row>
        <row r="674">
          <cell r="A674" t="str">
            <v>LT460MTY3</v>
          </cell>
          <cell r="Q674">
            <v>53</v>
          </cell>
        </row>
        <row r="675">
          <cell r="A675" t="str">
            <v>LT460MTY3</v>
          </cell>
          <cell r="Q675">
            <v>40</v>
          </cell>
        </row>
        <row r="676">
          <cell r="A676" t="str">
            <v>LT460REC-LARTX</v>
          </cell>
          <cell r="Q676">
            <v>159</v>
          </cell>
        </row>
        <row r="677">
          <cell r="A677" t="str">
            <v>549040P1MTY3</v>
          </cell>
          <cell r="Q677">
            <v>750</v>
          </cell>
        </row>
        <row r="678">
          <cell r="A678" t="str">
            <v>5A10798P1MTY1</v>
          </cell>
          <cell r="Q678">
            <v>14400</v>
          </cell>
        </row>
        <row r="679">
          <cell r="A679" t="str">
            <v>5A10798P1MTY3</v>
          </cell>
          <cell r="Q679">
            <v>50400</v>
          </cell>
        </row>
        <row r="680">
          <cell r="A680" t="str">
            <v>5A10798P1RECV-6799</v>
          </cell>
          <cell r="Q680">
            <v>165</v>
          </cell>
        </row>
        <row r="681">
          <cell r="A681" t="str">
            <v>P76171MTY3</v>
          </cell>
          <cell r="Q681">
            <v>14</v>
          </cell>
        </row>
        <row r="682">
          <cell r="A682" t="str">
            <v>W-30-11-000SHIP</v>
          </cell>
          <cell r="Q682">
            <v>5000</v>
          </cell>
        </row>
        <row r="683">
          <cell r="A683" t="str">
            <v>164068P1MONEP</v>
          </cell>
          <cell r="Q683">
            <v>6</v>
          </cell>
        </row>
        <row r="684">
          <cell r="A684" t="str">
            <v>164068P1MTY1</v>
          </cell>
          <cell r="Q684">
            <v>47</v>
          </cell>
        </row>
        <row r="685">
          <cell r="A685" t="str">
            <v>164068P1MTY3</v>
          </cell>
          <cell r="Q685">
            <v>38</v>
          </cell>
        </row>
        <row r="686">
          <cell r="A686" t="str">
            <v>301955P1MTY1</v>
          </cell>
          <cell r="Q686">
            <v>20</v>
          </cell>
        </row>
        <row r="687">
          <cell r="A687" t="str">
            <v>300328G1MONEP</v>
          </cell>
          <cell r="Q687">
            <v>155</v>
          </cell>
        </row>
        <row r="688">
          <cell r="A688" t="str">
            <v>300552P1MTY1</v>
          </cell>
          <cell r="Q688">
            <v>32000</v>
          </cell>
        </row>
        <row r="689">
          <cell r="A689" t="str">
            <v>300552P1MTY3</v>
          </cell>
          <cell r="Q689">
            <v>56000</v>
          </cell>
        </row>
        <row r="690">
          <cell r="A690" t="str">
            <v>300552P1MTY3</v>
          </cell>
          <cell r="Q690">
            <v>74000</v>
          </cell>
        </row>
        <row r="691">
          <cell r="A691" t="str">
            <v>300552P1MTY3</v>
          </cell>
          <cell r="Q691">
            <v>50000</v>
          </cell>
        </row>
        <row r="692">
          <cell r="A692" t="str">
            <v>E-5110REC-LARTX</v>
          </cell>
          <cell r="Q692">
            <v>20000</v>
          </cell>
        </row>
        <row r="693">
          <cell r="A693" t="str">
            <v>341268P1MONMC</v>
          </cell>
          <cell r="Q693">
            <v>67</v>
          </cell>
        </row>
        <row r="694">
          <cell r="A694" t="str">
            <v>341268P1MTY1</v>
          </cell>
          <cell r="Q694">
            <v>260</v>
          </cell>
        </row>
        <row r="695">
          <cell r="A695" t="str">
            <v>341268P1MTY3</v>
          </cell>
          <cell r="Q695">
            <v>29</v>
          </cell>
        </row>
        <row r="696">
          <cell r="A696" t="str">
            <v>341268P1MTY3</v>
          </cell>
          <cell r="Q696">
            <v>588</v>
          </cell>
        </row>
        <row r="697">
          <cell r="A697" t="str">
            <v>341268P1MTY3</v>
          </cell>
          <cell r="Q697">
            <v>472</v>
          </cell>
        </row>
        <row r="698">
          <cell r="A698" t="str">
            <v>530014P1MTY1</v>
          </cell>
          <cell r="Q698">
            <v>1000</v>
          </cell>
        </row>
        <row r="699">
          <cell r="A699" t="str">
            <v>300545P1MONMC</v>
          </cell>
          <cell r="Q699">
            <v>54</v>
          </cell>
        </row>
        <row r="700">
          <cell r="A700" t="str">
            <v>300545P1MTY1</v>
          </cell>
          <cell r="Q700">
            <v>1</v>
          </cell>
        </row>
        <row r="701">
          <cell r="A701" t="str">
            <v>300545P1MTY1</v>
          </cell>
          <cell r="Q701">
            <v>98</v>
          </cell>
        </row>
        <row r="702">
          <cell r="A702" t="str">
            <v>300545P1MTY1</v>
          </cell>
          <cell r="Q702">
            <v>1</v>
          </cell>
        </row>
        <row r="703">
          <cell r="A703" t="str">
            <v>300545P1MTY3</v>
          </cell>
          <cell r="Q703">
            <v>177</v>
          </cell>
        </row>
        <row r="704">
          <cell r="A704" t="str">
            <v>308417P1MONEP</v>
          </cell>
          <cell r="Q704">
            <v>6</v>
          </cell>
        </row>
        <row r="705">
          <cell r="A705" t="str">
            <v>308417P1MTY1</v>
          </cell>
          <cell r="Q705">
            <v>14</v>
          </cell>
        </row>
        <row r="706">
          <cell r="A706" t="str">
            <v>E-1580MTY1</v>
          </cell>
          <cell r="Q706">
            <v>5000</v>
          </cell>
        </row>
        <row r="707">
          <cell r="A707" t="str">
            <v>E-1580REC-LARTX</v>
          </cell>
          <cell r="Q707">
            <v>5000</v>
          </cell>
        </row>
        <row r="708">
          <cell r="A708" t="str">
            <v>GB9074.4-88_M4X16REC-LARTX</v>
          </cell>
          <cell r="Q708">
            <v>14</v>
          </cell>
        </row>
        <row r="709">
          <cell r="A709" t="str">
            <v>W-30-11-054MTY1</v>
          </cell>
          <cell r="Q709">
            <v>1939</v>
          </cell>
        </row>
        <row r="710">
          <cell r="A710" t="str">
            <v>W-31-19-006MONKITS</v>
          </cell>
          <cell r="Q710">
            <v>4898</v>
          </cell>
        </row>
        <row r="711">
          <cell r="A711" t="str">
            <v>E-4350MTY1</v>
          </cell>
          <cell r="Q711">
            <v>5000</v>
          </cell>
        </row>
        <row r="712">
          <cell r="A712" t="str">
            <v>E-4350MTY3</v>
          </cell>
          <cell r="Q712">
            <v>20000</v>
          </cell>
        </row>
        <row r="713">
          <cell r="A713" t="str">
            <v>E-4350MTY3</v>
          </cell>
          <cell r="Q713">
            <v>5000</v>
          </cell>
        </row>
        <row r="714">
          <cell r="A714" t="str">
            <v>303240P1MONMC</v>
          </cell>
          <cell r="Q714">
            <v>32</v>
          </cell>
        </row>
        <row r="715">
          <cell r="A715" t="str">
            <v>303240P1MTY1</v>
          </cell>
          <cell r="Q715">
            <v>11</v>
          </cell>
        </row>
        <row r="716">
          <cell r="A716" t="str">
            <v>303240P1MTY3</v>
          </cell>
          <cell r="Q716">
            <v>64</v>
          </cell>
        </row>
        <row r="717">
          <cell r="A717" t="str">
            <v>303240P1MTY3</v>
          </cell>
          <cell r="Q717">
            <v>63</v>
          </cell>
        </row>
        <row r="718">
          <cell r="A718" t="str">
            <v>303355G1MKFG</v>
          </cell>
          <cell r="Q718">
            <v>2</v>
          </cell>
        </row>
        <row r="719">
          <cell r="A719" t="str">
            <v>303355G1MONMC</v>
          </cell>
          <cell r="Q719">
            <v>6</v>
          </cell>
        </row>
        <row r="720">
          <cell r="A720" t="str">
            <v>303355G1MTY1</v>
          </cell>
          <cell r="Q720">
            <v>11</v>
          </cell>
        </row>
        <row r="721">
          <cell r="A721" t="str">
            <v>303355G1MTY1</v>
          </cell>
          <cell r="Q721">
            <v>3</v>
          </cell>
        </row>
        <row r="722">
          <cell r="A722" t="str">
            <v>303355G1MTY3</v>
          </cell>
          <cell r="Q722">
            <v>3</v>
          </cell>
        </row>
        <row r="723">
          <cell r="A723" t="str">
            <v>303355G1MTY3</v>
          </cell>
          <cell r="Q723">
            <v>32</v>
          </cell>
        </row>
        <row r="724">
          <cell r="A724" t="str">
            <v>313074P1MTY1</v>
          </cell>
          <cell r="Q724">
            <v>56</v>
          </cell>
        </row>
        <row r="725">
          <cell r="A725" t="str">
            <v>313074P1MTY3</v>
          </cell>
          <cell r="Q725">
            <v>23</v>
          </cell>
        </row>
        <row r="726">
          <cell r="A726" t="str">
            <v>313074P1MTY3</v>
          </cell>
          <cell r="Q726">
            <v>17</v>
          </cell>
        </row>
        <row r="727">
          <cell r="A727" t="str">
            <v>313074P1MTY3</v>
          </cell>
          <cell r="Q727">
            <v>24</v>
          </cell>
        </row>
        <row r="728">
          <cell r="A728" t="str">
            <v>313074P1MTY3</v>
          </cell>
          <cell r="Q728">
            <v>12</v>
          </cell>
        </row>
        <row r="729">
          <cell r="A729" t="str">
            <v>313074P1MTY3</v>
          </cell>
          <cell r="Q729">
            <v>24</v>
          </cell>
        </row>
        <row r="730">
          <cell r="A730" t="str">
            <v>308409G1MONEP</v>
          </cell>
          <cell r="Q730">
            <v>7</v>
          </cell>
        </row>
        <row r="731">
          <cell r="A731" t="str">
            <v>308409G1MTY1</v>
          </cell>
          <cell r="Q731">
            <v>11</v>
          </cell>
        </row>
        <row r="732">
          <cell r="A732" t="str">
            <v>S15-001AFASTENAL</v>
          </cell>
          <cell r="Q732">
            <v>500</v>
          </cell>
        </row>
        <row r="733">
          <cell r="A733" t="str">
            <v>540370P1MTY3</v>
          </cell>
          <cell r="Q733">
            <v>600</v>
          </cell>
        </row>
        <row r="734">
          <cell r="A734" t="str">
            <v>341124P1MONMC</v>
          </cell>
          <cell r="Q734">
            <v>21</v>
          </cell>
        </row>
        <row r="735">
          <cell r="A735" t="str">
            <v>341124P1MTY1</v>
          </cell>
          <cell r="Q735">
            <v>173</v>
          </cell>
        </row>
        <row r="736">
          <cell r="A736" t="str">
            <v>341124P1MTY3</v>
          </cell>
          <cell r="Q736">
            <v>324</v>
          </cell>
        </row>
        <row r="737">
          <cell r="A737" t="str">
            <v>341124P1MTY3</v>
          </cell>
          <cell r="Q737">
            <v>350</v>
          </cell>
        </row>
        <row r="738">
          <cell r="A738" t="str">
            <v>341124P1MTY3</v>
          </cell>
          <cell r="Q738">
            <v>334</v>
          </cell>
        </row>
        <row r="739">
          <cell r="A739" t="str">
            <v>309957G1MONEP</v>
          </cell>
          <cell r="Q739">
            <v>18</v>
          </cell>
        </row>
        <row r="740">
          <cell r="A740" t="str">
            <v>309957G1MTY1</v>
          </cell>
          <cell r="Q740">
            <v>9</v>
          </cell>
        </row>
        <row r="741">
          <cell r="A741" t="str">
            <v>309957G1MTY3</v>
          </cell>
          <cell r="Q741">
            <v>24</v>
          </cell>
        </row>
        <row r="742">
          <cell r="A742" t="str">
            <v>309957G1MTY3</v>
          </cell>
          <cell r="Q742">
            <v>12</v>
          </cell>
        </row>
        <row r="743">
          <cell r="A743" t="str">
            <v>309957G1MTY3</v>
          </cell>
          <cell r="Q743">
            <v>2</v>
          </cell>
        </row>
        <row r="744">
          <cell r="A744" t="str">
            <v>309957G1MTY3</v>
          </cell>
          <cell r="Q744">
            <v>5</v>
          </cell>
        </row>
        <row r="745">
          <cell r="A745" t="str">
            <v>130243P1MTY1</v>
          </cell>
          <cell r="Q745">
            <v>850</v>
          </cell>
        </row>
        <row r="746">
          <cell r="A746" t="str">
            <v>130243P1REC-LARTX</v>
          </cell>
          <cell r="Q746">
            <v>2000</v>
          </cell>
        </row>
        <row r="747">
          <cell r="A747" t="str">
            <v>RS-2870MONSM</v>
          </cell>
          <cell r="Q747">
            <v>3620.6108399999998</v>
          </cell>
        </row>
        <row r="748">
          <cell r="A748" t="str">
            <v>RS-2870MTY3</v>
          </cell>
          <cell r="Q748">
            <v>29427</v>
          </cell>
        </row>
        <row r="749">
          <cell r="A749" t="str">
            <v>RS-2870MTY3</v>
          </cell>
          <cell r="Q749">
            <v>79184</v>
          </cell>
        </row>
        <row r="750">
          <cell r="A750" t="str">
            <v>303243P1MONMC</v>
          </cell>
          <cell r="Q750">
            <v>32</v>
          </cell>
        </row>
        <row r="751">
          <cell r="A751" t="str">
            <v>303243P1MTY1</v>
          </cell>
          <cell r="Q751">
            <v>22</v>
          </cell>
        </row>
        <row r="752">
          <cell r="A752" t="str">
            <v>303243P1MTY3</v>
          </cell>
          <cell r="Q752">
            <v>6</v>
          </cell>
        </row>
        <row r="753">
          <cell r="A753" t="str">
            <v>303243P1MTY3</v>
          </cell>
          <cell r="Q753">
            <v>6</v>
          </cell>
        </row>
        <row r="754">
          <cell r="A754" t="str">
            <v>303243P1MTY3</v>
          </cell>
          <cell r="Q754">
            <v>6</v>
          </cell>
        </row>
        <row r="755">
          <cell r="A755" t="str">
            <v>303243P1MTY3</v>
          </cell>
          <cell r="Q755">
            <v>6</v>
          </cell>
        </row>
        <row r="756">
          <cell r="A756" t="str">
            <v>303243P1MTY3</v>
          </cell>
          <cell r="Q756">
            <v>6</v>
          </cell>
        </row>
        <row r="757">
          <cell r="A757" t="str">
            <v>303243P1MTY3</v>
          </cell>
          <cell r="Q757">
            <v>6</v>
          </cell>
        </row>
        <row r="758">
          <cell r="A758" t="str">
            <v>303243P1MTY3</v>
          </cell>
          <cell r="Q758">
            <v>6</v>
          </cell>
        </row>
        <row r="759">
          <cell r="A759" t="str">
            <v>303243P1MTY3</v>
          </cell>
          <cell r="Q759">
            <v>6</v>
          </cell>
        </row>
        <row r="760">
          <cell r="A760" t="str">
            <v>303243P1MTY3</v>
          </cell>
          <cell r="Q760">
            <v>6</v>
          </cell>
        </row>
        <row r="761">
          <cell r="A761" t="str">
            <v>303243P1MTY3</v>
          </cell>
          <cell r="Q761">
            <v>6</v>
          </cell>
        </row>
        <row r="762">
          <cell r="A762" t="str">
            <v>303243P1MTY3</v>
          </cell>
          <cell r="Q762">
            <v>6</v>
          </cell>
        </row>
        <row r="763">
          <cell r="A763" t="str">
            <v>303243P1MTY3</v>
          </cell>
          <cell r="Q763">
            <v>6</v>
          </cell>
        </row>
        <row r="764">
          <cell r="A764" t="str">
            <v>303243P1MTY3</v>
          </cell>
          <cell r="Q764">
            <v>5</v>
          </cell>
        </row>
        <row r="765">
          <cell r="A765" t="str">
            <v>303243P1MTY3</v>
          </cell>
          <cell r="Q765">
            <v>6</v>
          </cell>
        </row>
        <row r="766">
          <cell r="A766" t="str">
            <v>303243P1MTY3</v>
          </cell>
          <cell r="Q766">
            <v>6</v>
          </cell>
        </row>
        <row r="767">
          <cell r="A767" t="str">
            <v>303243P1MTY3</v>
          </cell>
          <cell r="Q767">
            <v>6</v>
          </cell>
        </row>
        <row r="768">
          <cell r="A768" t="str">
            <v>303243P1MTY3</v>
          </cell>
          <cell r="Q768">
            <v>6</v>
          </cell>
        </row>
        <row r="769">
          <cell r="A769" t="str">
            <v>303243P1MTY3</v>
          </cell>
          <cell r="Q769">
            <v>6</v>
          </cell>
        </row>
        <row r="770">
          <cell r="A770" t="str">
            <v>303243P1MTY3</v>
          </cell>
          <cell r="Q770">
            <v>6</v>
          </cell>
        </row>
        <row r="771">
          <cell r="A771" t="str">
            <v>303243P1MTY3</v>
          </cell>
          <cell r="Q771">
            <v>6</v>
          </cell>
        </row>
        <row r="772">
          <cell r="A772" t="str">
            <v>303243P1MTY3</v>
          </cell>
          <cell r="Q772">
            <v>6</v>
          </cell>
        </row>
        <row r="773">
          <cell r="A773" t="str">
            <v>303243P1MTY3</v>
          </cell>
          <cell r="Q773">
            <v>6</v>
          </cell>
        </row>
        <row r="774">
          <cell r="A774" t="str">
            <v>303243P1MTY3</v>
          </cell>
          <cell r="Q774">
            <v>6</v>
          </cell>
        </row>
        <row r="775">
          <cell r="A775" t="str">
            <v>303243P1MTY3</v>
          </cell>
          <cell r="Q775">
            <v>6</v>
          </cell>
        </row>
        <row r="776">
          <cell r="A776" t="str">
            <v>303243P1MTY3</v>
          </cell>
          <cell r="Q776">
            <v>6</v>
          </cell>
        </row>
        <row r="777">
          <cell r="A777" t="str">
            <v>303243P1MTY3</v>
          </cell>
          <cell r="Q777">
            <v>6</v>
          </cell>
        </row>
        <row r="778">
          <cell r="A778" t="str">
            <v>303243P1MTY3</v>
          </cell>
          <cell r="Q778">
            <v>6</v>
          </cell>
        </row>
        <row r="779">
          <cell r="A779" t="str">
            <v>303243P1MTY3</v>
          </cell>
          <cell r="Q779">
            <v>6</v>
          </cell>
        </row>
        <row r="780">
          <cell r="A780" t="str">
            <v>303243P1MTY3</v>
          </cell>
          <cell r="Q780">
            <v>6</v>
          </cell>
        </row>
        <row r="781">
          <cell r="A781" t="str">
            <v>303243P1MTY3</v>
          </cell>
          <cell r="Q781">
            <v>6</v>
          </cell>
        </row>
        <row r="782">
          <cell r="A782" t="str">
            <v>303243P1MTY3</v>
          </cell>
          <cell r="Q782">
            <v>6</v>
          </cell>
        </row>
        <row r="783">
          <cell r="A783" t="str">
            <v>303243P1MTY3</v>
          </cell>
          <cell r="Q783">
            <v>6</v>
          </cell>
        </row>
        <row r="784">
          <cell r="A784" t="str">
            <v>303243P1MTY3</v>
          </cell>
          <cell r="Q784">
            <v>6</v>
          </cell>
        </row>
        <row r="785">
          <cell r="A785" t="str">
            <v>303243P1MTY3</v>
          </cell>
          <cell r="Q785">
            <v>66</v>
          </cell>
        </row>
        <row r="786">
          <cell r="A786" t="str">
            <v>303243P1SHIP</v>
          </cell>
          <cell r="Q786">
            <v>1</v>
          </cell>
        </row>
        <row r="787">
          <cell r="A787" t="str">
            <v>RS-1070MONSM</v>
          </cell>
          <cell r="Q787">
            <v>7742.7223199999999</v>
          </cell>
        </row>
        <row r="788">
          <cell r="A788" t="str">
            <v>RS-1070MTY3</v>
          </cell>
          <cell r="Q788">
            <v>22273</v>
          </cell>
        </row>
        <row r="789">
          <cell r="A789" t="str">
            <v>RS-1070MTY3</v>
          </cell>
          <cell r="Q789">
            <v>140461.20000000001</v>
          </cell>
        </row>
        <row r="790">
          <cell r="A790" t="str">
            <v>RS-1070REC-LARTX</v>
          </cell>
          <cell r="Q790">
            <v>89918</v>
          </cell>
        </row>
        <row r="791">
          <cell r="A791" t="str">
            <v>RS-2530MONSM</v>
          </cell>
          <cell r="Q791">
            <v>2744.92</v>
          </cell>
        </row>
        <row r="792">
          <cell r="A792" t="str">
            <v>RS-2530MTY3</v>
          </cell>
          <cell r="Q792">
            <v>16178.92</v>
          </cell>
        </row>
        <row r="793">
          <cell r="A793" t="str">
            <v>P-0570MTY1</v>
          </cell>
          <cell r="Q793">
            <v>3117</v>
          </cell>
        </row>
        <row r="794">
          <cell r="A794" t="str">
            <v>P-0570MTY3</v>
          </cell>
          <cell r="Q794">
            <v>7500</v>
          </cell>
        </row>
        <row r="795">
          <cell r="A795" t="str">
            <v>26010526MTY3</v>
          </cell>
          <cell r="Q795">
            <v>140</v>
          </cell>
        </row>
        <row r="796">
          <cell r="A796" t="str">
            <v>09-36G00Z-00MTY1</v>
          </cell>
          <cell r="Q796">
            <v>1077</v>
          </cell>
        </row>
        <row r="797">
          <cell r="A797" t="str">
            <v>09-36G00Z-00MTY3</v>
          </cell>
          <cell r="Q797">
            <v>28770</v>
          </cell>
        </row>
        <row r="798">
          <cell r="A798" t="str">
            <v>09-36G00Z-00MTY3</v>
          </cell>
          <cell r="Q798">
            <v>500</v>
          </cell>
        </row>
        <row r="799">
          <cell r="A799" t="str">
            <v>300628G13MONMC</v>
          </cell>
          <cell r="Q799">
            <v>34</v>
          </cell>
        </row>
        <row r="800">
          <cell r="A800" t="str">
            <v>300628G13MTY1</v>
          </cell>
          <cell r="Q800">
            <v>11</v>
          </cell>
        </row>
        <row r="801">
          <cell r="A801" t="str">
            <v>300628G13MTY3</v>
          </cell>
          <cell r="Q801">
            <v>16</v>
          </cell>
        </row>
        <row r="802">
          <cell r="A802" t="str">
            <v>300628G13MTY3</v>
          </cell>
          <cell r="Q802">
            <v>2</v>
          </cell>
        </row>
        <row r="803">
          <cell r="A803" t="str">
            <v>300628G13MTY3</v>
          </cell>
          <cell r="Q803">
            <v>75</v>
          </cell>
        </row>
        <row r="804">
          <cell r="A804" t="str">
            <v>300628G13SHIP</v>
          </cell>
          <cell r="Q804">
            <v>1</v>
          </cell>
        </row>
        <row r="805">
          <cell r="A805" t="str">
            <v>RS-7060MONSM</v>
          </cell>
          <cell r="Q805">
            <v>3249.2680099999998</v>
          </cell>
        </row>
        <row r="806">
          <cell r="A806" t="str">
            <v>RS-7060MTY3</v>
          </cell>
          <cell r="Q806">
            <v>13043.2</v>
          </cell>
        </row>
        <row r="807">
          <cell r="A807" t="str">
            <v>303344P1FGSM</v>
          </cell>
          <cell r="Q807">
            <v>1</v>
          </cell>
        </row>
        <row r="808">
          <cell r="A808" t="str">
            <v>303344P1MKFG</v>
          </cell>
          <cell r="Q808">
            <v>35</v>
          </cell>
        </row>
        <row r="809">
          <cell r="A809" t="str">
            <v>E-1560MTY1</v>
          </cell>
          <cell r="Q809">
            <v>20000</v>
          </cell>
        </row>
        <row r="810">
          <cell r="A810" t="str">
            <v>303299G1MONMC</v>
          </cell>
          <cell r="Q810">
            <v>19</v>
          </cell>
        </row>
        <row r="811">
          <cell r="A811" t="str">
            <v>303299G1MTY1</v>
          </cell>
          <cell r="Q811">
            <v>1</v>
          </cell>
        </row>
        <row r="812">
          <cell r="A812" t="str">
            <v>303299G1MTY1</v>
          </cell>
          <cell r="Q812">
            <v>38</v>
          </cell>
        </row>
        <row r="813">
          <cell r="A813" t="str">
            <v>303299G1MTY3</v>
          </cell>
          <cell r="Q813">
            <v>4</v>
          </cell>
        </row>
        <row r="814">
          <cell r="A814" t="str">
            <v>248550100MTY3</v>
          </cell>
          <cell r="Q814">
            <v>3</v>
          </cell>
        </row>
        <row r="815">
          <cell r="A815" t="str">
            <v>248550100REC-LARTX</v>
          </cell>
          <cell r="Q815">
            <v>60</v>
          </cell>
        </row>
        <row r="816">
          <cell r="A816" t="str">
            <v>E-1620MTY1</v>
          </cell>
          <cell r="Q816">
            <v>6500</v>
          </cell>
        </row>
        <row r="817">
          <cell r="A817" t="str">
            <v>E-1620MTY3</v>
          </cell>
          <cell r="Q817">
            <v>5000</v>
          </cell>
        </row>
        <row r="818">
          <cell r="A818" t="str">
            <v>308789P3FGSM</v>
          </cell>
          <cell r="Q818">
            <v>33</v>
          </cell>
        </row>
        <row r="819">
          <cell r="A819" t="str">
            <v>308789P3MKFG</v>
          </cell>
          <cell r="Q819">
            <v>7</v>
          </cell>
        </row>
        <row r="820">
          <cell r="A820" t="str">
            <v>09-28A00Z-00MTY1</v>
          </cell>
          <cell r="Q820">
            <v>970</v>
          </cell>
        </row>
        <row r="821">
          <cell r="A821" t="str">
            <v>301538P1MONMC</v>
          </cell>
          <cell r="Q821">
            <v>23</v>
          </cell>
        </row>
        <row r="822">
          <cell r="A822" t="str">
            <v>301538P1MTY1</v>
          </cell>
          <cell r="Q822">
            <v>1</v>
          </cell>
        </row>
        <row r="823">
          <cell r="A823" t="str">
            <v>301538P1MTY1</v>
          </cell>
          <cell r="Q823">
            <v>70</v>
          </cell>
        </row>
        <row r="824">
          <cell r="A824" t="str">
            <v>227650800MONDP</v>
          </cell>
          <cell r="Q824">
            <v>1566</v>
          </cell>
        </row>
        <row r="825">
          <cell r="A825" t="str">
            <v>227650800MTY1</v>
          </cell>
          <cell r="Q825">
            <v>892</v>
          </cell>
        </row>
        <row r="826">
          <cell r="A826" t="str">
            <v>227650800MTY3</v>
          </cell>
          <cell r="Q826">
            <v>1500</v>
          </cell>
        </row>
        <row r="827">
          <cell r="A827" t="str">
            <v>227650800MTY3</v>
          </cell>
          <cell r="Q827">
            <v>375</v>
          </cell>
        </row>
        <row r="828">
          <cell r="A828" t="str">
            <v>227650800MTY3</v>
          </cell>
          <cell r="Q828">
            <v>375</v>
          </cell>
        </row>
        <row r="829">
          <cell r="A829" t="str">
            <v>227650800MTY3</v>
          </cell>
          <cell r="Q829">
            <v>750</v>
          </cell>
        </row>
        <row r="830">
          <cell r="A830" t="str">
            <v>329482P1MONSKID</v>
          </cell>
          <cell r="Q830">
            <v>22</v>
          </cell>
        </row>
        <row r="831">
          <cell r="A831" t="str">
            <v>329482P1MTY1</v>
          </cell>
          <cell r="Q831">
            <v>238</v>
          </cell>
        </row>
        <row r="832">
          <cell r="A832" t="str">
            <v>329482P1MTY3</v>
          </cell>
          <cell r="Q832">
            <v>35</v>
          </cell>
        </row>
        <row r="833">
          <cell r="A833" t="str">
            <v>329482P1MTY3</v>
          </cell>
          <cell r="Q833">
            <v>73</v>
          </cell>
        </row>
        <row r="834">
          <cell r="A834" t="str">
            <v>329482P1MTY3</v>
          </cell>
          <cell r="Q834">
            <v>138</v>
          </cell>
        </row>
        <row r="835">
          <cell r="A835" t="str">
            <v>IS-UNITY-DPMONEP</v>
          </cell>
          <cell r="Q835">
            <v>3</v>
          </cell>
        </row>
        <row r="836">
          <cell r="A836" t="str">
            <v>303238P1FGSM</v>
          </cell>
          <cell r="Q836">
            <v>6</v>
          </cell>
        </row>
        <row r="837">
          <cell r="A837" t="str">
            <v>303238P1MKFG</v>
          </cell>
          <cell r="Q837">
            <v>5</v>
          </cell>
        </row>
        <row r="838">
          <cell r="A838" t="str">
            <v>303238P1MONMC</v>
          </cell>
          <cell r="Q838">
            <v>3</v>
          </cell>
        </row>
        <row r="839">
          <cell r="A839" t="str">
            <v>171833P1MTY1</v>
          </cell>
          <cell r="Q839">
            <v>290</v>
          </cell>
        </row>
        <row r="840">
          <cell r="A840" t="str">
            <v>171833P1MTY3</v>
          </cell>
          <cell r="Q840">
            <v>150</v>
          </cell>
        </row>
        <row r="841">
          <cell r="A841" t="str">
            <v>309015P3FGSM</v>
          </cell>
          <cell r="Q841">
            <v>8</v>
          </cell>
        </row>
        <row r="842">
          <cell r="A842" t="str">
            <v>309015P3MONEP</v>
          </cell>
          <cell r="Q842">
            <v>4</v>
          </cell>
        </row>
        <row r="843">
          <cell r="A843" t="str">
            <v>P74334MTY3</v>
          </cell>
          <cell r="Q843">
            <v>70</v>
          </cell>
        </row>
        <row r="844">
          <cell r="A844" t="str">
            <v>E-376EMONEP</v>
          </cell>
          <cell r="Q844">
            <v>651</v>
          </cell>
        </row>
        <row r="845">
          <cell r="A845" t="str">
            <v>E-376EMTY1</v>
          </cell>
          <cell r="Q845">
            <v>7500</v>
          </cell>
        </row>
        <row r="846">
          <cell r="A846" t="str">
            <v>09-43B00Z-00MTY1</v>
          </cell>
          <cell r="Q846">
            <v>300</v>
          </cell>
        </row>
        <row r="847">
          <cell r="A847" t="str">
            <v>300546P1MONMC</v>
          </cell>
          <cell r="Q847">
            <v>7</v>
          </cell>
        </row>
        <row r="848">
          <cell r="A848" t="str">
            <v>300546P1MTY1</v>
          </cell>
          <cell r="Q848">
            <v>48</v>
          </cell>
        </row>
        <row r="849">
          <cell r="A849" t="str">
            <v>300546P1MTY1</v>
          </cell>
          <cell r="Q849">
            <v>1</v>
          </cell>
        </row>
        <row r="850">
          <cell r="A850" t="str">
            <v>300546P1MTY1</v>
          </cell>
          <cell r="Q850">
            <v>30</v>
          </cell>
        </row>
        <row r="851">
          <cell r="A851" t="str">
            <v>300546P1MTY3</v>
          </cell>
          <cell r="Q851">
            <v>48</v>
          </cell>
        </row>
        <row r="852">
          <cell r="A852" t="str">
            <v>300546P1MTY3</v>
          </cell>
          <cell r="Q852">
            <v>3</v>
          </cell>
        </row>
        <row r="853">
          <cell r="A853" t="str">
            <v>300546P1MTY3</v>
          </cell>
          <cell r="Q853">
            <v>48</v>
          </cell>
        </row>
        <row r="854">
          <cell r="A854" t="str">
            <v>300546P1MTY3</v>
          </cell>
          <cell r="Q854">
            <v>2</v>
          </cell>
        </row>
        <row r="855">
          <cell r="A855" t="str">
            <v>300546P1SHIP</v>
          </cell>
          <cell r="Q855">
            <v>1</v>
          </cell>
        </row>
        <row r="856">
          <cell r="A856" t="str">
            <v>S-0660MTY1</v>
          </cell>
          <cell r="Q856">
            <v>128</v>
          </cell>
        </row>
        <row r="857">
          <cell r="A857" t="str">
            <v>307587P2MTY1</v>
          </cell>
          <cell r="Q857">
            <v>5</v>
          </cell>
        </row>
        <row r="858">
          <cell r="A858" t="str">
            <v>307587P2MTY3</v>
          </cell>
          <cell r="Q858">
            <v>50</v>
          </cell>
        </row>
        <row r="859">
          <cell r="A859" t="str">
            <v>307587P2MTY3</v>
          </cell>
          <cell r="Q859">
            <v>9</v>
          </cell>
        </row>
        <row r="860">
          <cell r="A860" t="str">
            <v>316020P1MONDP</v>
          </cell>
          <cell r="Q860">
            <v>1</v>
          </cell>
        </row>
        <row r="861">
          <cell r="A861" t="str">
            <v>316020P1MONMC</v>
          </cell>
          <cell r="Q861">
            <v>12</v>
          </cell>
        </row>
        <row r="862">
          <cell r="A862" t="str">
            <v>316020P1MTY1</v>
          </cell>
          <cell r="Q862">
            <v>1</v>
          </cell>
        </row>
        <row r="863">
          <cell r="A863" t="str">
            <v>121211P1MTY1</v>
          </cell>
          <cell r="Q863">
            <v>76</v>
          </cell>
        </row>
        <row r="864">
          <cell r="A864" t="str">
            <v>E-0560FASTENAL</v>
          </cell>
          <cell r="Q864">
            <v>18960</v>
          </cell>
        </row>
        <row r="865">
          <cell r="A865" t="str">
            <v>E-0560REC-LARTX</v>
          </cell>
          <cell r="Q865">
            <v>140000</v>
          </cell>
        </row>
        <row r="866">
          <cell r="A866" t="str">
            <v>180566P1MTY1</v>
          </cell>
          <cell r="Q866">
            <v>3587</v>
          </cell>
        </row>
        <row r="867">
          <cell r="A867" t="str">
            <v>180566P1MTY3</v>
          </cell>
          <cell r="Q867">
            <v>5000</v>
          </cell>
        </row>
        <row r="868">
          <cell r="A868" t="str">
            <v>RS-2080MONPIPING</v>
          </cell>
          <cell r="Q868">
            <v>4643.6394600000003</v>
          </cell>
        </row>
        <row r="869">
          <cell r="A869" t="str">
            <v>E-1430FASTENAL</v>
          </cell>
          <cell r="Q869">
            <v>1200</v>
          </cell>
        </row>
        <row r="870">
          <cell r="A870" t="str">
            <v>60020466MTY3</v>
          </cell>
          <cell r="Q870">
            <v>7</v>
          </cell>
        </row>
        <row r="871">
          <cell r="A871" t="str">
            <v>310819P1MONMC</v>
          </cell>
          <cell r="Q871">
            <v>22</v>
          </cell>
        </row>
        <row r="872">
          <cell r="A872" t="str">
            <v>310819P1MTY1</v>
          </cell>
          <cell r="Q872">
            <v>2</v>
          </cell>
        </row>
        <row r="873">
          <cell r="A873" t="str">
            <v>310819P1MTY1</v>
          </cell>
          <cell r="Q873">
            <v>10</v>
          </cell>
        </row>
        <row r="874">
          <cell r="A874" t="str">
            <v>310819P1MTY3</v>
          </cell>
          <cell r="Q874">
            <v>65</v>
          </cell>
        </row>
        <row r="875">
          <cell r="A875" t="str">
            <v>186443P1MTY1</v>
          </cell>
          <cell r="Q875">
            <v>106</v>
          </cell>
        </row>
        <row r="876">
          <cell r="A876" t="str">
            <v>186443P1MTY3</v>
          </cell>
          <cell r="Q876">
            <v>4400</v>
          </cell>
        </row>
        <row r="877">
          <cell r="A877" t="str">
            <v>308789P2MONMC</v>
          </cell>
          <cell r="Q877">
            <v>23</v>
          </cell>
        </row>
        <row r="878">
          <cell r="A878" t="str">
            <v>308789P2MTY1</v>
          </cell>
          <cell r="Q878">
            <v>153</v>
          </cell>
        </row>
        <row r="879">
          <cell r="A879" t="str">
            <v>308789P2MTY3</v>
          </cell>
          <cell r="Q879">
            <v>114</v>
          </cell>
        </row>
        <row r="880">
          <cell r="A880" t="str">
            <v>199621P1MONMC</v>
          </cell>
          <cell r="Q880">
            <v>29</v>
          </cell>
        </row>
        <row r="881">
          <cell r="A881" t="str">
            <v>199621P1MTY1</v>
          </cell>
          <cell r="Q881">
            <v>52</v>
          </cell>
        </row>
        <row r="882">
          <cell r="A882" t="str">
            <v>199621P1MTY3</v>
          </cell>
          <cell r="Q882">
            <v>120</v>
          </cell>
        </row>
        <row r="883">
          <cell r="A883" t="str">
            <v>303361P1FGSM</v>
          </cell>
          <cell r="Q883">
            <v>7</v>
          </cell>
        </row>
        <row r="884">
          <cell r="A884" t="str">
            <v>303361P1MKFG</v>
          </cell>
          <cell r="Q884">
            <v>5</v>
          </cell>
        </row>
        <row r="885">
          <cell r="A885" t="str">
            <v>303361P1MTY1</v>
          </cell>
          <cell r="Q885">
            <v>2</v>
          </cell>
        </row>
        <row r="886">
          <cell r="A886" t="str">
            <v>319942P1MONEP</v>
          </cell>
          <cell r="Q886">
            <v>11</v>
          </cell>
        </row>
        <row r="887">
          <cell r="A887" t="str">
            <v>181004P1MTY1</v>
          </cell>
          <cell r="Q887">
            <v>204</v>
          </cell>
        </row>
        <row r="888">
          <cell r="A888" t="str">
            <v>181004P1REC-LARTX</v>
          </cell>
          <cell r="Q888">
            <v>320</v>
          </cell>
        </row>
        <row r="889">
          <cell r="A889" t="str">
            <v>308789P5MONMC</v>
          </cell>
          <cell r="Q889">
            <v>11</v>
          </cell>
        </row>
        <row r="890">
          <cell r="A890" t="str">
            <v>308789P5MTY1</v>
          </cell>
          <cell r="Q890">
            <v>75</v>
          </cell>
        </row>
        <row r="891">
          <cell r="A891" t="str">
            <v>26010496MTY1</v>
          </cell>
          <cell r="Q891">
            <v>1182</v>
          </cell>
        </row>
        <row r="892">
          <cell r="A892" t="str">
            <v>26010496MTY3</v>
          </cell>
          <cell r="Q892">
            <v>144</v>
          </cell>
        </row>
        <row r="893">
          <cell r="A893" t="str">
            <v>Y-1190FASTENAL</v>
          </cell>
          <cell r="Q893">
            <v>8230</v>
          </cell>
        </row>
        <row r="894">
          <cell r="A894" t="str">
            <v>1A12743P1FASTENAL</v>
          </cell>
          <cell r="Q894">
            <v>1725</v>
          </cell>
        </row>
        <row r="895">
          <cell r="A895" t="str">
            <v>1A12743P1RXO-SHIP</v>
          </cell>
          <cell r="Q895">
            <v>75</v>
          </cell>
        </row>
        <row r="896">
          <cell r="A896" t="str">
            <v>1A12743P1SHIP</v>
          </cell>
          <cell r="Q896">
            <v>75</v>
          </cell>
        </row>
        <row r="897">
          <cell r="A897" t="str">
            <v>300318G4MONEP</v>
          </cell>
          <cell r="Q897">
            <v>74</v>
          </cell>
        </row>
        <row r="898">
          <cell r="A898" t="str">
            <v>300318G4MTY1</v>
          </cell>
          <cell r="Q898">
            <v>50</v>
          </cell>
        </row>
        <row r="899">
          <cell r="A899" t="str">
            <v>300318G4MTY3</v>
          </cell>
          <cell r="Q899">
            <v>75</v>
          </cell>
        </row>
        <row r="900">
          <cell r="A900" t="str">
            <v>185286G1MTY3</v>
          </cell>
          <cell r="Q900">
            <v>20</v>
          </cell>
        </row>
        <row r="901">
          <cell r="A901" t="str">
            <v>199589P1FGSM</v>
          </cell>
          <cell r="Q901">
            <v>57</v>
          </cell>
        </row>
        <row r="902">
          <cell r="A902" t="str">
            <v>199589P1MKFG</v>
          </cell>
          <cell r="Q902">
            <v>2</v>
          </cell>
        </row>
        <row r="903">
          <cell r="A903" t="str">
            <v>199589P1MTY1</v>
          </cell>
          <cell r="Q903">
            <v>10</v>
          </cell>
        </row>
        <row r="904">
          <cell r="A904" t="str">
            <v>E67-0900TRMTY1</v>
          </cell>
          <cell r="Q904">
            <v>200</v>
          </cell>
        </row>
        <row r="905">
          <cell r="A905" t="str">
            <v>304771P1FGSM</v>
          </cell>
          <cell r="Q905">
            <v>7</v>
          </cell>
        </row>
        <row r="906">
          <cell r="A906" t="str">
            <v>304771P1MKFG</v>
          </cell>
          <cell r="Q906">
            <v>9</v>
          </cell>
        </row>
        <row r="907">
          <cell r="A907" t="str">
            <v>LT460-Z20MTY1</v>
          </cell>
          <cell r="Q907">
            <v>242</v>
          </cell>
        </row>
        <row r="908">
          <cell r="A908" t="str">
            <v>4A10161P1MONEP</v>
          </cell>
          <cell r="Q908">
            <v>437</v>
          </cell>
        </row>
        <row r="909">
          <cell r="A909" t="str">
            <v>4A10161P1MTY1</v>
          </cell>
          <cell r="Q909">
            <v>5360</v>
          </cell>
        </row>
        <row r="910">
          <cell r="A910" t="str">
            <v>4A10161P1MTY3</v>
          </cell>
          <cell r="Q910">
            <v>100</v>
          </cell>
        </row>
        <row r="911">
          <cell r="A911" t="str">
            <v>303360P1FGSM</v>
          </cell>
          <cell r="Q911">
            <v>30</v>
          </cell>
        </row>
        <row r="912">
          <cell r="A912" t="str">
            <v>303360P1MKFG</v>
          </cell>
          <cell r="Q912">
            <v>10</v>
          </cell>
        </row>
        <row r="913">
          <cell r="A913" t="str">
            <v>303360P1MONMC</v>
          </cell>
          <cell r="Q913">
            <v>4</v>
          </cell>
        </row>
        <row r="914">
          <cell r="A914" t="str">
            <v>313075P5MONSKID</v>
          </cell>
          <cell r="Q914">
            <v>41</v>
          </cell>
        </row>
        <row r="915">
          <cell r="A915" t="str">
            <v>313075P5MTY1</v>
          </cell>
          <cell r="Q915">
            <v>325</v>
          </cell>
        </row>
        <row r="916">
          <cell r="A916" t="str">
            <v>313075P5MTY3</v>
          </cell>
          <cell r="Q916">
            <v>5</v>
          </cell>
        </row>
        <row r="917">
          <cell r="A917" t="str">
            <v>313075P5MTY3</v>
          </cell>
          <cell r="Q917">
            <v>140</v>
          </cell>
        </row>
        <row r="918">
          <cell r="A918" t="str">
            <v>313075P5MTY3</v>
          </cell>
          <cell r="Q918">
            <v>4</v>
          </cell>
        </row>
        <row r="919">
          <cell r="A919" t="str">
            <v>313075P5MTY3</v>
          </cell>
          <cell r="Q919">
            <v>33</v>
          </cell>
        </row>
        <row r="920">
          <cell r="A920" t="str">
            <v>313075P5MTY3</v>
          </cell>
          <cell r="Q920">
            <v>1</v>
          </cell>
        </row>
        <row r="921">
          <cell r="A921" t="str">
            <v>199592P1FGSM</v>
          </cell>
          <cell r="Q921">
            <v>9</v>
          </cell>
        </row>
        <row r="922">
          <cell r="A922" t="str">
            <v>199592P1MKFG</v>
          </cell>
          <cell r="Q922">
            <v>2</v>
          </cell>
        </row>
        <row r="923">
          <cell r="A923" t="str">
            <v>309958P3MTY3</v>
          </cell>
          <cell r="Q923">
            <v>19</v>
          </cell>
        </row>
        <row r="924">
          <cell r="A924" t="str">
            <v>300328G3MONEP</v>
          </cell>
          <cell r="Q924">
            <v>60</v>
          </cell>
        </row>
        <row r="925">
          <cell r="A925" t="str">
            <v>300328G3MTY1</v>
          </cell>
          <cell r="Q925">
            <v>27</v>
          </cell>
        </row>
        <row r="926">
          <cell r="A926" t="str">
            <v>300328G3MTY1</v>
          </cell>
          <cell r="Q926">
            <v>50</v>
          </cell>
        </row>
        <row r="927">
          <cell r="A927" t="str">
            <v>300328G3MTY3</v>
          </cell>
          <cell r="Q927">
            <v>125</v>
          </cell>
        </row>
        <row r="928">
          <cell r="A928" t="str">
            <v>300328G3MTY3</v>
          </cell>
          <cell r="Q928">
            <v>1</v>
          </cell>
        </row>
        <row r="929">
          <cell r="A929" t="str">
            <v>310820P1MONMC</v>
          </cell>
          <cell r="Q929">
            <v>14</v>
          </cell>
        </row>
        <row r="930">
          <cell r="A930" t="str">
            <v>310820P1MTY1</v>
          </cell>
          <cell r="Q930">
            <v>30</v>
          </cell>
        </row>
        <row r="931">
          <cell r="A931" t="str">
            <v>320644G1MONEP</v>
          </cell>
          <cell r="Q931">
            <v>4</v>
          </cell>
        </row>
        <row r="932">
          <cell r="A932" t="str">
            <v>320644G1MTY1</v>
          </cell>
          <cell r="Q932">
            <v>60</v>
          </cell>
        </row>
        <row r="933">
          <cell r="A933" t="str">
            <v>320644G1MTY3</v>
          </cell>
          <cell r="Q933">
            <v>129</v>
          </cell>
        </row>
        <row r="934">
          <cell r="A934" t="str">
            <v>320644G1MTY3</v>
          </cell>
          <cell r="Q934">
            <v>120</v>
          </cell>
        </row>
        <row r="935">
          <cell r="A935" t="str">
            <v>320644G1MTY3</v>
          </cell>
          <cell r="Q935">
            <v>3</v>
          </cell>
        </row>
        <row r="936">
          <cell r="A936" t="str">
            <v>E-0550REC-LARTX</v>
          </cell>
          <cell r="Q936">
            <v>1000</v>
          </cell>
        </row>
        <row r="937">
          <cell r="A937" t="str">
            <v>199552P1MONMC</v>
          </cell>
          <cell r="Q937">
            <v>36</v>
          </cell>
        </row>
        <row r="938">
          <cell r="A938" t="str">
            <v>199552P1MTY1</v>
          </cell>
          <cell r="Q938">
            <v>40</v>
          </cell>
        </row>
        <row r="939">
          <cell r="A939" t="str">
            <v>199552P1MTY1</v>
          </cell>
          <cell r="Q939">
            <v>40</v>
          </cell>
        </row>
        <row r="940">
          <cell r="A940" t="str">
            <v>199552P1MTY1</v>
          </cell>
          <cell r="Q940">
            <v>40</v>
          </cell>
        </row>
        <row r="941">
          <cell r="A941" t="str">
            <v>199552P1MTY1</v>
          </cell>
          <cell r="Q941">
            <v>40</v>
          </cell>
        </row>
        <row r="942">
          <cell r="A942" t="str">
            <v>199552P1MTY1</v>
          </cell>
          <cell r="Q942">
            <v>40</v>
          </cell>
        </row>
        <row r="943">
          <cell r="A943" t="str">
            <v>199552P1MTY3</v>
          </cell>
          <cell r="Q943">
            <v>40</v>
          </cell>
        </row>
        <row r="944">
          <cell r="A944" t="str">
            <v>199552P1MTY3</v>
          </cell>
          <cell r="Q944">
            <v>40</v>
          </cell>
        </row>
        <row r="945">
          <cell r="A945" t="str">
            <v>199552P1MTY3</v>
          </cell>
          <cell r="Q945">
            <v>40</v>
          </cell>
        </row>
        <row r="946">
          <cell r="A946" t="str">
            <v>199552P1MTY3</v>
          </cell>
          <cell r="Q946">
            <v>40</v>
          </cell>
        </row>
        <row r="947">
          <cell r="A947" t="str">
            <v>199552P1MTY3</v>
          </cell>
          <cell r="Q947">
            <v>40</v>
          </cell>
        </row>
        <row r="948">
          <cell r="A948" t="str">
            <v>199552P1MTY3</v>
          </cell>
          <cell r="Q948">
            <v>40</v>
          </cell>
        </row>
        <row r="949">
          <cell r="A949" t="str">
            <v>199552P1MTY3</v>
          </cell>
          <cell r="Q949">
            <v>20</v>
          </cell>
        </row>
        <row r="950">
          <cell r="A950" t="str">
            <v>303356P1FGSM</v>
          </cell>
          <cell r="Q950">
            <v>12</v>
          </cell>
        </row>
        <row r="951">
          <cell r="A951" t="str">
            <v>303356P1MKFG</v>
          </cell>
          <cell r="Q951">
            <v>2</v>
          </cell>
        </row>
        <row r="952">
          <cell r="A952" t="str">
            <v>315844G1MONEP</v>
          </cell>
          <cell r="Q952">
            <v>3</v>
          </cell>
        </row>
        <row r="953">
          <cell r="A953" t="str">
            <v>315844G1MTY3</v>
          </cell>
          <cell r="Q953">
            <v>3</v>
          </cell>
        </row>
        <row r="954">
          <cell r="A954" t="str">
            <v>303357G1MONMC</v>
          </cell>
          <cell r="Q954">
            <v>27</v>
          </cell>
        </row>
        <row r="955">
          <cell r="A955" t="str">
            <v>303357G1MTY1</v>
          </cell>
          <cell r="Q955">
            <v>1</v>
          </cell>
        </row>
        <row r="956">
          <cell r="A956" t="str">
            <v>303357G1MTY1</v>
          </cell>
          <cell r="Q956">
            <v>5</v>
          </cell>
        </row>
        <row r="957">
          <cell r="A957" t="str">
            <v>303357G1MTY1</v>
          </cell>
          <cell r="Q957">
            <v>52</v>
          </cell>
        </row>
        <row r="958">
          <cell r="A958" t="str">
            <v>303357G1MTY1</v>
          </cell>
          <cell r="Q958">
            <v>2</v>
          </cell>
        </row>
        <row r="959">
          <cell r="A959" t="str">
            <v>303357G1MTY3</v>
          </cell>
          <cell r="Q959">
            <v>10</v>
          </cell>
        </row>
        <row r="960">
          <cell r="A960" t="str">
            <v>303357G1MTY3</v>
          </cell>
          <cell r="Q960">
            <v>54</v>
          </cell>
        </row>
        <row r="961">
          <cell r="A961" t="str">
            <v>12-714667-02MTY1</v>
          </cell>
          <cell r="Q961">
            <v>10000</v>
          </cell>
        </row>
        <row r="962">
          <cell r="A962" t="str">
            <v>310382P1MONMC</v>
          </cell>
          <cell r="Q962">
            <v>70</v>
          </cell>
        </row>
        <row r="963">
          <cell r="A963" t="str">
            <v>310382P1MTY1</v>
          </cell>
          <cell r="Q963">
            <v>5</v>
          </cell>
        </row>
        <row r="964">
          <cell r="A964" t="str">
            <v>1A11703P1MTY1</v>
          </cell>
          <cell r="Q964">
            <v>400</v>
          </cell>
        </row>
        <row r="965">
          <cell r="A965" t="str">
            <v>199624P1FGSM</v>
          </cell>
          <cell r="Q965">
            <v>10</v>
          </cell>
        </row>
        <row r="966">
          <cell r="A966" t="str">
            <v>199624P1MKFG</v>
          </cell>
          <cell r="Q966">
            <v>5</v>
          </cell>
        </row>
        <row r="967">
          <cell r="A967" t="str">
            <v>RS-7061MONSM</v>
          </cell>
          <cell r="Q967">
            <v>2615.1532900000002</v>
          </cell>
        </row>
        <row r="968">
          <cell r="A968" t="str">
            <v>RS-7061REC3PL</v>
          </cell>
          <cell r="Q968">
            <v>8079.6880000000001</v>
          </cell>
        </row>
        <row r="969">
          <cell r="A969" t="str">
            <v>S-5930MTY1</v>
          </cell>
          <cell r="Q969">
            <v>239</v>
          </cell>
        </row>
        <row r="970">
          <cell r="A970" t="str">
            <v>S-138AMTY1</v>
          </cell>
          <cell r="Q970">
            <v>4</v>
          </cell>
        </row>
        <row r="971">
          <cell r="A971" t="str">
            <v>1A18379P1MTY1</v>
          </cell>
          <cell r="Q971">
            <v>300</v>
          </cell>
        </row>
        <row r="972">
          <cell r="A972" t="str">
            <v>E-3960MTY1</v>
          </cell>
          <cell r="Q972">
            <v>51</v>
          </cell>
        </row>
        <row r="973">
          <cell r="A973" t="str">
            <v>E-3960REC-LARTX</v>
          </cell>
          <cell r="Q973">
            <v>5000</v>
          </cell>
        </row>
        <row r="974">
          <cell r="A974" t="str">
            <v>S-1840MTY3</v>
          </cell>
          <cell r="Q974">
            <v>20</v>
          </cell>
        </row>
        <row r="975">
          <cell r="A975" t="str">
            <v>200509P1MONEP</v>
          </cell>
          <cell r="Q975">
            <v>11</v>
          </cell>
        </row>
        <row r="976">
          <cell r="A976" t="str">
            <v>09-05BQ0Z-07MTY3</v>
          </cell>
          <cell r="Q976">
            <v>3213</v>
          </cell>
        </row>
        <row r="977">
          <cell r="A977" t="str">
            <v>141502P1MTY1</v>
          </cell>
          <cell r="Q977">
            <v>350</v>
          </cell>
        </row>
        <row r="978">
          <cell r="A978" t="str">
            <v>133118P1MONKITS</v>
          </cell>
          <cell r="Q978">
            <v>2</v>
          </cell>
        </row>
        <row r="979">
          <cell r="A979" t="str">
            <v>100078TRMTY1</v>
          </cell>
          <cell r="Q979">
            <v>4776</v>
          </cell>
        </row>
        <row r="980">
          <cell r="A980" t="str">
            <v>100078TRMTY3</v>
          </cell>
          <cell r="Q980">
            <v>3550</v>
          </cell>
        </row>
        <row r="981">
          <cell r="A981" t="str">
            <v>100173MONPRE</v>
          </cell>
          <cell r="Q981">
            <v>384</v>
          </cell>
        </row>
        <row r="982">
          <cell r="A982" t="str">
            <v>100173MTY1</v>
          </cell>
          <cell r="Q982">
            <v>844</v>
          </cell>
        </row>
        <row r="983">
          <cell r="A983" t="str">
            <v>100173MTY1</v>
          </cell>
          <cell r="Q983">
            <v>12</v>
          </cell>
        </row>
        <row r="984">
          <cell r="A984" t="str">
            <v>100173MTY1</v>
          </cell>
          <cell r="Q984">
            <v>1</v>
          </cell>
        </row>
        <row r="985">
          <cell r="A985" t="str">
            <v>100361MTY3</v>
          </cell>
          <cell r="Q985">
            <v>400</v>
          </cell>
        </row>
        <row r="986">
          <cell r="A986" t="str">
            <v>SRG12105MTY3</v>
          </cell>
          <cell r="Q986">
            <v>8</v>
          </cell>
        </row>
        <row r="987">
          <cell r="A987" t="str">
            <v>10022255P1MONDP</v>
          </cell>
          <cell r="Q987">
            <v>1</v>
          </cell>
        </row>
        <row r="988">
          <cell r="A988" t="str">
            <v>10022255P1MONEP</v>
          </cell>
          <cell r="Q988">
            <v>59</v>
          </cell>
        </row>
        <row r="989">
          <cell r="A989" t="str">
            <v>10022255P1MTY1</v>
          </cell>
          <cell r="Q989">
            <v>7</v>
          </cell>
        </row>
        <row r="990">
          <cell r="A990" t="str">
            <v>10022255P1MTY1</v>
          </cell>
          <cell r="Q990">
            <v>829</v>
          </cell>
        </row>
        <row r="991">
          <cell r="A991" t="str">
            <v>303362P1MONMC</v>
          </cell>
          <cell r="Q991">
            <v>2</v>
          </cell>
        </row>
        <row r="992">
          <cell r="A992" t="str">
            <v>09-02GL0Z-08MTY1</v>
          </cell>
          <cell r="Q992">
            <v>1271</v>
          </cell>
        </row>
        <row r="993">
          <cell r="A993" t="str">
            <v>09-02GL0Z-08MTY3</v>
          </cell>
          <cell r="Q993">
            <v>2121</v>
          </cell>
        </row>
        <row r="994">
          <cell r="A994" t="str">
            <v>127937P1MTY3</v>
          </cell>
          <cell r="Q994">
            <v>2</v>
          </cell>
        </row>
        <row r="995">
          <cell r="A995" t="str">
            <v>127937P1MTY3</v>
          </cell>
          <cell r="Q995">
            <v>7</v>
          </cell>
        </row>
        <row r="996">
          <cell r="A996" t="str">
            <v>127977P10MONDP</v>
          </cell>
          <cell r="Q996">
            <v>2</v>
          </cell>
        </row>
        <row r="997">
          <cell r="A997" t="str">
            <v>127977P10MONEP</v>
          </cell>
          <cell r="Q997">
            <v>404</v>
          </cell>
        </row>
        <row r="998">
          <cell r="A998" t="str">
            <v>127977P10MRBM</v>
          </cell>
          <cell r="Q998">
            <v>240</v>
          </cell>
        </row>
        <row r="999">
          <cell r="A999" t="str">
            <v>127977P10REC-LARTX</v>
          </cell>
          <cell r="Q999">
            <v>250</v>
          </cell>
        </row>
        <row r="1000">
          <cell r="A1000" t="str">
            <v>136102P14MTY3</v>
          </cell>
          <cell r="Q1000">
            <v>100</v>
          </cell>
        </row>
        <row r="1001">
          <cell r="A1001" t="str">
            <v>136102P14MTY3</v>
          </cell>
          <cell r="Q1001">
            <v>100</v>
          </cell>
        </row>
        <row r="1002">
          <cell r="A1002" t="str">
            <v>136102P14MTY3</v>
          </cell>
          <cell r="Q1002">
            <v>100</v>
          </cell>
        </row>
        <row r="1003">
          <cell r="A1003" t="str">
            <v>136102P14MTY3</v>
          </cell>
          <cell r="Q1003">
            <v>100</v>
          </cell>
        </row>
        <row r="1004">
          <cell r="A1004" t="str">
            <v>136102P14MTY3</v>
          </cell>
          <cell r="Q1004">
            <v>100</v>
          </cell>
        </row>
        <row r="1005">
          <cell r="A1005" t="str">
            <v>136102P14MTY3</v>
          </cell>
          <cell r="Q1005">
            <v>100</v>
          </cell>
        </row>
        <row r="1006">
          <cell r="A1006" t="str">
            <v>136102P14MTY3</v>
          </cell>
          <cell r="Q1006">
            <v>97</v>
          </cell>
        </row>
        <row r="1007">
          <cell r="A1007" t="str">
            <v>136102P14MTY3</v>
          </cell>
          <cell r="Q1007">
            <v>100</v>
          </cell>
        </row>
        <row r="1008">
          <cell r="A1008" t="str">
            <v>136102P14MTY3</v>
          </cell>
          <cell r="Q1008">
            <v>100</v>
          </cell>
        </row>
        <row r="1009">
          <cell r="A1009" t="str">
            <v>136102P14MTY3</v>
          </cell>
          <cell r="Q1009">
            <v>100</v>
          </cell>
        </row>
        <row r="1010">
          <cell r="A1010" t="str">
            <v>136102P14MTY3</v>
          </cell>
          <cell r="Q1010">
            <v>109</v>
          </cell>
        </row>
        <row r="1011">
          <cell r="A1011" t="str">
            <v>136102P14MTY3</v>
          </cell>
          <cell r="Q1011">
            <v>100</v>
          </cell>
        </row>
        <row r="1012">
          <cell r="A1012" t="str">
            <v>136102P14MTY3</v>
          </cell>
          <cell r="Q1012">
            <v>100</v>
          </cell>
        </row>
        <row r="1013">
          <cell r="A1013" t="str">
            <v>181465G5MONDA</v>
          </cell>
          <cell r="Q1013">
            <v>3</v>
          </cell>
        </row>
        <row r="1014">
          <cell r="A1014" t="str">
            <v>181465G5MONDP</v>
          </cell>
          <cell r="Q1014">
            <v>1</v>
          </cell>
        </row>
        <row r="1015">
          <cell r="A1015" t="str">
            <v>181465G5MONXDM</v>
          </cell>
          <cell r="Q1015">
            <v>4</v>
          </cell>
        </row>
        <row r="1016">
          <cell r="A1016" t="str">
            <v>181465G5MTY1</v>
          </cell>
          <cell r="Q1016">
            <v>61</v>
          </cell>
        </row>
        <row r="1017">
          <cell r="A1017" t="str">
            <v>181465G5MTY3</v>
          </cell>
          <cell r="Q1017">
            <v>96</v>
          </cell>
        </row>
        <row r="1018">
          <cell r="A1018" t="str">
            <v>181465G5MTY3</v>
          </cell>
          <cell r="Q1018">
            <v>120</v>
          </cell>
        </row>
        <row r="1019">
          <cell r="A1019" t="str">
            <v>181465G5MTY3</v>
          </cell>
          <cell r="Q1019">
            <v>2</v>
          </cell>
        </row>
        <row r="1020">
          <cell r="A1020" t="str">
            <v>181465G5MTY3</v>
          </cell>
          <cell r="Q1020">
            <v>24</v>
          </cell>
        </row>
        <row r="1021">
          <cell r="A1021" t="str">
            <v>181465G5MTY3</v>
          </cell>
          <cell r="Q1021">
            <v>148</v>
          </cell>
        </row>
        <row r="1022">
          <cell r="A1022" t="str">
            <v>181465G5REC-LARTX</v>
          </cell>
          <cell r="Q1022">
            <v>635</v>
          </cell>
        </row>
        <row r="1023">
          <cell r="A1023" t="str">
            <v>181575P7MTY3</v>
          </cell>
          <cell r="Q1023">
            <v>215</v>
          </cell>
        </row>
        <row r="1024">
          <cell r="A1024" t="str">
            <v>186132P1FASTENAL</v>
          </cell>
          <cell r="Q1024">
            <v>8460</v>
          </cell>
        </row>
        <row r="1025">
          <cell r="A1025" t="str">
            <v>177813P1MONDP</v>
          </cell>
          <cell r="Q1025">
            <v>11</v>
          </cell>
        </row>
        <row r="1026">
          <cell r="A1026" t="str">
            <v>177813P1MTY1</v>
          </cell>
          <cell r="Q1026">
            <v>6</v>
          </cell>
        </row>
        <row r="1027">
          <cell r="A1027" t="str">
            <v>180802P1MTY3</v>
          </cell>
          <cell r="Q1027">
            <v>400</v>
          </cell>
        </row>
        <row r="1028">
          <cell r="A1028" t="str">
            <v>180802P1MTY3</v>
          </cell>
          <cell r="Q1028">
            <v>100</v>
          </cell>
        </row>
        <row r="1029">
          <cell r="A1029" t="str">
            <v>180802P1MTY3</v>
          </cell>
          <cell r="Q1029">
            <v>14797</v>
          </cell>
        </row>
        <row r="1030">
          <cell r="A1030" t="str">
            <v>180802P1MTY3</v>
          </cell>
          <cell r="Q1030">
            <v>28700</v>
          </cell>
        </row>
        <row r="1031">
          <cell r="A1031" t="str">
            <v>303398P8BMTY1</v>
          </cell>
          <cell r="Q1031">
            <v>92</v>
          </cell>
        </row>
        <row r="1032">
          <cell r="A1032" t="str">
            <v>303398P8BMTY1</v>
          </cell>
          <cell r="Q1032">
            <v>70</v>
          </cell>
        </row>
        <row r="1033">
          <cell r="A1033" t="str">
            <v>303398P8BMTY3</v>
          </cell>
          <cell r="Q1033">
            <v>3</v>
          </cell>
        </row>
        <row r="1034">
          <cell r="A1034" t="str">
            <v>303398P8BMTY3</v>
          </cell>
          <cell r="Q1034">
            <v>47</v>
          </cell>
        </row>
        <row r="1035">
          <cell r="A1035" t="str">
            <v>303398P8BMTY3</v>
          </cell>
          <cell r="Q1035">
            <v>3</v>
          </cell>
        </row>
        <row r="1036">
          <cell r="A1036" t="str">
            <v>303398P8BMTY3</v>
          </cell>
          <cell r="Q1036">
            <v>1</v>
          </cell>
        </row>
        <row r="1037">
          <cell r="A1037" t="str">
            <v>303398P8BMTY3</v>
          </cell>
          <cell r="Q1037">
            <v>12</v>
          </cell>
        </row>
        <row r="1038">
          <cell r="A1038" t="str">
            <v>303398P8BMTY3</v>
          </cell>
          <cell r="Q1038">
            <v>12</v>
          </cell>
        </row>
        <row r="1039">
          <cell r="A1039" t="str">
            <v>345066G1MONDA</v>
          </cell>
          <cell r="Q1039">
            <v>13</v>
          </cell>
        </row>
        <row r="1040">
          <cell r="A1040" t="str">
            <v>345066G1MTY1</v>
          </cell>
          <cell r="Q1040">
            <v>9</v>
          </cell>
        </row>
        <row r="1041">
          <cell r="A1041" t="str">
            <v>313942G1MTY3</v>
          </cell>
          <cell r="Q1041">
            <v>37</v>
          </cell>
        </row>
        <row r="1042">
          <cell r="A1042" t="str">
            <v>328182P1MONCON</v>
          </cell>
          <cell r="Q1042">
            <v>78</v>
          </cell>
        </row>
        <row r="1043">
          <cell r="A1043" t="str">
            <v>328182P1MTY1</v>
          </cell>
          <cell r="Q1043">
            <v>23</v>
          </cell>
        </row>
        <row r="1044">
          <cell r="A1044" t="str">
            <v>328182P1MTY3</v>
          </cell>
          <cell r="Q1044">
            <v>60</v>
          </cell>
        </row>
        <row r="1045">
          <cell r="A1045" t="str">
            <v>328182P1MTY3</v>
          </cell>
          <cell r="Q1045">
            <v>22</v>
          </cell>
        </row>
        <row r="1046">
          <cell r="A1046" t="str">
            <v>309509P13MKFG</v>
          </cell>
          <cell r="Q1046">
            <v>5</v>
          </cell>
        </row>
        <row r="1047">
          <cell r="A1047" t="str">
            <v>334677P4MTY1</v>
          </cell>
          <cell r="Q1047">
            <v>1</v>
          </cell>
        </row>
        <row r="1048">
          <cell r="A1048" t="str">
            <v>334677P4REC-LARTX</v>
          </cell>
          <cell r="Q1048">
            <v>13</v>
          </cell>
        </row>
        <row r="1049">
          <cell r="A1049" t="str">
            <v>330174P2MONSKID</v>
          </cell>
          <cell r="Q1049">
            <v>8</v>
          </cell>
        </row>
        <row r="1050">
          <cell r="A1050" t="str">
            <v>330174P2MTY1</v>
          </cell>
          <cell r="Q1050">
            <v>1</v>
          </cell>
        </row>
        <row r="1051">
          <cell r="A1051" t="str">
            <v>330174P2MTY1</v>
          </cell>
          <cell r="Q1051">
            <v>1</v>
          </cell>
        </row>
        <row r="1052">
          <cell r="A1052" t="str">
            <v>330174P2MTY3</v>
          </cell>
          <cell r="Q1052">
            <v>7</v>
          </cell>
        </row>
        <row r="1053">
          <cell r="A1053" t="str">
            <v>330174P2MTY3</v>
          </cell>
          <cell r="Q1053">
            <v>20</v>
          </cell>
        </row>
        <row r="1054">
          <cell r="A1054" t="str">
            <v>330174P2MTY3</v>
          </cell>
          <cell r="Q1054">
            <v>20</v>
          </cell>
        </row>
        <row r="1055">
          <cell r="A1055" t="str">
            <v>340772G5MTY3</v>
          </cell>
          <cell r="Q1055">
            <v>50</v>
          </cell>
        </row>
        <row r="1056">
          <cell r="A1056" t="str">
            <v>340772G5MTY3</v>
          </cell>
          <cell r="Q1056">
            <v>2</v>
          </cell>
        </row>
        <row r="1057">
          <cell r="A1057" t="str">
            <v>303398P15MTY1</v>
          </cell>
          <cell r="Q1057">
            <v>45</v>
          </cell>
        </row>
        <row r="1058">
          <cell r="A1058" t="str">
            <v>305080P6MONEP</v>
          </cell>
          <cell r="Q1058">
            <v>449</v>
          </cell>
        </row>
        <row r="1059">
          <cell r="A1059" t="str">
            <v>305080P6MTY3</v>
          </cell>
          <cell r="Q1059">
            <v>213</v>
          </cell>
        </row>
        <row r="1060">
          <cell r="A1060" t="str">
            <v>133545P6MTY1</v>
          </cell>
          <cell r="Q1060">
            <v>10</v>
          </cell>
        </row>
        <row r="1061">
          <cell r="A1061" t="str">
            <v>W-31-17-054MONXDU100</v>
          </cell>
          <cell r="Q1061">
            <v>4085</v>
          </cell>
        </row>
        <row r="1062">
          <cell r="A1062" t="str">
            <v>10021722G1MTY1</v>
          </cell>
          <cell r="Q1062">
            <v>5</v>
          </cell>
        </row>
        <row r="1063">
          <cell r="A1063" t="str">
            <v>10020886P10MONSKID</v>
          </cell>
          <cell r="Q1063">
            <v>1</v>
          </cell>
        </row>
        <row r="1064">
          <cell r="A1064" t="str">
            <v>332334G02MONEP</v>
          </cell>
          <cell r="Q1064">
            <v>22</v>
          </cell>
        </row>
        <row r="1065">
          <cell r="A1065" t="str">
            <v>332334G02MTY1</v>
          </cell>
          <cell r="Q1065">
            <v>27</v>
          </cell>
        </row>
        <row r="1066">
          <cell r="A1066" t="str">
            <v>332334G02MTY3</v>
          </cell>
          <cell r="Q1066">
            <v>25</v>
          </cell>
        </row>
        <row r="1067">
          <cell r="A1067" t="str">
            <v>332334G02MTY3</v>
          </cell>
          <cell r="Q1067">
            <v>25</v>
          </cell>
        </row>
        <row r="1068">
          <cell r="A1068" t="str">
            <v>332334G02MTY3</v>
          </cell>
          <cell r="Q1068">
            <v>22</v>
          </cell>
        </row>
        <row r="1069">
          <cell r="A1069" t="str">
            <v>332334G02MTY3</v>
          </cell>
          <cell r="Q1069">
            <v>25</v>
          </cell>
        </row>
        <row r="1070">
          <cell r="A1070" t="str">
            <v>332334G02MTY3</v>
          </cell>
          <cell r="Q1070">
            <v>24</v>
          </cell>
        </row>
        <row r="1071">
          <cell r="A1071" t="str">
            <v>332334G02MTY3</v>
          </cell>
          <cell r="Q1071">
            <v>25</v>
          </cell>
        </row>
        <row r="1072">
          <cell r="A1072" t="str">
            <v>147703P1MTY1</v>
          </cell>
          <cell r="Q1072">
            <v>23</v>
          </cell>
        </row>
        <row r="1073">
          <cell r="A1073" t="str">
            <v>147703P1MTY3</v>
          </cell>
          <cell r="Q1073">
            <v>20</v>
          </cell>
        </row>
        <row r="1074">
          <cell r="A1074" t="str">
            <v>341439P12MONDP</v>
          </cell>
          <cell r="Q1074">
            <v>304</v>
          </cell>
        </row>
        <row r="1075">
          <cell r="A1075" t="str">
            <v>341439P12MTY1</v>
          </cell>
          <cell r="Q1075">
            <v>48</v>
          </cell>
        </row>
        <row r="1076">
          <cell r="A1076" t="str">
            <v>341439P12MTY1</v>
          </cell>
          <cell r="Q1076">
            <v>1</v>
          </cell>
        </row>
        <row r="1077">
          <cell r="A1077" t="str">
            <v>341439P12MTY1</v>
          </cell>
          <cell r="Q1077">
            <v>72</v>
          </cell>
        </row>
        <row r="1078">
          <cell r="A1078" t="str">
            <v>341439P12MTY3</v>
          </cell>
          <cell r="Q1078">
            <v>5</v>
          </cell>
        </row>
        <row r="1079">
          <cell r="A1079" t="str">
            <v>341439P12MTY3</v>
          </cell>
          <cell r="Q1079">
            <v>492</v>
          </cell>
        </row>
        <row r="1080">
          <cell r="A1080" t="str">
            <v>341439P12MTY3</v>
          </cell>
          <cell r="Q1080">
            <v>246</v>
          </cell>
        </row>
        <row r="1081">
          <cell r="A1081" t="str">
            <v>341439P12REC-LARTX</v>
          </cell>
          <cell r="Q1081">
            <v>1760</v>
          </cell>
        </row>
        <row r="1082">
          <cell r="A1082" t="str">
            <v>334035P1WHPIPING</v>
          </cell>
          <cell r="Q1082">
            <v>9</v>
          </cell>
        </row>
        <row r="1083">
          <cell r="A1083" t="str">
            <v>334837P1FASTENAL</v>
          </cell>
          <cell r="Q1083">
            <v>186</v>
          </cell>
        </row>
        <row r="1084">
          <cell r="A1084" t="str">
            <v>334837P1REC-LARTX</v>
          </cell>
          <cell r="Q1084">
            <v>2000</v>
          </cell>
        </row>
        <row r="1085">
          <cell r="A1085" t="str">
            <v>335477P1MONDP</v>
          </cell>
          <cell r="Q1085">
            <v>79</v>
          </cell>
        </row>
        <row r="1086">
          <cell r="A1086" t="str">
            <v>335477P1MTY1</v>
          </cell>
          <cell r="Q1086">
            <v>47</v>
          </cell>
        </row>
        <row r="1087">
          <cell r="A1087" t="str">
            <v>319887P1MONSKID</v>
          </cell>
          <cell r="Q1087">
            <v>5</v>
          </cell>
        </row>
        <row r="1088">
          <cell r="A1088" t="str">
            <v>319887P1MTY1</v>
          </cell>
          <cell r="Q1088">
            <v>35</v>
          </cell>
        </row>
        <row r="1089">
          <cell r="A1089" t="str">
            <v>319887P1MTY3</v>
          </cell>
          <cell r="Q1089">
            <v>20</v>
          </cell>
        </row>
        <row r="1090">
          <cell r="A1090" t="str">
            <v>S-6540MTY1</v>
          </cell>
          <cell r="Q1090">
            <v>979</v>
          </cell>
        </row>
        <row r="1091">
          <cell r="A1091" t="str">
            <v>P02-0270MON</v>
          </cell>
          <cell r="Q1091">
            <v>3</v>
          </cell>
        </row>
        <row r="1092">
          <cell r="A1092" t="str">
            <v>P02-0270MON-AFC</v>
          </cell>
          <cell r="Q1092">
            <v>83</v>
          </cell>
        </row>
        <row r="1093">
          <cell r="A1093" t="str">
            <v>P02-0270MONCON</v>
          </cell>
          <cell r="Q1093">
            <v>455</v>
          </cell>
        </row>
        <row r="1094">
          <cell r="A1094" t="str">
            <v>P02-0270MONCR</v>
          </cell>
          <cell r="Q1094">
            <v>568</v>
          </cell>
        </row>
        <row r="1095">
          <cell r="A1095" t="str">
            <v>P02-0270MONKITS</v>
          </cell>
          <cell r="Q1095">
            <v>16</v>
          </cell>
        </row>
        <row r="1096">
          <cell r="A1096" t="str">
            <v>P02-0270MONMC</v>
          </cell>
          <cell r="Q1096">
            <v>310</v>
          </cell>
        </row>
        <row r="1097">
          <cell r="A1097" t="str">
            <v>P02-0270MONPRE</v>
          </cell>
          <cell r="Q1097">
            <v>378</v>
          </cell>
        </row>
        <row r="1098">
          <cell r="A1098" t="str">
            <v>P02-0270MONSKID</v>
          </cell>
          <cell r="Q1098">
            <v>7</v>
          </cell>
        </row>
        <row r="1099">
          <cell r="A1099" t="str">
            <v>P02-0270MONXDM</v>
          </cell>
          <cell r="Q1099">
            <v>86</v>
          </cell>
        </row>
        <row r="1100">
          <cell r="A1100" t="str">
            <v>P02-0270MTY1</v>
          </cell>
          <cell r="Q1100">
            <v>2266</v>
          </cell>
        </row>
        <row r="1101">
          <cell r="A1101" t="str">
            <v>P02-0270MTY3</v>
          </cell>
          <cell r="Q1101">
            <v>1400</v>
          </cell>
        </row>
        <row r="1102">
          <cell r="A1102" t="str">
            <v>P02-0270MTY3</v>
          </cell>
          <cell r="Q1102">
            <v>200</v>
          </cell>
        </row>
        <row r="1103">
          <cell r="A1103" t="str">
            <v>306345P11MTY1</v>
          </cell>
          <cell r="Q1103">
            <v>1</v>
          </cell>
        </row>
        <row r="1104">
          <cell r="A1104" t="str">
            <v>304902G1MONEP</v>
          </cell>
          <cell r="Q1104">
            <v>30</v>
          </cell>
        </row>
        <row r="1105">
          <cell r="A1105" t="str">
            <v>304902G1MRBM</v>
          </cell>
          <cell r="Q1105">
            <v>1</v>
          </cell>
        </row>
        <row r="1106">
          <cell r="A1106" t="str">
            <v>304902G1MTY1</v>
          </cell>
          <cell r="Q1106">
            <v>108</v>
          </cell>
        </row>
        <row r="1107">
          <cell r="A1107" t="str">
            <v>304902G1MTY1</v>
          </cell>
          <cell r="Q1107">
            <v>1</v>
          </cell>
        </row>
        <row r="1108">
          <cell r="A1108" t="str">
            <v>304902G1MTY3</v>
          </cell>
          <cell r="Q1108">
            <v>6</v>
          </cell>
        </row>
        <row r="1109">
          <cell r="A1109" t="str">
            <v>304902G1MTY3</v>
          </cell>
          <cell r="Q1109">
            <v>600</v>
          </cell>
        </row>
        <row r="1110">
          <cell r="A1110" t="str">
            <v>10017668P2MKFG</v>
          </cell>
          <cell r="Q1110">
            <v>12</v>
          </cell>
        </row>
        <row r="1111">
          <cell r="A1111" t="str">
            <v>10017668P2MONCON</v>
          </cell>
          <cell r="Q1111">
            <v>9</v>
          </cell>
        </row>
        <row r="1112">
          <cell r="A1112" t="str">
            <v>10017668P2MONSKID</v>
          </cell>
          <cell r="Q1112">
            <v>1</v>
          </cell>
        </row>
        <row r="1113">
          <cell r="A1113" t="str">
            <v>10017668P2WHPIPING</v>
          </cell>
          <cell r="Q1113">
            <v>24</v>
          </cell>
        </row>
        <row r="1114">
          <cell r="A1114" t="str">
            <v>E12-0400MTY3</v>
          </cell>
          <cell r="Q1114">
            <v>173</v>
          </cell>
        </row>
        <row r="1115">
          <cell r="A1115" t="str">
            <v>9A20005P45MKFG</v>
          </cell>
          <cell r="Q1115">
            <v>24</v>
          </cell>
        </row>
        <row r="1116">
          <cell r="A1116" t="str">
            <v>9A20005P45WHPIPING</v>
          </cell>
          <cell r="Q1116">
            <v>67</v>
          </cell>
        </row>
        <row r="1117">
          <cell r="A1117" t="str">
            <v>P-0780MONSKID</v>
          </cell>
          <cell r="Q1117">
            <v>61</v>
          </cell>
        </row>
        <row r="1118">
          <cell r="A1118" t="str">
            <v>P-0780MTY1</v>
          </cell>
          <cell r="Q1118">
            <v>1</v>
          </cell>
        </row>
        <row r="1119">
          <cell r="A1119" t="str">
            <v>P-0780MTY1</v>
          </cell>
          <cell r="Q1119">
            <v>1658</v>
          </cell>
        </row>
        <row r="1120">
          <cell r="A1120" t="str">
            <v>P-0780MTY1</v>
          </cell>
          <cell r="Q1120">
            <v>10</v>
          </cell>
        </row>
        <row r="1121">
          <cell r="A1121" t="str">
            <v>328881P1MKFG</v>
          </cell>
          <cell r="Q1121">
            <v>4</v>
          </cell>
        </row>
        <row r="1122">
          <cell r="A1122" t="str">
            <v>328881P1MONCON</v>
          </cell>
          <cell r="Q1122">
            <v>15</v>
          </cell>
        </row>
        <row r="1123">
          <cell r="A1123" t="str">
            <v>328881P1WHPIPING</v>
          </cell>
          <cell r="Q1123">
            <v>170</v>
          </cell>
        </row>
        <row r="1124">
          <cell r="A1124" t="str">
            <v>334836P1MTY1</v>
          </cell>
          <cell r="Q1124">
            <v>200</v>
          </cell>
        </row>
        <row r="1125">
          <cell r="A1125" t="str">
            <v>334836P1MTY3</v>
          </cell>
          <cell r="Q1125">
            <v>540</v>
          </cell>
        </row>
        <row r="1126">
          <cell r="A1126" t="str">
            <v>334836P1MTY3</v>
          </cell>
          <cell r="Q1126">
            <v>200</v>
          </cell>
        </row>
        <row r="1127">
          <cell r="A1127" t="str">
            <v>334836P1REC-LARTX</v>
          </cell>
          <cell r="Q1127">
            <v>300</v>
          </cell>
        </row>
        <row r="1128">
          <cell r="A1128" t="str">
            <v>341103G1MTY3</v>
          </cell>
          <cell r="Q1128">
            <v>14</v>
          </cell>
        </row>
        <row r="1129">
          <cell r="A1129" t="str">
            <v>341103G1MTY3</v>
          </cell>
          <cell r="Q1129">
            <v>4</v>
          </cell>
        </row>
        <row r="1130">
          <cell r="A1130" t="str">
            <v>341103G1MTY3</v>
          </cell>
          <cell r="Q1130">
            <v>22</v>
          </cell>
        </row>
        <row r="1131">
          <cell r="A1131" t="str">
            <v>341103G1MTY3</v>
          </cell>
          <cell r="Q1131">
            <v>31</v>
          </cell>
        </row>
        <row r="1132">
          <cell r="A1132" t="str">
            <v>341103G1MTY3</v>
          </cell>
          <cell r="Q1132">
            <v>5</v>
          </cell>
        </row>
        <row r="1133">
          <cell r="A1133" t="str">
            <v>341103G1MTY3</v>
          </cell>
          <cell r="Q1133">
            <v>39</v>
          </cell>
        </row>
        <row r="1134">
          <cell r="A1134" t="str">
            <v>P-391BMTY1</v>
          </cell>
          <cell r="Q1134">
            <v>4385</v>
          </cell>
        </row>
        <row r="1135">
          <cell r="A1135" t="str">
            <v>P-391BMTY3</v>
          </cell>
          <cell r="Q1135">
            <v>3000</v>
          </cell>
        </row>
        <row r="1136">
          <cell r="A1136" t="str">
            <v>P-391BREC-LARTX</v>
          </cell>
          <cell r="Q1136">
            <v>10200</v>
          </cell>
        </row>
        <row r="1137">
          <cell r="A1137" t="str">
            <v>E-0470MON-AFC</v>
          </cell>
          <cell r="Q1137">
            <v>1</v>
          </cell>
        </row>
        <row r="1138">
          <cell r="A1138" t="str">
            <v>E-0470MTY1</v>
          </cell>
          <cell r="Q1138">
            <v>13</v>
          </cell>
        </row>
        <row r="1139">
          <cell r="A1139" t="str">
            <v>E-0470MTY3</v>
          </cell>
          <cell r="Q1139">
            <v>100</v>
          </cell>
        </row>
        <row r="1140">
          <cell r="A1140" t="str">
            <v>E-0470MTY3</v>
          </cell>
          <cell r="Q1140">
            <v>2400</v>
          </cell>
        </row>
        <row r="1141">
          <cell r="A1141" t="str">
            <v>316066P1MONEP</v>
          </cell>
          <cell r="Q1141">
            <v>1</v>
          </cell>
        </row>
        <row r="1142">
          <cell r="A1142" t="str">
            <v>316066P1MTY3</v>
          </cell>
          <cell r="Q1142">
            <v>1</v>
          </cell>
        </row>
        <row r="1143">
          <cell r="A1143" t="str">
            <v>E-1570MONEP</v>
          </cell>
          <cell r="Q1143">
            <v>4213</v>
          </cell>
        </row>
        <row r="1144">
          <cell r="A1144" t="str">
            <v>E-1570MTY1</v>
          </cell>
          <cell r="Q1144">
            <v>192</v>
          </cell>
        </row>
        <row r="1145">
          <cell r="A1145" t="str">
            <v>320039P1MONSKID</v>
          </cell>
          <cell r="Q1145">
            <v>1</v>
          </cell>
        </row>
        <row r="1146">
          <cell r="A1146" t="str">
            <v>320039P1WHPIPING</v>
          </cell>
          <cell r="Q1146">
            <v>3</v>
          </cell>
        </row>
        <row r="1147">
          <cell r="A1147" t="str">
            <v>302188P1MKFG</v>
          </cell>
          <cell r="Q1147">
            <v>16</v>
          </cell>
        </row>
        <row r="1148">
          <cell r="A1148" t="str">
            <v>302188P1WHPIPING</v>
          </cell>
          <cell r="Q1148">
            <v>17</v>
          </cell>
        </row>
        <row r="1149">
          <cell r="A1149" t="str">
            <v>301065P1MTY3</v>
          </cell>
          <cell r="Q1149">
            <v>1994</v>
          </cell>
        </row>
        <row r="1150">
          <cell r="A1150" t="str">
            <v>301393P1MONKITS</v>
          </cell>
          <cell r="Q1150">
            <v>476</v>
          </cell>
        </row>
        <row r="1151">
          <cell r="A1151" t="str">
            <v>301393P1MONXDU</v>
          </cell>
          <cell r="Q1151">
            <v>1010</v>
          </cell>
        </row>
        <row r="1152">
          <cell r="A1152" t="str">
            <v>301393P1MTY1</v>
          </cell>
          <cell r="Q1152">
            <v>1510</v>
          </cell>
        </row>
        <row r="1153">
          <cell r="A1153" t="str">
            <v>301393P1MTY3</v>
          </cell>
          <cell r="Q1153">
            <v>2540</v>
          </cell>
        </row>
        <row r="1154">
          <cell r="A1154" t="str">
            <v>301393P1REC3PL</v>
          </cell>
          <cell r="Q1154">
            <v>10400</v>
          </cell>
        </row>
        <row r="1155">
          <cell r="A1155" t="str">
            <v>315980P1MKFG</v>
          </cell>
          <cell r="Q1155">
            <v>3</v>
          </cell>
        </row>
        <row r="1156">
          <cell r="A1156" t="str">
            <v>315980P1WHPIPING</v>
          </cell>
          <cell r="Q1156">
            <v>8</v>
          </cell>
        </row>
        <row r="1157">
          <cell r="A1157" t="str">
            <v>316948P27FASTENAL</v>
          </cell>
          <cell r="Q1157">
            <v>417</v>
          </cell>
        </row>
        <row r="1158">
          <cell r="A1158" t="str">
            <v>332301P4MONDA</v>
          </cell>
          <cell r="Q1158">
            <v>45</v>
          </cell>
        </row>
        <row r="1159">
          <cell r="A1159" t="str">
            <v>332301P4MTY1</v>
          </cell>
          <cell r="Q1159">
            <v>69</v>
          </cell>
        </row>
        <row r="1160">
          <cell r="A1160" t="str">
            <v>332301P4MTY3</v>
          </cell>
          <cell r="Q1160">
            <v>20</v>
          </cell>
        </row>
        <row r="1161">
          <cell r="A1161" t="str">
            <v>332945P6WHPIPING</v>
          </cell>
          <cell r="Q1161">
            <v>2</v>
          </cell>
        </row>
        <row r="1162">
          <cell r="A1162" t="str">
            <v>176412P3MONEP</v>
          </cell>
          <cell r="Q1162">
            <v>19</v>
          </cell>
        </row>
        <row r="1163">
          <cell r="A1163" t="str">
            <v>176412P3MTY3</v>
          </cell>
          <cell r="Q1163">
            <v>50</v>
          </cell>
        </row>
        <row r="1164">
          <cell r="A1164" t="str">
            <v>327184P1MONDP</v>
          </cell>
          <cell r="Q1164">
            <v>76</v>
          </cell>
        </row>
        <row r="1165">
          <cell r="A1165" t="str">
            <v>327184P1MTY1</v>
          </cell>
          <cell r="Q1165">
            <v>190</v>
          </cell>
        </row>
        <row r="1166">
          <cell r="A1166" t="str">
            <v>327184P1REC-LARTX</v>
          </cell>
          <cell r="Q1166">
            <v>450</v>
          </cell>
        </row>
        <row r="1167">
          <cell r="A1167" t="str">
            <v>304613P1MKFG</v>
          </cell>
          <cell r="Q1167">
            <v>9</v>
          </cell>
        </row>
        <row r="1168">
          <cell r="A1168" t="str">
            <v>328892P3MKFG</v>
          </cell>
          <cell r="Q1168">
            <v>12</v>
          </cell>
        </row>
        <row r="1169">
          <cell r="A1169" t="str">
            <v>328892P3WHPIPING</v>
          </cell>
          <cell r="Q1169">
            <v>8</v>
          </cell>
        </row>
        <row r="1170">
          <cell r="A1170" t="str">
            <v>9A20025P473MKFG</v>
          </cell>
          <cell r="Q1170">
            <v>2</v>
          </cell>
        </row>
        <row r="1171">
          <cell r="A1171" t="str">
            <v>9A20025P473WHPIPING</v>
          </cell>
          <cell r="Q1171">
            <v>16</v>
          </cell>
        </row>
        <row r="1172">
          <cell r="A1172" t="str">
            <v>333878P4MONEP</v>
          </cell>
          <cell r="Q1172">
            <v>27</v>
          </cell>
        </row>
        <row r="1173">
          <cell r="A1173" t="str">
            <v>333878P4MTY1</v>
          </cell>
          <cell r="Q1173">
            <v>32</v>
          </cell>
        </row>
        <row r="1174">
          <cell r="A1174" t="str">
            <v>333878P4REC-LARTX</v>
          </cell>
          <cell r="Q1174">
            <v>197</v>
          </cell>
        </row>
        <row r="1175">
          <cell r="A1175" t="str">
            <v>110366VMTY3</v>
          </cell>
          <cell r="Q1175">
            <v>1665</v>
          </cell>
        </row>
        <row r="1176">
          <cell r="A1176" t="str">
            <v>110366VMTY3</v>
          </cell>
          <cell r="Q1176">
            <v>291</v>
          </cell>
        </row>
        <row r="1177">
          <cell r="A1177" t="str">
            <v>110366VMTY3</v>
          </cell>
          <cell r="Q1177">
            <v>109</v>
          </cell>
        </row>
        <row r="1178">
          <cell r="A1178" t="str">
            <v>148644P17MTY1</v>
          </cell>
          <cell r="Q1178">
            <v>90</v>
          </cell>
        </row>
        <row r="1179">
          <cell r="A1179" t="str">
            <v>301048P1MONEP</v>
          </cell>
          <cell r="Q1179">
            <v>1</v>
          </cell>
        </row>
        <row r="1180">
          <cell r="A1180" t="str">
            <v>301048P1MTY1</v>
          </cell>
          <cell r="Q1180">
            <v>17</v>
          </cell>
        </row>
        <row r="1181">
          <cell r="A1181" t="str">
            <v>341188G1MTY1</v>
          </cell>
          <cell r="Q1181">
            <v>120</v>
          </cell>
        </row>
        <row r="1182">
          <cell r="A1182" t="str">
            <v>341188G1MTY3</v>
          </cell>
          <cell r="Q1182">
            <v>223</v>
          </cell>
        </row>
        <row r="1183">
          <cell r="A1183" t="str">
            <v>341188G1MTY3</v>
          </cell>
          <cell r="Q1183">
            <v>3</v>
          </cell>
        </row>
        <row r="1184">
          <cell r="A1184" t="str">
            <v>342665G01MTY3</v>
          </cell>
          <cell r="Q1184">
            <v>181</v>
          </cell>
        </row>
        <row r="1185">
          <cell r="A1185" t="str">
            <v>342791P2MTY3</v>
          </cell>
          <cell r="Q1185">
            <v>1</v>
          </cell>
        </row>
        <row r="1186">
          <cell r="A1186" t="str">
            <v>342791P2MTY3</v>
          </cell>
          <cell r="Q1186">
            <v>2</v>
          </cell>
        </row>
        <row r="1187">
          <cell r="A1187" t="str">
            <v>186415P1MTY3</v>
          </cell>
          <cell r="Q1187">
            <v>28</v>
          </cell>
        </row>
        <row r="1188">
          <cell r="A1188" t="str">
            <v>417341G3MONEP</v>
          </cell>
          <cell r="Q1188">
            <v>22</v>
          </cell>
        </row>
        <row r="1189">
          <cell r="A1189" t="str">
            <v>417341G3MTY1</v>
          </cell>
          <cell r="Q1189">
            <v>15</v>
          </cell>
        </row>
        <row r="1190">
          <cell r="A1190" t="str">
            <v>417341G3MTY3</v>
          </cell>
          <cell r="Q1190">
            <v>1</v>
          </cell>
        </row>
        <row r="1191">
          <cell r="A1191" t="str">
            <v>417341G3MTY3</v>
          </cell>
          <cell r="Q1191">
            <v>5</v>
          </cell>
        </row>
        <row r="1192">
          <cell r="A1192" t="str">
            <v>417341G3MTY3</v>
          </cell>
          <cell r="Q1192">
            <v>6</v>
          </cell>
        </row>
        <row r="1193">
          <cell r="A1193" t="str">
            <v>417341G3MTY3</v>
          </cell>
          <cell r="Q1193">
            <v>75</v>
          </cell>
        </row>
        <row r="1194">
          <cell r="A1194" t="str">
            <v>417341G3REC-LARTX</v>
          </cell>
          <cell r="Q1194">
            <v>130</v>
          </cell>
        </row>
        <row r="1195">
          <cell r="A1195" t="str">
            <v>332337G01MONDA</v>
          </cell>
          <cell r="Q1195">
            <v>8</v>
          </cell>
        </row>
        <row r="1196">
          <cell r="A1196" t="str">
            <v>332337G01MONXDM</v>
          </cell>
          <cell r="Q1196">
            <v>23</v>
          </cell>
        </row>
        <row r="1197">
          <cell r="A1197" t="str">
            <v>332337G01MTY1</v>
          </cell>
          <cell r="Q1197">
            <v>15</v>
          </cell>
        </row>
        <row r="1198">
          <cell r="A1198" t="str">
            <v>332337G01MTY1</v>
          </cell>
          <cell r="Q1198">
            <v>3</v>
          </cell>
        </row>
        <row r="1199">
          <cell r="A1199" t="str">
            <v>332337G01MTY1</v>
          </cell>
          <cell r="Q1199">
            <v>1</v>
          </cell>
        </row>
        <row r="1200">
          <cell r="A1200" t="str">
            <v>332337G01MTY3</v>
          </cell>
          <cell r="Q1200">
            <v>120</v>
          </cell>
        </row>
        <row r="1201">
          <cell r="A1201" t="str">
            <v>148644P11FASTENAL</v>
          </cell>
          <cell r="Q1201">
            <v>195</v>
          </cell>
        </row>
        <row r="1202">
          <cell r="A1202" t="str">
            <v>342880P20MTY3</v>
          </cell>
          <cell r="Q1202">
            <v>24</v>
          </cell>
        </row>
        <row r="1203">
          <cell r="A1203" t="str">
            <v>342880P20MTY3</v>
          </cell>
          <cell r="Q1203">
            <v>48</v>
          </cell>
        </row>
        <row r="1204">
          <cell r="A1204" t="str">
            <v>154233P1MTY3</v>
          </cell>
          <cell r="Q1204">
            <v>8</v>
          </cell>
        </row>
        <row r="1205">
          <cell r="A1205" t="str">
            <v>172810P1FASTENAL</v>
          </cell>
          <cell r="Q1205">
            <v>441</v>
          </cell>
        </row>
        <row r="1206">
          <cell r="A1206" t="str">
            <v>P-2400MTY3</v>
          </cell>
          <cell r="Q1206">
            <v>1</v>
          </cell>
        </row>
        <row r="1207">
          <cell r="A1207" t="str">
            <v>E-3040MONHRS</v>
          </cell>
          <cell r="Q1207">
            <v>49</v>
          </cell>
        </row>
        <row r="1208">
          <cell r="A1208" t="str">
            <v>E-3040MTY1</v>
          </cell>
          <cell r="Q1208">
            <v>34</v>
          </cell>
        </row>
        <row r="1209">
          <cell r="A1209" t="str">
            <v>E-3040MTY3</v>
          </cell>
          <cell r="Q1209">
            <v>840</v>
          </cell>
        </row>
        <row r="1210">
          <cell r="A1210" t="str">
            <v>E-3040MTY3</v>
          </cell>
          <cell r="Q1210">
            <v>14</v>
          </cell>
        </row>
        <row r="1211">
          <cell r="A1211" t="str">
            <v>304215G3MONEP</v>
          </cell>
          <cell r="Q1211">
            <v>37</v>
          </cell>
        </row>
        <row r="1212">
          <cell r="A1212" t="str">
            <v>304215G3MTY1</v>
          </cell>
          <cell r="Q1212">
            <v>30</v>
          </cell>
        </row>
        <row r="1213">
          <cell r="A1213" t="str">
            <v>304215G3MTY3</v>
          </cell>
          <cell r="Q1213">
            <v>50</v>
          </cell>
        </row>
        <row r="1214">
          <cell r="A1214" t="str">
            <v>304215G3MTY3</v>
          </cell>
          <cell r="Q1214">
            <v>175</v>
          </cell>
        </row>
        <row r="1215">
          <cell r="A1215" t="str">
            <v>304215G3MTY3</v>
          </cell>
          <cell r="Q1215">
            <v>11</v>
          </cell>
        </row>
        <row r="1216">
          <cell r="A1216" t="str">
            <v>304995P1MTY1</v>
          </cell>
          <cell r="Q1216">
            <v>322</v>
          </cell>
        </row>
        <row r="1217">
          <cell r="A1217" t="str">
            <v>316251G6MONMC</v>
          </cell>
          <cell r="Q1217">
            <v>4</v>
          </cell>
        </row>
        <row r="1218">
          <cell r="A1218" t="str">
            <v>316251G6MTY1</v>
          </cell>
          <cell r="Q1218">
            <v>3</v>
          </cell>
        </row>
        <row r="1219">
          <cell r="A1219" t="str">
            <v>330741P3FASTENAL</v>
          </cell>
          <cell r="Q1219">
            <v>700</v>
          </cell>
        </row>
        <row r="1220">
          <cell r="A1220" t="str">
            <v>197829P5FASTENAL</v>
          </cell>
          <cell r="Q1220">
            <v>1600</v>
          </cell>
        </row>
        <row r="1221">
          <cell r="A1221" t="str">
            <v>332305G5MONEP</v>
          </cell>
          <cell r="Q1221">
            <v>5</v>
          </cell>
        </row>
        <row r="1222">
          <cell r="A1222" t="str">
            <v>332305G5MTY1</v>
          </cell>
          <cell r="Q1222">
            <v>122</v>
          </cell>
        </row>
        <row r="1223">
          <cell r="A1223" t="str">
            <v>332305G5MTY3</v>
          </cell>
          <cell r="Q1223">
            <v>2240</v>
          </cell>
        </row>
        <row r="1224">
          <cell r="A1224" t="str">
            <v>185090P1REC-LARTX</v>
          </cell>
          <cell r="Q1224">
            <v>36</v>
          </cell>
        </row>
        <row r="1225">
          <cell r="A1225" t="str">
            <v>310098P4MTY1</v>
          </cell>
          <cell r="Q1225">
            <v>12</v>
          </cell>
        </row>
        <row r="1226">
          <cell r="A1226" t="str">
            <v>334877G01MONBLW</v>
          </cell>
          <cell r="Q1226">
            <v>37</v>
          </cell>
        </row>
        <row r="1227">
          <cell r="A1227" t="str">
            <v>334877G01MTY1</v>
          </cell>
          <cell r="Q1227">
            <v>14</v>
          </cell>
        </row>
        <row r="1228">
          <cell r="A1228" t="str">
            <v>334877G01MTY1</v>
          </cell>
          <cell r="Q1228">
            <v>64</v>
          </cell>
        </row>
        <row r="1229">
          <cell r="A1229" t="str">
            <v>334877G01MTY3</v>
          </cell>
          <cell r="Q1229">
            <v>55</v>
          </cell>
        </row>
        <row r="1230">
          <cell r="A1230" t="str">
            <v>334877G01MTY3</v>
          </cell>
          <cell r="Q1230">
            <v>78</v>
          </cell>
        </row>
        <row r="1231">
          <cell r="A1231" t="str">
            <v>334877G01MTY3</v>
          </cell>
          <cell r="Q1231">
            <v>3</v>
          </cell>
        </row>
        <row r="1232">
          <cell r="A1232" t="str">
            <v>335892P1MTY3</v>
          </cell>
          <cell r="Q1232">
            <v>89</v>
          </cell>
        </row>
        <row r="1233">
          <cell r="A1233" t="str">
            <v>335892P1MTY3</v>
          </cell>
          <cell r="Q1233">
            <v>69</v>
          </cell>
        </row>
        <row r="1234">
          <cell r="A1234" t="str">
            <v>314022P1MTY1</v>
          </cell>
          <cell r="Q1234">
            <v>35</v>
          </cell>
        </row>
        <row r="1235">
          <cell r="A1235" t="str">
            <v>552783P1MTY3</v>
          </cell>
          <cell r="Q1235">
            <v>570</v>
          </cell>
        </row>
        <row r="1236">
          <cell r="A1236" t="str">
            <v>S12-0820MTY1</v>
          </cell>
          <cell r="Q1236">
            <v>1200</v>
          </cell>
        </row>
        <row r="1237">
          <cell r="A1237" t="str">
            <v>10017658P2MKFG</v>
          </cell>
          <cell r="Q1237">
            <v>6</v>
          </cell>
        </row>
        <row r="1238">
          <cell r="A1238" t="str">
            <v>10017658P2MONCON</v>
          </cell>
          <cell r="Q1238">
            <v>2</v>
          </cell>
        </row>
        <row r="1239">
          <cell r="A1239" t="str">
            <v>10017658P2WHPIPING</v>
          </cell>
          <cell r="Q1239">
            <v>23</v>
          </cell>
        </row>
        <row r="1240">
          <cell r="A1240" t="str">
            <v>135655P1MTY1</v>
          </cell>
          <cell r="Q1240">
            <v>835</v>
          </cell>
        </row>
        <row r="1241">
          <cell r="A1241" t="str">
            <v>14014MON</v>
          </cell>
          <cell r="Q1241">
            <v>12</v>
          </cell>
        </row>
        <row r="1242">
          <cell r="A1242" t="str">
            <v>14014MON-AFC</v>
          </cell>
          <cell r="Q1242">
            <v>41</v>
          </cell>
        </row>
        <row r="1243">
          <cell r="A1243" t="str">
            <v>14014MONEP</v>
          </cell>
          <cell r="Q1243">
            <v>111</v>
          </cell>
        </row>
        <row r="1244">
          <cell r="A1244" t="str">
            <v>14014MTY1</v>
          </cell>
          <cell r="Q1244">
            <v>246</v>
          </cell>
        </row>
        <row r="1245">
          <cell r="A1245" t="str">
            <v>185660P5MTY3</v>
          </cell>
          <cell r="Q1245">
            <v>37</v>
          </cell>
        </row>
        <row r="1246">
          <cell r="A1246" t="str">
            <v>187121P1MTY3</v>
          </cell>
          <cell r="Q1246">
            <v>49</v>
          </cell>
        </row>
        <row r="1247">
          <cell r="A1247" t="str">
            <v>187121P1MTY3</v>
          </cell>
          <cell r="Q1247">
            <v>401</v>
          </cell>
        </row>
        <row r="1248">
          <cell r="A1248" t="str">
            <v>341923G01MTY3</v>
          </cell>
          <cell r="Q1248">
            <v>24</v>
          </cell>
        </row>
        <row r="1249">
          <cell r="A1249" t="str">
            <v>333161P1MONDA</v>
          </cell>
          <cell r="Q1249">
            <v>6</v>
          </cell>
        </row>
        <row r="1250">
          <cell r="A1250" t="str">
            <v>333161P1MTY1</v>
          </cell>
          <cell r="Q1250">
            <v>56</v>
          </cell>
        </row>
        <row r="1251">
          <cell r="A1251" t="str">
            <v>333161P1MTY3</v>
          </cell>
          <cell r="Q1251">
            <v>75</v>
          </cell>
        </row>
        <row r="1252">
          <cell r="A1252" t="str">
            <v>333161P1MTY3</v>
          </cell>
          <cell r="Q1252">
            <v>33</v>
          </cell>
        </row>
        <row r="1253">
          <cell r="A1253" t="str">
            <v>334561P1MONDP</v>
          </cell>
          <cell r="Q1253">
            <v>17</v>
          </cell>
        </row>
        <row r="1254">
          <cell r="A1254" t="str">
            <v>334561P1MTY1</v>
          </cell>
          <cell r="Q1254">
            <v>5</v>
          </cell>
        </row>
        <row r="1255">
          <cell r="A1255" t="str">
            <v>334561P1MTY3</v>
          </cell>
          <cell r="Q1255">
            <v>3</v>
          </cell>
        </row>
        <row r="1256">
          <cell r="A1256" t="str">
            <v>334561P1MTY3</v>
          </cell>
          <cell r="Q1256">
            <v>30</v>
          </cell>
        </row>
        <row r="1257">
          <cell r="A1257" t="str">
            <v>334561P1MTY3</v>
          </cell>
          <cell r="Q1257">
            <v>12</v>
          </cell>
        </row>
        <row r="1258">
          <cell r="A1258" t="str">
            <v>334561P1MTY3</v>
          </cell>
          <cell r="Q1258">
            <v>2</v>
          </cell>
        </row>
        <row r="1259">
          <cell r="A1259" t="str">
            <v>346956P1MONCOILS</v>
          </cell>
          <cell r="Q1259">
            <v>72</v>
          </cell>
        </row>
        <row r="1260">
          <cell r="A1260" t="str">
            <v>346956P1MTY1</v>
          </cell>
          <cell r="Q1260">
            <v>150</v>
          </cell>
        </row>
        <row r="1261">
          <cell r="A1261" t="str">
            <v>346956P1MTY3</v>
          </cell>
          <cell r="Q1261">
            <v>33</v>
          </cell>
        </row>
        <row r="1262">
          <cell r="A1262" t="str">
            <v>346956P1MTY3</v>
          </cell>
          <cell r="Q1262">
            <v>20</v>
          </cell>
        </row>
        <row r="1263">
          <cell r="A1263" t="str">
            <v>09-02BG0Z-05MONEP</v>
          </cell>
          <cell r="Q1263">
            <v>12</v>
          </cell>
        </row>
        <row r="1264">
          <cell r="A1264" t="str">
            <v>09-02BG0Z-05MTY1</v>
          </cell>
          <cell r="Q1264">
            <v>3540</v>
          </cell>
        </row>
        <row r="1265">
          <cell r="A1265" t="str">
            <v>300308P3AMTY1</v>
          </cell>
          <cell r="Q1265">
            <v>211</v>
          </cell>
        </row>
        <row r="1266">
          <cell r="A1266" t="str">
            <v>302072G2MTY3</v>
          </cell>
          <cell r="Q1266">
            <v>30</v>
          </cell>
        </row>
        <row r="1267">
          <cell r="A1267" t="str">
            <v>326388P9MTY1</v>
          </cell>
          <cell r="Q1267">
            <v>7295</v>
          </cell>
        </row>
        <row r="1268">
          <cell r="A1268" t="str">
            <v>326388P9MTY3</v>
          </cell>
          <cell r="Q1268">
            <v>9864</v>
          </cell>
        </row>
        <row r="1269">
          <cell r="A1269" t="str">
            <v>304926G1MTY3</v>
          </cell>
          <cell r="Q1269">
            <v>28</v>
          </cell>
        </row>
        <row r="1270">
          <cell r="A1270" t="str">
            <v>328892P16MONSKID</v>
          </cell>
          <cell r="Q1270">
            <v>12</v>
          </cell>
        </row>
        <row r="1271">
          <cell r="A1271" t="str">
            <v>328892P16WHPIPING</v>
          </cell>
          <cell r="Q1271">
            <v>4</v>
          </cell>
        </row>
        <row r="1272">
          <cell r="A1272" t="str">
            <v>333754G3MONDP</v>
          </cell>
          <cell r="Q1272">
            <v>1</v>
          </cell>
        </row>
        <row r="1273">
          <cell r="A1273" t="str">
            <v>333754G3MONEP</v>
          </cell>
          <cell r="Q1273">
            <v>11</v>
          </cell>
        </row>
        <row r="1274">
          <cell r="A1274" t="str">
            <v>333754G3MTY1</v>
          </cell>
          <cell r="Q1274">
            <v>27</v>
          </cell>
        </row>
        <row r="1275">
          <cell r="A1275" t="str">
            <v>335069G08MTY3</v>
          </cell>
          <cell r="Q1275">
            <v>26</v>
          </cell>
        </row>
        <row r="1276">
          <cell r="A1276" t="str">
            <v>336963P5FASTENAL</v>
          </cell>
          <cell r="Q1276">
            <v>250</v>
          </cell>
        </row>
        <row r="1277">
          <cell r="A1277" t="str">
            <v>184284P4MTY1</v>
          </cell>
          <cell r="Q1277">
            <v>190</v>
          </cell>
        </row>
        <row r="1278">
          <cell r="A1278" t="str">
            <v>184284P4MTY1</v>
          </cell>
          <cell r="Q1278">
            <v>500</v>
          </cell>
        </row>
        <row r="1279">
          <cell r="A1279" t="str">
            <v>184284P4MTY3</v>
          </cell>
          <cell r="Q1279">
            <v>1800</v>
          </cell>
        </row>
        <row r="1280">
          <cell r="A1280" t="str">
            <v>184284P4MTY3</v>
          </cell>
          <cell r="Q1280">
            <v>1800</v>
          </cell>
        </row>
        <row r="1281">
          <cell r="A1281" t="str">
            <v>184284P4MTY3</v>
          </cell>
          <cell r="Q1281">
            <v>1800</v>
          </cell>
        </row>
        <row r="1282">
          <cell r="A1282" t="str">
            <v>184284P4MTY3</v>
          </cell>
          <cell r="Q1282">
            <v>1800</v>
          </cell>
        </row>
        <row r="1283">
          <cell r="A1283" t="str">
            <v>184284P4MTY3</v>
          </cell>
          <cell r="Q1283">
            <v>1800</v>
          </cell>
        </row>
        <row r="1284">
          <cell r="A1284" t="str">
            <v>184284P4MTY3</v>
          </cell>
          <cell r="Q1284">
            <v>1800</v>
          </cell>
        </row>
        <row r="1285">
          <cell r="A1285" t="str">
            <v>184284P4SHIP</v>
          </cell>
          <cell r="Q1285">
            <v>3</v>
          </cell>
        </row>
        <row r="1286">
          <cell r="A1286" t="str">
            <v>340624G03MTY3</v>
          </cell>
          <cell r="Q1286">
            <v>7</v>
          </cell>
        </row>
        <row r="1287">
          <cell r="A1287" t="str">
            <v>340624G03MTY3</v>
          </cell>
          <cell r="Q1287">
            <v>7</v>
          </cell>
        </row>
        <row r="1288">
          <cell r="A1288" t="str">
            <v>340624G03MTY3</v>
          </cell>
          <cell r="Q1288">
            <v>30</v>
          </cell>
        </row>
        <row r="1289">
          <cell r="A1289" t="str">
            <v>340624G03MTY3</v>
          </cell>
          <cell r="Q1289">
            <v>6</v>
          </cell>
        </row>
        <row r="1290">
          <cell r="A1290" t="str">
            <v>304906G2MONEP</v>
          </cell>
          <cell r="Q1290">
            <v>51</v>
          </cell>
        </row>
        <row r="1291">
          <cell r="A1291" t="str">
            <v>304906G2MTY1</v>
          </cell>
          <cell r="Q1291">
            <v>5</v>
          </cell>
        </row>
        <row r="1292">
          <cell r="A1292" t="str">
            <v>304906G2MTY3</v>
          </cell>
          <cell r="Q1292">
            <v>200</v>
          </cell>
        </row>
        <row r="1293">
          <cell r="A1293" t="str">
            <v>304906G2MTY3</v>
          </cell>
          <cell r="Q1293">
            <v>26</v>
          </cell>
        </row>
        <row r="1294">
          <cell r="A1294" t="str">
            <v>343747P1MTY1</v>
          </cell>
          <cell r="Q1294">
            <v>119</v>
          </cell>
        </row>
        <row r="1295">
          <cell r="A1295" t="str">
            <v>343747P1MTY3</v>
          </cell>
          <cell r="Q1295">
            <v>31</v>
          </cell>
        </row>
        <row r="1296">
          <cell r="A1296" t="str">
            <v>343747P1MTY3</v>
          </cell>
          <cell r="Q1296">
            <v>152</v>
          </cell>
        </row>
        <row r="1297">
          <cell r="A1297" t="str">
            <v>343747P1MTY3</v>
          </cell>
          <cell r="Q1297">
            <v>61</v>
          </cell>
        </row>
        <row r="1298">
          <cell r="A1298" t="str">
            <v>343747P1MTY3</v>
          </cell>
          <cell r="Q1298">
            <v>182</v>
          </cell>
        </row>
        <row r="1299">
          <cell r="A1299" t="str">
            <v>300318G10MONCON</v>
          </cell>
          <cell r="Q1299">
            <v>4</v>
          </cell>
        </row>
        <row r="1300">
          <cell r="A1300" t="str">
            <v>300318G10MONEP</v>
          </cell>
          <cell r="Q1300">
            <v>111</v>
          </cell>
        </row>
        <row r="1301">
          <cell r="A1301" t="str">
            <v>300318G10MTY3</v>
          </cell>
          <cell r="Q1301">
            <v>100</v>
          </cell>
        </row>
        <row r="1302">
          <cell r="A1302" t="str">
            <v>300318G10MTY3</v>
          </cell>
          <cell r="Q1302">
            <v>100</v>
          </cell>
        </row>
        <row r="1303">
          <cell r="A1303" t="str">
            <v>307108P4MKFG</v>
          </cell>
          <cell r="Q1303">
            <v>1</v>
          </cell>
        </row>
        <row r="1304">
          <cell r="A1304" t="str">
            <v>307108P4WHPIPING</v>
          </cell>
          <cell r="Q1304">
            <v>10</v>
          </cell>
        </row>
        <row r="1305">
          <cell r="A1305" t="str">
            <v>P-190BMTY1</v>
          </cell>
          <cell r="Q1305">
            <v>10</v>
          </cell>
        </row>
        <row r="1306">
          <cell r="A1306" t="str">
            <v>347553P1MTY3</v>
          </cell>
          <cell r="Q1306">
            <v>2</v>
          </cell>
        </row>
        <row r="1307">
          <cell r="A1307" t="str">
            <v>347553P1MTY3</v>
          </cell>
          <cell r="Q1307">
            <v>2</v>
          </cell>
        </row>
        <row r="1308">
          <cell r="A1308" t="str">
            <v>347553P1MTY3</v>
          </cell>
          <cell r="Q1308">
            <v>8</v>
          </cell>
        </row>
        <row r="1309">
          <cell r="A1309" t="str">
            <v>347553P1MTY3</v>
          </cell>
          <cell r="Q1309">
            <v>8</v>
          </cell>
        </row>
        <row r="1310">
          <cell r="A1310" t="str">
            <v>347553P1MTY3</v>
          </cell>
          <cell r="Q1310">
            <v>8</v>
          </cell>
        </row>
        <row r="1311">
          <cell r="A1311" t="str">
            <v>347553P1MTY3</v>
          </cell>
          <cell r="Q1311">
            <v>4</v>
          </cell>
        </row>
        <row r="1312">
          <cell r="A1312" t="str">
            <v>347553P1MTY3</v>
          </cell>
          <cell r="Q1312">
            <v>7</v>
          </cell>
        </row>
        <row r="1313">
          <cell r="A1313" t="str">
            <v>347553P1MTY3</v>
          </cell>
          <cell r="Q1313">
            <v>3</v>
          </cell>
        </row>
        <row r="1314">
          <cell r="A1314" t="str">
            <v>304904G2MONEP</v>
          </cell>
          <cell r="Q1314">
            <v>26</v>
          </cell>
        </row>
        <row r="1315">
          <cell r="A1315" t="str">
            <v>304904G2MTY1</v>
          </cell>
          <cell r="Q1315">
            <v>38</v>
          </cell>
        </row>
        <row r="1316">
          <cell r="A1316" t="str">
            <v>304904G2MTY3</v>
          </cell>
          <cell r="Q1316">
            <v>75</v>
          </cell>
        </row>
        <row r="1317">
          <cell r="A1317" t="str">
            <v>304904G2MTY3</v>
          </cell>
          <cell r="Q1317">
            <v>150</v>
          </cell>
        </row>
        <row r="1318">
          <cell r="A1318" t="str">
            <v>304904G2MTY3</v>
          </cell>
          <cell r="Q1318">
            <v>3</v>
          </cell>
        </row>
        <row r="1319">
          <cell r="A1319" t="str">
            <v>307213P1FASTENAL</v>
          </cell>
          <cell r="Q1319">
            <v>2502</v>
          </cell>
        </row>
        <row r="1320">
          <cell r="A1320" t="str">
            <v>180165P1MONKITS</v>
          </cell>
          <cell r="Q1320">
            <v>6</v>
          </cell>
        </row>
        <row r="1321">
          <cell r="A1321" t="str">
            <v>180165P1MTY1</v>
          </cell>
          <cell r="Q1321">
            <v>16</v>
          </cell>
        </row>
        <row r="1322">
          <cell r="A1322" t="str">
            <v>309826P1MTY1</v>
          </cell>
          <cell r="Q1322">
            <v>13</v>
          </cell>
        </row>
        <row r="1323">
          <cell r="A1323" t="str">
            <v>332305G2MONEP</v>
          </cell>
          <cell r="Q1323">
            <v>6</v>
          </cell>
        </row>
        <row r="1324">
          <cell r="A1324" t="str">
            <v>332305G2MTY1</v>
          </cell>
          <cell r="Q1324">
            <v>65</v>
          </cell>
        </row>
        <row r="1325">
          <cell r="A1325" t="str">
            <v>332305G2MTY3</v>
          </cell>
          <cell r="Q1325">
            <v>210</v>
          </cell>
        </row>
        <row r="1326">
          <cell r="A1326" t="str">
            <v>332305G2MTY3</v>
          </cell>
          <cell r="Q1326">
            <v>45</v>
          </cell>
        </row>
        <row r="1327">
          <cell r="A1327" t="str">
            <v>27681507MTY1</v>
          </cell>
          <cell r="Q1327">
            <v>2</v>
          </cell>
        </row>
        <row r="1328">
          <cell r="A1328" t="str">
            <v>341375G01MTY3</v>
          </cell>
          <cell r="Q1328">
            <v>8</v>
          </cell>
        </row>
        <row r="1329">
          <cell r="A1329" t="str">
            <v>341375G01MTY3</v>
          </cell>
          <cell r="Q1329">
            <v>50</v>
          </cell>
        </row>
        <row r="1330">
          <cell r="A1330" t="str">
            <v>PR200AA6DS30000MKFGPRE</v>
          </cell>
          <cell r="Q1330">
            <v>3</v>
          </cell>
        </row>
        <row r="1331">
          <cell r="A1331" t="str">
            <v>P05-383BFASTENAL</v>
          </cell>
          <cell r="Q1331">
            <v>5531</v>
          </cell>
        </row>
        <row r="1332">
          <cell r="A1332" t="str">
            <v>125438P1MTY1</v>
          </cell>
          <cell r="Q1332">
            <v>300</v>
          </cell>
        </row>
        <row r="1333">
          <cell r="A1333" t="str">
            <v>125438P1MTY3</v>
          </cell>
          <cell r="Q1333">
            <v>460</v>
          </cell>
        </row>
        <row r="1334">
          <cell r="A1334" t="str">
            <v>122143P2MTY1</v>
          </cell>
          <cell r="Q1334">
            <v>1618</v>
          </cell>
        </row>
        <row r="1335">
          <cell r="A1335" t="str">
            <v>148644P18MTY1</v>
          </cell>
          <cell r="Q1335">
            <v>90</v>
          </cell>
        </row>
        <row r="1336">
          <cell r="A1336" t="str">
            <v>190519P5MTY1</v>
          </cell>
          <cell r="Q1336">
            <v>49</v>
          </cell>
        </row>
        <row r="1337">
          <cell r="A1337" t="str">
            <v>303392P1MTY1</v>
          </cell>
          <cell r="Q1337">
            <v>5</v>
          </cell>
        </row>
        <row r="1338">
          <cell r="A1338" t="str">
            <v>334928G01MTY3</v>
          </cell>
          <cell r="Q1338">
            <v>41</v>
          </cell>
        </row>
        <row r="1339">
          <cell r="A1339" t="str">
            <v>335674P1MTY3</v>
          </cell>
          <cell r="Q1339">
            <v>1</v>
          </cell>
        </row>
        <row r="1340">
          <cell r="A1340" t="str">
            <v>335871P1MTY1</v>
          </cell>
          <cell r="Q1340">
            <v>2777</v>
          </cell>
        </row>
        <row r="1341">
          <cell r="A1341" t="str">
            <v>336348P2MONEP</v>
          </cell>
          <cell r="Q1341">
            <v>39</v>
          </cell>
        </row>
        <row r="1342">
          <cell r="A1342" t="str">
            <v>336348P2MTY1</v>
          </cell>
          <cell r="Q1342">
            <v>44</v>
          </cell>
        </row>
        <row r="1343">
          <cell r="A1343" t="str">
            <v>336348P2REC-LARTX</v>
          </cell>
          <cell r="Q1343">
            <v>256</v>
          </cell>
        </row>
        <row r="1344">
          <cell r="A1344" t="str">
            <v>300311G2MONMC</v>
          </cell>
          <cell r="Q1344">
            <v>49</v>
          </cell>
        </row>
        <row r="1345">
          <cell r="A1345" t="str">
            <v>300311G2MTY1</v>
          </cell>
          <cell r="Q1345">
            <v>48</v>
          </cell>
        </row>
        <row r="1346">
          <cell r="A1346" t="str">
            <v>300311G2MTY3</v>
          </cell>
          <cell r="Q1346">
            <v>1</v>
          </cell>
        </row>
        <row r="1347">
          <cell r="A1347" t="str">
            <v>325173P1MTY1</v>
          </cell>
          <cell r="Q1347">
            <v>1</v>
          </cell>
        </row>
        <row r="1348">
          <cell r="A1348" t="str">
            <v>325173P1MTY3</v>
          </cell>
          <cell r="Q1348">
            <v>1</v>
          </cell>
        </row>
        <row r="1349">
          <cell r="A1349" t="str">
            <v>346129P1MTY3</v>
          </cell>
          <cell r="Q1349">
            <v>21</v>
          </cell>
        </row>
        <row r="1350">
          <cell r="A1350" t="str">
            <v>9A20007P7MKFG</v>
          </cell>
          <cell r="Q1350">
            <v>3</v>
          </cell>
        </row>
        <row r="1351">
          <cell r="A1351" t="str">
            <v>9A20007P7MONDA</v>
          </cell>
          <cell r="Q1351">
            <v>12</v>
          </cell>
        </row>
        <row r="1352">
          <cell r="A1352" t="str">
            <v>9A20007P7WHPIPING</v>
          </cell>
          <cell r="Q1352">
            <v>67</v>
          </cell>
        </row>
        <row r="1353">
          <cell r="A1353" t="str">
            <v>303172P1MTY1</v>
          </cell>
          <cell r="Q1353">
            <v>86</v>
          </cell>
        </row>
        <row r="1354">
          <cell r="A1354" t="str">
            <v>304098P1AREC-LARTX</v>
          </cell>
          <cell r="Q1354">
            <v>300</v>
          </cell>
        </row>
        <row r="1355">
          <cell r="A1355" t="str">
            <v>327314P1AFGKITS</v>
          </cell>
          <cell r="Q1355">
            <v>4</v>
          </cell>
        </row>
        <row r="1356">
          <cell r="A1356" t="str">
            <v>327314P1ARXO-SHIP</v>
          </cell>
          <cell r="Q1356">
            <v>1</v>
          </cell>
        </row>
        <row r="1357">
          <cell r="A1357" t="str">
            <v>328892P9MKFG</v>
          </cell>
          <cell r="Q1357">
            <v>1</v>
          </cell>
        </row>
        <row r="1358">
          <cell r="A1358" t="str">
            <v>328892P9WHPIPING</v>
          </cell>
          <cell r="Q1358">
            <v>5</v>
          </cell>
        </row>
        <row r="1359">
          <cell r="A1359" t="str">
            <v>334844P1MONPRE</v>
          </cell>
          <cell r="Q1359">
            <v>65</v>
          </cell>
        </row>
        <row r="1360">
          <cell r="A1360" t="str">
            <v>334844P1MTY1</v>
          </cell>
          <cell r="Q1360">
            <v>352</v>
          </cell>
        </row>
        <row r="1361">
          <cell r="A1361" t="str">
            <v>334844P1REC-LARTX</v>
          </cell>
          <cell r="Q1361">
            <v>275</v>
          </cell>
        </row>
        <row r="1362">
          <cell r="A1362" t="str">
            <v>340522P2MONPRE</v>
          </cell>
          <cell r="Q1362">
            <v>1</v>
          </cell>
        </row>
        <row r="1363">
          <cell r="A1363" t="str">
            <v>340522P2MTY1</v>
          </cell>
          <cell r="Q1363">
            <v>5</v>
          </cell>
        </row>
        <row r="1364">
          <cell r="A1364" t="str">
            <v>P-2240MONHRS</v>
          </cell>
          <cell r="Q1364">
            <v>188</v>
          </cell>
        </row>
        <row r="1365">
          <cell r="A1365" t="str">
            <v>P-2240MTY3</v>
          </cell>
          <cell r="Q1365">
            <v>649</v>
          </cell>
        </row>
        <row r="1366">
          <cell r="A1366" t="str">
            <v>135409P1MONEP</v>
          </cell>
          <cell r="Q1366">
            <v>237</v>
          </cell>
        </row>
        <row r="1367">
          <cell r="A1367" t="str">
            <v>135409P1MTY1</v>
          </cell>
          <cell r="Q1367">
            <v>300</v>
          </cell>
        </row>
        <row r="1368">
          <cell r="A1368" t="str">
            <v>135409P1REC-LARTX</v>
          </cell>
          <cell r="Q1368">
            <v>200</v>
          </cell>
        </row>
        <row r="1369">
          <cell r="A1369" t="str">
            <v>346787G01MTY1</v>
          </cell>
          <cell r="Q1369">
            <v>4</v>
          </cell>
        </row>
        <row r="1370">
          <cell r="A1370" t="str">
            <v>192862G6MONEP</v>
          </cell>
          <cell r="Q1370">
            <v>86</v>
          </cell>
        </row>
        <row r="1371">
          <cell r="A1371" t="str">
            <v>192862G6MTY1</v>
          </cell>
          <cell r="Q1371">
            <v>37</v>
          </cell>
        </row>
        <row r="1372">
          <cell r="A1372" t="str">
            <v>192862G6MTY3</v>
          </cell>
          <cell r="Q1372">
            <v>3</v>
          </cell>
        </row>
        <row r="1373">
          <cell r="A1373" t="str">
            <v>192862G6MTY3</v>
          </cell>
          <cell r="Q1373">
            <v>75</v>
          </cell>
        </row>
        <row r="1374">
          <cell r="A1374" t="str">
            <v>192862G6MTY3</v>
          </cell>
          <cell r="Q1374">
            <v>25</v>
          </cell>
        </row>
        <row r="1375">
          <cell r="A1375" t="str">
            <v>189719P2FASTENAL</v>
          </cell>
          <cell r="Q1375">
            <v>1100</v>
          </cell>
        </row>
        <row r="1376">
          <cell r="A1376" t="str">
            <v>124455P2MONKITS</v>
          </cell>
          <cell r="Q1376">
            <v>1</v>
          </cell>
        </row>
        <row r="1377">
          <cell r="A1377" t="str">
            <v>124455P2MONPRE</v>
          </cell>
          <cell r="Q1377">
            <v>1</v>
          </cell>
        </row>
        <row r="1378">
          <cell r="A1378" t="str">
            <v>124455P2MTY1</v>
          </cell>
          <cell r="Q1378">
            <v>89</v>
          </cell>
        </row>
        <row r="1379">
          <cell r="A1379" t="str">
            <v>127977P4MONDP</v>
          </cell>
          <cell r="Q1379">
            <v>3</v>
          </cell>
        </row>
        <row r="1380">
          <cell r="A1380" t="str">
            <v>127977P4MONEP</v>
          </cell>
          <cell r="Q1380">
            <v>77</v>
          </cell>
        </row>
        <row r="1381">
          <cell r="A1381" t="str">
            <v>127977P4MTY1</v>
          </cell>
          <cell r="Q1381">
            <v>100</v>
          </cell>
        </row>
        <row r="1382">
          <cell r="A1382" t="str">
            <v>127977P4REC-LARTX</v>
          </cell>
          <cell r="Q1382">
            <v>3400</v>
          </cell>
        </row>
        <row r="1383">
          <cell r="A1383" t="str">
            <v>E-007DMONEP</v>
          </cell>
          <cell r="Q1383">
            <v>34</v>
          </cell>
        </row>
        <row r="1384">
          <cell r="A1384" t="str">
            <v>E-2790MTY1</v>
          </cell>
          <cell r="Q1384">
            <v>125</v>
          </cell>
        </row>
        <row r="1385">
          <cell r="A1385" t="str">
            <v>303399P8MONEP</v>
          </cell>
          <cell r="Q1385">
            <v>53</v>
          </cell>
        </row>
        <row r="1386">
          <cell r="A1386" t="str">
            <v>303399P8MTY1</v>
          </cell>
          <cell r="Q1386">
            <v>156</v>
          </cell>
        </row>
        <row r="1387">
          <cell r="A1387" t="str">
            <v>303399P8MTY3</v>
          </cell>
          <cell r="Q1387">
            <v>2</v>
          </cell>
        </row>
        <row r="1388">
          <cell r="A1388" t="str">
            <v>303399P8REC-LARTX</v>
          </cell>
          <cell r="Q1388">
            <v>80</v>
          </cell>
        </row>
        <row r="1389">
          <cell r="A1389" t="str">
            <v>304887P1FGSM</v>
          </cell>
          <cell r="Q1389">
            <v>144</v>
          </cell>
        </row>
        <row r="1390">
          <cell r="A1390" t="str">
            <v>304887P1MKFG</v>
          </cell>
          <cell r="Q1390">
            <v>2</v>
          </cell>
        </row>
        <row r="1391">
          <cell r="A1391" t="str">
            <v>304887P1MKFGPRE</v>
          </cell>
          <cell r="Q1391">
            <v>6</v>
          </cell>
        </row>
        <row r="1392">
          <cell r="A1392" t="str">
            <v>304887P1MONSKID</v>
          </cell>
          <cell r="Q1392">
            <v>4</v>
          </cell>
        </row>
        <row r="1393">
          <cell r="A1393" t="str">
            <v>329444P1WHPIPING</v>
          </cell>
          <cell r="Q1393">
            <v>1</v>
          </cell>
        </row>
        <row r="1394">
          <cell r="A1394" t="str">
            <v>329913P2WHPIPING</v>
          </cell>
          <cell r="Q1394">
            <v>5</v>
          </cell>
        </row>
        <row r="1395">
          <cell r="A1395" t="str">
            <v>309784P1WHPIPING</v>
          </cell>
          <cell r="Q1395">
            <v>1</v>
          </cell>
        </row>
        <row r="1396">
          <cell r="A1396" t="str">
            <v>341102G3MTY3</v>
          </cell>
          <cell r="Q1396">
            <v>19</v>
          </cell>
        </row>
        <row r="1397">
          <cell r="A1397" t="str">
            <v>341102G3MTY3</v>
          </cell>
          <cell r="Q1397">
            <v>59</v>
          </cell>
        </row>
        <row r="1398">
          <cell r="A1398" t="str">
            <v>341102G3MTY3</v>
          </cell>
          <cell r="Q1398">
            <v>1</v>
          </cell>
        </row>
        <row r="1399">
          <cell r="A1399" t="str">
            <v>341102G3MTY3</v>
          </cell>
          <cell r="Q1399">
            <v>41</v>
          </cell>
        </row>
        <row r="1400">
          <cell r="A1400" t="str">
            <v>342784P1MONEP</v>
          </cell>
          <cell r="Q1400">
            <v>21</v>
          </cell>
        </row>
        <row r="1401">
          <cell r="A1401" t="str">
            <v>342784P1MTY1</v>
          </cell>
          <cell r="Q1401">
            <v>158</v>
          </cell>
        </row>
        <row r="1402">
          <cell r="A1402" t="str">
            <v>342784P1MTY1</v>
          </cell>
          <cell r="Q1402">
            <v>34</v>
          </cell>
        </row>
        <row r="1403">
          <cell r="A1403" t="str">
            <v>342784P1REC-LARTX</v>
          </cell>
          <cell r="Q1403">
            <v>2</v>
          </cell>
        </row>
        <row r="1404">
          <cell r="A1404" t="str">
            <v>342880P18MTY3</v>
          </cell>
          <cell r="Q1404">
            <v>22</v>
          </cell>
        </row>
        <row r="1405">
          <cell r="A1405" t="str">
            <v>342880P22MTY3</v>
          </cell>
          <cell r="Q1405">
            <v>4</v>
          </cell>
        </row>
        <row r="1406">
          <cell r="A1406" t="str">
            <v>342880P22MTY3</v>
          </cell>
          <cell r="Q1406">
            <v>26</v>
          </cell>
        </row>
        <row r="1407">
          <cell r="A1407" t="str">
            <v>342880P22MTY3</v>
          </cell>
          <cell r="Q1407">
            <v>15</v>
          </cell>
        </row>
        <row r="1408">
          <cell r="A1408" t="str">
            <v>342880P22MTY3</v>
          </cell>
          <cell r="Q1408">
            <v>7</v>
          </cell>
        </row>
        <row r="1409">
          <cell r="A1409" t="str">
            <v>301527P1MKFG</v>
          </cell>
          <cell r="Q1409">
            <v>1</v>
          </cell>
        </row>
        <row r="1410">
          <cell r="A1410" t="str">
            <v>301527P1MKFG</v>
          </cell>
          <cell r="Q1410">
            <v>43</v>
          </cell>
        </row>
        <row r="1411">
          <cell r="A1411" t="str">
            <v>301527P1WHPIPING</v>
          </cell>
          <cell r="Q1411">
            <v>30</v>
          </cell>
        </row>
        <row r="1412">
          <cell r="A1412" t="str">
            <v>187187P1MTY1</v>
          </cell>
          <cell r="Q1412">
            <v>8</v>
          </cell>
        </row>
        <row r="1413">
          <cell r="A1413" t="str">
            <v>9A20026P47MKFG</v>
          </cell>
          <cell r="Q1413">
            <v>3</v>
          </cell>
        </row>
        <row r="1414">
          <cell r="A1414" t="str">
            <v>9A20026P47WHPIPING</v>
          </cell>
          <cell r="Q1414">
            <v>4</v>
          </cell>
        </row>
        <row r="1415">
          <cell r="A1415" t="str">
            <v>335013P1MONDA</v>
          </cell>
          <cell r="Q1415">
            <v>13</v>
          </cell>
        </row>
        <row r="1416">
          <cell r="A1416" t="str">
            <v>335013P1MTY1</v>
          </cell>
          <cell r="Q1416">
            <v>63</v>
          </cell>
        </row>
        <row r="1417">
          <cell r="A1417" t="str">
            <v>335013P1MTY3</v>
          </cell>
          <cell r="Q1417">
            <v>118</v>
          </cell>
        </row>
        <row r="1418">
          <cell r="A1418" t="str">
            <v>328518P1MONSKID</v>
          </cell>
          <cell r="Q1418">
            <v>16</v>
          </cell>
        </row>
        <row r="1419">
          <cell r="A1419" t="str">
            <v>328518P1MTY1</v>
          </cell>
          <cell r="Q1419">
            <v>12</v>
          </cell>
        </row>
        <row r="1420">
          <cell r="A1420" t="str">
            <v>328518P1MTY1</v>
          </cell>
          <cell r="Q1420">
            <v>10</v>
          </cell>
        </row>
        <row r="1421">
          <cell r="A1421" t="str">
            <v>328518P1MTY3</v>
          </cell>
          <cell r="Q1421">
            <v>13</v>
          </cell>
        </row>
        <row r="1422">
          <cell r="A1422" t="str">
            <v>328518P1MTY3</v>
          </cell>
          <cell r="Q1422">
            <v>25</v>
          </cell>
        </row>
        <row r="1423">
          <cell r="A1423" t="str">
            <v>328518P1MTY3</v>
          </cell>
          <cell r="Q1423">
            <v>27</v>
          </cell>
        </row>
        <row r="1424">
          <cell r="A1424" t="str">
            <v>328518P1MTY3</v>
          </cell>
          <cell r="Q1424">
            <v>25</v>
          </cell>
        </row>
        <row r="1425">
          <cell r="A1425" t="str">
            <v>328518P1MTY3</v>
          </cell>
          <cell r="Q1425">
            <v>50</v>
          </cell>
        </row>
        <row r="1426">
          <cell r="A1426" t="str">
            <v>328518P1MTY3</v>
          </cell>
          <cell r="Q1426">
            <v>3</v>
          </cell>
        </row>
        <row r="1427">
          <cell r="A1427" t="str">
            <v>335490P2MTY1</v>
          </cell>
          <cell r="Q1427">
            <v>52</v>
          </cell>
        </row>
        <row r="1428">
          <cell r="A1428" t="str">
            <v>335490P2MTY3</v>
          </cell>
          <cell r="Q1428">
            <v>20</v>
          </cell>
        </row>
        <row r="1429">
          <cell r="A1429" t="str">
            <v>335490P2MTY3</v>
          </cell>
          <cell r="Q1429">
            <v>13</v>
          </cell>
        </row>
        <row r="1430">
          <cell r="A1430" t="str">
            <v>335490P2MTY3</v>
          </cell>
          <cell r="Q1430">
            <v>20</v>
          </cell>
        </row>
        <row r="1431">
          <cell r="A1431" t="str">
            <v>335490P2MTY3</v>
          </cell>
          <cell r="Q1431">
            <v>20</v>
          </cell>
        </row>
        <row r="1432">
          <cell r="A1432" t="str">
            <v>335490P2MTY3</v>
          </cell>
          <cell r="Q1432">
            <v>20</v>
          </cell>
        </row>
        <row r="1433">
          <cell r="A1433" t="str">
            <v>335490P2MTY3</v>
          </cell>
          <cell r="Q1433">
            <v>24</v>
          </cell>
        </row>
        <row r="1434">
          <cell r="A1434" t="str">
            <v>335490P2MTY3</v>
          </cell>
          <cell r="Q1434">
            <v>14</v>
          </cell>
        </row>
        <row r="1435">
          <cell r="A1435" t="str">
            <v>335490P2MTY3</v>
          </cell>
          <cell r="Q1435">
            <v>10</v>
          </cell>
        </row>
        <row r="1436">
          <cell r="A1436" t="str">
            <v>335490P2MTY3</v>
          </cell>
          <cell r="Q1436">
            <v>18</v>
          </cell>
        </row>
        <row r="1437">
          <cell r="A1437" t="str">
            <v>335490P2MTY3</v>
          </cell>
          <cell r="Q1437">
            <v>26</v>
          </cell>
        </row>
        <row r="1438">
          <cell r="A1438" t="str">
            <v>335490P2MTY3</v>
          </cell>
          <cell r="Q1438">
            <v>20</v>
          </cell>
        </row>
        <row r="1439">
          <cell r="A1439" t="str">
            <v>335490P2MTY3</v>
          </cell>
          <cell r="Q1439">
            <v>6</v>
          </cell>
        </row>
        <row r="1440">
          <cell r="A1440" t="str">
            <v>335490P2MTY3</v>
          </cell>
          <cell r="Q1440">
            <v>20</v>
          </cell>
        </row>
        <row r="1441">
          <cell r="A1441" t="str">
            <v>335490P2MTY3</v>
          </cell>
          <cell r="Q1441">
            <v>24</v>
          </cell>
        </row>
        <row r="1442">
          <cell r="A1442" t="str">
            <v>335490P2MTY3</v>
          </cell>
          <cell r="Q1442">
            <v>20</v>
          </cell>
        </row>
        <row r="1443">
          <cell r="A1443" t="str">
            <v>335490P2MTY3</v>
          </cell>
          <cell r="Q1443">
            <v>14</v>
          </cell>
        </row>
        <row r="1444">
          <cell r="A1444" t="str">
            <v>335490P2MTY3</v>
          </cell>
          <cell r="Q1444">
            <v>9</v>
          </cell>
        </row>
        <row r="1445">
          <cell r="A1445" t="str">
            <v>335490P2MTY3</v>
          </cell>
          <cell r="Q1445">
            <v>9</v>
          </cell>
        </row>
        <row r="1446">
          <cell r="A1446" t="str">
            <v>335490P2MTY3</v>
          </cell>
          <cell r="Q1446">
            <v>35</v>
          </cell>
        </row>
        <row r="1447">
          <cell r="A1447" t="str">
            <v>335490P2MTY3</v>
          </cell>
          <cell r="Q1447">
            <v>20</v>
          </cell>
        </row>
        <row r="1448">
          <cell r="A1448" t="str">
            <v>335490P2MTY3</v>
          </cell>
          <cell r="Q1448">
            <v>15</v>
          </cell>
        </row>
        <row r="1449">
          <cell r="A1449" t="str">
            <v>335490P2MTY3</v>
          </cell>
          <cell r="Q1449">
            <v>8</v>
          </cell>
        </row>
        <row r="1450">
          <cell r="A1450" t="str">
            <v>335490P2MTY3</v>
          </cell>
          <cell r="Q1450">
            <v>1</v>
          </cell>
        </row>
        <row r="1451">
          <cell r="A1451" t="str">
            <v>P-083BMTY1</v>
          </cell>
          <cell r="Q1451">
            <v>2</v>
          </cell>
        </row>
        <row r="1452">
          <cell r="A1452" t="str">
            <v>P-1190MTY1</v>
          </cell>
          <cell r="Q1452">
            <v>1</v>
          </cell>
        </row>
        <row r="1453">
          <cell r="A1453" t="str">
            <v>148644P148FASTENAL</v>
          </cell>
          <cell r="Q1453">
            <v>1739</v>
          </cell>
        </row>
        <row r="1454">
          <cell r="A1454" t="str">
            <v>148644P23MRBM</v>
          </cell>
          <cell r="Q1454">
            <v>200</v>
          </cell>
        </row>
        <row r="1455">
          <cell r="A1455" t="str">
            <v>136818P39MTY1</v>
          </cell>
          <cell r="Q1455">
            <v>1</v>
          </cell>
        </row>
        <row r="1456">
          <cell r="A1456" t="str">
            <v>334023P1MONPLENUM</v>
          </cell>
          <cell r="Q1456">
            <v>5</v>
          </cell>
        </row>
        <row r="1457">
          <cell r="A1457" t="str">
            <v>334023P1MTY1</v>
          </cell>
          <cell r="Q1457">
            <v>132</v>
          </cell>
        </row>
        <row r="1458">
          <cell r="A1458" t="str">
            <v>334023P1MTY3</v>
          </cell>
          <cell r="Q1458">
            <v>24</v>
          </cell>
        </row>
        <row r="1459">
          <cell r="A1459" t="str">
            <v>334023P1MTY3</v>
          </cell>
          <cell r="Q1459">
            <v>102</v>
          </cell>
        </row>
        <row r="1460">
          <cell r="A1460" t="str">
            <v>334023P1MTY3</v>
          </cell>
          <cell r="Q1460">
            <v>33</v>
          </cell>
        </row>
        <row r="1461">
          <cell r="A1461" t="str">
            <v>346523P1MKFG</v>
          </cell>
          <cell r="Q1461">
            <v>3</v>
          </cell>
        </row>
        <row r="1462">
          <cell r="A1462" t="str">
            <v>347450P1MTY1</v>
          </cell>
          <cell r="Q1462">
            <v>27</v>
          </cell>
        </row>
        <row r="1463">
          <cell r="A1463" t="str">
            <v>177334P1MTY1</v>
          </cell>
          <cell r="Q1463">
            <v>674</v>
          </cell>
        </row>
        <row r="1464">
          <cell r="A1464" t="str">
            <v>511885P12MONEP</v>
          </cell>
          <cell r="Q1464">
            <v>172</v>
          </cell>
        </row>
        <row r="1465">
          <cell r="A1465" t="str">
            <v>511885P12MTY3</v>
          </cell>
          <cell r="Q1465">
            <v>590</v>
          </cell>
        </row>
        <row r="1466">
          <cell r="A1466" t="str">
            <v>530016P2MTY1</v>
          </cell>
          <cell r="Q1466">
            <v>1000</v>
          </cell>
        </row>
        <row r="1467">
          <cell r="A1467" t="str">
            <v>530016P2MTY1</v>
          </cell>
          <cell r="Q1467">
            <v>260</v>
          </cell>
        </row>
        <row r="1468">
          <cell r="A1468" t="str">
            <v>530016P2MTY3</v>
          </cell>
          <cell r="Q1468">
            <v>500</v>
          </cell>
        </row>
        <row r="1469">
          <cell r="A1469" t="str">
            <v>530016P2RXO-SHIP</v>
          </cell>
          <cell r="Q1469">
            <v>50</v>
          </cell>
        </row>
        <row r="1470">
          <cell r="A1470" t="str">
            <v>530016P2SHIP</v>
          </cell>
          <cell r="Q1470">
            <v>44</v>
          </cell>
        </row>
        <row r="1471">
          <cell r="A1471" t="str">
            <v>304881P1FGSM</v>
          </cell>
          <cell r="Q1471">
            <v>69</v>
          </cell>
        </row>
        <row r="1472">
          <cell r="A1472" t="str">
            <v>304881P1MKFG</v>
          </cell>
          <cell r="Q1472">
            <v>1</v>
          </cell>
        </row>
        <row r="1473">
          <cell r="A1473" t="str">
            <v>304881P1MKFGPRE</v>
          </cell>
          <cell r="Q1473">
            <v>4</v>
          </cell>
        </row>
        <row r="1474">
          <cell r="A1474" t="str">
            <v>304896P2FASTENAL</v>
          </cell>
          <cell r="Q1474">
            <v>1240</v>
          </cell>
        </row>
        <row r="1475">
          <cell r="A1475" t="str">
            <v>20024MON-AFC</v>
          </cell>
          <cell r="Q1475">
            <v>82</v>
          </cell>
        </row>
        <row r="1476">
          <cell r="A1476" t="str">
            <v>20024MTY1</v>
          </cell>
          <cell r="Q1476">
            <v>8</v>
          </cell>
        </row>
        <row r="1477">
          <cell r="A1477" t="str">
            <v>1A17839P1MONKITS</v>
          </cell>
          <cell r="Q1477">
            <v>6</v>
          </cell>
        </row>
        <row r="1478">
          <cell r="A1478" t="str">
            <v>1A17839P1MTY1</v>
          </cell>
          <cell r="Q1478">
            <v>59</v>
          </cell>
        </row>
        <row r="1479">
          <cell r="A1479" t="str">
            <v>1A17839P1MTY3</v>
          </cell>
          <cell r="Q1479">
            <v>67</v>
          </cell>
        </row>
        <row r="1480">
          <cell r="A1480" t="str">
            <v>332312G01FGEP</v>
          </cell>
          <cell r="Q1480">
            <v>12</v>
          </cell>
        </row>
        <row r="1481">
          <cell r="A1481" t="str">
            <v>332312G01MKFG</v>
          </cell>
          <cell r="Q1481">
            <v>17</v>
          </cell>
        </row>
        <row r="1482">
          <cell r="A1482" t="str">
            <v>333394P2MONDP</v>
          </cell>
          <cell r="Q1482">
            <v>99</v>
          </cell>
        </row>
        <row r="1483">
          <cell r="A1483" t="str">
            <v>333394P2MTY1</v>
          </cell>
          <cell r="Q1483">
            <v>762</v>
          </cell>
        </row>
        <row r="1484">
          <cell r="A1484" t="str">
            <v>333394P2MTY1</v>
          </cell>
          <cell r="Q1484">
            <v>7</v>
          </cell>
        </row>
        <row r="1485">
          <cell r="A1485" t="str">
            <v>333394P2MTY1</v>
          </cell>
          <cell r="Q1485">
            <v>6</v>
          </cell>
        </row>
        <row r="1486">
          <cell r="A1486" t="str">
            <v>333394P2MTY3</v>
          </cell>
          <cell r="Q1486">
            <v>18</v>
          </cell>
        </row>
        <row r="1487">
          <cell r="A1487" t="str">
            <v>333394P2MTY3</v>
          </cell>
          <cell r="Q1487">
            <v>72</v>
          </cell>
        </row>
        <row r="1488">
          <cell r="A1488" t="str">
            <v>333394P2MTY3</v>
          </cell>
          <cell r="Q1488">
            <v>72</v>
          </cell>
        </row>
        <row r="1489">
          <cell r="A1489" t="str">
            <v>10020886P5MONSKID</v>
          </cell>
          <cell r="Q1489">
            <v>5</v>
          </cell>
        </row>
        <row r="1490">
          <cell r="A1490" t="str">
            <v>342880P10MTY3</v>
          </cell>
          <cell r="Q1490">
            <v>48</v>
          </cell>
        </row>
        <row r="1491">
          <cell r="A1491" t="str">
            <v>342880P10MTY3</v>
          </cell>
          <cell r="Q1491">
            <v>15</v>
          </cell>
        </row>
        <row r="1492">
          <cell r="A1492" t="str">
            <v>9A20008P11MTY1</v>
          </cell>
          <cell r="Q1492">
            <v>1</v>
          </cell>
        </row>
        <row r="1493">
          <cell r="A1493" t="str">
            <v>176125P3MONDA</v>
          </cell>
          <cell r="Q1493">
            <v>1</v>
          </cell>
        </row>
        <row r="1494">
          <cell r="A1494" t="str">
            <v>176125P3MTY1</v>
          </cell>
          <cell r="Q1494">
            <v>65</v>
          </cell>
        </row>
        <row r="1495">
          <cell r="A1495" t="str">
            <v>176125P3REC-LARTX</v>
          </cell>
          <cell r="Q1495">
            <v>24</v>
          </cell>
        </row>
        <row r="1496">
          <cell r="A1496" t="str">
            <v>309081G15MONCON</v>
          </cell>
          <cell r="Q1496">
            <v>26</v>
          </cell>
        </row>
        <row r="1497">
          <cell r="A1497" t="str">
            <v>309081G15MTY1</v>
          </cell>
          <cell r="Q1497">
            <v>30</v>
          </cell>
        </row>
        <row r="1498">
          <cell r="A1498" t="str">
            <v>309081G15MTY3</v>
          </cell>
          <cell r="Q1498">
            <v>1</v>
          </cell>
        </row>
        <row r="1499">
          <cell r="A1499" t="str">
            <v>309081G15MTY3</v>
          </cell>
          <cell r="Q1499">
            <v>534</v>
          </cell>
        </row>
        <row r="1500">
          <cell r="A1500" t="str">
            <v>303712G12MTY3</v>
          </cell>
          <cell r="Q1500">
            <v>1</v>
          </cell>
        </row>
        <row r="1501">
          <cell r="A1501" t="str">
            <v>304767P1MKFG</v>
          </cell>
          <cell r="Q1501">
            <v>10</v>
          </cell>
        </row>
        <row r="1502">
          <cell r="A1502" t="str">
            <v>304767P1WHPIPING</v>
          </cell>
          <cell r="Q1502">
            <v>4</v>
          </cell>
        </row>
        <row r="1503">
          <cell r="A1503" t="str">
            <v>310845G45MONDP</v>
          </cell>
          <cell r="Q1503">
            <v>3</v>
          </cell>
        </row>
        <row r="1504">
          <cell r="A1504" t="str">
            <v>310845G45MONEP</v>
          </cell>
          <cell r="Q1504">
            <v>206</v>
          </cell>
        </row>
        <row r="1505">
          <cell r="A1505" t="str">
            <v>310845G45MTY1</v>
          </cell>
          <cell r="Q1505">
            <v>500</v>
          </cell>
        </row>
        <row r="1506">
          <cell r="A1506" t="str">
            <v>310845G45MTY3</v>
          </cell>
          <cell r="Q1506">
            <v>175</v>
          </cell>
        </row>
        <row r="1507">
          <cell r="A1507" t="str">
            <v>310845G45MTY3</v>
          </cell>
          <cell r="Q1507">
            <v>500</v>
          </cell>
        </row>
        <row r="1508">
          <cell r="A1508" t="str">
            <v>310845G45MTY3</v>
          </cell>
          <cell r="Q1508">
            <v>1475</v>
          </cell>
        </row>
        <row r="1509">
          <cell r="A1509" t="str">
            <v>310845G45MTY3</v>
          </cell>
          <cell r="Q1509">
            <v>181</v>
          </cell>
        </row>
        <row r="1510">
          <cell r="A1510" t="str">
            <v>310845G45MTY3</v>
          </cell>
          <cell r="Q1510">
            <v>159</v>
          </cell>
        </row>
        <row r="1511">
          <cell r="A1511" t="str">
            <v>310845G45MTY3</v>
          </cell>
          <cell r="Q1511">
            <v>260</v>
          </cell>
        </row>
        <row r="1512">
          <cell r="A1512" t="str">
            <v>310845G45MTY3</v>
          </cell>
          <cell r="Q1512">
            <v>2200</v>
          </cell>
        </row>
        <row r="1513">
          <cell r="A1513" t="str">
            <v>310845G45MTY3</v>
          </cell>
          <cell r="Q1513">
            <v>175</v>
          </cell>
        </row>
        <row r="1514">
          <cell r="A1514" t="str">
            <v>310845G45MTY3</v>
          </cell>
          <cell r="Q1514">
            <v>170</v>
          </cell>
        </row>
        <row r="1515">
          <cell r="A1515" t="str">
            <v>310845G45MTY3</v>
          </cell>
          <cell r="Q1515">
            <v>200</v>
          </cell>
        </row>
        <row r="1516">
          <cell r="A1516" t="str">
            <v>310845G45MTY3</v>
          </cell>
          <cell r="Q1516">
            <v>200</v>
          </cell>
        </row>
        <row r="1517">
          <cell r="A1517" t="str">
            <v>327188P2MONDP</v>
          </cell>
          <cell r="Q1517">
            <v>77</v>
          </cell>
        </row>
        <row r="1518">
          <cell r="A1518" t="str">
            <v>327188P2MTY3</v>
          </cell>
          <cell r="Q1518">
            <v>182</v>
          </cell>
        </row>
        <row r="1519">
          <cell r="A1519" t="str">
            <v>327188P2MTY3</v>
          </cell>
          <cell r="Q1519">
            <v>120</v>
          </cell>
        </row>
        <row r="1520">
          <cell r="A1520" t="str">
            <v>327188P2RECMTY</v>
          </cell>
          <cell r="Q1520">
            <v>20</v>
          </cell>
        </row>
        <row r="1521">
          <cell r="A1521" t="str">
            <v>179716P2MONEP</v>
          </cell>
          <cell r="Q1521">
            <v>88</v>
          </cell>
        </row>
        <row r="1522">
          <cell r="A1522" t="str">
            <v>179716P2MTY1</v>
          </cell>
          <cell r="Q1522">
            <v>17</v>
          </cell>
        </row>
        <row r="1523">
          <cell r="A1523" t="str">
            <v>179716P2MTY1</v>
          </cell>
          <cell r="Q1523">
            <v>51</v>
          </cell>
        </row>
        <row r="1524">
          <cell r="A1524" t="str">
            <v>179716P2MTY1</v>
          </cell>
          <cell r="Q1524">
            <v>3</v>
          </cell>
        </row>
        <row r="1525">
          <cell r="A1525" t="str">
            <v>179716P2MTY3</v>
          </cell>
          <cell r="Q1525">
            <v>11</v>
          </cell>
        </row>
        <row r="1526">
          <cell r="A1526" t="str">
            <v>179716P2MTY3</v>
          </cell>
          <cell r="Q1526">
            <v>200</v>
          </cell>
        </row>
        <row r="1527">
          <cell r="A1527" t="str">
            <v>179716P2REC-LARTX</v>
          </cell>
          <cell r="Q1527">
            <v>533</v>
          </cell>
        </row>
        <row r="1528">
          <cell r="A1528" t="str">
            <v>330104P1FASTENAL</v>
          </cell>
          <cell r="Q1528">
            <v>950</v>
          </cell>
        </row>
        <row r="1529">
          <cell r="A1529" t="str">
            <v>341351G07MTY3</v>
          </cell>
          <cell r="Q1529">
            <v>9</v>
          </cell>
        </row>
        <row r="1530">
          <cell r="A1530" t="str">
            <v>P-2030FASTENAL</v>
          </cell>
          <cell r="Q1530">
            <v>1080</v>
          </cell>
        </row>
        <row r="1531">
          <cell r="A1531" t="str">
            <v>P-2210MONSKID</v>
          </cell>
          <cell r="Q1531">
            <v>23</v>
          </cell>
        </row>
        <row r="1532">
          <cell r="A1532" t="str">
            <v>P-2210MTY1</v>
          </cell>
          <cell r="Q1532">
            <v>392</v>
          </cell>
        </row>
        <row r="1533">
          <cell r="A1533" t="str">
            <v>P-2210MTY1</v>
          </cell>
          <cell r="Q1533">
            <v>3164</v>
          </cell>
        </row>
        <row r="1534">
          <cell r="A1534" t="str">
            <v>345255P1MTY1</v>
          </cell>
          <cell r="Q1534">
            <v>100</v>
          </cell>
        </row>
        <row r="1535">
          <cell r="A1535" t="str">
            <v>315822P1MTY1</v>
          </cell>
          <cell r="Q1535">
            <v>95</v>
          </cell>
        </row>
        <row r="1536">
          <cell r="A1536" t="str">
            <v>303395P06MTY3</v>
          </cell>
          <cell r="Q1536">
            <v>1</v>
          </cell>
        </row>
        <row r="1537">
          <cell r="A1537" t="str">
            <v>300318G20MTY3</v>
          </cell>
          <cell r="Q1537">
            <v>20</v>
          </cell>
        </row>
        <row r="1538">
          <cell r="A1538" t="str">
            <v>300318G20MTY3</v>
          </cell>
          <cell r="Q1538">
            <v>1</v>
          </cell>
        </row>
        <row r="1539">
          <cell r="A1539" t="str">
            <v>300318G20MTY3</v>
          </cell>
          <cell r="Q1539">
            <v>179</v>
          </cell>
        </row>
        <row r="1540">
          <cell r="A1540" t="str">
            <v>307075P1MTY1</v>
          </cell>
          <cell r="Q1540">
            <v>10</v>
          </cell>
        </row>
        <row r="1541">
          <cell r="A1541" t="str">
            <v>307075P1MTY3</v>
          </cell>
          <cell r="Q1541">
            <v>10</v>
          </cell>
        </row>
        <row r="1542">
          <cell r="A1542" t="str">
            <v>307075P1MTY3</v>
          </cell>
          <cell r="Q1542">
            <v>10</v>
          </cell>
        </row>
        <row r="1543">
          <cell r="A1543" t="str">
            <v>307075P1MTY3</v>
          </cell>
          <cell r="Q1543">
            <v>10</v>
          </cell>
        </row>
        <row r="1544">
          <cell r="A1544" t="str">
            <v>307075P1MTY3</v>
          </cell>
          <cell r="Q1544">
            <v>10</v>
          </cell>
        </row>
        <row r="1545">
          <cell r="A1545" t="str">
            <v>307075P1MTY3</v>
          </cell>
          <cell r="Q1545">
            <v>10</v>
          </cell>
        </row>
        <row r="1546">
          <cell r="A1546" t="str">
            <v>307075P1MTY3</v>
          </cell>
          <cell r="Q1546">
            <v>10</v>
          </cell>
        </row>
        <row r="1547">
          <cell r="A1547" t="str">
            <v>307075P1REC-LARTX</v>
          </cell>
          <cell r="Q1547">
            <v>50</v>
          </cell>
        </row>
        <row r="1548">
          <cell r="A1548" t="str">
            <v>334953P2MTY3</v>
          </cell>
          <cell r="Q1548">
            <v>118</v>
          </cell>
        </row>
        <row r="1549">
          <cell r="A1549" t="str">
            <v>334953P2MTY3</v>
          </cell>
          <cell r="Q1549">
            <v>320</v>
          </cell>
        </row>
        <row r="1550">
          <cell r="A1550" t="str">
            <v>334953P2MTY3</v>
          </cell>
          <cell r="Q1550">
            <v>177</v>
          </cell>
        </row>
        <row r="1551">
          <cell r="A1551" t="str">
            <v>P-4360MONPRE</v>
          </cell>
          <cell r="Q1551">
            <v>106</v>
          </cell>
        </row>
        <row r="1552">
          <cell r="A1552" t="str">
            <v>P-4360MONSKID</v>
          </cell>
          <cell r="Q1552">
            <v>1</v>
          </cell>
        </row>
        <row r="1553">
          <cell r="A1553" t="str">
            <v>P-4360MTY1</v>
          </cell>
          <cell r="Q1553">
            <v>8</v>
          </cell>
        </row>
        <row r="1554">
          <cell r="A1554" t="str">
            <v>P-4360MTY1</v>
          </cell>
          <cell r="Q1554">
            <v>10</v>
          </cell>
        </row>
        <row r="1555">
          <cell r="A1555" t="str">
            <v>P-4360MTY1</v>
          </cell>
          <cell r="Q1555">
            <v>30</v>
          </cell>
        </row>
        <row r="1556">
          <cell r="A1556" t="str">
            <v>P-4360MTY3</v>
          </cell>
          <cell r="Q1556">
            <v>200</v>
          </cell>
        </row>
        <row r="1557">
          <cell r="A1557" t="str">
            <v>325203P1MONEP</v>
          </cell>
          <cell r="Q1557">
            <v>6</v>
          </cell>
        </row>
        <row r="1558">
          <cell r="A1558" t="str">
            <v>325203P1MRBM</v>
          </cell>
          <cell r="Q1558">
            <v>1</v>
          </cell>
        </row>
        <row r="1559">
          <cell r="A1559" t="str">
            <v>325203P1REC-LARTX</v>
          </cell>
          <cell r="Q1559">
            <v>48</v>
          </cell>
        </row>
        <row r="1560">
          <cell r="A1560" t="str">
            <v>315904P9MTY1</v>
          </cell>
          <cell r="Q1560">
            <v>196</v>
          </cell>
        </row>
        <row r="1561">
          <cell r="A1561" t="str">
            <v>315904P9MTY3</v>
          </cell>
          <cell r="Q1561">
            <v>10</v>
          </cell>
        </row>
        <row r="1562">
          <cell r="A1562" t="str">
            <v>185281P1BMTY1</v>
          </cell>
          <cell r="Q1562">
            <v>10</v>
          </cell>
        </row>
        <row r="1563">
          <cell r="A1563" t="str">
            <v>329602P2MTY1</v>
          </cell>
          <cell r="Q1563">
            <v>36</v>
          </cell>
        </row>
        <row r="1564">
          <cell r="A1564" t="str">
            <v>179476P17MON-AFC</v>
          </cell>
          <cell r="Q1564">
            <v>31</v>
          </cell>
        </row>
        <row r="1565">
          <cell r="A1565" t="str">
            <v>179476P17MTY1</v>
          </cell>
          <cell r="Q1565">
            <v>221</v>
          </cell>
        </row>
        <row r="1566">
          <cell r="A1566" t="str">
            <v>136810P1MONEP</v>
          </cell>
          <cell r="Q1566">
            <v>99</v>
          </cell>
        </row>
        <row r="1567">
          <cell r="A1567" t="str">
            <v>136810P1MTY1</v>
          </cell>
          <cell r="Q1567">
            <v>10</v>
          </cell>
        </row>
        <row r="1568">
          <cell r="A1568" t="str">
            <v>136810P1MTY1</v>
          </cell>
          <cell r="Q1568">
            <v>20</v>
          </cell>
        </row>
        <row r="1569">
          <cell r="A1569" t="str">
            <v>136810P1MTY3</v>
          </cell>
          <cell r="Q1569">
            <v>325</v>
          </cell>
        </row>
        <row r="1570">
          <cell r="A1570" t="str">
            <v>136821P33MTY3</v>
          </cell>
          <cell r="Q1570">
            <v>1397</v>
          </cell>
        </row>
        <row r="1571">
          <cell r="A1571" t="str">
            <v>136821P33MTY3</v>
          </cell>
          <cell r="Q1571">
            <v>2190</v>
          </cell>
        </row>
        <row r="1572">
          <cell r="A1572" t="str">
            <v>136821P33MTY3</v>
          </cell>
          <cell r="Q1572">
            <v>40</v>
          </cell>
        </row>
        <row r="1573">
          <cell r="A1573" t="str">
            <v>ESP1350-01FGKITS</v>
          </cell>
          <cell r="Q1573">
            <v>1</v>
          </cell>
        </row>
        <row r="1574">
          <cell r="A1574" t="str">
            <v>523024P1MON</v>
          </cell>
          <cell r="Q1574">
            <v>3</v>
          </cell>
        </row>
        <row r="1575">
          <cell r="A1575" t="str">
            <v>523024P1MON-AFC</v>
          </cell>
          <cell r="Q1575">
            <v>5</v>
          </cell>
        </row>
        <row r="1576">
          <cell r="A1576" t="str">
            <v>523024P1MTY1</v>
          </cell>
          <cell r="Q1576">
            <v>6</v>
          </cell>
        </row>
        <row r="1577">
          <cell r="A1577" t="str">
            <v>523024P1MTY3</v>
          </cell>
          <cell r="Q1577">
            <v>8</v>
          </cell>
        </row>
        <row r="1578">
          <cell r="A1578" t="str">
            <v>523024P1MTY3</v>
          </cell>
          <cell r="Q1578">
            <v>29</v>
          </cell>
        </row>
        <row r="1579">
          <cell r="A1579" t="str">
            <v>316066P2MTY3</v>
          </cell>
          <cell r="Q1579">
            <v>108</v>
          </cell>
        </row>
        <row r="1580">
          <cell r="A1580" t="str">
            <v>315900P4MONPIPING</v>
          </cell>
          <cell r="Q1580">
            <v>219.82455999999999</v>
          </cell>
        </row>
        <row r="1581">
          <cell r="A1581" t="str">
            <v>335490P3MONBLW</v>
          </cell>
          <cell r="Q1581">
            <v>159</v>
          </cell>
        </row>
        <row r="1582">
          <cell r="A1582" t="str">
            <v>335490P3MRBM</v>
          </cell>
          <cell r="Q1582">
            <v>1</v>
          </cell>
        </row>
        <row r="1583">
          <cell r="A1583" t="str">
            <v>335490P3MTY1</v>
          </cell>
          <cell r="Q1583">
            <v>72</v>
          </cell>
        </row>
        <row r="1584">
          <cell r="A1584" t="str">
            <v>335490P3MTY1</v>
          </cell>
          <cell r="Q1584">
            <v>4</v>
          </cell>
        </row>
        <row r="1585">
          <cell r="A1585" t="str">
            <v>335552P1MONCOILS</v>
          </cell>
          <cell r="Q1585">
            <v>615</v>
          </cell>
        </row>
        <row r="1586">
          <cell r="A1586" t="str">
            <v>335552P1MTY3</v>
          </cell>
          <cell r="Q1586">
            <v>6573</v>
          </cell>
        </row>
        <row r="1587">
          <cell r="A1587" t="str">
            <v>346900G06FGEP</v>
          </cell>
          <cell r="Q1587">
            <v>3</v>
          </cell>
        </row>
        <row r="1588">
          <cell r="A1588" t="str">
            <v>E-4440MTY1</v>
          </cell>
          <cell r="Q1588">
            <v>1000</v>
          </cell>
        </row>
        <row r="1589">
          <cell r="A1589" t="str">
            <v>P-1140MTY1</v>
          </cell>
          <cell r="Q1589">
            <v>220</v>
          </cell>
        </row>
        <row r="1590">
          <cell r="A1590" t="str">
            <v>P-1140MTY1</v>
          </cell>
          <cell r="Q1590">
            <v>2</v>
          </cell>
        </row>
        <row r="1591">
          <cell r="A1591" t="str">
            <v>P-1140MTY3</v>
          </cell>
          <cell r="Q1591">
            <v>10</v>
          </cell>
        </row>
        <row r="1592">
          <cell r="A1592" t="str">
            <v>P-2090MTY1</v>
          </cell>
          <cell r="Q1592">
            <v>18</v>
          </cell>
        </row>
        <row r="1593">
          <cell r="A1593" t="str">
            <v>P-2090MTY3</v>
          </cell>
          <cell r="Q1593">
            <v>100</v>
          </cell>
        </row>
        <row r="1594">
          <cell r="A1594" t="str">
            <v>335069G05MTY3</v>
          </cell>
          <cell r="Q1594">
            <v>25</v>
          </cell>
        </row>
        <row r="1595">
          <cell r="A1595" t="str">
            <v>335069G05MTY3</v>
          </cell>
          <cell r="Q1595">
            <v>2</v>
          </cell>
        </row>
        <row r="1596">
          <cell r="A1596" t="str">
            <v>335069G05MTY3</v>
          </cell>
          <cell r="Q1596">
            <v>2</v>
          </cell>
        </row>
        <row r="1597">
          <cell r="A1597" t="str">
            <v>334877G06MTY3</v>
          </cell>
          <cell r="Q1597">
            <v>29</v>
          </cell>
        </row>
        <row r="1598">
          <cell r="A1598" t="str">
            <v>334877G06MTY3</v>
          </cell>
          <cell r="Q1598">
            <v>2</v>
          </cell>
        </row>
        <row r="1599">
          <cell r="A1599" t="str">
            <v>S01-0120MTY1</v>
          </cell>
          <cell r="Q1599">
            <v>36</v>
          </cell>
        </row>
        <row r="1600">
          <cell r="A1600" t="str">
            <v>336384P1MONEP</v>
          </cell>
          <cell r="Q1600">
            <v>31</v>
          </cell>
        </row>
        <row r="1601">
          <cell r="A1601" t="str">
            <v>336384P1MTY1</v>
          </cell>
          <cell r="Q1601">
            <v>1450</v>
          </cell>
        </row>
        <row r="1602">
          <cell r="A1602" t="str">
            <v>336384P1REC-LARTX</v>
          </cell>
          <cell r="Q1602">
            <v>1100</v>
          </cell>
        </row>
        <row r="1603">
          <cell r="A1603" t="str">
            <v>339059P13MTY1</v>
          </cell>
          <cell r="Q1603">
            <v>68</v>
          </cell>
        </row>
        <row r="1604">
          <cell r="A1604" t="str">
            <v>SP00006-01MTY1</v>
          </cell>
          <cell r="Q1604">
            <v>1</v>
          </cell>
        </row>
        <row r="1605">
          <cell r="A1605" t="str">
            <v>9A20005P5WHPIPING</v>
          </cell>
          <cell r="Q1605">
            <v>1</v>
          </cell>
        </row>
        <row r="1606">
          <cell r="A1606" t="str">
            <v>341164P8MTY3</v>
          </cell>
          <cell r="Q1606">
            <v>36</v>
          </cell>
        </row>
        <row r="1607">
          <cell r="A1607" t="str">
            <v>341164P8MTY3</v>
          </cell>
          <cell r="Q1607">
            <v>2</v>
          </cell>
        </row>
        <row r="1608">
          <cell r="A1608" t="str">
            <v>305274G9MONDA</v>
          </cell>
          <cell r="Q1608">
            <v>15</v>
          </cell>
        </row>
        <row r="1609">
          <cell r="A1609" t="str">
            <v>305274G9MTY1</v>
          </cell>
          <cell r="Q1609">
            <v>30</v>
          </cell>
        </row>
        <row r="1610">
          <cell r="A1610" t="str">
            <v>305274G9MTY3</v>
          </cell>
          <cell r="Q1610">
            <v>200</v>
          </cell>
        </row>
        <row r="1611">
          <cell r="A1611" t="str">
            <v>305274G9MTY3</v>
          </cell>
          <cell r="Q1611">
            <v>170</v>
          </cell>
        </row>
        <row r="1612">
          <cell r="A1612" t="str">
            <v>317970P1MONEP</v>
          </cell>
          <cell r="Q1612">
            <v>157</v>
          </cell>
        </row>
        <row r="1613">
          <cell r="A1613" t="str">
            <v>317970P1MTY1</v>
          </cell>
          <cell r="Q1613">
            <v>173</v>
          </cell>
        </row>
        <row r="1614">
          <cell r="A1614" t="str">
            <v>317970P1MTY1</v>
          </cell>
          <cell r="Q1614">
            <v>34</v>
          </cell>
        </row>
        <row r="1615">
          <cell r="A1615" t="str">
            <v>317970P1RXO-SHIP</v>
          </cell>
          <cell r="Q1615">
            <v>350</v>
          </cell>
        </row>
        <row r="1616">
          <cell r="A1616" t="str">
            <v>317970P1SHIP</v>
          </cell>
          <cell r="Q1616">
            <v>12</v>
          </cell>
        </row>
        <row r="1617">
          <cell r="A1617" t="str">
            <v>316689P1MTY3</v>
          </cell>
          <cell r="Q1617">
            <v>101</v>
          </cell>
        </row>
        <row r="1618">
          <cell r="A1618" t="str">
            <v>345184P2MONDP</v>
          </cell>
          <cell r="Q1618">
            <v>39</v>
          </cell>
        </row>
        <row r="1619">
          <cell r="A1619" t="str">
            <v>345184P2MTY1</v>
          </cell>
          <cell r="Q1619">
            <v>1</v>
          </cell>
        </row>
        <row r="1620">
          <cell r="A1620" t="str">
            <v>345184P2MTY1</v>
          </cell>
          <cell r="Q1620">
            <v>4</v>
          </cell>
        </row>
        <row r="1621">
          <cell r="A1621" t="str">
            <v>136821P14MONSKID</v>
          </cell>
          <cell r="Q1621">
            <v>5</v>
          </cell>
        </row>
        <row r="1622">
          <cell r="A1622" t="str">
            <v>136821P14MTY1</v>
          </cell>
          <cell r="Q1622">
            <v>348</v>
          </cell>
        </row>
        <row r="1623">
          <cell r="A1623" t="str">
            <v>327197P2MONBLW</v>
          </cell>
          <cell r="Q1623">
            <v>94</v>
          </cell>
        </row>
        <row r="1624">
          <cell r="A1624" t="str">
            <v>327197P2MONDP</v>
          </cell>
          <cell r="Q1624">
            <v>62</v>
          </cell>
        </row>
        <row r="1625">
          <cell r="A1625" t="str">
            <v>327197P2MTY1</v>
          </cell>
          <cell r="Q1625">
            <v>60</v>
          </cell>
        </row>
        <row r="1626">
          <cell r="A1626" t="str">
            <v>327197P2MTY1</v>
          </cell>
          <cell r="Q1626">
            <v>8</v>
          </cell>
        </row>
        <row r="1627">
          <cell r="A1627" t="str">
            <v>327197P2MTY3</v>
          </cell>
          <cell r="Q1627">
            <v>288</v>
          </cell>
        </row>
        <row r="1628">
          <cell r="A1628" t="str">
            <v>327197P2MTY3</v>
          </cell>
          <cell r="Q1628">
            <v>120</v>
          </cell>
        </row>
        <row r="1629">
          <cell r="A1629" t="str">
            <v>E-4930MTY1</v>
          </cell>
          <cell r="Q1629">
            <v>500</v>
          </cell>
        </row>
        <row r="1630">
          <cell r="A1630" t="str">
            <v>328163P1FGSM</v>
          </cell>
          <cell r="Q1630">
            <v>670</v>
          </cell>
        </row>
        <row r="1631">
          <cell r="A1631" t="str">
            <v>328163P1MKFG</v>
          </cell>
          <cell r="Q1631">
            <v>2</v>
          </cell>
        </row>
        <row r="1632">
          <cell r="A1632" t="str">
            <v>328163P1MONCON</v>
          </cell>
          <cell r="Q1632">
            <v>26</v>
          </cell>
        </row>
        <row r="1633">
          <cell r="A1633" t="str">
            <v>303392P5MTY1</v>
          </cell>
          <cell r="Q1633">
            <v>10</v>
          </cell>
        </row>
        <row r="1634">
          <cell r="A1634" t="str">
            <v>303392P5MTY3</v>
          </cell>
          <cell r="Q1634">
            <v>1139</v>
          </cell>
        </row>
        <row r="1635">
          <cell r="A1635" t="str">
            <v>303392P5MTY3</v>
          </cell>
          <cell r="Q1635">
            <v>85</v>
          </cell>
        </row>
        <row r="1636">
          <cell r="A1636" t="str">
            <v>304925G1MONPRE</v>
          </cell>
          <cell r="Q1636">
            <v>20</v>
          </cell>
        </row>
        <row r="1637">
          <cell r="A1637" t="str">
            <v>304925G1MTY1</v>
          </cell>
          <cell r="Q1637">
            <v>46</v>
          </cell>
        </row>
        <row r="1638">
          <cell r="A1638" t="str">
            <v>304925G1MTY3</v>
          </cell>
          <cell r="Q1638">
            <v>85</v>
          </cell>
        </row>
        <row r="1639">
          <cell r="A1639" t="str">
            <v>304925G1MTY3</v>
          </cell>
          <cell r="Q1639">
            <v>100</v>
          </cell>
        </row>
        <row r="1640">
          <cell r="A1640" t="str">
            <v>304925G1MTY3</v>
          </cell>
          <cell r="Q1640">
            <v>26</v>
          </cell>
        </row>
        <row r="1641">
          <cell r="A1641" t="str">
            <v>304925G1MTY3</v>
          </cell>
          <cell r="Q1641">
            <v>175</v>
          </cell>
        </row>
        <row r="1642">
          <cell r="A1642" t="str">
            <v>304925G1MTY3</v>
          </cell>
          <cell r="Q1642">
            <v>27</v>
          </cell>
        </row>
        <row r="1643">
          <cell r="A1643" t="str">
            <v>304925G1MTY3</v>
          </cell>
          <cell r="Q1643">
            <v>73</v>
          </cell>
        </row>
        <row r="1644">
          <cell r="A1644" t="str">
            <v>305274G6MONXDM</v>
          </cell>
          <cell r="Q1644">
            <v>33</v>
          </cell>
        </row>
        <row r="1645">
          <cell r="A1645" t="str">
            <v>305274G6MTY1</v>
          </cell>
          <cell r="Q1645">
            <v>3</v>
          </cell>
        </row>
        <row r="1646">
          <cell r="A1646" t="str">
            <v>305274G6MTY3</v>
          </cell>
          <cell r="Q1646">
            <v>19</v>
          </cell>
        </row>
        <row r="1647">
          <cell r="A1647" t="str">
            <v>305274G6MTY3</v>
          </cell>
          <cell r="Q1647">
            <v>1</v>
          </cell>
        </row>
        <row r="1648">
          <cell r="A1648" t="str">
            <v>519683P62MTY1</v>
          </cell>
          <cell r="Q1648">
            <v>800</v>
          </cell>
        </row>
        <row r="1649">
          <cell r="A1649" t="str">
            <v>G12-0640MONEP</v>
          </cell>
          <cell r="Q1649">
            <v>118</v>
          </cell>
        </row>
        <row r="1650">
          <cell r="A1650" t="str">
            <v>G12-0640MTY1</v>
          </cell>
          <cell r="Q1650">
            <v>100</v>
          </cell>
        </row>
        <row r="1651">
          <cell r="A1651" t="str">
            <v>G12-0640MTY1</v>
          </cell>
          <cell r="Q1651">
            <v>400</v>
          </cell>
        </row>
        <row r="1652">
          <cell r="A1652" t="str">
            <v>G12-0640REC-LARTX</v>
          </cell>
          <cell r="Q1652">
            <v>2000</v>
          </cell>
        </row>
        <row r="1653">
          <cell r="A1653" t="str">
            <v>155336P5MONKITS</v>
          </cell>
          <cell r="Q1653">
            <v>3</v>
          </cell>
        </row>
        <row r="1654">
          <cell r="A1654" t="str">
            <v>155336P5MTY1</v>
          </cell>
          <cell r="Q1654">
            <v>800</v>
          </cell>
        </row>
        <row r="1655">
          <cell r="A1655" t="str">
            <v>341351G04MTY3</v>
          </cell>
          <cell r="Q1655">
            <v>53</v>
          </cell>
        </row>
        <row r="1656">
          <cell r="A1656" t="str">
            <v>341351G04MTY3</v>
          </cell>
          <cell r="Q1656">
            <v>27</v>
          </cell>
        </row>
        <row r="1657">
          <cell r="A1657" t="str">
            <v>341351G04MTY3</v>
          </cell>
          <cell r="Q1657">
            <v>9</v>
          </cell>
        </row>
        <row r="1658">
          <cell r="A1658" t="str">
            <v>341351G04MTY3</v>
          </cell>
          <cell r="Q1658">
            <v>26</v>
          </cell>
        </row>
        <row r="1659">
          <cell r="A1659" t="str">
            <v>341351G04MTY3</v>
          </cell>
          <cell r="Q1659">
            <v>1</v>
          </cell>
        </row>
        <row r="1660">
          <cell r="A1660" t="str">
            <v>341351G04MTY3</v>
          </cell>
          <cell r="Q1660">
            <v>100</v>
          </cell>
        </row>
        <row r="1661">
          <cell r="A1661" t="str">
            <v>302965G21FGKITS</v>
          </cell>
          <cell r="Q1661">
            <v>1</v>
          </cell>
        </row>
        <row r="1662">
          <cell r="A1662" t="str">
            <v>342700P1MONMC</v>
          </cell>
          <cell r="Q1662">
            <v>12</v>
          </cell>
        </row>
        <row r="1663">
          <cell r="A1663" t="str">
            <v>342700P1MTY1</v>
          </cell>
          <cell r="Q1663">
            <v>35</v>
          </cell>
        </row>
        <row r="1664">
          <cell r="A1664" t="str">
            <v>342700P1MTY1</v>
          </cell>
          <cell r="Q1664">
            <v>30</v>
          </cell>
        </row>
        <row r="1665">
          <cell r="A1665" t="str">
            <v>342700P1MTY1</v>
          </cell>
          <cell r="Q1665">
            <v>30</v>
          </cell>
        </row>
        <row r="1666">
          <cell r="A1666" t="str">
            <v>342700P1MTY3</v>
          </cell>
          <cell r="Q1666">
            <v>90</v>
          </cell>
        </row>
        <row r="1667">
          <cell r="A1667" t="str">
            <v>342700P1MTY3</v>
          </cell>
          <cell r="Q1667">
            <v>14</v>
          </cell>
        </row>
        <row r="1668">
          <cell r="A1668" t="str">
            <v>184896P1FASTENAL</v>
          </cell>
          <cell r="Q1668">
            <v>1052</v>
          </cell>
        </row>
        <row r="1669">
          <cell r="A1669" t="str">
            <v>306542P35MONDP</v>
          </cell>
          <cell r="Q1669">
            <v>4</v>
          </cell>
        </row>
        <row r="1670">
          <cell r="A1670" t="str">
            <v>306542P35MTY1</v>
          </cell>
          <cell r="Q1670">
            <v>2</v>
          </cell>
        </row>
        <row r="1671">
          <cell r="A1671" t="str">
            <v>306542P35MTY1</v>
          </cell>
          <cell r="Q1671">
            <v>56</v>
          </cell>
        </row>
        <row r="1672">
          <cell r="A1672" t="str">
            <v>306542P35MTY3</v>
          </cell>
          <cell r="Q1672">
            <v>1</v>
          </cell>
        </row>
        <row r="1673">
          <cell r="A1673" t="str">
            <v>306542P35MTY3</v>
          </cell>
          <cell r="Q1673">
            <v>76</v>
          </cell>
        </row>
        <row r="1674">
          <cell r="A1674" t="str">
            <v>306542P35MTY3</v>
          </cell>
          <cell r="Q1674">
            <v>94</v>
          </cell>
        </row>
        <row r="1675">
          <cell r="A1675" t="str">
            <v>306542P35MTY3</v>
          </cell>
          <cell r="Q1675">
            <v>95</v>
          </cell>
        </row>
        <row r="1676">
          <cell r="A1676" t="str">
            <v>306542P35MTY3</v>
          </cell>
          <cell r="Q1676">
            <v>50</v>
          </cell>
        </row>
        <row r="1677">
          <cell r="A1677" t="str">
            <v>336097P1MTY1</v>
          </cell>
          <cell r="Q1677">
            <v>1754</v>
          </cell>
        </row>
        <row r="1678">
          <cell r="A1678" t="str">
            <v>319966P1FASTENAL</v>
          </cell>
          <cell r="Q1678">
            <v>1646</v>
          </cell>
        </row>
        <row r="1679">
          <cell r="A1679" t="str">
            <v>339749G2FGEP</v>
          </cell>
          <cell r="Q1679">
            <v>9</v>
          </cell>
        </row>
        <row r="1680">
          <cell r="A1680" t="str">
            <v>341372G03MTY1</v>
          </cell>
          <cell r="Q1680">
            <v>2</v>
          </cell>
        </row>
        <row r="1681">
          <cell r="A1681" t="str">
            <v>341372G03MTY3</v>
          </cell>
          <cell r="Q1681">
            <v>13</v>
          </cell>
        </row>
        <row r="1682">
          <cell r="A1682" t="str">
            <v>341372G03MTY3</v>
          </cell>
          <cell r="Q1682">
            <v>71</v>
          </cell>
        </row>
        <row r="1683">
          <cell r="A1683" t="str">
            <v>341372G03MTY3</v>
          </cell>
          <cell r="Q1683">
            <v>80</v>
          </cell>
        </row>
        <row r="1684">
          <cell r="A1684" t="str">
            <v>315818P1MTY1</v>
          </cell>
          <cell r="Q1684">
            <v>32</v>
          </cell>
        </row>
        <row r="1685">
          <cell r="A1685" t="str">
            <v>315818P1REC-LARTX</v>
          </cell>
          <cell r="Q1685">
            <v>20</v>
          </cell>
        </row>
        <row r="1686">
          <cell r="A1686" t="str">
            <v>316948P17FASTENAL</v>
          </cell>
          <cell r="Q1686">
            <v>980</v>
          </cell>
        </row>
        <row r="1687">
          <cell r="A1687" t="str">
            <v>317344P1MTY1</v>
          </cell>
          <cell r="Q1687">
            <v>3</v>
          </cell>
        </row>
        <row r="1688">
          <cell r="A1688" t="str">
            <v>317344P1MTY1</v>
          </cell>
          <cell r="Q1688">
            <v>1</v>
          </cell>
        </row>
        <row r="1689">
          <cell r="A1689" t="str">
            <v>317344P1MTY1</v>
          </cell>
          <cell r="Q1689">
            <v>20</v>
          </cell>
        </row>
        <row r="1690">
          <cell r="A1690" t="str">
            <v>317344P1REC-LARTX</v>
          </cell>
          <cell r="Q1690">
            <v>7</v>
          </cell>
        </row>
        <row r="1691">
          <cell r="A1691" t="str">
            <v>327841P16MTY1</v>
          </cell>
          <cell r="Q1691">
            <v>387</v>
          </cell>
        </row>
        <row r="1692">
          <cell r="A1692" t="str">
            <v>327841P2MTY1</v>
          </cell>
          <cell r="Q1692">
            <v>760</v>
          </cell>
        </row>
        <row r="1693">
          <cell r="A1693" t="str">
            <v>327841P2MTY1</v>
          </cell>
          <cell r="Q1693">
            <v>23</v>
          </cell>
        </row>
        <row r="1694">
          <cell r="A1694" t="str">
            <v>327841P2MTY1</v>
          </cell>
          <cell r="Q1694">
            <v>50</v>
          </cell>
        </row>
        <row r="1695">
          <cell r="A1695" t="str">
            <v>139167P1MTY3</v>
          </cell>
          <cell r="Q1695">
            <v>895</v>
          </cell>
        </row>
        <row r="1696">
          <cell r="A1696" t="str">
            <v>127643P2MON-AFC</v>
          </cell>
          <cell r="Q1696">
            <v>20</v>
          </cell>
        </row>
        <row r="1697">
          <cell r="A1697" t="str">
            <v>127643P2MTY1</v>
          </cell>
          <cell r="Q1697">
            <v>1480</v>
          </cell>
        </row>
        <row r="1698">
          <cell r="A1698" t="str">
            <v>1C10194P2MON-PROT</v>
          </cell>
          <cell r="Q1698">
            <v>5</v>
          </cell>
        </row>
        <row r="1699">
          <cell r="A1699" t="str">
            <v>328369P2MTY3</v>
          </cell>
          <cell r="Q1699">
            <v>11</v>
          </cell>
        </row>
        <row r="1700">
          <cell r="A1700" t="str">
            <v>330741P19FASTENAL</v>
          </cell>
          <cell r="Q1700">
            <v>297</v>
          </cell>
        </row>
        <row r="1701">
          <cell r="A1701" t="str">
            <v>138840P2FASTENAL</v>
          </cell>
          <cell r="Q1701">
            <v>561</v>
          </cell>
        </row>
        <row r="1702">
          <cell r="A1702" t="str">
            <v>138840P2MTY3</v>
          </cell>
          <cell r="Q1702">
            <v>5000</v>
          </cell>
        </row>
        <row r="1703">
          <cell r="A1703" t="str">
            <v>10021939P01MTY1</v>
          </cell>
          <cell r="Q1703">
            <v>5</v>
          </cell>
        </row>
        <row r="1704">
          <cell r="A1704" t="str">
            <v>100247P1MTY1</v>
          </cell>
          <cell r="Q1704">
            <v>503</v>
          </cell>
        </row>
        <row r="1705">
          <cell r="A1705" t="str">
            <v>100247P1MTY3</v>
          </cell>
          <cell r="Q1705">
            <v>200</v>
          </cell>
        </row>
        <row r="1706">
          <cell r="A1706" t="str">
            <v>341682P1MONDA</v>
          </cell>
          <cell r="Q1706">
            <v>7</v>
          </cell>
        </row>
        <row r="1707">
          <cell r="A1707" t="str">
            <v>341682P1MTY1</v>
          </cell>
          <cell r="Q1707">
            <v>9</v>
          </cell>
        </row>
        <row r="1708">
          <cell r="A1708" t="str">
            <v>341682P1MTY1</v>
          </cell>
          <cell r="Q1708">
            <v>19</v>
          </cell>
        </row>
        <row r="1709">
          <cell r="A1709" t="str">
            <v>341682P1MTY1</v>
          </cell>
          <cell r="Q1709">
            <v>5</v>
          </cell>
        </row>
        <row r="1710">
          <cell r="A1710" t="str">
            <v>341682P1MTY3</v>
          </cell>
          <cell r="Q1710">
            <v>13</v>
          </cell>
        </row>
        <row r="1711">
          <cell r="A1711" t="str">
            <v>341682P1MTY3</v>
          </cell>
          <cell r="Q1711">
            <v>3</v>
          </cell>
        </row>
        <row r="1712">
          <cell r="A1712" t="str">
            <v>341682P1MTY3</v>
          </cell>
          <cell r="Q1712">
            <v>19</v>
          </cell>
        </row>
        <row r="1713">
          <cell r="A1713" t="str">
            <v>341682P1MTY3</v>
          </cell>
          <cell r="Q1713">
            <v>17</v>
          </cell>
        </row>
        <row r="1714">
          <cell r="A1714" t="str">
            <v>334859G1MONPLENUM</v>
          </cell>
          <cell r="Q1714">
            <v>2</v>
          </cell>
        </row>
        <row r="1715">
          <cell r="A1715" t="str">
            <v>342880P15MTY3</v>
          </cell>
          <cell r="Q1715">
            <v>4</v>
          </cell>
        </row>
        <row r="1716">
          <cell r="A1716" t="str">
            <v>342880P15MTY3</v>
          </cell>
          <cell r="Q1716">
            <v>10</v>
          </cell>
        </row>
        <row r="1717">
          <cell r="A1717" t="str">
            <v>347335P2MONPRE</v>
          </cell>
          <cell r="Q1717">
            <v>22</v>
          </cell>
        </row>
        <row r="1718">
          <cell r="A1718" t="str">
            <v>347335P2MTY1</v>
          </cell>
          <cell r="Q1718">
            <v>20</v>
          </cell>
        </row>
        <row r="1719">
          <cell r="A1719" t="str">
            <v>347335P2MTY1</v>
          </cell>
          <cell r="Q1719">
            <v>20</v>
          </cell>
        </row>
        <row r="1720">
          <cell r="A1720" t="str">
            <v>347335P2MTY1</v>
          </cell>
          <cell r="Q1720">
            <v>20</v>
          </cell>
        </row>
        <row r="1721">
          <cell r="A1721" t="str">
            <v>347335P2MTY1</v>
          </cell>
          <cell r="Q1721">
            <v>9</v>
          </cell>
        </row>
        <row r="1722">
          <cell r="A1722" t="str">
            <v>347335P2MTY3</v>
          </cell>
          <cell r="Q1722">
            <v>20</v>
          </cell>
        </row>
        <row r="1723">
          <cell r="A1723" t="str">
            <v>347335P2MTY3</v>
          </cell>
          <cell r="Q1723">
            <v>20</v>
          </cell>
        </row>
        <row r="1724">
          <cell r="A1724" t="str">
            <v>347335P2MTY3</v>
          </cell>
          <cell r="Q1724">
            <v>20</v>
          </cell>
        </row>
        <row r="1725">
          <cell r="A1725" t="str">
            <v>347335P2SHIP</v>
          </cell>
          <cell r="Q1725">
            <v>25</v>
          </cell>
        </row>
        <row r="1726">
          <cell r="A1726" t="str">
            <v>E-166DMTY3</v>
          </cell>
          <cell r="Q1726">
            <v>2400</v>
          </cell>
        </row>
        <row r="1727">
          <cell r="A1727" t="str">
            <v>300297P1MTY1</v>
          </cell>
          <cell r="Q1727">
            <v>6</v>
          </cell>
        </row>
        <row r="1728">
          <cell r="A1728" t="str">
            <v>300297P1MTY1</v>
          </cell>
          <cell r="Q1728">
            <v>20</v>
          </cell>
        </row>
        <row r="1729">
          <cell r="A1729" t="str">
            <v>300297P1MTY1</v>
          </cell>
          <cell r="Q1729">
            <v>380</v>
          </cell>
        </row>
        <row r="1730">
          <cell r="A1730" t="str">
            <v>300297P1MTY1</v>
          </cell>
          <cell r="Q1730">
            <v>1</v>
          </cell>
        </row>
        <row r="1731">
          <cell r="A1731" t="str">
            <v>300297P1MTY3</v>
          </cell>
          <cell r="Q1731">
            <v>280</v>
          </cell>
        </row>
        <row r="1732">
          <cell r="A1732" t="str">
            <v>300297P1REC-LARTX</v>
          </cell>
          <cell r="Q1732">
            <v>900</v>
          </cell>
        </row>
        <row r="1733">
          <cell r="A1733" t="str">
            <v>300311G3MONMC</v>
          </cell>
          <cell r="Q1733">
            <v>45</v>
          </cell>
        </row>
        <row r="1734">
          <cell r="A1734" t="str">
            <v>300311G3MTY1</v>
          </cell>
          <cell r="Q1734">
            <v>5</v>
          </cell>
        </row>
        <row r="1735">
          <cell r="A1735" t="str">
            <v>300311G3MTY3</v>
          </cell>
          <cell r="Q1735">
            <v>14</v>
          </cell>
        </row>
        <row r="1736">
          <cell r="A1736" t="str">
            <v>300311G3MTY3</v>
          </cell>
          <cell r="Q1736">
            <v>27</v>
          </cell>
        </row>
        <row r="1737">
          <cell r="A1737" t="str">
            <v>300311G3MTY3</v>
          </cell>
          <cell r="Q1737">
            <v>3</v>
          </cell>
        </row>
        <row r="1738">
          <cell r="A1738" t="str">
            <v>SP00009-01SHIP</v>
          </cell>
          <cell r="Q1738">
            <v>1</v>
          </cell>
        </row>
        <row r="1739">
          <cell r="A1739" t="str">
            <v>303396P50MTY3</v>
          </cell>
          <cell r="Q1739">
            <v>8</v>
          </cell>
        </row>
        <row r="1740">
          <cell r="A1740" t="str">
            <v>S-5350MONDA</v>
          </cell>
          <cell r="Q1740">
            <v>20</v>
          </cell>
        </row>
        <row r="1741">
          <cell r="A1741" t="str">
            <v>S-5350MTY1</v>
          </cell>
          <cell r="Q1741">
            <v>14</v>
          </cell>
        </row>
        <row r="1742">
          <cell r="A1742" t="str">
            <v>S-5350MTY3</v>
          </cell>
          <cell r="Q1742">
            <v>110</v>
          </cell>
        </row>
        <row r="1743">
          <cell r="A1743" t="str">
            <v>S-5350MTY3</v>
          </cell>
          <cell r="Q1743">
            <v>100</v>
          </cell>
        </row>
        <row r="1744">
          <cell r="A1744" t="str">
            <v>S-5350MTY3</v>
          </cell>
          <cell r="Q1744">
            <v>100</v>
          </cell>
        </row>
        <row r="1745">
          <cell r="A1745" t="str">
            <v>332305G7MONEP</v>
          </cell>
          <cell r="Q1745">
            <v>53</v>
          </cell>
        </row>
        <row r="1746">
          <cell r="A1746" t="str">
            <v>332305G7MTY1</v>
          </cell>
          <cell r="Q1746">
            <v>1117</v>
          </cell>
        </row>
        <row r="1747">
          <cell r="A1747" t="str">
            <v>332305G7MTY3</v>
          </cell>
          <cell r="Q1747">
            <v>24</v>
          </cell>
        </row>
        <row r="1748">
          <cell r="A1748" t="str">
            <v>332947P2WHPIPING</v>
          </cell>
          <cell r="Q1748">
            <v>1</v>
          </cell>
        </row>
        <row r="1749">
          <cell r="A1749" t="str">
            <v>334218P4MKFG</v>
          </cell>
          <cell r="Q1749">
            <v>1</v>
          </cell>
        </row>
        <row r="1750">
          <cell r="A1750" t="str">
            <v>334218P4WHPIPING</v>
          </cell>
          <cell r="Q1750">
            <v>8</v>
          </cell>
        </row>
        <row r="1751">
          <cell r="A1751" t="str">
            <v>334650G9MTY1</v>
          </cell>
          <cell r="Q1751">
            <v>1</v>
          </cell>
        </row>
        <row r="1752">
          <cell r="A1752" t="str">
            <v>334650G9MTY3</v>
          </cell>
          <cell r="Q1752">
            <v>23</v>
          </cell>
        </row>
        <row r="1753">
          <cell r="A1753" t="str">
            <v>334650G9MTY3</v>
          </cell>
          <cell r="Q1753">
            <v>2</v>
          </cell>
        </row>
        <row r="1754">
          <cell r="A1754" t="str">
            <v>336045P1MKFG</v>
          </cell>
          <cell r="Q1754">
            <v>179</v>
          </cell>
        </row>
        <row r="1755">
          <cell r="A1755" t="str">
            <v>336045P1MONCON</v>
          </cell>
          <cell r="Q1755">
            <v>9</v>
          </cell>
        </row>
        <row r="1756">
          <cell r="A1756" t="str">
            <v>336045P1WHPIPING</v>
          </cell>
          <cell r="Q1756">
            <v>105</v>
          </cell>
        </row>
        <row r="1757">
          <cell r="A1757" t="str">
            <v>335033P1MTY3</v>
          </cell>
          <cell r="Q1757">
            <v>12</v>
          </cell>
        </row>
        <row r="1758">
          <cell r="A1758" t="str">
            <v>335033P1MTY3</v>
          </cell>
          <cell r="Q1758">
            <v>41</v>
          </cell>
        </row>
        <row r="1759">
          <cell r="A1759" t="str">
            <v>335033P1MTY3</v>
          </cell>
          <cell r="Q1759">
            <v>50</v>
          </cell>
        </row>
        <row r="1760">
          <cell r="A1760" t="str">
            <v>335033P1MTY3</v>
          </cell>
          <cell r="Q1760">
            <v>50</v>
          </cell>
        </row>
        <row r="1761">
          <cell r="A1761" t="str">
            <v>316299P2MONSKID</v>
          </cell>
          <cell r="Q1761">
            <v>4</v>
          </cell>
        </row>
        <row r="1762">
          <cell r="A1762" t="str">
            <v>316299P2MTY1</v>
          </cell>
          <cell r="Q1762">
            <v>119</v>
          </cell>
        </row>
        <row r="1763">
          <cell r="A1763" t="str">
            <v>346129P13MTY3</v>
          </cell>
          <cell r="Q1763">
            <v>87</v>
          </cell>
        </row>
        <row r="1764">
          <cell r="A1764" t="str">
            <v>W-30-45-054MTY3</v>
          </cell>
          <cell r="Q1764">
            <v>2000</v>
          </cell>
        </row>
        <row r="1765">
          <cell r="A1765" t="str">
            <v>148644P141MTY1</v>
          </cell>
          <cell r="Q1765">
            <v>48</v>
          </cell>
        </row>
        <row r="1766">
          <cell r="A1766" t="str">
            <v>191030MTY1</v>
          </cell>
          <cell r="Q1766">
            <v>5909</v>
          </cell>
        </row>
        <row r="1767">
          <cell r="A1767" t="str">
            <v>191030MTY3</v>
          </cell>
          <cell r="Q1767">
            <v>1000</v>
          </cell>
        </row>
        <row r="1768">
          <cell r="A1768" t="str">
            <v>191030MTY3</v>
          </cell>
          <cell r="Q1768">
            <v>5000</v>
          </cell>
        </row>
        <row r="1769">
          <cell r="A1769" t="str">
            <v>191030MTY3</v>
          </cell>
          <cell r="Q1769">
            <v>10000</v>
          </cell>
        </row>
        <row r="1770">
          <cell r="A1770" t="str">
            <v>191030MTY3</v>
          </cell>
          <cell r="Q1770">
            <v>9000</v>
          </cell>
        </row>
        <row r="1771">
          <cell r="A1771" t="str">
            <v>S13-0140MTY1</v>
          </cell>
          <cell r="Q1771">
            <v>525</v>
          </cell>
        </row>
        <row r="1772">
          <cell r="A1772" t="str">
            <v>S13-0140MTY3</v>
          </cell>
          <cell r="Q1772">
            <v>242</v>
          </cell>
        </row>
        <row r="1773">
          <cell r="A1773" t="str">
            <v>S13-0140MTY3</v>
          </cell>
          <cell r="Q1773">
            <v>500</v>
          </cell>
        </row>
        <row r="1774">
          <cell r="A1774" t="str">
            <v>176412P5MTY1</v>
          </cell>
          <cell r="Q1774">
            <v>274</v>
          </cell>
        </row>
        <row r="1775">
          <cell r="A1775" t="str">
            <v>179990P1MONDA</v>
          </cell>
          <cell r="Q1775">
            <v>16</v>
          </cell>
        </row>
        <row r="1776">
          <cell r="A1776" t="str">
            <v>179990P1MTY1</v>
          </cell>
          <cell r="Q1776">
            <v>68</v>
          </cell>
        </row>
        <row r="1777">
          <cell r="A1777" t="str">
            <v>197363P1MTY1</v>
          </cell>
          <cell r="Q1777">
            <v>8950</v>
          </cell>
        </row>
        <row r="1778">
          <cell r="A1778" t="str">
            <v>511885P4MON-AFC</v>
          </cell>
          <cell r="Q1778">
            <v>1</v>
          </cell>
        </row>
        <row r="1779">
          <cell r="A1779" t="str">
            <v>511885P4MTY1</v>
          </cell>
          <cell r="Q1779">
            <v>10</v>
          </cell>
        </row>
        <row r="1780">
          <cell r="A1780" t="str">
            <v>511885P4REC-LARTX</v>
          </cell>
          <cell r="Q1780">
            <v>28</v>
          </cell>
        </row>
        <row r="1781">
          <cell r="A1781" t="str">
            <v>COUNTER-DSECMONDA</v>
          </cell>
          <cell r="Q1781">
            <v>82</v>
          </cell>
        </row>
        <row r="1782">
          <cell r="A1782" t="str">
            <v>COUNTER-DSECMONXDM</v>
          </cell>
          <cell r="Q1782">
            <v>100</v>
          </cell>
        </row>
        <row r="1783">
          <cell r="A1783" t="str">
            <v>304412G4MONEP</v>
          </cell>
          <cell r="Q1783">
            <v>16</v>
          </cell>
        </row>
        <row r="1784">
          <cell r="A1784" t="str">
            <v>304412G4MTY1</v>
          </cell>
          <cell r="Q1784">
            <v>98</v>
          </cell>
        </row>
        <row r="1785">
          <cell r="A1785" t="str">
            <v>304412G4MTY3</v>
          </cell>
          <cell r="Q1785">
            <v>2</v>
          </cell>
        </row>
        <row r="1786">
          <cell r="A1786" t="str">
            <v>304412G4RECMTY</v>
          </cell>
          <cell r="Q1786">
            <v>100</v>
          </cell>
        </row>
        <row r="1787">
          <cell r="A1787" t="str">
            <v>332981P1MONCON</v>
          </cell>
          <cell r="Q1787">
            <v>49</v>
          </cell>
        </row>
        <row r="1788">
          <cell r="A1788" t="str">
            <v>332981P1MTY1</v>
          </cell>
          <cell r="Q1788">
            <v>4</v>
          </cell>
        </row>
        <row r="1789">
          <cell r="A1789" t="str">
            <v>332981P1MTY1</v>
          </cell>
          <cell r="Q1789">
            <v>12</v>
          </cell>
        </row>
        <row r="1790">
          <cell r="A1790" t="str">
            <v>332981P1MTY1</v>
          </cell>
          <cell r="Q1790">
            <v>40</v>
          </cell>
        </row>
        <row r="1791">
          <cell r="A1791" t="str">
            <v>332981P1MTY1</v>
          </cell>
          <cell r="Q1791">
            <v>1</v>
          </cell>
        </row>
        <row r="1792">
          <cell r="A1792" t="str">
            <v>332981P1MTY3</v>
          </cell>
          <cell r="Q1792">
            <v>9</v>
          </cell>
        </row>
        <row r="1793">
          <cell r="A1793" t="str">
            <v>332981P1MTY3</v>
          </cell>
          <cell r="Q1793">
            <v>31</v>
          </cell>
        </row>
        <row r="1794">
          <cell r="A1794" t="str">
            <v>332981P1MTY3</v>
          </cell>
          <cell r="Q1794">
            <v>58</v>
          </cell>
        </row>
        <row r="1795">
          <cell r="A1795" t="str">
            <v>332981P1MTY3</v>
          </cell>
          <cell r="Q1795">
            <v>31</v>
          </cell>
        </row>
        <row r="1796">
          <cell r="A1796" t="str">
            <v>332981P1MTY3</v>
          </cell>
          <cell r="Q1796">
            <v>85</v>
          </cell>
        </row>
        <row r="1797">
          <cell r="A1797" t="str">
            <v>334876G01MTY3</v>
          </cell>
          <cell r="Q1797">
            <v>21</v>
          </cell>
        </row>
        <row r="1798">
          <cell r="A1798" t="str">
            <v>334876G01MTY3</v>
          </cell>
          <cell r="Q1798">
            <v>59</v>
          </cell>
        </row>
        <row r="1799">
          <cell r="A1799" t="str">
            <v>334876G01MTY3</v>
          </cell>
          <cell r="Q1799">
            <v>4</v>
          </cell>
        </row>
        <row r="1800">
          <cell r="A1800" t="str">
            <v>334876G01MTY3</v>
          </cell>
          <cell r="Q1800">
            <v>16</v>
          </cell>
        </row>
        <row r="1801">
          <cell r="A1801" t="str">
            <v>334876G01MTY3</v>
          </cell>
          <cell r="Q1801">
            <v>34</v>
          </cell>
        </row>
        <row r="1802">
          <cell r="A1802" t="str">
            <v>334876G01MTY3</v>
          </cell>
          <cell r="Q1802">
            <v>32</v>
          </cell>
        </row>
        <row r="1803">
          <cell r="A1803" t="str">
            <v>334876G01MTY3</v>
          </cell>
          <cell r="Q1803">
            <v>3</v>
          </cell>
        </row>
        <row r="1804">
          <cell r="A1804" t="str">
            <v>345011P1MTY1</v>
          </cell>
          <cell r="Q1804">
            <v>6</v>
          </cell>
        </row>
        <row r="1805">
          <cell r="A1805" t="str">
            <v>122206P1MTY1</v>
          </cell>
          <cell r="Q1805">
            <v>3111</v>
          </cell>
        </row>
        <row r="1806">
          <cell r="A1806" t="str">
            <v>511885P2MONEP</v>
          </cell>
          <cell r="Q1806">
            <v>541</v>
          </cell>
        </row>
        <row r="1807">
          <cell r="A1807" t="str">
            <v>511885P2MTY1</v>
          </cell>
          <cell r="Q1807">
            <v>400</v>
          </cell>
        </row>
        <row r="1808">
          <cell r="A1808" t="str">
            <v>511885P2REC-LARTX</v>
          </cell>
          <cell r="Q1808">
            <v>184</v>
          </cell>
        </row>
        <row r="1809">
          <cell r="A1809" t="str">
            <v>W-0090MONKITS</v>
          </cell>
          <cell r="Q1809">
            <v>2</v>
          </cell>
        </row>
        <row r="1810">
          <cell r="A1810" t="str">
            <v>W-0090MONPRE</v>
          </cell>
          <cell r="Q1810">
            <v>55</v>
          </cell>
        </row>
        <row r="1811">
          <cell r="A1811" t="str">
            <v>W-0090MTY1</v>
          </cell>
          <cell r="Q1811">
            <v>150</v>
          </cell>
        </row>
        <row r="1812">
          <cell r="A1812" t="str">
            <v>W-0090MTY3</v>
          </cell>
          <cell r="Q1812">
            <v>27</v>
          </cell>
        </row>
        <row r="1813">
          <cell r="A1813" t="str">
            <v>W-0090MTY3</v>
          </cell>
          <cell r="Q1813">
            <v>68</v>
          </cell>
        </row>
        <row r="1814">
          <cell r="A1814" t="str">
            <v>W-0090MTY3</v>
          </cell>
          <cell r="Q1814">
            <v>96</v>
          </cell>
        </row>
        <row r="1815">
          <cell r="A1815" t="str">
            <v>W-0090REC-LARTX</v>
          </cell>
          <cell r="Q1815">
            <v>563</v>
          </cell>
        </row>
        <row r="1816">
          <cell r="A1816" t="str">
            <v>P-0920MONCON</v>
          </cell>
          <cell r="Q1816">
            <v>208</v>
          </cell>
        </row>
        <row r="1817">
          <cell r="A1817" t="str">
            <v>P-0920MONCR</v>
          </cell>
          <cell r="Q1817">
            <v>96</v>
          </cell>
        </row>
        <row r="1818">
          <cell r="A1818" t="str">
            <v>P-0920MONDA</v>
          </cell>
          <cell r="Q1818">
            <v>1</v>
          </cell>
        </row>
        <row r="1819">
          <cell r="A1819" t="str">
            <v>P-0920MONDP</v>
          </cell>
          <cell r="Q1819">
            <v>1</v>
          </cell>
        </row>
        <row r="1820">
          <cell r="A1820" t="str">
            <v>P-0920MONPRE</v>
          </cell>
          <cell r="Q1820">
            <v>103</v>
          </cell>
        </row>
        <row r="1821">
          <cell r="A1821" t="str">
            <v>P-0920MTY1</v>
          </cell>
          <cell r="Q1821">
            <v>188</v>
          </cell>
        </row>
        <row r="1822">
          <cell r="A1822" t="str">
            <v>P-0920MTY1</v>
          </cell>
          <cell r="Q1822">
            <v>10</v>
          </cell>
        </row>
        <row r="1823">
          <cell r="A1823" t="str">
            <v>P-0920REC-LARTX</v>
          </cell>
          <cell r="Q1823">
            <v>2200</v>
          </cell>
        </row>
        <row r="1824">
          <cell r="A1824" t="str">
            <v>P-0930MTY1</v>
          </cell>
          <cell r="Q1824">
            <v>1</v>
          </cell>
        </row>
        <row r="1825">
          <cell r="A1825" t="str">
            <v>159562P38MTY1</v>
          </cell>
          <cell r="Q1825">
            <v>518</v>
          </cell>
        </row>
        <row r="1826">
          <cell r="A1826" t="str">
            <v>342178P5MTY3</v>
          </cell>
          <cell r="Q1826">
            <v>1000</v>
          </cell>
        </row>
        <row r="1827">
          <cell r="A1827" t="str">
            <v>346817P1MTY3</v>
          </cell>
          <cell r="Q1827">
            <v>21</v>
          </cell>
        </row>
        <row r="1828">
          <cell r="A1828" t="str">
            <v>346817P1MTY3</v>
          </cell>
          <cell r="Q1828">
            <v>4</v>
          </cell>
        </row>
        <row r="1829">
          <cell r="A1829" t="str">
            <v>346817P1MTY3</v>
          </cell>
          <cell r="Q1829">
            <v>29</v>
          </cell>
        </row>
        <row r="1830">
          <cell r="A1830" t="str">
            <v>346817P1MTY3</v>
          </cell>
          <cell r="Q1830">
            <v>2</v>
          </cell>
        </row>
        <row r="1831">
          <cell r="A1831" t="str">
            <v>346817P1MTY3</v>
          </cell>
          <cell r="Q1831">
            <v>34</v>
          </cell>
        </row>
        <row r="1832">
          <cell r="A1832" t="str">
            <v>185503P1MTY1</v>
          </cell>
          <cell r="Q1832">
            <v>48</v>
          </cell>
        </row>
        <row r="1833">
          <cell r="A1833" t="str">
            <v>185503P1MTY3</v>
          </cell>
          <cell r="Q1833">
            <v>147</v>
          </cell>
        </row>
        <row r="1834">
          <cell r="A1834" t="str">
            <v>185503P1REC-LARTX</v>
          </cell>
          <cell r="Q1834">
            <v>20</v>
          </cell>
        </row>
        <row r="1835">
          <cell r="A1835" t="str">
            <v>326997P1MONEP</v>
          </cell>
          <cell r="Q1835">
            <v>26</v>
          </cell>
        </row>
        <row r="1836">
          <cell r="A1836" t="str">
            <v>326997P1MTY1</v>
          </cell>
          <cell r="Q1836">
            <v>10</v>
          </cell>
        </row>
        <row r="1837">
          <cell r="A1837" t="str">
            <v>326997P1MTY1</v>
          </cell>
          <cell r="Q1837">
            <v>97</v>
          </cell>
        </row>
        <row r="1838">
          <cell r="A1838" t="str">
            <v>326997P1REC-LARTX</v>
          </cell>
          <cell r="Q1838">
            <v>200</v>
          </cell>
        </row>
        <row r="1839">
          <cell r="A1839" t="str">
            <v>327638G5MONSKID</v>
          </cell>
          <cell r="Q1839">
            <v>5</v>
          </cell>
        </row>
        <row r="1840">
          <cell r="A1840" t="str">
            <v>327638G5MTY1</v>
          </cell>
          <cell r="Q1840">
            <v>4</v>
          </cell>
        </row>
        <row r="1841">
          <cell r="A1841" t="str">
            <v>327638G5MTY1</v>
          </cell>
          <cell r="Q1841">
            <v>2</v>
          </cell>
        </row>
        <row r="1842">
          <cell r="A1842" t="str">
            <v>327638G5MTY3</v>
          </cell>
          <cell r="Q1842">
            <v>16</v>
          </cell>
        </row>
        <row r="1843">
          <cell r="A1843" t="str">
            <v>327638G5MTY3</v>
          </cell>
          <cell r="Q1843">
            <v>50</v>
          </cell>
        </row>
        <row r="1844">
          <cell r="A1844" t="str">
            <v>327638G5MTY3</v>
          </cell>
          <cell r="Q1844">
            <v>27</v>
          </cell>
        </row>
        <row r="1845">
          <cell r="A1845" t="str">
            <v>327638G5MTY3</v>
          </cell>
          <cell r="Q1845">
            <v>52</v>
          </cell>
        </row>
        <row r="1846">
          <cell r="A1846" t="str">
            <v>327638G5MTY3</v>
          </cell>
          <cell r="Q1846">
            <v>81</v>
          </cell>
        </row>
        <row r="1847">
          <cell r="A1847" t="str">
            <v>327638G5MTY3</v>
          </cell>
          <cell r="Q1847">
            <v>95</v>
          </cell>
        </row>
        <row r="1848">
          <cell r="A1848" t="str">
            <v>327638G5MTY3</v>
          </cell>
          <cell r="Q1848">
            <v>130</v>
          </cell>
        </row>
        <row r="1849">
          <cell r="A1849" t="str">
            <v>327638G5MTY3</v>
          </cell>
          <cell r="Q1849">
            <v>112</v>
          </cell>
        </row>
        <row r="1850">
          <cell r="A1850" t="str">
            <v>327638G5MTY3</v>
          </cell>
          <cell r="Q1850">
            <v>70</v>
          </cell>
        </row>
        <row r="1851">
          <cell r="A1851" t="str">
            <v>327638G5MTY3</v>
          </cell>
          <cell r="Q1851">
            <v>157</v>
          </cell>
        </row>
        <row r="1852">
          <cell r="A1852" t="str">
            <v>327638G5MTY3</v>
          </cell>
          <cell r="Q1852">
            <v>10</v>
          </cell>
        </row>
        <row r="1853">
          <cell r="A1853" t="str">
            <v>136821P4MONEP</v>
          </cell>
          <cell r="Q1853">
            <v>66</v>
          </cell>
        </row>
        <row r="1854">
          <cell r="A1854" t="str">
            <v>136821P4MTY3</v>
          </cell>
          <cell r="Q1854">
            <v>40</v>
          </cell>
        </row>
        <row r="1855">
          <cell r="A1855" t="str">
            <v>136821P4MTY3</v>
          </cell>
          <cell r="Q1855">
            <v>140</v>
          </cell>
        </row>
        <row r="1856">
          <cell r="A1856" t="str">
            <v>136821P4MTY3</v>
          </cell>
          <cell r="Q1856">
            <v>4</v>
          </cell>
        </row>
        <row r="1857">
          <cell r="A1857" t="str">
            <v>308784P1MTY1</v>
          </cell>
          <cell r="Q1857">
            <v>89</v>
          </cell>
        </row>
        <row r="1858">
          <cell r="A1858" t="str">
            <v>333368P3MTY3</v>
          </cell>
          <cell r="Q1858">
            <v>15</v>
          </cell>
        </row>
        <row r="1859">
          <cell r="A1859" t="str">
            <v>333368P3MTY3</v>
          </cell>
          <cell r="Q1859">
            <v>3</v>
          </cell>
        </row>
        <row r="1860">
          <cell r="A1860" t="str">
            <v>332757P1MTY3</v>
          </cell>
          <cell r="Q1860">
            <v>299</v>
          </cell>
        </row>
        <row r="1861">
          <cell r="A1861" t="str">
            <v>332757P1MTY3</v>
          </cell>
          <cell r="Q1861">
            <v>92</v>
          </cell>
        </row>
        <row r="1862">
          <cell r="A1862" t="str">
            <v>332757P1MTY3</v>
          </cell>
          <cell r="Q1862">
            <v>16</v>
          </cell>
        </row>
        <row r="1863">
          <cell r="A1863" t="str">
            <v>310007P1MONEP</v>
          </cell>
          <cell r="Q1863">
            <v>111</v>
          </cell>
        </row>
        <row r="1864">
          <cell r="A1864" t="str">
            <v>310007P1MONSKID</v>
          </cell>
          <cell r="Q1864">
            <v>2</v>
          </cell>
        </row>
        <row r="1865">
          <cell r="A1865" t="str">
            <v>310007P1MTY1</v>
          </cell>
          <cell r="Q1865">
            <v>64</v>
          </cell>
        </row>
        <row r="1866">
          <cell r="A1866" t="str">
            <v>310007P1MTY3</v>
          </cell>
          <cell r="Q1866">
            <v>684</v>
          </cell>
        </row>
        <row r="1867">
          <cell r="A1867" t="str">
            <v>310007P1SHIP</v>
          </cell>
          <cell r="Q1867">
            <v>1</v>
          </cell>
        </row>
        <row r="1868">
          <cell r="A1868" t="str">
            <v>334969P1MKFG</v>
          </cell>
          <cell r="Q1868">
            <v>1</v>
          </cell>
        </row>
        <row r="1869">
          <cell r="A1869" t="str">
            <v>335667P1MTY3</v>
          </cell>
          <cell r="Q1869">
            <v>6</v>
          </cell>
        </row>
        <row r="1870">
          <cell r="A1870" t="str">
            <v>313388P1MKFG</v>
          </cell>
          <cell r="Q1870">
            <v>54</v>
          </cell>
        </row>
        <row r="1871">
          <cell r="A1871" t="str">
            <v>313388P1MKFG</v>
          </cell>
          <cell r="Q1871">
            <v>2</v>
          </cell>
        </row>
        <row r="1872">
          <cell r="A1872" t="str">
            <v>313388P1WHPIPING</v>
          </cell>
          <cell r="Q1872">
            <v>37</v>
          </cell>
        </row>
        <row r="1873">
          <cell r="A1873" t="str">
            <v>10014384P2MONCOILS</v>
          </cell>
          <cell r="Q1873">
            <v>9</v>
          </cell>
        </row>
        <row r="1874">
          <cell r="A1874" t="str">
            <v>10014384P2MTY1</v>
          </cell>
          <cell r="Q1874">
            <v>8</v>
          </cell>
        </row>
        <row r="1875">
          <cell r="A1875" t="str">
            <v>10014384P2MTY3</v>
          </cell>
          <cell r="Q1875">
            <v>33</v>
          </cell>
        </row>
        <row r="1876">
          <cell r="A1876" t="str">
            <v>328515P1MONSKID</v>
          </cell>
          <cell r="Q1876">
            <v>13</v>
          </cell>
        </row>
        <row r="1877">
          <cell r="A1877" t="str">
            <v>328515P1MTY1</v>
          </cell>
          <cell r="Q1877">
            <v>13</v>
          </cell>
        </row>
        <row r="1878">
          <cell r="A1878" t="str">
            <v>328515P1MTY3</v>
          </cell>
          <cell r="Q1878">
            <v>2</v>
          </cell>
        </row>
        <row r="1879">
          <cell r="A1879" t="str">
            <v>328515P1MTY3</v>
          </cell>
          <cell r="Q1879">
            <v>114</v>
          </cell>
        </row>
        <row r="1880">
          <cell r="A1880" t="str">
            <v>328515P1MTY3</v>
          </cell>
          <cell r="Q1880">
            <v>84</v>
          </cell>
        </row>
        <row r="1881">
          <cell r="A1881" t="str">
            <v>329924P1MKFG</v>
          </cell>
          <cell r="Q1881">
            <v>4</v>
          </cell>
        </row>
        <row r="1882">
          <cell r="A1882" t="str">
            <v>329924P1MKFG</v>
          </cell>
          <cell r="Q1882">
            <v>1</v>
          </cell>
        </row>
        <row r="1883">
          <cell r="A1883" t="str">
            <v>329924P1WHPIPING</v>
          </cell>
          <cell r="Q1883">
            <v>20</v>
          </cell>
        </row>
        <row r="1884">
          <cell r="A1884" t="str">
            <v>332843P1MTY1</v>
          </cell>
          <cell r="Q1884">
            <v>67</v>
          </cell>
        </row>
        <row r="1885">
          <cell r="A1885" t="str">
            <v>333809P04MON-AFC</v>
          </cell>
          <cell r="Q1885">
            <v>177</v>
          </cell>
        </row>
        <row r="1886">
          <cell r="A1886" t="str">
            <v>333809P04MTY3</v>
          </cell>
          <cell r="Q1886">
            <v>470</v>
          </cell>
        </row>
        <row r="1887">
          <cell r="A1887" t="str">
            <v>336265P1MTY1</v>
          </cell>
          <cell r="Q1887">
            <v>2</v>
          </cell>
        </row>
        <row r="1888">
          <cell r="A1888" t="str">
            <v>336265P1MTY3</v>
          </cell>
          <cell r="Q1888">
            <v>23</v>
          </cell>
        </row>
        <row r="1889">
          <cell r="A1889" t="str">
            <v>336265P1MTY3</v>
          </cell>
          <cell r="Q1889">
            <v>4</v>
          </cell>
        </row>
        <row r="1890">
          <cell r="A1890" t="str">
            <v>345379P1MTY1</v>
          </cell>
          <cell r="Q1890">
            <v>114</v>
          </cell>
        </row>
        <row r="1891">
          <cell r="A1891" t="str">
            <v>345379P1REC-LARTX</v>
          </cell>
          <cell r="Q1891">
            <v>200</v>
          </cell>
        </row>
        <row r="1892">
          <cell r="A1892" t="str">
            <v>346590P1MTY3</v>
          </cell>
          <cell r="Q1892">
            <v>5</v>
          </cell>
        </row>
        <row r="1893">
          <cell r="A1893" t="str">
            <v>60026884P1MTY1</v>
          </cell>
          <cell r="Q1893">
            <v>1</v>
          </cell>
        </row>
        <row r="1894">
          <cell r="A1894" t="str">
            <v>60026884P1MTY3</v>
          </cell>
          <cell r="Q1894">
            <v>56</v>
          </cell>
        </row>
        <row r="1895">
          <cell r="A1895" t="str">
            <v>300318G11MONCON</v>
          </cell>
          <cell r="Q1895">
            <v>4</v>
          </cell>
        </row>
        <row r="1896">
          <cell r="A1896" t="str">
            <v>300318G11MONEP</v>
          </cell>
          <cell r="Q1896">
            <v>114</v>
          </cell>
        </row>
        <row r="1897">
          <cell r="A1897" t="str">
            <v>300318G11MTY1</v>
          </cell>
          <cell r="Q1897">
            <v>85</v>
          </cell>
        </row>
        <row r="1898">
          <cell r="A1898" t="str">
            <v>300318G11MTY3</v>
          </cell>
          <cell r="Q1898">
            <v>100</v>
          </cell>
        </row>
        <row r="1899">
          <cell r="A1899" t="str">
            <v>E-296AMTY3</v>
          </cell>
          <cell r="Q1899">
            <v>1000</v>
          </cell>
        </row>
        <row r="1900">
          <cell r="A1900" t="str">
            <v>E-296AMTY3</v>
          </cell>
          <cell r="Q1900">
            <v>1250</v>
          </cell>
        </row>
        <row r="1901">
          <cell r="A1901" t="str">
            <v>341555G01MTY3</v>
          </cell>
          <cell r="Q1901">
            <v>6</v>
          </cell>
        </row>
        <row r="1902">
          <cell r="A1902" t="str">
            <v>341555G01MTY3</v>
          </cell>
          <cell r="Q1902">
            <v>47</v>
          </cell>
        </row>
        <row r="1903">
          <cell r="A1903" t="str">
            <v>147753P1MTY1</v>
          </cell>
          <cell r="Q1903">
            <v>240</v>
          </cell>
        </row>
        <row r="1904">
          <cell r="A1904" t="str">
            <v>147753P1MTY3</v>
          </cell>
          <cell r="Q1904">
            <v>100</v>
          </cell>
        </row>
        <row r="1905">
          <cell r="A1905" t="str">
            <v>342703P1MTY3</v>
          </cell>
          <cell r="Q1905">
            <v>75</v>
          </cell>
        </row>
        <row r="1906">
          <cell r="A1906" t="str">
            <v>342703P1MTY3</v>
          </cell>
          <cell r="Q1906">
            <v>15</v>
          </cell>
        </row>
        <row r="1907">
          <cell r="A1907" t="str">
            <v>344872G06MTY3</v>
          </cell>
          <cell r="Q1907">
            <v>16</v>
          </cell>
        </row>
        <row r="1908">
          <cell r="A1908" t="str">
            <v>300536P1MTY3</v>
          </cell>
          <cell r="Q1908">
            <v>300</v>
          </cell>
        </row>
        <row r="1909">
          <cell r="A1909" t="str">
            <v>300536P1MTY3</v>
          </cell>
          <cell r="Q1909">
            <v>912</v>
          </cell>
        </row>
        <row r="1910">
          <cell r="A1910" t="str">
            <v>S-0230FASTENAL</v>
          </cell>
          <cell r="Q1910">
            <v>4674</v>
          </cell>
        </row>
        <row r="1911">
          <cell r="A1911" t="str">
            <v>339590P1MONDA</v>
          </cell>
          <cell r="Q1911">
            <v>0.92727999999999999</v>
          </cell>
        </row>
        <row r="1912">
          <cell r="A1912" t="str">
            <v>341368P1MONDP</v>
          </cell>
          <cell r="Q1912">
            <v>2</v>
          </cell>
        </row>
        <row r="1913">
          <cell r="A1913" t="str">
            <v>341368P1MTY1</v>
          </cell>
          <cell r="Q1913">
            <v>59</v>
          </cell>
        </row>
        <row r="1914">
          <cell r="A1914" t="str">
            <v>W-27-23-009MONEP</v>
          </cell>
          <cell r="Q1914">
            <v>1324</v>
          </cell>
        </row>
        <row r="1915">
          <cell r="A1915" t="str">
            <v>Y-146BMTY1</v>
          </cell>
          <cell r="Q1915">
            <v>700</v>
          </cell>
        </row>
        <row r="1916">
          <cell r="A1916" t="str">
            <v>305094P1MONEP</v>
          </cell>
          <cell r="Q1916">
            <v>2</v>
          </cell>
        </row>
        <row r="1917">
          <cell r="A1917" t="str">
            <v>305094P1MTY1</v>
          </cell>
          <cell r="Q1917">
            <v>50</v>
          </cell>
        </row>
        <row r="1918">
          <cell r="A1918" t="str">
            <v>343043P1MTY3</v>
          </cell>
          <cell r="Q1918">
            <v>10</v>
          </cell>
        </row>
        <row r="1919">
          <cell r="A1919" t="str">
            <v>306389G2MONEP</v>
          </cell>
          <cell r="Q1919">
            <v>142</v>
          </cell>
        </row>
        <row r="1920">
          <cell r="A1920" t="str">
            <v>306389G2MTY1</v>
          </cell>
          <cell r="Q1920">
            <v>25</v>
          </cell>
        </row>
        <row r="1921">
          <cell r="A1921" t="str">
            <v>306389G2MTY3</v>
          </cell>
          <cell r="Q1921">
            <v>150</v>
          </cell>
        </row>
        <row r="1922">
          <cell r="A1922" t="str">
            <v>306389G2MTY3</v>
          </cell>
          <cell r="Q1922">
            <v>75</v>
          </cell>
        </row>
        <row r="1923">
          <cell r="A1923" t="str">
            <v>327636G2MONCON</v>
          </cell>
          <cell r="Q1923">
            <v>11</v>
          </cell>
        </row>
        <row r="1924">
          <cell r="A1924" t="str">
            <v>327636G2MTY1</v>
          </cell>
          <cell r="Q1924">
            <v>1</v>
          </cell>
        </row>
        <row r="1925">
          <cell r="A1925" t="str">
            <v>327636G2MTY1</v>
          </cell>
          <cell r="Q1925">
            <v>109</v>
          </cell>
        </row>
        <row r="1926">
          <cell r="A1926" t="str">
            <v>327636G2MTY3</v>
          </cell>
          <cell r="Q1926">
            <v>90</v>
          </cell>
        </row>
        <row r="1927">
          <cell r="A1927" t="str">
            <v>327636G2MTY3</v>
          </cell>
          <cell r="Q1927">
            <v>256</v>
          </cell>
        </row>
        <row r="1928">
          <cell r="A1928" t="str">
            <v>327636G2MTY3</v>
          </cell>
          <cell r="Q1928">
            <v>258</v>
          </cell>
        </row>
        <row r="1929">
          <cell r="A1929" t="str">
            <v>327636G2MTY3</v>
          </cell>
          <cell r="Q1929">
            <v>301</v>
          </cell>
        </row>
        <row r="1930">
          <cell r="A1930" t="str">
            <v>327636G2MTY3</v>
          </cell>
          <cell r="Q1930">
            <v>100</v>
          </cell>
        </row>
        <row r="1931">
          <cell r="A1931" t="str">
            <v>327636G2MTY3</v>
          </cell>
          <cell r="Q1931">
            <v>188</v>
          </cell>
        </row>
        <row r="1932">
          <cell r="A1932" t="str">
            <v>327636G2MTY3</v>
          </cell>
          <cell r="Q1932">
            <v>132</v>
          </cell>
        </row>
        <row r="1933">
          <cell r="A1933" t="str">
            <v>327636G2MTY3</v>
          </cell>
          <cell r="Q1933">
            <v>22</v>
          </cell>
        </row>
        <row r="1934">
          <cell r="A1934" t="str">
            <v>327636G2MTY3</v>
          </cell>
          <cell r="Q1934">
            <v>42</v>
          </cell>
        </row>
        <row r="1935">
          <cell r="A1935" t="str">
            <v>327636G2MTY3</v>
          </cell>
          <cell r="Q1935">
            <v>121</v>
          </cell>
        </row>
        <row r="1936">
          <cell r="A1936" t="str">
            <v>327636G2MTY3</v>
          </cell>
          <cell r="Q1936">
            <v>110</v>
          </cell>
        </row>
        <row r="1937">
          <cell r="A1937" t="str">
            <v>136821P36MONEP</v>
          </cell>
          <cell r="Q1937">
            <v>1</v>
          </cell>
        </row>
        <row r="1938">
          <cell r="A1938" t="str">
            <v>136821P36MTY1</v>
          </cell>
          <cell r="Q1938">
            <v>5</v>
          </cell>
        </row>
        <row r="1939">
          <cell r="A1939" t="str">
            <v>333278P1MTY1</v>
          </cell>
          <cell r="Q1939">
            <v>1836.28</v>
          </cell>
        </row>
        <row r="1940">
          <cell r="A1940" t="str">
            <v>333278P1MTY3</v>
          </cell>
          <cell r="Q1940">
            <v>2000</v>
          </cell>
        </row>
        <row r="1941">
          <cell r="A1941" t="str">
            <v>333278P1MTY3</v>
          </cell>
          <cell r="Q1941">
            <v>1000</v>
          </cell>
        </row>
        <row r="1942">
          <cell r="A1942" t="str">
            <v>333278P1MTY3</v>
          </cell>
          <cell r="Q1942">
            <v>1000</v>
          </cell>
        </row>
        <row r="1943">
          <cell r="A1943" t="str">
            <v>333278P1MTY3</v>
          </cell>
          <cell r="Q1943">
            <v>1000</v>
          </cell>
        </row>
        <row r="1944">
          <cell r="A1944" t="str">
            <v>333278P1MTY3</v>
          </cell>
          <cell r="Q1944">
            <v>1800</v>
          </cell>
        </row>
        <row r="1945">
          <cell r="A1945" t="str">
            <v>335235G01MTY3</v>
          </cell>
          <cell r="Q1945">
            <v>46</v>
          </cell>
        </row>
        <row r="1946">
          <cell r="A1946" t="str">
            <v>335235G01MTY3</v>
          </cell>
          <cell r="Q1946">
            <v>80</v>
          </cell>
        </row>
        <row r="1947">
          <cell r="A1947" t="str">
            <v>335235G01MTY3</v>
          </cell>
          <cell r="Q1947">
            <v>20</v>
          </cell>
        </row>
        <row r="1948">
          <cell r="A1948" t="str">
            <v>AC00011-31MTY1</v>
          </cell>
          <cell r="Q1948">
            <v>33</v>
          </cell>
        </row>
        <row r="1949">
          <cell r="A1949" t="str">
            <v>AC00011-31MTY3</v>
          </cell>
          <cell r="Q1949">
            <v>18</v>
          </cell>
        </row>
        <row r="1950">
          <cell r="A1950" t="str">
            <v>AC00011-31MTY3</v>
          </cell>
          <cell r="Q1950">
            <v>1</v>
          </cell>
        </row>
        <row r="1951">
          <cell r="A1951" t="str">
            <v>AC00011-31MTY3</v>
          </cell>
          <cell r="Q1951">
            <v>30</v>
          </cell>
        </row>
        <row r="1952">
          <cell r="A1952" t="str">
            <v>AC00011-31MTY3</v>
          </cell>
          <cell r="Q1952">
            <v>25</v>
          </cell>
        </row>
        <row r="1953">
          <cell r="A1953" t="str">
            <v>AC00011-31MTY3</v>
          </cell>
          <cell r="Q1953">
            <v>24</v>
          </cell>
        </row>
        <row r="1954">
          <cell r="A1954" t="str">
            <v>AC00011-31MTY3</v>
          </cell>
          <cell r="Q1954">
            <v>25</v>
          </cell>
        </row>
        <row r="1955">
          <cell r="A1955" t="str">
            <v>AC00011-31MTY3</v>
          </cell>
          <cell r="Q1955">
            <v>19</v>
          </cell>
        </row>
        <row r="1956">
          <cell r="A1956" t="str">
            <v>AC00011-31MTY3</v>
          </cell>
          <cell r="Q1956">
            <v>30</v>
          </cell>
        </row>
        <row r="1957">
          <cell r="A1957" t="str">
            <v>AC00011-31MTY3</v>
          </cell>
          <cell r="Q1957">
            <v>29</v>
          </cell>
        </row>
        <row r="1958">
          <cell r="A1958" t="str">
            <v>AC00011-31MTY3</v>
          </cell>
          <cell r="Q1958">
            <v>33</v>
          </cell>
        </row>
        <row r="1959">
          <cell r="A1959" t="str">
            <v>AC00011-31MTY3</v>
          </cell>
          <cell r="Q1959">
            <v>25</v>
          </cell>
        </row>
        <row r="1960">
          <cell r="A1960" t="str">
            <v>AC00011-31MTY3</v>
          </cell>
          <cell r="Q1960">
            <v>25</v>
          </cell>
        </row>
        <row r="1961">
          <cell r="A1961" t="str">
            <v>317160P33MTY1</v>
          </cell>
          <cell r="Q1961">
            <v>1</v>
          </cell>
        </row>
        <row r="1962">
          <cell r="A1962" t="str">
            <v>317160P33MTY1</v>
          </cell>
          <cell r="Q1962">
            <v>82</v>
          </cell>
        </row>
        <row r="1963">
          <cell r="A1963" t="str">
            <v>189878P1MONPRE</v>
          </cell>
          <cell r="Q1963">
            <v>39</v>
          </cell>
        </row>
        <row r="1964">
          <cell r="A1964" t="str">
            <v>189878P1MTY1</v>
          </cell>
          <cell r="Q1964">
            <v>1</v>
          </cell>
        </row>
        <row r="1965">
          <cell r="A1965" t="str">
            <v>189878P1MTY1</v>
          </cell>
          <cell r="Q1965">
            <v>9</v>
          </cell>
        </row>
        <row r="1966">
          <cell r="A1966" t="str">
            <v>189878P1MTY3</v>
          </cell>
          <cell r="Q1966">
            <v>23</v>
          </cell>
        </row>
        <row r="1967">
          <cell r="A1967" t="str">
            <v>189878P1MTY3</v>
          </cell>
          <cell r="Q1967">
            <v>49</v>
          </cell>
        </row>
        <row r="1968">
          <cell r="A1968" t="str">
            <v>189878P1MTY3</v>
          </cell>
          <cell r="Q1968">
            <v>137</v>
          </cell>
        </row>
        <row r="1969">
          <cell r="A1969" t="str">
            <v>189878P1REC-LARTX</v>
          </cell>
          <cell r="Q1969">
            <v>60</v>
          </cell>
        </row>
        <row r="1970">
          <cell r="A1970" t="str">
            <v>176334P1MTY3</v>
          </cell>
          <cell r="Q1970">
            <v>10</v>
          </cell>
        </row>
        <row r="1971">
          <cell r="A1971" t="str">
            <v>342880P23MTY3</v>
          </cell>
          <cell r="Q1971">
            <v>115</v>
          </cell>
        </row>
        <row r="1972">
          <cell r="A1972" t="str">
            <v>342880P23MTY3</v>
          </cell>
          <cell r="Q1972">
            <v>60</v>
          </cell>
        </row>
        <row r="1973">
          <cell r="A1973" t="str">
            <v>343909G01MTY1</v>
          </cell>
          <cell r="Q1973">
            <v>14</v>
          </cell>
        </row>
        <row r="1974">
          <cell r="A1974" t="str">
            <v>343909G01MTY3</v>
          </cell>
          <cell r="Q1974">
            <v>10</v>
          </cell>
        </row>
        <row r="1975">
          <cell r="A1975" t="str">
            <v>304886P3FGSM</v>
          </cell>
          <cell r="Q1975">
            <v>48</v>
          </cell>
        </row>
        <row r="1976">
          <cell r="A1976" t="str">
            <v>304886P3MKFGPRE</v>
          </cell>
          <cell r="Q1976">
            <v>20</v>
          </cell>
        </row>
        <row r="1977">
          <cell r="A1977" t="str">
            <v>304897G1MONEP</v>
          </cell>
          <cell r="Q1977">
            <v>32</v>
          </cell>
        </row>
        <row r="1978">
          <cell r="A1978" t="str">
            <v>304897G1MTY1</v>
          </cell>
          <cell r="Q1978">
            <v>125</v>
          </cell>
        </row>
        <row r="1979">
          <cell r="A1979" t="str">
            <v>304897G1MTY3</v>
          </cell>
          <cell r="Q1979">
            <v>50</v>
          </cell>
        </row>
        <row r="1980">
          <cell r="A1980" t="str">
            <v>304897G1MTY3</v>
          </cell>
          <cell r="Q1980">
            <v>20</v>
          </cell>
        </row>
        <row r="1981">
          <cell r="A1981" t="str">
            <v>304897G1MTY3</v>
          </cell>
          <cell r="Q1981">
            <v>4</v>
          </cell>
        </row>
        <row r="1982">
          <cell r="A1982" t="str">
            <v>304897G1MTY3</v>
          </cell>
          <cell r="Q1982">
            <v>180</v>
          </cell>
        </row>
        <row r="1983">
          <cell r="A1983" t="str">
            <v>304897G1MTY3</v>
          </cell>
          <cell r="Q1983">
            <v>375</v>
          </cell>
        </row>
        <row r="1984">
          <cell r="A1984" t="str">
            <v>335188G12MTY3</v>
          </cell>
          <cell r="Q1984">
            <v>80</v>
          </cell>
        </row>
        <row r="1985">
          <cell r="A1985" t="str">
            <v>335188G12MTY3</v>
          </cell>
          <cell r="Q1985">
            <v>114</v>
          </cell>
        </row>
        <row r="1986">
          <cell r="A1986" t="str">
            <v>10017683P1MONCON</v>
          </cell>
          <cell r="Q1986">
            <v>4</v>
          </cell>
        </row>
        <row r="1987">
          <cell r="A1987" t="str">
            <v>10017683P1WHPIPING</v>
          </cell>
          <cell r="Q1987">
            <v>19</v>
          </cell>
        </row>
        <row r="1988">
          <cell r="A1988" t="str">
            <v>134055P4MONKITS</v>
          </cell>
          <cell r="Q1988">
            <v>4</v>
          </cell>
        </row>
        <row r="1989">
          <cell r="A1989" t="str">
            <v>134055P4MTY1</v>
          </cell>
          <cell r="Q1989">
            <v>1460</v>
          </cell>
        </row>
        <row r="1990">
          <cell r="A1990" t="str">
            <v>179476P3MTY1</v>
          </cell>
          <cell r="Q1990">
            <v>127</v>
          </cell>
        </row>
        <row r="1991">
          <cell r="A1991" t="str">
            <v>9A20007P8MKFG</v>
          </cell>
          <cell r="Q1991">
            <v>2</v>
          </cell>
        </row>
        <row r="1992">
          <cell r="A1992" t="str">
            <v>9A20007P8MKFG</v>
          </cell>
          <cell r="Q1992">
            <v>17</v>
          </cell>
        </row>
        <row r="1993">
          <cell r="A1993" t="str">
            <v>9A20007P8MKFG</v>
          </cell>
          <cell r="Q1993">
            <v>29</v>
          </cell>
        </row>
        <row r="1994">
          <cell r="A1994" t="str">
            <v>9A20007P8WHPIPING</v>
          </cell>
          <cell r="Q1994">
            <v>24</v>
          </cell>
        </row>
        <row r="1995">
          <cell r="A1995" t="str">
            <v>MS35338-48MTY1</v>
          </cell>
          <cell r="Q1995">
            <v>3300</v>
          </cell>
        </row>
        <row r="1996">
          <cell r="A1996" t="str">
            <v>MS35338-48MTY3</v>
          </cell>
          <cell r="Q1996">
            <v>3000</v>
          </cell>
        </row>
        <row r="1997">
          <cell r="A1997" t="str">
            <v>316948P16FASTENAL</v>
          </cell>
          <cell r="Q1997">
            <v>969</v>
          </cell>
        </row>
        <row r="1998">
          <cell r="A1998" t="str">
            <v>325054P2FASTENAL</v>
          </cell>
          <cell r="Q1998">
            <v>1200</v>
          </cell>
        </row>
        <row r="1999">
          <cell r="A1999" t="str">
            <v>321204P1MTY1</v>
          </cell>
          <cell r="Q1999">
            <v>877</v>
          </cell>
        </row>
        <row r="2000">
          <cell r="A2000" t="str">
            <v>327870P1MTY3</v>
          </cell>
          <cell r="Q2000">
            <v>30</v>
          </cell>
        </row>
        <row r="2001">
          <cell r="A2001" t="str">
            <v>327870P1MTY3</v>
          </cell>
          <cell r="Q2001">
            <v>30</v>
          </cell>
        </row>
        <row r="2002">
          <cell r="A2002" t="str">
            <v>400001398MTY1</v>
          </cell>
          <cell r="Q2002">
            <v>487</v>
          </cell>
        </row>
        <row r="2003">
          <cell r="A2003" t="str">
            <v>334035P3WHPIPING</v>
          </cell>
          <cell r="Q2003">
            <v>14</v>
          </cell>
        </row>
        <row r="2004">
          <cell r="A2004" t="str">
            <v>334775P1MTY1</v>
          </cell>
          <cell r="Q2004">
            <v>20</v>
          </cell>
        </row>
        <row r="2005">
          <cell r="A2005" t="str">
            <v>185461P2MTY1</v>
          </cell>
          <cell r="Q2005">
            <v>1000</v>
          </cell>
        </row>
        <row r="2006">
          <cell r="A2006" t="str">
            <v>185461P2MTY3</v>
          </cell>
          <cell r="Q2006">
            <v>5000</v>
          </cell>
        </row>
        <row r="2007">
          <cell r="A2007" t="str">
            <v>148644P24FASTENAL</v>
          </cell>
          <cell r="Q2007">
            <v>3214</v>
          </cell>
        </row>
        <row r="2008">
          <cell r="A2008" t="str">
            <v>181639G6MONDA</v>
          </cell>
          <cell r="Q2008">
            <v>21</v>
          </cell>
        </row>
        <row r="2009">
          <cell r="A2009" t="str">
            <v>181639G6MONXDM</v>
          </cell>
          <cell r="Q2009">
            <v>35</v>
          </cell>
        </row>
        <row r="2010">
          <cell r="A2010" t="str">
            <v>181639G6MTY1</v>
          </cell>
          <cell r="Q2010">
            <v>93</v>
          </cell>
        </row>
        <row r="2011">
          <cell r="A2011" t="str">
            <v>181639G6MTY3</v>
          </cell>
          <cell r="Q2011">
            <v>39</v>
          </cell>
        </row>
        <row r="2012">
          <cell r="A2012" t="str">
            <v>172296P1MONDA</v>
          </cell>
          <cell r="Q2012">
            <v>2</v>
          </cell>
        </row>
        <row r="2013">
          <cell r="A2013" t="str">
            <v>172296P1MTY1</v>
          </cell>
          <cell r="Q2013">
            <v>18</v>
          </cell>
        </row>
        <row r="2014">
          <cell r="A2014" t="str">
            <v>328409G1MTY1</v>
          </cell>
          <cell r="Q2014">
            <v>3</v>
          </cell>
        </row>
        <row r="2015">
          <cell r="A2015" t="str">
            <v>400000814MTY1</v>
          </cell>
          <cell r="Q2015">
            <v>137</v>
          </cell>
        </row>
        <row r="2016">
          <cell r="A2016" t="str">
            <v>330182P2MONSKID</v>
          </cell>
          <cell r="Q2016">
            <v>24</v>
          </cell>
        </row>
        <row r="2017">
          <cell r="A2017" t="str">
            <v>330182P2MTY3</v>
          </cell>
          <cell r="Q2017">
            <v>39</v>
          </cell>
        </row>
        <row r="2018">
          <cell r="A2018" t="str">
            <v>P-1000MONKITS</v>
          </cell>
          <cell r="Q2018">
            <v>4</v>
          </cell>
        </row>
        <row r="2019">
          <cell r="A2019" t="str">
            <v>P-1000MTY1</v>
          </cell>
          <cell r="Q2019">
            <v>65</v>
          </cell>
        </row>
        <row r="2020">
          <cell r="A2020" t="str">
            <v>197936P1MTY3</v>
          </cell>
          <cell r="Q2020">
            <v>6000</v>
          </cell>
        </row>
        <row r="2021">
          <cell r="A2021" t="str">
            <v>332423P1WHPIPING</v>
          </cell>
          <cell r="Q2021">
            <v>11</v>
          </cell>
        </row>
        <row r="2022">
          <cell r="A2022" t="str">
            <v>S05-4500FASTENAL</v>
          </cell>
          <cell r="Q2022">
            <v>165</v>
          </cell>
        </row>
        <row r="2023">
          <cell r="A2023" t="str">
            <v>310875P1MKFG</v>
          </cell>
          <cell r="Q2023">
            <v>7</v>
          </cell>
        </row>
        <row r="2024">
          <cell r="A2024" t="str">
            <v>310875P1WHPIPING</v>
          </cell>
          <cell r="Q2024">
            <v>3</v>
          </cell>
        </row>
        <row r="2025">
          <cell r="A2025" t="str">
            <v>315752G2MONEP</v>
          </cell>
          <cell r="Q2025">
            <v>50</v>
          </cell>
        </row>
        <row r="2026">
          <cell r="A2026" t="str">
            <v>315752G2MTY1</v>
          </cell>
          <cell r="Q2026">
            <v>30</v>
          </cell>
        </row>
        <row r="2027">
          <cell r="A2027" t="str">
            <v>315752G2MTY1</v>
          </cell>
          <cell r="Q2027">
            <v>5</v>
          </cell>
        </row>
        <row r="2028">
          <cell r="A2028" t="str">
            <v>315752G2MTY3</v>
          </cell>
          <cell r="Q2028">
            <v>100</v>
          </cell>
        </row>
        <row r="2029">
          <cell r="A2029" t="str">
            <v>315818P5MONDP</v>
          </cell>
          <cell r="Q2029">
            <v>51</v>
          </cell>
        </row>
        <row r="2030">
          <cell r="A2030" t="str">
            <v>315818P5MTY1</v>
          </cell>
          <cell r="Q2030">
            <v>1</v>
          </cell>
        </row>
        <row r="2031">
          <cell r="A2031" t="str">
            <v>315818P5MTY1</v>
          </cell>
          <cell r="Q2031">
            <v>21</v>
          </cell>
        </row>
        <row r="2032">
          <cell r="A2032" t="str">
            <v>315818P5MTY3</v>
          </cell>
          <cell r="Q2032">
            <v>559</v>
          </cell>
        </row>
        <row r="2033">
          <cell r="A2033" t="str">
            <v>315818P5MTY3</v>
          </cell>
          <cell r="Q2033">
            <v>240</v>
          </cell>
        </row>
        <row r="2034">
          <cell r="A2034" t="str">
            <v>303396P41MONEP</v>
          </cell>
          <cell r="Q2034">
            <v>22</v>
          </cell>
        </row>
        <row r="2035">
          <cell r="A2035" t="str">
            <v>303396P41MTY1</v>
          </cell>
          <cell r="Q2035">
            <v>40</v>
          </cell>
        </row>
        <row r="2036">
          <cell r="A2036" t="str">
            <v>303396P41MTY1</v>
          </cell>
          <cell r="Q2036">
            <v>1</v>
          </cell>
        </row>
        <row r="2037">
          <cell r="A2037" t="str">
            <v>303396P41MTY3</v>
          </cell>
          <cell r="Q2037">
            <v>62</v>
          </cell>
        </row>
        <row r="2038">
          <cell r="A2038" t="str">
            <v>303396P41MTY3</v>
          </cell>
          <cell r="Q2038">
            <v>75</v>
          </cell>
        </row>
        <row r="2039">
          <cell r="A2039" t="str">
            <v>315904P28FASTENAL</v>
          </cell>
          <cell r="Q2039">
            <v>430</v>
          </cell>
        </row>
        <row r="2040">
          <cell r="A2040" t="str">
            <v>319884P1MKFG</v>
          </cell>
          <cell r="Q2040">
            <v>1</v>
          </cell>
        </row>
        <row r="2041">
          <cell r="A2041" t="str">
            <v>319884P1WHPIPING</v>
          </cell>
          <cell r="Q2041">
            <v>3</v>
          </cell>
        </row>
        <row r="2042">
          <cell r="A2042" t="str">
            <v>195351P1WHPIPING</v>
          </cell>
          <cell r="Q2042">
            <v>2</v>
          </cell>
        </row>
        <row r="2043">
          <cell r="A2043" t="str">
            <v>538395P1FASTENAL</v>
          </cell>
          <cell r="Q2043">
            <v>5702</v>
          </cell>
        </row>
        <row r="2044">
          <cell r="A2044" t="str">
            <v>305871P2MKFG</v>
          </cell>
          <cell r="Q2044">
            <v>10</v>
          </cell>
        </row>
        <row r="2045">
          <cell r="A2045" t="str">
            <v>305871P2WHPIPING</v>
          </cell>
          <cell r="Q2045">
            <v>7</v>
          </cell>
        </row>
        <row r="2046">
          <cell r="A2046" t="str">
            <v>10014235G03MTY3</v>
          </cell>
          <cell r="Q2046">
            <v>1</v>
          </cell>
        </row>
        <row r="2047">
          <cell r="A2047" t="str">
            <v>10014383P2MONCOILS</v>
          </cell>
          <cell r="Q2047">
            <v>12</v>
          </cell>
        </row>
        <row r="2048">
          <cell r="A2048" t="str">
            <v>10014383P2MTY1</v>
          </cell>
          <cell r="Q2048">
            <v>58</v>
          </cell>
        </row>
        <row r="2049">
          <cell r="A2049" t="str">
            <v>10014383P2MTY3</v>
          </cell>
          <cell r="Q2049">
            <v>50</v>
          </cell>
        </row>
        <row r="2050">
          <cell r="A2050" t="str">
            <v>310845G02MONCON</v>
          </cell>
          <cell r="Q2050">
            <v>72</v>
          </cell>
        </row>
        <row r="2051">
          <cell r="A2051" t="str">
            <v>310845G02MONEP</v>
          </cell>
          <cell r="Q2051">
            <v>484</v>
          </cell>
        </row>
        <row r="2052">
          <cell r="A2052" t="str">
            <v>310845G02MTY1</v>
          </cell>
          <cell r="Q2052">
            <v>594</v>
          </cell>
        </row>
        <row r="2053">
          <cell r="A2053" t="str">
            <v>310845G02MTY3</v>
          </cell>
          <cell r="Q2053">
            <v>500</v>
          </cell>
        </row>
        <row r="2054">
          <cell r="A2054" t="str">
            <v>310845G02MTY3</v>
          </cell>
          <cell r="Q2054">
            <v>50</v>
          </cell>
        </row>
        <row r="2055">
          <cell r="A2055" t="str">
            <v>310845G02MTY3</v>
          </cell>
          <cell r="Q2055">
            <v>50</v>
          </cell>
        </row>
        <row r="2056">
          <cell r="A2056" t="str">
            <v>310845G02MTY3</v>
          </cell>
          <cell r="Q2056">
            <v>125</v>
          </cell>
        </row>
        <row r="2057">
          <cell r="A2057" t="str">
            <v>310845G02MTY3</v>
          </cell>
          <cell r="Q2057">
            <v>625</v>
          </cell>
        </row>
        <row r="2058">
          <cell r="A2058" t="str">
            <v>310845G02MTY3</v>
          </cell>
          <cell r="Q2058">
            <v>1</v>
          </cell>
        </row>
        <row r="2059">
          <cell r="A2059" t="str">
            <v>310845G02MTY3</v>
          </cell>
          <cell r="Q2059">
            <v>175</v>
          </cell>
        </row>
        <row r="2060">
          <cell r="A2060" t="str">
            <v>310845G02MTY3</v>
          </cell>
          <cell r="Q2060">
            <v>500</v>
          </cell>
        </row>
        <row r="2061">
          <cell r="A2061" t="str">
            <v>310845G02MTY3</v>
          </cell>
          <cell r="Q2061">
            <v>285</v>
          </cell>
        </row>
        <row r="2062">
          <cell r="A2062" t="str">
            <v>310845G02MTY3</v>
          </cell>
          <cell r="Q2062">
            <v>225</v>
          </cell>
        </row>
        <row r="2063">
          <cell r="A2063" t="str">
            <v>310845G02MTY3</v>
          </cell>
          <cell r="Q2063">
            <v>100</v>
          </cell>
        </row>
        <row r="2064">
          <cell r="A2064" t="str">
            <v>345283P1MTY3</v>
          </cell>
          <cell r="Q2064">
            <v>6</v>
          </cell>
        </row>
        <row r="2065">
          <cell r="A2065" t="str">
            <v>345283P1MTY3</v>
          </cell>
          <cell r="Q2065">
            <v>2</v>
          </cell>
        </row>
        <row r="2066">
          <cell r="A2066" t="str">
            <v>345283P1MTY3</v>
          </cell>
          <cell r="Q2066">
            <v>106</v>
          </cell>
        </row>
        <row r="2067">
          <cell r="A2067" t="str">
            <v>345283P1MTY3</v>
          </cell>
          <cell r="Q2067">
            <v>2</v>
          </cell>
        </row>
        <row r="2068">
          <cell r="A2068" t="str">
            <v>346129P12MTY3</v>
          </cell>
          <cell r="Q2068">
            <v>3</v>
          </cell>
        </row>
        <row r="2069">
          <cell r="A2069" t="str">
            <v>346129P12MTY3</v>
          </cell>
          <cell r="Q2069">
            <v>3</v>
          </cell>
        </row>
        <row r="2070">
          <cell r="A2070" t="str">
            <v>346129P12MTY3</v>
          </cell>
          <cell r="Q2070">
            <v>2</v>
          </cell>
        </row>
        <row r="2071">
          <cell r="A2071" t="str">
            <v>346129P12MTY3</v>
          </cell>
          <cell r="Q2071">
            <v>11</v>
          </cell>
        </row>
        <row r="2072">
          <cell r="A2072" t="str">
            <v>346129P12MTY3</v>
          </cell>
          <cell r="Q2072">
            <v>5</v>
          </cell>
        </row>
        <row r="2073">
          <cell r="A2073" t="str">
            <v>177167P1MTY1</v>
          </cell>
          <cell r="Q2073">
            <v>38</v>
          </cell>
        </row>
        <row r="2074">
          <cell r="A2074" t="str">
            <v>177167P1MTY1</v>
          </cell>
          <cell r="Q2074">
            <v>50</v>
          </cell>
        </row>
        <row r="2075">
          <cell r="A2075" t="str">
            <v>301457P2MTY1</v>
          </cell>
          <cell r="Q2075">
            <v>1</v>
          </cell>
        </row>
        <row r="2076">
          <cell r="A2076" t="str">
            <v>301457P2MTY1</v>
          </cell>
          <cell r="Q2076">
            <v>15</v>
          </cell>
        </row>
        <row r="2077">
          <cell r="A2077" t="str">
            <v>403032-01MON-AFC</v>
          </cell>
          <cell r="Q2077">
            <v>32</v>
          </cell>
        </row>
        <row r="2078">
          <cell r="A2078" t="str">
            <v>403032-01MTY1</v>
          </cell>
          <cell r="Q2078">
            <v>407</v>
          </cell>
        </row>
        <row r="2079">
          <cell r="A2079" t="str">
            <v>403032-01MTY3</v>
          </cell>
          <cell r="Q2079">
            <v>220</v>
          </cell>
        </row>
        <row r="2080">
          <cell r="A2080" t="str">
            <v>181606P1WHPIPING</v>
          </cell>
          <cell r="Q2080">
            <v>13</v>
          </cell>
        </row>
        <row r="2081">
          <cell r="A2081" t="str">
            <v>Y-055NMTY1</v>
          </cell>
          <cell r="Q2081">
            <v>205</v>
          </cell>
        </row>
        <row r="2082">
          <cell r="A2082" t="str">
            <v>198042P2REC-LARTX</v>
          </cell>
          <cell r="Q2082">
            <v>14</v>
          </cell>
        </row>
        <row r="2083">
          <cell r="A2083" t="str">
            <v>10012070G06MTY3</v>
          </cell>
          <cell r="Q2083">
            <v>2</v>
          </cell>
        </row>
        <row r="2084">
          <cell r="A2084" t="str">
            <v>1A18164P1FASTENAL</v>
          </cell>
          <cell r="Q2084">
            <v>3655</v>
          </cell>
        </row>
        <row r="2085">
          <cell r="A2085" t="str">
            <v>300157G14MTY1</v>
          </cell>
          <cell r="Q2085">
            <v>3</v>
          </cell>
        </row>
        <row r="2086">
          <cell r="A2086" t="str">
            <v>315830P8MTY1</v>
          </cell>
          <cell r="Q2086">
            <v>350</v>
          </cell>
        </row>
        <row r="2087">
          <cell r="A2087" t="str">
            <v>336954P1Z7500MTY3</v>
          </cell>
          <cell r="Q2087">
            <v>141</v>
          </cell>
        </row>
        <row r="2088">
          <cell r="A2088" t="str">
            <v>12-749476-52MTY3</v>
          </cell>
          <cell r="Q2088">
            <v>10</v>
          </cell>
        </row>
        <row r="2089">
          <cell r="A2089" t="str">
            <v>12-749476-52REC-LARTX</v>
          </cell>
          <cell r="Q2089">
            <v>30</v>
          </cell>
        </row>
        <row r="2090">
          <cell r="A2090" t="str">
            <v>317796P1MTY3</v>
          </cell>
          <cell r="Q2090">
            <v>233</v>
          </cell>
        </row>
        <row r="2091">
          <cell r="A2091" t="str">
            <v>345084P1MTY3</v>
          </cell>
          <cell r="Q2091">
            <v>22</v>
          </cell>
        </row>
        <row r="2092">
          <cell r="A2092" t="str">
            <v>345452P1MTY3</v>
          </cell>
          <cell r="Q2092">
            <v>33</v>
          </cell>
        </row>
        <row r="2093">
          <cell r="A2093" t="str">
            <v>342880P13MTY3</v>
          </cell>
          <cell r="Q2093">
            <v>28</v>
          </cell>
        </row>
        <row r="2094">
          <cell r="A2094" t="str">
            <v>Y-055TFASTENAL</v>
          </cell>
          <cell r="Q2094">
            <v>1274</v>
          </cell>
        </row>
        <row r="2095">
          <cell r="A2095" t="str">
            <v>199625P1FASTENAL</v>
          </cell>
          <cell r="Q2095">
            <v>5600</v>
          </cell>
        </row>
        <row r="2096">
          <cell r="A2096" t="str">
            <v>199625P1MTY1</v>
          </cell>
          <cell r="Q2096">
            <v>1</v>
          </cell>
        </row>
        <row r="2097">
          <cell r="A2097" t="str">
            <v>199625P1MTY3</v>
          </cell>
          <cell r="Q2097">
            <v>5600</v>
          </cell>
        </row>
        <row r="2098">
          <cell r="A2098" t="str">
            <v>199625P1MTY3</v>
          </cell>
          <cell r="Q2098">
            <v>10</v>
          </cell>
        </row>
        <row r="2099">
          <cell r="A2099" t="str">
            <v>199625P1MTY3</v>
          </cell>
          <cell r="Q2099">
            <v>490</v>
          </cell>
        </row>
        <row r="2100">
          <cell r="A2100" t="str">
            <v>199625P1REC-LARTX</v>
          </cell>
          <cell r="Q2100">
            <v>8000</v>
          </cell>
        </row>
        <row r="2101">
          <cell r="A2101" t="str">
            <v>300292G1MONDP</v>
          </cell>
          <cell r="Q2101">
            <v>1</v>
          </cell>
        </row>
        <row r="2102">
          <cell r="A2102" t="str">
            <v>300292G1MONEP</v>
          </cell>
          <cell r="Q2102">
            <v>136</v>
          </cell>
        </row>
        <row r="2103">
          <cell r="A2103" t="str">
            <v>300292G1MTY1</v>
          </cell>
          <cell r="Q2103">
            <v>220</v>
          </cell>
        </row>
        <row r="2104">
          <cell r="A2104" t="str">
            <v>300292G1MTY3</v>
          </cell>
          <cell r="Q2104">
            <v>475</v>
          </cell>
        </row>
        <row r="2105">
          <cell r="A2105" t="str">
            <v>300292G1MTY3</v>
          </cell>
          <cell r="Q2105">
            <v>26</v>
          </cell>
        </row>
        <row r="2106">
          <cell r="A2106" t="str">
            <v>300292G1MTY3</v>
          </cell>
          <cell r="Q2106">
            <v>121</v>
          </cell>
        </row>
        <row r="2107">
          <cell r="A2107" t="str">
            <v>300292G1MTY3</v>
          </cell>
          <cell r="Q2107">
            <v>31</v>
          </cell>
        </row>
        <row r="2108">
          <cell r="A2108" t="str">
            <v>334085P2MONDA</v>
          </cell>
          <cell r="Q2108">
            <v>18</v>
          </cell>
        </row>
        <row r="2109">
          <cell r="A2109" t="str">
            <v>334085P2MONXDM</v>
          </cell>
          <cell r="Q2109">
            <v>33</v>
          </cell>
        </row>
        <row r="2110">
          <cell r="A2110" t="str">
            <v>334085P2MTY1</v>
          </cell>
          <cell r="Q2110">
            <v>3</v>
          </cell>
        </row>
        <row r="2111">
          <cell r="A2111" t="str">
            <v>334085P2MTY1</v>
          </cell>
          <cell r="Q2111">
            <v>40</v>
          </cell>
        </row>
        <row r="2112">
          <cell r="A2112" t="str">
            <v>334085P2MTY3</v>
          </cell>
          <cell r="Q2112">
            <v>34</v>
          </cell>
        </row>
        <row r="2113">
          <cell r="A2113" t="str">
            <v>334085P2MTY3</v>
          </cell>
          <cell r="Q2113">
            <v>35</v>
          </cell>
        </row>
        <row r="2114">
          <cell r="A2114" t="str">
            <v>334085P2MTY3</v>
          </cell>
          <cell r="Q2114">
            <v>48</v>
          </cell>
        </row>
        <row r="2115">
          <cell r="A2115" t="str">
            <v>334085P2SHIP</v>
          </cell>
          <cell r="Q2115">
            <v>20</v>
          </cell>
        </row>
        <row r="2116">
          <cell r="A2116" t="str">
            <v>334106G1MTY1</v>
          </cell>
          <cell r="Q2116">
            <v>1</v>
          </cell>
        </row>
        <row r="2117">
          <cell r="A2117" t="str">
            <v>09-25B05Z-00MON-PROT</v>
          </cell>
          <cell r="Q2117">
            <v>50</v>
          </cell>
        </row>
        <row r="2118">
          <cell r="A2118" t="str">
            <v>179061P3MONXDM</v>
          </cell>
          <cell r="Q2118">
            <v>27</v>
          </cell>
        </row>
        <row r="2119">
          <cell r="A2119" t="str">
            <v>179061P3MTY1</v>
          </cell>
          <cell r="Q2119">
            <v>16</v>
          </cell>
        </row>
        <row r="2120">
          <cell r="A2120" t="str">
            <v>179061P3MTY3</v>
          </cell>
          <cell r="Q2120">
            <v>75</v>
          </cell>
        </row>
        <row r="2121">
          <cell r="A2121" t="str">
            <v>322160P2MONEP</v>
          </cell>
          <cell r="Q2121">
            <v>80</v>
          </cell>
        </row>
        <row r="2122">
          <cell r="A2122" t="str">
            <v>322160P2MRBM</v>
          </cell>
          <cell r="Q2122">
            <v>2</v>
          </cell>
        </row>
        <row r="2123">
          <cell r="A2123" t="str">
            <v>322160P2MRBM</v>
          </cell>
          <cell r="Q2123">
            <v>1</v>
          </cell>
        </row>
        <row r="2124">
          <cell r="A2124" t="str">
            <v>322160P2MTY1</v>
          </cell>
          <cell r="Q2124">
            <v>14</v>
          </cell>
        </row>
        <row r="2125">
          <cell r="A2125" t="str">
            <v>322160P2MTY1</v>
          </cell>
          <cell r="Q2125">
            <v>75</v>
          </cell>
        </row>
        <row r="2126">
          <cell r="A2126" t="str">
            <v>322160P2MTY3</v>
          </cell>
          <cell r="Q2126">
            <v>17</v>
          </cell>
        </row>
        <row r="2127">
          <cell r="A2127" t="str">
            <v>322160P2MTY3</v>
          </cell>
          <cell r="Q2127">
            <v>217</v>
          </cell>
        </row>
        <row r="2128">
          <cell r="A2128" t="str">
            <v>322160P2MTY3</v>
          </cell>
          <cell r="Q2128">
            <v>126</v>
          </cell>
        </row>
        <row r="2129">
          <cell r="A2129" t="str">
            <v>322160P2MTY3</v>
          </cell>
          <cell r="Q2129">
            <v>126</v>
          </cell>
        </row>
        <row r="2130">
          <cell r="A2130" t="str">
            <v>322160P2MTY3</v>
          </cell>
          <cell r="Q2130">
            <v>126</v>
          </cell>
        </row>
        <row r="2131">
          <cell r="A2131" t="str">
            <v>322160P2MTY3</v>
          </cell>
          <cell r="Q2131">
            <v>126</v>
          </cell>
        </row>
        <row r="2132">
          <cell r="A2132" t="str">
            <v>303398P8MONEP</v>
          </cell>
          <cell r="Q2132">
            <v>29</v>
          </cell>
        </row>
        <row r="2133">
          <cell r="A2133" t="str">
            <v>303398P8MTY1</v>
          </cell>
          <cell r="Q2133">
            <v>52</v>
          </cell>
        </row>
        <row r="2134">
          <cell r="A2134" t="str">
            <v>303398P8REC-LARTX</v>
          </cell>
          <cell r="Q2134">
            <v>118</v>
          </cell>
        </row>
        <row r="2135">
          <cell r="A2135" t="str">
            <v>304786P1MKFG</v>
          </cell>
          <cell r="Q2135">
            <v>3</v>
          </cell>
        </row>
        <row r="2136">
          <cell r="A2136" t="str">
            <v>310098P7MTY1</v>
          </cell>
          <cell r="Q2136">
            <v>20</v>
          </cell>
        </row>
        <row r="2137">
          <cell r="A2137" t="str">
            <v>310098P7MTY3</v>
          </cell>
          <cell r="Q2137">
            <v>165</v>
          </cell>
        </row>
        <row r="2138">
          <cell r="A2138" t="str">
            <v>310098P7MTY3</v>
          </cell>
          <cell r="Q2138">
            <v>39</v>
          </cell>
        </row>
        <row r="2139">
          <cell r="A2139" t="str">
            <v>310098P7MTY3</v>
          </cell>
          <cell r="Q2139">
            <v>3</v>
          </cell>
        </row>
        <row r="2140">
          <cell r="A2140" t="str">
            <v>310098P7MTY3</v>
          </cell>
          <cell r="Q2140">
            <v>72</v>
          </cell>
        </row>
        <row r="2141">
          <cell r="A2141" t="str">
            <v>310098P7REC-LARTX</v>
          </cell>
          <cell r="Q2141">
            <v>108</v>
          </cell>
        </row>
        <row r="2142">
          <cell r="A2142" t="str">
            <v>311669P2FASTENAL</v>
          </cell>
          <cell r="Q2142">
            <v>11421</v>
          </cell>
        </row>
        <row r="2143">
          <cell r="A2143" t="str">
            <v>332462P1MKFG</v>
          </cell>
          <cell r="Q2143">
            <v>2</v>
          </cell>
        </row>
        <row r="2144">
          <cell r="A2144" t="str">
            <v>09-028C0Z-09MTY1</v>
          </cell>
          <cell r="Q2144">
            <v>800</v>
          </cell>
        </row>
        <row r="2145">
          <cell r="A2145" t="str">
            <v>W-27-23-000MONEP</v>
          </cell>
          <cell r="Q2145">
            <v>1473</v>
          </cell>
        </row>
        <row r="2146">
          <cell r="A2146" t="str">
            <v>190519P6MTY1</v>
          </cell>
          <cell r="Q2146">
            <v>100</v>
          </cell>
        </row>
        <row r="2147">
          <cell r="A2147" t="str">
            <v>190519P6MTY1</v>
          </cell>
          <cell r="Q2147">
            <v>100</v>
          </cell>
        </row>
        <row r="2148">
          <cell r="A2148" t="str">
            <v>P-4650MONDA</v>
          </cell>
          <cell r="Q2148">
            <v>77</v>
          </cell>
        </row>
        <row r="2149">
          <cell r="A2149" t="str">
            <v>P-4650MONKITS</v>
          </cell>
          <cell r="Q2149">
            <v>8</v>
          </cell>
        </row>
        <row r="2150">
          <cell r="A2150" t="str">
            <v>P-4650MONXDM</v>
          </cell>
          <cell r="Q2150">
            <v>3</v>
          </cell>
        </row>
        <row r="2151">
          <cell r="A2151" t="str">
            <v>P-4650MTY1</v>
          </cell>
          <cell r="Q2151">
            <v>5</v>
          </cell>
        </row>
        <row r="2152">
          <cell r="A2152" t="str">
            <v>P-4650MTY1</v>
          </cell>
          <cell r="Q2152">
            <v>150</v>
          </cell>
        </row>
        <row r="2153">
          <cell r="A2153" t="str">
            <v>P-4650MTY1</v>
          </cell>
          <cell r="Q2153">
            <v>15</v>
          </cell>
        </row>
        <row r="2154">
          <cell r="A2154" t="str">
            <v>P-4650MTY3</v>
          </cell>
          <cell r="Q2154">
            <v>50</v>
          </cell>
        </row>
        <row r="2155">
          <cell r="A2155" t="str">
            <v>P-4650MTY3</v>
          </cell>
          <cell r="Q2155">
            <v>440</v>
          </cell>
        </row>
        <row r="2156">
          <cell r="A2156" t="str">
            <v>180555P1MONEP</v>
          </cell>
          <cell r="Q2156">
            <v>436</v>
          </cell>
        </row>
        <row r="2157">
          <cell r="A2157" t="str">
            <v>180555P1MTY1</v>
          </cell>
          <cell r="Q2157">
            <v>1100</v>
          </cell>
        </row>
        <row r="2158">
          <cell r="A2158" t="str">
            <v>180555P1MTY3</v>
          </cell>
          <cell r="Q2158">
            <v>2080</v>
          </cell>
        </row>
        <row r="2159">
          <cell r="A2159" t="str">
            <v>332335G01FGEP</v>
          </cell>
          <cell r="Q2159">
            <v>1</v>
          </cell>
        </row>
        <row r="2160">
          <cell r="A2160" t="str">
            <v>332335G01MONDA</v>
          </cell>
          <cell r="Q2160">
            <v>25</v>
          </cell>
        </row>
        <row r="2161">
          <cell r="A2161" t="str">
            <v>332335G01MONXDU</v>
          </cell>
          <cell r="Q2161">
            <v>5</v>
          </cell>
        </row>
        <row r="2162">
          <cell r="A2162" t="str">
            <v>332335G01MTY1</v>
          </cell>
          <cell r="Q2162">
            <v>11</v>
          </cell>
        </row>
        <row r="2163">
          <cell r="A2163" t="str">
            <v>332335G01MTY1</v>
          </cell>
          <cell r="Q2163">
            <v>20</v>
          </cell>
        </row>
        <row r="2164">
          <cell r="A2164" t="str">
            <v>332335G01MTY1</v>
          </cell>
          <cell r="Q2164">
            <v>1</v>
          </cell>
        </row>
        <row r="2165">
          <cell r="A2165" t="str">
            <v>332335G01MTY3</v>
          </cell>
          <cell r="Q2165">
            <v>125</v>
          </cell>
        </row>
        <row r="2166">
          <cell r="A2166" t="str">
            <v>332335G01MTY3</v>
          </cell>
          <cell r="Q2166">
            <v>90</v>
          </cell>
        </row>
        <row r="2167">
          <cell r="A2167" t="str">
            <v>332335G01MTY3</v>
          </cell>
          <cell r="Q2167">
            <v>38</v>
          </cell>
        </row>
        <row r="2168">
          <cell r="A2168" t="str">
            <v>342880P19MTY3</v>
          </cell>
          <cell r="Q2168">
            <v>18</v>
          </cell>
        </row>
        <row r="2169">
          <cell r="A2169" t="str">
            <v>155336P6MTY1</v>
          </cell>
          <cell r="Q2169">
            <v>10</v>
          </cell>
        </row>
        <row r="2170">
          <cell r="A2170" t="str">
            <v>335786P1MONDA</v>
          </cell>
          <cell r="Q2170">
            <v>11</v>
          </cell>
        </row>
        <row r="2171">
          <cell r="A2171" t="str">
            <v>335786P1MTY1</v>
          </cell>
          <cell r="Q2171">
            <v>77</v>
          </cell>
        </row>
        <row r="2172">
          <cell r="A2172" t="str">
            <v>335786P1MTY3</v>
          </cell>
          <cell r="Q2172">
            <v>3</v>
          </cell>
        </row>
        <row r="2173">
          <cell r="A2173" t="str">
            <v>335786P1MTY3</v>
          </cell>
          <cell r="Q2173">
            <v>46</v>
          </cell>
        </row>
        <row r="2174">
          <cell r="A2174" t="str">
            <v>335786P1MTY3</v>
          </cell>
          <cell r="Q2174">
            <v>77</v>
          </cell>
        </row>
        <row r="2175">
          <cell r="A2175" t="str">
            <v>9A20007P21MKFG</v>
          </cell>
          <cell r="Q2175">
            <v>44</v>
          </cell>
        </row>
        <row r="2176">
          <cell r="A2176" t="str">
            <v>9A20007P21MKFG</v>
          </cell>
          <cell r="Q2176">
            <v>26</v>
          </cell>
        </row>
        <row r="2177">
          <cell r="A2177" t="str">
            <v>9A20007P21WHPIPING</v>
          </cell>
          <cell r="Q2177">
            <v>3</v>
          </cell>
        </row>
        <row r="2178">
          <cell r="A2178" t="str">
            <v>336509P1MONDP</v>
          </cell>
          <cell r="Q2178">
            <v>1</v>
          </cell>
        </row>
        <row r="2179">
          <cell r="A2179" t="str">
            <v>315822P5MONDP</v>
          </cell>
          <cell r="Q2179">
            <v>454</v>
          </cell>
        </row>
        <row r="2180">
          <cell r="A2180" t="str">
            <v>345065P1MONDA</v>
          </cell>
          <cell r="Q2180">
            <v>41</v>
          </cell>
        </row>
        <row r="2181">
          <cell r="A2181" t="str">
            <v>345065P1MONPLENUM</v>
          </cell>
          <cell r="Q2181">
            <v>6</v>
          </cell>
        </row>
        <row r="2182">
          <cell r="A2182" t="str">
            <v>345065P1MONXDM</v>
          </cell>
          <cell r="Q2182">
            <v>74</v>
          </cell>
        </row>
        <row r="2183">
          <cell r="A2183" t="str">
            <v>345065P1MONXDU</v>
          </cell>
          <cell r="Q2183">
            <v>134</v>
          </cell>
        </row>
        <row r="2184">
          <cell r="A2184" t="str">
            <v>345065P1MTY1</v>
          </cell>
          <cell r="Q2184">
            <v>807</v>
          </cell>
        </row>
        <row r="2185">
          <cell r="A2185" t="str">
            <v>345065P1MTY3</v>
          </cell>
          <cell r="Q2185">
            <v>800</v>
          </cell>
        </row>
        <row r="2186">
          <cell r="A2186" t="str">
            <v>345065P1MTY3</v>
          </cell>
          <cell r="Q2186">
            <v>800</v>
          </cell>
        </row>
        <row r="2187">
          <cell r="A2187" t="str">
            <v>09-36800Z-00MTY1</v>
          </cell>
          <cell r="Q2187">
            <v>2024</v>
          </cell>
        </row>
        <row r="2188">
          <cell r="A2188" t="str">
            <v>511885P8MTY1</v>
          </cell>
          <cell r="Q2188">
            <v>8</v>
          </cell>
        </row>
        <row r="2189">
          <cell r="A2189" t="str">
            <v>511885P8REC-LARTX</v>
          </cell>
          <cell r="Q2189">
            <v>30</v>
          </cell>
        </row>
        <row r="2190">
          <cell r="A2190" t="str">
            <v>P-051AMONPIPING</v>
          </cell>
          <cell r="Q2190">
            <v>629.73887999999999</v>
          </cell>
        </row>
        <row r="2191">
          <cell r="A2191" t="str">
            <v>P-051AMTY3</v>
          </cell>
          <cell r="Q2191">
            <v>1440</v>
          </cell>
        </row>
        <row r="2192">
          <cell r="A2192" t="str">
            <v>519458P5AREC-LARTX</v>
          </cell>
          <cell r="Q2192">
            <v>10</v>
          </cell>
        </row>
        <row r="2193">
          <cell r="A2193" t="str">
            <v>309938G1MONPRE</v>
          </cell>
          <cell r="Q2193">
            <v>10</v>
          </cell>
        </row>
        <row r="2194">
          <cell r="A2194" t="str">
            <v>309938G1MTY1</v>
          </cell>
          <cell r="Q2194">
            <v>7</v>
          </cell>
        </row>
        <row r="2195">
          <cell r="A2195" t="str">
            <v>309938G1MTY3</v>
          </cell>
          <cell r="Q2195">
            <v>19</v>
          </cell>
        </row>
        <row r="2196">
          <cell r="A2196" t="str">
            <v>332427P1MKFG</v>
          </cell>
          <cell r="Q2196">
            <v>9</v>
          </cell>
        </row>
        <row r="2197">
          <cell r="A2197" t="str">
            <v>332427P1WHPIPING</v>
          </cell>
          <cell r="Q2197">
            <v>10</v>
          </cell>
        </row>
        <row r="2198">
          <cell r="A2198" t="str">
            <v>333878P2MONEP</v>
          </cell>
          <cell r="Q2198">
            <v>9</v>
          </cell>
        </row>
        <row r="2199">
          <cell r="A2199" t="str">
            <v>333878P2MTY1</v>
          </cell>
          <cell r="Q2199">
            <v>254</v>
          </cell>
        </row>
        <row r="2200">
          <cell r="A2200" t="str">
            <v>333878P2MTY3</v>
          </cell>
          <cell r="Q2200">
            <v>52</v>
          </cell>
        </row>
        <row r="2201">
          <cell r="A2201" t="str">
            <v>333878P2MTY3</v>
          </cell>
          <cell r="Q2201">
            <v>600</v>
          </cell>
        </row>
        <row r="2202">
          <cell r="A2202" t="str">
            <v>400001433MTY1</v>
          </cell>
          <cell r="Q2202">
            <v>65</v>
          </cell>
        </row>
        <row r="2203">
          <cell r="A2203" t="str">
            <v>320124P1MTY1</v>
          </cell>
          <cell r="Q2203">
            <v>130</v>
          </cell>
        </row>
        <row r="2204">
          <cell r="A2204" t="str">
            <v>320124P1MTY3</v>
          </cell>
          <cell r="Q2204">
            <v>120</v>
          </cell>
        </row>
        <row r="2205">
          <cell r="A2205" t="str">
            <v>E-6120TRMTY1</v>
          </cell>
          <cell r="Q2205">
            <v>5422</v>
          </cell>
        </row>
        <row r="2206">
          <cell r="A2206" t="str">
            <v>300311G13MTY1</v>
          </cell>
          <cell r="Q2206">
            <v>27</v>
          </cell>
        </row>
        <row r="2207">
          <cell r="A2207" t="str">
            <v>341068P3MTY1</v>
          </cell>
          <cell r="Q2207">
            <v>5</v>
          </cell>
        </row>
        <row r="2208">
          <cell r="A2208" t="str">
            <v>341068P3MTY1</v>
          </cell>
          <cell r="Q2208">
            <v>40</v>
          </cell>
        </row>
        <row r="2209">
          <cell r="A2209" t="str">
            <v>341068P3MTY3</v>
          </cell>
          <cell r="Q2209">
            <v>80</v>
          </cell>
        </row>
        <row r="2210">
          <cell r="A2210" t="str">
            <v>341068P3MTY3</v>
          </cell>
          <cell r="Q2210">
            <v>4</v>
          </cell>
        </row>
        <row r="2211">
          <cell r="A2211" t="str">
            <v>P-2290FASTENAL</v>
          </cell>
          <cell r="Q2211">
            <v>200</v>
          </cell>
        </row>
        <row r="2212">
          <cell r="A2212" t="str">
            <v>P-2290REC-LARTX</v>
          </cell>
          <cell r="Q2212">
            <v>1200</v>
          </cell>
        </row>
        <row r="2213">
          <cell r="A2213" t="str">
            <v>346900G21MTY3</v>
          </cell>
          <cell r="Q2213">
            <v>4</v>
          </cell>
        </row>
        <row r="2214">
          <cell r="A2214" t="str">
            <v>308791G35SHIP</v>
          </cell>
          <cell r="Q2214">
            <v>4</v>
          </cell>
        </row>
        <row r="2215">
          <cell r="A2215" t="str">
            <v>330003P1MONSKID</v>
          </cell>
          <cell r="Q2215">
            <v>60</v>
          </cell>
        </row>
        <row r="2216">
          <cell r="A2216" t="str">
            <v>330003P1MTY1</v>
          </cell>
          <cell r="Q2216">
            <v>180</v>
          </cell>
        </row>
        <row r="2217">
          <cell r="A2217" t="str">
            <v>330003P1MTY1</v>
          </cell>
          <cell r="Q2217">
            <v>15</v>
          </cell>
        </row>
        <row r="2218">
          <cell r="A2218" t="str">
            <v>330003P1MTY1</v>
          </cell>
          <cell r="Q2218">
            <v>1</v>
          </cell>
        </row>
        <row r="2219">
          <cell r="A2219" t="str">
            <v>330003P1MTY3</v>
          </cell>
          <cell r="Q2219">
            <v>229</v>
          </cell>
        </row>
        <row r="2220">
          <cell r="A2220" t="str">
            <v>330003P1MTY3</v>
          </cell>
          <cell r="Q2220">
            <v>19</v>
          </cell>
        </row>
        <row r="2221">
          <cell r="A2221" t="str">
            <v>330003P1MTY3</v>
          </cell>
          <cell r="Q2221">
            <v>239</v>
          </cell>
        </row>
        <row r="2222">
          <cell r="A2222" t="str">
            <v>330003P1MTY3</v>
          </cell>
          <cell r="Q2222">
            <v>9</v>
          </cell>
        </row>
        <row r="2223">
          <cell r="A2223" t="str">
            <v>330388P1FASTENAL</v>
          </cell>
          <cell r="Q2223">
            <v>1500</v>
          </cell>
        </row>
        <row r="2224">
          <cell r="A2224" t="str">
            <v>E17-0440MONEP</v>
          </cell>
          <cell r="Q2224">
            <v>496</v>
          </cell>
        </row>
        <row r="2225">
          <cell r="A2225" t="str">
            <v>E17-0440MTY1</v>
          </cell>
          <cell r="Q2225">
            <v>1900</v>
          </cell>
        </row>
        <row r="2226">
          <cell r="A2226" t="str">
            <v>E17-0440REC-LARTX</v>
          </cell>
          <cell r="Q2226">
            <v>1150</v>
          </cell>
        </row>
        <row r="2227">
          <cell r="A2227" t="str">
            <v>9A20026P65MKFG</v>
          </cell>
          <cell r="Q2227">
            <v>1</v>
          </cell>
        </row>
        <row r="2228">
          <cell r="A2228" t="str">
            <v>9A20026P65WHPIPING</v>
          </cell>
          <cell r="Q2228">
            <v>3</v>
          </cell>
        </row>
        <row r="2229">
          <cell r="A2229" t="str">
            <v>325201P06MTY1</v>
          </cell>
          <cell r="Q2229">
            <v>1</v>
          </cell>
        </row>
        <row r="2230">
          <cell r="A2230" t="str">
            <v>344312P1MTY3</v>
          </cell>
          <cell r="Q2230">
            <v>511</v>
          </cell>
        </row>
        <row r="2231">
          <cell r="A2231" t="str">
            <v>344312P1MTY3</v>
          </cell>
          <cell r="Q2231">
            <v>19</v>
          </cell>
        </row>
        <row r="2232">
          <cell r="A2232" t="str">
            <v>324886P1MTY1</v>
          </cell>
          <cell r="Q2232">
            <v>990</v>
          </cell>
        </row>
        <row r="2233">
          <cell r="A2233" t="str">
            <v>300157G13MTY1</v>
          </cell>
          <cell r="Q2233">
            <v>19</v>
          </cell>
        </row>
        <row r="2234">
          <cell r="A2234" t="str">
            <v>300157G13MTY3</v>
          </cell>
          <cell r="Q2234">
            <v>58</v>
          </cell>
        </row>
        <row r="2235">
          <cell r="A2235" t="str">
            <v>300157G13MTY3</v>
          </cell>
          <cell r="Q2235">
            <v>108</v>
          </cell>
        </row>
        <row r="2236">
          <cell r="A2236" t="str">
            <v>320051P1FASTENAL</v>
          </cell>
          <cell r="Q2236">
            <v>300</v>
          </cell>
        </row>
        <row r="2237">
          <cell r="A2237" t="str">
            <v>1C13481P1MTY1</v>
          </cell>
          <cell r="Q2237">
            <v>1</v>
          </cell>
        </row>
        <row r="2238">
          <cell r="A2238" t="str">
            <v>303395P03MONCON</v>
          </cell>
          <cell r="Q2238">
            <v>71</v>
          </cell>
        </row>
        <row r="2239">
          <cell r="A2239" t="str">
            <v>303395P03MTY1</v>
          </cell>
          <cell r="Q2239">
            <v>54</v>
          </cell>
        </row>
        <row r="2240">
          <cell r="A2240" t="str">
            <v>303395P03MTY3</v>
          </cell>
          <cell r="Q2240">
            <v>48</v>
          </cell>
        </row>
        <row r="2241">
          <cell r="A2241" t="str">
            <v>303395P03REC-LARTX</v>
          </cell>
          <cell r="Q2241">
            <v>236</v>
          </cell>
        </row>
        <row r="2242">
          <cell r="A2242" t="str">
            <v>303395P03RXO-SHIP</v>
          </cell>
          <cell r="Q2242">
            <v>1</v>
          </cell>
        </row>
        <row r="2243">
          <cell r="A2243" t="str">
            <v>176412P21MONEP</v>
          </cell>
          <cell r="Q2243">
            <v>239</v>
          </cell>
        </row>
        <row r="2244">
          <cell r="A2244" t="str">
            <v>176412P21MTY1</v>
          </cell>
          <cell r="Q2244">
            <v>1924</v>
          </cell>
        </row>
        <row r="2245">
          <cell r="A2245" t="str">
            <v>136889G16MONDA</v>
          </cell>
          <cell r="Q2245">
            <v>29</v>
          </cell>
        </row>
        <row r="2246">
          <cell r="A2246" t="str">
            <v>136889G16MTY1</v>
          </cell>
          <cell r="Q2246">
            <v>18</v>
          </cell>
        </row>
        <row r="2247">
          <cell r="A2247" t="str">
            <v>313080P2REC-LARTX</v>
          </cell>
          <cell r="Q2247">
            <v>20</v>
          </cell>
        </row>
        <row r="2248">
          <cell r="A2248" t="str">
            <v>334389P2MONPRE</v>
          </cell>
          <cell r="Q2248">
            <v>10</v>
          </cell>
        </row>
        <row r="2249">
          <cell r="A2249" t="str">
            <v>334389P2MTY1</v>
          </cell>
          <cell r="Q2249">
            <v>1</v>
          </cell>
        </row>
        <row r="2250">
          <cell r="A2250" t="str">
            <v>334389P2MTY1</v>
          </cell>
          <cell r="Q2250">
            <v>1</v>
          </cell>
        </row>
        <row r="2251">
          <cell r="A2251" t="str">
            <v>334389P2MTY1</v>
          </cell>
          <cell r="Q2251">
            <v>35</v>
          </cell>
        </row>
        <row r="2252">
          <cell r="A2252" t="str">
            <v>334389P2MTY3</v>
          </cell>
          <cell r="Q2252">
            <v>70</v>
          </cell>
        </row>
        <row r="2253">
          <cell r="A2253" t="str">
            <v>334389P2MTY3</v>
          </cell>
          <cell r="Q2253">
            <v>70</v>
          </cell>
        </row>
        <row r="2254">
          <cell r="A2254" t="str">
            <v>339573P3MONKITS</v>
          </cell>
          <cell r="Q2254">
            <v>3</v>
          </cell>
        </row>
        <row r="2255">
          <cell r="A2255" t="str">
            <v>339573P3MTY1</v>
          </cell>
          <cell r="Q2255">
            <v>30</v>
          </cell>
        </row>
        <row r="2256">
          <cell r="A2256" t="str">
            <v>339573P3MTY1</v>
          </cell>
          <cell r="Q2256">
            <v>17</v>
          </cell>
        </row>
        <row r="2257">
          <cell r="A2257" t="str">
            <v>339573P3MTY3</v>
          </cell>
          <cell r="Q2257">
            <v>20</v>
          </cell>
        </row>
        <row r="2258">
          <cell r="A2258" t="str">
            <v>339573P3MTY3</v>
          </cell>
          <cell r="Q2258">
            <v>25</v>
          </cell>
        </row>
        <row r="2259">
          <cell r="A2259" t="str">
            <v>339573P3MTY3</v>
          </cell>
          <cell r="Q2259">
            <v>25</v>
          </cell>
        </row>
        <row r="2260">
          <cell r="A2260" t="str">
            <v>340510P10MTY1</v>
          </cell>
          <cell r="Q2260">
            <v>2</v>
          </cell>
        </row>
        <row r="2261">
          <cell r="A2261" t="str">
            <v>340510P10MTY3</v>
          </cell>
          <cell r="Q2261">
            <v>45</v>
          </cell>
        </row>
        <row r="2262">
          <cell r="A2262" t="str">
            <v>340510P10MTY3</v>
          </cell>
          <cell r="Q2262">
            <v>35</v>
          </cell>
        </row>
        <row r="2263">
          <cell r="A2263" t="str">
            <v>340510P10MTY3</v>
          </cell>
          <cell r="Q2263">
            <v>123</v>
          </cell>
        </row>
        <row r="2264">
          <cell r="A2264" t="str">
            <v>171468P1MONEP</v>
          </cell>
          <cell r="Q2264">
            <v>138</v>
          </cell>
        </row>
        <row r="2265">
          <cell r="A2265" t="str">
            <v>20115MTY1</v>
          </cell>
          <cell r="Q2265">
            <v>1034</v>
          </cell>
        </row>
        <row r="2266">
          <cell r="A2266" t="str">
            <v>332510P2FASTENAL</v>
          </cell>
          <cell r="Q2266">
            <v>50</v>
          </cell>
        </row>
        <row r="2267">
          <cell r="A2267" t="str">
            <v>332884P1MKFG</v>
          </cell>
          <cell r="Q2267">
            <v>9</v>
          </cell>
        </row>
        <row r="2268">
          <cell r="A2268" t="str">
            <v>332884P1WHPIPING</v>
          </cell>
          <cell r="Q2268">
            <v>12</v>
          </cell>
        </row>
        <row r="2269">
          <cell r="A2269" t="str">
            <v>313566P08MONEP</v>
          </cell>
          <cell r="Q2269">
            <v>372</v>
          </cell>
        </row>
        <row r="2270">
          <cell r="A2270" t="str">
            <v>MS90725-66MTY3</v>
          </cell>
          <cell r="Q2270">
            <v>550</v>
          </cell>
        </row>
        <row r="2271">
          <cell r="A2271" t="str">
            <v>315819P2MONSKID</v>
          </cell>
          <cell r="Q2271">
            <v>47</v>
          </cell>
        </row>
        <row r="2272">
          <cell r="A2272" t="str">
            <v>SP00011-01MTY1</v>
          </cell>
          <cell r="Q2272">
            <v>1</v>
          </cell>
        </row>
        <row r="2273">
          <cell r="A2273" t="str">
            <v>136818P8FASTENAL</v>
          </cell>
          <cell r="Q2273">
            <v>3350</v>
          </cell>
        </row>
        <row r="2274">
          <cell r="A2274" t="str">
            <v>124455P1MTY1</v>
          </cell>
          <cell r="Q2274">
            <v>54</v>
          </cell>
        </row>
        <row r="2275">
          <cell r="A2275" t="str">
            <v>324463P1MTY1</v>
          </cell>
          <cell r="Q2275">
            <v>5</v>
          </cell>
        </row>
        <row r="2276">
          <cell r="A2276" t="str">
            <v>324465P1MTY1</v>
          </cell>
          <cell r="Q2276">
            <v>1</v>
          </cell>
        </row>
        <row r="2277">
          <cell r="A2277" t="str">
            <v>304892G7MTY3</v>
          </cell>
          <cell r="Q2277">
            <v>34</v>
          </cell>
        </row>
        <row r="2278">
          <cell r="A2278" t="str">
            <v>304911G2MTY1</v>
          </cell>
          <cell r="Q2278">
            <v>1</v>
          </cell>
        </row>
        <row r="2279">
          <cell r="A2279" t="str">
            <v>Y-015CMTY1</v>
          </cell>
          <cell r="Q2279">
            <v>10</v>
          </cell>
        </row>
        <row r="2280">
          <cell r="A2280" t="str">
            <v>306345P14REC-LARTX</v>
          </cell>
          <cell r="Q2280">
            <v>8000</v>
          </cell>
        </row>
        <row r="2281">
          <cell r="A2281" t="str">
            <v>306813P8MONCON</v>
          </cell>
          <cell r="Q2281">
            <v>1</v>
          </cell>
        </row>
        <row r="2282">
          <cell r="A2282" t="str">
            <v>306813P8MONSKID</v>
          </cell>
          <cell r="Q2282">
            <v>1</v>
          </cell>
        </row>
        <row r="2283">
          <cell r="A2283" t="str">
            <v>306813P8MTY1</v>
          </cell>
          <cell r="Q2283">
            <v>8</v>
          </cell>
        </row>
        <row r="2284">
          <cell r="A2284" t="str">
            <v>306813P8MTY1</v>
          </cell>
          <cell r="Q2284">
            <v>1</v>
          </cell>
        </row>
        <row r="2285">
          <cell r="A2285" t="str">
            <v>306813P8REC-LARTX</v>
          </cell>
          <cell r="Q2285">
            <v>5</v>
          </cell>
        </row>
        <row r="2286">
          <cell r="A2286" t="str">
            <v>136818P36FASTENAL</v>
          </cell>
          <cell r="Q2286">
            <v>50</v>
          </cell>
        </row>
        <row r="2287">
          <cell r="A2287" t="str">
            <v>333809P06MON-AFC</v>
          </cell>
          <cell r="Q2287">
            <v>4</v>
          </cell>
        </row>
        <row r="2288">
          <cell r="A2288" t="str">
            <v>333809P06MTY1</v>
          </cell>
          <cell r="Q2288">
            <v>357</v>
          </cell>
        </row>
        <row r="2289">
          <cell r="A2289" t="str">
            <v>333809P06MTY3</v>
          </cell>
          <cell r="Q2289">
            <v>290</v>
          </cell>
        </row>
        <row r="2290">
          <cell r="A2290" t="str">
            <v>179476P5MTY1</v>
          </cell>
          <cell r="Q2290">
            <v>30</v>
          </cell>
        </row>
        <row r="2291">
          <cell r="A2291" t="str">
            <v>334749P1MONEP</v>
          </cell>
          <cell r="Q2291">
            <v>66</v>
          </cell>
        </row>
        <row r="2292">
          <cell r="A2292" t="str">
            <v>334749P1MTY1</v>
          </cell>
          <cell r="Q2292">
            <v>2000</v>
          </cell>
        </row>
        <row r="2293">
          <cell r="A2293" t="str">
            <v>334749P1MTY3</v>
          </cell>
          <cell r="Q2293">
            <v>1000</v>
          </cell>
        </row>
        <row r="2294">
          <cell r="A2294" t="str">
            <v>334749P1MTY3</v>
          </cell>
          <cell r="Q2294">
            <v>5000</v>
          </cell>
        </row>
        <row r="2295">
          <cell r="A2295" t="str">
            <v>335327G1MONEP</v>
          </cell>
          <cell r="Q2295">
            <v>27</v>
          </cell>
        </row>
        <row r="2296">
          <cell r="A2296" t="str">
            <v>335327G1MTY1</v>
          </cell>
          <cell r="Q2296">
            <v>242</v>
          </cell>
        </row>
        <row r="2297">
          <cell r="A2297" t="str">
            <v>335327G1MTY1</v>
          </cell>
          <cell r="Q2297">
            <v>1</v>
          </cell>
        </row>
        <row r="2298">
          <cell r="A2298" t="str">
            <v>335327G1MTY1</v>
          </cell>
          <cell r="Q2298">
            <v>461</v>
          </cell>
        </row>
        <row r="2299">
          <cell r="A2299" t="str">
            <v>335327G1MTY3</v>
          </cell>
          <cell r="Q2299">
            <v>130</v>
          </cell>
        </row>
        <row r="2300">
          <cell r="A2300" t="str">
            <v>335327G1MTY3</v>
          </cell>
          <cell r="Q2300">
            <v>12</v>
          </cell>
        </row>
        <row r="2301">
          <cell r="A2301" t="str">
            <v>313566P13MTY1</v>
          </cell>
          <cell r="Q2301">
            <v>300</v>
          </cell>
        </row>
        <row r="2302">
          <cell r="A2302" t="str">
            <v>332311G13MKFG</v>
          </cell>
          <cell r="Q2302">
            <v>19</v>
          </cell>
        </row>
        <row r="2303">
          <cell r="A2303" t="str">
            <v>332316G01MKFG</v>
          </cell>
          <cell r="Q2303">
            <v>14</v>
          </cell>
        </row>
        <row r="2304">
          <cell r="A2304" t="str">
            <v>332338G1MONEP</v>
          </cell>
          <cell r="Q2304">
            <v>52</v>
          </cell>
        </row>
        <row r="2305">
          <cell r="A2305" t="str">
            <v>332338G1MTY1</v>
          </cell>
          <cell r="Q2305">
            <v>162</v>
          </cell>
        </row>
        <row r="2306">
          <cell r="A2306" t="str">
            <v>332338G1MTY3</v>
          </cell>
          <cell r="Q2306">
            <v>1</v>
          </cell>
        </row>
        <row r="2307">
          <cell r="A2307" t="str">
            <v>332338G1MTY3</v>
          </cell>
          <cell r="Q2307">
            <v>99</v>
          </cell>
        </row>
        <row r="2308">
          <cell r="A2308" t="str">
            <v>332338G1MTY3</v>
          </cell>
          <cell r="Q2308">
            <v>100</v>
          </cell>
        </row>
        <row r="2309">
          <cell r="A2309" t="str">
            <v>341067G02MONDA</v>
          </cell>
          <cell r="Q2309">
            <v>11</v>
          </cell>
        </row>
        <row r="2310">
          <cell r="A2310" t="str">
            <v>341067G02MTY1</v>
          </cell>
          <cell r="Q2310">
            <v>3</v>
          </cell>
        </row>
        <row r="2311">
          <cell r="A2311" t="str">
            <v>P-0770MKFG</v>
          </cell>
          <cell r="Q2311">
            <v>68</v>
          </cell>
        </row>
        <row r="2312">
          <cell r="A2312" t="str">
            <v>P-0770MTY1</v>
          </cell>
          <cell r="Q2312">
            <v>500</v>
          </cell>
        </row>
        <row r="2313">
          <cell r="A2313" t="str">
            <v>P-0770MTY3</v>
          </cell>
          <cell r="Q2313">
            <v>500</v>
          </cell>
        </row>
        <row r="2314">
          <cell r="A2314" t="str">
            <v>P-0770MTY3</v>
          </cell>
          <cell r="Q2314">
            <v>265</v>
          </cell>
        </row>
        <row r="2315">
          <cell r="A2315" t="str">
            <v>P15-0150FASTENAL</v>
          </cell>
          <cell r="Q2315">
            <v>1616</v>
          </cell>
        </row>
        <row r="2316">
          <cell r="A2316" t="str">
            <v>304898G2MONEP</v>
          </cell>
          <cell r="Q2316">
            <v>15</v>
          </cell>
        </row>
        <row r="2317">
          <cell r="A2317" t="str">
            <v>304898G2MTY1</v>
          </cell>
          <cell r="Q2317">
            <v>4</v>
          </cell>
        </row>
        <row r="2318">
          <cell r="A2318" t="str">
            <v>304898G2MTY1</v>
          </cell>
          <cell r="Q2318">
            <v>80</v>
          </cell>
        </row>
        <row r="2319">
          <cell r="A2319" t="str">
            <v>304898G2MTY3</v>
          </cell>
          <cell r="Q2319">
            <v>90</v>
          </cell>
        </row>
        <row r="2320">
          <cell r="A2320" t="str">
            <v>304898G2MTY3</v>
          </cell>
          <cell r="Q2320">
            <v>20</v>
          </cell>
        </row>
        <row r="2321">
          <cell r="A2321" t="str">
            <v>304898G2MTY3</v>
          </cell>
          <cell r="Q2321">
            <v>33</v>
          </cell>
        </row>
        <row r="2322">
          <cell r="A2322" t="str">
            <v>304898G2MTY3</v>
          </cell>
          <cell r="Q2322">
            <v>67</v>
          </cell>
        </row>
        <row r="2323">
          <cell r="A2323" t="str">
            <v>305094P18MTY1</v>
          </cell>
          <cell r="Q2323">
            <v>116</v>
          </cell>
        </row>
        <row r="2324">
          <cell r="A2324" t="str">
            <v>305094P18MTY3</v>
          </cell>
          <cell r="Q2324">
            <v>406</v>
          </cell>
        </row>
        <row r="2325">
          <cell r="A2325" t="str">
            <v>305094P18SHIP</v>
          </cell>
          <cell r="Q2325">
            <v>10</v>
          </cell>
        </row>
        <row r="2326">
          <cell r="A2326" t="str">
            <v>09-02BG0Z-06MTY3</v>
          </cell>
          <cell r="Q2326">
            <v>58</v>
          </cell>
        </row>
        <row r="2327">
          <cell r="A2327" t="str">
            <v>10021487P1MONCR</v>
          </cell>
          <cell r="Q2327">
            <v>94</v>
          </cell>
        </row>
        <row r="2328">
          <cell r="A2328" t="str">
            <v>10021487P1MONDA</v>
          </cell>
          <cell r="Q2328">
            <v>4</v>
          </cell>
        </row>
        <row r="2329">
          <cell r="A2329" t="str">
            <v>10021487P1MONKITS</v>
          </cell>
          <cell r="Q2329">
            <v>7</v>
          </cell>
        </row>
        <row r="2330">
          <cell r="A2330" t="str">
            <v>10021487P1MONPRE</v>
          </cell>
          <cell r="Q2330">
            <v>6</v>
          </cell>
        </row>
        <row r="2331">
          <cell r="A2331" t="str">
            <v>10021487P1MONXDM</v>
          </cell>
          <cell r="Q2331">
            <v>33</v>
          </cell>
        </row>
        <row r="2332">
          <cell r="A2332" t="str">
            <v>10021487P1MTY1</v>
          </cell>
          <cell r="Q2332">
            <v>40</v>
          </cell>
        </row>
        <row r="2333">
          <cell r="A2333" t="str">
            <v>10021487P1MTY1</v>
          </cell>
          <cell r="Q2333">
            <v>1</v>
          </cell>
        </row>
        <row r="2334">
          <cell r="A2334" t="str">
            <v>10021487P1MTY1</v>
          </cell>
          <cell r="Q2334">
            <v>18</v>
          </cell>
        </row>
        <row r="2335">
          <cell r="A2335" t="str">
            <v>10021487P1MTY3</v>
          </cell>
          <cell r="Q2335">
            <v>40</v>
          </cell>
        </row>
        <row r="2336">
          <cell r="A2336" t="str">
            <v>10021487P1REC-LARTX</v>
          </cell>
          <cell r="Q2336">
            <v>1062</v>
          </cell>
        </row>
        <row r="2337">
          <cell r="A2337" t="str">
            <v>530500P1MTY3</v>
          </cell>
          <cell r="Q2337">
            <v>230</v>
          </cell>
        </row>
        <row r="2338">
          <cell r="A2338" t="str">
            <v>523706P1MTY1</v>
          </cell>
          <cell r="Q2338">
            <v>1611</v>
          </cell>
        </row>
        <row r="2339">
          <cell r="A2339" t="str">
            <v>523706P1MTY1</v>
          </cell>
          <cell r="Q2339">
            <v>1757</v>
          </cell>
        </row>
        <row r="2340">
          <cell r="A2340" t="str">
            <v>523706P1MTY3</v>
          </cell>
          <cell r="Q2340">
            <v>30000</v>
          </cell>
        </row>
        <row r="2341">
          <cell r="A2341" t="str">
            <v>308741P1WHPIPING</v>
          </cell>
          <cell r="Q2341">
            <v>2</v>
          </cell>
        </row>
        <row r="2342">
          <cell r="A2342" t="str">
            <v>334928G04MTY3</v>
          </cell>
          <cell r="Q2342">
            <v>20</v>
          </cell>
        </row>
        <row r="2343">
          <cell r="A2343" t="str">
            <v>334928G04MTY3</v>
          </cell>
          <cell r="Q2343">
            <v>47</v>
          </cell>
        </row>
        <row r="2344">
          <cell r="A2344" t="str">
            <v>334928G04MTY3</v>
          </cell>
          <cell r="Q2344">
            <v>10</v>
          </cell>
        </row>
        <row r="2345">
          <cell r="A2345" t="str">
            <v>340136P3MONBLW</v>
          </cell>
          <cell r="Q2345">
            <v>19</v>
          </cell>
        </row>
        <row r="2346">
          <cell r="A2346" t="str">
            <v>340136P3MTY1</v>
          </cell>
          <cell r="Q2346">
            <v>10</v>
          </cell>
        </row>
        <row r="2347">
          <cell r="A2347" t="str">
            <v>341712P3FASTENAL</v>
          </cell>
          <cell r="Q2347">
            <v>100</v>
          </cell>
        </row>
        <row r="2348">
          <cell r="A2348" t="str">
            <v>342023G1MTY1</v>
          </cell>
          <cell r="Q2348">
            <v>16</v>
          </cell>
        </row>
        <row r="2349">
          <cell r="A2349" t="str">
            <v>342023G1MTY3</v>
          </cell>
          <cell r="Q2349">
            <v>12</v>
          </cell>
        </row>
        <row r="2350">
          <cell r="A2350" t="str">
            <v>P-1210MONKITS</v>
          </cell>
          <cell r="Q2350">
            <v>8</v>
          </cell>
        </row>
        <row r="2351">
          <cell r="A2351" t="str">
            <v>P-1210MONPRE</v>
          </cell>
          <cell r="Q2351">
            <v>335</v>
          </cell>
        </row>
        <row r="2352">
          <cell r="A2352" t="str">
            <v>P-1210MTY1</v>
          </cell>
          <cell r="Q2352">
            <v>88</v>
          </cell>
        </row>
        <row r="2353">
          <cell r="A2353" t="str">
            <v>P-1210MTY1</v>
          </cell>
          <cell r="Q2353">
            <v>3</v>
          </cell>
        </row>
        <row r="2354">
          <cell r="A2354" t="str">
            <v>P-1210MTY3</v>
          </cell>
          <cell r="Q2354">
            <v>500</v>
          </cell>
        </row>
        <row r="2355">
          <cell r="A2355" t="str">
            <v>P-1210MTY3</v>
          </cell>
          <cell r="Q2355">
            <v>250</v>
          </cell>
        </row>
        <row r="2356">
          <cell r="A2356" t="str">
            <v>P-1210MTY3</v>
          </cell>
          <cell r="Q2356">
            <v>50</v>
          </cell>
        </row>
        <row r="2357">
          <cell r="A2357" t="str">
            <v>P-1210REC-LARTX</v>
          </cell>
          <cell r="Q2357">
            <v>2000</v>
          </cell>
        </row>
        <row r="2358">
          <cell r="A2358" t="str">
            <v>328565P2MKFG</v>
          </cell>
          <cell r="Q2358">
            <v>2</v>
          </cell>
        </row>
        <row r="2359">
          <cell r="A2359" t="str">
            <v>328753P2MKFG</v>
          </cell>
          <cell r="Q2359">
            <v>14</v>
          </cell>
        </row>
        <row r="2360">
          <cell r="A2360" t="str">
            <v>328753P2WHPIPING</v>
          </cell>
          <cell r="Q2360">
            <v>2</v>
          </cell>
        </row>
        <row r="2361">
          <cell r="A2361" t="str">
            <v>336183P1MTY1</v>
          </cell>
          <cell r="Q2361">
            <v>647</v>
          </cell>
        </row>
        <row r="2362">
          <cell r="A2362" t="str">
            <v>336183P1MTY3</v>
          </cell>
          <cell r="Q2362">
            <v>7200</v>
          </cell>
        </row>
        <row r="2363">
          <cell r="A2363" t="str">
            <v>185070P1MTY1</v>
          </cell>
          <cell r="Q2363">
            <v>2</v>
          </cell>
        </row>
        <row r="2364">
          <cell r="A2364" t="str">
            <v>194552P1MTY3</v>
          </cell>
          <cell r="Q2364">
            <v>200</v>
          </cell>
        </row>
        <row r="2365">
          <cell r="A2365" t="str">
            <v>191237P32WHPIPING</v>
          </cell>
          <cell r="Q2365">
            <v>30</v>
          </cell>
        </row>
        <row r="2366">
          <cell r="A2366" t="str">
            <v>308442P1MTY1</v>
          </cell>
          <cell r="Q2366">
            <v>19450</v>
          </cell>
        </row>
        <row r="2367">
          <cell r="A2367" t="str">
            <v>308442P1MTY1</v>
          </cell>
          <cell r="Q2367">
            <v>272</v>
          </cell>
        </row>
        <row r="2368">
          <cell r="A2368" t="str">
            <v>308442P1MTY3</v>
          </cell>
          <cell r="Q2368">
            <v>23550</v>
          </cell>
        </row>
        <row r="2369">
          <cell r="A2369" t="str">
            <v>308791G13SHIP</v>
          </cell>
          <cell r="Q2369">
            <v>1</v>
          </cell>
        </row>
        <row r="2370">
          <cell r="A2370" t="str">
            <v>304364G9MTY3</v>
          </cell>
          <cell r="Q2370">
            <v>56</v>
          </cell>
        </row>
        <row r="2371">
          <cell r="A2371" t="str">
            <v>331947P5MTY1</v>
          </cell>
          <cell r="Q2371">
            <v>1000</v>
          </cell>
        </row>
        <row r="2372">
          <cell r="A2372" t="str">
            <v>331947P5MTY1</v>
          </cell>
          <cell r="Q2372">
            <v>1000</v>
          </cell>
        </row>
        <row r="2373">
          <cell r="A2373" t="str">
            <v>331947P5MTY3</v>
          </cell>
          <cell r="Q2373">
            <v>1350</v>
          </cell>
        </row>
        <row r="2374">
          <cell r="A2374" t="str">
            <v>331947P5MTY3</v>
          </cell>
          <cell r="Q2374">
            <v>2350</v>
          </cell>
        </row>
        <row r="2375">
          <cell r="A2375" t="str">
            <v>331947P5SHIP</v>
          </cell>
          <cell r="Q2375">
            <v>35</v>
          </cell>
        </row>
        <row r="2376">
          <cell r="A2376" t="str">
            <v>329887P2MONSKID</v>
          </cell>
          <cell r="Q2376">
            <v>4</v>
          </cell>
        </row>
        <row r="2377">
          <cell r="A2377" t="str">
            <v>329887P2MTY1</v>
          </cell>
          <cell r="Q2377">
            <v>18</v>
          </cell>
        </row>
        <row r="2378">
          <cell r="A2378" t="str">
            <v>329808P9MONDP</v>
          </cell>
          <cell r="Q2378">
            <v>2852.75</v>
          </cell>
        </row>
        <row r="2379">
          <cell r="A2379" t="str">
            <v>329808P9MTY1</v>
          </cell>
          <cell r="Q2379">
            <v>2415</v>
          </cell>
        </row>
        <row r="2380">
          <cell r="A2380" t="str">
            <v>329808P9MTY1</v>
          </cell>
          <cell r="Q2380">
            <v>40.25</v>
          </cell>
        </row>
        <row r="2381">
          <cell r="A2381" t="str">
            <v>329808P9MTY1</v>
          </cell>
          <cell r="Q2381">
            <v>35</v>
          </cell>
        </row>
        <row r="2382">
          <cell r="A2382" t="str">
            <v>329808P9MTY3</v>
          </cell>
          <cell r="Q2382">
            <v>4200</v>
          </cell>
        </row>
        <row r="2383">
          <cell r="A2383" t="str">
            <v>329808P9MTY3</v>
          </cell>
          <cell r="Q2383">
            <v>5005</v>
          </cell>
        </row>
        <row r="2384">
          <cell r="A2384" t="str">
            <v>329808P9MTY3</v>
          </cell>
          <cell r="Q2384">
            <v>1000</v>
          </cell>
        </row>
        <row r="2385">
          <cell r="A2385" t="str">
            <v>330752P1MONCON</v>
          </cell>
          <cell r="Q2385">
            <v>28</v>
          </cell>
        </row>
        <row r="2386">
          <cell r="A2386" t="str">
            <v>330752P1MTY1</v>
          </cell>
          <cell r="Q2386">
            <v>31</v>
          </cell>
        </row>
        <row r="2387">
          <cell r="A2387" t="str">
            <v>330752P1MTY1</v>
          </cell>
          <cell r="Q2387">
            <v>13</v>
          </cell>
        </row>
        <row r="2388">
          <cell r="A2388" t="str">
            <v>330752P1MTY1</v>
          </cell>
          <cell r="Q2388">
            <v>27</v>
          </cell>
        </row>
        <row r="2389">
          <cell r="A2389" t="str">
            <v>330752P1MTY3</v>
          </cell>
          <cell r="Q2389">
            <v>111</v>
          </cell>
        </row>
        <row r="2390">
          <cell r="A2390" t="str">
            <v>330752P1MTY3</v>
          </cell>
          <cell r="Q2390">
            <v>80</v>
          </cell>
        </row>
        <row r="2391">
          <cell r="A2391" t="str">
            <v>330752P1MTY3</v>
          </cell>
          <cell r="Q2391">
            <v>9</v>
          </cell>
        </row>
        <row r="2392">
          <cell r="A2392" t="str">
            <v>330752P1MTY3</v>
          </cell>
          <cell r="Q2392">
            <v>19</v>
          </cell>
        </row>
        <row r="2393">
          <cell r="A2393" t="str">
            <v>330752P1MTY3</v>
          </cell>
          <cell r="Q2393">
            <v>23</v>
          </cell>
        </row>
        <row r="2394">
          <cell r="A2394" t="str">
            <v>330752P1MTY3</v>
          </cell>
          <cell r="Q2394">
            <v>3</v>
          </cell>
        </row>
        <row r="2395">
          <cell r="A2395" t="str">
            <v>330752P1MTY3</v>
          </cell>
          <cell r="Q2395">
            <v>114</v>
          </cell>
        </row>
        <row r="2396">
          <cell r="A2396" t="str">
            <v>194192P2FASTENAL</v>
          </cell>
          <cell r="Q2396">
            <v>575</v>
          </cell>
        </row>
        <row r="2397">
          <cell r="A2397" t="str">
            <v>300293P1FASTENAL</v>
          </cell>
          <cell r="Q2397">
            <v>282</v>
          </cell>
        </row>
        <row r="2398">
          <cell r="A2398" t="str">
            <v>303398P4AMONEP</v>
          </cell>
          <cell r="Q2398">
            <v>76</v>
          </cell>
        </row>
        <row r="2399">
          <cell r="A2399" t="str">
            <v>303398P4AMTY3</v>
          </cell>
          <cell r="Q2399">
            <v>71</v>
          </cell>
        </row>
        <row r="2400">
          <cell r="A2400" t="str">
            <v>303398P4ASHIP</v>
          </cell>
          <cell r="Q2400">
            <v>6</v>
          </cell>
        </row>
        <row r="2401">
          <cell r="A2401" t="str">
            <v>310007P2MTY1</v>
          </cell>
          <cell r="Q2401">
            <v>22</v>
          </cell>
        </row>
        <row r="2402">
          <cell r="A2402" t="str">
            <v>10021939P08MTY3</v>
          </cell>
          <cell r="Q2402">
            <v>20</v>
          </cell>
        </row>
        <row r="2403">
          <cell r="A2403" t="str">
            <v>328231G1MTY3</v>
          </cell>
          <cell r="Q2403">
            <v>64</v>
          </cell>
        </row>
        <row r="2404">
          <cell r="A2404" t="str">
            <v>135638P2FASTENAL</v>
          </cell>
          <cell r="Q2404">
            <v>632</v>
          </cell>
        </row>
        <row r="2405">
          <cell r="A2405" t="str">
            <v>316948P2MTY1</v>
          </cell>
          <cell r="Q2405">
            <v>11</v>
          </cell>
        </row>
        <row r="2406">
          <cell r="A2406" t="str">
            <v>308238P1MONEP</v>
          </cell>
          <cell r="Q2406">
            <v>7</v>
          </cell>
        </row>
        <row r="2407">
          <cell r="A2407" t="str">
            <v>308238P1MTY1</v>
          </cell>
          <cell r="Q2407">
            <v>3</v>
          </cell>
        </row>
        <row r="2408">
          <cell r="A2408" t="str">
            <v>W-31-21-054MTY3</v>
          </cell>
          <cell r="Q2408">
            <v>980</v>
          </cell>
        </row>
        <row r="2409">
          <cell r="A2409" t="str">
            <v>179306P1MONCR</v>
          </cell>
          <cell r="Q2409">
            <v>100</v>
          </cell>
        </row>
        <row r="2410">
          <cell r="A2410" t="str">
            <v>179306P1MONPRE</v>
          </cell>
          <cell r="Q2410">
            <v>42</v>
          </cell>
        </row>
        <row r="2411">
          <cell r="A2411" t="str">
            <v>179306P1MTY1</v>
          </cell>
          <cell r="Q2411">
            <v>96</v>
          </cell>
        </row>
        <row r="2412">
          <cell r="A2412" t="str">
            <v>179306P1MTY1</v>
          </cell>
          <cell r="Q2412">
            <v>52</v>
          </cell>
        </row>
        <row r="2413">
          <cell r="A2413" t="str">
            <v>179306P1MTY3</v>
          </cell>
          <cell r="Q2413">
            <v>240</v>
          </cell>
        </row>
        <row r="2414">
          <cell r="A2414" t="str">
            <v>179306P1MTY3</v>
          </cell>
          <cell r="Q2414">
            <v>57</v>
          </cell>
        </row>
        <row r="2415">
          <cell r="A2415" t="str">
            <v>179306P1REC-LARTX</v>
          </cell>
          <cell r="Q2415">
            <v>560</v>
          </cell>
        </row>
        <row r="2416">
          <cell r="A2416" t="str">
            <v>10024898P1MTY1</v>
          </cell>
          <cell r="Q2416">
            <v>30</v>
          </cell>
        </row>
        <row r="2417">
          <cell r="A2417" t="str">
            <v>186405P1MTY3</v>
          </cell>
          <cell r="Q2417">
            <v>606</v>
          </cell>
        </row>
        <row r="2418">
          <cell r="A2418" t="str">
            <v>275996MTY1</v>
          </cell>
          <cell r="Q2418">
            <v>514</v>
          </cell>
        </row>
        <row r="2419">
          <cell r="A2419" t="str">
            <v>275996MTY3</v>
          </cell>
          <cell r="Q2419">
            <v>471</v>
          </cell>
        </row>
        <row r="2420">
          <cell r="A2420" t="str">
            <v>275996MTY3</v>
          </cell>
          <cell r="Q2420">
            <v>8</v>
          </cell>
        </row>
        <row r="2421">
          <cell r="A2421" t="str">
            <v>275996MTY3</v>
          </cell>
          <cell r="Q2421">
            <v>10</v>
          </cell>
        </row>
        <row r="2422">
          <cell r="A2422" t="str">
            <v>275996MTY3</v>
          </cell>
          <cell r="Q2422">
            <v>480</v>
          </cell>
        </row>
        <row r="2423">
          <cell r="A2423" t="str">
            <v>275996MTY3</v>
          </cell>
          <cell r="Q2423">
            <v>600</v>
          </cell>
        </row>
        <row r="2424">
          <cell r="A2424" t="str">
            <v>275996MTY3</v>
          </cell>
          <cell r="Q2424">
            <v>130</v>
          </cell>
        </row>
        <row r="2425">
          <cell r="A2425" t="str">
            <v>275996MTY3</v>
          </cell>
          <cell r="Q2425">
            <v>500</v>
          </cell>
        </row>
        <row r="2426">
          <cell r="A2426" t="str">
            <v>275996MTY3</v>
          </cell>
          <cell r="Q2426">
            <v>1113</v>
          </cell>
        </row>
        <row r="2427">
          <cell r="A2427" t="str">
            <v>275996SHIP</v>
          </cell>
          <cell r="Q2427">
            <v>12</v>
          </cell>
        </row>
        <row r="2428">
          <cell r="A2428" t="str">
            <v>336384P2MTY1</v>
          </cell>
          <cell r="Q2428">
            <v>6</v>
          </cell>
        </row>
        <row r="2429">
          <cell r="A2429" t="str">
            <v>336963P6FASTENAL</v>
          </cell>
          <cell r="Q2429">
            <v>300</v>
          </cell>
        </row>
        <row r="2430">
          <cell r="A2430" t="str">
            <v>302185P1MKFG</v>
          </cell>
          <cell r="Q2430">
            <v>6</v>
          </cell>
        </row>
        <row r="2431">
          <cell r="A2431" t="str">
            <v>302185P1WHPIPING</v>
          </cell>
          <cell r="Q2431">
            <v>5</v>
          </cell>
        </row>
        <row r="2432">
          <cell r="A2432" t="str">
            <v>Y-055EFASTENAL</v>
          </cell>
          <cell r="Q2432">
            <v>1000</v>
          </cell>
        </row>
        <row r="2433">
          <cell r="A2433" t="str">
            <v>304885P1MONKITS</v>
          </cell>
          <cell r="Q2433">
            <v>1</v>
          </cell>
        </row>
        <row r="2434">
          <cell r="A2434" t="str">
            <v>304885P1MONPRE</v>
          </cell>
          <cell r="Q2434">
            <v>18</v>
          </cell>
        </row>
        <row r="2435">
          <cell r="A2435" t="str">
            <v>304885P1MTY1</v>
          </cell>
          <cell r="Q2435">
            <v>1</v>
          </cell>
        </row>
        <row r="2436">
          <cell r="A2436" t="str">
            <v>304885P1MTY1</v>
          </cell>
          <cell r="Q2436">
            <v>1</v>
          </cell>
        </row>
        <row r="2437">
          <cell r="A2437" t="str">
            <v>304885P1MTY1</v>
          </cell>
          <cell r="Q2437">
            <v>28</v>
          </cell>
        </row>
        <row r="2438">
          <cell r="A2438" t="str">
            <v>304885P1MTY1</v>
          </cell>
          <cell r="Q2438">
            <v>11</v>
          </cell>
        </row>
        <row r="2439">
          <cell r="A2439" t="str">
            <v>304885P1MTY1</v>
          </cell>
          <cell r="Q2439">
            <v>3</v>
          </cell>
        </row>
        <row r="2440">
          <cell r="A2440" t="str">
            <v>304885P1MTY1</v>
          </cell>
          <cell r="Q2440">
            <v>24</v>
          </cell>
        </row>
        <row r="2441">
          <cell r="A2441" t="str">
            <v>304885P1MTY3</v>
          </cell>
          <cell r="Q2441">
            <v>2</v>
          </cell>
        </row>
        <row r="2442">
          <cell r="A2442" t="str">
            <v>304885P1MTY3</v>
          </cell>
          <cell r="Q2442">
            <v>79</v>
          </cell>
        </row>
        <row r="2443">
          <cell r="A2443" t="str">
            <v>304885P1MTY3</v>
          </cell>
          <cell r="Q2443">
            <v>82</v>
          </cell>
        </row>
        <row r="2444">
          <cell r="A2444" t="str">
            <v>304885P1MTY3</v>
          </cell>
          <cell r="Q2444">
            <v>7</v>
          </cell>
        </row>
        <row r="2445">
          <cell r="A2445" t="str">
            <v>304885P1MTY3</v>
          </cell>
          <cell r="Q2445">
            <v>60</v>
          </cell>
        </row>
        <row r="2446">
          <cell r="A2446" t="str">
            <v>304885P1MTY3</v>
          </cell>
          <cell r="Q2446">
            <v>63</v>
          </cell>
        </row>
        <row r="2447">
          <cell r="A2447" t="str">
            <v>304885P1MTY3</v>
          </cell>
          <cell r="Q2447">
            <v>144</v>
          </cell>
        </row>
        <row r="2448">
          <cell r="A2448" t="str">
            <v>304897G3MTY3</v>
          </cell>
          <cell r="Q2448">
            <v>26</v>
          </cell>
        </row>
        <row r="2449">
          <cell r="A2449" t="str">
            <v>305274G17MTY3</v>
          </cell>
          <cell r="Q2449">
            <v>30</v>
          </cell>
        </row>
        <row r="2450">
          <cell r="A2450" t="str">
            <v>305274G17MTY3</v>
          </cell>
          <cell r="Q2450">
            <v>14</v>
          </cell>
        </row>
        <row r="2451">
          <cell r="A2451" t="str">
            <v>347444P1MONSKID</v>
          </cell>
          <cell r="Q2451">
            <v>104.5</v>
          </cell>
        </row>
        <row r="2452">
          <cell r="A2452" t="str">
            <v>347444P1MTY1</v>
          </cell>
          <cell r="Q2452">
            <v>480</v>
          </cell>
        </row>
        <row r="2453">
          <cell r="A2453" t="str">
            <v>322973P2MTY3</v>
          </cell>
          <cell r="Q2453">
            <v>32</v>
          </cell>
        </row>
        <row r="2454">
          <cell r="A2454" t="str">
            <v>E12-6930MONDP</v>
          </cell>
          <cell r="Q2454">
            <v>15</v>
          </cell>
        </row>
        <row r="2455">
          <cell r="A2455" t="str">
            <v>E12-6930REC-LARTX</v>
          </cell>
          <cell r="Q2455">
            <v>1500</v>
          </cell>
        </row>
        <row r="2456">
          <cell r="A2456" t="str">
            <v>181705G3MONEP</v>
          </cell>
          <cell r="Q2456">
            <v>17</v>
          </cell>
        </row>
        <row r="2457">
          <cell r="A2457" t="str">
            <v>181705G3MTY1</v>
          </cell>
          <cell r="Q2457">
            <v>27</v>
          </cell>
        </row>
        <row r="2458">
          <cell r="A2458" t="str">
            <v>181705G3MTY1</v>
          </cell>
          <cell r="Q2458">
            <v>16</v>
          </cell>
        </row>
        <row r="2459">
          <cell r="A2459" t="str">
            <v>181863P2MTY3</v>
          </cell>
          <cell r="Q2459">
            <v>1650</v>
          </cell>
        </row>
        <row r="2460">
          <cell r="A2460" t="str">
            <v>10012864P1MTY1</v>
          </cell>
          <cell r="Q2460">
            <v>12</v>
          </cell>
        </row>
        <row r="2461">
          <cell r="A2461" t="str">
            <v>10014385P1MONCOILS</v>
          </cell>
          <cell r="Q2461">
            <v>8</v>
          </cell>
        </row>
        <row r="2462">
          <cell r="A2462" t="str">
            <v>10014385P1MTY1</v>
          </cell>
          <cell r="Q2462">
            <v>5</v>
          </cell>
        </row>
        <row r="2463">
          <cell r="A2463" t="str">
            <v>10014385P1MTY1</v>
          </cell>
          <cell r="Q2463">
            <v>45</v>
          </cell>
        </row>
        <row r="2464">
          <cell r="A2464" t="str">
            <v>10014385P1MTY3</v>
          </cell>
          <cell r="Q2464">
            <v>44</v>
          </cell>
        </row>
        <row r="2465">
          <cell r="A2465" t="str">
            <v>10014385P1MTY3</v>
          </cell>
          <cell r="Q2465">
            <v>72</v>
          </cell>
        </row>
        <row r="2466">
          <cell r="A2466" t="str">
            <v>10014385P1MTY3</v>
          </cell>
          <cell r="Q2466">
            <v>8</v>
          </cell>
        </row>
        <row r="2467">
          <cell r="A2467" t="str">
            <v>100176MTY1</v>
          </cell>
          <cell r="Q2467">
            <v>59</v>
          </cell>
        </row>
        <row r="2468">
          <cell r="A2468" t="str">
            <v>308111P1MTY1</v>
          </cell>
          <cell r="Q2468">
            <v>500</v>
          </cell>
        </row>
        <row r="2469">
          <cell r="A2469" t="str">
            <v>329887P1MONSKID</v>
          </cell>
          <cell r="Q2469">
            <v>29</v>
          </cell>
        </row>
        <row r="2470">
          <cell r="A2470" t="str">
            <v>329887P1MTY1</v>
          </cell>
          <cell r="Q2470">
            <v>58</v>
          </cell>
        </row>
        <row r="2471">
          <cell r="A2471" t="str">
            <v>340106P3MONBLW</v>
          </cell>
          <cell r="Q2471">
            <v>17</v>
          </cell>
        </row>
        <row r="2472">
          <cell r="A2472" t="str">
            <v>340106P3MTY1</v>
          </cell>
          <cell r="Q2472">
            <v>41</v>
          </cell>
        </row>
        <row r="2473">
          <cell r="A2473" t="str">
            <v>340106P3MTY3</v>
          </cell>
          <cell r="Q2473">
            <v>8</v>
          </cell>
        </row>
        <row r="2474">
          <cell r="A2474" t="str">
            <v>340106P3MTY3</v>
          </cell>
          <cell r="Q2474">
            <v>20</v>
          </cell>
        </row>
        <row r="2475">
          <cell r="A2475" t="str">
            <v>09-02AG0Z-07RECV-6799</v>
          </cell>
          <cell r="Q2475">
            <v>380</v>
          </cell>
        </row>
        <row r="2476">
          <cell r="A2476" t="str">
            <v>136818P37MTY3</v>
          </cell>
          <cell r="Q2476">
            <v>199</v>
          </cell>
        </row>
        <row r="2477">
          <cell r="A2477" t="str">
            <v>189403P1REC-LARTX</v>
          </cell>
          <cell r="Q2477">
            <v>2000</v>
          </cell>
        </row>
        <row r="2478">
          <cell r="A2478" t="str">
            <v>155336P4MTY1</v>
          </cell>
          <cell r="Q2478">
            <v>775</v>
          </cell>
        </row>
        <row r="2479">
          <cell r="A2479" t="str">
            <v>E13-0040MTY3</v>
          </cell>
          <cell r="Q2479">
            <v>192</v>
          </cell>
        </row>
        <row r="2480">
          <cell r="A2480" t="str">
            <v>E13-0040MTY3</v>
          </cell>
          <cell r="Q2480">
            <v>96</v>
          </cell>
        </row>
        <row r="2481">
          <cell r="A2481" t="str">
            <v>P-117BMTY3</v>
          </cell>
          <cell r="Q2481">
            <v>16</v>
          </cell>
        </row>
        <row r="2482">
          <cell r="A2482" t="str">
            <v>335188G09MTY1</v>
          </cell>
          <cell r="Q2482">
            <v>2</v>
          </cell>
        </row>
        <row r="2483">
          <cell r="A2483" t="str">
            <v>335188G09MTY1</v>
          </cell>
          <cell r="Q2483">
            <v>24</v>
          </cell>
        </row>
        <row r="2484">
          <cell r="A2484" t="str">
            <v>335188G09MTY3</v>
          </cell>
          <cell r="Q2484">
            <v>24</v>
          </cell>
        </row>
        <row r="2485">
          <cell r="A2485" t="str">
            <v>335188G09MTY3</v>
          </cell>
          <cell r="Q2485">
            <v>46</v>
          </cell>
        </row>
        <row r="2486">
          <cell r="A2486" t="str">
            <v>335188G09MTY3</v>
          </cell>
          <cell r="Q2486">
            <v>10</v>
          </cell>
        </row>
        <row r="2487">
          <cell r="A2487" t="str">
            <v>335188G09MTY3</v>
          </cell>
          <cell r="Q2487">
            <v>28</v>
          </cell>
        </row>
        <row r="2488">
          <cell r="A2488" t="str">
            <v>335444P2MTY1</v>
          </cell>
          <cell r="Q2488">
            <v>350</v>
          </cell>
        </row>
        <row r="2489">
          <cell r="A2489" t="str">
            <v>335444P2REC-LARTX</v>
          </cell>
          <cell r="Q2489">
            <v>3632</v>
          </cell>
        </row>
        <row r="2490">
          <cell r="A2490" t="str">
            <v>335853G11MONPLENUM</v>
          </cell>
          <cell r="Q2490">
            <v>8</v>
          </cell>
        </row>
        <row r="2491">
          <cell r="A2491" t="str">
            <v>335853G11MTY1</v>
          </cell>
          <cell r="Q2491">
            <v>26</v>
          </cell>
        </row>
        <row r="2492">
          <cell r="A2492" t="str">
            <v>335853G11MTY3</v>
          </cell>
          <cell r="Q2492">
            <v>1</v>
          </cell>
        </row>
        <row r="2493">
          <cell r="A2493" t="str">
            <v>335853G11MTY3</v>
          </cell>
          <cell r="Q2493">
            <v>2</v>
          </cell>
        </row>
        <row r="2494">
          <cell r="A2494" t="str">
            <v>335853G11MTY3</v>
          </cell>
          <cell r="Q2494">
            <v>4</v>
          </cell>
        </row>
        <row r="2495">
          <cell r="A2495" t="str">
            <v>335853G11MTY3</v>
          </cell>
          <cell r="Q2495">
            <v>4</v>
          </cell>
        </row>
        <row r="2496">
          <cell r="A2496" t="str">
            <v>335853G11MTY3</v>
          </cell>
          <cell r="Q2496">
            <v>4</v>
          </cell>
        </row>
        <row r="2497">
          <cell r="A2497" t="str">
            <v>335853G11MTY3</v>
          </cell>
          <cell r="Q2497">
            <v>4</v>
          </cell>
        </row>
        <row r="2498">
          <cell r="A2498" t="str">
            <v>335853G11MTY3</v>
          </cell>
          <cell r="Q2498">
            <v>2</v>
          </cell>
        </row>
        <row r="2499">
          <cell r="A2499" t="str">
            <v>335853G11MTY3</v>
          </cell>
          <cell r="Q2499">
            <v>4</v>
          </cell>
        </row>
        <row r="2500">
          <cell r="A2500" t="str">
            <v>335853G11MTY3</v>
          </cell>
          <cell r="Q2500">
            <v>2</v>
          </cell>
        </row>
        <row r="2501">
          <cell r="A2501" t="str">
            <v>335853G11MTY3</v>
          </cell>
          <cell r="Q2501">
            <v>2</v>
          </cell>
        </row>
        <row r="2502">
          <cell r="A2502" t="str">
            <v>335853G11MTY3</v>
          </cell>
          <cell r="Q2502">
            <v>4</v>
          </cell>
        </row>
        <row r="2503">
          <cell r="A2503" t="str">
            <v>335853G11MTY3</v>
          </cell>
          <cell r="Q2503">
            <v>2</v>
          </cell>
        </row>
        <row r="2504">
          <cell r="A2504" t="str">
            <v>335853G11MTY3</v>
          </cell>
          <cell r="Q2504">
            <v>1</v>
          </cell>
        </row>
        <row r="2505">
          <cell r="A2505" t="str">
            <v>335853G11MTY3</v>
          </cell>
          <cell r="Q2505">
            <v>4</v>
          </cell>
        </row>
        <row r="2506">
          <cell r="A2506" t="str">
            <v>335853G11MTY3</v>
          </cell>
          <cell r="Q2506">
            <v>4</v>
          </cell>
        </row>
        <row r="2507">
          <cell r="A2507" t="str">
            <v>335853G11MTY3</v>
          </cell>
          <cell r="Q2507">
            <v>2</v>
          </cell>
        </row>
        <row r="2508">
          <cell r="A2508" t="str">
            <v>335853G11MTY3</v>
          </cell>
          <cell r="Q2508">
            <v>2</v>
          </cell>
        </row>
        <row r="2509">
          <cell r="A2509" t="str">
            <v>335853G11MTY3</v>
          </cell>
          <cell r="Q2509">
            <v>2</v>
          </cell>
        </row>
        <row r="2510">
          <cell r="A2510" t="str">
            <v>335853G11MTY3</v>
          </cell>
          <cell r="Q2510">
            <v>2</v>
          </cell>
        </row>
        <row r="2511">
          <cell r="A2511" t="str">
            <v>335853G11MTY3</v>
          </cell>
          <cell r="Q2511">
            <v>2</v>
          </cell>
        </row>
        <row r="2512">
          <cell r="A2512" t="str">
            <v>335853G11MTY3</v>
          </cell>
          <cell r="Q2512">
            <v>2</v>
          </cell>
        </row>
        <row r="2513">
          <cell r="A2513" t="str">
            <v>335853G11MTY3</v>
          </cell>
          <cell r="Q2513">
            <v>2</v>
          </cell>
        </row>
        <row r="2514">
          <cell r="A2514" t="str">
            <v>335853G11MTY3</v>
          </cell>
          <cell r="Q2514">
            <v>2</v>
          </cell>
        </row>
        <row r="2515">
          <cell r="A2515" t="str">
            <v>335853G11MTY3</v>
          </cell>
          <cell r="Q2515">
            <v>2</v>
          </cell>
        </row>
        <row r="2516">
          <cell r="A2516" t="str">
            <v>335853G11MTY3</v>
          </cell>
          <cell r="Q2516">
            <v>2</v>
          </cell>
        </row>
        <row r="2517">
          <cell r="A2517" t="str">
            <v>335853G11MTY3</v>
          </cell>
          <cell r="Q2517">
            <v>2</v>
          </cell>
        </row>
        <row r="2518">
          <cell r="A2518" t="str">
            <v>335853G11MTY3</v>
          </cell>
          <cell r="Q2518">
            <v>4</v>
          </cell>
        </row>
        <row r="2519">
          <cell r="A2519" t="str">
            <v>335853G11MTY3</v>
          </cell>
          <cell r="Q2519">
            <v>2</v>
          </cell>
        </row>
        <row r="2520">
          <cell r="A2520" t="str">
            <v>335853G11MTY3</v>
          </cell>
          <cell r="Q2520">
            <v>4</v>
          </cell>
        </row>
        <row r="2521">
          <cell r="A2521" t="str">
            <v>335853G11MTY3</v>
          </cell>
          <cell r="Q2521">
            <v>4</v>
          </cell>
        </row>
        <row r="2522">
          <cell r="A2522" t="str">
            <v>335853G11MTY3</v>
          </cell>
          <cell r="Q2522">
            <v>2</v>
          </cell>
        </row>
        <row r="2523">
          <cell r="A2523" t="str">
            <v>335853G11MTY3</v>
          </cell>
          <cell r="Q2523">
            <v>4</v>
          </cell>
        </row>
        <row r="2524">
          <cell r="A2524" t="str">
            <v>335853G11MTY3</v>
          </cell>
          <cell r="Q2524">
            <v>2</v>
          </cell>
        </row>
        <row r="2525">
          <cell r="A2525" t="str">
            <v>335853G11MTY3</v>
          </cell>
          <cell r="Q2525">
            <v>2</v>
          </cell>
        </row>
        <row r="2526">
          <cell r="A2526" t="str">
            <v>335853G11MTY3</v>
          </cell>
          <cell r="Q2526">
            <v>2</v>
          </cell>
        </row>
        <row r="2527">
          <cell r="A2527" t="str">
            <v>335853G11MTY3</v>
          </cell>
          <cell r="Q2527">
            <v>4</v>
          </cell>
        </row>
        <row r="2528">
          <cell r="A2528" t="str">
            <v>335853G11MTY3</v>
          </cell>
          <cell r="Q2528">
            <v>2</v>
          </cell>
        </row>
        <row r="2529">
          <cell r="A2529" t="str">
            <v>335853G11MTY3</v>
          </cell>
          <cell r="Q2529">
            <v>4</v>
          </cell>
        </row>
        <row r="2530">
          <cell r="A2530" t="str">
            <v>335853G11MTY3</v>
          </cell>
          <cell r="Q2530">
            <v>1</v>
          </cell>
        </row>
        <row r="2531">
          <cell r="A2531" t="str">
            <v>335853G11MTY3</v>
          </cell>
          <cell r="Q2531">
            <v>1</v>
          </cell>
        </row>
        <row r="2532">
          <cell r="A2532" t="str">
            <v>335853G11MTY3</v>
          </cell>
          <cell r="Q2532">
            <v>2</v>
          </cell>
        </row>
        <row r="2533">
          <cell r="A2533" t="str">
            <v>335853G11MTY3</v>
          </cell>
          <cell r="Q2533">
            <v>4</v>
          </cell>
        </row>
        <row r="2534">
          <cell r="A2534" t="str">
            <v>335853G11MTY3</v>
          </cell>
          <cell r="Q2534">
            <v>4</v>
          </cell>
        </row>
        <row r="2535">
          <cell r="A2535" t="str">
            <v>335853G11MTY3</v>
          </cell>
          <cell r="Q2535">
            <v>4</v>
          </cell>
        </row>
        <row r="2536">
          <cell r="A2536" t="str">
            <v>335853G11MTY3</v>
          </cell>
          <cell r="Q2536">
            <v>4</v>
          </cell>
        </row>
        <row r="2537">
          <cell r="A2537" t="str">
            <v>335853G11MTY3</v>
          </cell>
          <cell r="Q2537">
            <v>2</v>
          </cell>
        </row>
        <row r="2538">
          <cell r="A2538" t="str">
            <v>335853G11MTY3</v>
          </cell>
          <cell r="Q2538">
            <v>2</v>
          </cell>
        </row>
        <row r="2539">
          <cell r="A2539" t="str">
            <v>335853G11MTY3</v>
          </cell>
          <cell r="Q2539">
            <v>2</v>
          </cell>
        </row>
        <row r="2540">
          <cell r="A2540" t="str">
            <v>335853G11MTY3</v>
          </cell>
          <cell r="Q2540">
            <v>4</v>
          </cell>
        </row>
        <row r="2541">
          <cell r="A2541" t="str">
            <v>335853G11MTY3</v>
          </cell>
          <cell r="Q2541">
            <v>2</v>
          </cell>
        </row>
        <row r="2542">
          <cell r="A2542" t="str">
            <v>335853G11MTY3</v>
          </cell>
          <cell r="Q2542">
            <v>2</v>
          </cell>
        </row>
        <row r="2543">
          <cell r="A2543" t="str">
            <v>335853G11MTY3</v>
          </cell>
          <cell r="Q2543">
            <v>4</v>
          </cell>
        </row>
        <row r="2544">
          <cell r="A2544" t="str">
            <v>335853G11MTY3</v>
          </cell>
          <cell r="Q2544">
            <v>2</v>
          </cell>
        </row>
        <row r="2545">
          <cell r="A2545" t="str">
            <v>335853G11MTY3</v>
          </cell>
          <cell r="Q2545">
            <v>4</v>
          </cell>
        </row>
        <row r="2546">
          <cell r="A2546" t="str">
            <v>335853G11MTY3</v>
          </cell>
          <cell r="Q2546">
            <v>4</v>
          </cell>
        </row>
        <row r="2547">
          <cell r="A2547" t="str">
            <v>335853G11MTY3</v>
          </cell>
          <cell r="Q2547">
            <v>2</v>
          </cell>
        </row>
        <row r="2548">
          <cell r="A2548" t="str">
            <v>335853G11MTY3</v>
          </cell>
          <cell r="Q2548">
            <v>4</v>
          </cell>
        </row>
        <row r="2549">
          <cell r="A2549" t="str">
            <v>335853G11MTY3</v>
          </cell>
          <cell r="Q2549">
            <v>4</v>
          </cell>
        </row>
        <row r="2550">
          <cell r="A2550" t="str">
            <v>335853G11MTY3</v>
          </cell>
          <cell r="Q2550">
            <v>2</v>
          </cell>
        </row>
        <row r="2551">
          <cell r="A2551" t="str">
            <v>335853G11MTY3</v>
          </cell>
          <cell r="Q2551">
            <v>2</v>
          </cell>
        </row>
        <row r="2552">
          <cell r="A2552" t="str">
            <v>335853G11MTY3</v>
          </cell>
          <cell r="Q2552">
            <v>4</v>
          </cell>
        </row>
        <row r="2553">
          <cell r="A2553" t="str">
            <v>335853G11MTY3</v>
          </cell>
          <cell r="Q2553">
            <v>2</v>
          </cell>
        </row>
        <row r="2554">
          <cell r="A2554" t="str">
            <v>335853G11MTY3</v>
          </cell>
          <cell r="Q2554">
            <v>2</v>
          </cell>
        </row>
        <row r="2555">
          <cell r="A2555" t="str">
            <v>335853G11MTY3</v>
          </cell>
          <cell r="Q2555">
            <v>4</v>
          </cell>
        </row>
        <row r="2556">
          <cell r="A2556" t="str">
            <v>335853G11MTY3</v>
          </cell>
          <cell r="Q2556">
            <v>2</v>
          </cell>
        </row>
        <row r="2557">
          <cell r="A2557" t="str">
            <v>335853G11MTY3</v>
          </cell>
          <cell r="Q2557">
            <v>4</v>
          </cell>
        </row>
        <row r="2558">
          <cell r="A2558" t="str">
            <v>335853G11MTY3</v>
          </cell>
          <cell r="Q2558">
            <v>2</v>
          </cell>
        </row>
        <row r="2559">
          <cell r="A2559" t="str">
            <v>335853G11MTY3</v>
          </cell>
          <cell r="Q2559">
            <v>4</v>
          </cell>
        </row>
        <row r="2560">
          <cell r="A2560" t="str">
            <v>335853G11MTY3</v>
          </cell>
          <cell r="Q2560">
            <v>4</v>
          </cell>
        </row>
        <row r="2561">
          <cell r="A2561" t="str">
            <v>335853G11MTY3</v>
          </cell>
          <cell r="Q2561">
            <v>4</v>
          </cell>
        </row>
        <row r="2562">
          <cell r="A2562" t="str">
            <v>335853G11MTY3</v>
          </cell>
          <cell r="Q2562">
            <v>2</v>
          </cell>
        </row>
        <row r="2563">
          <cell r="A2563" t="str">
            <v>335853G11MTY3</v>
          </cell>
          <cell r="Q2563">
            <v>2</v>
          </cell>
        </row>
        <row r="2564">
          <cell r="A2564" t="str">
            <v>335853G11MTY3</v>
          </cell>
          <cell r="Q2564">
            <v>4</v>
          </cell>
        </row>
        <row r="2565">
          <cell r="A2565" t="str">
            <v>335853G11MTY3</v>
          </cell>
          <cell r="Q2565">
            <v>2</v>
          </cell>
        </row>
        <row r="2566">
          <cell r="A2566" t="str">
            <v>335853G11MTY3</v>
          </cell>
          <cell r="Q2566">
            <v>2</v>
          </cell>
        </row>
        <row r="2567">
          <cell r="A2567" t="str">
            <v>335853G11MTY3</v>
          </cell>
          <cell r="Q2567">
            <v>2</v>
          </cell>
        </row>
        <row r="2568">
          <cell r="A2568" t="str">
            <v>335853G11MTY3</v>
          </cell>
          <cell r="Q2568">
            <v>4</v>
          </cell>
        </row>
        <row r="2569">
          <cell r="A2569" t="str">
            <v>335853G11MTY3</v>
          </cell>
          <cell r="Q2569">
            <v>2</v>
          </cell>
        </row>
        <row r="2570">
          <cell r="A2570" t="str">
            <v>335853G11MTY3</v>
          </cell>
          <cell r="Q2570">
            <v>4</v>
          </cell>
        </row>
        <row r="2571">
          <cell r="A2571" t="str">
            <v>335853G11MTY3</v>
          </cell>
          <cell r="Q2571">
            <v>2</v>
          </cell>
        </row>
        <row r="2572">
          <cell r="A2572" t="str">
            <v>335853G11MTY3</v>
          </cell>
          <cell r="Q2572">
            <v>4</v>
          </cell>
        </row>
        <row r="2573">
          <cell r="A2573" t="str">
            <v>335853G11MTY3</v>
          </cell>
          <cell r="Q2573">
            <v>2</v>
          </cell>
        </row>
        <row r="2574">
          <cell r="A2574" t="str">
            <v>335853G11MTY3</v>
          </cell>
          <cell r="Q2574">
            <v>4</v>
          </cell>
        </row>
        <row r="2575">
          <cell r="A2575" t="str">
            <v>335853G11MTY3</v>
          </cell>
          <cell r="Q2575">
            <v>2</v>
          </cell>
        </row>
        <row r="2576">
          <cell r="A2576" t="str">
            <v>335853G11MTY3</v>
          </cell>
          <cell r="Q2576">
            <v>2</v>
          </cell>
        </row>
        <row r="2577">
          <cell r="A2577" t="str">
            <v>335853G11MTY3</v>
          </cell>
          <cell r="Q2577">
            <v>2</v>
          </cell>
        </row>
        <row r="2578">
          <cell r="A2578" t="str">
            <v>335853G11MTY3</v>
          </cell>
          <cell r="Q2578">
            <v>2</v>
          </cell>
        </row>
        <row r="2579">
          <cell r="A2579" t="str">
            <v>335853G11MTY3</v>
          </cell>
          <cell r="Q2579">
            <v>2</v>
          </cell>
        </row>
        <row r="2580">
          <cell r="A2580" t="str">
            <v>335853G11MTY3</v>
          </cell>
          <cell r="Q2580">
            <v>4</v>
          </cell>
        </row>
        <row r="2581">
          <cell r="A2581" t="str">
            <v>335853G11MTY3</v>
          </cell>
          <cell r="Q2581">
            <v>2</v>
          </cell>
        </row>
        <row r="2582">
          <cell r="A2582" t="str">
            <v>335853G11MTY3</v>
          </cell>
          <cell r="Q2582">
            <v>4</v>
          </cell>
        </row>
        <row r="2583">
          <cell r="A2583" t="str">
            <v>335853G11MTY3</v>
          </cell>
          <cell r="Q2583">
            <v>2</v>
          </cell>
        </row>
        <row r="2584">
          <cell r="A2584" t="str">
            <v>335853G11MTY3</v>
          </cell>
          <cell r="Q2584">
            <v>2</v>
          </cell>
        </row>
        <row r="2585">
          <cell r="A2585" t="str">
            <v>335853G11MTY3</v>
          </cell>
          <cell r="Q2585">
            <v>4</v>
          </cell>
        </row>
        <row r="2586">
          <cell r="A2586" t="str">
            <v>335853G11MTY3</v>
          </cell>
          <cell r="Q2586">
            <v>2</v>
          </cell>
        </row>
        <row r="2587">
          <cell r="A2587" t="str">
            <v>335853G11MTY3</v>
          </cell>
          <cell r="Q2587">
            <v>2</v>
          </cell>
        </row>
        <row r="2588">
          <cell r="A2588" t="str">
            <v>335853G11MTY3</v>
          </cell>
          <cell r="Q2588">
            <v>4</v>
          </cell>
        </row>
        <row r="2589">
          <cell r="A2589" t="str">
            <v>335853G11MTY3</v>
          </cell>
          <cell r="Q2589">
            <v>4</v>
          </cell>
        </row>
        <row r="2590">
          <cell r="A2590" t="str">
            <v>335853G11MTY3</v>
          </cell>
          <cell r="Q2590">
            <v>2</v>
          </cell>
        </row>
        <row r="2591">
          <cell r="A2591" t="str">
            <v>335853G11MTY3</v>
          </cell>
          <cell r="Q2591">
            <v>4</v>
          </cell>
        </row>
        <row r="2592">
          <cell r="A2592" t="str">
            <v>335853G11MTY3</v>
          </cell>
          <cell r="Q2592">
            <v>4</v>
          </cell>
        </row>
        <row r="2593">
          <cell r="A2593" t="str">
            <v>335853G11MTY3</v>
          </cell>
          <cell r="Q2593">
            <v>4</v>
          </cell>
        </row>
        <row r="2594">
          <cell r="A2594" t="str">
            <v>335853G11MTY3</v>
          </cell>
          <cell r="Q2594">
            <v>4</v>
          </cell>
        </row>
        <row r="2595">
          <cell r="A2595" t="str">
            <v>335853G11MTY3</v>
          </cell>
          <cell r="Q2595">
            <v>4</v>
          </cell>
        </row>
        <row r="2596">
          <cell r="A2596" t="str">
            <v>335853G11MTY3</v>
          </cell>
          <cell r="Q2596">
            <v>2</v>
          </cell>
        </row>
        <row r="2597">
          <cell r="A2597" t="str">
            <v>335853G11MTY3</v>
          </cell>
          <cell r="Q2597">
            <v>4</v>
          </cell>
        </row>
        <row r="2598">
          <cell r="A2598" t="str">
            <v>335853G11MTY3</v>
          </cell>
          <cell r="Q2598">
            <v>4</v>
          </cell>
        </row>
        <row r="2599">
          <cell r="A2599" t="str">
            <v>335853G11MTY3</v>
          </cell>
          <cell r="Q2599">
            <v>4</v>
          </cell>
        </row>
        <row r="2600">
          <cell r="A2600" t="str">
            <v>335853G11MTY3</v>
          </cell>
          <cell r="Q2600">
            <v>4</v>
          </cell>
        </row>
        <row r="2601">
          <cell r="A2601" t="str">
            <v>335853G11MTY3</v>
          </cell>
          <cell r="Q2601">
            <v>2</v>
          </cell>
        </row>
        <row r="2602">
          <cell r="A2602" t="str">
            <v>335853G11MTY3</v>
          </cell>
          <cell r="Q2602">
            <v>2</v>
          </cell>
        </row>
        <row r="2603">
          <cell r="A2603" t="str">
            <v>335853G11MTY3</v>
          </cell>
          <cell r="Q2603">
            <v>2</v>
          </cell>
        </row>
        <row r="2604">
          <cell r="A2604" t="str">
            <v>335853G11MTY3</v>
          </cell>
          <cell r="Q2604">
            <v>2</v>
          </cell>
        </row>
        <row r="2605">
          <cell r="A2605" t="str">
            <v>335853G11MTY3</v>
          </cell>
          <cell r="Q2605">
            <v>4</v>
          </cell>
        </row>
        <row r="2606">
          <cell r="A2606" t="str">
            <v>335853G11MTY3</v>
          </cell>
          <cell r="Q2606">
            <v>2</v>
          </cell>
        </row>
        <row r="2607">
          <cell r="A2607" t="str">
            <v>335853G11MTY3</v>
          </cell>
          <cell r="Q2607">
            <v>2</v>
          </cell>
        </row>
        <row r="2608">
          <cell r="A2608" t="str">
            <v>335853G11MTY3</v>
          </cell>
          <cell r="Q2608">
            <v>4</v>
          </cell>
        </row>
        <row r="2609">
          <cell r="A2609" t="str">
            <v>335853G11MTY3</v>
          </cell>
          <cell r="Q2609">
            <v>4</v>
          </cell>
        </row>
        <row r="2610">
          <cell r="A2610" t="str">
            <v>335853G11MTY3</v>
          </cell>
          <cell r="Q2610">
            <v>4</v>
          </cell>
        </row>
        <row r="2611">
          <cell r="A2611" t="str">
            <v>335853G11MTY3</v>
          </cell>
          <cell r="Q2611">
            <v>2</v>
          </cell>
        </row>
        <row r="2612">
          <cell r="A2612" t="str">
            <v>335853G11MTY3</v>
          </cell>
          <cell r="Q2612">
            <v>4</v>
          </cell>
        </row>
        <row r="2613">
          <cell r="A2613" t="str">
            <v>335853G11MTY3</v>
          </cell>
          <cell r="Q2613">
            <v>2</v>
          </cell>
        </row>
        <row r="2614">
          <cell r="A2614" t="str">
            <v>335853G11MTY3</v>
          </cell>
          <cell r="Q2614">
            <v>2</v>
          </cell>
        </row>
        <row r="2615">
          <cell r="A2615" t="str">
            <v>193024P1FASTENAL</v>
          </cell>
          <cell r="Q2615">
            <v>98</v>
          </cell>
        </row>
        <row r="2616">
          <cell r="A2616" t="str">
            <v>P-4970MTY3</v>
          </cell>
          <cell r="Q2616">
            <v>207</v>
          </cell>
        </row>
        <row r="2617">
          <cell r="A2617" t="str">
            <v>181510G4MTY3</v>
          </cell>
          <cell r="Q2617">
            <v>18</v>
          </cell>
        </row>
        <row r="2618">
          <cell r="A2618" t="str">
            <v>304898G4MONEP</v>
          </cell>
          <cell r="Q2618">
            <v>2</v>
          </cell>
        </row>
        <row r="2619">
          <cell r="A2619" t="str">
            <v>304898G4MTY3</v>
          </cell>
          <cell r="Q2619">
            <v>42</v>
          </cell>
        </row>
        <row r="2620">
          <cell r="A2620" t="str">
            <v>304910G52FGEP</v>
          </cell>
          <cell r="Q2620">
            <v>12</v>
          </cell>
        </row>
        <row r="2621">
          <cell r="A2621" t="str">
            <v>304910G52MKFGPRE</v>
          </cell>
          <cell r="Q2621">
            <v>2</v>
          </cell>
        </row>
        <row r="2622">
          <cell r="A2622" t="str">
            <v>327841P15MTY1</v>
          </cell>
          <cell r="Q2622">
            <v>94</v>
          </cell>
        </row>
        <row r="2623">
          <cell r="A2623" t="str">
            <v>327841P15MTY1</v>
          </cell>
          <cell r="Q2623">
            <v>9</v>
          </cell>
        </row>
        <row r="2624">
          <cell r="A2624" t="str">
            <v>327841P15MTY1</v>
          </cell>
          <cell r="Q2624">
            <v>6914</v>
          </cell>
        </row>
        <row r="2625">
          <cell r="A2625" t="str">
            <v>330740P1MONCON</v>
          </cell>
          <cell r="Q2625">
            <v>13</v>
          </cell>
        </row>
        <row r="2626">
          <cell r="A2626" t="str">
            <v>330740P1WHPIPING</v>
          </cell>
          <cell r="Q2626">
            <v>20</v>
          </cell>
        </row>
        <row r="2627">
          <cell r="A2627" t="str">
            <v>341375G08MTY3</v>
          </cell>
          <cell r="Q2627">
            <v>4</v>
          </cell>
        </row>
        <row r="2628">
          <cell r="A2628" t="str">
            <v>341375G08MTY3</v>
          </cell>
          <cell r="Q2628">
            <v>17</v>
          </cell>
        </row>
        <row r="2629">
          <cell r="A2629" t="str">
            <v>332301P3MONEP</v>
          </cell>
          <cell r="Q2629">
            <v>36</v>
          </cell>
        </row>
        <row r="2630">
          <cell r="A2630" t="str">
            <v>332301P3MTY1</v>
          </cell>
          <cell r="Q2630">
            <v>12</v>
          </cell>
        </row>
        <row r="2631">
          <cell r="A2631" t="str">
            <v>332301P3MTY3</v>
          </cell>
          <cell r="Q2631">
            <v>8</v>
          </cell>
        </row>
        <row r="2632">
          <cell r="A2632" t="str">
            <v>332301P3MTY3</v>
          </cell>
          <cell r="Q2632">
            <v>21</v>
          </cell>
        </row>
        <row r="2633">
          <cell r="A2633" t="str">
            <v>332301P3MTY3</v>
          </cell>
          <cell r="Q2633">
            <v>71</v>
          </cell>
        </row>
        <row r="2634">
          <cell r="A2634" t="str">
            <v>346960P1MONDA</v>
          </cell>
          <cell r="Q2634">
            <v>13</v>
          </cell>
        </row>
        <row r="2635">
          <cell r="A2635" t="str">
            <v>346960P1MTY1</v>
          </cell>
          <cell r="Q2635">
            <v>27</v>
          </cell>
        </row>
        <row r="2636">
          <cell r="A2636" t="str">
            <v>346960P1MTY3</v>
          </cell>
          <cell r="Q2636">
            <v>83</v>
          </cell>
        </row>
        <row r="2637">
          <cell r="A2637" t="str">
            <v>335419P1MTY3</v>
          </cell>
          <cell r="Q2637">
            <v>1</v>
          </cell>
        </row>
        <row r="2638">
          <cell r="A2638" t="str">
            <v>335689P2MONKITS</v>
          </cell>
          <cell r="Q2638">
            <v>2</v>
          </cell>
        </row>
        <row r="2639">
          <cell r="A2639" t="str">
            <v>335689P2MONPRE</v>
          </cell>
          <cell r="Q2639">
            <v>10</v>
          </cell>
        </row>
        <row r="2640">
          <cell r="A2640" t="str">
            <v>335689P2MTY1</v>
          </cell>
          <cell r="Q2640">
            <v>247</v>
          </cell>
        </row>
        <row r="2641">
          <cell r="A2641" t="str">
            <v>335689P2MTY3</v>
          </cell>
          <cell r="Q2641">
            <v>17</v>
          </cell>
        </row>
        <row r="2642">
          <cell r="A2642" t="str">
            <v>134055P2MTY1</v>
          </cell>
          <cell r="Q2642">
            <v>144</v>
          </cell>
        </row>
        <row r="2643">
          <cell r="A2643" t="str">
            <v>134055P2MTY3</v>
          </cell>
          <cell r="Q2643">
            <v>50</v>
          </cell>
        </row>
        <row r="2644">
          <cell r="A2644" t="str">
            <v>134055P2MTY3</v>
          </cell>
          <cell r="Q2644">
            <v>50</v>
          </cell>
        </row>
        <row r="2645">
          <cell r="A2645" t="str">
            <v>191237P1MKFG</v>
          </cell>
          <cell r="Q2645">
            <v>9</v>
          </cell>
        </row>
        <row r="2646">
          <cell r="A2646" t="str">
            <v>191237P1WHPIPING</v>
          </cell>
          <cell r="Q2646">
            <v>17</v>
          </cell>
        </row>
        <row r="2647">
          <cell r="A2647" t="str">
            <v>330761P4MONCON</v>
          </cell>
          <cell r="Q2647">
            <v>10</v>
          </cell>
        </row>
        <row r="2648">
          <cell r="A2648" t="str">
            <v>330761P4WHPIPING</v>
          </cell>
          <cell r="Q2648">
            <v>19</v>
          </cell>
        </row>
        <row r="2649">
          <cell r="A2649" t="str">
            <v>9A20027P461MKFG</v>
          </cell>
          <cell r="Q2649">
            <v>1</v>
          </cell>
        </row>
        <row r="2650">
          <cell r="A2650" t="str">
            <v>9A20027P461WHPIPING</v>
          </cell>
          <cell r="Q2650">
            <v>9</v>
          </cell>
        </row>
        <row r="2651">
          <cell r="A2651" t="str">
            <v>10012527G01MTY1</v>
          </cell>
          <cell r="Q2651">
            <v>1</v>
          </cell>
        </row>
        <row r="2652">
          <cell r="A2652" t="str">
            <v>185196G1MONEP</v>
          </cell>
          <cell r="Q2652">
            <v>19</v>
          </cell>
        </row>
        <row r="2653">
          <cell r="A2653" t="str">
            <v>185196G1MTY1</v>
          </cell>
          <cell r="Q2653">
            <v>1</v>
          </cell>
        </row>
        <row r="2654">
          <cell r="A2654" t="str">
            <v>312440P2MKFG</v>
          </cell>
          <cell r="Q2654">
            <v>34</v>
          </cell>
        </row>
        <row r="2655">
          <cell r="A2655" t="str">
            <v>312440P2MKFG</v>
          </cell>
          <cell r="Q2655">
            <v>2</v>
          </cell>
        </row>
        <row r="2656">
          <cell r="A2656" t="str">
            <v>312440P2MKFG</v>
          </cell>
          <cell r="Q2656">
            <v>10</v>
          </cell>
        </row>
        <row r="2657">
          <cell r="A2657" t="str">
            <v>312440P2WHPIPING</v>
          </cell>
          <cell r="Q2657">
            <v>71</v>
          </cell>
        </row>
        <row r="2658">
          <cell r="A2658" t="str">
            <v>332303G3MONDA</v>
          </cell>
          <cell r="Q2658">
            <v>16</v>
          </cell>
        </row>
        <row r="2659">
          <cell r="A2659" t="str">
            <v>332303G3MTY1</v>
          </cell>
          <cell r="Q2659">
            <v>17</v>
          </cell>
        </row>
        <row r="2660">
          <cell r="A2660" t="str">
            <v>332303G3MTY3</v>
          </cell>
          <cell r="Q2660">
            <v>26</v>
          </cell>
        </row>
        <row r="2661">
          <cell r="A2661" t="str">
            <v>332612P1MONDP</v>
          </cell>
          <cell r="Q2661">
            <v>1</v>
          </cell>
        </row>
        <row r="2662">
          <cell r="A2662" t="str">
            <v>332612P1MTY3</v>
          </cell>
          <cell r="Q2662">
            <v>4</v>
          </cell>
        </row>
        <row r="2663">
          <cell r="A2663" t="str">
            <v>332612P1MTY3</v>
          </cell>
          <cell r="Q2663">
            <v>41</v>
          </cell>
        </row>
        <row r="2664">
          <cell r="A2664" t="str">
            <v>332612P1MTY3</v>
          </cell>
          <cell r="Q2664">
            <v>69</v>
          </cell>
        </row>
        <row r="2665">
          <cell r="A2665" t="str">
            <v>520119P1MTY1</v>
          </cell>
          <cell r="Q2665">
            <v>6</v>
          </cell>
        </row>
        <row r="2666">
          <cell r="A2666" t="str">
            <v>520119P1MTY1</v>
          </cell>
          <cell r="Q2666">
            <v>584</v>
          </cell>
        </row>
        <row r="2667">
          <cell r="A2667" t="str">
            <v>303393P3MONDA</v>
          </cell>
          <cell r="Q2667">
            <v>3</v>
          </cell>
        </row>
        <row r="2668">
          <cell r="A2668" t="str">
            <v>303393P3MONXDM</v>
          </cell>
          <cell r="Q2668">
            <v>12</v>
          </cell>
        </row>
        <row r="2669">
          <cell r="A2669" t="str">
            <v>303393P3MTY1</v>
          </cell>
          <cell r="Q2669">
            <v>60</v>
          </cell>
        </row>
        <row r="2670">
          <cell r="A2670" t="str">
            <v>303393P3MTY3</v>
          </cell>
          <cell r="Q2670">
            <v>25</v>
          </cell>
        </row>
        <row r="2671">
          <cell r="A2671" t="str">
            <v>303393P3MTY3</v>
          </cell>
          <cell r="Q2671">
            <v>27</v>
          </cell>
        </row>
        <row r="2672">
          <cell r="A2672" t="str">
            <v>303393P3SHIP</v>
          </cell>
          <cell r="Q2672">
            <v>1</v>
          </cell>
        </row>
        <row r="2673">
          <cell r="A2673" t="str">
            <v>316948P25FASTENAL</v>
          </cell>
          <cell r="Q2673">
            <v>355</v>
          </cell>
        </row>
        <row r="2674">
          <cell r="A2674" t="str">
            <v>304905G1MTY3</v>
          </cell>
          <cell r="Q2674">
            <v>80</v>
          </cell>
        </row>
        <row r="2675">
          <cell r="A2675" t="str">
            <v>304905G1MTY3</v>
          </cell>
          <cell r="Q2675">
            <v>72</v>
          </cell>
        </row>
        <row r="2676">
          <cell r="A2676" t="str">
            <v>304905G1MTY3</v>
          </cell>
          <cell r="Q2676">
            <v>28</v>
          </cell>
        </row>
        <row r="2677">
          <cell r="A2677" t="str">
            <v>304905G1MTY3</v>
          </cell>
          <cell r="Q2677">
            <v>120</v>
          </cell>
        </row>
        <row r="2678">
          <cell r="A2678" t="str">
            <v>341282P1MONBLW</v>
          </cell>
          <cell r="Q2678">
            <v>36</v>
          </cell>
        </row>
        <row r="2679">
          <cell r="A2679" t="str">
            <v>341282P1MONPLENUM</v>
          </cell>
          <cell r="Q2679">
            <v>25</v>
          </cell>
        </row>
        <row r="2680">
          <cell r="A2680" t="str">
            <v>341282P1REC-LARTX</v>
          </cell>
          <cell r="Q2680">
            <v>85</v>
          </cell>
        </row>
        <row r="2681">
          <cell r="A2681" t="str">
            <v>341282P1RXO-SHIP</v>
          </cell>
          <cell r="Q2681">
            <v>2</v>
          </cell>
        </row>
        <row r="2682">
          <cell r="A2682" t="str">
            <v>328892P5MKFG</v>
          </cell>
          <cell r="Q2682">
            <v>16</v>
          </cell>
        </row>
        <row r="2683">
          <cell r="A2683" t="str">
            <v>328892P5WHPIPING</v>
          </cell>
          <cell r="Q2683">
            <v>24</v>
          </cell>
        </row>
        <row r="2684">
          <cell r="A2684" t="str">
            <v>342944P1MONDP</v>
          </cell>
          <cell r="Q2684">
            <v>23</v>
          </cell>
        </row>
        <row r="2685">
          <cell r="A2685" t="str">
            <v>342944P1MTY1</v>
          </cell>
          <cell r="Q2685">
            <v>55</v>
          </cell>
        </row>
        <row r="2686">
          <cell r="A2686" t="str">
            <v>342944P1MTY3</v>
          </cell>
          <cell r="Q2686">
            <v>28</v>
          </cell>
        </row>
        <row r="2687">
          <cell r="A2687" t="str">
            <v>SP00014-01MTY1</v>
          </cell>
          <cell r="Q2687">
            <v>1</v>
          </cell>
        </row>
        <row r="2688">
          <cell r="A2688" t="str">
            <v>323491P1MON-AFC</v>
          </cell>
          <cell r="Q2688">
            <v>7</v>
          </cell>
        </row>
        <row r="2689">
          <cell r="A2689" t="str">
            <v>323491P1MTY1</v>
          </cell>
          <cell r="Q2689">
            <v>1</v>
          </cell>
        </row>
        <row r="2690">
          <cell r="A2690" t="str">
            <v>323491P1MTY3</v>
          </cell>
          <cell r="Q2690">
            <v>14</v>
          </cell>
        </row>
        <row r="2691">
          <cell r="A2691" t="str">
            <v>323491P1REC-LARTX</v>
          </cell>
          <cell r="Q2691">
            <v>27</v>
          </cell>
        </row>
        <row r="2692">
          <cell r="A2692" t="str">
            <v>304312G6MTY1</v>
          </cell>
          <cell r="Q2692">
            <v>1</v>
          </cell>
        </row>
        <row r="2693">
          <cell r="A2693" t="str">
            <v>304312G6MTY3</v>
          </cell>
          <cell r="Q2693">
            <v>48</v>
          </cell>
        </row>
        <row r="2694">
          <cell r="A2694" t="str">
            <v>W-0110MONKITS</v>
          </cell>
          <cell r="Q2694">
            <v>12</v>
          </cell>
        </row>
        <row r="2695">
          <cell r="A2695" t="str">
            <v>W-0110MONPRE</v>
          </cell>
          <cell r="Q2695">
            <v>118</v>
          </cell>
        </row>
        <row r="2696">
          <cell r="A2696" t="str">
            <v>W-0110MTY1</v>
          </cell>
          <cell r="Q2696">
            <v>325</v>
          </cell>
        </row>
        <row r="2697">
          <cell r="A2697" t="str">
            <v>W-0110MTY1</v>
          </cell>
          <cell r="Q2697">
            <v>1</v>
          </cell>
        </row>
        <row r="2698">
          <cell r="A2698" t="str">
            <v>W-0110MTY1</v>
          </cell>
          <cell r="Q2698">
            <v>18</v>
          </cell>
        </row>
        <row r="2699">
          <cell r="A2699" t="str">
            <v>W-0110MTY3</v>
          </cell>
          <cell r="Q2699">
            <v>300</v>
          </cell>
        </row>
        <row r="2700">
          <cell r="A2700" t="str">
            <v>W-0110MTY3</v>
          </cell>
          <cell r="Q2700">
            <v>32</v>
          </cell>
        </row>
        <row r="2701">
          <cell r="A2701" t="str">
            <v>W-0110REC-LARTX</v>
          </cell>
          <cell r="Q2701">
            <v>1000</v>
          </cell>
        </row>
        <row r="2702">
          <cell r="A2702" t="str">
            <v>197277P1MONPLENUM</v>
          </cell>
          <cell r="Q2702">
            <v>1220</v>
          </cell>
        </row>
        <row r="2703">
          <cell r="A2703" t="str">
            <v>197277P1MTY1</v>
          </cell>
          <cell r="Q2703">
            <v>1000</v>
          </cell>
        </row>
        <row r="2704">
          <cell r="A2704" t="str">
            <v>197277P1MTY1</v>
          </cell>
          <cell r="Q2704">
            <v>225</v>
          </cell>
        </row>
        <row r="2705">
          <cell r="A2705" t="str">
            <v>197277P1MTY3</v>
          </cell>
          <cell r="Q2705">
            <v>3000</v>
          </cell>
        </row>
        <row r="2706">
          <cell r="A2706" t="str">
            <v>329886P1FASTENAL</v>
          </cell>
          <cell r="Q2706">
            <v>1350</v>
          </cell>
        </row>
        <row r="2707">
          <cell r="A2707" t="str">
            <v>328165P1MONCON</v>
          </cell>
          <cell r="Q2707">
            <v>22</v>
          </cell>
        </row>
        <row r="2708">
          <cell r="A2708" t="str">
            <v>328165P1MTY1</v>
          </cell>
          <cell r="Q2708">
            <v>22</v>
          </cell>
        </row>
        <row r="2709">
          <cell r="A2709" t="str">
            <v>328165P1MTY3</v>
          </cell>
          <cell r="Q2709">
            <v>9</v>
          </cell>
        </row>
        <row r="2710">
          <cell r="A2710" t="str">
            <v>328165P1MTY3</v>
          </cell>
          <cell r="Q2710">
            <v>13</v>
          </cell>
        </row>
        <row r="2711">
          <cell r="A2711" t="str">
            <v>328165P1MTY3</v>
          </cell>
          <cell r="Q2711">
            <v>13</v>
          </cell>
        </row>
        <row r="2712">
          <cell r="A2712" t="str">
            <v>328165P1MTY3</v>
          </cell>
          <cell r="Q2712">
            <v>15</v>
          </cell>
        </row>
        <row r="2713">
          <cell r="A2713" t="str">
            <v>328165P1MTY3</v>
          </cell>
          <cell r="Q2713">
            <v>22</v>
          </cell>
        </row>
        <row r="2714">
          <cell r="A2714" t="str">
            <v>328165P1MTY3</v>
          </cell>
          <cell r="Q2714">
            <v>5</v>
          </cell>
        </row>
        <row r="2715">
          <cell r="A2715" t="str">
            <v>328165P1MTY3</v>
          </cell>
          <cell r="Q2715">
            <v>16</v>
          </cell>
        </row>
        <row r="2716">
          <cell r="A2716" t="str">
            <v>328165P1MTY3</v>
          </cell>
          <cell r="Q2716">
            <v>9</v>
          </cell>
        </row>
        <row r="2717">
          <cell r="A2717" t="str">
            <v>328165P1MTY3</v>
          </cell>
          <cell r="Q2717">
            <v>13</v>
          </cell>
        </row>
        <row r="2718">
          <cell r="A2718" t="str">
            <v>328165P1MTY3</v>
          </cell>
          <cell r="Q2718">
            <v>41</v>
          </cell>
        </row>
        <row r="2719">
          <cell r="A2719" t="str">
            <v>332325G05FGEP</v>
          </cell>
          <cell r="Q2719">
            <v>10</v>
          </cell>
        </row>
        <row r="2720">
          <cell r="A2720" t="str">
            <v>332325G05MKFG</v>
          </cell>
          <cell r="Q2720">
            <v>19</v>
          </cell>
        </row>
        <row r="2721">
          <cell r="A2721" t="str">
            <v>332629P1MONDP</v>
          </cell>
          <cell r="Q2721">
            <v>19</v>
          </cell>
        </row>
        <row r="2722">
          <cell r="A2722" t="str">
            <v>332629P1MTY1</v>
          </cell>
          <cell r="Q2722">
            <v>6</v>
          </cell>
        </row>
        <row r="2723">
          <cell r="A2723" t="str">
            <v>332629P1MTY1</v>
          </cell>
          <cell r="Q2723">
            <v>12</v>
          </cell>
        </row>
        <row r="2724">
          <cell r="A2724" t="str">
            <v>332629P1MTY3</v>
          </cell>
          <cell r="Q2724">
            <v>5</v>
          </cell>
        </row>
        <row r="2725">
          <cell r="A2725" t="str">
            <v>136821P5MONEP</v>
          </cell>
          <cell r="Q2725">
            <v>163</v>
          </cell>
        </row>
        <row r="2726">
          <cell r="A2726" t="str">
            <v>136821P5MONPRE</v>
          </cell>
          <cell r="Q2726">
            <v>38</v>
          </cell>
        </row>
        <row r="2727">
          <cell r="A2727" t="str">
            <v>136821P5MTY1</v>
          </cell>
          <cell r="Q2727">
            <v>29</v>
          </cell>
        </row>
        <row r="2728">
          <cell r="A2728" t="str">
            <v>136821P5MTY3</v>
          </cell>
          <cell r="Q2728">
            <v>350</v>
          </cell>
        </row>
        <row r="2729">
          <cell r="A2729" t="str">
            <v>136821P5REC-LARTX</v>
          </cell>
          <cell r="Q2729">
            <v>220</v>
          </cell>
        </row>
        <row r="2730">
          <cell r="A2730" t="str">
            <v>136860P1MTY1</v>
          </cell>
          <cell r="Q2730">
            <v>1618</v>
          </cell>
        </row>
        <row r="2731">
          <cell r="A2731" t="str">
            <v>136860P1MTY1</v>
          </cell>
          <cell r="Q2731">
            <v>976</v>
          </cell>
        </row>
        <row r="2732">
          <cell r="A2732" t="str">
            <v>136965P1MTY1</v>
          </cell>
          <cell r="Q2732">
            <v>300</v>
          </cell>
        </row>
        <row r="2733">
          <cell r="A2733" t="str">
            <v>136965P1MTY3</v>
          </cell>
          <cell r="Q2733">
            <v>458</v>
          </cell>
        </row>
        <row r="2734">
          <cell r="A2734" t="str">
            <v>1A28865P1MTY1</v>
          </cell>
          <cell r="Q2734">
            <v>241</v>
          </cell>
        </row>
        <row r="2735">
          <cell r="A2735" t="str">
            <v>335497P2MONDP</v>
          </cell>
          <cell r="Q2735">
            <v>23</v>
          </cell>
        </row>
        <row r="2736">
          <cell r="A2736" t="str">
            <v>335497P2MTY1</v>
          </cell>
          <cell r="Q2736">
            <v>39</v>
          </cell>
        </row>
        <row r="2737">
          <cell r="A2737" t="str">
            <v>335497P2MTY1</v>
          </cell>
          <cell r="Q2737">
            <v>3</v>
          </cell>
        </row>
        <row r="2738">
          <cell r="A2738" t="str">
            <v>335497P2MTY1</v>
          </cell>
          <cell r="Q2738">
            <v>1</v>
          </cell>
        </row>
        <row r="2739">
          <cell r="A2739" t="str">
            <v>335497P2MTY3</v>
          </cell>
          <cell r="Q2739">
            <v>36</v>
          </cell>
        </row>
        <row r="2740">
          <cell r="A2740" t="str">
            <v>148644P85FASTENAL</v>
          </cell>
          <cell r="Q2740">
            <v>400</v>
          </cell>
        </row>
        <row r="2741">
          <cell r="A2741" t="str">
            <v>181510G3MONXDM</v>
          </cell>
          <cell r="Q2741">
            <v>10</v>
          </cell>
        </row>
        <row r="2742">
          <cell r="A2742" t="str">
            <v>181510G3MTY1</v>
          </cell>
          <cell r="Q2742">
            <v>2</v>
          </cell>
        </row>
        <row r="2743">
          <cell r="A2743" t="str">
            <v>181510G3MTY1</v>
          </cell>
          <cell r="Q2743">
            <v>7</v>
          </cell>
        </row>
        <row r="2744">
          <cell r="A2744" t="str">
            <v>342636P1MTY3</v>
          </cell>
          <cell r="Q2744">
            <v>27</v>
          </cell>
        </row>
        <row r="2745">
          <cell r="A2745" t="str">
            <v>342636P1MTY3</v>
          </cell>
          <cell r="Q2745">
            <v>5</v>
          </cell>
        </row>
        <row r="2746">
          <cell r="A2746" t="str">
            <v>303399P6BMONEP</v>
          </cell>
          <cell r="Q2746">
            <v>40</v>
          </cell>
        </row>
        <row r="2747">
          <cell r="A2747" t="str">
            <v>303399P6BMTY1</v>
          </cell>
          <cell r="Q2747">
            <v>4</v>
          </cell>
        </row>
        <row r="2748">
          <cell r="A2748" t="str">
            <v>303399P6BMTY3</v>
          </cell>
          <cell r="Q2748">
            <v>48</v>
          </cell>
        </row>
        <row r="2749">
          <cell r="A2749" t="str">
            <v>303399P6BMTY3</v>
          </cell>
          <cell r="Q2749">
            <v>177</v>
          </cell>
        </row>
        <row r="2750">
          <cell r="A2750" t="str">
            <v>304098P1BMONEP</v>
          </cell>
          <cell r="Q2750">
            <v>37</v>
          </cell>
        </row>
        <row r="2751">
          <cell r="A2751" t="str">
            <v>304098P1BMTY1</v>
          </cell>
          <cell r="Q2751">
            <v>1</v>
          </cell>
        </row>
        <row r="2752">
          <cell r="A2752" t="str">
            <v>304098P1BMTY3</v>
          </cell>
          <cell r="Q2752">
            <v>300</v>
          </cell>
        </row>
        <row r="2753">
          <cell r="A2753" t="str">
            <v>305274G21MTY1</v>
          </cell>
          <cell r="Q2753">
            <v>18</v>
          </cell>
        </row>
        <row r="2754">
          <cell r="A2754" t="str">
            <v>305274G21MTY1</v>
          </cell>
          <cell r="Q2754">
            <v>1</v>
          </cell>
        </row>
        <row r="2755">
          <cell r="A2755" t="str">
            <v>305274G21MTY3</v>
          </cell>
          <cell r="Q2755">
            <v>59</v>
          </cell>
        </row>
        <row r="2756">
          <cell r="A2756" t="str">
            <v>196619P3MTY1</v>
          </cell>
          <cell r="Q2756">
            <v>562</v>
          </cell>
        </row>
        <row r="2757">
          <cell r="A2757" t="str">
            <v>346610G01MTY3</v>
          </cell>
          <cell r="Q2757">
            <v>12</v>
          </cell>
        </row>
        <row r="2758">
          <cell r="A2758" t="str">
            <v>136809P1MTY1</v>
          </cell>
          <cell r="Q2758">
            <v>762</v>
          </cell>
        </row>
        <row r="2759">
          <cell r="A2759" t="str">
            <v>136818P19MTY1</v>
          </cell>
          <cell r="Q2759">
            <v>600</v>
          </cell>
        </row>
        <row r="2760">
          <cell r="A2760" t="str">
            <v>311981P1AMTY3</v>
          </cell>
          <cell r="Q2760">
            <v>100</v>
          </cell>
        </row>
        <row r="2761">
          <cell r="A2761" t="str">
            <v>326954P1MTY1</v>
          </cell>
          <cell r="Q2761">
            <v>42</v>
          </cell>
        </row>
        <row r="2762">
          <cell r="A2762" t="str">
            <v>326954P1MTY3</v>
          </cell>
          <cell r="Q2762">
            <v>250</v>
          </cell>
        </row>
        <row r="2763">
          <cell r="A2763" t="str">
            <v>136808P1MTY3</v>
          </cell>
          <cell r="Q2763">
            <v>198</v>
          </cell>
        </row>
        <row r="2764">
          <cell r="A2764" t="str">
            <v>180554P1MTY1</v>
          </cell>
          <cell r="Q2764">
            <v>597</v>
          </cell>
        </row>
        <row r="2765">
          <cell r="A2765" t="str">
            <v>9A20006P6MKFG</v>
          </cell>
          <cell r="Q2765">
            <v>58</v>
          </cell>
        </row>
        <row r="2766">
          <cell r="A2766" t="str">
            <v>9A20006P6WHPIPING</v>
          </cell>
          <cell r="Q2766">
            <v>152</v>
          </cell>
        </row>
        <row r="2767">
          <cell r="A2767" t="str">
            <v>300343P1ARXO-SHIP</v>
          </cell>
          <cell r="Q2767">
            <v>3</v>
          </cell>
        </row>
        <row r="2768">
          <cell r="A2768" t="str">
            <v>301365P1MTY1</v>
          </cell>
          <cell r="Q2768">
            <v>1076</v>
          </cell>
        </row>
        <row r="2769">
          <cell r="A2769" t="str">
            <v>539439P1REC-LARTX</v>
          </cell>
          <cell r="Q2769">
            <v>1</v>
          </cell>
        </row>
        <row r="2770">
          <cell r="A2770" t="str">
            <v>304895P1FASTENAL</v>
          </cell>
          <cell r="Q2770">
            <v>1051</v>
          </cell>
        </row>
        <row r="2771">
          <cell r="A2771" t="str">
            <v>303396P22SSHIP</v>
          </cell>
          <cell r="Q2771">
            <v>3</v>
          </cell>
        </row>
        <row r="2772">
          <cell r="A2772" t="str">
            <v>Y-146CMTY1</v>
          </cell>
          <cell r="Q2772">
            <v>320</v>
          </cell>
        </row>
        <row r="2773">
          <cell r="A2773" t="str">
            <v>10014643P1MTY1</v>
          </cell>
          <cell r="Q2773">
            <v>14</v>
          </cell>
        </row>
        <row r="2774">
          <cell r="A2774" t="str">
            <v>10014643P1MTY3</v>
          </cell>
          <cell r="Q2774">
            <v>5</v>
          </cell>
        </row>
        <row r="2775">
          <cell r="A2775" t="str">
            <v>549040P3MONKITS</v>
          </cell>
          <cell r="Q2775">
            <v>118</v>
          </cell>
        </row>
        <row r="2776">
          <cell r="A2776" t="str">
            <v>549040P3MTY1</v>
          </cell>
          <cell r="Q2776">
            <v>19</v>
          </cell>
        </row>
        <row r="2777">
          <cell r="A2777" t="str">
            <v>P-0820MKFG</v>
          </cell>
          <cell r="Q2777">
            <v>56</v>
          </cell>
        </row>
        <row r="2778">
          <cell r="A2778" t="str">
            <v>P-0820MKFGPRE</v>
          </cell>
          <cell r="Q2778">
            <v>37</v>
          </cell>
        </row>
        <row r="2779">
          <cell r="A2779" t="str">
            <v>P-0820MONKITS</v>
          </cell>
          <cell r="Q2779">
            <v>2</v>
          </cell>
        </row>
        <row r="2780">
          <cell r="A2780" t="str">
            <v>P-0820MONPRE</v>
          </cell>
          <cell r="Q2780">
            <v>15</v>
          </cell>
        </row>
        <row r="2781">
          <cell r="A2781" t="str">
            <v>P-0820MTY1</v>
          </cell>
          <cell r="Q2781">
            <v>243</v>
          </cell>
        </row>
        <row r="2782">
          <cell r="A2782" t="str">
            <v>P-0820MTY1</v>
          </cell>
          <cell r="Q2782">
            <v>154</v>
          </cell>
        </row>
        <row r="2783">
          <cell r="A2783" t="str">
            <v>P-0820MTY3</v>
          </cell>
          <cell r="Q2783">
            <v>250</v>
          </cell>
        </row>
        <row r="2784">
          <cell r="A2784" t="str">
            <v>P-0820REC-LARTX</v>
          </cell>
          <cell r="Q2784">
            <v>300</v>
          </cell>
        </row>
        <row r="2785">
          <cell r="A2785" t="str">
            <v>SL-18920FASTENAL</v>
          </cell>
          <cell r="Q2785">
            <v>937</v>
          </cell>
        </row>
        <row r="2786">
          <cell r="A2786" t="str">
            <v>322166P005MTY1</v>
          </cell>
          <cell r="Q2786">
            <v>105</v>
          </cell>
        </row>
        <row r="2787">
          <cell r="A2787" t="str">
            <v>322166P005MTY1</v>
          </cell>
          <cell r="Q2787">
            <v>1200</v>
          </cell>
        </row>
        <row r="2788">
          <cell r="A2788" t="str">
            <v>340410P1MONBLW</v>
          </cell>
          <cell r="Q2788">
            <v>27</v>
          </cell>
        </row>
        <row r="2789">
          <cell r="A2789" t="str">
            <v>340410P1MTY3</v>
          </cell>
          <cell r="Q2789">
            <v>33</v>
          </cell>
        </row>
        <row r="2790">
          <cell r="A2790" t="str">
            <v>340410P1MTY3</v>
          </cell>
          <cell r="Q2790">
            <v>37</v>
          </cell>
        </row>
        <row r="2791">
          <cell r="A2791" t="str">
            <v>340410P1MTY3</v>
          </cell>
          <cell r="Q2791">
            <v>40</v>
          </cell>
        </row>
        <row r="2792">
          <cell r="A2792" t="str">
            <v>340410P1MTY3</v>
          </cell>
          <cell r="Q2792">
            <v>40</v>
          </cell>
        </row>
        <row r="2793">
          <cell r="A2793" t="str">
            <v>340410P1MTY3</v>
          </cell>
          <cell r="Q2793">
            <v>19</v>
          </cell>
        </row>
        <row r="2794">
          <cell r="A2794" t="str">
            <v>340410P1MTY3</v>
          </cell>
          <cell r="Q2794">
            <v>40</v>
          </cell>
        </row>
        <row r="2795">
          <cell r="A2795" t="str">
            <v>340410P1REC3PL</v>
          </cell>
          <cell r="Q2795">
            <v>14</v>
          </cell>
        </row>
        <row r="2796">
          <cell r="A2796" t="str">
            <v>342027P5MTY3</v>
          </cell>
          <cell r="Q2796">
            <v>3200</v>
          </cell>
        </row>
        <row r="2797">
          <cell r="A2797" t="str">
            <v>342210G1MONEP</v>
          </cell>
          <cell r="Q2797">
            <v>14</v>
          </cell>
        </row>
        <row r="2798">
          <cell r="A2798" t="str">
            <v>342210G1MTY1</v>
          </cell>
          <cell r="Q2798">
            <v>7</v>
          </cell>
        </row>
        <row r="2799">
          <cell r="A2799" t="str">
            <v>141502P3MTY3</v>
          </cell>
          <cell r="Q2799">
            <v>26</v>
          </cell>
        </row>
        <row r="2800">
          <cell r="A2800" t="str">
            <v>191237P33WHPIPING</v>
          </cell>
          <cell r="Q2800">
            <v>4</v>
          </cell>
        </row>
        <row r="2801">
          <cell r="A2801" t="str">
            <v>336901P1FGSM</v>
          </cell>
          <cell r="Q2801">
            <v>90</v>
          </cell>
        </row>
        <row r="2802">
          <cell r="A2802" t="str">
            <v>336901P1MONSKID</v>
          </cell>
          <cell r="Q2802">
            <v>35</v>
          </cell>
        </row>
        <row r="2803">
          <cell r="A2803" t="str">
            <v>172276P1MTY1</v>
          </cell>
          <cell r="Q2803">
            <v>24</v>
          </cell>
        </row>
        <row r="2804">
          <cell r="A2804" t="str">
            <v>130916P1MTY3</v>
          </cell>
          <cell r="Q2804">
            <v>37</v>
          </cell>
        </row>
        <row r="2805">
          <cell r="A2805" t="str">
            <v>342880P12MTY3</v>
          </cell>
          <cell r="Q2805">
            <v>29</v>
          </cell>
        </row>
        <row r="2806">
          <cell r="A2806" t="str">
            <v>342880P12MTY3</v>
          </cell>
          <cell r="Q2806">
            <v>12</v>
          </cell>
        </row>
        <row r="2807">
          <cell r="A2807" t="str">
            <v>304892G2MONKITS</v>
          </cell>
          <cell r="Q2807">
            <v>1</v>
          </cell>
        </row>
        <row r="2808">
          <cell r="A2808" t="str">
            <v>304892G2MONPRE</v>
          </cell>
          <cell r="Q2808">
            <v>37</v>
          </cell>
        </row>
        <row r="2809">
          <cell r="A2809" t="str">
            <v>304892G2MTY1</v>
          </cell>
          <cell r="Q2809">
            <v>118</v>
          </cell>
        </row>
        <row r="2810">
          <cell r="A2810" t="str">
            <v>304892G2MTY3</v>
          </cell>
          <cell r="Q2810">
            <v>10</v>
          </cell>
        </row>
        <row r="2811">
          <cell r="A2811" t="str">
            <v>304892G2MTY3</v>
          </cell>
          <cell r="Q2811">
            <v>100</v>
          </cell>
        </row>
        <row r="2812">
          <cell r="A2812" t="str">
            <v>322533G2MONSKID</v>
          </cell>
          <cell r="Q2812">
            <v>4</v>
          </cell>
        </row>
        <row r="2813">
          <cell r="A2813" t="str">
            <v>322533G2MTY1</v>
          </cell>
          <cell r="Q2813">
            <v>2</v>
          </cell>
        </row>
        <row r="2814">
          <cell r="A2814" t="str">
            <v>322533G2MTY3</v>
          </cell>
          <cell r="Q2814">
            <v>8</v>
          </cell>
        </row>
        <row r="2815">
          <cell r="A2815" t="str">
            <v>9A20005P3MKFG</v>
          </cell>
          <cell r="Q2815">
            <v>7</v>
          </cell>
        </row>
        <row r="2816">
          <cell r="A2816" t="str">
            <v>9A20005P3MONDA</v>
          </cell>
          <cell r="Q2816">
            <v>11</v>
          </cell>
        </row>
        <row r="2817">
          <cell r="A2817" t="str">
            <v>9A20006P27WHPIPING</v>
          </cell>
          <cell r="Q2817">
            <v>13</v>
          </cell>
        </row>
        <row r="2818">
          <cell r="A2818" t="str">
            <v>339750P1MONDP</v>
          </cell>
          <cell r="Q2818">
            <v>1</v>
          </cell>
        </row>
        <row r="2819">
          <cell r="A2819" t="str">
            <v>339750P1MONEP</v>
          </cell>
          <cell r="Q2819">
            <v>143</v>
          </cell>
        </row>
        <row r="2820">
          <cell r="A2820" t="str">
            <v>339750P1MRBM</v>
          </cell>
          <cell r="Q2820">
            <v>12</v>
          </cell>
        </row>
        <row r="2821">
          <cell r="A2821" t="str">
            <v>339750P1MRBM</v>
          </cell>
          <cell r="Q2821">
            <v>1</v>
          </cell>
        </row>
        <row r="2822">
          <cell r="A2822" t="str">
            <v>339750P1MTY1</v>
          </cell>
          <cell r="Q2822">
            <v>148</v>
          </cell>
        </row>
        <row r="2823">
          <cell r="A2823" t="str">
            <v>339750P1MTY1</v>
          </cell>
          <cell r="Q2823">
            <v>37</v>
          </cell>
        </row>
        <row r="2824">
          <cell r="A2824" t="str">
            <v>339750P1MTY1</v>
          </cell>
          <cell r="Q2824">
            <v>4</v>
          </cell>
        </row>
        <row r="2825">
          <cell r="A2825" t="str">
            <v>339750P1MTY3</v>
          </cell>
          <cell r="Q2825">
            <v>48</v>
          </cell>
        </row>
        <row r="2826">
          <cell r="A2826" t="str">
            <v>339750P1MTY3</v>
          </cell>
          <cell r="Q2826">
            <v>144</v>
          </cell>
        </row>
        <row r="2827">
          <cell r="A2827" t="str">
            <v>339750P1MTY3</v>
          </cell>
          <cell r="Q2827">
            <v>1</v>
          </cell>
        </row>
        <row r="2828">
          <cell r="A2828" t="str">
            <v>339750P1MTY3</v>
          </cell>
          <cell r="Q2828">
            <v>96</v>
          </cell>
        </row>
        <row r="2829">
          <cell r="A2829" t="str">
            <v>339750P1MTY3</v>
          </cell>
          <cell r="Q2829">
            <v>478</v>
          </cell>
        </row>
        <row r="2830">
          <cell r="A2830" t="str">
            <v>339750P1MTY3</v>
          </cell>
          <cell r="Q2830">
            <v>35</v>
          </cell>
        </row>
        <row r="2831">
          <cell r="A2831" t="str">
            <v>339750P1REC-LARTX</v>
          </cell>
          <cell r="Q2831">
            <v>3060</v>
          </cell>
        </row>
        <row r="2832">
          <cell r="A2832" t="str">
            <v>P-0830MONSKID</v>
          </cell>
          <cell r="Q2832">
            <v>142</v>
          </cell>
        </row>
        <row r="2833">
          <cell r="A2833" t="str">
            <v>P-0830MTY1</v>
          </cell>
          <cell r="Q2833">
            <v>1</v>
          </cell>
        </row>
        <row r="2834">
          <cell r="A2834" t="str">
            <v>P-0830MTY1</v>
          </cell>
          <cell r="Q2834">
            <v>121</v>
          </cell>
        </row>
        <row r="2835">
          <cell r="A2835" t="str">
            <v>P-0830MTY1</v>
          </cell>
          <cell r="Q2835">
            <v>3500</v>
          </cell>
        </row>
        <row r="2836">
          <cell r="A2836" t="str">
            <v>P-0830MTY1</v>
          </cell>
          <cell r="Q2836">
            <v>7</v>
          </cell>
        </row>
        <row r="2837">
          <cell r="A2837" t="str">
            <v>181639G1MTY3</v>
          </cell>
          <cell r="Q2837">
            <v>2</v>
          </cell>
        </row>
        <row r="2838">
          <cell r="A2838" t="str">
            <v>181639G1MTY3</v>
          </cell>
          <cell r="Q2838">
            <v>20</v>
          </cell>
        </row>
        <row r="2839">
          <cell r="A2839" t="str">
            <v>341551G1MON-AFC</v>
          </cell>
          <cell r="Q2839">
            <v>10</v>
          </cell>
        </row>
        <row r="2840">
          <cell r="A2840" t="str">
            <v>341551G1MONDA</v>
          </cell>
          <cell r="Q2840">
            <v>3</v>
          </cell>
        </row>
        <row r="2841">
          <cell r="A2841" t="str">
            <v>341551G1MTY3</v>
          </cell>
          <cell r="Q2841">
            <v>3</v>
          </cell>
        </row>
        <row r="2842">
          <cell r="A2842" t="str">
            <v>341551G1MTY3</v>
          </cell>
          <cell r="Q2842">
            <v>3</v>
          </cell>
        </row>
        <row r="2843">
          <cell r="A2843" t="str">
            <v>341551G1MTY3</v>
          </cell>
          <cell r="Q2843">
            <v>5</v>
          </cell>
        </row>
        <row r="2844">
          <cell r="A2844" t="str">
            <v>341551G1MTY3</v>
          </cell>
          <cell r="Q2844">
            <v>5</v>
          </cell>
        </row>
        <row r="2845">
          <cell r="A2845" t="str">
            <v>341551G1MTY3</v>
          </cell>
          <cell r="Q2845">
            <v>5</v>
          </cell>
        </row>
        <row r="2846">
          <cell r="A2846" t="str">
            <v>341551G1MTY3</v>
          </cell>
          <cell r="Q2846">
            <v>5</v>
          </cell>
        </row>
        <row r="2847">
          <cell r="A2847" t="str">
            <v>341551G1MTY3</v>
          </cell>
          <cell r="Q2847">
            <v>5</v>
          </cell>
        </row>
        <row r="2848">
          <cell r="A2848" t="str">
            <v>341551G1MTY3</v>
          </cell>
          <cell r="Q2848">
            <v>5</v>
          </cell>
        </row>
        <row r="2849">
          <cell r="A2849" t="str">
            <v>341551G1MTY3</v>
          </cell>
          <cell r="Q2849">
            <v>5</v>
          </cell>
        </row>
        <row r="2850">
          <cell r="A2850" t="str">
            <v>341551G1MTY3</v>
          </cell>
          <cell r="Q2850">
            <v>5</v>
          </cell>
        </row>
        <row r="2851">
          <cell r="A2851" t="str">
            <v>341551G1MTY3</v>
          </cell>
          <cell r="Q2851">
            <v>5</v>
          </cell>
        </row>
        <row r="2852">
          <cell r="A2852" t="str">
            <v>341551G1MTY3</v>
          </cell>
          <cell r="Q2852">
            <v>5</v>
          </cell>
        </row>
        <row r="2853">
          <cell r="A2853" t="str">
            <v>341551G1MTY3</v>
          </cell>
          <cell r="Q2853">
            <v>5</v>
          </cell>
        </row>
        <row r="2854">
          <cell r="A2854" t="str">
            <v>341551G1MTY3</v>
          </cell>
          <cell r="Q2854">
            <v>5</v>
          </cell>
        </row>
        <row r="2855">
          <cell r="A2855" t="str">
            <v>341551G1MTY3</v>
          </cell>
          <cell r="Q2855">
            <v>1</v>
          </cell>
        </row>
        <row r="2856">
          <cell r="A2856" t="str">
            <v>341551G1MTY3</v>
          </cell>
          <cell r="Q2856">
            <v>5</v>
          </cell>
        </row>
        <row r="2857">
          <cell r="A2857" t="str">
            <v>341551G1MTY3</v>
          </cell>
          <cell r="Q2857">
            <v>5</v>
          </cell>
        </row>
        <row r="2858">
          <cell r="A2858" t="str">
            <v>341551G1MTY3</v>
          </cell>
          <cell r="Q2858">
            <v>5</v>
          </cell>
        </row>
        <row r="2859">
          <cell r="A2859" t="str">
            <v>341551G1MTY3</v>
          </cell>
          <cell r="Q2859">
            <v>5</v>
          </cell>
        </row>
        <row r="2860">
          <cell r="A2860" t="str">
            <v>342783P1MONDP</v>
          </cell>
          <cell r="Q2860">
            <v>1</v>
          </cell>
        </row>
        <row r="2861">
          <cell r="A2861" t="str">
            <v>342783P1MONEP</v>
          </cell>
          <cell r="Q2861">
            <v>42</v>
          </cell>
        </row>
        <row r="2862">
          <cell r="A2862" t="str">
            <v>342783P1MTY1</v>
          </cell>
          <cell r="Q2862">
            <v>86</v>
          </cell>
        </row>
        <row r="2863">
          <cell r="A2863" t="str">
            <v>342783P1REC-LARTX</v>
          </cell>
          <cell r="Q2863">
            <v>9</v>
          </cell>
        </row>
        <row r="2864">
          <cell r="A2864" t="str">
            <v>354099MTY3</v>
          </cell>
          <cell r="Q2864">
            <v>133</v>
          </cell>
        </row>
        <row r="2865">
          <cell r="A2865" t="str">
            <v>346129P5MTY3</v>
          </cell>
          <cell r="Q2865">
            <v>12</v>
          </cell>
        </row>
        <row r="2866">
          <cell r="A2866" t="str">
            <v>344639P1MONPLENUM</v>
          </cell>
          <cell r="Q2866">
            <v>4</v>
          </cell>
        </row>
        <row r="2867">
          <cell r="A2867" t="str">
            <v>344639P1MTY1</v>
          </cell>
          <cell r="Q2867">
            <v>158</v>
          </cell>
        </row>
        <row r="2868">
          <cell r="A2868" t="str">
            <v>186407P1MONKITS</v>
          </cell>
          <cell r="Q2868">
            <v>1496</v>
          </cell>
        </row>
        <row r="2869">
          <cell r="A2869" t="str">
            <v>186407P1MTY1</v>
          </cell>
          <cell r="Q2869">
            <v>1500</v>
          </cell>
        </row>
        <row r="2870">
          <cell r="A2870" t="str">
            <v>186407P1MTY3</v>
          </cell>
          <cell r="Q2870">
            <v>15000</v>
          </cell>
        </row>
        <row r="2871">
          <cell r="A2871" t="str">
            <v>186407P1MTY3</v>
          </cell>
          <cell r="Q2871">
            <v>9000</v>
          </cell>
        </row>
        <row r="2872">
          <cell r="A2872" t="str">
            <v>186407P1MTY3</v>
          </cell>
          <cell r="Q2872">
            <v>9000</v>
          </cell>
        </row>
        <row r="2873">
          <cell r="A2873" t="str">
            <v>186407P1MTY3</v>
          </cell>
          <cell r="Q2873">
            <v>9000</v>
          </cell>
        </row>
        <row r="2874">
          <cell r="A2874" t="str">
            <v>186407P1MTY3</v>
          </cell>
          <cell r="Q2874">
            <v>15000</v>
          </cell>
        </row>
        <row r="2875">
          <cell r="A2875" t="str">
            <v>164028G3MKFG</v>
          </cell>
          <cell r="Q2875">
            <v>13</v>
          </cell>
        </row>
        <row r="2876">
          <cell r="A2876" t="str">
            <v>303858P1MTY1</v>
          </cell>
          <cell r="Q2876">
            <v>636</v>
          </cell>
        </row>
        <row r="2877">
          <cell r="A2877" t="str">
            <v>303858P1MTY3</v>
          </cell>
          <cell r="Q2877">
            <v>12000</v>
          </cell>
        </row>
        <row r="2878">
          <cell r="A2878" t="str">
            <v>345702P1MON</v>
          </cell>
          <cell r="Q2878">
            <v>4</v>
          </cell>
        </row>
        <row r="2879">
          <cell r="A2879" t="str">
            <v>345702P1MON-AFC</v>
          </cell>
          <cell r="Q2879">
            <v>2</v>
          </cell>
        </row>
        <row r="2880">
          <cell r="A2880" t="str">
            <v>345702P1MTY1</v>
          </cell>
          <cell r="Q2880">
            <v>1</v>
          </cell>
        </row>
        <row r="2881">
          <cell r="A2881" t="str">
            <v>345702P1MTY1</v>
          </cell>
          <cell r="Q2881">
            <v>24</v>
          </cell>
        </row>
        <row r="2882">
          <cell r="A2882" t="str">
            <v>345702P1MTY1</v>
          </cell>
          <cell r="Q2882">
            <v>9</v>
          </cell>
        </row>
        <row r="2883">
          <cell r="A2883" t="str">
            <v>304492P4MTY1</v>
          </cell>
          <cell r="Q2883">
            <v>250</v>
          </cell>
        </row>
        <row r="2884">
          <cell r="A2884" t="str">
            <v>10023977P1MONCON</v>
          </cell>
          <cell r="Q2884">
            <v>3</v>
          </cell>
        </row>
        <row r="2885">
          <cell r="A2885" t="str">
            <v>10023977P1MTY1</v>
          </cell>
          <cell r="Q2885">
            <v>1</v>
          </cell>
        </row>
        <row r="2886">
          <cell r="A2886" t="str">
            <v>10023977P1REC-LARTX</v>
          </cell>
          <cell r="Q2886">
            <v>168</v>
          </cell>
        </row>
        <row r="2887">
          <cell r="A2887" t="str">
            <v>10023977P1SHIP</v>
          </cell>
          <cell r="Q2887">
            <v>6</v>
          </cell>
        </row>
        <row r="2888">
          <cell r="A2888" t="str">
            <v>10023977P1SHIP</v>
          </cell>
          <cell r="Q2888">
            <v>3</v>
          </cell>
        </row>
        <row r="2889">
          <cell r="A2889" t="str">
            <v>300311G4MONEP</v>
          </cell>
          <cell r="Q2889">
            <v>1</v>
          </cell>
        </row>
        <row r="2890">
          <cell r="A2890" t="str">
            <v>300311G4MONMC</v>
          </cell>
          <cell r="Q2890">
            <v>8</v>
          </cell>
        </row>
        <row r="2891">
          <cell r="A2891" t="str">
            <v>300311G4MTY1</v>
          </cell>
          <cell r="Q2891">
            <v>59</v>
          </cell>
        </row>
        <row r="2892">
          <cell r="A2892" t="str">
            <v>300311G4MTY3</v>
          </cell>
          <cell r="Q2892">
            <v>30</v>
          </cell>
        </row>
        <row r="2893">
          <cell r="A2893" t="str">
            <v>300311G4MTY3</v>
          </cell>
          <cell r="Q2893">
            <v>100</v>
          </cell>
        </row>
        <row r="2894">
          <cell r="A2894" t="str">
            <v>300311G4MTY3</v>
          </cell>
          <cell r="Q2894">
            <v>46</v>
          </cell>
        </row>
        <row r="2895">
          <cell r="A2895" t="str">
            <v>322163P7MTY3</v>
          </cell>
          <cell r="Q2895">
            <v>20</v>
          </cell>
        </row>
        <row r="2896">
          <cell r="A2896" t="str">
            <v>322163P7MTY3</v>
          </cell>
          <cell r="Q2896">
            <v>16</v>
          </cell>
        </row>
        <row r="2897">
          <cell r="A2897" t="str">
            <v>322163P7MTY3</v>
          </cell>
          <cell r="Q2897">
            <v>14</v>
          </cell>
        </row>
        <row r="2898">
          <cell r="A2898" t="str">
            <v>322163P7MTY3</v>
          </cell>
          <cell r="Q2898">
            <v>57</v>
          </cell>
        </row>
        <row r="2899">
          <cell r="A2899" t="str">
            <v>322163P7MTY3</v>
          </cell>
          <cell r="Q2899">
            <v>48</v>
          </cell>
        </row>
        <row r="2900">
          <cell r="A2900" t="str">
            <v>322163P7MTY3</v>
          </cell>
          <cell r="Q2900">
            <v>46</v>
          </cell>
        </row>
        <row r="2901">
          <cell r="A2901" t="str">
            <v>322163P7MTY3</v>
          </cell>
          <cell r="Q2901">
            <v>7</v>
          </cell>
        </row>
        <row r="2902">
          <cell r="A2902" t="str">
            <v>332316G05MKFG</v>
          </cell>
          <cell r="Q2902">
            <v>9</v>
          </cell>
        </row>
        <row r="2903">
          <cell r="A2903" t="str">
            <v>323800P3MKFGPRE</v>
          </cell>
          <cell r="Q2903">
            <v>8</v>
          </cell>
        </row>
        <row r="2904">
          <cell r="A2904" t="str">
            <v>323800P3WHPIPING</v>
          </cell>
          <cell r="Q2904">
            <v>12</v>
          </cell>
        </row>
        <row r="2905">
          <cell r="A2905" t="str">
            <v>335069G01MTY3</v>
          </cell>
          <cell r="Q2905">
            <v>41</v>
          </cell>
        </row>
        <row r="2906">
          <cell r="A2906" t="str">
            <v>335069G01MTY3</v>
          </cell>
          <cell r="Q2906">
            <v>39</v>
          </cell>
        </row>
        <row r="2907">
          <cell r="A2907" t="str">
            <v>335069G01MTY3</v>
          </cell>
          <cell r="Q2907">
            <v>16</v>
          </cell>
        </row>
        <row r="2908">
          <cell r="A2908" t="str">
            <v>335069G01MTY3</v>
          </cell>
          <cell r="Q2908">
            <v>10</v>
          </cell>
        </row>
        <row r="2909">
          <cell r="A2909" t="str">
            <v>335069G01MTY3</v>
          </cell>
          <cell r="Q2909">
            <v>1</v>
          </cell>
        </row>
        <row r="2910">
          <cell r="A2910" t="str">
            <v>335247P2MTY3</v>
          </cell>
          <cell r="Q2910">
            <v>5</v>
          </cell>
        </row>
        <row r="2911">
          <cell r="A2911" t="str">
            <v>335247P2MTY3</v>
          </cell>
          <cell r="Q2911">
            <v>21</v>
          </cell>
        </row>
        <row r="2912">
          <cell r="A2912" t="str">
            <v>339573P1MONKITS</v>
          </cell>
          <cell r="Q2912">
            <v>1</v>
          </cell>
        </row>
        <row r="2913">
          <cell r="A2913" t="str">
            <v>339573P1MTY1</v>
          </cell>
          <cell r="Q2913">
            <v>31</v>
          </cell>
        </row>
        <row r="2914">
          <cell r="A2914" t="str">
            <v>339573P1MTY1</v>
          </cell>
          <cell r="Q2914">
            <v>2</v>
          </cell>
        </row>
        <row r="2915">
          <cell r="A2915" t="str">
            <v>339573P1MTY1</v>
          </cell>
          <cell r="Q2915">
            <v>40</v>
          </cell>
        </row>
        <row r="2916">
          <cell r="A2916" t="str">
            <v>339573P1MTY3</v>
          </cell>
          <cell r="Q2916">
            <v>20</v>
          </cell>
        </row>
        <row r="2917">
          <cell r="A2917" t="str">
            <v>339573P1MTY3</v>
          </cell>
          <cell r="Q2917">
            <v>28</v>
          </cell>
        </row>
        <row r="2918">
          <cell r="A2918" t="str">
            <v>339573P1MTY3</v>
          </cell>
          <cell r="Q2918">
            <v>19</v>
          </cell>
        </row>
        <row r="2919">
          <cell r="A2919" t="str">
            <v>339573P1MTY3</v>
          </cell>
          <cell r="Q2919">
            <v>20</v>
          </cell>
        </row>
        <row r="2920">
          <cell r="A2920" t="str">
            <v>339573P1MTY3</v>
          </cell>
          <cell r="Q2920">
            <v>20</v>
          </cell>
        </row>
        <row r="2921">
          <cell r="A2921" t="str">
            <v>339573P1MTY3</v>
          </cell>
          <cell r="Q2921">
            <v>22</v>
          </cell>
        </row>
        <row r="2922">
          <cell r="A2922" t="str">
            <v>339573P1MTY3</v>
          </cell>
          <cell r="Q2922">
            <v>30</v>
          </cell>
        </row>
        <row r="2923">
          <cell r="A2923" t="str">
            <v>340410P2MONBLW</v>
          </cell>
          <cell r="Q2923">
            <v>55</v>
          </cell>
        </row>
        <row r="2924">
          <cell r="A2924" t="str">
            <v>340410P2MTY3</v>
          </cell>
          <cell r="Q2924">
            <v>7</v>
          </cell>
        </row>
        <row r="2925">
          <cell r="A2925" t="str">
            <v>340410P2MTY3</v>
          </cell>
          <cell r="Q2925">
            <v>3</v>
          </cell>
        </row>
        <row r="2926">
          <cell r="A2926" t="str">
            <v>340410P2MTY3</v>
          </cell>
          <cell r="Q2926">
            <v>9</v>
          </cell>
        </row>
        <row r="2927">
          <cell r="A2927" t="str">
            <v>340410P2MTY3</v>
          </cell>
          <cell r="Q2927">
            <v>4</v>
          </cell>
        </row>
        <row r="2928">
          <cell r="A2928" t="str">
            <v>340410P2MTY3</v>
          </cell>
          <cell r="Q2928">
            <v>10</v>
          </cell>
        </row>
        <row r="2929">
          <cell r="A2929" t="str">
            <v>340410P2MTY3</v>
          </cell>
          <cell r="Q2929">
            <v>10</v>
          </cell>
        </row>
        <row r="2930">
          <cell r="A2930" t="str">
            <v>340410P2MTY3</v>
          </cell>
          <cell r="Q2930">
            <v>51</v>
          </cell>
        </row>
        <row r="2931">
          <cell r="A2931" t="str">
            <v>340410P2MTY3</v>
          </cell>
          <cell r="Q2931">
            <v>1</v>
          </cell>
        </row>
        <row r="2932">
          <cell r="A2932" t="str">
            <v>E-2330MONEP</v>
          </cell>
          <cell r="Q2932">
            <v>300</v>
          </cell>
        </row>
        <row r="2933">
          <cell r="A2933" t="str">
            <v>E-2330MTY1</v>
          </cell>
          <cell r="Q2933">
            <v>2300</v>
          </cell>
        </row>
        <row r="2934">
          <cell r="A2934" t="str">
            <v>9A20004P7MKFG</v>
          </cell>
          <cell r="Q2934">
            <v>3</v>
          </cell>
        </row>
        <row r="2935">
          <cell r="A2935" t="str">
            <v>9A20004P7MKFGPRE</v>
          </cell>
          <cell r="Q2935">
            <v>6</v>
          </cell>
        </row>
        <row r="2936">
          <cell r="A2936" t="str">
            <v>9A20004P7WHPIPING</v>
          </cell>
          <cell r="Q2936">
            <v>27</v>
          </cell>
        </row>
        <row r="2937">
          <cell r="A2937" t="str">
            <v>328391P1MONSKID</v>
          </cell>
          <cell r="Q2937">
            <v>13</v>
          </cell>
        </row>
        <row r="2938">
          <cell r="A2938" t="str">
            <v>328391P1MTY1</v>
          </cell>
          <cell r="Q2938">
            <v>20</v>
          </cell>
        </row>
        <row r="2939">
          <cell r="A2939" t="str">
            <v>328391P1MTY3</v>
          </cell>
          <cell r="Q2939">
            <v>19</v>
          </cell>
        </row>
        <row r="2940">
          <cell r="A2940" t="str">
            <v>328391P1MTY3</v>
          </cell>
          <cell r="Q2940">
            <v>15</v>
          </cell>
        </row>
        <row r="2941">
          <cell r="A2941" t="str">
            <v>328440P2FASTENAL</v>
          </cell>
          <cell r="Q2941">
            <v>850</v>
          </cell>
        </row>
        <row r="2942">
          <cell r="A2942" t="str">
            <v>10022191P1MTY1</v>
          </cell>
          <cell r="Q2942">
            <v>2</v>
          </cell>
        </row>
        <row r="2943">
          <cell r="A2943" t="str">
            <v>196619P5MTY1</v>
          </cell>
          <cell r="Q2943">
            <v>1622</v>
          </cell>
        </row>
        <row r="2944">
          <cell r="A2944" t="str">
            <v>329923P1FASTENAL</v>
          </cell>
          <cell r="Q2944">
            <v>3992</v>
          </cell>
        </row>
        <row r="2945">
          <cell r="A2945" t="str">
            <v>180640P1MTY3</v>
          </cell>
          <cell r="Q2945">
            <v>5</v>
          </cell>
        </row>
        <row r="2946">
          <cell r="A2946" t="str">
            <v>309673P1MTY1</v>
          </cell>
          <cell r="Q2946">
            <v>95</v>
          </cell>
        </row>
        <row r="2947">
          <cell r="A2947" t="str">
            <v>309673P1MTY3</v>
          </cell>
          <cell r="Q2947">
            <v>154</v>
          </cell>
        </row>
        <row r="2948">
          <cell r="A2948" t="str">
            <v>309673P1REC-LARTX</v>
          </cell>
          <cell r="Q2948">
            <v>154</v>
          </cell>
        </row>
        <row r="2949">
          <cell r="A2949" t="str">
            <v>301342P2MTY1</v>
          </cell>
          <cell r="Q2949">
            <v>6</v>
          </cell>
        </row>
        <row r="2950">
          <cell r="A2950" t="str">
            <v>301342P2REC-LARTX</v>
          </cell>
          <cell r="Q2950">
            <v>400</v>
          </cell>
        </row>
        <row r="2951">
          <cell r="A2951" t="str">
            <v>315752G3MONEP</v>
          </cell>
          <cell r="Q2951">
            <v>55</v>
          </cell>
        </row>
        <row r="2952">
          <cell r="A2952" t="str">
            <v>315752G3MTY1</v>
          </cell>
          <cell r="Q2952">
            <v>21</v>
          </cell>
        </row>
        <row r="2953">
          <cell r="A2953" t="str">
            <v>315752G3MTY3</v>
          </cell>
          <cell r="Q2953">
            <v>75</v>
          </cell>
        </row>
        <row r="2954">
          <cell r="A2954" t="str">
            <v>315752G3MTY3</v>
          </cell>
          <cell r="Q2954">
            <v>75</v>
          </cell>
        </row>
        <row r="2955">
          <cell r="A2955" t="str">
            <v>315752G3MTY3</v>
          </cell>
          <cell r="Q2955">
            <v>75</v>
          </cell>
        </row>
        <row r="2956">
          <cell r="A2956" t="str">
            <v>336824P1MKFG</v>
          </cell>
          <cell r="Q2956">
            <v>41</v>
          </cell>
        </row>
        <row r="2957">
          <cell r="A2957" t="str">
            <v>336824P1MONKITS</v>
          </cell>
          <cell r="Q2957">
            <v>2</v>
          </cell>
        </row>
        <row r="2958">
          <cell r="A2958" t="str">
            <v>336824P1MONPRE</v>
          </cell>
          <cell r="Q2958">
            <v>54</v>
          </cell>
        </row>
        <row r="2959">
          <cell r="A2959" t="str">
            <v>336824P1MTY1</v>
          </cell>
          <cell r="Q2959">
            <v>397</v>
          </cell>
        </row>
        <row r="2960">
          <cell r="A2960" t="str">
            <v>336824P1MTY3</v>
          </cell>
          <cell r="Q2960">
            <v>250</v>
          </cell>
        </row>
        <row r="2961">
          <cell r="A2961" t="str">
            <v>303396P21MONMC</v>
          </cell>
          <cell r="Q2961">
            <v>79</v>
          </cell>
        </row>
        <row r="2962">
          <cell r="A2962" t="str">
            <v>303396P21MTY1</v>
          </cell>
          <cell r="Q2962">
            <v>20</v>
          </cell>
        </row>
        <row r="2963">
          <cell r="A2963" t="str">
            <v>303396P21MTY3</v>
          </cell>
          <cell r="Q2963">
            <v>100</v>
          </cell>
        </row>
        <row r="2964">
          <cell r="A2964" t="str">
            <v>303396P21SHIP</v>
          </cell>
          <cell r="Q2964">
            <v>1</v>
          </cell>
        </row>
        <row r="2965">
          <cell r="A2965" t="str">
            <v>316948P28FASTENAL</v>
          </cell>
          <cell r="Q2965">
            <v>320</v>
          </cell>
        </row>
        <row r="2966">
          <cell r="A2966" t="str">
            <v>341319P1MKFG</v>
          </cell>
          <cell r="Q2966">
            <v>7</v>
          </cell>
        </row>
        <row r="2967">
          <cell r="A2967" t="str">
            <v>341319P1MONCOILS</v>
          </cell>
          <cell r="Q2967">
            <v>4</v>
          </cell>
        </row>
        <row r="2968">
          <cell r="A2968" t="str">
            <v>341319P1WHPIPING</v>
          </cell>
          <cell r="Q2968">
            <v>57</v>
          </cell>
        </row>
        <row r="2969">
          <cell r="A2969" t="str">
            <v>343717G2MONSKID</v>
          </cell>
          <cell r="Q2969">
            <v>6</v>
          </cell>
        </row>
        <row r="2970">
          <cell r="A2970" t="str">
            <v>343717G2MTY3</v>
          </cell>
          <cell r="Q2970">
            <v>12</v>
          </cell>
        </row>
        <row r="2971">
          <cell r="A2971" t="str">
            <v>10017001G01MTY1</v>
          </cell>
          <cell r="Q2971">
            <v>12</v>
          </cell>
        </row>
        <row r="2972">
          <cell r="A2972" t="str">
            <v>10017001G01MTY3</v>
          </cell>
          <cell r="Q2972">
            <v>5</v>
          </cell>
        </row>
        <row r="2973">
          <cell r="A2973" t="str">
            <v>10017001G01MTY3</v>
          </cell>
          <cell r="Q2973">
            <v>57</v>
          </cell>
        </row>
        <row r="2974">
          <cell r="A2974" t="str">
            <v>10017001G01MTY3</v>
          </cell>
          <cell r="Q2974">
            <v>13</v>
          </cell>
        </row>
        <row r="2975">
          <cell r="A2975" t="str">
            <v>P66-0020MTY1</v>
          </cell>
          <cell r="Q2975">
            <v>342</v>
          </cell>
        </row>
        <row r="2976">
          <cell r="A2976" t="str">
            <v>P66-0020MTY1</v>
          </cell>
          <cell r="Q2976">
            <v>3</v>
          </cell>
        </row>
        <row r="2977">
          <cell r="A2977" t="str">
            <v>P66-0020MTY3</v>
          </cell>
          <cell r="Q2977">
            <v>75</v>
          </cell>
        </row>
        <row r="2978">
          <cell r="A2978" t="str">
            <v>P66-0020MTY3</v>
          </cell>
          <cell r="Q2978">
            <v>75</v>
          </cell>
        </row>
        <row r="2979">
          <cell r="A2979" t="str">
            <v>P66-0020MTY3</v>
          </cell>
          <cell r="Q2979">
            <v>500</v>
          </cell>
        </row>
        <row r="2980">
          <cell r="A2980" t="str">
            <v>136205P1MONEP</v>
          </cell>
          <cell r="Q2980">
            <v>39</v>
          </cell>
        </row>
        <row r="2981">
          <cell r="A2981" t="str">
            <v>136205P1MTY1</v>
          </cell>
          <cell r="Q2981">
            <v>120</v>
          </cell>
        </row>
        <row r="2982">
          <cell r="A2982" t="str">
            <v>136205P1MTY3</v>
          </cell>
          <cell r="Q2982">
            <v>400</v>
          </cell>
        </row>
        <row r="2983">
          <cell r="A2983" t="str">
            <v>136205P1MTY3</v>
          </cell>
          <cell r="Q2983">
            <v>100</v>
          </cell>
        </row>
        <row r="2984">
          <cell r="A2984" t="str">
            <v>SL-70597MTY3</v>
          </cell>
          <cell r="Q2984">
            <v>25</v>
          </cell>
        </row>
        <row r="2985">
          <cell r="A2985" t="str">
            <v>SL-70597MTY3</v>
          </cell>
          <cell r="Q2985">
            <v>28</v>
          </cell>
        </row>
        <row r="2986">
          <cell r="A2986" t="str">
            <v>136818P33MTY1</v>
          </cell>
          <cell r="Q2986">
            <v>200</v>
          </cell>
        </row>
        <row r="2987">
          <cell r="A2987" t="str">
            <v>136818P33MTY1</v>
          </cell>
          <cell r="Q2987">
            <v>110</v>
          </cell>
        </row>
        <row r="2988">
          <cell r="A2988" t="str">
            <v>306542P32MONPRE</v>
          </cell>
          <cell r="Q2988">
            <v>5</v>
          </cell>
        </row>
        <row r="2989">
          <cell r="A2989" t="str">
            <v>307924P1MTY1</v>
          </cell>
          <cell r="Q2989">
            <v>26272</v>
          </cell>
        </row>
        <row r="2990">
          <cell r="A2990" t="str">
            <v>307924P1MTY3</v>
          </cell>
          <cell r="Q2990">
            <v>14000</v>
          </cell>
        </row>
        <row r="2991">
          <cell r="A2991" t="str">
            <v>334356P1MTY1</v>
          </cell>
          <cell r="Q2991">
            <v>27</v>
          </cell>
        </row>
        <row r="2992">
          <cell r="A2992" t="str">
            <v>334356P1MTY3</v>
          </cell>
          <cell r="Q2992">
            <v>57</v>
          </cell>
        </row>
        <row r="2993">
          <cell r="A2993" t="str">
            <v>334356P1MTY3</v>
          </cell>
          <cell r="Q2993">
            <v>2</v>
          </cell>
        </row>
        <row r="2994">
          <cell r="A2994" t="str">
            <v>147385P1MTY1</v>
          </cell>
          <cell r="Q2994">
            <v>3</v>
          </cell>
        </row>
        <row r="2995">
          <cell r="A2995" t="str">
            <v>147385P1MTY1</v>
          </cell>
          <cell r="Q2995">
            <v>26</v>
          </cell>
        </row>
        <row r="2996">
          <cell r="A2996" t="str">
            <v>147385P1MTY3</v>
          </cell>
          <cell r="Q2996">
            <v>30</v>
          </cell>
        </row>
        <row r="2997">
          <cell r="A2997" t="str">
            <v>334610P1MONCON</v>
          </cell>
          <cell r="Q2997">
            <v>15</v>
          </cell>
        </row>
        <row r="2998">
          <cell r="A2998" t="str">
            <v>334610P1MTY1</v>
          </cell>
          <cell r="Q2998">
            <v>37</v>
          </cell>
        </row>
        <row r="2999">
          <cell r="A2999" t="str">
            <v>334610P1MTY3</v>
          </cell>
          <cell r="Q2999">
            <v>25</v>
          </cell>
        </row>
        <row r="3000">
          <cell r="A3000" t="str">
            <v>334610P1MTY3</v>
          </cell>
          <cell r="Q3000">
            <v>35</v>
          </cell>
        </row>
        <row r="3001">
          <cell r="A3001" t="str">
            <v>334610P1MTY3</v>
          </cell>
          <cell r="Q3001">
            <v>38</v>
          </cell>
        </row>
        <row r="3002">
          <cell r="A3002" t="str">
            <v>334610P1MTY3</v>
          </cell>
          <cell r="Q3002">
            <v>21</v>
          </cell>
        </row>
        <row r="3003">
          <cell r="A3003" t="str">
            <v>334610P1MTY3</v>
          </cell>
          <cell r="Q3003">
            <v>1</v>
          </cell>
        </row>
        <row r="3004">
          <cell r="A3004" t="str">
            <v>334610P1MTY3</v>
          </cell>
          <cell r="Q3004">
            <v>10</v>
          </cell>
        </row>
        <row r="3005">
          <cell r="A3005" t="str">
            <v>322974P2MONEP</v>
          </cell>
          <cell r="Q3005">
            <v>195</v>
          </cell>
        </row>
        <row r="3006">
          <cell r="A3006" t="str">
            <v>322974P2MTY1</v>
          </cell>
          <cell r="Q3006">
            <v>187</v>
          </cell>
        </row>
        <row r="3007">
          <cell r="A3007" t="str">
            <v>322974P2MTY1</v>
          </cell>
          <cell r="Q3007">
            <v>7</v>
          </cell>
        </row>
        <row r="3008">
          <cell r="A3008" t="str">
            <v>322974P2MTY3</v>
          </cell>
          <cell r="Q3008">
            <v>260</v>
          </cell>
        </row>
        <row r="3009">
          <cell r="A3009" t="str">
            <v>322974P2MTY3</v>
          </cell>
          <cell r="Q3009">
            <v>123</v>
          </cell>
        </row>
        <row r="3010">
          <cell r="A3010" t="str">
            <v>322974P2MTY3</v>
          </cell>
          <cell r="Q3010">
            <v>250</v>
          </cell>
        </row>
        <row r="3011">
          <cell r="A3011" t="str">
            <v>322974P2REC-LARTX</v>
          </cell>
          <cell r="Q3011">
            <v>759</v>
          </cell>
        </row>
        <row r="3012">
          <cell r="A3012" t="str">
            <v>322974P2REC3PL</v>
          </cell>
          <cell r="Q3012">
            <v>100</v>
          </cell>
        </row>
        <row r="3013">
          <cell r="A3013" t="str">
            <v>340136P5MTY1</v>
          </cell>
          <cell r="Q3013">
            <v>53</v>
          </cell>
        </row>
        <row r="3014">
          <cell r="A3014" t="str">
            <v>340136P5MTY3</v>
          </cell>
          <cell r="Q3014">
            <v>1</v>
          </cell>
        </row>
        <row r="3015">
          <cell r="A3015" t="str">
            <v>340136P5MTY3</v>
          </cell>
          <cell r="Q3015">
            <v>47</v>
          </cell>
        </row>
        <row r="3016">
          <cell r="A3016" t="str">
            <v>179061P5MONSKID</v>
          </cell>
          <cell r="Q3016">
            <v>217</v>
          </cell>
        </row>
        <row r="3017">
          <cell r="A3017" t="str">
            <v>179061P5MTY1</v>
          </cell>
          <cell r="Q3017">
            <v>150</v>
          </cell>
        </row>
        <row r="3018">
          <cell r="A3018" t="str">
            <v>179061P5MTY1</v>
          </cell>
          <cell r="Q3018">
            <v>2</v>
          </cell>
        </row>
        <row r="3019">
          <cell r="A3019" t="str">
            <v>179061P5REC-LARTX</v>
          </cell>
          <cell r="Q3019">
            <v>360</v>
          </cell>
        </row>
        <row r="3020">
          <cell r="A3020" t="str">
            <v>S-0500MTY1</v>
          </cell>
          <cell r="Q3020">
            <v>21</v>
          </cell>
        </row>
        <row r="3021">
          <cell r="A3021" t="str">
            <v>303399P4AMONEP</v>
          </cell>
          <cell r="Q3021">
            <v>75</v>
          </cell>
        </row>
        <row r="3022">
          <cell r="A3022" t="str">
            <v>303399P4AMTY1</v>
          </cell>
          <cell r="Q3022">
            <v>31</v>
          </cell>
        </row>
        <row r="3023">
          <cell r="A3023" t="str">
            <v>303399P4AMTY1</v>
          </cell>
          <cell r="Q3023">
            <v>40</v>
          </cell>
        </row>
        <row r="3024">
          <cell r="A3024" t="str">
            <v>303399P4AMTY3</v>
          </cell>
          <cell r="Q3024">
            <v>190</v>
          </cell>
        </row>
        <row r="3025">
          <cell r="A3025" t="str">
            <v>303399P4AREC-LARTX</v>
          </cell>
          <cell r="Q3025">
            <v>226</v>
          </cell>
        </row>
        <row r="3026">
          <cell r="A3026" t="str">
            <v>303399P4ASHIP</v>
          </cell>
          <cell r="Q3026">
            <v>4</v>
          </cell>
        </row>
        <row r="3027">
          <cell r="A3027" t="str">
            <v>328183P1FGSM</v>
          </cell>
          <cell r="Q3027">
            <v>256</v>
          </cell>
        </row>
        <row r="3028">
          <cell r="A3028" t="str">
            <v>328183P1MKFG</v>
          </cell>
          <cell r="Q3028">
            <v>8</v>
          </cell>
        </row>
        <row r="3029">
          <cell r="A3029" t="str">
            <v>328935P2WHPIPING</v>
          </cell>
          <cell r="Q3029">
            <v>64</v>
          </cell>
        </row>
        <row r="3030">
          <cell r="A3030" t="str">
            <v>328935P2WHPIPING</v>
          </cell>
          <cell r="Q3030">
            <v>28</v>
          </cell>
        </row>
        <row r="3031">
          <cell r="A3031" t="str">
            <v>329470P2MTY1</v>
          </cell>
          <cell r="Q3031">
            <v>30</v>
          </cell>
        </row>
        <row r="3032">
          <cell r="A3032" t="str">
            <v>9A20026P197MKFG</v>
          </cell>
          <cell r="Q3032">
            <v>3</v>
          </cell>
        </row>
        <row r="3033">
          <cell r="A3033" t="str">
            <v>9A20026P197WHPIPING</v>
          </cell>
          <cell r="Q3033">
            <v>4</v>
          </cell>
        </row>
        <row r="3034">
          <cell r="A3034" t="str">
            <v>12-749476-10MTY3</v>
          </cell>
          <cell r="Q3034">
            <v>10</v>
          </cell>
        </row>
        <row r="3035">
          <cell r="A3035" t="str">
            <v>SL-31075MONDA</v>
          </cell>
          <cell r="Q3035">
            <v>20</v>
          </cell>
        </row>
        <row r="3036">
          <cell r="A3036" t="str">
            <v>SL-31075MTY1</v>
          </cell>
          <cell r="Q3036">
            <v>20</v>
          </cell>
        </row>
        <row r="3037">
          <cell r="A3037" t="str">
            <v>SL-31075MTY3</v>
          </cell>
          <cell r="Q3037">
            <v>57</v>
          </cell>
        </row>
        <row r="3038">
          <cell r="A3038" t="str">
            <v>10014127P1FASTENAL</v>
          </cell>
          <cell r="Q3038">
            <v>1770</v>
          </cell>
        </row>
        <row r="3039">
          <cell r="A3039" t="str">
            <v>10019930G1MONSKID</v>
          </cell>
          <cell r="Q3039">
            <v>17</v>
          </cell>
        </row>
        <row r="3040">
          <cell r="A3040" t="str">
            <v>E-375DMTY3</v>
          </cell>
          <cell r="Q3040">
            <v>500</v>
          </cell>
        </row>
        <row r="3041">
          <cell r="A3041" t="str">
            <v>MS35690-602MTY1</v>
          </cell>
          <cell r="Q3041">
            <v>816</v>
          </cell>
        </row>
        <row r="3042">
          <cell r="A3042" t="str">
            <v>MS35690-602MTY3</v>
          </cell>
          <cell r="Q3042">
            <v>3000</v>
          </cell>
        </row>
        <row r="3043">
          <cell r="A3043" t="str">
            <v>335878P1MONKITS</v>
          </cell>
          <cell r="Q3043">
            <v>2</v>
          </cell>
        </row>
        <row r="3044">
          <cell r="A3044" t="str">
            <v>335878P1MONPRE</v>
          </cell>
          <cell r="Q3044">
            <v>57</v>
          </cell>
        </row>
        <row r="3045">
          <cell r="A3045" t="str">
            <v>335878P1MTY1</v>
          </cell>
          <cell r="Q3045">
            <v>62</v>
          </cell>
        </row>
        <row r="3046">
          <cell r="A3046" t="str">
            <v>335878P1MTY1</v>
          </cell>
          <cell r="Q3046">
            <v>101</v>
          </cell>
        </row>
        <row r="3047">
          <cell r="A3047" t="str">
            <v>335878P1MTY3</v>
          </cell>
          <cell r="Q3047">
            <v>81</v>
          </cell>
        </row>
        <row r="3048">
          <cell r="A3048" t="str">
            <v>335878P1MTY3</v>
          </cell>
          <cell r="Q3048">
            <v>71</v>
          </cell>
        </row>
        <row r="3049">
          <cell r="A3049" t="str">
            <v>339057P2MONXDU</v>
          </cell>
          <cell r="Q3049">
            <v>66</v>
          </cell>
        </row>
        <row r="3050">
          <cell r="A3050" t="str">
            <v>339057P2MTY1</v>
          </cell>
          <cell r="Q3050">
            <v>37</v>
          </cell>
        </row>
        <row r="3051">
          <cell r="A3051" t="str">
            <v>339057P2MTY1</v>
          </cell>
          <cell r="Q3051">
            <v>460</v>
          </cell>
        </row>
        <row r="3052">
          <cell r="A3052" t="str">
            <v>342702P1MONMC</v>
          </cell>
          <cell r="Q3052">
            <v>4</v>
          </cell>
        </row>
        <row r="3053">
          <cell r="A3053" t="str">
            <v>342702P1MTY3</v>
          </cell>
          <cell r="Q3053">
            <v>30</v>
          </cell>
        </row>
        <row r="3054">
          <cell r="A3054" t="str">
            <v>342702P1MTY3</v>
          </cell>
          <cell r="Q3054">
            <v>12</v>
          </cell>
        </row>
        <row r="3055">
          <cell r="A3055" t="str">
            <v>342702P1MTY3</v>
          </cell>
          <cell r="Q3055">
            <v>120</v>
          </cell>
        </row>
        <row r="3056">
          <cell r="A3056" t="str">
            <v>342785P6MTY3</v>
          </cell>
          <cell r="Q3056">
            <v>1</v>
          </cell>
        </row>
        <row r="3057">
          <cell r="A3057" t="str">
            <v>342785P6MTY3</v>
          </cell>
          <cell r="Q3057">
            <v>56</v>
          </cell>
        </row>
        <row r="3058">
          <cell r="A3058" t="str">
            <v>342785P6MTY3</v>
          </cell>
          <cell r="Q3058">
            <v>24</v>
          </cell>
        </row>
        <row r="3059">
          <cell r="A3059" t="str">
            <v>342785P6MTY3</v>
          </cell>
          <cell r="Q3059">
            <v>45</v>
          </cell>
        </row>
        <row r="3060">
          <cell r="A3060" t="str">
            <v>342785P6MTY3</v>
          </cell>
          <cell r="Q3060">
            <v>11</v>
          </cell>
        </row>
        <row r="3061">
          <cell r="A3061" t="str">
            <v>304928P1MKFGPRE</v>
          </cell>
          <cell r="Q3061">
            <v>2</v>
          </cell>
        </row>
        <row r="3062">
          <cell r="A3062" t="str">
            <v>328184P1MONCON</v>
          </cell>
          <cell r="Q3062">
            <v>9</v>
          </cell>
        </row>
        <row r="3063">
          <cell r="A3063" t="str">
            <v>328184P1MRBM</v>
          </cell>
          <cell r="Q3063">
            <v>1</v>
          </cell>
        </row>
        <row r="3064">
          <cell r="A3064" t="str">
            <v>328184P1MTY1</v>
          </cell>
          <cell r="Q3064">
            <v>1</v>
          </cell>
        </row>
        <row r="3065">
          <cell r="A3065" t="str">
            <v>328184P1MTY1</v>
          </cell>
          <cell r="Q3065">
            <v>64</v>
          </cell>
        </row>
        <row r="3066">
          <cell r="A3066" t="str">
            <v>328184P1MTY3</v>
          </cell>
          <cell r="Q3066">
            <v>5</v>
          </cell>
        </row>
        <row r="3067">
          <cell r="A3067" t="str">
            <v>308638G1FGKITS</v>
          </cell>
          <cell r="Q3067">
            <v>10</v>
          </cell>
        </row>
        <row r="3068">
          <cell r="A3068" t="str">
            <v>308638G1SHIP</v>
          </cell>
          <cell r="Q3068">
            <v>9</v>
          </cell>
        </row>
        <row r="3069">
          <cell r="A3069" t="str">
            <v>308638G1SHIP</v>
          </cell>
          <cell r="Q3069">
            <v>1</v>
          </cell>
        </row>
        <row r="3070">
          <cell r="A3070" t="str">
            <v>335493P2MTY3</v>
          </cell>
          <cell r="Q3070">
            <v>7</v>
          </cell>
        </row>
        <row r="3071">
          <cell r="A3071" t="str">
            <v>322162P2MONBLW</v>
          </cell>
          <cell r="Q3071">
            <v>100</v>
          </cell>
        </row>
        <row r="3072">
          <cell r="A3072" t="str">
            <v>322162P2MONEP</v>
          </cell>
          <cell r="Q3072">
            <v>25</v>
          </cell>
        </row>
        <row r="3073">
          <cell r="A3073" t="str">
            <v>322162P2MONPLENUM</v>
          </cell>
          <cell r="Q3073">
            <v>50</v>
          </cell>
        </row>
        <row r="3074">
          <cell r="A3074" t="str">
            <v>322162P2MONXDM</v>
          </cell>
          <cell r="Q3074">
            <v>32</v>
          </cell>
        </row>
        <row r="3075">
          <cell r="A3075" t="str">
            <v>322162P2MRBM</v>
          </cell>
          <cell r="Q3075">
            <v>8</v>
          </cell>
        </row>
        <row r="3076">
          <cell r="A3076" t="str">
            <v>322162P2MRBM</v>
          </cell>
          <cell r="Q3076">
            <v>14</v>
          </cell>
        </row>
        <row r="3077">
          <cell r="A3077" t="str">
            <v>322162P2MTY1</v>
          </cell>
          <cell r="Q3077">
            <v>40</v>
          </cell>
        </row>
        <row r="3078">
          <cell r="A3078" t="str">
            <v>322162P2MTY1</v>
          </cell>
          <cell r="Q3078">
            <v>40</v>
          </cell>
        </row>
        <row r="3079">
          <cell r="A3079" t="str">
            <v>322162P2MTY1</v>
          </cell>
          <cell r="Q3079">
            <v>12</v>
          </cell>
        </row>
        <row r="3080">
          <cell r="A3080" t="str">
            <v>322162P2MTY3</v>
          </cell>
          <cell r="Q3080">
            <v>29</v>
          </cell>
        </row>
        <row r="3081">
          <cell r="A3081" t="str">
            <v>322162P2MTY3</v>
          </cell>
          <cell r="Q3081">
            <v>40</v>
          </cell>
        </row>
        <row r="3082">
          <cell r="A3082" t="str">
            <v>322162P2MTY3</v>
          </cell>
          <cell r="Q3082">
            <v>19</v>
          </cell>
        </row>
        <row r="3083">
          <cell r="A3083" t="str">
            <v>322162P2MTY3</v>
          </cell>
          <cell r="Q3083">
            <v>40</v>
          </cell>
        </row>
        <row r="3084">
          <cell r="A3084" t="str">
            <v>322162P2MTY3</v>
          </cell>
          <cell r="Q3084">
            <v>40</v>
          </cell>
        </row>
        <row r="3085">
          <cell r="A3085" t="str">
            <v>322162P2MTY3</v>
          </cell>
          <cell r="Q3085">
            <v>68</v>
          </cell>
        </row>
        <row r="3086">
          <cell r="A3086" t="str">
            <v>322162P2MTY3</v>
          </cell>
          <cell r="Q3086">
            <v>40</v>
          </cell>
        </row>
        <row r="3087">
          <cell r="A3087" t="str">
            <v>322162P2MTY3</v>
          </cell>
          <cell r="Q3087">
            <v>40</v>
          </cell>
        </row>
        <row r="3088">
          <cell r="A3088" t="str">
            <v>322162P2MTY3</v>
          </cell>
          <cell r="Q3088">
            <v>40</v>
          </cell>
        </row>
        <row r="3089">
          <cell r="A3089" t="str">
            <v>322162P2MTY3</v>
          </cell>
          <cell r="Q3089">
            <v>80</v>
          </cell>
        </row>
        <row r="3090">
          <cell r="A3090" t="str">
            <v>322162P2MTY3</v>
          </cell>
          <cell r="Q3090">
            <v>40</v>
          </cell>
        </row>
        <row r="3091">
          <cell r="A3091" t="str">
            <v>322162P2MTY3</v>
          </cell>
          <cell r="Q3091">
            <v>80</v>
          </cell>
        </row>
        <row r="3092">
          <cell r="A3092" t="str">
            <v>322162P2MTY3</v>
          </cell>
          <cell r="Q3092">
            <v>40</v>
          </cell>
        </row>
        <row r="3093">
          <cell r="A3093" t="str">
            <v>322162P2MTY3</v>
          </cell>
          <cell r="Q3093">
            <v>40</v>
          </cell>
        </row>
        <row r="3094">
          <cell r="A3094" t="str">
            <v>322162P2MTY3</v>
          </cell>
          <cell r="Q3094">
            <v>40</v>
          </cell>
        </row>
        <row r="3095">
          <cell r="A3095" t="str">
            <v>322162P2MTY3</v>
          </cell>
          <cell r="Q3095">
            <v>40</v>
          </cell>
        </row>
        <row r="3096">
          <cell r="A3096" t="str">
            <v>322162P2MTY3</v>
          </cell>
          <cell r="Q3096">
            <v>40</v>
          </cell>
        </row>
        <row r="3097">
          <cell r="A3097" t="str">
            <v>322162P2MTY3</v>
          </cell>
          <cell r="Q3097">
            <v>40</v>
          </cell>
        </row>
        <row r="3098">
          <cell r="A3098" t="str">
            <v>322162P2MTY3</v>
          </cell>
          <cell r="Q3098">
            <v>40</v>
          </cell>
        </row>
        <row r="3099">
          <cell r="A3099" t="str">
            <v>322162P2MTY3</v>
          </cell>
          <cell r="Q3099">
            <v>40</v>
          </cell>
        </row>
        <row r="3100">
          <cell r="A3100" t="str">
            <v>322162P2MTY3</v>
          </cell>
          <cell r="Q3100">
            <v>40</v>
          </cell>
        </row>
        <row r="3101">
          <cell r="A3101" t="str">
            <v>322162P2MTY3</v>
          </cell>
          <cell r="Q3101">
            <v>40</v>
          </cell>
        </row>
        <row r="3102">
          <cell r="A3102" t="str">
            <v>322162P2MTY3</v>
          </cell>
          <cell r="Q3102">
            <v>40</v>
          </cell>
        </row>
        <row r="3103">
          <cell r="A3103" t="str">
            <v>322162P2MTY3</v>
          </cell>
          <cell r="Q3103">
            <v>40</v>
          </cell>
        </row>
        <row r="3104">
          <cell r="A3104" t="str">
            <v>322162P2MTY3</v>
          </cell>
          <cell r="Q3104">
            <v>40</v>
          </cell>
        </row>
        <row r="3105">
          <cell r="A3105" t="str">
            <v>322162P2MTY3</v>
          </cell>
          <cell r="Q3105">
            <v>40</v>
          </cell>
        </row>
        <row r="3106">
          <cell r="A3106" t="str">
            <v>P-305CMONCON</v>
          </cell>
          <cell r="Q3106">
            <v>8</v>
          </cell>
        </row>
        <row r="3107">
          <cell r="A3107" t="str">
            <v>P-305CMONSKID</v>
          </cell>
          <cell r="Q3107">
            <v>106</v>
          </cell>
        </row>
        <row r="3108">
          <cell r="A3108" t="str">
            <v>P-305CMTY1</v>
          </cell>
          <cell r="Q3108">
            <v>573</v>
          </cell>
        </row>
        <row r="3109">
          <cell r="A3109" t="str">
            <v>342880P25MTY3</v>
          </cell>
          <cell r="Q3109">
            <v>2</v>
          </cell>
        </row>
        <row r="3110">
          <cell r="A3110" t="str">
            <v>342880P25MTY3</v>
          </cell>
          <cell r="Q3110">
            <v>4</v>
          </cell>
        </row>
        <row r="3111">
          <cell r="A3111" t="str">
            <v>342880P25MTY3</v>
          </cell>
          <cell r="Q3111">
            <v>31</v>
          </cell>
        </row>
        <row r="3112">
          <cell r="A3112" t="str">
            <v>300157G2MTY1</v>
          </cell>
          <cell r="Q3112">
            <v>1</v>
          </cell>
        </row>
        <row r="3113">
          <cell r="A3113" t="str">
            <v>194432P1MONEP</v>
          </cell>
          <cell r="Q3113">
            <v>52</v>
          </cell>
        </row>
        <row r="3114">
          <cell r="A3114" t="str">
            <v>194432P1MTY3</v>
          </cell>
          <cell r="Q3114">
            <v>180</v>
          </cell>
        </row>
        <row r="3115">
          <cell r="A3115" t="str">
            <v>194432P1MTY3</v>
          </cell>
          <cell r="Q3115">
            <v>1059</v>
          </cell>
        </row>
        <row r="3116">
          <cell r="A3116" t="str">
            <v>304897G2MTY3</v>
          </cell>
          <cell r="Q3116">
            <v>42</v>
          </cell>
        </row>
        <row r="3117">
          <cell r="A3117" t="str">
            <v>323057P2MONEP</v>
          </cell>
          <cell r="Q3117">
            <v>14</v>
          </cell>
        </row>
        <row r="3118">
          <cell r="A3118" t="str">
            <v>323057P2MTY1</v>
          </cell>
          <cell r="Q3118">
            <v>17</v>
          </cell>
        </row>
        <row r="3119">
          <cell r="A3119" t="str">
            <v>323057P2MTY1</v>
          </cell>
          <cell r="Q3119">
            <v>10</v>
          </cell>
        </row>
        <row r="3120">
          <cell r="A3120" t="str">
            <v>323057P2MTY3</v>
          </cell>
          <cell r="Q3120">
            <v>48</v>
          </cell>
        </row>
        <row r="3121">
          <cell r="A3121" t="str">
            <v>323057P2REC-LARTX</v>
          </cell>
          <cell r="Q3121">
            <v>200</v>
          </cell>
        </row>
        <row r="3122">
          <cell r="A3122" t="str">
            <v>199683P1MKFG</v>
          </cell>
          <cell r="Q3122">
            <v>6</v>
          </cell>
        </row>
        <row r="3123">
          <cell r="A3123" t="str">
            <v>199683P1WHPIPING</v>
          </cell>
          <cell r="Q3123">
            <v>10</v>
          </cell>
        </row>
        <row r="3124">
          <cell r="A3124" t="str">
            <v>328228P1MTY1</v>
          </cell>
          <cell r="Q3124">
            <v>2</v>
          </cell>
        </row>
        <row r="3125">
          <cell r="A3125" t="str">
            <v>328228P1MTY1</v>
          </cell>
          <cell r="Q3125">
            <v>19</v>
          </cell>
        </row>
        <row r="3126">
          <cell r="A3126" t="str">
            <v>328585P4MKFG</v>
          </cell>
          <cell r="Q3126">
            <v>5</v>
          </cell>
        </row>
        <row r="3127">
          <cell r="A3127" t="str">
            <v>304925G6MONKITS</v>
          </cell>
          <cell r="Q3127">
            <v>2</v>
          </cell>
        </row>
        <row r="3128">
          <cell r="A3128" t="str">
            <v>304925G6MONPRE</v>
          </cell>
          <cell r="Q3128">
            <v>32</v>
          </cell>
        </row>
        <row r="3129">
          <cell r="A3129" t="str">
            <v>304925G6MTY1</v>
          </cell>
          <cell r="Q3129">
            <v>59</v>
          </cell>
        </row>
        <row r="3130">
          <cell r="A3130" t="str">
            <v>304925G6MTY3</v>
          </cell>
          <cell r="Q3130">
            <v>13</v>
          </cell>
        </row>
        <row r="3131">
          <cell r="A3131" t="str">
            <v>304925G6MTY3</v>
          </cell>
          <cell r="Q3131">
            <v>2</v>
          </cell>
        </row>
        <row r="3132">
          <cell r="A3132" t="str">
            <v>304925G6MTY3</v>
          </cell>
          <cell r="Q3132">
            <v>26</v>
          </cell>
        </row>
        <row r="3133">
          <cell r="A3133" t="str">
            <v>304925G6MTY3</v>
          </cell>
          <cell r="Q3133">
            <v>41</v>
          </cell>
        </row>
        <row r="3134">
          <cell r="A3134" t="str">
            <v>304925G6MTY3</v>
          </cell>
          <cell r="Q3134">
            <v>78</v>
          </cell>
        </row>
        <row r="3135">
          <cell r="A3135" t="str">
            <v>138532P1MTY1</v>
          </cell>
          <cell r="Q3135">
            <v>68</v>
          </cell>
        </row>
        <row r="3136">
          <cell r="A3136" t="str">
            <v>305472P6MONBLW</v>
          </cell>
          <cell r="Q3136">
            <v>9</v>
          </cell>
        </row>
        <row r="3137">
          <cell r="A3137" t="str">
            <v>305472P6MONPLENUM</v>
          </cell>
          <cell r="Q3137">
            <v>27</v>
          </cell>
        </row>
        <row r="3138">
          <cell r="A3138" t="str">
            <v>305472P6MRBM</v>
          </cell>
          <cell r="Q3138">
            <v>1</v>
          </cell>
        </row>
        <row r="3139">
          <cell r="A3139" t="str">
            <v>305472P6MTY1</v>
          </cell>
          <cell r="Q3139">
            <v>80</v>
          </cell>
        </row>
        <row r="3140">
          <cell r="A3140" t="str">
            <v>305472P6MTY3</v>
          </cell>
          <cell r="Q3140">
            <v>4</v>
          </cell>
        </row>
        <row r="3141">
          <cell r="A3141" t="str">
            <v>305472P6MTY3</v>
          </cell>
          <cell r="Q3141">
            <v>4</v>
          </cell>
        </row>
        <row r="3142">
          <cell r="A3142" t="str">
            <v>305472P6MTY3</v>
          </cell>
          <cell r="Q3142">
            <v>4</v>
          </cell>
        </row>
        <row r="3143">
          <cell r="A3143" t="str">
            <v>305472P6MTY3</v>
          </cell>
          <cell r="Q3143">
            <v>4</v>
          </cell>
        </row>
        <row r="3144">
          <cell r="A3144" t="str">
            <v>305472P6MTY3</v>
          </cell>
          <cell r="Q3144">
            <v>4</v>
          </cell>
        </row>
        <row r="3145">
          <cell r="A3145" t="str">
            <v>305472P6MTY3</v>
          </cell>
          <cell r="Q3145">
            <v>4</v>
          </cell>
        </row>
        <row r="3146">
          <cell r="A3146" t="str">
            <v>305472P6MTY3</v>
          </cell>
          <cell r="Q3146">
            <v>16</v>
          </cell>
        </row>
        <row r="3147">
          <cell r="A3147" t="str">
            <v>305472P6MTY3</v>
          </cell>
          <cell r="Q3147">
            <v>16</v>
          </cell>
        </row>
        <row r="3148">
          <cell r="A3148" t="str">
            <v>305472P6MTY3</v>
          </cell>
          <cell r="Q3148">
            <v>4</v>
          </cell>
        </row>
        <row r="3149">
          <cell r="A3149" t="str">
            <v>305472P6MTY3</v>
          </cell>
          <cell r="Q3149">
            <v>4</v>
          </cell>
        </row>
        <row r="3150">
          <cell r="A3150" t="str">
            <v>305472P6MTY3</v>
          </cell>
          <cell r="Q3150">
            <v>4</v>
          </cell>
        </row>
        <row r="3151">
          <cell r="A3151" t="str">
            <v>305472P6MTY3</v>
          </cell>
          <cell r="Q3151">
            <v>4</v>
          </cell>
        </row>
        <row r="3152">
          <cell r="A3152" t="str">
            <v>305472P6MTY3</v>
          </cell>
          <cell r="Q3152">
            <v>4</v>
          </cell>
        </row>
        <row r="3153">
          <cell r="A3153" t="str">
            <v>305472P6MTY3</v>
          </cell>
          <cell r="Q3153">
            <v>4</v>
          </cell>
        </row>
        <row r="3154">
          <cell r="A3154" t="str">
            <v>305472P6MTY3</v>
          </cell>
          <cell r="Q3154">
            <v>4</v>
          </cell>
        </row>
        <row r="3155">
          <cell r="A3155" t="str">
            <v>305472P6MTY3</v>
          </cell>
          <cell r="Q3155">
            <v>8</v>
          </cell>
        </row>
        <row r="3156">
          <cell r="A3156" t="str">
            <v>305472P6MTY3</v>
          </cell>
          <cell r="Q3156">
            <v>4</v>
          </cell>
        </row>
        <row r="3157">
          <cell r="A3157" t="str">
            <v>305472P6MTY3</v>
          </cell>
          <cell r="Q3157">
            <v>4</v>
          </cell>
        </row>
        <row r="3158">
          <cell r="A3158" t="str">
            <v>305472P6MTY3</v>
          </cell>
          <cell r="Q3158">
            <v>4</v>
          </cell>
        </row>
        <row r="3159">
          <cell r="A3159" t="str">
            <v>305472P6MTY3</v>
          </cell>
          <cell r="Q3159">
            <v>8</v>
          </cell>
        </row>
        <row r="3160">
          <cell r="A3160" t="str">
            <v>179061P6MONDP</v>
          </cell>
          <cell r="Q3160">
            <v>129</v>
          </cell>
        </row>
        <row r="3161">
          <cell r="A3161" t="str">
            <v>179061P6MONSKID</v>
          </cell>
          <cell r="Q3161">
            <v>83</v>
          </cell>
        </row>
        <row r="3162">
          <cell r="A3162" t="str">
            <v>179061P6MTY1</v>
          </cell>
          <cell r="Q3162">
            <v>287</v>
          </cell>
        </row>
        <row r="3163">
          <cell r="A3163" t="str">
            <v>334878P1MONDA</v>
          </cell>
          <cell r="Q3163">
            <v>20</v>
          </cell>
        </row>
        <row r="3164">
          <cell r="A3164" t="str">
            <v>334878P1MONXDM</v>
          </cell>
          <cell r="Q3164">
            <v>20</v>
          </cell>
        </row>
        <row r="3165">
          <cell r="A3165" t="str">
            <v>334878P1MTY1</v>
          </cell>
          <cell r="Q3165">
            <v>41</v>
          </cell>
        </row>
        <row r="3166">
          <cell r="A3166" t="str">
            <v>MCL220E1ADS469MTY3</v>
          </cell>
          <cell r="Q3166">
            <v>2</v>
          </cell>
        </row>
        <row r="3167">
          <cell r="A3167" t="str">
            <v>345062P1MTY3</v>
          </cell>
          <cell r="Q3167">
            <v>8</v>
          </cell>
        </row>
        <row r="3168">
          <cell r="A3168" t="str">
            <v>345062P1MTY3</v>
          </cell>
          <cell r="Q3168">
            <v>40</v>
          </cell>
        </row>
        <row r="3169">
          <cell r="A3169" t="str">
            <v>315411P1MTY1</v>
          </cell>
          <cell r="Q3169">
            <v>39</v>
          </cell>
        </row>
        <row r="3170">
          <cell r="A3170" t="str">
            <v>315411P1MTY3</v>
          </cell>
          <cell r="Q3170">
            <v>230</v>
          </cell>
        </row>
        <row r="3171">
          <cell r="A3171" t="str">
            <v>315411P1MTY3</v>
          </cell>
          <cell r="Q3171">
            <v>160</v>
          </cell>
        </row>
        <row r="3172">
          <cell r="A3172" t="str">
            <v>315411P1MTY3</v>
          </cell>
          <cell r="Q3172">
            <v>56</v>
          </cell>
        </row>
        <row r="3173">
          <cell r="A3173" t="str">
            <v>315411P1MTY3</v>
          </cell>
          <cell r="Q3173">
            <v>20</v>
          </cell>
        </row>
        <row r="3174">
          <cell r="A3174" t="str">
            <v>315411P1MTY3</v>
          </cell>
          <cell r="Q3174">
            <v>20</v>
          </cell>
        </row>
        <row r="3175">
          <cell r="A3175" t="str">
            <v>09-02EL0Z-17MTY1</v>
          </cell>
          <cell r="Q3175">
            <v>100</v>
          </cell>
        </row>
        <row r="3176">
          <cell r="A3176" t="str">
            <v>305925G2MONEP</v>
          </cell>
          <cell r="Q3176">
            <v>49</v>
          </cell>
        </row>
        <row r="3177">
          <cell r="A3177" t="str">
            <v>305925G2MTY1</v>
          </cell>
          <cell r="Q3177">
            <v>70</v>
          </cell>
        </row>
        <row r="3178">
          <cell r="A3178" t="str">
            <v>305925G2MTY3</v>
          </cell>
          <cell r="Q3178">
            <v>26</v>
          </cell>
        </row>
        <row r="3179">
          <cell r="A3179" t="str">
            <v>305925G1MONEP</v>
          </cell>
          <cell r="Q3179">
            <v>32</v>
          </cell>
        </row>
        <row r="3180">
          <cell r="A3180" t="str">
            <v>305925G1MTY1</v>
          </cell>
          <cell r="Q3180">
            <v>20</v>
          </cell>
        </row>
        <row r="3181">
          <cell r="A3181" t="str">
            <v>305925G1MTY3</v>
          </cell>
          <cell r="Q3181">
            <v>100</v>
          </cell>
        </row>
        <row r="3182">
          <cell r="A3182" t="str">
            <v>305925G1MTY3</v>
          </cell>
          <cell r="Q3182">
            <v>81</v>
          </cell>
        </row>
        <row r="3183">
          <cell r="A3183" t="str">
            <v>182824P1MONCOILS</v>
          </cell>
          <cell r="Q3183">
            <v>554</v>
          </cell>
        </row>
        <row r="3184">
          <cell r="A3184" t="str">
            <v>182824P1MTY3</v>
          </cell>
          <cell r="Q3184">
            <v>1800</v>
          </cell>
        </row>
        <row r="3185">
          <cell r="A3185" t="str">
            <v>334348P1WHPIPING</v>
          </cell>
          <cell r="Q3185">
            <v>8</v>
          </cell>
        </row>
        <row r="3186">
          <cell r="A3186" t="str">
            <v>P-0910MONHRS</v>
          </cell>
          <cell r="Q3186">
            <v>1</v>
          </cell>
        </row>
        <row r="3187">
          <cell r="A3187" t="str">
            <v>P-0910MTY1</v>
          </cell>
          <cell r="Q3187">
            <v>4</v>
          </cell>
        </row>
        <row r="3188">
          <cell r="A3188" t="str">
            <v>P-0910MTY3</v>
          </cell>
          <cell r="Q3188">
            <v>10</v>
          </cell>
        </row>
        <row r="3189">
          <cell r="A3189" t="str">
            <v>310845G25MTY1</v>
          </cell>
          <cell r="Q3189">
            <v>50</v>
          </cell>
        </row>
        <row r="3190">
          <cell r="A3190" t="str">
            <v>197782P1MTY1</v>
          </cell>
          <cell r="Q3190">
            <v>1</v>
          </cell>
        </row>
        <row r="3191">
          <cell r="A3191" t="str">
            <v>197782P1MTY3</v>
          </cell>
          <cell r="Q3191">
            <v>1</v>
          </cell>
        </row>
        <row r="3192">
          <cell r="A3192" t="str">
            <v>184724P1MTY1</v>
          </cell>
          <cell r="Q3192">
            <v>18.2</v>
          </cell>
        </row>
        <row r="3193">
          <cell r="A3193" t="str">
            <v>184724P1MTY1</v>
          </cell>
          <cell r="Q3193">
            <v>15680</v>
          </cell>
        </row>
        <row r="3194">
          <cell r="A3194" t="str">
            <v>184724P1MTY3</v>
          </cell>
          <cell r="Q3194">
            <v>26888</v>
          </cell>
        </row>
        <row r="3195">
          <cell r="A3195" t="str">
            <v>184724P1SHIP</v>
          </cell>
          <cell r="Q3195">
            <v>20</v>
          </cell>
        </row>
        <row r="3196">
          <cell r="A3196" t="str">
            <v>180792P4MONEP</v>
          </cell>
          <cell r="Q3196">
            <v>2</v>
          </cell>
        </row>
        <row r="3197">
          <cell r="A3197" t="str">
            <v>180792P4MTY1</v>
          </cell>
          <cell r="Q3197">
            <v>129</v>
          </cell>
        </row>
        <row r="3198">
          <cell r="A3198" t="str">
            <v>180792P4MTY3</v>
          </cell>
          <cell r="Q3198">
            <v>348</v>
          </cell>
        </row>
        <row r="3199">
          <cell r="A3199" t="str">
            <v>180792P4MTY3</v>
          </cell>
          <cell r="Q3199">
            <v>72</v>
          </cell>
        </row>
        <row r="3200">
          <cell r="A3200" t="str">
            <v>180792P4REC-LARTX</v>
          </cell>
          <cell r="Q3200">
            <v>768</v>
          </cell>
        </row>
        <row r="3201">
          <cell r="A3201" t="str">
            <v>10015288G1MTY1</v>
          </cell>
          <cell r="Q3201">
            <v>8</v>
          </cell>
        </row>
        <row r="3202">
          <cell r="A3202" t="str">
            <v>1C20054P1MTY1</v>
          </cell>
          <cell r="Q3202">
            <v>207</v>
          </cell>
        </row>
        <row r="3203">
          <cell r="A3203" t="str">
            <v>1C20054P1REC-LARTX</v>
          </cell>
          <cell r="Q3203">
            <v>210</v>
          </cell>
        </row>
        <row r="3204">
          <cell r="A3204" t="str">
            <v>10017935G1MONSKID</v>
          </cell>
          <cell r="Q3204">
            <v>4</v>
          </cell>
        </row>
        <row r="3205">
          <cell r="A3205" t="str">
            <v>10017935G1MTY3</v>
          </cell>
          <cell r="Q3205">
            <v>16</v>
          </cell>
        </row>
        <row r="3206">
          <cell r="A3206" t="str">
            <v>10017935G1MTY3</v>
          </cell>
          <cell r="Q3206">
            <v>10</v>
          </cell>
        </row>
        <row r="3207">
          <cell r="A3207" t="str">
            <v>332497P1MONDA</v>
          </cell>
          <cell r="Q3207">
            <v>22</v>
          </cell>
        </row>
        <row r="3208">
          <cell r="A3208" t="str">
            <v>332497P1MTY1</v>
          </cell>
          <cell r="Q3208">
            <v>1</v>
          </cell>
        </row>
        <row r="3209">
          <cell r="A3209" t="str">
            <v>332497P1MTY1</v>
          </cell>
          <cell r="Q3209">
            <v>66</v>
          </cell>
        </row>
        <row r="3210">
          <cell r="A3210" t="str">
            <v>332497P1MTY3</v>
          </cell>
          <cell r="Q3210">
            <v>36</v>
          </cell>
        </row>
        <row r="3211">
          <cell r="A3211" t="str">
            <v>332497P1MTY3</v>
          </cell>
          <cell r="Q3211">
            <v>71</v>
          </cell>
        </row>
        <row r="3212">
          <cell r="A3212" t="str">
            <v>1D26836P1MTY1</v>
          </cell>
          <cell r="Q3212">
            <v>97</v>
          </cell>
        </row>
        <row r="3213">
          <cell r="A3213" t="str">
            <v>1D26836P1REC-LARTX</v>
          </cell>
          <cell r="Q3213">
            <v>35</v>
          </cell>
        </row>
        <row r="3214">
          <cell r="A3214" t="str">
            <v>317482P1MTY1</v>
          </cell>
          <cell r="Q3214">
            <v>552</v>
          </cell>
        </row>
        <row r="3215">
          <cell r="A3215" t="str">
            <v>317482P1MTY3</v>
          </cell>
          <cell r="Q3215">
            <v>12924</v>
          </cell>
        </row>
        <row r="3216">
          <cell r="A3216" t="str">
            <v>317482P1MTY3</v>
          </cell>
          <cell r="Q3216">
            <v>16400</v>
          </cell>
        </row>
        <row r="3217">
          <cell r="A3217" t="str">
            <v>341452G02MTY3</v>
          </cell>
          <cell r="Q3217">
            <v>8</v>
          </cell>
        </row>
        <row r="3218">
          <cell r="A3218" t="str">
            <v>341452G02MTY3</v>
          </cell>
          <cell r="Q3218">
            <v>58</v>
          </cell>
        </row>
        <row r="3219">
          <cell r="A3219" t="str">
            <v>341452G02MTY3</v>
          </cell>
          <cell r="Q3219">
            <v>107</v>
          </cell>
        </row>
        <row r="3220">
          <cell r="A3220" t="str">
            <v>304916P1MKFGPRE</v>
          </cell>
          <cell r="Q3220">
            <v>2</v>
          </cell>
        </row>
        <row r="3221">
          <cell r="A3221" t="str">
            <v>345025P2MONDA</v>
          </cell>
          <cell r="Q3221">
            <v>19</v>
          </cell>
        </row>
        <row r="3222">
          <cell r="A3222" t="str">
            <v>345025P2MTY1</v>
          </cell>
          <cell r="Q3222">
            <v>18</v>
          </cell>
        </row>
        <row r="3223">
          <cell r="A3223" t="str">
            <v>345025P2MTY3</v>
          </cell>
          <cell r="Q3223">
            <v>2</v>
          </cell>
        </row>
        <row r="3224">
          <cell r="A3224" t="str">
            <v>345025P2MTY3</v>
          </cell>
          <cell r="Q3224">
            <v>2</v>
          </cell>
        </row>
        <row r="3225">
          <cell r="A3225" t="str">
            <v>345025P2MTY3</v>
          </cell>
          <cell r="Q3225">
            <v>19</v>
          </cell>
        </row>
        <row r="3226">
          <cell r="A3226" t="str">
            <v>345025P2MTY3</v>
          </cell>
          <cell r="Q3226">
            <v>25</v>
          </cell>
        </row>
        <row r="3227">
          <cell r="A3227" t="str">
            <v>345025P2MTY3</v>
          </cell>
          <cell r="Q3227">
            <v>23</v>
          </cell>
        </row>
        <row r="3228">
          <cell r="A3228" t="str">
            <v>345025P2MTY3</v>
          </cell>
          <cell r="Q3228">
            <v>60</v>
          </cell>
        </row>
        <row r="3229">
          <cell r="A3229" t="str">
            <v>327638G1MONSKID</v>
          </cell>
          <cell r="Q3229">
            <v>7</v>
          </cell>
        </row>
        <row r="3230">
          <cell r="A3230" t="str">
            <v>327638G1MTY1</v>
          </cell>
          <cell r="Q3230">
            <v>1</v>
          </cell>
        </row>
        <row r="3231">
          <cell r="A3231" t="str">
            <v>327638G1MTY1</v>
          </cell>
          <cell r="Q3231">
            <v>3</v>
          </cell>
        </row>
        <row r="3232">
          <cell r="A3232" t="str">
            <v>327638G1MTY1</v>
          </cell>
          <cell r="Q3232">
            <v>65</v>
          </cell>
        </row>
        <row r="3233">
          <cell r="A3233" t="str">
            <v>327638G1MTY3</v>
          </cell>
          <cell r="Q3233">
            <v>140</v>
          </cell>
        </row>
        <row r="3234">
          <cell r="A3234" t="str">
            <v>327638G1MTY3</v>
          </cell>
          <cell r="Q3234">
            <v>61</v>
          </cell>
        </row>
        <row r="3235">
          <cell r="A3235" t="str">
            <v>327638G1MTY3</v>
          </cell>
          <cell r="Q3235">
            <v>270</v>
          </cell>
        </row>
        <row r="3236">
          <cell r="A3236" t="str">
            <v>329056P1FASTENAL</v>
          </cell>
          <cell r="Q3236">
            <v>400</v>
          </cell>
        </row>
        <row r="3237">
          <cell r="A3237" t="str">
            <v>195531P3MTY3</v>
          </cell>
          <cell r="Q3237">
            <v>6</v>
          </cell>
        </row>
        <row r="3238">
          <cell r="A3238" t="str">
            <v>305080P8MONEP</v>
          </cell>
          <cell r="Q3238">
            <v>134</v>
          </cell>
        </row>
        <row r="3239">
          <cell r="A3239" t="str">
            <v>305080P8MTY1</v>
          </cell>
          <cell r="Q3239">
            <v>270</v>
          </cell>
        </row>
        <row r="3240">
          <cell r="A3240" t="str">
            <v>305080P8REC-LARTX</v>
          </cell>
          <cell r="Q3240">
            <v>51</v>
          </cell>
        </row>
        <row r="3241">
          <cell r="A3241" t="str">
            <v>Y02-0020FASTENAL</v>
          </cell>
          <cell r="Q3241">
            <v>2200</v>
          </cell>
        </row>
        <row r="3242">
          <cell r="A3242" t="str">
            <v>303395P09MTY3</v>
          </cell>
          <cell r="Q3242">
            <v>159</v>
          </cell>
        </row>
        <row r="3243">
          <cell r="A3243" t="str">
            <v>303395P09MTY3</v>
          </cell>
          <cell r="Q3243">
            <v>166</v>
          </cell>
        </row>
        <row r="3244">
          <cell r="A3244" t="str">
            <v>304906G3MTY3</v>
          </cell>
          <cell r="Q3244">
            <v>19</v>
          </cell>
        </row>
        <row r="3245">
          <cell r="A3245" t="str">
            <v>09-02BG0Z-11MTY1</v>
          </cell>
          <cell r="Q3245">
            <v>100</v>
          </cell>
        </row>
        <row r="3246">
          <cell r="A3246" t="str">
            <v>09-02BG0Z-11MTY3</v>
          </cell>
          <cell r="Q3246">
            <v>60</v>
          </cell>
        </row>
        <row r="3247">
          <cell r="A3247" t="str">
            <v>PR050AA6SDH0000SHIP</v>
          </cell>
          <cell r="Q3247">
            <v>1</v>
          </cell>
        </row>
        <row r="3248">
          <cell r="A3248" t="str">
            <v>132951P3MON-AFC</v>
          </cell>
          <cell r="Q3248">
            <v>785</v>
          </cell>
        </row>
        <row r="3249">
          <cell r="A3249" t="str">
            <v>132951P3MTY1</v>
          </cell>
          <cell r="Q3249">
            <v>1750</v>
          </cell>
        </row>
        <row r="3250">
          <cell r="A3250" t="str">
            <v>12-714255-16MTY3</v>
          </cell>
          <cell r="Q3250">
            <v>200</v>
          </cell>
        </row>
        <row r="3251">
          <cell r="A3251" t="str">
            <v>133545P3FASTENAL</v>
          </cell>
          <cell r="Q3251">
            <v>580</v>
          </cell>
        </row>
        <row r="3252">
          <cell r="A3252" t="str">
            <v>S-1890MTY1</v>
          </cell>
          <cell r="Q3252">
            <v>2415</v>
          </cell>
        </row>
        <row r="3253">
          <cell r="A3253" t="str">
            <v>136821P3MONEP</v>
          </cell>
          <cell r="Q3253">
            <v>96</v>
          </cell>
        </row>
        <row r="3254">
          <cell r="A3254" t="str">
            <v>136821P3MTY1</v>
          </cell>
          <cell r="Q3254">
            <v>80</v>
          </cell>
        </row>
        <row r="3255">
          <cell r="A3255" t="str">
            <v>136821P3MTY3</v>
          </cell>
          <cell r="Q3255">
            <v>50</v>
          </cell>
        </row>
        <row r="3256">
          <cell r="A3256" t="str">
            <v>136821P3MTY3</v>
          </cell>
          <cell r="Q3256">
            <v>52</v>
          </cell>
        </row>
        <row r="3257">
          <cell r="A3257" t="str">
            <v>136821P3MTY3</v>
          </cell>
          <cell r="Q3257">
            <v>10</v>
          </cell>
        </row>
        <row r="3258">
          <cell r="A3258" t="str">
            <v>136821P3MTY3</v>
          </cell>
          <cell r="Q3258">
            <v>40</v>
          </cell>
        </row>
        <row r="3259">
          <cell r="A3259" t="str">
            <v>313566P17MTY3</v>
          </cell>
          <cell r="Q3259">
            <v>200</v>
          </cell>
        </row>
        <row r="3260">
          <cell r="A3260" t="str">
            <v>197263P1MONDA</v>
          </cell>
          <cell r="Q3260">
            <v>3</v>
          </cell>
        </row>
        <row r="3261">
          <cell r="A3261" t="str">
            <v>197263P1MTY1</v>
          </cell>
          <cell r="Q3261">
            <v>60</v>
          </cell>
        </row>
        <row r="3262">
          <cell r="A3262" t="str">
            <v>G12-1440TRMONEP</v>
          </cell>
          <cell r="Q3262">
            <v>285</v>
          </cell>
        </row>
        <row r="3263">
          <cell r="A3263" t="str">
            <v>G12-1440TRMTY1</v>
          </cell>
          <cell r="Q3263">
            <v>5000</v>
          </cell>
        </row>
        <row r="3264">
          <cell r="A3264" t="str">
            <v>334496P1MTY3</v>
          </cell>
          <cell r="Q3264">
            <v>22</v>
          </cell>
        </row>
        <row r="3265">
          <cell r="A3265" t="str">
            <v>09-02BG0Z-08MTY1</v>
          </cell>
          <cell r="Q3265">
            <v>511</v>
          </cell>
        </row>
        <row r="3266">
          <cell r="A3266" t="str">
            <v>419021G1MON-AFC</v>
          </cell>
          <cell r="Q3266">
            <v>3</v>
          </cell>
        </row>
        <row r="3267">
          <cell r="A3267" t="str">
            <v>419021G1MONEP</v>
          </cell>
          <cell r="Q3267">
            <v>32</v>
          </cell>
        </row>
        <row r="3268">
          <cell r="A3268" t="str">
            <v>419021G1MTY1</v>
          </cell>
          <cell r="Q3268">
            <v>3</v>
          </cell>
        </row>
        <row r="3269">
          <cell r="A3269" t="str">
            <v>419021G1MTY3</v>
          </cell>
          <cell r="Q3269">
            <v>99</v>
          </cell>
        </row>
        <row r="3270">
          <cell r="A3270" t="str">
            <v>419021G1MTY3</v>
          </cell>
          <cell r="Q3270">
            <v>1</v>
          </cell>
        </row>
        <row r="3271">
          <cell r="A3271" t="str">
            <v>419021G1MTY3</v>
          </cell>
          <cell r="Q3271">
            <v>1</v>
          </cell>
        </row>
        <row r="3272">
          <cell r="A3272" t="str">
            <v>AC00010-21MTY3</v>
          </cell>
          <cell r="Q3272">
            <v>2</v>
          </cell>
        </row>
        <row r="3273">
          <cell r="A3273" t="str">
            <v>S-0250FASTENAL</v>
          </cell>
          <cell r="Q3273">
            <v>1875</v>
          </cell>
        </row>
        <row r="3274">
          <cell r="A3274" t="str">
            <v>SL-18945MONDA</v>
          </cell>
          <cell r="Q3274">
            <v>23</v>
          </cell>
        </row>
        <row r="3275">
          <cell r="A3275" t="str">
            <v>SL-18945MTY1</v>
          </cell>
          <cell r="Q3275">
            <v>70</v>
          </cell>
        </row>
        <row r="3276">
          <cell r="A3276" t="str">
            <v>SL-18945REC-LARTX</v>
          </cell>
          <cell r="Q3276">
            <v>46</v>
          </cell>
        </row>
        <row r="3277">
          <cell r="A3277" t="str">
            <v>301967P1MTY1</v>
          </cell>
          <cell r="Q3277">
            <v>10</v>
          </cell>
        </row>
        <row r="3278">
          <cell r="A3278" t="str">
            <v>301967P1MTY3</v>
          </cell>
          <cell r="Q3278">
            <v>150</v>
          </cell>
        </row>
        <row r="3279">
          <cell r="A3279" t="str">
            <v>SP00021-06MTY1</v>
          </cell>
          <cell r="Q3279">
            <v>29</v>
          </cell>
        </row>
        <row r="3280">
          <cell r="A3280" t="str">
            <v>SP00021-06MTY3</v>
          </cell>
          <cell r="Q3280">
            <v>10</v>
          </cell>
        </row>
        <row r="3281">
          <cell r="A3281" t="str">
            <v>304906G1MONEP</v>
          </cell>
          <cell r="Q3281">
            <v>65</v>
          </cell>
        </row>
        <row r="3282">
          <cell r="A3282" t="str">
            <v>304906G1MTY1</v>
          </cell>
          <cell r="Q3282">
            <v>40</v>
          </cell>
        </row>
        <row r="3283">
          <cell r="A3283" t="str">
            <v>304906G1MTY3</v>
          </cell>
          <cell r="Q3283">
            <v>3</v>
          </cell>
        </row>
        <row r="3284">
          <cell r="A3284" t="str">
            <v>304906G1MTY3</v>
          </cell>
          <cell r="Q3284">
            <v>175</v>
          </cell>
        </row>
        <row r="3285">
          <cell r="A3285" t="str">
            <v>304906G1MTY3</v>
          </cell>
          <cell r="Q3285">
            <v>100</v>
          </cell>
        </row>
        <row r="3286">
          <cell r="A3286" t="str">
            <v>346306P6MTY3</v>
          </cell>
          <cell r="Q3286">
            <v>47</v>
          </cell>
        </row>
        <row r="3287">
          <cell r="A3287" t="str">
            <v>346962P1MONDA</v>
          </cell>
          <cell r="Q3287">
            <v>17</v>
          </cell>
        </row>
        <row r="3288">
          <cell r="A3288" t="str">
            <v>346962P1MTY1</v>
          </cell>
          <cell r="Q3288">
            <v>35</v>
          </cell>
        </row>
        <row r="3289">
          <cell r="A3289" t="str">
            <v>346962P1MTY3</v>
          </cell>
          <cell r="Q3289">
            <v>200</v>
          </cell>
        </row>
        <row r="3290">
          <cell r="A3290" t="str">
            <v>180557P1MTY1</v>
          </cell>
          <cell r="Q3290">
            <v>1500</v>
          </cell>
        </row>
        <row r="3291">
          <cell r="A3291" t="str">
            <v>9A20001P6MKFGPRE</v>
          </cell>
          <cell r="Q3291">
            <v>7</v>
          </cell>
        </row>
        <row r="3292">
          <cell r="A3292" t="str">
            <v>9A20001P6WHPIPING</v>
          </cell>
          <cell r="Q3292">
            <v>10</v>
          </cell>
        </row>
        <row r="3293">
          <cell r="A3293" t="str">
            <v>320582P1MONHRS</v>
          </cell>
          <cell r="Q3293">
            <v>8</v>
          </cell>
        </row>
        <row r="3294">
          <cell r="A3294" t="str">
            <v>320582P1MTY1</v>
          </cell>
          <cell r="Q3294">
            <v>25</v>
          </cell>
        </row>
        <row r="3295">
          <cell r="A3295" t="str">
            <v>320582P1MTY3</v>
          </cell>
          <cell r="Q3295">
            <v>108</v>
          </cell>
        </row>
        <row r="3296">
          <cell r="A3296" t="str">
            <v>320582P1MTY3</v>
          </cell>
          <cell r="Q3296">
            <v>89</v>
          </cell>
        </row>
        <row r="3297">
          <cell r="A3297" t="str">
            <v>320582P1MTY3</v>
          </cell>
          <cell r="Q3297">
            <v>50</v>
          </cell>
        </row>
        <row r="3298">
          <cell r="A3298" t="str">
            <v>320582P1MTY3</v>
          </cell>
          <cell r="Q3298">
            <v>11</v>
          </cell>
        </row>
        <row r="3299">
          <cell r="A3299" t="str">
            <v>320582P1MTY3</v>
          </cell>
          <cell r="Q3299">
            <v>14</v>
          </cell>
        </row>
        <row r="3300">
          <cell r="A3300" t="str">
            <v>1A11291P4MTY1</v>
          </cell>
          <cell r="Q3300">
            <v>638</v>
          </cell>
        </row>
        <row r="3301">
          <cell r="A3301" t="str">
            <v>1A11291P4MTY3</v>
          </cell>
          <cell r="Q3301">
            <v>800</v>
          </cell>
        </row>
        <row r="3302">
          <cell r="A3302" t="str">
            <v>10-13MF65Z-00MTY3</v>
          </cell>
          <cell r="Q3302">
            <v>1119</v>
          </cell>
        </row>
        <row r="3303">
          <cell r="A3303" t="str">
            <v>125991P1MTY1</v>
          </cell>
          <cell r="Q3303">
            <v>118</v>
          </cell>
        </row>
        <row r="3304">
          <cell r="A3304" t="str">
            <v>304910G32MKFGPRE</v>
          </cell>
          <cell r="Q3304">
            <v>1</v>
          </cell>
        </row>
        <row r="3305">
          <cell r="A3305" t="str">
            <v>332804P2MTY3</v>
          </cell>
          <cell r="Q3305">
            <v>106</v>
          </cell>
        </row>
        <row r="3306">
          <cell r="A3306" t="str">
            <v>332804P2MTY3</v>
          </cell>
          <cell r="Q3306">
            <v>34</v>
          </cell>
        </row>
        <row r="3307">
          <cell r="A3307" t="str">
            <v>332804P2MTY3</v>
          </cell>
          <cell r="Q3307">
            <v>8</v>
          </cell>
        </row>
        <row r="3308">
          <cell r="A3308" t="str">
            <v>136821P13MONEP</v>
          </cell>
          <cell r="Q3308">
            <v>33</v>
          </cell>
        </row>
        <row r="3309">
          <cell r="A3309" t="str">
            <v>182132P5MONDA</v>
          </cell>
          <cell r="Q3309">
            <v>16</v>
          </cell>
        </row>
        <row r="3310">
          <cell r="A3310" t="str">
            <v>182132P5MTY1</v>
          </cell>
          <cell r="Q3310">
            <v>8</v>
          </cell>
        </row>
        <row r="3311">
          <cell r="A3311" t="str">
            <v>182132P5MTY1</v>
          </cell>
          <cell r="Q3311">
            <v>8</v>
          </cell>
        </row>
        <row r="3312">
          <cell r="A3312" t="str">
            <v>182132P5MTY1</v>
          </cell>
          <cell r="Q3312">
            <v>152</v>
          </cell>
        </row>
        <row r="3313">
          <cell r="A3313" t="str">
            <v>182132P5MTY3</v>
          </cell>
          <cell r="Q3313">
            <v>336</v>
          </cell>
        </row>
        <row r="3314">
          <cell r="A3314" t="str">
            <v>182132P5REC-LARTX</v>
          </cell>
          <cell r="Q3314">
            <v>364</v>
          </cell>
        </row>
        <row r="3315">
          <cell r="A3315" t="str">
            <v>182132P5RXO-SHIP</v>
          </cell>
          <cell r="Q3315">
            <v>20</v>
          </cell>
        </row>
        <row r="3316">
          <cell r="A3316" t="str">
            <v>182132P5SHIP</v>
          </cell>
          <cell r="Q3316">
            <v>4</v>
          </cell>
        </row>
        <row r="3317">
          <cell r="A3317" t="str">
            <v>334877G02MONBLW</v>
          </cell>
          <cell r="Q3317">
            <v>25</v>
          </cell>
        </row>
        <row r="3318">
          <cell r="A3318" t="str">
            <v>334877G02MTY1</v>
          </cell>
          <cell r="Q3318">
            <v>1</v>
          </cell>
        </row>
        <row r="3319">
          <cell r="A3319" t="str">
            <v>334877G02MTY3</v>
          </cell>
          <cell r="Q3319">
            <v>75</v>
          </cell>
        </row>
        <row r="3320">
          <cell r="A3320" t="str">
            <v>334877G02MTY3</v>
          </cell>
          <cell r="Q3320">
            <v>38</v>
          </cell>
        </row>
        <row r="3321">
          <cell r="A3321" t="str">
            <v>334877G02MTY3</v>
          </cell>
          <cell r="Q3321">
            <v>9</v>
          </cell>
        </row>
        <row r="3322">
          <cell r="A3322" t="str">
            <v>334877G02MTY3</v>
          </cell>
          <cell r="Q3322">
            <v>75</v>
          </cell>
        </row>
        <row r="3323">
          <cell r="A3323" t="str">
            <v>334877G02MTY3</v>
          </cell>
          <cell r="Q3323">
            <v>42</v>
          </cell>
        </row>
        <row r="3324">
          <cell r="A3324" t="str">
            <v>334877G02MTY3</v>
          </cell>
          <cell r="Q3324">
            <v>42</v>
          </cell>
        </row>
        <row r="3325">
          <cell r="A3325" t="str">
            <v>334877G02MTY3</v>
          </cell>
          <cell r="Q3325">
            <v>33</v>
          </cell>
        </row>
        <row r="3326">
          <cell r="A3326" t="str">
            <v>334877G02MTY3</v>
          </cell>
          <cell r="Q3326">
            <v>33</v>
          </cell>
        </row>
        <row r="3327">
          <cell r="A3327" t="str">
            <v>334877G02MTY3</v>
          </cell>
          <cell r="Q3327">
            <v>3</v>
          </cell>
        </row>
        <row r="3328">
          <cell r="A3328" t="str">
            <v>344330G1MTY1</v>
          </cell>
          <cell r="Q3328">
            <v>65</v>
          </cell>
        </row>
        <row r="3329">
          <cell r="A3329" t="str">
            <v>344330G1MTY3</v>
          </cell>
          <cell r="Q3329">
            <v>126</v>
          </cell>
        </row>
        <row r="3330">
          <cell r="A3330" t="str">
            <v>346129P6MTY3</v>
          </cell>
          <cell r="Q3330">
            <v>5</v>
          </cell>
        </row>
        <row r="3331">
          <cell r="A3331" t="str">
            <v>346129P6MTY3</v>
          </cell>
          <cell r="Q3331">
            <v>37</v>
          </cell>
        </row>
        <row r="3332">
          <cell r="A3332" t="str">
            <v>346973P1MONCOILS</v>
          </cell>
          <cell r="Q3332">
            <v>41</v>
          </cell>
        </row>
        <row r="3333">
          <cell r="A3333" t="str">
            <v>346973P1MTY3</v>
          </cell>
          <cell r="Q3333">
            <v>10</v>
          </cell>
        </row>
        <row r="3334">
          <cell r="A3334" t="str">
            <v>346973P1MTY3</v>
          </cell>
          <cell r="Q3334">
            <v>60</v>
          </cell>
        </row>
        <row r="3335">
          <cell r="A3335" t="str">
            <v>346973P1MTY3</v>
          </cell>
          <cell r="Q3335">
            <v>32</v>
          </cell>
        </row>
        <row r="3336">
          <cell r="A3336" t="str">
            <v>346973P1REC-LARTX</v>
          </cell>
          <cell r="Q3336">
            <v>44</v>
          </cell>
        </row>
        <row r="3337">
          <cell r="A3337" t="str">
            <v>336081P1MKFG</v>
          </cell>
          <cell r="Q3337">
            <v>24</v>
          </cell>
        </row>
        <row r="3338">
          <cell r="A3338" t="str">
            <v>336081P1MONCON</v>
          </cell>
          <cell r="Q3338">
            <v>3</v>
          </cell>
        </row>
        <row r="3339">
          <cell r="A3339" t="str">
            <v>336081P1WHPIPING</v>
          </cell>
          <cell r="Q3339">
            <v>13</v>
          </cell>
        </row>
        <row r="3340">
          <cell r="A3340" t="str">
            <v>341439P11MONDP</v>
          </cell>
          <cell r="Q3340">
            <v>150</v>
          </cell>
        </row>
        <row r="3341">
          <cell r="A3341" t="str">
            <v>341439P11MTY1</v>
          </cell>
          <cell r="Q3341">
            <v>24</v>
          </cell>
        </row>
        <row r="3342">
          <cell r="A3342" t="str">
            <v>341439P11MTY3</v>
          </cell>
          <cell r="Q3342">
            <v>3</v>
          </cell>
        </row>
        <row r="3343">
          <cell r="A3343" t="str">
            <v>341439P11MTY3</v>
          </cell>
          <cell r="Q3343">
            <v>34</v>
          </cell>
        </row>
        <row r="3344">
          <cell r="A3344" t="str">
            <v>341439P11MTY3</v>
          </cell>
          <cell r="Q3344">
            <v>1001</v>
          </cell>
        </row>
        <row r="3345">
          <cell r="A3345" t="str">
            <v>341439P11MTY3</v>
          </cell>
          <cell r="Q3345">
            <v>68</v>
          </cell>
        </row>
        <row r="3346">
          <cell r="A3346" t="str">
            <v>341439P11REC-LARTX</v>
          </cell>
          <cell r="Q3346">
            <v>1</v>
          </cell>
        </row>
        <row r="3347">
          <cell r="A3347" t="str">
            <v>511899P1MTY3</v>
          </cell>
          <cell r="Q3347">
            <v>8771</v>
          </cell>
        </row>
        <row r="3348">
          <cell r="A3348" t="str">
            <v>334218P1MKFG</v>
          </cell>
          <cell r="Q3348">
            <v>2</v>
          </cell>
        </row>
        <row r="3349">
          <cell r="A3349" t="str">
            <v>334218P1MONCON</v>
          </cell>
          <cell r="Q3349">
            <v>1</v>
          </cell>
        </row>
        <row r="3350">
          <cell r="A3350" t="str">
            <v>334218P1WHPIPING</v>
          </cell>
          <cell r="Q3350">
            <v>7</v>
          </cell>
        </row>
        <row r="3351">
          <cell r="A3351" t="str">
            <v>335550P1MONCOILS</v>
          </cell>
          <cell r="Q3351">
            <v>378</v>
          </cell>
        </row>
        <row r="3352">
          <cell r="A3352" t="str">
            <v>335550P1MTY1</v>
          </cell>
          <cell r="Q3352">
            <v>7</v>
          </cell>
        </row>
        <row r="3353">
          <cell r="A3353" t="str">
            <v>335550P1MTY1</v>
          </cell>
          <cell r="Q3353">
            <v>7822</v>
          </cell>
        </row>
        <row r="3354">
          <cell r="A3354" t="str">
            <v>335550P1MTY3</v>
          </cell>
          <cell r="Q3354">
            <v>64</v>
          </cell>
        </row>
        <row r="3355">
          <cell r="A3355" t="str">
            <v>335550P1REC-LARTX</v>
          </cell>
          <cell r="Q3355">
            <v>4320</v>
          </cell>
        </row>
        <row r="3356">
          <cell r="A3356" t="str">
            <v>304141P1MTY1</v>
          </cell>
          <cell r="Q3356">
            <v>10</v>
          </cell>
        </row>
        <row r="3357">
          <cell r="A3357" t="str">
            <v>326557P1MONPRE</v>
          </cell>
          <cell r="Q3357">
            <v>62</v>
          </cell>
        </row>
        <row r="3358">
          <cell r="A3358" t="str">
            <v>326557P1MTY1</v>
          </cell>
          <cell r="Q3358">
            <v>1</v>
          </cell>
        </row>
        <row r="3359">
          <cell r="A3359" t="str">
            <v>326557P1MTY1</v>
          </cell>
          <cell r="Q3359">
            <v>12</v>
          </cell>
        </row>
        <row r="3360">
          <cell r="A3360" t="str">
            <v>326557P1MTY1</v>
          </cell>
          <cell r="Q3360">
            <v>22</v>
          </cell>
        </row>
        <row r="3361">
          <cell r="A3361" t="str">
            <v>326557P1MTY3</v>
          </cell>
          <cell r="Q3361">
            <v>1</v>
          </cell>
        </row>
        <row r="3362">
          <cell r="A3362" t="str">
            <v>326557P1MTY3</v>
          </cell>
          <cell r="Q3362">
            <v>39</v>
          </cell>
        </row>
        <row r="3363">
          <cell r="A3363" t="str">
            <v>201542P1MTY1</v>
          </cell>
          <cell r="Q3363">
            <v>300</v>
          </cell>
        </row>
        <row r="3364">
          <cell r="A3364" t="str">
            <v>201542P1MTY3</v>
          </cell>
          <cell r="Q3364">
            <v>100</v>
          </cell>
        </row>
        <row r="3365">
          <cell r="A3365" t="str">
            <v>201542P1MTY3</v>
          </cell>
          <cell r="Q3365">
            <v>440</v>
          </cell>
        </row>
        <row r="3366">
          <cell r="A3366" t="str">
            <v>201542P1MTY3</v>
          </cell>
          <cell r="Q3366">
            <v>340</v>
          </cell>
        </row>
        <row r="3367">
          <cell r="A3367" t="str">
            <v>201542P1MTY3</v>
          </cell>
          <cell r="Q3367">
            <v>250</v>
          </cell>
        </row>
        <row r="3368">
          <cell r="A3368" t="str">
            <v>332423P2MKFG</v>
          </cell>
          <cell r="Q3368">
            <v>7</v>
          </cell>
        </row>
        <row r="3369">
          <cell r="A3369" t="str">
            <v>344574P1REC-LARTX</v>
          </cell>
          <cell r="Q3369">
            <v>25</v>
          </cell>
        </row>
        <row r="3370">
          <cell r="A3370" t="str">
            <v>346129P3MTY3</v>
          </cell>
          <cell r="Q3370">
            <v>49</v>
          </cell>
        </row>
        <row r="3371">
          <cell r="A3371" t="str">
            <v>316376P1MONSKID</v>
          </cell>
          <cell r="Q3371">
            <v>4</v>
          </cell>
        </row>
        <row r="3372">
          <cell r="A3372" t="str">
            <v>316376P1MTY1</v>
          </cell>
          <cell r="Q3372">
            <v>20</v>
          </cell>
        </row>
        <row r="3373">
          <cell r="A3373" t="str">
            <v>335483P1MTY1</v>
          </cell>
          <cell r="Q3373">
            <v>34</v>
          </cell>
        </row>
        <row r="3374">
          <cell r="A3374" t="str">
            <v>335483P1MTY3</v>
          </cell>
          <cell r="Q3374">
            <v>8</v>
          </cell>
        </row>
        <row r="3375">
          <cell r="A3375" t="str">
            <v>335483P1MTY3</v>
          </cell>
          <cell r="Q3375">
            <v>22</v>
          </cell>
        </row>
        <row r="3376">
          <cell r="A3376" t="str">
            <v>335483P1MTY3</v>
          </cell>
          <cell r="Q3376">
            <v>4</v>
          </cell>
        </row>
        <row r="3377">
          <cell r="A3377" t="str">
            <v>10019116P1MONEP</v>
          </cell>
          <cell r="Q3377">
            <v>57</v>
          </cell>
        </row>
        <row r="3378">
          <cell r="A3378" t="str">
            <v>10019116P1MTY1</v>
          </cell>
          <cell r="Q3378">
            <v>20</v>
          </cell>
        </row>
        <row r="3379">
          <cell r="A3379" t="str">
            <v>10019116P1MTY3</v>
          </cell>
          <cell r="Q3379">
            <v>73</v>
          </cell>
        </row>
        <row r="3380">
          <cell r="A3380" t="str">
            <v>10019116P1MTY3</v>
          </cell>
          <cell r="Q3380">
            <v>385</v>
          </cell>
        </row>
        <row r="3381">
          <cell r="A3381" t="str">
            <v>300552P2MTY1</v>
          </cell>
          <cell r="Q3381">
            <v>11000</v>
          </cell>
        </row>
        <row r="3382">
          <cell r="A3382" t="str">
            <v>311077G3MONEP</v>
          </cell>
          <cell r="Q3382">
            <v>33</v>
          </cell>
        </row>
        <row r="3383">
          <cell r="A3383" t="str">
            <v>311981P1MONEP</v>
          </cell>
          <cell r="Q3383">
            <v>232</v>
          </cell>
        </row>
        <row r="3384">
          <cell r="A3384" t="str">
            <v>311981P1REC-LARTX</v>
          </cell>
          <cell r="Q3384">
            <v>300</v>
          </cell>
        </row>
        <row r="3385">
          <cell r="A3385" t="str">
            <v>346306P1MTY1</v>
          </cell>
          <cell r="Q3385">
            <v>62</v>
          </cell>
        </row>
        <row r="3386">
          <cell r="A3386" t="str">
            <v>346306P1MTY3</v>
          </cell>
          <cell r="Q3386">
            <v>5</v>
          </cell>
        </row>
        <row r="3387">
          <cell r="A3387" t="str">
            <v>10024194P1FASTENAL</v>
          </cell>
          <cell r="Q3387">
            <v>9348</v>
          </cell>
        </row>
        <row r="3388">
          <cell r="A3388" t="str">
            <v>10024194P1REC-LARTX</v>
          </cell>
          <cell r="Q3388">
            <v>18696</v>
          </cell>
        </row>
        <row r="3389">
          <cell r="A3389" t="str">
            <v>10024252P1MONEP</v>
          </cell>
          <cell r="Q3389">
            <v>6</v>
          </cell>
        </row>
        <row r="3390">
          <cell r="A3390" t="str">
            <v>10024252P1MTY1</v>
          </cell>
          <cell r="Q3390">
            <v>38</v>
          </cell>
        </row>
        <row r="3391">
          <cell r="A3391" t="str">
            <v>315904P30MTY1</v>
          </cell>
          <cell r="Q3391">
            <v>382</v>
          </cell>
        </row>
        <row r="3392">
          <cell r="A3392" t="str">
            <v>334312P1MONBLW</v>
          </cell>
          <cell r="Q3392">
            <v>93</v>
          </cell>
        </row>
        <row r="3393">
          <cell r="A3393" t="str">
            <v>334312P1MONPLENUM</v>
          </cell>
          <cell r="Q3393">
            <v>24</v>
          </cell>
        </row>
        <row r="3394">
          <cell r="A3394" t="str">
            <v>334312P1MTY1</v>
          </cell>
          <cell r="Q3394">
            <v>100</v>
          </cell>
        </row>
        <row r="3395">
          <cell r="A3395" t="str">
            <v>334312P1MTY1</v>
          </cell>
          <cell r="Q3395">
            <v>29</v>
          </cell>
        </row>
        <row r="3396">
          <cell r="A3396" t="str">
            <v>334312P1MTY3</v>
          </cell>
          <cell r="Q3396">
            <v>200</v>
          </cell>
        </row>
        <row r="3397">
          <cell r="A3397" t="str">
            <v>334312P1MTY3</v>
          </cell>
          <cell r="Q3397">
            <v>100</v>
          </cell>
        </row>
        <row r="3398">
          <cell r="A3398" t="str">
            <v>334312P1MTY3</v>
          </cell>
          <cell r="Q3398">
            <v>100</v>
          </cell>
        </row>
        <row r="3399">
          <cell r="A3399" t="str">
            <v>334312P1MTY3</v>
          </cell>
          <cell r="Q3399">
            <v>200</v>
          </cell>
        </row>
        <row r="3400">
          <cell r="A3400" t="str">
            <v>334312P1MTY3</v>
          </cell>
          <cell r="Q3400">
            <v>200</v>
          </cell>
        </row>
        <row r="3401">
          <cell r="A3401" t="str">
            <v>336044P1FGPIPING01</v>
          </cell>
          <cell r="Q3401">
            <v>31</v>
          </cell>
        </row>
        <row r="3402">
          <cell r="A3402" t="str">
            <v>336044P1MKFG</v>
          </cell>
          <cell r="Q3402">
            <v>147</v>
          </cell>
        </row>
        <row r="3403">
          <cell r="A3403" t="str">
            <v>336044P1MONCON</v>
          </cell>
          <cell r="Q3403">
            <v>24</v>
          </cell>
        </row>
        <row r="3404">
          <cell r="A3404" t="str">
            <v>336044P1WHPIPING</v>
          </cell>
          <cell r="Q3404">
            <v>163</v>
          </cell>
        </row>
        <row r="3405">
          <cell r="A3405" t="str">
            <v>336384P21MONEP</v>
          </cell>
          <cell r="Q3405">
            <v>281</v>
          </cell>
        </row>
        <row r="3406">
          <cell r="A3406" t="str">
            <v>336384P21MTY3</v>
          </cell>
          <cell r="Q3406">
            <v>49</v>
          </cell>
        </row>
        <row r="3407">
          <cell r="A3407" t="str">
            <v>336384P21REC-LARTX</v>
          </cell>
          <cell r="Q3407">
            <v>56</v>
          </cell>
        </row>
        <row r="3408">
          <cell r="A3408" t="str">
            <v>335188G11MTY1</v>
          </cell>
          <cell r="Q3408">
            <v>16</v>
          </cell>
        </row>
        <row r="3409">
          <cell r="A3409" t="str">
            <v>335188G11MTY3</v>
          </cell>
          <cell r="Q3409">
            <v>7</v>
          </cell>
        </row>
        <row r="3410">
          <cell r="A3410" t="str">
            <v>335188G11MTY3</v>
          </cell>
          <cell r="Q3410">
            <v>78</v>
          </cell>
        </row>
        <row r="3411">
          <cell r="A3411" t="str">
            <v>335188G11MTY3</v>
          </cell>
          <cell r="Q3411">
            <v>2</v>
          </cell>
        </row>
        <row r="3412">
          <cell r="A3412" t="str">
            <v>335188G11MTY3</v>
          </cell>
          <cell r="Q3412">
            <v>57</v>
          </cell>
        </row>
        <row r="3413">
          <cell r="A3413" t="str">
            <v>335188G11MTY3</v>
          </cell>
          <cell r="Q3413">
            <v>1</v>
          </cell>
        </row>
        <row r="3414">
          <cell r="A3414" t="str">
            <v>335188G11MTY3</v>
          </cell>
          <cell r="Q3414">
            <v>4</v>
          </cell>
        </row>
        <row r="3415">
          <cell r="A3415" t="str">
            <v>341424P2FASTENAL</v>
          </cell>
          <cell r="Q3415">
            <v>138</v>
          </cell>
        </row>
        <row r="3416">
          <cell r="A3416" t="str">
            <v>341452G01MTY3</v>
          </cell>
          <cell r="Q3416">
            <v>1</v>
          </cell>
        </row>
        <row r="3417">
          <cell r="A3417" t="str">
            <v>341452G01MTY3</v>
          </cell>
          <cell r="Q3417">
            <v>1</v>
          </cell>
        </row>
        <row r="3418">
          <cell r="A3418" t="str">
            <v>341452G01MTY3</v>
          </cell>
          <cell r="Q3418">
            <v>78</v>
          </cell>
        </row>
        <row r="3419">
          <cell r="A3419" t="str">
            <v>341452G01MTY3</v>
          </cell>
          <cell r="Q3419">
            <v>20</v>
          </cell>
        </row>
        <row r="3420">
          <cell r="A3420" t="str">
            <v>341452G01MTY3</v>
          </cell>
          <cell r="Q3420">
            <v>32</v>
          </cell>
        </row>
        <row r="3421">
          <cell r="A3421" t="str">
            <v>341452G01MTY3</v>
          </cell>
          <cell r="Q3421">
            <v>1</v>
          </cell>
        </row>
        <row r="3422">
          <cell r="A3422" t="str">
            <v>341452G01MTY3</v>
          </cell>
          <cell r="Q3422">
            <v>2</v>
          </cell>
        </row>
        <row r="3423">
          <cell r="A3423" t="str">
            <v>E-1920MTY3</v>
          </cell>
          <cell r="Q3423">
            <v>590</v>
          </cell>
        </row>
        <row r="3424">
          <cell r="A3424" t="str">
            <v>E-1920MTY3</v>
          </cell>
          <cell r="Q3424">
            <v>300</v>
          </cell>
        </row>
        <row r="3425">
          <cell r="A3425" t="str">
            <v>E-1920MTY3</v>
          </cell>
          <cell r="Q3425">
            <v>150</v>
          </cell>
        </row>
        <row r="3426">
          <cell r="A3426" t="str">
            <v>155336P3MTY1</v>
          </cell>
          <cell r="Q3426">
            <v>809</v>
          </cell>
        </row>
        <row r="3427">
          <cell r="A3427" t="str">
            <v>304364G5MONEP</v>
          </cell>
          <cell r="Q3427">
            <v>97</v>
          </cell>
        </row>
        <row r="3428">
          <cell r="A3428" t="str">
            <v>304364G5MTY3</v>
          </cell>
          <cell r="Q3428">
            <v>75</v>
          </cell>
        </row>
        <row r="3429">
          <cell r="A3429" t="str">
            <v>304364G5MTY3</v>
          </cell>
          <cell r="Q3429">
            <v>50</v>
          </cell>
        </row>
        <row r="3430">
          <cell r="A3430" t="str">
            <v>328561P1MKFG</v>
          </cell>
          <cell r="Q3430">
            <v>4</v>
          </cell>
        </row>
        <row r="3431">
          <cell r="A3431" t="str">
            <v>328561P1MKFG</v>
          </cell>
          <cell r="Q3431">
            <v>1</v>
          </cell>
        </row>
        <row r="3432">
          <cell r="A3432" t="str">
            <v>328561P1WHPIPING</v>
          </cell>
          <cell r="Q3432">
            <v>20</v>
          </cell>
        </row>
        <row r="3433">
          <cell r="A3433" t="str">
            <v>176023P1MONDP</v>
          </cell>
          <cell r="Q3433">
            <v>4</v>
          </cell>
        </row>
        <row r="3434">
          <cell r="A3434" t="str">
            <v>176023P1MTY1</v>
          </cell>
          <cell r="Q3434">
            <v>111</v>
          </cell>
        </row>
        <row r="3435">
          <cell r="A3435" t="str">
            <v>E-376AMONEP</v>
          </cell>
          <cell r="Q3435">
            <v>684</v>
          </cell>
        </row>
        <row r="3436">
          <cell r="A3436" t="str">
            <v>E-376AMTY1</v>
          </cell>
          <cell r="Q3436">
            <v>5000</v>
          </cell>
        </row>
        <row r="3437">
          <cell r="A3437" t="str">
            <v>10019338P1MONMC</v>
          </cell>
          <cell r="Q3437">
            <v>1</v>
          </cell>
        </row>
        <row r="3438">
          <cell r="A3438" t="str">
            <v>10019338P1MTY1</v>
          </cell>
          <cell r="Q3438">
            <v>30</v>
          </cell>
        </row>
        <row r="3439">
          <cell r="A3439" t="str">
            <v>10019338P1MTY3</v>
          </cell>
          <cell r="Q3439">
            <v>2</v>
          </cell>
        </row>
        <row r="3440">
          <cell r="A3440" t="str">
            <v>10019338P1MTY3</v>
          </cell>
          <cell r="Q3440">
            <v>5</v>
          </cell>
        </row>
        <row r="3441">
          <cell r="A3441" t="str">
            <v>10019338P1MTY3</v>
          </cell>
          <cell r="Q3441">
            <v>4</v>
          </cell>
        </row>
        <row r="3442">
          <cell r="A3442" t="str">
            <v>10019338P1MTY3</v>
          </cell>
          <cell r="Q3442">
            <v>8</v>
          </cell>
        </row>
        <row r="3443">
          <cell r="A3443" t="str">
            <v>10019338P1MTY3</v>
          </cell>
          <cell r="Q3443">
            <v>10</v>
          </cell>
        </row>
        <row r="3444">
          <cell r="A3444" t="str">
            <v>10019338P1MTY3</v>
          </cell>
          <cell r="Q3444">
            <v>10</v>
          </cell>
        </row>
        <row r="3445">
          <cell r="A3445" t="str">
            <v>10019338P1MTY3</v>
          </cell>
          <cell r="Q3445">
            <v>10</v>
          </cell>
        </row>
        <row r="3446">
          <cell r="A3446" t="str">
            <v>10019338P1MTY3</v>
          </cell>
          <cell r="Q3446">
            <v>4</v>
          </cell>
        </row>
        <row r="3447">
          <cell r="A3447" t="str">
            <v>10019338P1MTY3</v>
          </cell>
          <cell r="Q3447">
            <v>5</v>
          </cell>
        </row>
        <row r="3448">
          <cell r="A3448" t="str">
            <v>10019338P1MTY3</v>
          </cell>
          <cell r="Q3448">
            <v>10</v>
          </cell>
        </row>
        <row r="3449">
          <cell r="A3449" t="str">
            <v>10019338P1REC-LARTX</v>
          </cell>
          <cell r="Q3449">
            <v>51</v>
          </cell>
        </row>
        <row r="3450">
          <cell r="A3450" t="str">
            <v>09-026G0Z-07MON-PROT</v>
          </cell>
          <cell r="Q3450">
            <v>42</v>
          </cell>
        </row>
        <row r="3451">
          <cell r="A3451" t="str">
            <v>09-026G0Z-07MTY1</v>
          </cell>
          <cell r="Q3451">
            <v>53</v>
          </cell>
        </row>
        <row r="3452">
          <cell r="A3452" t="str">
            <v>09-026G0Z-07RECV-6799</v>
          </cell>
          <cell r="Q3452">
            <v>30</v>
          </cell>
        </row>
        <row r="3453">
          <cell r="A3453" t="str">
            <v>S-3850MONEP</v>
          </cell>
          <cell r="Q3453">
            <v>7</v>
          </cell>
        </row>
        <row r="3454">
          <cell r="A3454" t="str">
            <v>S-3850MTY1</v>
          </cell>
          <cell r="Q3454">
            <v>224</v>
          </cell>
        </row>
        <row r="3455">
          <cell r="A3455" t="str">
            <v>336007P1MONCON</v>
          </cell>
          <cell r="Q3455">
            <v>247</v>
          </cell>
        </row>
        <row r="3456">
          <cell r="A3456" t="str">
            <v>336007P1MTY1</v>
          </cell>
          <cell r="Q3456">
            <v>102</v>
          </cell>
        </row>
        <row r="3457">
          <cell r="A3457" t="str">
            <v>336007P1MTY1</v>
          </cell>
          <cell r="Q3457">
            <v>3</v>
          </cell>
        </row>
        <row r="3458">
          <cell r="A3458" t="str">
            <v>336007P1MTY1</v>
          </cell>
          <cell r="Q3458">
            <v>71</v>
          </cell>
        </row>
        <row r="3459">
          <cell r="A3459" t="str">
            <v>335163P1MKFGPRE</v>
          </cell>
          <cell r="Q3459">
            <v>5</v>
          </cell>
        </row>
        <row r="3460">
          <cell r="A3460" t="str">
            <v>335163P1MONPRE</v>
          </cell>
          <cell r="Q3460">
            <v>1</v>
          </cell>
        </row>
        <row r="3461">
          <cell r="A3461" t="str">
            <v>335163P1WHPIPING</v>
          </cell>
          <cell r="Q3461">
            <v>2</v>
          </cell>
        </row>
        <row r="3462">
          <cell r="A3462" t="str">
            <v>335163P1WHPIPING</v>
          </cell>
          <cell r="Q3462">
            <v>12</v>
          </cell>
        </row>
        <row r="3463">
          <cell r="A3463" t="str">
            <v>315904P24FASTENAL</v>
          </cell>
          <cell r="Q3463">
            <v>60</v>
          </cell>
        </row>
        <row r="3464">
          <cell r="A3464" t="str">
            <v>E-1440FASTENAL</v>
          </cell>
          <cell r="Q3464">
            <v>800</v>
          </cell>
        </row>
        <row r="3465">
          <cell r="A3465" t="str">
            <v>E-1440REC-LARTX</v>
          </cell>
          <cell r="Q3465">
            <v>5000</v>
          </cell>
        </row>
        <row r="3466">
          <cell r="A3466" t="str">
            <v>328048G2MONDP</v>
          </cell>
          <cell r="Q3466">
            <v>1</v>
          </cell>
        </row>
        <row r="3467">
          <cell r="A3467" t="str">
            <v>328048G2MTY1</v>
          </cell>
          <cell r="Q3467">
            <v>11</v>
          </cell>
        </row>
        <row r="3468">
          <cell r="A3468" t="str">
            <v>306341P1REC-LARTX</v>
          </cell>
          <cell r="Q3468">
            <v>1000</v>
          </cell>
        </row>
        <row r="3469">
          <cell r="A3469" t="str">
            <v>330658P1MON-PROT</v>
          </cell>
          <cell r="Q3469">
            <v>20</v>
          </cell>
        </row>
        <row r="3470">
          <cell r="A3470" t="str">
            <v>330658P1MTY1</v>
          </cell>
          <cell r="Q3470">
            <v>3029</v>
          </cell>
        </row>
        <row r="3471">
          <cell r="A3471" t="str">
            <v>129665P1MTY3</v>
          </cell>
          <cell r="Q3471">
            <v>6900</v>
          </cell>
        </row>
        <row r="3472">
          <cell r="A3472" t="str">
            <v>E-0450MON</v>
          </cell>
          <cell r="Q3472">
            <v>3</v>
          </cell>
        </row>
        <row r="3473">
          <cell r="A3473" t="str">
            <v>E-0450MON-AFC</v>
          </cell>
          <cell r="Q3473">
            <v>5</v>
          </cell>
        </row>
        <row r="3474">
          <cell r="A3474" t="str">
            <v>E-0450MTY1</v>
          </cell>
          <cell r="Q3474">
            <v>42</v>
          </cell>
        </row>
        <row r="3475">
          <cell r="A3475" t="str">
            <v>E-0710MONBLW</v>
          </cell>
          <cell r="Q3475">
            <v>680</v>
          </cell>
        </row>
        <row r="3476">
          <cell r="A3476" t="str">
            <v>317485P1MONSKID</v>
          </cell>
          <cell r="Q3476">
            <v>23</v>
          </cell>
        </row>
        <row r="3477">
          <cell r="A3477" t="str">
            <v>317485P1MTY1</v>
          </cell>
          <cell r="Q3477">
            <v>60</v>
          </cell>
        </row>
        <row r="3478">
          <cell r="A3478" t="str">
            <v>317485P1MTY3</v>
          </cell>
          <cell r="Q3478">
            <v>60</v>
          </cell>
        </row>
        <row r="3479">
          <cell r="A3479" t="str">
            <v>333501P1MTY3</v>
          </cell>
          <cell r="Q3479">
            <v>2</v>
          </cell>
        </row>
        <row r="3480">
          <cell r="A3480" t="str">
            <v>333501P1MTY3</v>
          </cell>
          <cell r="Q3480">
            <v>5</v>
          </cell>
        </row>
        <row r="3481">
          <cell r="A3481" t="str">
            <v>318194P7MTY1</v>
          </cell>
          <cell r="Q3481">
            <v>4500</v>
          </cell>
        </row>
        <row r="3482">
          <cell r="A3482" t="str">
            <v>318194P7MTY1</v>
          </cell>
          <cell r="Q3482">
            <v>1500</v>
          </cell>
        </row>
        <row r="3483">
          <cell r="A3483" t="str">
            <v>318194P7MTY3</v>
          </cell>
          <cell r="Q3483">
            <v>7500</v>
          </cell>
        </row>
        <row r="3484">
          <cell r="A3484" t="str">
            <v>318194P7REC-LARTX</v>
          </cell>
          <cell r="Q3484">
            <v>17000</v>
          </cell>
        </row>
        <row r="3485">
          <cell r="A3485" t="str">
            <v>334486P2FGSM</v>
          </cell>
          <cell r="Q3485">
            <v>7</v>
          </cell>
        </row>
        <row r="3486">
          <cell r="A3486" t="str">
            <v>334486P2MKFG</v>
          </cell>
          <cell r="Q3486">
            <v>12</v>
          </cell>
        </row>
        <row r="3487">
          <cell r="A3487" t="str">
            <v>136821P15MONEP</v>
          </cell>
          <cell r="Q3487">
            <v>458</v>
          </cell>
        </row>
        <row r="3488">
          <cell r="A3488" t="str">
            <v>136821P15MONSKID</v>
          </cell>
          <cell r="Q3488">
            <v>248</v>
          </cell>
        </row>
        <row r="3489">
          <cell r="A3489" t="str">
            <v>136821P15MTY1</v>
          </cell>
          <cell r="Q3489">
            <v>30</v>
          </cell>
        </row>
        <row r="3490">
          <cell r="A3490" t="str">
            <v>136821P15MTY1</v>
          </cell>
          <cell r="Q3490">
            <v>52</v>
          </cell>
        </row>
        <row r="3491">
          <cell r="A3491" t="str">
            <v>136821P15MTY3</v>
          </cell>
          <cell r="Q3491">
            <v>100</v>
          </cell>
        </row>
        <row r="3492">
          <cell r="A3492" t="str">
            <v>136821P15MTY3</v>
          </cell>
          <cell r="Q3492">
            <v>300</v>
          </cell>
        </row>
        <row r="3493">
          <cell r="A3493" t="str">
            <v>335482P1MTY3</v>
          </cell>
          <cell r="Q3493">
            <v>127</v>
          </cell>
        </row>
        <row r="3494">
          <cell r="A3494" t="str">
            <v>335482P1MTY3</v>
          </cell>
          <cell r="Q3494">
            <v>4</v>
          </cell>
        </row>
        <row r="3495">
          <cell r="A3495" t="str">
            <v>322166P013MTY1</v>
          </cell>
          <cell r="Q3495">
            <v>1222</v>
          </cell>
        </row>
        <row r="3496">
          <cell r="A3496" t="str">
            <v>336833P1MTY1</v>
          </cell>
          <cell r="Q3496">
            <v>36</v>
          </cell>
        </row>
        <row r="3497">
          <cell r="A3497" t="str">
            <v>336833P1MTY3</v>
          </cell>
          <cell r="Q3497">
            <v>183</v>
          </cell>
        </row>
        <row r="3498">
          <cell r="A3498" t="str">
            <v>341164P11MONDP</v>
          </cell>
          <cell r="Q3498">
            <v>32</v>
          </cell>
        </row>
        <row r="3499">
          <cell r="A3499" t="str">
            <v>341164P11MTY1</v>
          </cell>
          <cell r="Q3499">
            <v>56</v>
          </cell>
        </row>
        <row r="3500">
          <cell r="A3500" t="str">
            <v>341164P11MTY1</v>
          </cell>
          <cell r="Q3500">
            <v>1</v>
          </cell>
        </row>
        <row r="3501">
          <cell r="A3501" t="str">
            <v>341375G02MTY3</v>
          </cell>
          <cell r="Q3501">
            <v>22</v>
          </cell>
        </row>
        <row r="3502">
          <cell r="A3502" t="str">
            <v>1A14829P1MTY1</v>
          </cell>
          <cell r="Q3502">
            <v>100</v>
          </cell>
        </row>
        <row r="3503">
          <cell r="A3503" t="str">
            <v>329882P1MONPIPING</v>
          </cell>
          <cell r="Q3503">
            <v>203.80484999999999</v>
          </cell>
        </row>
        <row r="3504">
          <cell r="A3504" t="str">
            <v>329882P1MTY1</v>
          </cell>
          <cell r="Q3504">
            <v>90</v>
          </cell>
        </row>
        <row r="3505">
          <cell r="A3505" t="str">
            <v>329882P1MTY1</v>
          </cell>
          <cell r="Q3505">
            <v>1400</v>
          </cell>
        </row>
        <row r="3506">
          <cell r="A3506" t="str">
            <v>329882P1MTY3</v>
          </cell>
          <cell r="Q3506">
            <v>1300</v>
          </cell>
        </row>
        <row r="3507">
          <cell r="A3507" t="str">
            <v>329882P1MTY3</v>
          </cell>
          <cell r="Q3507">
            <v>2000</v>
          </cell>
        </row>
        <row r="3508">
          <cell r="A3508" t="str">
            <v>136821P32MTY3</v>
          </cell>
          <cell r="Q3508">
            <v>10</v>
          </cell>
        </row>
        <row r="3509">
          <cell r="A3509" t="str">
            <v>316024P1FASTENAL</v>
          </cell>
          <cell r="Q3509">
            <v>2034</v>
          </cell>
        </row>
        <row r="3510">
          <cell r="A3510" t="str">
            <v>311283G01MTY1</v>
          </cell>
          <cell r="Q3510">
            <v>26</v>
          </cell>
        </row>
        <row r="3511">
          <cell r="A3511" t="str">
            <v>311283G01MTY3</v>
          </cell>
          <cell r="Q3511">
            <v>5</v>
          </cell>
        </row>
        <row r="3512">
          <cell r="A3512" t="str">
            <v>334185P2MKFG</v>
          </cell>
          <cell r="Q3512">
            <v>2</v>
          </cell>
        </row>
        <row r="3513">
          <cell r="A3513" t="str">
            <v>334185P2WHPIPING</v>
          </cell>
          <cell r="Q3513">
            <v>4</v>
          </cell>
        </row>
        <row r="3514">
          <cell r="A3514" t="str">
            <v>345595P1MON-AFC</v>
          </cell>
          <cell r="Q3514">
            <v>1</v>
          </cell>
        </row>
        <row r="3515">
          <cell r="A3515" t="str">
            <v>345595P1MTY1</v>
          </cell>
          <cell r="Q3515">
            <v>21</v>
          </cell>
        </row>
        <row r="3516">
          <cell r="A3516" t="str">
            <v>345595P1MTY3</v>
          </cell>
          <cell r="Q3516">
            <v>60</v>
          </cell>
        </row>
        <row r="3517">
          <cell r="A3517" t="str">
            <v>345595P1MTY3</v>
          </cell>
          <cell r="Q3517">
            <v>15</v>
          </cell>
        </row>
        <row r="3518">
          <cell r="A3518" t="str">
            <v>345595P1MTY3</v>
          </cell>
          <cell r="Q3518">
            <v>30</v>
          </cell>
        </row>
        <row r="3519">
          <cell r="A3519" t="str">
            <v>345595P1REC-LARTX</v>
          </cell>
          <cell r="Q3519">
            <v>156</v>
          </cell>
        </row>
        <row r="3520">
          <cell r="A3520" t="str">
            <v>9A20023P135MKFG</v>
          </cell>
          <cell r="Q3520">
            <v>1</v>
          </cell>
        </row>
        <row r="3521">
          <cell r="A3521" t="str">
            <v>9A20023P135WHPIPING</v>
          </cell>
          <cell r="Q3521">
            <v>3</v>
          </cell>
        </row>
        <row r="3522">
          <cell r="A3522" t="str">
            <v>346964P1MONDA</v>
          </cell>
          <cell r="Q3522">
            <v>11</v>
          </cell>
        </row>
        <row r="3523">
          <cell r="A3523" t="str">
            <v>346964P1MTY1</v>
          </cell>
          <cell r="Q3523">
            <v>43</v>
          </cell>
        </row>
        <row r="3524">
          <cell r="A3524" t="str">
            <v>304437G5MTY1</v>
          </cell>
          <cell r="Q3524">
            <v>37</v>
          </cell>
        </row>
        <row r="3525">
          <cell r="A3525" t="str">
            <v>304437G5MTY3</v>
          </cell>
          <cell r="Q3525">
            <v>26</v>
          </cell>
        </row>
        <row r="3526">
          <cell r="A3526" t="str">
            <v>304437G5MTY3</v>
          </cell>
          <cell r="Q3526">
            <v>44</v>
          </cell>
        </row>
        <row r="3527">
          <cell r="A3527" t="str">
            <v>304938P1FASTENAL</v>
          </cell>
          <cell r="Q3527">
            <v>12809</v>
          </cell>
        </row>
        <row r="3528">
          <cell r="A3528" t="str">
            <v>305275G3MONEP</v>
          </cell>
          <cell r="Q3528">
            <v>39</v>
          </cell>
        </row>
        <row r="3529">
          <cell r="A3529" t="str">
            <v>305275G3MTY1</v>
          </cell>
          <cell r="Q3529">
            <v>70</v>
          </cell>
        </row>
        <row r="3530">
          <cell r="A3530" t="str">
            <v>305275G3MTY3</v>
          </cell>
          <cell r="Q3530">
            <v>3</v>
          </cell>
        </row>
        <row r="3531">
          <cell r="A3531" t="str">
            <v>305275G3MTY3</v>
          </cell>
          <cell r="Q3531">
            <v>2</v>
          </cell>
        </row>
        <row r="3532">
          <cell r="A3532" t="str">
            <v>305275G3MTY3</v>
          </cell>
          <cell r="Q3532">
            <v>2</v>
          </cell>
        </row>
        <row r="3533">
          <cell r="A3533" t="str">
            <v>305275G3MTY3</v>
          </cell>
          <cell r="Q3533">
            <v>47</v>
          </cell>
        </row>
        <row r="3534">
          <cell r="A3534" t="str">
            <v>305275G3MTY3</v>
          </cell>
          <cell r="Q3534">
            <v>20</v>
          </cell>
        </row>
        <row r="3535">
          <cell r="A3535" t="str">
            <v>305275G3MTY3</v>
          </cell>
          <cell r="Q3535">
            <v>75</v>
          </cell>
        </row>
        <row r="3536">
          <cell r="A3536" t="str">
            <v>9A20005P1MTY1</v>
          </cell>
          <cell r="Q3536">
            <v>1</v>
          </cell>
        </row>
        <row r="3537">
          <cell r="A3537" t="str">
            <v>9A20005P1WHPIPING</v>
          </cell>
          <cell r="Q3537">
            <v>4</v>
          </cell>
        </row>
        <row r="3538">
          <cell r="A3538" t="str">
            <v>10023946P1MKFG</v>
          </cell>
          <cell r="Q3538">
            <v>1</v>
          </cell>
        </row>
        <row r="3539">
          <cell r="A3539" t="str">
            <v>10023946P1WHPIPING</v>
          </cell>
          <cell r="Q3539">
            <v>2</v>
          </cell>
        </row>
        <row r="3540">
          <cell r="A3540" t="str">
            <v>315902P3MONSKID</v>
          </cell>
          <cell r="Q3540">
            <v>2</v>
          </cell>
        </row>
        <row r="3541">
          <cell r="A3541" t="str">
            <v>315902P3MTY1</v>
          </cell>
          <cell r="Q3541">
            <v>32</v>
          </cell>
        </row>
        <row r="3542">
          <cell r="A3542" t="str">
            <v>318951P1MTY1</v>
          </cell>
          <cell r="Q3542">
            <v>850</v>
          </cell>
        </row>
        <row r="3543">
          <cell r="A3543" t="str">
            <v>334308P1MON-AFC</v>
          </cell>
          <cell r="Q3543">
            <v>53</v>
          </cell>
        </row>
        <row r="3544">
          <cell r="A3544" t="str">
            <v>334308P1MONEP</v>
          </cell>
          <cell r="Q3544">
            <v>22</v>
          </cell>
        </row>
        <row r="3545">
          <cell r="A3545" t="str">
            <v>334308P1MTY1</v>
          </cell>
          <cell r="Q3545">
            <v>788</v>
          </cell>
        </row>
        <row r="3546">
          <cell r="A3546" t="str">
            <v>334308P1MTY3</v>
          </cell>
          <cell r="Q3546">
            <v>80</v>
          </cell>
        </row>
        <row r="3547">
          <cell r="A3547" t="str">
            <v>334525G36MTY1</v>
          </cell>
          <cell r="Q3547">
            <v>11</v>
          </cell>
        </row>
        <row r="3548">
          <cell r="A3548" t="str">
            <v>133545P2FASTENAL</v>
          </cell>
          <cell r="Q3548">
            <v>1715</v>
          </cell>
        </row>
        <row r="3549">
          <cell r="A3549" t="str">
            <v>346961P1MONDA</v>
          </cell>
          <cell r="Q3549">
            <v>4</v>
          </cell>
        </row>
        <row r="3550">
          <cell r="A3550" t="str">
            <v>346961P1MTY1</v>
          </cell>
          <cell r="Q3550">
            <v>108</v>
          </cell>
        </row>
        <row r="3551">
          <cell r="A3551" t="str">
            <v>198212P1MTY1</v>
          </cell>
          <cell r="Q3551">
            <v>7</v>
          </cell>
        </row>
        <row r="3552">
          <cell r="A3552" t="str">
            <v>INST-9149MTY1</v>
          </cell>
          <cell r="Q3552">
            <v>11</v>
          </cell>
        </row>
        <row r="3553">
          <cell r="A3553" t="str">
            <v>INST-9149REC-LARTX</v>
          </cell>
          <cell r="Q3553">
            <v>124</v>
          </cell>
        </row>
        <row r="3554">
          <cell r="A3554" t="str">
            <v>304896P4FASTENAL</v>
          </cell>
          <cell r="Q3554">
            <v>2000</v>
          </cell>
        </row>
        <row r="3555">
          <cell r="A3555" t="str">
            <v>304925G2MONPRE</v>
          </cell>
          <cell r="Q3555">
            <v>16</v>
          </cell>
        </row>
        <row r="3556">
          <cell r="A3556" t="str">
            <v>304925G2MTY1</v>
          </cell>
          <cell r="Q3556">
            <v>29</v>
          </cell>
        </row>
        <row r="3557">
          <cell r="A3557" t="str">
            <v>304925G2MTY3</v>
          </cell>
          <cell r="Q3557">
            <v>100</v>
          </cell>
        </row>
        <row r="3558">
          <cell r="A3558" t="str">
            <v>304925G2MTY3</v>
          </cell>
          <cell r="Q3558">
            <v>101</v>
          </cell>
        </row>
        <row r="3559">
          <cell r="A3559" t="str">
            <v>304925G2MTY3</v>
          </cell>
          <cell r="Q3559">
            <v>124</v>
          </cell>
        </row>
        <row r="3560">
          <cell r="A3560" t="str">
            <v>305275G4MTY3</v>
          </cell>
          <cell r="Q3560">
            <v>2</v>
          </cell>
        </row>
        <row r="3561">
          <cell r="A3561" t="str">
            <v>305275G4MTY3</v>
          </cell>
          <cell r="Q3561">
            <v>3</v>
          </cell>
        </row>
        <row r="3562">
          <cell r="A3562" t="str">
            <v>305275G4MTY3</v>
          </cell>
          <cell r="Q3562">
            <v>59</v>
          </cell>
        </row>
        <row r="3563">
          <cell r="A3563" t="str">
            <v>340565P3MTY3</v>
          </cell>
          <cell r="Q3563">
            <v>3</v>
          </cell>
        </row>
        <row r="3564">
          <cell r="A3564" t="str">
            <v>340565P3MTY3</v>
          </cell>
          <cell r="Q3564">
            <v>4</v>
          </cell>
        </row>
        <row r="3565">
          <cell r="A3565" t="str">
            <v>340565P3MTY3</v>
          </cell>
          <cell r="Q3565">
            <v>1</v>
          </cell>
        </row>
        <row r="3566">
          <cell r="A3566" t="str">
            <v>340565P3MTY3</v>
          </cell>
          <cell r="Q3566">
            <v>4</v>
          </cell>
        </row>
        <row r="3567">
          <cell r="A3567" t="str">
            <v>340565P3MTY3</v>
          </cell>
          <cell r="Q3567">
            <v>4</v>
          </cell>
        </row>
        <row r="3568">
          <cell r="A3568" t="str">
            <v>340565P3MTY3</v>
          </cell>
          <cell r="Q3568">
            <v>2</v>
          </cell>
        </row>
        <row r="3569">
          <cell r="A3569" t="str">
            <v>340565P3MTY3</v>
          </cell>
          <cell r="Q3569">
            <v>2</v>
          </cell>
        </row>
        <row r="3570">
          <cell r="A3570" t="str">
            <v>340565P3MTY3</v>
          </cell>
          <cell r="Q3570">
            <v>2</v>
          </cell>
        </row>
        <row r="3571">
          <cell r="A3571" t="str">
            <v>340565P3MTY3</v>
          </cell>
          <cell r="Q3571">
            <v>2</v>
          </cell>
        </row>
        <row r="3572">
          <cell r="A3572" t="str">
            <v>340565P3MTY3</v>
          </cell>
          <cell r="Q3572">
            <v>2</v>
          </cell>
        </row>
        <row r="3573">
          <cell r="A3573" t="str">
            <v>340565P3MTY3</v>
          </cell>
          <cell r="Q3573">
            <v>1</v>
          </cell>
        </row>
        <row r="3574">
          <cell r="A3574" t="str">
            <v>343696P2GVMTY3</v>
          </cell>
          <cell r="Q3574">
            <v>30</v>
          </cell>
        </row>
        <row r="3575">
          <cell r="A3575" t="str">
            <v>343696P2GVMTY3</v>
          </cell>
          <cell r="Q3575">
            <v>13</v>
          </cell>
        </row>
        <row r="3576">
          <cell r="A3576" t="str">
            <v>343696P2GVMTY3</v>
          </cell>
          <cell r="Q3576">
            <v>6</v>
          </cell>
        </row>
        <row r="3577">
          <cell r="A3577" t="str">
            <v>345025P1MTY3</v>
          </cell>
          <cell r="Q3577">
            <v>4</v>
          </cell>
        </row>
        <row r="3578">
          <cell r="A3578" t="str">
            <v>346522P1FASTENAL</v>
          </cell>
          <cell r="Q3578">
            <v>381</v>
          </cell>
        </row>
        <row r="3579">
          <cell r="A3579" t="str">
            <v>136818P12MTY1</v>
          </cell>
          <cell r="Q3579">
            <v>5843</v>
          </cell>
        </row>
        <row r="3580">
          <cell r="A3580" t="str">
            <v>328157P2Z7500MTY3</v>
          </cell>
          <cell r="Q3580">
            <v>12</v>
          </cell>
        </row>
        <row r="3581">
          <cell r="A3581" t="str">
            <v>327636G5MTY3</v>
          </cell>
          <cell r="Q3581">
            <v>20</v>
          </cell>
        </row>
        <row r="3582">
          <cell r="A3582" t="str">
            <v>327636G5MTY3</v>
          </cell>
          <cell r="Q3582">
            <v>58</v>
          </cell>
        </row>
        <row r="3583">
          <cell r="A3583" t="str">
            <v>327636G5MTY3</v>
          </cell>
          <cell r="Q3583">
            <v>2</v>
          </cell>
        </row>
        <row r="3584">
          <cell r="A3584" t="str">
            <v>141582P1FASTENAL</v>
          </cell>
          <cell r="Q3584">
            <v>7000</v>
          </cell>
        </row>
        <row r="3585">
          <cell r="A3585" t="str">
            <v>323059P1MONEP</v>
          </cell>
          <cell r="Q3585">
            <v>90</v>
          </cell>
        </row>
        <row r="3586">
          <cell r="A3586" t="str">
            <v>323059P1MTY1</v>
          </cell>
          <cell r="Q3586">
            <v>264</v>
          </cell>
        </row>
        <row r="3587">
          <cell r="A3587" t="str">
            <v>323059P1MTY1</v>
          </cell>
          <cell r="Q3587">
            <v>2</v>
          </cell>
        </row>
        <row r="3588">
          <cell r="A3588" t="str">
            <v>323059P1REC-LARTX</v>
          </cell>
          <cell r="Q3588">
            <v>56</v>
          </cell>
        </row>
        <row r="3589">
          <cell r="A3589" t="str">
            <v>10024812P1MONMC</v>
          </cell>
          <cell r="Q3589">
            <v>1</v>
          </cell>
        </row>
        <row r="3590">
          <cell r="A3590" t="str">
            <v>10024812P1MTY1</v>
          </cell>
          <cell r="Q3590">
            <v>17</v>
          </cell>
        </row>
        <row r="3591">
          <cell r="A3591" t="str">
            <v>10024812P1MTY3</v>
          </cell>
          <cell r="Q3591">
            <v>1</v>
          </cell>
        </row>
        <row r="3592">
          <cell r="A3592" t="str">
            <v>10024812P1MTY3</v>
          </cell>
          <cell r="Q3592">
            <v>2</v>
          </cell>
        </row>
        <row r="3593">
          <cell r="A3593" t="str">
            <v>10024812P1MTY3</v>
          </cell>
          <cell r="Q3593">
            <v>2</v>
          </cell>
        </row>
        <row r="3594">
          <cell r="A3594" t="str">
            <v>10024812P1REC-LARTX</v>
          </cell>
          <cell r="Q3594">
            <v>30</v>
          </cell>
        </row>
        <row r="3595">
          <cell r="A3595" t="str">
            <v>332505P3MONBLW</v>
          </cell>
          <cell r="Q3595">
            <v>48</v>
          </cell>
        </row>
        <row r="3596">
          <cell r="A3596" t="str">
            <v>332505P3MTY3</v>
          </cell>
          <cell r="Q3596">
            <v>57</v>
          </cell>
        </row>
        <row r="3597">
          <cell r="A3597" t="str">
            <v>332505P3MTY3</v>
          </cell>
          <cell r="Q3597">
            <v>5</v>
          </cell>
        </row>
        <row r="3598">
          <cell r="A3598" t="str">
            <v>332505P3MTY3</v>
          </cell>
          <cell r="Q3598">
            <v>8</v>
          </cell>
        </row>
        <row r="3599">
          <cell r="A3599" t="str">
            <v>181536G1MTY1</v>
          </cell>
          <cell r="Q3599">
            <v>24</v>
          </cell>
        </row>
        <row r="3600">
          <cell r="A3600" t="str">
            <v>181536G1MTY3</v>
          </cell>
          <cell r="Q3600">
            <v>5</v>
          </cell>
        </row>
        <row r="3601">
          <cell r="A3601" t="str">
            <v>333759P1MONBLW</v>
          </cell>
          <cell r="Q3601">
            <v>54</v>
          </cell>
        </row>
        <row r="3602">
          <cell r="A3602" t="str">
            <v>333759P1MTY1</v>
          </cell>
          <cell r="Q3602">
            <v>2</v>
          </cell>
        </row>
        <row r="3603">
          <cell r="A3603" t="str">
            <v>333759P1MTY1</v>
          </cell>
          <cell r="Q3603">
            <v>10</v>
          </cell>
        </row>
        <row r="3604">
          <cell r="A3604" t="str">
            <v>333759P1MTY3</v>
          </cell>
          <cell r="Q3604">
            <v>6</v>
          </cell>
        </row>
        <row r="3605">
          <cell r="A3605" t="str">
            <v>333759P1MTY3</v>
          </cell>
          <cell r="Q3605">
            <v>20</v>
          </cell>
        </row>
        <row r="3606">
          <cell r="A3606" t="str">
            <v>333759P1MTY3</v>
          </cell>
          <cell r="Q3606">
            <v>3</v>
          </cell>
        </row>
        <row r="3607">
          <cell r="A3607" t="str">
            <v>333759P1MTY3</v>
          </cell>
          <cell r="Q3607">
            <v>27</v>
          </cell>
        </row>
        <row r="3608">
          <cell r="A3608" t="str">
            <v>335232P1MKFG</v>
          </cell>
          <cell r="Q3608">
            <v>20</v>
          </cell>
        </row>
        <row r="3609">
          <cell r="A3609" t="str">
            <v>335232P1WHPIPING</v>
          </cell>
          <cell r="Q3609">
            <v>3</v>
          </cell>
        </row>
        <row r="3610">
          <cell r="A3610" t="str">
            <v>149375P1MONEP</v>
          </cell>
          <cell r="Q3610">
            <v>161</v>
          </cell>
        </row>
        <row r="3611">
          <cell r="A3611" t="str">
            <v>149375P1MTY1</v>
          </cell>
          <cell r="Q3611">
            <v>1</v>
          </cell>
        </row>
        <row r="3612">
          <cell r="A3612" t="str">
            <v>149375P1MTY1</v>
          </cell>
          <cell r="Q3612">
            <v>37</v>
          </cell>
        </row>
        <row r="3613">
          <cell r="A3613" t="str">
            <v>149375P1MTY3</v>
          </cell>
          <cell r="Q3613">
            <v>344</v>
          </cell>
        </row>
        <row r="3614">
          <cell r="A3614" t="str">
            <v>149375P1MTY3</v>
          </cell>
          <cell r="Q3614">
            <v>496</v>
          </cell>
        </row>
        <row r="3615">
          <cell r="A3615" t="str">
            <v>149375P1MTY3</v>
          </cell>
          <cell r="Q3615">
            <v>60</v>
          </cell>
        </row>
        <row r="3616">
          <cell r="A3616" t="str">
            <v>149375P1MTY3</v>
          </cell>
          <cell r="Q3616">
            <v>42</v>
          </cell>
        </row>
        <row r="3617">
          <cell r="A3617" t="str">
            <v>149375P1MTY3</v>
          </cell>
          <cell r="Q3617">
            <v>1000</v>
          </cell>
        </row>
        <row r="3618">
          <cell r="A3618" t="str">
            <v>149375P1MTY3</v>
          </cell>
          <cell r="Q3618">
            <v>2</v>
          </cell>
        </row>
        <row r="3619">
          <cell r="A3619" t="str">
            <v>149375P1MTY3</v>
          </cell>
          <cell r="Q3619">
            <v>200</v>
          </cell>
        </row>
        <row r="3620">
          <cell r="A3620" t="str">
            <v>149375P1MTY3</v>
          </cell>
          <cell r="Q3620">
            <v>50</v>
          </cell>
        </row>
        <row r="3621">
          <cell r="A3621" t="str">
            <v>149375P1MTY3</v>
          </cell>
          <cell r="Q3621">
            <v>398</v>
          </cell>
        </row>
        <row r="3622">
          <cell r="A3622" t="str">
            <v>149375P1MTY3</v>
          </cell>
          <cell r="Q3622">
            <v>100</v>
          </cell>
        </row>
        <row r="3623">
          <cell r="A3623" t="str">
            <v>149375P1MTY3</v>
          </cell>
          <cell r="Q3623">
            <v>100</v>
          </cell>
        </row>
        <row r="3624">
          <cell r="A3624" t="str">
            <v>149375P1MTY3</v>
          </cell>
          <cell r="Q3624">
            <v>86</v>
          </cell>
        </row>
        <row r="3625">
          <cell r="A3625" t="str">
            <v>149375P1MTY3</v>
          </cell>
          <cell r="Q3625">
            <v>798</v>
          </cell>
        </row>
        <row r="3626">
          <cell r="A3626" t="str">
            <v>149375P1MTY3</v>
          </cell>
          <cell r="Q3626">
            <v>26</v>
          </cell>
        </row>
        <row r="3627">
          <cell r="A3627" t="str">
            <v>149375P1MTY3</v>
          </cell>
          <cell r="Q3627">
            <v>700</v>
          </cell>
        </row>
        <row r="3628">
          <cell r="A3628" t="str">
            <v>149375P1MTY3</v>
          </cell>
          <cell r="Q3628">
            <v>1428</v>
          </cell>
        </row>
        <row r="3629">
          <cell r="A3629" t="str">
            <v>149375P1SHIP</v>
          </cell>
          <cell r="Q3629">
            <v>200</v>
          </cell>
        </row>
        <row r="3630">
          <cell r="A3630" t="str">
            <v>327635G02MONEP</v>
          </cell>
          <cell r="Q3630">
            <v>14</v>
          </cell>
        </row>
        <row r="3631">
          <cell r="A3631" t="str">
            <v>327635G02MTY1</v>
          </cell>
          <cell r="Q3631">
            <v>1</v>
          </cell>
        </row>
        <row r="3632">
          <cell r="A3632" t="str">
            <v>327635G02MTY3</v>
          </cell>
          <cell r="Q3632">
            <v>59</v>
          </cell>
        </row>
        <row r="3633">
          <cell r="A3633" t="str">
            <v>327635G02MTY3</v>
          </cell>
          <cell r="Q3633">
            <v>279</v>
          </cell>
        </row>
        <row r="3634">
          <cell r="A3634" t="str">
            <v>300245G1MTY1</v>
          </cell>
          <cell r="Q3634">
            <v>148</v>
          </cell>
        </row>
        <row r="3635">
          <cell r="A3635" t="str">
            <v>300245G1MTY1</v>
          </cell>
          <cell r="Q3635">
            <v>1253</v>
          </cell>
        </row>
        <row r="3636">
          <cell r="A3636" t="str">
            <v>300245G1MTY3</v>
          </cell>
          <cell r="Q3636">
            <v>48</v>
          </cell>
        </row>
        <row r="3637">
          <cell r="A3637" t="str">
            <v>300245G1MTY3</v>
          </cell>
          <cell r="Q3637">
            <v>65</v>
          </cell>
        </row>
        <row r="3638">
          <cell r="A3638" t="str">
            <v>09-02EL0Z-13MTY1</v>
          </cell>
          <cell r="Q3638">
            <v>100</v>
          </cell>
        </row>
        <row r="3639">
          <cell r="A3639" t="str">
            <v>9A20006P9MKFGPRE</v>
          </cell>
          <cell r="Q3639">
            <v>20</v>
          </cell>
        </row>
        <row r="3640">
          <cell r="A3640" t="str">
            <v>9A20006P9WHPIPING</v>
          </cell>
          <cell r="Q3640">
            <v>31</v>
          </cell>
        </row>
        <row r="3641">
          <cell r="A3641" t="str">
            <v>9A20026P43MKFG</v>
          </cell>
          <cell r="Q3641">
            <v>1</v>
          </cell>
        </row>
        <row r="3642">
          <cell r="A3642" t="str">
            <v>9A20026P43WHPIPING</v>
          </cell>
          <cell r="Q3642">
            <v>2</v>
          </cell>
        </row>
        <row r="3643">
          <cell r="A3643" t="str">
            <v>136821P23MONEP</v>
          </cell>
          <cell r="Q3643">
            <v>217</v>
          </cell>
        </row>
        <row r="3644">
          <cell r="A3644" t="str">
            <v>136821P23MTY1</v>
          </cell>
          <cell r="Q3644">
            <v>15</v>
          </cell>
        </row>
        <row r="3645">
          <cell r="A3645" t="str">
            <v>136821P23MTY1</v>
          </cell>
          <cell r="Q3645">
            <v>46</v>
          </cell>
        </row>
        <row r="3646">
          <cell r="A3646" t="str">
            <v>136821P23MTY1</v>
          </cell>
          <cell r="Q3646">
            <v>50</v>
          </cell>
        </row>
        <row r="3647">
          <cell r="A3647" t="str">
            <v>136821P23MTY1</v>
          </cell>
          <cell r="Q3647">
            <v>5</v>
          </cell>
        </row>
        <row r="3648">
          <cell r="A3648" t="str">
            <v>136821P23MTY3</v>
          </cell>
          <cell r="Q3648">
            <v>4</v>
          </cell>
        </row>
        <row r="3649">
          <cell r="A3649" t="str">
            <v>136821P23MTY3</v>
          </cell>
          <cell r="Q3649">
            <v>20</v>
          </cell>
        </row>
        <row r="3650">
          <cell r="A3650" t="str">
            <v>136821P23MTY3</v>
          </cell>
          <cell r="Q3650">
            <v>29</v>
          </cell>
        </row>
        <row r="3651">
          <cell r="A3651" t="str">
            <v>136821P23MTY3</v>
          </cell>
          <cell r="Q3651">
            <v>24</v>
          </cell>
        </row>
        <row r="3652">
          <cell r="A3652" t="str">
            <v>136821P23MTY3</v>
          </cell>
          <cell r="Q3652">
            <v>350</v>
          </cell>
        </row>
        <row r="3653">
          <cell r="A3653" t="str">
            <v>136821P23REC-LARTX</v>
          </cell>
          <cell r="Q3653">
            <v>1420</v>
          </cell>
        </row>
        <row r="3654">
          <cell r="A3654" t="str">
            <v>136821P23RXO-SHIP</v>
          </cell>
          <cell r="Q3654">
            <v>300</v>
          </cell>
        </row>
        <row r="3655">
          <cell r="A3655" t="str">
            <v>194432P3MTY3</v>
          </cell>
          <cell r="Q3655">
            <v>4</v>
          </cell>
        </row>
        <row r="3656">
          <cell r="A3656" t="str">
            <v>340136P4MONBLW</v>
          </cell>
          <cell r="Q3656">
            <v>19</v>
          </cell>
        </row>
        <row r="3657">
          <cell r="A3657" t="str">
            <v>340136P4MTY1</v>
          </cell>
          <cell r="Q3657">
            <v>58</v>
          </cell>
        </row>
        <row r="3658">
          <cell r="A3658" t="str">
            <v>340136P4MTY3</v>
          </cell>
          <cell r="Q3658">
            <v>17</v>
          </cell>
        </row>
        <row r="3659">
          <cell r="A3659" t="str">
            <v>E-0650MTY1</v>
          </cell>
          <cell r="Q3659">
            <v>321</v>
          </cell>
        </row>
        <row r="3660">
          <cell r="A3660" t="str">
            <v>E-0650REC-LARTX</v>
          </cell>
          <cell r="Q3660">
            <v>2600</v>
          </cell>
        </row>
        <row r="3661">
          <cell r="A3661" t="str">
            <v>136299G4MTY1</v>
          </cell>
          <cell r="Q3661">
            <v>26</v>
          </cell>
        </row>
        <row r="3662">
          <cell r="A3662" t="str">
            <v>332427P3MKFG</v>
          </cell>
          <cell r="Q3662">
            <v>9</v>
          </cell>
        </row>
        <row r="3663">
          <cell r="A3663" t="str">
            <v>332427P3WHPIPING</v>
          </cell>
          <cell r="Q3663">
            <v>4</v>
          </cell>
        </row>
        <row r="3664">
          <cell r="A3664" t="str">
            <v>334877G03MONBLW</v>
          </cell>
          <cell r="Q3664">
            <v>28</v>
          </cell>
        </row>
        <row r="3665">
          <cell r="A3665" t="str">
            <v>334877G03MONEP</v>
          </cell>
          <cell r="Q3665">
            <v>1</v>
          </cell>
        </row>
        <row r="3666">
          <cell r="A3666" t="str">
            <v>334877G03MTY1</v>
          </cell>
          <cell r="Q3666">
            <v>4</v>
          </cell>
        </row>
        <row r="3667">
          <cell r="A3667" t="str">
            <v>334877G03MTY1</v>
          </cell>
          <cell r="Q3667">
            <v>49</v>
          </cell>
        </row>
        <row r="3668">
          <cell r="A3668" t="str">
            <v>334877G03MTY3</v>
          </cell>
          <cell r="Q3668">
            <v>3</v>
          </cell>
        </row>
        <row r="3669">
          <cell r="A3669" t="str">
            <v>334877G03MTY3</v>
          </cell>
          <cell r="Q3669">
            <v>75</v>
          </cell>
        </row>
        <row r="3670">
          <cell r="A3670" t="str">
            <v>334877G03MTY3</v>
          </cell>
          <cell r="Q3670">
            <v>40</v>
          </cell>
        </row>
        <row r="3671">
          <cell r="A3671" t="str">
            <v>334877G03MTY3</v>
          </cell>
          <cell r="Q3671">
            <v>35</v>
          </cell>
        </row>
        <row r="3672">
          <cell r="A3672" t="str">
            <v>MS35338-40MTY1</v>
          </cell>
          <cell r="Q3672">
            <v>1832</v>
          </cell>
        </row>
        <row r="3673">
          <cell r="A3673" t="str">
            <v>329808P8MONDP</v>
          </cell>
          <cell r="Q3673">
            <v>1726</v>
          </cell>
        </row>
        <row r="3674">
          <cell r="A3674" t="str">
            <v>329808P8MTY1</v>
          </cell>
          <cell r="Q3674">
            <v>356</v>
          </cell>
        </row>
        <row r="3675">
          <cell r="A3675" t="str">
            <v>329808P8MTY1</v>
          </cell>
          <cell r="Q3675">
            <v>3284</v>
          </cell>
        </row>
        <row r="3676">
          <cell r="A3676" t="str">
            <v>340106P5MKFG</v>
          </cell>
          <cell r="Q3676">
            <v>6</v>
          </cell>
        </row>
        <row r="3677">
          <cell r="A3677" t="str">
            <v>340106P5MONBLW</v>
          </cell>
          <cell r="Q3677">
            <v>8</v>
          </cell>
        </row>
        <row r="3678">
          <cell r="A3678" t="str">
            <v>330912P1MONCOILS</v>
          </cell>
          <cell r="Q3678">
            <v>5</v>
          </cell>
        </row>
        <row r="3679">
          <cell r="A3679" t="str">
            <v>330912P1MTY1</v>
          </cell>
          <cell r="Q3679">
            <v>48</v>
          </cell>
        </row>
        <row r="3680">
          <cell r="A3680" t="str">
            <v>20096MTY1</v>
          </cell>
          <cell r="Q3680">
            <v>1750</v>
          </cell>
        </row>
        <row r="3681">
          <cell r="A3681" t="str">
            <v>LT460-Z25SFGKITS</v>
          </cell>
          <cell r="Q3681">
            <v>1</v>
          </cell>
        </row>
        <row r="3682">
          <cell r="A3682" t="str">
            <v>344828G2FGEP</v>
          </cell>
          <cell r="Q3682">
            <v>12</v>
          </cell>
        </row>
        <row r="3683">
          <cell r="A3683" t="str">
            <v>344828G2MKFG</v>
          </cell>
          <cell r="Q3683">
            <v>5</v>
          </cell>
        </row>
        <row r="3684">
          <cell r="A3684" t="str">
            <v>344828G2MKFG</v>
          </cell>
          <cell r="Q3684">
            <v>6</v>
          </cell>
        </row>
        <row r="3685">
          <cell r="A3685" t="str">
            <v>346092P1MONCON</v>
          </cell>
          <cell r="Q3685">
            <v>138</v>
          </cell>
        </row>
        <row r="3686">
          <cell r="A3686" t="str">
            <v>346092P1MTY3</v>
          </cell>
          <cell r="Q3686">
            <v>124</v>
          </cell>
        </row>
        <row r="3687">
          <cell r="A3687" t="str">
            <v>346092P1MTY3</v>
          </cell>
          <cell r="Q3687">
            <v>100</v>
          </cell>
        </row>
        <row r="3688">
          <cell r="A3688" t="str">
            <v>316251G4MONMC</v>
          </cell>
          <cell r="Q3688">
            <v>1</v>
          </cell>
        </row>
        <row r="3689">
          <cell r="A3689" t="str">
            <v>316251G4MTY1</v>
          </cell>
          <cell r="Q3689">
            <v>5</v>
          </cell>
        </row>
        <row r="3690">
          <cell r="A3690" t="str">
            <v>317160P159MONHRS</v>
          </cell>
          <cell r="Q3690">
            <v>1</v>
          </cell>
        </row>
        <row r="3691">
          <cell r="A3691" t="str">
            <v>317160P159MONSKID</v>
          </cell>
          <cell r="Q3691">
            <v>6</v>
          </cell>
        </row>
        <row r="3692">
          <cell r="A3692" t="str">
            <v>317160P159MTY1</v>
          </cell>
          <cell r="Q3692">
            <v>5</v>
          </cell>
        </row>
        <row r="3693">
          <cell r="A3693" t="str">
            <v>192472P3MTY3</v>
          </cell>
          <cell r="Q3693">
            <v>4</v>
          </cell>
        </row>
        <row r="3694">
          <cell r="A3694" t="str">
            <v>301342P6MTY1</v>
          </cell>
          <cell r="Q3694">
            <v>85</v>
          </cell>
        </row>
        <row r="3695">
          <cell r="A3695" t="str">
            <v>301342P6MTY3</v>
          </cell>
          <cell r="Q3695">
            <v>251</v>
          </cell>
        </row>
        <row r="3696">
          <cell r="A3696" t="str">
            <v>301342P6MTY3</v>
          </cell>
          <cell r="Q3696">
            <v>11</v>
          </cell>
        </row>
        <row r="3697">
          <cell r="A3697" t="str">
            <v>301342P6MTY3</v>
          </cell>
          <cell r="Q3697">
            <v>1</v>
          </cell>
        </row>
        <row r="3698">
          <cell r="A3698" t="str">
            <v>301342P6MTY3</v>
          </cell>
          <cell r="Q3698">
            <v>20</v>
          </cell>
        </row>
        <row r="3699">
          <cell r="A3699" t="str">
            <v>303395P16MONDP</v>
          </cell>
          <cell r="Q3699">
            <v>2</v>
          </cell>
        </row>
        <row r="3700">
          <cell r="A3700" t="str">
            <v>303395P16MONEP</v>
          </cell>
          <cell r="Q3700">
            <v>46</v>
          </cell>
        </row>
        <row r="3701">
          <cell r="A3701" t="str">
            <v>303395P16MTY1</v>
          </cell>
          <cell r="Q3701">
            <v>130</v>
          </cell>
        </row>
        <row r="3702">
          <cell r="A3702" t="str">
            <v>303395P16MTY1</v>
          </cell>
          <cell r="Q3702">
            <v>6</v>
          </cell>
        </row>
        <row r="3703">
          <cell r="A3703" t="str">
            <v>323057P1MONEP</v>
          </cell>
          <cell r="Q3703">
            <v>28</v>
          </cell>
        </row>
        <row r="3704">
          <cell r="A3704" t="str">
            <v>323057P1MTY1</v>
          </cell>
          <cell r="Q3704">
            <v>4</v>
          </cell>
        </row>
        <row r="3705">
          <cell r="A3705" t="str">
            <v>323057P1MTY3</v>
          </cell>
          <cell r="Q3705">
            <v>32</v>
          </cell>
        </row>
        <row r="3706">
          <cell r="A3706" t="str">
            <v>323057P1MTY3</v>
          </cell>
          <cell r="Q3706">
            <v>8</v>
          </cell>
        </row>
        <row r="3707">
          <cell r="A3707" t="str">
            <v>323057P1REC-LARTX</v>
          </cell>
          <cell r="Q3707">
            <v>49</v>
          </cell>
        </row>
        <row r="3708">
          <cell r="A3708" t="str">
            <v>313566P07MTY1</v>
          </cell>
          <cell r="Q3708">
            <v>139</v>
          </cell>
        </row>
        <row r="3709">
          <cell r="A3709" t="str">
            <v>9A20026P277MKFG</v>
          </cell>
          <cell r="Q3709">
            <v>1</v>
          </cell>
        </row>
        <row r="3710">
          <cell r="A3710" t="str">
            <v>9A20026P277WHPIPING</v>
          </cell>
          <cell r="Q3710">
            <v>2</v>
          </cell>
        </row>
        <row r="3711">
          <cell r="A3711" t="str">
            <v>304765P1MKFG</v>
          </cell>
          <cell r="Q3711">
            <v>10</v>
          </cell>
        </row>
        <row r="3712">
          <cell r="A3712" t="str">
            <v>304888P1MKFGPRE</v>
          </cell>
          <cell r="Q3712">
            <v>4</v>
          </cell>
        </row>
        <row r="3713">
          <cell r="A3713" t="str">
            <v>304888P1MONKITS</v>
          </cell>
          <cell r="Q3713">
            <v>2</v>
          </cell>
        </row>
        <row r="3714">
          <cell r="A3714" t="str">
            <v>304888P1MONPRE</v>
          </cell>
          <cell r="Q3714">
            <v>75</v>
          </cell>
        </row>
        <row r="3715">
          <cell r="A3715" t="str">
            <v>304888P1MTY1</v>
          </cell>
          <cell r="Q3715">
            <v>264</v>
          </cell>
        </row>
        <row r="3716">
          <cell r="A3716" t="str">
            <v>304888P1MTY3</v>
          </cell>
          <cell r="Q3716">
            <v>300</v>
          </cell>
        </row>
        <row r="3717">
          <cell r="A3717" t="str">
            <v>304888P1MTY3</v>
          </cell>
          <cell r="Q3717">
            <v>105</v>
          </cell>
        </row>
        <row r="3718">
          <cell r="A3718" t="str">
            <v>304925G5MONKITS</v>
          </cell>
          <cell r="Q3718">
            <v>2</v>
          </cell>
        </row>
        <row r="3719">
          <cell r="A3719" t="str">
            <v>304925G5MONPRE</v>
          </cell>
          <cell r="Q3719">
            <v>22</v>
          </cell>
        </row>
        <row r="3720">
          <cell r="A3720" t="str">
            <v>304925G5MTY1</v>
          </cell>
          <cell r="Q3720">
            <v>46</v>
          </cell>
        </row>
        <row r="3721">
          <cell r="A3721" t="str">
            <v>304925G5MTY1</v>
          </cell>
          <cell r="Q3721">
            <v>72</v>
          </cell>
        </row>
        <row r="3722">
          <cell r="A3722" t="str">
            <v>304925G5MTY1</v>
          </cell>
          <cell r="Q3722">
            <v>3</v>
          </cell>
        </row>
        <row r="3723">
          <cell r="A3723" t="str">
            <v>304925G5MTY3</v>
          </cell>
          <cell r="Q3723">
            <v>100</v>
          </cell>
        </row>
        <row r="3724">
          <cell r="A3724" t="str">
            <v>182490P1MTY1</v>
          </cell>
          <cell r="Q3724">
            <v>120</v>
          </cell>
        </row>
        <row r="3725">
          <cell r="A3725" t="str">
            <v>306542P3MTY1</v>
          </cell>
          <cell r="Q3725">
            <v>1</v>
          </cell>
        </row>
        <row r="3726">
          <cell r="A3726" t="str">
            <v>306542P3MTY3</v>
          </cell>
          <cell r="Q3726">
            <v>1</v>
          </cell>
        </row>
        <row r="3727">
          <cell r="A3727" t="str">
            <v>307213P2FASTENAL</v>
          </cell>
          <cell r="Q3727">
            <v>2323</v>
          </cell>
        </row>
        <row r="3728">
          <cell r="A3728" t="str">
            <v>1C11305P1MONDA</v>
          </cell>
          <cell r="Q3728">
            <v>11</v>
          </cell>
        </row>
        <row r="3729">
          <cell r="A3729" t="str">
            <v>1C11305P1REC-LARTX</v>
          </cell>
          <cell r="Q3729">
            <v>321</v>
          </cell>
        </row>
        <row r="3730">
          <cell r="A3730" t="str">
            <v>10019158P3MTY3</v>
          </cell>
          <cell r="Q3730">
            <v>2</v>
          </cell>
        </row>
        <row r="3731">
          <cell r="A3731" t="str">
            <v>310845G24MTY3</v>
          </cell>
          <cell r="Q3731">
            <v>73</v>
          </cell>
        </row>
        <row r="3732">
          <cell r="A3732" t="str">
            <v>333063P1MTY1</v>
          </cell>
          <cell r="Q3732">
            <v>282</v>
          </cell>
        </row>
        <row r="3733">
          <cell r="A3733" t="str">
            <v>333063P1REC-LARTX</v>
          </cell>
          <cell r="Q3733">
            <v>1960</v>
          </cell>
        </row>
        <row r="3734">
          <cell r="A3734" t="str">
            <v>334849G01MTY1</v>
          </cell>
          <cell r="Q3734">
            <v>2</v>
          </cell>
        </row>
        <row r="3735">
          <cell r="A3735" t="str">
            <v>334849G01MTY3</v>
          </cell>
          <cell r="Q3735">
            <v>47</v>
          </cell>
        </row>
        <row r="3736">
          <cell r="A3736" t="str">
            <v>334849G01MTY3</v>
          </cell>
          <cell r="Q3736">
            <v>29</v>
          </cell>
        </row>
        <row r="3737">
          <cell r="A3737" t="str">
            <v>334849G01MTY3</v>
          </cell>
          <cell r="Q3737">
            <v>37</v>
          </cell>
        </row>
        <row r="3738">
          <cell r="A3738" t="str">
            <v>334849G01MTY3</v>
          </cell>
          <cell r="Q3738">
            <v>135</v>
          </cell>
        </row>
        <row r="3739">
          <cell r="A3739" t="str">
            <v>334849G01MTY3</v>
          </cell>
          <cell r="Q3739">
            <v>45</v>
          </cell>
        </row>
        <row r="3740">
          <cell r="A3740" t="str">
            <v>335796P1MTY3</v>
          </cell>
          <cell r="Q3740">
            <v>197</v>
          </cell>
        </row>
        <row r="3741">
          <cell r="A3741" t="str">
            <v>10024833G1MONDA</v>
          </cell>
          <cell r="Q3741">
            <v>1</v>
          </cell>
        </row>
        <row r="3742">
          <cell r="A3742" t="str">
            <v>10024833G1MTY3</v>
          </cell>
          <cell r="Q3742">
            <v>9</v>
          </cell>
        </row>
        <row r="3743">
          <cell r="A3743" t="str">
            <v>10024833G1MTY3</v>
          </cell>
          <cell r="Q3743">
            <v>2</v>
          </cell>
        </row>
        <row r="3744">
          <cell r="A3744" t="str">
            <v>319092P1MTY1</v>
          </cell>
          <cell r="Q3744">
            <v>76</v>
          </cell>
        </row>
        <row r="3745">
          <cell r="A3745" t="str">
            <v>319092P1MTY3</v>
          </cell>
          <cell r="Q3745">
            <v>2110</v>
          </cell>
        </row>
        <row r="3746">
          <cell r="A3746" t="str">
            <v>336828P1FASTENAL</v>
          </cell>
          <cell r="Q3746">
            <v>650</v>
          </cell>
        </row>
        <row r="3747">
          <cell r="A3747" t="str">
            <v>136818P4FASTENAL</v>
          </cell>
          <cell r="Q3747">
            <v>5798</v>
          </cell>
        </row>
        <row r="3748">
          <cell r="A3748" t="str">
            <v>341712P4FASTENAL</v>
          </cell>
          <cell r="Q3748">
            <v>100</v>
          </cell>
        </row>
        <row r="3749">
          <cell r="A3749" t="str">
            <v>341905G02MTY1</v>
          </cell>
          <cell r="Q3749">
            <v>1</v>
          </cell>
        </row>
        <row r="3750">
          <cell r="A3750" t="str">
            <v>341905G02MTY3</v>
          </cell>
          <cell r="Q3750">
            <v>2</v>
          </cell>
        </row>
        <row r="3751">
          <cell r="A3751" t="str">
            <v>341905G02MTY3</v>
          </cell>
          <cell r="Q3751">
            <v>2</v>
          </cell>
        </row>
        <row r="3752">
          <cell r="A3752" t="str">
            <v>341905G02MTY3</v>
          </cell>
          <cell r="Q3752">
            <v>2</v>
          </cell>
        </row>
        <row r="3753">
          <cell r="A3753" t="str">
            <v>341905G02MTY3</v>
          </cell>
          <cell r="Q3753">
            <v>5</v>
          </cell>
        </row>
        <row r="3754">
          <cell r="A3754" t="str">
            <v>341905G02MTY3</v>
          </cell>
          <cell r="Q3754">
            <v>61</v>
          </cell>
        </row>
        <row r="3755">
          <cell r="A3755" t="str">
            <v>341905G02MTY3</v>
          </cell>
          <cell r="Q3755">
            <v>4</v>
          </cell>
        </row>
        <row r="3756">
          <cell r="A3756" t="str">
            <v>341905G02MTY3</v>
          </cell>
          <cell r="Q3756">
            <v>21</v>
          </cell>
        </row>
        <row r="3757">
          <cell r="A3757" t="str">
            <v>341905G02MTY3</v>
          </cell>
          <cell r="Q3757">
            <v>32</v>
          </cell>
        </row>
        <row r="3758">
          <cell r="A3758" t="str">
            <v>341905G02MTY3</v>
          </cell>
          <cell r="Q3758">
            <v>23</v>
          </cell>
        </row>
        <row r="3759">
          <cell r="A3759" t="str">
            <v>341905G02MTY3</v>
          </cell>
          <cell r="Q3759">
            <v>1</v>
          </cell>
        </row>
        <row r="3760">
          <cell r="A3760" t="str">
            <v>341905G02MTY3</v>
          </cell>
          <cell r="Q3760">
            <v>18</v>
          </cell>
        </row>
        <row r="3761">
          <cell r="A3761" t="str">
            <v>341905G02MTY3</v>
          </cell>
          <cell r="Q3761">
            <v>1</v>
          </cell>
        </row>
        <row r="3762">
          <cell r="A3762" t="str">
            <v>341905G02MTY3</v>
          </cell>
          <cell r="Q3762">
            <v>15</v>
          </cell>
        </row>
        <row r="3763">
          <cell r="A3763" t="str">
            <v>182895P1MTY1</v>
          </cell>
          <cell r="Q3763">
            <v>239</v>
          </cell>
        </row>
        <row r="3764">
          <cell r="A3764" t="str">
            <v>186036P2MTY3</v>
          </cell>
          <cell r="Q3764">
            <v>13</v>
          </cell>
        </row>
        <row r="3765">
          <cell r="A3765" t="str">
            <v>172147P3MTY1</v>
          </cell>
          <cell r="Q3765">
            <v>48</v>
          </cell>
        </row>
        <row r="3766">
          <cell r="A3766" t="str">
            <v>172147P3RXO-SHIP</v>
          </cell>
          <cell r="Q3766">
            <v>10</v>
          </cell>
        </row>
        <row r="3767">
          <cell r="A3767" t="str">
            <v>307071P4MTY1</v>
          </cell>
          <cell r="Q3767">
            <v>8</v>
          </cell>
        </row>
        <row r="3768">
          <cell r="A3768" t="str">
            <v>P-0890MONHRS</v>
          </cell>
          <cell r="Q3768">
            <v>50</v>
          </cell>
        </row>
        <row r="3769">
          <cell r="A3769" t="str">
            <v>P-0890MTY1</v>
          </cell>
          <cell r="Q3769">
            <v>2</v>
          </cell>
        </row>
        <row r="3770">
          <cell r="A3770" t="str">
            <v>P-0890MTY1</v>
          </cell>
          <cell r="Q3770">
            <v>3</v>
          </cell>
        </row>
        <row r="3771">
          <cell r="A3771" t="str">
            <v>P-0890MTY1</v>
          </cell>
          <cell r="Q3771">
            <v>4</v>
          </cell>
        </row>
        <row r="3772">
          <cell r="A3772" t="str">
            <v>P-0890MTY1</v>
          </cell>
          <cell r="Q3772">
            <v>428</v>
          </cell>
        </row>
        <row r="3773">
          <cell r="A3773" t="str">
            <v>P-2410MTY3</v>
          </cell>
          <cell r="Q3773">
            <v>25</v>
          </cell>
        </row>
        <row r="3774">
          <cell r="A3774" t="str">
            <v>P15-0110MTY1</v>
          </cell>
          <cell r="Q3774">
            <v>218</v>
          </cell>
        </row>
        <row r="3775">
          <cell r="A3775" t="str">
            <v>E-0110MONEP</v>
          </cell>
          <cell r="Q3775">
            <v>103</v>
          </cell>
        </row>
        <row r="3776">
          <cell r="A3776" t="str">
            <v>E-0110MTY1</v>
          </cell>
          <cell r="Q3776">
            <v>98</v>
          </cell>
        </row>
        <row r="3777">
          <cell r="A3777" t="str">
            <v>E-0110MTY1</v>
          </cell>
          <cell r="Q3777">
            <v>1</v>
          </cell>
        </row>
        <row r="3778">
          <cell r="A3778" t="str">
            <v>E-0110REC-LARTX</v>
          </cell>
          <cell r="Q3778">
            <v>150</v>
          </cell>
        </row>
        <row r="3779">
          <cell r="A3779" t="str">
            <v>E-0110SHIP</v>
          </cell>
          <cell r="Q3779">
            <v>100</v>
          </cell>
        </row>
        <row r="3780">
          <cell r="A3780" t="str">
            <v>E05-1310MONDP</v>
          </cell>
          <cell r="Q3780">
            <v>232</v>
          </cell>
        </row>
        <row r="3781">
          <cell r="A3781" t="str">
            <v>127977P1MONEP</v>
          </cell>
          <cell r="Q3781">
            <v>122</v>
          </cell>
        </row>
        <row r="3782">
          <cell r="A3782" t="str">
            <v>127977P1MTY1</v>
          </cell>
          <cell r="Q3782">
            <v>60</v>
          </cell>
        </row>
        <row r="3783">
          <cell r="A3783" t="str">
            <v>343710G2MTY3</v>
          </cell>
          <cell r="Q3783">
            <v>23</v>
          </cell>
        </row>
        <row r="3784">
          <cell r="A3784" t="str">
            <v>511885P1MTY3</v>
          </cell>
          <cell r="Q3784">
            <v>20</v>
          </cell>
        </row>
        <row r="3785">
          <cell r="A3785" t="str">
            <v>100081MTY1</v>
          </cell>
          <cell r="Q3785">
            <v>99</v>
          </cell>
        </row>
        <row r="3786">
          <cell r="A3786" t="str">
            <v>1A15302P1MTY1</v>
          </cell>
          <cell r="Q3786">
            <v>72</v>
          </cell>
        </row>
        <row r="3787">
          <cell r="A3787" t="str">
            <v>332310G41MKFG</v>
          </cell>
          <cell r="Q3787">
            <v>20</v>
          </cell>
        </row>
        <row r="3788">
          <cell r="A3788" t="str">
            <v>332336G03MONDA</v>
          </cell>
          <cell r="Q3788">
            <v>21</v>
          </cell>
        </row>
        <row r="3789">
          <cell r="A3789" t="str">
            <v>332336G03MONEP</v>
          </cell>
          <cell r="Q3789">
            <v>2</v>
          </cell>
        </row>
        <row r="3790">
          <cell r="A3790" t="str">
            <v>332336G03MTY1</v>
          </cell>
          <cell r="Q3790">
            <v>6</v>
          </cell>
        </row>
        <row r="3791">
          <cell r="A3791" t="str">
            <v>332336G03MTY1</v>
          </cell>
          <cell r="Q3791">
            <v>52</v>
          </cell>
        </row>
        <row r="3792">
          <cell r="A3792" t="str">
            <v>332336G03MTY3</v>
          </cell>
          <cell r="Q3792">
            <v>60</v>
          </cell>
        </row>
        <row r="3793">
          <cell r="A3793" t="str">
            <v>332336G03MTY3</v>
          </cell>
          <cell r="Q3793">
            <v>30</v>
          </cell>
        </row>
        <row r="3794">
          <cell r="A3794" t="str">
            <v>332336G03MTY3</v>
          </cell>
          <cell r="Q3794">
            <v>10</v>
          </cell>
        </row>
        <row r="3795">
          <cell r="A3795" t="str">
            <v>333216P1MKFG</v>
          </cell>
          <cell r="Q3795">
            <v>11</v>
          </cell>
        </row>
        <row r="3796">
          <cell r="A3796" t="str">
            <v>333216P1WHPIPING</v>
          </cell>
          <cell r="Q3796">
            <v>29</v>
          </cell>
        </row>
        <row r="3797">
          <cell r="A3797" t="str">
            <v>334377P1MKFGPRE</v>
          </cell>
          <cell r="Q3797">
            <v>16</v>
          </cell>
        </row>
        <row r="3798">
          <cell r="A3798" t="str">
            <v>136821P18MTY3</v>
          </cell>
          <cell r="Q3798">
            <v>20</v>
          </cell>
        </row>
        <row r="3799">
          <cell r="A3799" t="str">
            <v>136821P29MONEP</v>
          </cell>
          <cell r="Q3799">
            <v>37</v>
          </cell>
        </row>
        <row r="3800">
          <cell r="A3800" t="str">
            <v>136821P29MTY3</v>
          </cell>
          <cell r="Q3800">
            <v>10</v>
          </cell>
        </row>
        <row r="3801">
          <cell r="A3801" t="str">
            <v>P-4640MONPRE</v>
          </cell>
          <cell r="Q3801">
            <v>66</v>
          </cell>
        </row>
        <row r="3802">
          <cell r="A3802" t="str">
            <v>P-4640MTY1</v>
          </cell>
          <cell r="Q3802">
            <v>50</v>
          </cell>
        </row>
        <row r="3803">
          <cell r="A3803" t="str">
            <v>P-4640MTY1</v>
          </cell>
          <cell r="Q3803">
            <v>12</v>
          </cell>
        </row>
        <row r="3804">
          <cell r="A3804" t="str">
            <v>P-4640MTY1</v>
          </cell>
          <cell r="Q3804">
            <v>8</v>
          </cell>
        </row>
        <row r="3805">
          <cell r="A3805" t="str">
            <v>P-4640MTY3</v>
          </cell>
          <cell r="Q3805">
            <v>350</v>
          </cell>
        </row>
        <row r="3806">
          <cell r="A3806" t="str">
            <v>12-749012-02MTY3</v>
          </cell>
          <cell r="Q3806">
            <v>100</v>
          </cell>
        </row>
        <row r="3807">
          <cell r="A3807" t="str">
            <v>315904P14MTY1</v>
          </cell>
          <cell r="Q3807">
            <v>5</v>
          </cell>
        </row>
        <row r="3808">
          <cell r="A3808" t="str">
            <v>127977P6MONDP</v>
          </cell>
          <cell r="Q3808">
            <v>1</v>
          </cell>
        </row>
        <row r="3809">
          <cell r="A3809" t="str">
            <v>127977P6MONEP</v>
          </cell>
          <cell r="Q3809">
            <v>121</v>
          </cell>
        </row>
        <row r="3810">
          <cell r="A3810" t="str">
            <v>127977P6MTY1</v>
          </cell>
          <cell r="Q3810">
            <v>74</v>
          </cell>
        </row>
        <row r="3811">
          <cell r="A3811" t="str">
            <v>127977P6REC-LARTX</v>
          </cell>
          <cell r="Q3811">
            <v>90</v>
          </cell>
        </row>
        <row r="3812">
          <cell r="A3812" t="str">
            <v>328877P2MKFG</v>
          </cell>
          <cell r="Q3812">
            <v>6</v>
          </cell>
        </row>
        <row r="3813">
          <cell r="A3813" t="str">
            <v>328877P2MONCON</v>
          </cell>
          <cell r="Q3813">
            <v>29</v>
          </cell>
        </row>
        <row r="3814">
          <cell r="A3814" t="str">
            <v>328877P2WHPIPING</v>
          </cell>
          <cell r="Q3814">
            <v>7</v>
          </cell>
        </row>
        <row r="3815">
          <cell r="A3815" t="str">
            <v>336341P1MONCR</v>
          </cell>
          <cell r="Q3815">
            <v>64</v>
          </cell>
        </row>
        <row r="3816">
          <cell r="A3816" t="str">
            <v>336341P1MTY1</v>
          </cell>
          <cell r="Q3816">
            <v>32</v>
          </cell>
        </row>
        <row r="3817">
          <cell r="A3817" t="str">
            <v>336341P1MTY1</v>
          </cell>
          <cell r="Q3817">
            <v>27</v>
          </cell>
        </row>
        <row r="3818">
          <cell r="A3818" t="str">
            <v>336341P1MTY3</v>
          </cell>
          <cell r="Q3818">
            <v>72</v>
          </cell>
        </row>
        <row r="3819">
          <cell r="A3819" t="str">
            <v>336341P1MTY3</v>
          </cell>
          <cell r="Q3819">
            <v>100</v>
          </cell>
        </row>
        <row r="3820">
          <cell r="A3820" t="str">
            <v>336341P1MTY3</v>
          </cell>
          <cell r="Q3820">
            <v>204</v>
          </cell>
        </row>
        <row r="3821">
          <cell r="A3821" t="str">
            <v>336341P1MTY3</v>
          </cell>
          <cell r="Q3821">
            <v>100</v>
          </cell>
        </row>
        <row r="3822">
          <cell r="A3822" t="str">
            <v>336341P1MTY3</v>
          </cell>
          <cell r="Q3822">
            <v>100</v>
          </cell>
        </row>
        <row r="3823">
          <cell r="A3823" t="str">
            <v>336341P1REC-LARTX</v>
          </cell>
          <cell r="Q3823">
            <v>72</v>
          </cell>
        </row>
        <row r="3824">
          <cell r="A3824" t="str">
            <v>185071P1MTY1</v>
          </cell>
          <cell r="Q3824">
            <v>4</v>
          </cell>
        </row>
        <row r="3825">
          <cell r="A3825" t="str">
            <v>185071P1MTY3</v>
          </cell>
          <cell r="Q3825">
            <v>44</v>
          </cell>
        </row>
        <row r="3826">
          <cell r="A3826" t="str">
            <v>316948P35FASTENAL</v>
          </cell>
          <cell r="Q3826">
            <v>361</v>
          </cell>
        </row>
        <row r="3827">
          <cell r="A3827" t="str">
            <v>RS-3090MONPIPING</v>
          </cell>
          <cell r="Q3827">
            <v>789.87599999999998</v>
          </cell>
        </row>
        <row r="3828">
          <cell r="A3828" t="str">
            <v>RS-3090MTY1</v>
          </cell>
          <cell r="Q3828">
            <v>3170</v>
          </cell>
        </row>
        <row r="3829">
          <cell r="A3829" t="str">
            <v>RS-3090MTY3</v>
          </cell>
          <cell r="Q3829">
            <v>7000</v>
          </cell>
        </row>
        <row r="3830">
          <cell r="A3830" t="str">
            <v>RS-3090REC-LARTX</v>
          </cell>
          <cell r="Q3830">
            <v>800</v>
          </cell>
        </row>
        <row r="3831">
          <cell r="A3831" t="str">
            <v>317160P19MONHRS</v>
          </cell>
          <cell r="Q3831">
            <v>2</v>
          </cell>
        </row>
        <row r="3832">
          <cell r="A3832" t="str">
            <v>317160P19MTY1</v>
          </cell>
          <cell r="Q3832">
            <v>5</v>
          </cell>
        </row>
        <row r="3833">
          <cell r="A3833" t="str">
            <v>343710G5MONSKID</v>
          </cell>
          <cell r="Q3833">
            <v>5</v>
          </cell>
        </row>
        <row r="3834">
          <cell r="A3834" t="str">
            <v>301342P10MTY1</v>
          </cell>
          <cell r="Q3834">
            <v>72</v>
          </cell>
        </row>
        <row r="3835">
          <cell r="A3835" t="str">
            <v>301511P1MTY3</v>
          </cell>
          <cell r="Q3835">
            <v>25</v>
          </cell>
        </row>
        <row r="3836">
          <cell r="A3836" t="str">
            <v>E17-0070MONEP</v>
          </cell>
          <cell r="Q3836">
            <v>25</v>
          </cell>
        </row>
        <row r="3837">
          <cell r="A3837" t="str">
            <v>E17-0070MTY1</v>
          </cell>
          <cell r="Q3837">
            <v>7</v>
          </cell>
        </row>
        <row r="3838">
          <cell r="A3838" t="str">
            <v>E17-0070MTY1</v>
          </cell>
          <cell r="Q3838">
            <v>140</v>
          </cell>
        </row>
        <row r="3839">
          <cell r="A3839" t="str">
            <v>E17-0070MTY3</v>
          </cell>
          <cell r="Q3839">
            <v>39</v>
          </cell>
        </row>
        <row r="3840">
          <cell r="A3840" t="str">
            <v>E17-0070REC-LARTX</v>
          </cell>
          <cell r="Q3840">
            <v>88</v>
          </cell>
        </row>
        <row r="3841">
          <cell r="A3841" t="str">
            <v>308443P1MTY1</v>
          </cell>
          <cell r="Q3841">
            <v>539</v>
          </cell>
        </row>
        <row r="3842">
          <cell r="A3842" t="str">
            <v>330882P1MONCON</v>
          </cell>
          <cell r="Q3842">
            <v>7</v>
          </cell>
        </row>
        <row r="3843">
          <cell r="A3843" t="str">
            <v>330882P1MTY1</v>
          </cell>
          <cell r="Q3843">
            <v>24</v>
          </cell>
        </row>
        <row r="3844">
          <cell r="A3844" t="str">
            <v>330882P1MTY3</v>
          </cell>
          <cell r="Q3844">
            <v>100</v>
          </cell>
        </row>
        <row r="3845">
          <cell r="A3845" t="str">
            <v>332426P3MKFG</v>
          </cell>
          <cell r="Q3845">
            <v>11</v>
          </cell>
        </row>
        <row r="3846">
          <cell r="A3846" t="str">
            <v>332426P3WHPIPING</v>
          </cell>
          <cell r="Q3846">
            <v>13</v>
          </cell>
        </row>
        <row r="3847">
          <cell r="A3847" t="str">
            <v>332426P3WHPIPING</v>
          </cell>
          <cell r="Q3847">
            <v>7</v>
          </cell>
        </row>
        <row r="3848">
          <cell r="A3848" t="str">
            <v>327630G01FGEP</v>
          </cell>
          <cell r="Q3848">
            <v>3</v>
          </cell>
        </row>
        <row r="3849">
          <cell r="A3849" t="str">
            <v>327630G01MKFG</v>
          </cell>
          <cell r="Q3849">
            <v>1</v>
          </cell>
        </row>
        <row r="3850">
          <cell r="A3850" t="str">
            <v>327639G2MONSKID</v>
          </cell>
          <cell r="Q3850">
            <v>6</v>
          </cell>
        </row>
        <row r="3851">
          <cell r="A3851" t="str">
            <v>334206P2MTY3</v>
          </cell>
          <cell r="Q3851">
            <v>20</v>
          </cell>
        </row>
        <row r="3852">
          <cell r="A3852" t="str">
            <v>334206P2MTY3</v>
          </cell>
          <cell r="Q3852">
            <v>17</v>
          </cell>
        </row>
        <row r="3853">
          <cell r="A3853" t="str">
            <v>334206P2MTY3</v>
          </cell>
          <cell r="Q3853">
            <v>2</v>
          </cell>
        </row>
        <row r="3854">
          <cell r="A3854" t="str">
            <v>334206P2MTY3</v>
          </cell>
          <cell r="Q3854">
            <v>28</v>
          </cell>
        </row>
        <row r="3855">
          <cell r="A3855" t="str">
            <v>334206P2MTY3</v>
          </cell>
          <cell r="Q3855">
            <v>5</v>
          </cell>
        </row>
        <row r="3856">
          <cell r="A3856" t="str">
            <v>317160P281MONSKID</v>
          </cell>
          <cell r="Q3856">
            <v>5</v>
          </cell>
        </row>
        <row r="3857">
          <cell r="A3857" t="str">
            <v>317160P281MTY1</v>
          </cell>
          <cell r="Q3857">
            <v>11</v>
          </cell>
        </row>
        <row r="3858">
          <cell r="A3858" t="str">
            <v>317160P281MTY3</v>
          </cell>
          <cell r="Q3858">
            <v>5</v>
          </cell>
        </row>
        <row r="3859">
          <cell r="A3859" t="str">
            <v>191311P175WHPIPING</v>
          </cell>
          <cell r="Q3859">
            <v>2</v>
          </cell>
        </row>
        <row r="3860">
          <cell r="A3860" t="str">
            <v>318268P3MTY3</v>
          </cell>
          <cell r="Q3860">
            <v>6</v>
          </cell>
        </row>
        <row r="3861">
          <cell r="A3861" t="str">
            <v>300307G29FGEP</v>
          </cell>
          <cell r="Q3861">
            <v>1</v>
          </cell>
        </row>
        <row r="3862">
          <cell r="A3862" t="str">
            <v>300307G29MKFG</v>
          </cell>
          <cell r="Q3862">
            <v>1</v>
          </cell>
        </row>
        <row r="3863">
          <cell r="A3863" t="str">
            <v>09-028G0Z-19MTY1</v>
          </cell>
          <cell r="Q3863">
            <v>250</v>
          </cell>
        </row>
        <row r="3864">
          <cell r="A3864" t="str">
            <v>09-028G0Z-19MTY3</v>
          </cell>
          <cell r="Q3864">
            <v>54</v>
          </cell>
        </row>
        <row r="3865">
          <cell r="A3865" t="str">
            <v>136821P30MONEP</v>
          </cell>
          <cell r="Q3865">
            <v>46</v>
          </cell>
        </row>
        <row r="3866">
          <cell r="A3866" t="str">
            <v>136821P30MTY1</v>
          </cell>
          <cell r="Q3866">
            <v>1</v>
          </cell>
        </row>
        <row r="3867">
          <cell r="A3867" t="str">
            <v>136821P30MTY1</v>
          </cell>
          <cell r="Q3867">
            <v>100</v>
          </cell>
        </row>
        <row r="3868">
          <cell r="A3868" t="str">
            <v>136821P30MTY3</v>
          </cell>
          <cell r="Q3868">
            <v>226</v>
          </cell>
        </row>
        <row r="3869">
          <cell r="A3869" t="str">
            <v>136821P30REC-LARTX</v>
          </cell>
          <cell r="Q3869">
            <v>354</v>
          </cell>
        </row>
        <row r="3870">
          <cell r="A3870" t="str">
            <v>332325G25FGEP</v>
          </cell>
          <cell r="Q3870">
            <v>17</v>
          </cell>
        </row>
        <row r="3871">
          <cell r="A3871" t="str">
            <v>332325G25MKFG</v>
          </cell>
          <cell r="Q3871">
            <v>12</v>
          </cell>
        </row>
        <row r="3872">
          <cell r="A3872" t="str">
            <v>346938P1MONCOILS</v>
          </cell>
          <cell r="Q3872">
            <v>76</v>
          </cell>
        </row>
        <row r="3873">
          <cell r="A3873" t="str">
            <v>346938P1MTY1</v>
          </cell>
          <cell r="Q3873">
            <v>20</v>
          </cell>
        </row>
        <row r="3874">
          <cell r="A3874" t="str">
            <v>346938P1MTY1</v>
          </cell>
          <cell r="Q3874">
            <v>25</v>
          </cell>
        </row>
        <row r="3875">
          <cell r="A3875" t="str">
            <v>346938P1MTY3</v>
          </cell>
          <cell r="Q3875">
            <v>27</v>
          </cell>
        </row>
        <row r="3876">
          <cell r="A3876" t="str">
            <v>341068P2MTY1</v>
          </cell>
          <cell r="Q3876">
            <v>12</v>
          </cell>
        </row>
        <row r="3877">
          <cell r="A3877" t="str">
            <v>341068P2MTY3</v>
          </cell>
          <cell r="Q3877">
            <v>3</v>
          </cell>
        </row>
        <row r="3878">
          <cell r="A3878" t="str">
            <v>341068P2MTY3</v>
          </cell>
          <cell r="Q3878">
            <v>13</v>
          </cell>
        </row>
        <row r="3879">
          <cell r="A3879" t="str">
            <v>192847P1FASTENAL</v>
          </cell>
          <cell r="Q3879">
            <v>786</v>
          </cell>
        </row>
        <row r="3880">
          <cell r="A3880" t="str">
            <v>314018P2MONHRS</v>
          </cell>
          <cell r="Q3880">
            <v>12</v>
          </cell>
        </row>
        <row r="3881">
          <cell r="A3881" t="str">
            <v>314018P2MTY1</v>
          </cell>
          <cell r="Q3881">
            <v>67</v>
          </cell>
        </row>
        <row r="3882">
          <cell r="A3882" t="str">
            <v>196811P1MONDA</v>
          </cell>
          <cell r="Q3882">
            <v>34</v>
          </cell>
        </row>
        <row r="3883">
          <cell r="A3883" t="str">
            <v>196811P1MONKITS</v>
          </cell>
          <cell r="Q3883">
            <v>4</v>
          </cell>
        </row>
        <row r="3884">
          <cell r="A3884" t="str">
            <v>196811P1MONXDM</v>
          </cell>
          <cell r="Q3884">
            <v>27</v>
          </cell>
        </row>
        <row r="3885">
          <cell r="A3885" t="str">
            <v>196811P1MTY1</v>
          </cell>
          <cell r="Q3885">
            <v>65</v>
          </cell>
        </row>
        <row r="3886">
          <cell r="A3886" t="str">
            <v>196811P1MTY1</v>
          </cell>
          <cell r="Q3886">
            <v>1</v>
          </cell>
        </row>
        <row r="3887">
          <cell r="A3887" t="str">
            <v>196811P1MTY3</v>
          </cell>
          <cell r="Q3887">
            <v>305</v>
          </cell>
        </row>
        <row r="3888">
          <cell r="A3888" t="str">
            <v>190519P1MTY1</v>
          </cell>
          <cell r="Q3888">
            <v>700</v>
          </cell>
        </row>
        <row r="3889">
          <cell r="A3889" t="str">
            <v>190526P1MTY1</v>
          </cell>
          <cell r="Q3889">
            <v>200</v>
          </cell>
        </row>
        <row r="3890">
          <cell r="A3890" t="str">
            <v>190526P1MTY1</v>
          </cell>
          <cell r="Q3890">
            <v>50</v>
          </cell>
        </row>
        <row r="3891">
          <cell r="A3891" t="str">
            <v>190526P1REC-LARTX</v>
          </cell>
          <cell r="Q3891">
            <v>1200</v>
          </cell>
        </row>
        <row r="3892">
          <cell r="A3892" t="str">
            <v>300529P2MTY3</v>
          </cell>
          <cell r="Q3892">
            <v>365</v>
          </cell>
        </row>
        <row r="3893">
          <cell r="A3893" t="str">
            <v>341188G2MTY1</v>
          </cell>
          <cell r="Q3893">
            <v>32</v>
          </cell>
        </row>
        <row r="3894">
          <cell r="A3894" t="str">
            <v>341188G2MTY3</v>
          </cell>
          <cell r="Q3894">
            <v>350</v>
          </cell>
        </row>
        <row r="3895">
          <cell r="A3895" t="str">
            <v>341188G2MTY3</v>
          </cell>
          <cell r="Q3895">
            <v>576</v>
          </cell>
        </row>
        <row r="3896">
          <cell r="A3896" t="str">
            <v>341188G2MTY3</v>
          </cell>
          <cell r="Q3896">
            <v>44</v>
          </cell>
        </row>
        <row r="3897">
          <cell r="A3897" t="str">
            <v>341188G2MTY3</v>
          </cell>
          <cell r="Q3897">
            <v>1</v>
          </cell>
        </row>
        <row r="3898">
          <cell r="A3898" t="str">
            <v>10012502MONEP</v>
          </cell>
          <cell r="Q3898">
            <v>63</v>
          </cell>
        </row>
        <row r="3899">
          <cell r="A3899" t="str">
            <v>10012502MTY1</v>
          </cell>
          <cell r="Q3899">
            <v>2</v>
          </cell>
        </row>
        <row r="3900">
          <cell r="A3900" t="str">
            <v>10012502MTY1</v>
          </cell>
          <cell r="Q3900">
            <v>1</v>
          </cell>
        </row>
        <row r="3901">
          <cell r="A3901" t="str">
            <v>10012502MTY1</v>
          </cell>
          <cell r="Q3901">
            <v>150</v>
          </cell>
        </row>
        <row r="3902">
          <cell r="A3902" t="str">
            <v>10012502MTY3</v>
          </cell>
          <cell r="Q3902">
            <v>60</v>
          </cell>
        </row>
        <row r="3903">
          <cell r="A3903" t="str">
            <v>10012502MTY3</v>
          </cell>
          <cell r="Q3903">
            <v>2</v>
          </cell>
        </row>
        <row r="3904">
          <cell r="A3904" t="str">
            <v>309081G17MTY1</v>
          </cell>
          <cell r="Q3904">
            <v>32</v>
          </cell>
        </row>
        <row r="3905">
          <cell r="A3905" t="str">
            <v>309081G17MTY1</v>
          </cell>
          <cell r="Q3905">
            <v>18</v>
          </cell>
        </row>
        <row r="3906">
          <cell r="A3906" t="str">
            <v>309081G17MTY3</v>
          </cell>
          <cell r="Q3906">
            <v>4</v>
          </cell>
        </row>
        <row r="3907">
          <cell r="A3907" t="str">
            <v>309081G17MTY3</v>
          </cell>
          <cell r="Q3907">
            <v>20</v>
          </cell>
        </row>
        <row r="3908">
          <cell r="A3908" t="str">
            <v>309081G17MTY3</v>
          </cell>
          <cell r="Q3908">
            <v>17</v>
          </cell>
        </row>
        <row r="3909">
          <cell r="A3909" t="str">
            <v>303436G2MONEP</v>
          </cell>
          <cell r="Q3909">
            <v>156</v>
          </cell>
        </row>
        <row r="3910">
          <cell r="A3910" t="str">
            <v>303436G2MTY1</v>
          </cell>
          <cell r="Q3910">
            <v>2</v>
          </cell>
        </row>
        <row r="3911">
          <cell r="A3911" t="str">
            <v>303436G2MTY3</v>
          </cell>
          <cell r="Q3911">
            <v>26</v>
          </cell>
        </row>
        <row r="3912">
          <cell r="A3912" t="str">
            <v>303436G2MTY3</v>
          </cell>
          <cell r="Q3912">
            <v>2</v>
          </cell>
        </row>
        <row r="3913">
          <cell r="A3913" t="str">
            <v>303436G2MTY3</v>
          </cell>
          <cell r="Q3913">
            <v>2</v>
          </cell>
        </row>
        <row r="3914">
          <cell r="A3914" t="str">
            <v>303436G2MTY3</v>
          </cell>
          <cell r="Q3914">
            <v>26</v>
          </cell>
        </row>
        <row r="3915">
          <cell r="A3915" t="str">
            <v>179061P9MONXDM</v>
          </cell>
          <cell r="Q3915">
            <v>136</v>
          </cell>
        </row>
        <row r="3916">
          <cell r="A3916" t="str">
            <v>179061P9MRBM</v>
          </cell>
          <cell r="Q3916">
            <v>401</v>
          </cell>
        </row>
        <row r="3917">
          <cell r="A3917" t="str">
            <v>179061P9MTY1</v>
          </cell>
          <cell r="Q3917">
            <v>160</v>
          </cell>
        </row>
        <row r="3918">
          <cell r="A3918" t="str">
            <v>179061P9MTY1</v>
          </cell>
          <cell r="Q3918">
            <v>5</v>
          </cell>
        </row>
        <row r="3919">
          <cell r="A3919" t="str">
            <v>179061P9MTY3</v>
          </cell>
          <cell r="Q3919">
            <v>100</v>
          </cell>
        </row>
        <row r="3920">
          <cell r="A3920" t="str">
            <v>179061P9SHIP</v>
          </cell>
          <cell r="Q3920">
            <v>5</v>
          </cell>
        </row>
        <row r="3921">
          <cell r="A3921" t="str">
            <v>328518P2MONSKID</v>
          </cell>
          <cell r="Q3921">
            <v>17</v>
          </cell>
        </row>
        <row r="3922">
          <cell r="A3922" t="str">
            <v>328518P2MTY1</v>
          </cell>
          <cell r="Q3922">
            <v>8</v>
          </cell>
        </row>
        <row r="3923">
          <cell r="A3923" t="str">
            <v>328518P2MTY1</v>
          </cell>
          <cell r="Q3923">
            <v>4</v>
          </cell>
        </row>
        <row r="3924">
          <cell r="A3924" t="str">
            <v>328518P2MTY3</v>
          </cell>
          <cell r="Q3924">
            <v>14</v>
          </cell>
        </row>
        <row r="3925">
          <cell r="A3925" t="str">
            <v>328518P2MTY3</v>
          </cell>
          <cell r="Q3925">
            <v>1</v>
          </cell>
        </row>
        <row r="3926">
          <cell r="A3926" t="str">
            <v>328518P2MTY3</v>
          </cell>
          <cell r="Q3926">
            <v>17</v>
          </cell>
        </row>
        <row r="3927">
          <cell r="A3927" t="str">
            <v>328518P2MTY3</v>
          </cell>
          <cell r="Q3927">
            <v>16</v>
          </cell>
        </row>
        <row r="3928">
          <cell r="A3928" t="str">
            <v>328518P2MTY3</v>
          </cell>
          <cell r="Q3928">
            <v>15</v>
          </cell>
        </row>
        <row r="3929">
          <cell r="A3929" t="str">
            <v>328585P1WHPIPING</v>
          </cell>
          <cell r="Q3929">
            <v>5</v>
          </cell>
        </row>
        <row r="3930">
          <cell r="A3930" t="str">
            <v>320022G1MTY1</v>
          </cell>
          <cell r="Q3930">
            <v>16</v>
          </cell>
        </row>
        <row r="3931">
          <cell r="A3931" t="str">
            <v>315800P5MTY1</v>
          </cell>
          <cell r="Q3931">
            <v>1272</v>
          </cell>
        </row>
        <row r="3932">
          <cell r="A3932" t="str">
            <v>315800P5MTY3</v>
          </cell>
          <cell r="Q3932">
            <v>810</v>
          </cell>
        </row>
        <row r="3933">
          <cell r="A3933" t="str">
            <v>315800P5MTY3</v>
          </cell>
          <cell r="Q3933">
            <v>48</v>
          </cell>
        </row>
        <row r="3934">
          <cell r="A3934" t="str">
            <v>315800P5MTY3</v>
          </cell>
          <cell r="Q3934">
            <v>900</v>
          </cell>
        </row>
        <row r="3935">
          <cell r="A3935" t="str">
            <v>315800P5MTY3</v>
          </cell>
          <cell r="Q3935">
            <v>19350</v>
          </cell>
        </row>
        <row r="3936">
          <cell r="A3936" t="str">
            <v>316948P3MTY1</v>
          </cell>
          <cell r="Q3936">
            <v>41</v>
          </cell>
        </row>
        <row r="3937">
          <cell r="A3937" t="str">
            <v>316948P3MTY3</v>
          </cell>
          <cell r="Q3937">
            <v>200</v>
          </cell>
        </row>
        <row r="3938">
          <cell r="A3938" t="str">
            <v>141550P1MTY1</v>
          </cell>
          <cell r="Q3938">
            <v>300</v>
          </cell>
        </row>
        <row r="3939">
          <cell r="A3939" t="str">
            <v>148644P9FASTENAL</v>
          </cell>
          <cell r="Q3939">
            <v>500</v>
          </cell>
        </row>
        <row r="3940">
          <cell r="A3940" t="str">
            <v>154237P1MTY3</v>
          </cell>
          <cell r="Q3940">
            <v>8</v>
          </cell>
        </row>
        <row r="3941">
          <cell r="A3941" t="str">
            <v>154237P1MTY3</v>
          </cell>
          <cell r="Q3941">
            <v>488</v>
          </cell>
        </row>
        <row r="3942">
          <cell r="A3942" t="str">
            <v>306345P7MTY1</v>
          </cell>
          <cell r="Q3942">
            <v>176</v>
          </cell>
        </row>
        <row r="3943">
          <cell r="A3943" t="str">
            <v>306345P7REC-LARTX</v>
          </cell>
          <cell r="Q3943">
            <v>100</v>
          </cell>
        </row>
        <row r="3944">
          <cell r="A3944" t="str">
            <v>305094P5MTY3</v>
          </cell>
          <cell r="Q3944">
            <v>1452</v>
          </cell>
        </row>
        <row r="3945">
          <cell r="A3945" t="str">
            <v>305094P5MTY3</v>
          </cell>
          <cell r="Q3945">
            <v>72</v>
          </cell>
        </row>
        <row r="3946">
          <cell r="A3946" t="str">
            <v>301457P4MTY1</v>
          </cell>
          <cell r="Q3946">
            <v>2</v>
          </cell>
        </row>
        <row r="3947">
          <cell r="A3947" t="str">
            <v>136815P1FASTENAL</v>
          </cell>
          <cell r="Q3947">
            <v>1100</v>
          </cell>
        </row>
        <row r="3948">
          <cell r="A3948" t="str">
            <v>181259P1MTY3</v>
          </cell>
          <cell r="Q3948">
            <v>1000</v>
          </cell>
        </row>
        <row r="3949">
          <cell r="A3949" t="str">
            <v>315698P3REC-LARTX</v>
          </cell>
          <cell r="Q3949">
            <v>100</v>
          </cell>
        </row>
        <row r="3950">
          <cell r="A3950" t="str">
            <v>327838P2MONCON</v>
          </cell>
          <cell r="Q3950">
            <v>18</v>
          </cell>
        </row>
        <row r="3951">
          <cell r="A3951" t="str">
            <v>327838P2MTY1</v>
          </cell>
          <cell r="Q3951">
            <v>40</v>
          </cell>
        </row>
        <row r="3952">
          <cell r="A3952" t="str">
            <v>327838P2MTY1</v>
          </cell>
          <cell r="Q3952">
            <v>8</v>
          </cell>
        </row>
        <row r="3953">
          <cell r="A3953" t="str">
            <v>327838P2MTY1</v>
          </cell>
          <cell r="Q3953">
            <v>9</v>
          </cell>
        </row>
        <row r="3954">
          <cell r="A3954" t="str">
            <v>327838P2MTY1</v>
          </cell>
          <cell r="Q3954">
            <v>16</v>
          </cell>
        </row>
        <row r="3955">
          <cell r="A3955" t="str">
            <v>327838P2MTY1</v>
          </cell>
          <cell r="Q3955">
            <v>10</v>
          </cell>
        </row>
        <row r="3956">
          <cell r="A3956" t="str">
            <v>327838P2MTY3</v>
          </cell>
          <cell r="Q3956">
            <v>20</v>
          </cell>
        </row>
        <row r="3957">
          <cell r="A3957" t="str">
            <v>327838P2MTY3</v>
          </cell>
          <cell r="Q3957">
            <v>20</v>
          </cell>
        </row>
        <row r="3958">
          <cell r="A3958" t="str">
            <v>327838P2MTY3</v>
          </cell>
          <cell r="Q3958">
            <v>20</v>
          </cell>
        </row>
        <row r="3959">
          <cell r="A3959" t="str">
            <v>327838P2MTY3</v>
          </cell>
          <cell r="Q3959">
            <v>20</v>
          </cell>
        </row>
        <row r="3960">
          <cell r="A3960" t="str">
            <v>327838P2MTY3</v>
          </cell>
          <cell r="Q3960">
            <v>19</v>
          </cell>
        </row>
        <row r="3961">
          <cell r="A3961" t="str">
            <v>327838P2MTY3</v>
          </cell>
          <cell r="Q3961">
            <v>40</v>
          </cell>
        </row>
        <row r="3962">
          <cell r="A3962" t="str">
            <v>327838P2MTY3</v>
          </cell>
          <cell r="Q3962">
            <v>40</v>
          </cell>
        </row>
        <row r="3963">
          <cell r="A3963" t="str">
            <v>327838P2MTY3</v>
          </cell>
          <cell r="Q3963">
            <v>30</v>
          </cell>
        </row>
        <row r="3964">
          <cell r="A3964" t="str">
            <v>327838P2MTY3</v>
          </cell>
          <cell r="Q3964">
            <v>30</v>
          </cell>
        </row>
        <row r="3965">
          <cell r="A3965" t="str">
            <v>327838P2MTY3</v>
          </cell>
          <cell r="Q3965">
            <v>30</v>
          </cell>
        </row>
        <row r="3966">
          <cell r="A3966" t="str">
            <v>327838P2MTY3</v>
          </cell>
          <cell r="Q3966">
            <v>20</v>
          </cell>
        </row>
        <row r="3967">
          <cell r="A3967" t="str">
            <v>327838P2MTY3</v>
          </cell>
          <cell r="Q3967">
            <v>40</v>
          </cell>
        </row>
        <row r="3968">
          <cell r="A3968" t="str">
            <v>327838P2MTY3</v>
          </cell>
          <cell r="Q3968">
            <v>30</v>
          </cell>
        </row>
        <row r="3969">
          <cell r="A3969" t="str">
            <v>327838P2MTY3</v>
          </cell>
          <cell r="Q3969">
            <v>20</v>
          </cell>
        </row>
        <row r="3970">
          <cell r="A3970" t="str">
            <v>327838P2MTY3</v>
          </cell>
          <cell r="Q3970">
            <v>20</v>
          </cell>
        </row>
        <row r="3971">
          <cell r="A3971" t="str">
            <v>327838P2MTY3</v>
          </cell>
          <cell r="Q3971">
            <v>20</v>
          </cell>
        </row>
        <row r="3972">
          <cell r="A3972" t="str">
            <v>327838P2MTY3</v>
          </cell>
          <cell r="Q3972">
            <v>40</v>
          </cell>
        </row>
        <row r="3973">
          <cell r="A3973" t="str">
            <v>327838P2MTY3</v>
          </cell>
          <cell r="Q3973">
            <v>20</v>
          </cell>
        </row>
        <row r="3974">
          <cell r="A3974" t="str">
            <v>327838P2MTY3</v>
          </cell>
          <cell r="Q3974">
            <v>40</v>
          </cell>
        </row>
        <row r="3975">
          <cell r="A3975" t="str">
            <v>327838P2MTY3</v>
          </cell>
          <cell r="Q3975">
            <v>39</v>
          </cell>
        </row>
        <row r="3976">
          <cell r="A3976" t="str">
            <v>328440P1FASTENAL</v>
          </cell>
          <cell r="Q3976">
            <v>620</v>
          </cell>
        </row>
        <row r="3977">
          <cell r="A3977" t="str">
            <v>334370P12MTY1</v>
          </cell>
          <cell r="Q3977">
            <v>3360</v>
          </cell>
        </row>
        <row r="3978">
          <cell r="A3978" t="str">
            <v>334370P12MTY1</v>
          </cell>
          <cell r="Q3978">
            <v>21.946000000000002</v>
          </cell>
        </row>
        <row r="3979">
          <cell r="A3979" t="str">
            <v>334370P12MTY1</v>
          </cell>
          <cell r="Q3979">
            <v>690</v>
          </cell>
        </row>
        <row r="3980">
          <cell r="A3980" t="str">
            <v>334370P12MTY1</v>
          </cell>
          <cell r="Q3980">
            <v>644.78599999999994</v>
          </cell>
        </row>
        <row r="3981">
          <cell r="A3981" t="str">
            <v>334370P12MTY1</v>
          </cell>
          <cell r="Q3981">
            <v>902.17</v>
          </cell>
        </row>
        <row r="3982">
          <cell r="A3982" t="str">
            <v>334370P12MTY3</v>
          </cell>
          <cell r="Q3982">
            <v>1561.79</v>
          </cell>
        </row>
        <row r="3983">
          <cell r="A3983" t="str">
            <v>334370P12MTY3</v>
          </cell>
          <cell r="Q3983">
            <v>927.19</v>
          </cell>
        </row>
        <row r="3984">
          <cell r="A3984" t="str">
            <v>334675P1MONDP</v>
          </cell>
          <cell r="Q3984">
            <v>48</v>
          </cell>
        </row>
        <row r="3985">
          <cell r="A3985" t="str">
            <v>334675P1MTY1</v>
          </cell>
          <cell r="Q3985">
            <v>30</v>
          </cell>
        </row>
        <row r="3986">
          <cell r="A3986" t="str">
            <v>334675P1REC-LARTX</v>
          </cell>
          <cell r="Q3986">
            <v>200</v>
          </cell>
        </row>
        <row r="3987">
          <cell r="A3987" t="str">
            <v>335270G2MTY3</v>
          </cell>
          <cell r="Q3987">
            <v>2</v>
          </cell>
        </row>
        <row r="3988">
          <cell r="A3988" t="str">
            <v>335270G2MTY3</v>
          </cell>
          <cell r="Q3988">
            <v>75</v>
          </cell>
        </row>
        <row r="3989">
          <cell r="A3989" t="str">
            <v>335270G2MTY3</v>
          </cell>
          <cell r="Q3989">
            <v>41</v>
          </cell>
        </row>
        <row r="3990">
          <cell r="A3990" t="str">
            <v>335270G2MTY3</v>
          </cell>
          <cell r="Q3990">
            <v>37</v>
          </cell>
        </row>
        <row r="3991">
          <cell r="A3991" t="str">
            <v>335270G2MTY3</v>
          </cell>
          <cell r="Q3991">
            <v>43</v>
          </cell>
        </row>
        <row r="3992">
          <cell r="A3992" t="str">
            <v>335270G2MTY3</v>
          </cell>
          <cell r="Q3992">
            <v>8</v>
          </cell>
        </row>
        <row r="3993">
          <cell r="A3993" t="str">
            <v>335270G2MTY3</v>
          </cell>
          <cell r="Q3993">
            <v>34</v>
          </cell>
        </row>
        <row r="3994">
          <cell r="A3994" t="str">
            <v>335270G2MTY3</v>
          </cell>
          <cell r="Q3994">
            <v>79</v>
          </cell>
        </row>
        <row r="3995">
          <cell r="A3995" t="str">
            <v>335270G2MTY3</v>
          </cell>
          <cell r="Q3995">
            <v>58</v>
          </cell>
        </row>
        <row r="3996">
          <cell r="A3996" t="str">
            <v>G13-0030MTY3</v>
          </cell>
          <cell r="Q3996">
            <v>1700</v>
          </cell>
        </row>
        <row r="3997">
          <cell r="A3997" t="str">
            <v>146643P1MTY3</v>
          </cell>
          <cell r="Q3997">
            <v>40</v>
          </cell>
        </row>
        <row r="3998">
          <cell r="A3998" t="str">
            <v>146643P1MTY3</v>
          </cell>
          <cell r="Q3998">
            <v>552</v>
          </cell>
        </row>
        <row r="3999">
          <cell r="A3999" t="str">
            <v>146643P1MTY3</v>
          </cell>
          <cell r="Q3999">
            <v>89</v>
          </cell>
        </row>
        <row r="4000">
          <cell r="A4000" t="str">
            <v>COUNTER-GCMCMONMC</v>
          </cell>
          <cell r="Q4000">
            <v>71</v>
          </cell>
        </row>
        <row r="4001">
          <cell r="A4001" t="str">
            <v>342880P14MTY3</v>
          </cell>
          <cell r="Q4001">
            <v>16</v>
          </cell>
        </row>
        <row r="4002">
          <cell r="A4002" t="str">
            <v>342880P14MTY3</v>
          </cell>
          <cell r="Q4002">
            <v>6</v>
          </cell>
        </row>
        <row r="4003">
          <cell r="A4003" t="str">
            <v>178729P1FASTENAL</v>
          </cell>
          <cell r="Q4003">
            <v>7000</v>
          </cell>
        </row>
        <row r="4004">
          <cell r="A4004" t="str">
            <v>09-02AL0Z-07MTY1</v>
          </cell>
          <cell r="Q4004">
            <v>1687</v>
          </cell>
        </row>
        <row r="4005">
          <cell r="A4005" t="str">
            <v>09-02AL0Z-07MTY3</v>
          </cell>
          <cell r="Q4005">
            <v>8449</v>
          </cell>
        </row>
        <row r="4006">
          <cell r="A4006" t="str">
            <v>344527P1MTY1</v>
          </cell>
          <cell r="Q4006">
            <v>3</v>
          </cell>
        </row>
        <row r="4007">
          <cell r="A4007" t="str">
            <v>136818P25FASTENAL</v>
          </cell>
          <cell r="Q4007">
            <v>6942</v>
          </cell>
        </row>
        <row r="4008">
          <cell r="A4008" t="str">
            <v>304438P1MTY1</v>
          </cell>
          <cell r="Q4008">
            <v>293</v>
          </cell>
        </row>
        <row r="4009">
          <cell r="A4009" t="str">
            <v>305274G18MTY1</v>
          </cell>
          <cell r="Q4009">
            <v>7</v>
          </cell>
        </row>
        <row r="4010">
          <cell r="A4010" t="str">
            <v>305274G18MTY3</v>
          </cell>
          <cell r="Q4010">
            <v>15</v>
          </cell>
        </row>
        <row r="4011">
          <cell r="A4011" t="str">
            <v>305274G18MTY3</v>
          </cell>
          <cell r="Q4011">
            <v>15</v>
          </cell>
        </row>
        <row r="4012">
          <cell r="A4012" t="str">
            <v>305274G18MTY3</v>
          </cell>
          <cell r="Q4012">
            <v>3</v>
          </cell>
        </row>
        <row r="4013">
          <cell r="A4013" t="str">
            <v>305274G18MTY3</v>
          </cell>
          <cell r="Q4013">
            <v>50</v>
          </cell>
        </row>
        <row r="4014">
          <cell r="A4014" t="str">
            <v>305274G18MTY3</v>
          </cell>
          <cell r="Q4014">
            <v>3</v>
          </cell>
        </row>
        <row r="4015">
          <cell r="A4015" t="str">
            <v>327621P1FASTENAL</v>
          </cell>
          <cell r="Q4015">
            <v>1153</v>
          </cell>
        </row>
        <row r="4016">
          <cell r="A4016" t="str">
            <v>315904P19FASTENAL</v>
          </cell>
          <cell r="Q4016">
            <v>50</v>
          </cell>
        </row>
        <row r="4017">
          <cell r="A4017" t="str">
            <v>P-2010MTY1</v>
          </cell>
          <cell r="Q4017">
            <v>74</v>
          </cell>
        </row>
        <row r="4018">
          <cell r="A4018" t="str">
            <v>346886P1MTY1</v>
          </cell>
          <cell r="Q4018">
            <v>30</v>
          </cell>
        </row>
        <row r="4019">
          <cell r="A4019" t="str">
            <v>340624G07MTY3</v>
          </cell>
          <cell r="Q4019">
            <v>6</v>
          </cell>
        </row>
        <row r="4020">
          <cell r="A4020" t="str">
            <v>340624G07MTY3</v>
          </cell>
          <cell r="Q4020">
            <v>42</v>
          </cell>
        </row>
        <row r="4021">
          <cell r="A4021" t="str">
            <v>342880P16MTY3</v>
          </cell>
          <cell r="Q4021">
            <v>17</v>
          </cell>
        </row>
        <row r="4022">
          <cell r="A4022" t="str">
            <v>01-483805-00MTY1</v>
          </cell>
          <cell r="Q4022">
            <v>27</v>
          </cell>
        </row>
        <row r="4023">
          <cell r="A4023" t="str">
            <v>519771P7MON-AFC</v>
          </cell>
          <cell r="Q4023">
            <v>33</v>
          </cell>
        </row>
        <row r="4024">
          <cell r="A4024" t="str">
            <v>519771P7MTY1</v>
          </cell>
          <cell r="Q4024">
            <v>11</v>
          </cell>
        </row>
        <row r="4025">
          <cell r="A4025" t="str">
            <v>519771P7MTY3</v>
          </cell>
          <cell r="Q4025">
            <v>12</v>
          </cell>
        </row>
        <row r="4026">
          <cell r="A4026" t="str">
            <v>300989G2MONEP</v>
          </cell>
          <cell r="Q4026">
            <v>6</v>
          </cell>
        </row>
        <row r="4027">
          <cell r="A4027" t="str">
            <v>300989G2MTY1</v>
          </cell>
          <cell r="Q4027">
            <v>6</v>
          </cell>
        </row>
        <row r="4028">
          <cell r="A4028" t="str">
            <v>313566P03MTY1</v>
          </cell>
          <cell r="Q4028">
            <v>100</v>
          </cell>
        </row>
        <row r="4029">
          <cell r="A4029" t="str">
            <v>313566P03REC-LARTX</v>
          </cell>
          <cell r="Q4029">
            <v>500</v>
          </cell>
        </row>
        <row r="4030">
          <cell r="A4030" t="str">
            <v>540354P1MTY1</v>
          </cell>
          <cell r="Q4030">
            <v>100</v>
          </cell>
        </row>
        <row r="4031">
          <cell r="A4031" t="str">
            <v>315975P1MONSKID</v>
          </cell>
          <cell r="Q4031">
            <v>2</v>
          </cell>
        </row>
        <row r="4032">
          <cell r="A4032" t="str">
            <v>316948P20FASTENAL</v>
          </cell>
          <cell r="Q4032">
            <v>749</v>
          </cell>
        </row>
        <row r="4033">
          <cell r="A4033" t="str">
            <v>346454P1MONEP</v>
          </cell>
          <cell r="Q4033">
            <v>15</v>
          </cell>
        </row>
        <row r="4034">
          <cell r="A4034" t="str">
            <v>346454P1MTY1</v>
          </cell>
          <cell r="Q4034">
            <v>171</v>
          </cell>
        </row>
        <row r="4035">
          <cell r="A4035" t="str">
            <v>346454P1MTY3</v>
          </cell>
          <cell r="Q4035">
            <v>175</v>
          </cell>
        </row>
        <row r="4036">
          <cell r="A4036" t="str">
            <v>346454P1MTY3</v>
          </cell>
          <cell r="Q4036">
            <v>17</v>
          </cell>
        </row>
        <row r="4037">
          <cell r="A4037" t="str">
            <v>304892G9MTY3</v>
          </cell>
          <cell r="Q4037">
            <v>1</v>
          </cell>
        </row>
        <row r="4038">
          <cell r="A4038" t="str">
            <v>304892G9MTY3</v>
          </cell>
          <cell r="Q4038">
            <v>3</v>
          </cell>
        </row>
        <row r="4039">
          <cell r="A4039" t="str">
            <v>306345P22REC-LARTX</v>
          </cell>
          <cell r="Q4039">
            <v>500</v>
          </cell>
        </row>
        <row r="4040">
          <cell r="A4040" t="str">
            <v>307850P1MTY1</v>
          </cell>
          <cell r="Q4040">
            <v>36</v>
          </cell>
        </row>
        <row r="4041">
          <cell r="A4041" t="str">
            <v>E-166HMTY1</v>
          </cell>
          <cell r="Q4041">
            <v>2000</v>
          </cell>
        </row>
        <row r="4042">
          <cell r="A4042" t="str">
            <v>136202P2MTY3</v>
          </cell>
          <cell r="Q4042">
            <v>8</v>
          </cell>
        </row>
        <row r="4043">
          <cell r="A4043" t="str">
            <v>136202P2MTY3</v>
          </cell>
          <cell r="Q4043">
            <v>13</v>
          </cell>
        </row>
        <row r="4044">
          <cell r="A4044" t="str">
            <v>325201P03MTY1</v>
          </cell>
          <cell r="Q4044">
            <v>24</v>
          </cell>
        </row>
        <row r="4045">
          <cell r="A4045" t="str">
            <v>136821P19MONSKID</v>
          </cell>
          <cell r="Q4045">
            <v>39</v>
          </cell>
        </row>
        <row r="4046">
          <cell r="A4046" t="str">
            <v>136821P19MTY1</v>
          </cell>
          <cell r="Q4046">
            <v>17</v>
          </cell>
        </row>
        <row r="4047">
          <cell r="A4047" t="str">
            <v>136821P19MTY3</v>
          </cell>
          <cell r="Q4047">
            <v>70</v>
          </cell>
        </row>
        <row r="4048">
          <cell r="A4048" t="str">
            <v>334218P3MKFG</v>
          </cell>
          <cell r="Q4048">
            <v>2</v>
          </cell>
        </row>
        <row r="4049">
          <cell r="A4049" t="str">
            <v>334218P3WHPIPING</v>
          </cell>
          <cell r="Q4049">
            <v>4</v>
          </cell>
        </row>
        <row r="4050">
          <cell r="A4050" t="str">
            <v>139132P1MTY1</v>
          </cell>
          <cell r="Q4050">
            <v>112</v>
          </cell>
        </row>
        <row r="4051">
          <cell r="A4051" t="str">
            <v>341086P2MONDP</v>
          </cell>
          <cell r="Q4051">
            <v>14</v>
          </cell>
        </row>
        <row r="4052">
          <cell r="A4052" t="str">
            <v>341086P2MTY1</v>
          </cell>
          <cell r="Q4052">
            <v>18</v>
          </cell>
        </row>
        <row r="4053">
          <cell r="A4053" t="str">
            <v>341086P2MTY1</v>
          </cell>
          <cell r="Q4053">
            <v>1</v>
          </cell>
        </row>
        <row r="4054">
          <cell r="A4054" t="str">
            <v>341086P2MTY3</v>
          </cell>
          <cell r="Q4054">
            <v>14</v>
          </cell>
        </row>
        <row r="4055">
          <cell r="A4055" t="str">
            <v>341086P2MTY3</v>
          </cell>
          <cell r="Q4055">
            <v>40</v>
          </cell>
        </row>
        <row r="4056">
          <cell r="A4056" t="str">
            <v>341086P2MTY3</v>
          </cell>
          <cell r="Q4056">
            <v>20</v>
          </cell>
        </row>
        <row r="4057">
          <cell r="A4057" t="str">
            <v>341086P2MTY3</v>
          </cell>
          <cell r="Q4057">
            <v>54</v>
          </cell>
        </row>
        <row r="4058">
          <cell r="A4058" t="str">
            <v>339361P2MTY3</v>
          </cell>
          <cell r="Q4058">
            <v>18</v>
          </cell>
        </row>
        <row r="4059">
          <cell r="A4059" t="str">
            <v>339361P2MTY3</v>
          </cell>
          <cell r="Q4059">
            <v>17</v>
          </cell>
        </row>
        <row r="4060">
          <cell r="A4060" t="str">
            <v>329470P1MTY1</v>
          </cell>
          <cell r="Q4060">
            <v>271</v>
          </cell>
        </row>
        <row r="4061">
          <cell r="A4061" t="str">
            <v>329470P1MTY1</v>
          </cell>
          <cell r="Q4061">
            <v>1</v>
          </cell>
        </row>
        <row r="4062">
          <cell r="A4062" t="str">
            <v>329470P1MTY1</v>
          </cell>
          <cell r="Q4062">
            <v>1055</v>
          </cell>
        </row>
        <row r="4063">
          <cell r="A4063" t="str">
            <v>329470P1MTY1</v>
          </cell>
          <cell r="Q4063">
            <v>930</v>
          </cell>
        </row>
        <row r="4064">
          <cell r="A4064" t="str">
            <v>329470P1MTY1</v>
          </cell>
          <cell r="Q4064">
            <v>3</v>
          </cell>
        </row>
        <row r="4065">
          <cell r="A4065" t="str">
            <v>329470P1MTY1</v>
          </cell>
          <cell r="Q4065">
            <v>3</v>
          </cell>
        </row>
        <row r="4066">
          <cell r="A4066" t="str">
            <v>329470P1MTY1</v>
          </cell>
          <cell r="Q4066">
            <v>2</v>
          </cell>
        </row>
        <row r="4067">
          <cell r="A4067" t="str">
            <v>329470P1REC-LARTX</v>
          </cell>
          <cell r="Q4067">
            <v>10200</v>
          </cell>
        </row>
        <row r="4068">
          <cell r="A4068" t="str">
            <v>330825P3MONCON</v>
          </cell>
          <cell r="Q4068">
            <v>3</v>
          </cell>
        </row>
        <row r="4069">
          <cell r="A4069" t="str">
            <v>330825P3WHPIPING</v>
          </cell>
          <cell r="Q4069">
            <v>9</v>
          </cell>
        </row>
        <row r="4070">
          <cell r="A4070" t="str">
            <v>332407P3MKFG</v>
          </cell>
          <cell r="Q4070">
            <v>7</v>
          </cell>
        </row>
        <row r="4071">
          <cell r="A4071" t="str">
            <v>332407P3WHPIPING</v>
          </cell>
          <cell r="Q4071">
            <v>11</v>
          </cell>
        </row>
        <row r="4072">
          <cell r="A4072" t="str">
            <v>333809P05MTY1</v>
          </cell>
          <cell r="Q4072">
            <v>300</v>
          </cell>
        </row>
        <row r="4073">
          <cell r="A4073" t="str">
            <v>333809P05MTY1</v>
          </cell>
          <cell r="Q4073">
            <v>50</v>
          </cell>
        </row>
        <row r="4074">
          <cell r="A4074" t="str">
            <v>333809P05MTY3</v>
          </cell>
          <cell r="Q4074">
            <v>50</v>
          </cell>
        </row>
        <row r="4075">
          <cell r="A4075" t="str">
            <v>334380P1MKFGPRE</v>
          </cell>
          <cell r="Q4075">
            <v>16</v>
          </cell>
        </row>
        <row r="4076">
          <cell r="A4076" t="str">
            <v>316316P2MONEP</v>
          </cell>
          <cell r="Q4076">
            <v>9</v>
          </cell>
        </row>
        <row r="4077">
          <cell r="A4077" t="str">
            <v>316316P2MONSKID</v>
          </cell>
          <cell r="Q4077">
            <v>20</v>
          </cell>
        </row>
        <row r="4078">
          <cell r="A4078" t="str">
            <v>316316P2MTY1</v>
          </cell>
          <cell r="Q4078">
            <v>9</v>
          </cell>
        </row>
        <row r="4079">
          <cell r="A4079" t="str">
            <v>316316P2MTY3</v>
          </cell>
          <cell r="Q4079">
            <v>16</v>
          </cell>
        </row>
        <row r="4080">
          <cell r="A4080" t="str">
            <v>316316P2MTY3</v>
          </cell>
          <cell r="Q4080">
            <v>139</v>
          </cell>
        </row>
        <row r="4081">
          <cell r="A4081" t="str">
            <v>316316P2MTY3</v>
          </cell>
          <cell r="Q4081">
            <v>98</v>
          </cell>
        </row>
        <row r="4082">
          <cell r="A4082" t="str">
            <v>316316P2MTY3</v>
          </cell>
          <cell r="Q4082">
            <v>241</v>
          </cell>
        </row>
        <row r="4083">
          <cell r="A4083" t="str">
            <v>316948P22FASTENAL</v>
          </cell>
          <cell r="Q4083">
            <v>1289</v>
          </cell>
        </row>
        <row r="4084">
          <cell r="A4084" t="str">
            <v>316948P22SHIP</v>
          </cell>
          <cell r="Q4084">
            <v>1</v>
          </cell>
        </row>
        <row r="4085">
          <cell r="A4085" t="str">
            <v>335128P1MONDA</v>
          </cell>
          <cell r="Q4085">
            <v>32</v>
          </cell>
        </row>
        <row r="4086">
          <cell r="A4086" t="str">
            <v>335128P1MTY1</v>
          </cell>
          <cell r="Q4086">
            <v>4</v>
          </cell>
        </row>
        <row r="4087">
          <cell r="A4087" t="str">
            <v>335128P1MTY1</v>
          </cell>
          <cell r="Q4087">
            <v>44</v>
          </cell>
        </row>
        <row r="4088">
          <cell r="A4088" t="str">
            <v>335128P1MTY3</v>
          </cell>
          <cell r="Q4088">
            <v>87</v>
          </cell>
        </row>
        <row r="4089">
          <cell r="A4089" t="str">
            <v>335128P1MTY3</v>
          </cell>
          <cell r="Q4089">
            <v>139</v>
          </cell>
        </row>
        <row r="4090">
          <cell r="A4090" t="str">
            <v>301462P1MONEP</v>
          </cell>
          <cell r="Q4090">
            <v>58</v>
          </cell>
        </row>
        <row r="4091">
          <cell r="A4091" t="str">
            <v>339059P14MTY3</v>
          </cell>
          <cell r="Q4091">
            <v>895</v>
          </cell>
        </row>
        <row r="4092">
          <cell r="A4092" t="str">
            <v>304354G5MONDP</v>
          </cell>
          <cell r="Q4092">
            <v>1</v>
          </cell>
        </row>
        <row r="4093">
          <cell r="A4093" t="str">
            <v>304354G5MTY1</v>
          </cell>
          <cell r="Q4093">
            <v>1</v>
          </cell>
        </row>
        <row r="4094">
          <cell r="A4094" t="str">
            <v>305870P1MKFG</v>
          </cell>
          <cell r="Q4094">
            <v>10</v>
          </cell>
        </row>
        <row r="4095">
          <cell r="A4095" t="str">
            <v>305870P1WHPIPING</v>
          </cell>
          <cell r="Q4095">
            <v>6</v>
          </cell>
        </row>
        <row r="4096">
          <cell r="A4096" t="str">
            <v>191797P1MTY1</v>
          </cell>
          <cell r="Q4096">
            <v>452</v>
          </cell>
        </row>
        <row r="4097">
          <cell r="A4097" t="str">
            <v>306345P5MTY1</v>
          </cell>
          <cell r="Q4097">
            <v>1000</v>
          </cell>
        </row>
        <row r="4098">
          <cell r="A4098" t="str">
            <v>329624P1MTY1</v>
          </cell>
          <cell r="Q4098">
            <v>28</v>
          </cell>
        </row>
        <row r="4099">
          <cell r="A4099" t="str">
            <v>329624P1MTY3</v>
          </cell>
          <cell r="Q4099">
            <v>77</v>
          </cell>
        </row>
        <row r="4100">
          <cell r="A4100" t="str">
            <v>300311G12MTY1</v>
          </cell>
          <cell r="Q4100">
            <v>46</v>
          </cell>
        </row>
        <row r="4101">
          <cell r="A4101" t="str">
            <v>300311G12MTY3</v>
          </cell>
          <cell r="Q4101">
            <v>16</v>
          </cell>
        </row>
        <row r="4102">
          <cell r="A4102" t="str">
            <v>346306P2MTY3</v>
          </cell>
          <cell r="Q4102">
            <v>1</v>
          </cell>
        </row>
        <row r="4103">
          <cell r="A4103" t="str">
            <v>346306P2MTY3</v>
          </cell>
          <cell r="Q4103">
            <v>3</v>
          </cell>
        </row>
        <row r="4104">
          <cell r="A4104" t="str">
            <v>346306P2MTY3</v>
          </cell>
          <cell r="Q4104">
            <v>57</v>
          </cell>
        </row>
        <row r="4105">
          <cell r="A4105" t="str">
            <v>136240P5MTY1</v>
          </cell>
          <cell r="Q4105">
            <v>1</v>
          </cell>
        </row>
        <row r="4106">
          <cell r="A4106" t="str">
            <v>315904P1MTY1</v>
          </cell>
          <cell r="Q4106">
            <v>43</v>
          </cell>
        </row>
        <row r="4107">
          <cell r="A4107" t="str">
            <v>NM109687VREC-LARTX</v>
          </cell>
          <cell r="Q4107">
            <v>100</v>
          </cell>
        </row>
        <row r="4108">
          <cell r="A4108" t="str">
            <v>NC4314-66MONDA</v>
          </cell>
          <cell r="Q4108">
            <v>0.375</v>
          </cell>
        </row>
        <row r="4109">
          <cell r="A4109" t="str">
            <v>NC4314-66MONDP</v>
          </cell>
          <cell r="Q4109">
            <v>52</v>
          </cell>
        </row>
        <row r="4110">
          <cell r="A4110" t="str">
            <v>NC4314-66MONKITS</v>
          </cell>
          <cell r="Q4110">
            <v>2</v>
          </cell>
        </row>
        <row r="4111">
          <cell r="A4111" t="str">
            <v>NC4314-66MONPRE</v>
          </cell>
          <cell r="Q4111">
            <v>3.7850000000000001</v>
          </cell>
        </row>
        <row r="4112">
          <cell r="A4112" t="str">
            <v>NC4314-66MTY1</v>
          </cell>
          <cell r="Q4112">
            <v>298.21499999999997</v>
          </cell>
        </row>
        <row r="4113">
          <cell r="A4113" t="str">
            <v>P-050AMONPIPING</v>
          </cell>
          <cell r="Q4113">
            <v>4.4352299999999998</v>
          </cell>
        </row>
        <row r="4114">
          <cell r="A4114" t="str">
            <v>P-050AMTY3</v>
          </cell>
          <cell r="Q4114">
            <v>2000</v>
          </cell>
        </row>
        <row r="4115">
          <cell r="A4115" t="str">
            <v>P-050AMTY3</v>
          </cell>
          <cell r="Q4115">
            <v>29360</v>
          </cell>
        </row>
        <row r="4116">
          <cell r="A4116" t="str">
            <v>P-050AREC-LARTX</v>
          </cell>
          <cell r="Q4116">
            <v>11000</v>
          </cell>
        </row>
        <row r="4117">
          <cell r="A4117" t="str">
            <v>Y-055LMTY3</v>
          </cell>
          <cell r="Q4117">
            <v>46</v>
          </cell>
        </row>
        <row r="4118">
          <cell r="A4118" t="str">
            <v>304437G4MTY3</v>
          </cell>
          <cell r="Q4118">
            <v>19</v>
          </cell>
        </row>
        <row r="4119">
          <cell r="A4119" t="str">
            <v>304437G4MTY3</v>
          </cell>
          <cell r="Q4119">
            <v>19</v>
          </cell>
        </row>
        <row r="4120">
          <cell r="A4120" t="str">
            <v>304437G4MTY3</v>
          </cell>
          <cell r="Q4120">
            <v>42</v>
          </cell>
        </row>
        <row r="4121">
          <cell r="A4121" t="str">
            <v>304437G4MTY3</v>
          </cell>
          <cell r="Q4121">
            <v>89</v>
          </cell>
        </row>
        <row r="4122">
          <cell r="A4122" t="str">
            <v>304437G4MTY3</v>
          </cell>
          <cell r="Q4122">
            <v>1</v>
          </cell>
        </row>
        <row r="4123">
          <cell r="A4123" t="str">
            <v>549040P4MTY1</v>
          </cell>
          <cell r="Q4123">
            <v>125</v>
          </cell>
        </row>
        <row r="4124">
          <cell r="A4124" t="str">
            <v>306389G3MONEP</v>
          </cell>
          <cell r="Q4124">
            <v>113</v>
          </cell>
        </row>
        <row r="4125">
          <cell r="A4125" t="str">
            <v>306389G3MTY1</v>
          </cell>
          <cell r="Q4125">
            <v>25</v>
          </cell>
        </row>
        <row r="4126">
          <cell r="A4126" t="str">
            <v>306389G3MTY3</v>
          </cell>
          <cell r="Q4126">
            <v>150</v>
          </cell>
        </row>
        <row r="4127">
          <cell r="A4127" t="str">
            <v>306389G3MTY3</v>
          </cell>
          <cell r="Q4127">
            <v>75</v>
          </cell>
        </row>
        <row r="4128">
          <cell r="A4128" t="str">
            <v>195691P2MTY3</v>
          </cell>
          <cell r="Q4128">
            <v>100</v>
          </cell>
        </row>
        <row r="4129">
          <cell r="A4129" t="str">
            <v>10020886P4WHPIPING</v>
          </cell>
          <cell r="Q4129">
            <v>1</v>
          </cell>
        </row>
        <row r="4130">
          <cell r="A4130" t="str">
            <v>28257MTY1</v>
          </cell>
          <cell r="Q4130">
            <v>3200</v>
          </cell>
        </row>
        <row r="4131">
          <cell r="A4131" t="str">
            <v>28257MTY3</v>
          </cell>
          <cell r="Q4131">
            <v>5000</v>
          </cell>
        </row>
        <row r="4132">
          <cell r="A4132" t="str">
            <v>333128P2MONDP</v>
          </cell>
          <cell r="Q4132">
            <v>10</v>
          </cell>
        </row>
        <row r="4133">
          <cell r="A4133" t="str">
            <v>333128P2MTY1</v>
          </cell>
          <cell r="Q4133">
            <v>23</v>
          </cell>
        </row>
        <row r="4134">
          <cell r="A4134" t="str">
            <v>333128P2MTY1</v>
          </cell>
          <cell r="Q4134">
            <v>2</v>
          </cell>
        </row>
        <row r="4135">
          <cell r="A4135" t="str">
            <v>333128P2MTY3</v>
          </cell>
          <cell r="Q4135">
            <v>30</v>
          </cell>
        </row>
        <row r="4136">
          <cell r="A4136" t="str">
            <v>333128P2MTY3</v>
          </cell>
          <cell r="Q4136">
            <v>40</v>
          </cell>
        </row>
        <row r="4137">
          <cell r="A4137" t="str">
            <v>333128P2MTY3</v>
          </cell>
          <cell r="Q4137">
            <v>7</v>
          </cell>
        </row>
        <row r="4138">
          <cell r="A4138" t="str">
            <v>316286P1MTY3</v>
          </cell>
          <cell r="Q4138">
            <v>4</v>
          </cell>
        </row>
        <row r="4139">
          <cell r="A4139" t="str">
            <v>322579P1MTY1</v>
          </cell>
          <cell r="Q4139">
            <v>9</v>
          </cell>
        </row>
        <row r="4140">
          <cell r="A4140" t="str">
            <v>322579P1MTY1</v>
          </cell>
          <cell r="Q4140">
            <v>502</v>
          </cell>
        </row>
        <row r="4141">
          <cell r="A4141" t="str">
            <v>322579P1MTY3</v>
          </cell>
          <cell r="Q4141">
            <v>1250</v>
          </cell>
        </row>
        <row r="4142">
          <cell r="A4142" t="str">
            <v>322579P1MTY3</v>
          </cell>
          <cell r="Q4142">
            <v>500</v>
          </cell>
        </row>
        <row r="4143">
          <cell r="A4143" t="str">
            <v>334260P1MONDP</v>
          </cell>
          <cell r="Q4143">
            <v>39</v>
          </cell>
        </row>
        <row r="4144">
          <cell r="A4144" t="str">
            <v>334260P1MTY3</v>
          </cell>
          <cell r="Q4144">
            <v>50</v>
          </cell>
        </row>
        <row r="4145">
          <cell r="A4145" t="str">
            <v>334260P1REC-LARTX</v>
          </cell>
          <cell r="Q4145">
            <v>110</v>
          </cell>
        </row>
        <row r="4146">
          <cell r="A4146" t="str">
            <v>141203P55MTY3</v>
          </cell>
          <cell r="Q4146">
            <v>3</v>
          </cell>
        </row>
        <row r="4147">
          <cell r="A4147" t="str">
            <v>141203P55MTY3</v>
          </cell>
          <cell r="Q4147">
            <v>211</v>
          </cell>
        </row>
        <row r="4148">
          <cell r="A4148" t="str">
            <v>141203P55REC-LARTX</v>
          </cell>
          <cell r="Q4148">
            <v>100</v>
          </cell>
        </row>
        <row r="4149">
          <cell r="A4149" t="str">
            <v>335069G06MTY3</v>
          </cell>
          <cell r="Q4149">
            <v>1</v>
          </cell>
        </row>
        <row r="4150">
          <cell r="A4150" t="str">
            <v>335069G06MTY3</v>
          </cell>
          <cell r="Q4150">
            <v>26</v>
          </cell>
        </row>
        <row r="4151">
          <cell r="A4151" t="str">
            <v>335069G06MTY3</v>
          </cell>
          <cell r="Q4151">
            <v>2</v>
          </cell>
        </row>
        <row r="4152">
          <cell r="A4152" t="str">
            <v>185697G1MTY1</v>
          </cell>
          <cell r="Q4152">
            <v>5</v>
          </cell>
        </row>
        <row r="4153">
          <cell r="A4153" t="str">
            <v>341164P9MTY3</v>
          </cell>
          <cell r="Q4153">
            <v>5</v>
          </cell>
        </row>
        <row r="4154">
          <cell r="A4154" t="str">
            <v>341164P9MTY3</v>
          </cell>
          <cell r="Q4154">
            <v>14</v>
          </cell>
        </row>
        <row r="4155">
          <cell r="A4155" t="str">
            <v>341164P9MTY3</v>
          </cell>
          <cell r="Q4155">
            <v>20</v>
          </cell>
        </row>
        <row r="4156">
          <cell r="A4156" t="str">
            <v>341164P9MTY3</v>
          </cell>
          <cell r="Q4156">
            <v>40</v>
          </cell>
        </row>
        <row r="4157">
          <cell r="A4157" t="str">
            <v>341164P9MTY3</v>
          </cell>
          <cell r="Q4157">
            <v>40</v>
          </cell>
        </row>
        <row r="4158">
          <cell r="A4158" t="str">
            <v>341164P9MTY3</v>
          </cell>
          <cell r="Q4158">
            <v>40</v>
          </cell>
        </row>
        <row r="4159">
          <cell r="A4159" t="str">
            <v>341164P9MTY3</v>
          </cell>
          <cell r="Q4159">
            <v>40</v>
          </cell>
        </row>
        <row r="4160">
          <cell r="A4160" t="str">
            <v>E-011BMTY3</v>
          </cell>
          <cell r="Q4160">
            <v>4</v>
          </cell>
        </row>
        <row r="4161">
          <cell r="A4161" t="str">
            <v>341433P1MTY1</v>
          </cell>
          <cell r="Q4161">
            <v>37</v>
          </cell>
        </row>
        <row r="4162">
          <cell r="A4162" t="str">
            <v>341433P1MTY1</v>
          </cell>
          <cell r="Q4162">
            <v>1</v>
          </cell>
        </row>
        <row r="4163">
          <cell r="A4163" t="str">
            <v>341449P2MTY3</v>
          </cell>
          <cell r="Q4163">
            <v>56</v>
          </cell>
        </row>
        <row r="4164">
          <cell r="A4164" t="str">
            <v>341449P2MTY3</v>
          </cell>
          <cell r="Q4164">
            <v>44</v>
          </cell>
        </row>
        <row r="4165">
          <cell r="A4165" t="str">
            <v>341449P2MTY3</v>
          </cell>
          <cell r="Q4165">
            <v>120</v>
          </cell>
        </row>
        <row r="4166">
          <cell r="A4166" t="str">
            <v>341449P2MTY3</v>
          </cell>
          <cell r="Q4166">
            <v>120</v>
          </cell>
        </row>
        <row r="4167">
          <cell r="A4167" t="str">
            <v>P-0860MTY3</v>
          </cell>
          <cell r="Q4167">
            <v>50</v>
          </cell>
        </row>
        <row r="4168">
          <cell r="A4168" t="str">
            <v>P-0870MONCON</v>
          </cell>
          <cell r="Q4168">
            <v>7</v>
          </cell>
        </row>
        <row r="4169">
          <cell r="A4169" t="str">
            <v>P-0870MONDA</v>
          </cell>
          <cell r="Q4169">
            <v>57</v>
          </cell>
        </row>
        <row r="4170">
          <cell r="A4170" t="str">
            <v>P-0870MONSKID</v>
          </cell>
          <cell r="Q4170">
            <v>35</v>
          </cell>
        </row>
        <row r="4171">
          <cell r="A4171" t="str">
            <v>P-0870MONXDM</v>
          </cell>
          <cell r="Q4171">
            <v>72</v>
          </cell>
        </row>
        <row r="4172">
          <cell r="A4172" t="str">
            <v>P-0870MTY3</v>
          </cell>
          <cell r="Q4172">
            <v>120</v>
          </cell>
        </row>
        <row r="4173">
          <cell r="A4173" t="str">
            <v>197286P3MONPRE</v>
          </cell>
          <cell r="Q4173">
            <v>120</v>
          </cell>
        </row>
        <row r="4174">
          <cell r="A4174" t="str">
            <v>197286P3MTY3</v>
          </cell>
          <cell r="Q4174">
            <v>8</v>
          </cell>
        </row>
        <row r="4175">
          <cell r="A4175" t="str">
            <v>197286P3MTY3</v>
          </cell>
          <cell r="Q4175">
            <v>3</v>
          </cell>
        </row>
        <row r="4176">
          <cell r="A4176" t="str">
            <v>197286P3MTY3</v>
          </cell>
          <cell r="Q4176">
            <v>2</v>
          </cell>
        </row>
        <row r="4177">
          <cell r="A4177" t="str">
            <v>197286P3REC-LARTX</v>
          </cell>
          <cell r="Q4177">
            <v>83</v>
          </cell>
        </row>
        <row r="4178">
          <cell r="A4178" t="str">
            <v>1C20052P1MTY1</v>
          </cell>
          <cell r="Q4178">
            <v>92</v>
          </cell>
        </row>
        <row r="4179">
          <cell r="A4179" t="str">
            <v>1C20052P1REC-LARTX</v>
          </cell>
          <cell r="Q4179">
            <v>100</v>
          </cell>
        </row>
        <row r="4180">
          <cell r="A4180" t="str">
            <v>339059P3MTY1</v>
          </cell>
          <cell r="Q4180">
            <v>500</v>
          </cell>
        </row>
        <row r="4181">
          <cell r="A4181" t="str">
            <v>339059P3SHIP</v>
          </cell>
          <cell r="Q4181">
            <v>40</v>
          </cell>
        </row>
        <row r="4182">
          <cell r="A4182" t="str">
            <v>SP00022-01MTY1</v>
          </cell>
          <cell r="Q4182">
            <v>4</v>
          </cell>
        </row>
        <row r="4183">
          <cell r="A4183" t="str">
            <v>SP00022-01REC-LARTX</v>
          </cell>
          <cell r="Q4183">
            <v>9</v>
          </cell>
        </row>
        <row r="4184">
          <cell r="A4184" t="str">
            <v>300318G14MONCON</v>
          </cell>
          <cell r="Q4184">
            <v>4</v>
          </cell>
        </row>
        <row r="4185">
          <cell r="A4185" t="str">
            <v>300318G14MONEP</v>
          </cell>
          <cell r="Q4185">
            <v>118</v>
          </cell>
        </row>
        <row r="4186">
          <cell r="A4186" t="str">
            <v>300318G14MTY1</v>
          </cell>
          <cell r="Q4186">
            <v>36</v>
          </cell>
        </row>
        <row r="4187">
          <cell r="A4187" t="str">
            <v>300318G14MTY3</v>
          </cell>
          <cell r="Q4187">
            <v>3</v>
          </cell>
        </row>
        <row r="4188">
          <cell r="A4188" t="str">
            <v>300318G14MTY3</v>
          </cell>
          <cell r="Q4188">
            <v>100</v>
          </cell>
        </row>
        <row r="4189">
          <cell r="A4189" t="str">
            <v>315800P1FASTENAL</v>
          </cell>
          <cell r="Q4189">
            <v>1158</v>
          </cell>
        </row>
        <row r="4190">
          <cell r="A4190" t="str">
            <v>315800P1MTY3</v>
          </cell>
          <cell r="Q4190">
            <v>168</v>
          </cell>
        </row>
        <row r="4191">
          <cell r="A4191" t="str">
            <v>315819P3MONSKID</v>
          </cell>
          <cell r="Q4191">
            <v>61</v>
          </cell>
        </row>
        <row r="4192">
          <cell r="A4192" t="str">
            <v>315819P3MTY3</v>
          </cell>
          <cell r="Q4192">
            <v>25</v>
          </cell>
        </row>
        <row r="4193">
          <cell r="A4193" t="str">
            <v>317161P9MONSKID</v>
          </cell>
          <cell r="Q4193">
            <v>13</v>
          </cell>
        </row>
        <row r="4194">
          <cell r="A4194" t="str">
            <v>317161P9MTY1</v>
          </cell>
          <cell r="Q4194">
            <v>75</v>
          </cell>
        </row>
        <row r="4195">
          <cell r="A4195" t="str">
            <v>345183P1MONDP</v>
          </cell>
          <cell r="Q4195">
            <v>39</v>
          </cell>
        </row>
        <row r="4196">
          <cell r="A4196" t="str">
            <v>345183P1MTY3</v>
          </cell>
          <cell r="Q4196">
            <v>1</v>
          </cell>
        </row>
        <row r="4197">
          <cell r="A4197" t="str">
            <v>304936P1FASTENAL</v>
          </cell>
          <cell r="Q4197">
            <v>1988</v>
          </cell>
        </row>
        <row r="4198">
          <cell r="A4198" t="str">
            <v>327637G1MONEP</v>
          </cell>
          <cell r="Q4198">
            <v>44</v>
          </cell>
        </row>
        <row r="4199">
          <cell r="A4199" t="str">
            <v>327637G1MTY1</v>
          </cell>
          <cell r="Q4199">
            <v>41</v>
          </cell>
        </row>
        <row r="4200">
          <cell r="A4200" t="str">
            <v>327637G1MTY3</v>
          </cell>
          <cell r="Q4200">
            <v>8</v>
          </cell>
        </row>
        <row r="4201">
          <cell r="A4201" t="str">
            <v>327637G1MTY3</v>
          </cell>
          <cell r="Q4201">
            <v>17</v>
          </cell>
        </row>
        <row r="4202">
          <cell r="A4202" t="str">
            <v>327637G1MTY3</v>
          </cell>
          <cell r="Q4202">
            <v>100</v>
          </cell>
        </row>
        <row r="4203">
          <cell r="A4203" t="str">
            <v>318367P1MONDA</v>
          </cell>
          <cell r="Q4203">
            <v>7</v>
          </cell>
        </row>
        <row r="4204">
          <cell r="A4204" t="str">
            <v>318367P1MTY3</v>
          </cell>
          <cell r="Q4204">
            <v>7</v>
          </cell>
        </row>
        <row r="4205">
          <cell r="A4205" t="str">
            <v>319886P1MKFG</v>
          </cell>
          <cell r="Q4205">
            <v>2</v>
          </cell>
        </row>
        <row r="4206">
          <cell r="A4206" t="str">
            <v>319886P1MTY1</v>
          </cell>
          <cell r="Q4206">
            <v>1</v>
          </cell>
        </row>
        <row r="4207">
          <cell r="A4207" t="str">
            <v>319886P1WHPIPING</v>
          </cell>
          <cell r="Q4207">
            <v>4</v>
          </cell>
        </row>
        <row r="4208">
          <cell r="A4208" t="str">
            <v>330921P1WHPIPING</v>
          </cell>
          <cell r="Q4208">
            <v>4</v>
          </cell>
        </row>
        <row r="4209">
          <cell r="A4209" t="str">
            <v>416741G12MTY1</v>
          </cell>
          <cell r="Q4209">
            <v>4</v>
          </cell>
        </row>
        <row r="4210">
          <cell r="A4210" t="str">
            <v>334599P1MTY3</v>
          </cell>
          <cell r="Q4210">
            <v>2</v>
          </cell>
        </row>
        <row r="4211">
          <cell r="A4211" t="str">
            <v>334599P1MTY3</v>
          </cell>
          <cell r="Q4211">
            <v>5</v>
          </cell>
        </row>
        <row r="4212">
          <cell r="A4212" t="str">
            <v>334599P1MTY3</v>
          </cell>
          <cell r="Q4212">
            <v>5</v>
          </cell>
        </row>
        <row r="4213">
          <cell r="A4213" t="str">
            <v>334599P1MTY3</v>
          </cell>
          <cell r="Q4213">
            <v>4</v>
          </cell>
        </row>
        <row r="4214">
          <cell r="A4214" t="str">
            <v>334599P1MTY3</v>
          </cell>
          <cell r="Q4214">
            <v>5</v>
          </cell>
        </row>
        <row r="4215">
          <cell r="A4215" t="str">
            <v>334599P1MTY3</v>
          </cell>
          <cell r="Q4215">
            <v>5</v>
          </cell>
        </row>
        <row r="4216">
          <cell r="A4216" t="str">
            <v>310648G1MTY1</v>
          </cell>
          <cell r="Q4216">
            <v>26</v>
          </cell>
        </row>
        <row r="4217">
          <cell r="A4217" t="str">
            <v>336559G01MTY1</v>
          </cell>
          <cell r="Q4217">
            <v>16</v>
          </cell>
        </row>
        <row r="4218">
          <cell r="A4218" t="str">
            <v>336559G01MTY3</v>
          </cell>
          <cell r="Q4218">
            <v>82</v>
          </cell>
        </row>
        <row r="4219">
          <cell r="A4219" t="str">
            <v>336559G01MTY3</v>
          </cell>
          <cell r="Q4219">
            <v>72</v>
          </cell>
        </row>
        <row r="4220">
          <cell r="A4220" t="str">
            <v>336559G01MTY3</v>
          </cell>
          <cell r="Q4220">
            <v>320</v>
          </cell>
        </row>
        <row r="4221">
          <cell r="A4221" t="str">
            <v>339065G03MTY3</v>
          </cell>
          <cell r="Q4221">
            <v>15</v>
          </cell>
        </row>
        <row r="4222">
          <cell r="A4222" t="str">
            <v>339065G03MTY3</v>
          </cell>
          <cell r="Q4222">
            <v>30</v>
          </cell>
        </row>
        <row r="4223">
          <cell r="A4223" t="str">
            <v>315904P20FASTENAL</v>
          </cell>
          <cell r="Q4223">
            <v>70</v>
          </cell>
        </row>
        <row r="4224">
          <cell r="A4224" t="str">
            <v>340772G4MTY3</v>
          </cell>
          <cell r="Q4224">
            <v>53</v>
          </cell>
        </row>
        <row r="4225">
          <cell r="A4225" t="str">
            <v>342493P1MONDA</v>
          </cell>
          <cell r="Q4225">
            <v>11</v>
          </cell>
        </row>
        <row r="4226">
          <cell r="A4226" t="str">
            <v>342493P1MTY1</v>
          </cell>
          <cell r="Q4226">
            <v>36</v>
          </cell>
        </row>
        <row r="4227">
          <cell r="A4227" t="str">
            <v>342493P1MTY3</v>
          </cell>
          <cell r="Q4227">
            <v>3</v>
          </cell>
        </row>
        <row r="4228">
          <cell r="A4228" t="str">
            <v>342493P1MTY3</v>
          </cell>
          <cell r="Q4228">
            <v>9</v>
          </cell>
        </row>
        <row r="4229">
          <cell r="A4229" t="str">
            <v>342493P1MTY3</v>
          </cell>
          <cell r="Q4229">
            <v>16</v>
          </cell>
        </row>
        <row r="4230">
          <cell r="A4230" t="str">
            <v>342493P1MTY3</v>
          </cell>
          <cell r="Q4230">
            <v>23</v>
          </cell>
        </row>
        <row r="4231">
          <cell r="A4231" t="str">
            <v>342493P1MTY3</v>
          </cell>
          <cell r="Q4231">
            <v>1</v>
          </cell>
        </row>
        <row r="4232">
          <cell r="A4232" t="str">
            <v>327636G4MONCON</v>
          </cell>
          <cell r="Q4232">
            <v>35</v>
          </cell>
        </row>
        <row r="4233">
          <cell r="A4233" t="str">
            <v>327636G4MTY3</v>
          </cell>
          <cell r="Q4233">
            <v>10</v>
          </cell>
        </row>
        <row r="4234">
          <cell r="A4234" t="str">
            <v>327636G4MTY3</v>
          </cell>
          <cell r="Q4234">
            <v>284</v>
          </cell>
        </row>
        <row r="4235">
          <cell r="A4235" t="str">
            <v>327636G4MTY3</v>
          </cell>
          <cell r="Q4235">
            <v>270</v>
          </cell>
        </row>
        <row r="4236">
          <cell r="A4236" t="str">
            <v>327636G4MTY3</v>
          </cell>
          <cell r="Q4236">
            <v>280</v>
          </cell>
        </row>
        <row r="4237">
          <cell r="A4237" t="str">
            <v>327636G4MTY3</v>
          </cell>
          <cell r="Q4237">
            <v>277</v>
          </cell>
        </row>
        <row r="4238">
          <cell r="A4238" t="str">
            <v>327636G4MTY3</v>
          </cell>
          <cell r="Q4238">
            <v>295</v>
          </cell>
        </row>
        <row r="4239">
          <cell r="A4239" t="str">
            <v>327636G4MTY3</v>
          </cell>
          <cell r="Q4239">
            <v>257</v>
          </cell>
        </row>
        <row r="4240">
          <cell r="A4240" t="str">
            <v>327636G4MTY3</v>
          </cell>
          <cell r="Q4240">
            <v>286</v>
          </cell>
        </row>
        <row r="4241">
          <cell r="A4241" t="str">
            <v>327636G4MTY3</v>
          </cell>
          <cell r="Q4241">
            <v>286</v>
          </cell>
        </row>
        <row r="4242">
          <cell r="A4242" t="str">
            <v>327636G4MTY3</v>
          </cell>
          <cell r="Q4242">
            <v>277</v>
          </cell>
        </row>
        <row r="4243">
          <cell r="A4243" t="str">
            <v>327636G4MTY3</v>
          </cell>
          <cell r="Q4243">
            <v>270</v>
          </cell>
        </row>
        <row r="4244">
          <cell r="A4244" t="str">
            <v>322533G1MONSKID</v>
          </cell>
          <cell r="Q4244">
            <v>2</v>
          </cell>
        </row>
        <row r="4245">
          <cell r="A4245" t="str">
            <v>322533G1MTY1</v>
          </cell>
          <cell r="Q4245">
            <v>56</v>
          </cell>
        </row>
        <row r="4246">
          <cell r="A4246" t="str">
            <v>322533G1MTY1</v>
          </cell>
          <cell r="Q4246">
            <v>20</v>
          </cell>
        </row>
        <row r="4247">
          <cell r="A4247" t="str">
            <v>322533G1MTY3</v>
          </cell>
          <cell r="Q4247">
            <v>7</v>
          </cell>
        </row>
        <row r="4248">
          <cell r="A4248" t="str">
            <v>322533G1MTY3</v>
          </cell>
          <cell r="Q4248">
            <v>40</v>
          </cell>
        </row>
        <row r="4249">
          <cell r="A4249" t="str">
            <v>330140P2MONKITS</v>
          </cell>
          <cell r="Q4249">
            <v>4</v>
          </cell>
        </row>
        <row r="4250">
          <cell r="A4250" t="str">
            <v>330140P2MONPRE</v>
          </cell>
          <cell r="Q4250">
            <v>68</v>
          </cell>
        </row>
        <row r="4251">
          <cell r="A4251" t="str">
            <v>330140P2MRBM</v>
          </cell>
          <cell r="Q4251">
            <v>1</v>
          </cell>
        </row>
        <row r="4252">
          <cell r="A4252" t="str">
            <v>330140P2MRBM</v>
          </cell>
          <cell r="Q4252">
            <v>1</v>
          </cell>
        </row>
        <row r="4253">
          <cell r="A4253" t="str">
            <v>330140P2MTY1</v>
          </cell>
          <cell r="Q4253">
            <v>10</v>
          </cell>
        </row>
        <row r="4254">
          <cell r="A4254" t="str">
            <v>330140P2REC-LARTX</v>
          </cell>
          <cell r="Q4254">
            <v>587</v>
          </cell>
        </row>
        <row r="4255">
          <cell r="A4255" t="str">
            <v>330140P2REC3PL</v>
          </cell>
          <cell r="Q4255">
            <v>90</v>
          </cell>
        </row>
        <row r="4256">
          <cell r="A4256" t="str">
            <v>181090P1MONDA</v>
          </cell>
          <cell r="Q4256">
            <v>3</v>
          </cell>
        </row>
        <row r="4257">
          <cell r="A4257" t="str">
            <v>181090P1MTY1</v>
          </cell>
          <cell r="Q4257">
            <v>3</v>
          </cell>
        </row>
        <row r="4258">
          <cell r="A4258" t="str">
            <v>181090P1REC-LARTX</v>
          </cell>
          <cell r="Q4258">
            <v>5</v>
          </cell>
        </row>
        <row r="4259">
          <cell r="A4259" t="str">
            <v>310046P3MTY1</v>
          </cell>
          <cell r="Q4259">
            <v>603</v>
          </cell>
        </row>
        <row r="4260">
          <cell r="A4260" t="str">
            <v>310046P3REC-LARTX</v>
          </cell>
          <cell r="Q4260">
            <v>286</v>
          </cell>
        </row>
        <row r="4261">
          <cell r="A4261" t="str">
            <v>311669P1FASTENAL</v>
          </cell>
          <cell r="Q4261">
            <v>329</v>
          </cell>
        </row>
        <row r="4262">
          <cell r="A4262" t="str">
            <v>311669P1MTY3</v>
          </cell>
          <cell r="Q4262">
            <v>12000</v>
          </cell>
        </row>
        <row r="4263">
          <cell r="A4263" t="str">
            <v>336063P1MTY3</v>
          </cell>
          <cell r="Q4263">
            <v>61</v>
          </cell>
        </row>
        <row r="4264">
          <cell r="A4264" t="str">
            <v>320717P1WHPIPING</v>
          </cell>
          <cell r="Q4264">
            <v>4</v>
          </cell>
        </row>
        <row r="4265">
          <cell r="A4265" t="str">
            <v>313566P06MTY3</v>
          </cell>
          <cell r="Q4265">
            <v>1000</v>
          </cell>
        </row>
        <row r="4266">
          <cell r="A4266" t="str">
            <v>321441P1MTY1</v>
          </cell>
          <cell r="Q4266">
            <v>1</v>
          </cell>
        </row>
        <row r="4267">
          <cell r="A4267" t="str">
            <v>315904P10MONSKID</v>
          </cell>
          <cell r="Q4267">
            <v>4</v>
          </cell>
        </row>
        <row r="4268">
          <cell r="A4268" t="str">
            <v>315904P10MTY1</v>
          </cell>
          <cell r="Q4268">
            <v>1</v>
          </cell>
        </row>
        <row r="4269">
          <cell r="A4269" t="str">
            <v>315904P22FASTENAL</v>
          </cell>
          <cell r="Q4269">
            <v>2527</v>
          </cell>
        </row>
        <row r="4270">
          <cell r="A4270" t="str">
            <v>315904P29MTY1</v>
          </cell>
          <cell r="Q4270">
            <v>536</v>
          </cell>
        </row>
        <row r="4271">
          <cell r="A4271" t="str">
            <v>315904P3MTY1</v>
          </cell>
          <cell r="Q4271">
            <v>196</v>
          </cell>
        </row>
        <row r="4272">
          <cell r="A4272" t="str">
            <v>181811P1MTY1</v>
          </cell>
          <cell r="Q4272">
            <v>3257</v>
          </cell>
        </row>
        <row r="4273">
          <cell r="A4273" t="str">
            <v>300343P1MONCON</v>
          </cell>
          <cell r="Q4273">
            <v>19</v>
          </cell>
        </row>
        <row r="4274">
          <cell r="A4274" t="str">
            <v>300343P1MONMC</v>
          </cell>
          <cell r="Q4274">
            <v>8</v>
          </cell>
        </row>
        <row r="4275">
          <cell r="A4275" t="str">
            <v>300343P1MTY1</v>
          </cell>
          <cell r="Q4275">
            <v>44</v>
          </cell>
        </row>
        <row r="4276">
          <cell r="A4276" t="str">
            <v>300343P1MTY3</v>
          </cell>
          <cell r="Q4276">
            <v>10</v>
          </cell>
        </row>
        <row r="4277">
          <cell r="A4277" t="str">
            <v>300343P1MTY3</v>
          </cell>
          <cell r="Q4277">
            <v>10</v>
          </cell>
        </row>
        <row r="4278">
          <cell r="A4278" t="str">
            <v>300343P1MTY3</v>
          </cell>
          <cell r="Q4278">
            <v>10</v>
          </cell>
        </row>
        <row r="4279">
          <cell r="A4279" t="str">
            <v>300343P1MTY3</v>
          </cell>
          <cell r="Q4279">
            <v>11</v>
          </cell>
        </row>
        <row r="4280">
          <cell r="A4280" t="str">
            <v>300343P1MTY3</v>
          </cell>
          <cell r="Q4280">
            <v>10</v>
          </cell>
        </row>
        <row r="4281">
          <cell r="A4281" t="str">
            <v>300343P1MTY3</v>
          </cell>
          <cell r="Q4281">
            <v>10</v>
          </cell>
        </row>
        <row r="4282">
          <cell r="A4282" t="str">
            <v>300343P1MTY3</v>
          </cell>
          <cell r="Q4282">
            <v>10</v>
          </cell>
        </row>
        <row r="4283">
          <cell r="A4283" t="str">
            <v>300343P1MTY3</v>
          </cell>
          <cell r="Q4283">
            <v>10</v>
          </cell>
        </row>
        <row r="4284">
          <cell r="A4284" t="str">
            <v>300343P1MTY3</v>
          </cell>
          <cell r="Q4284">
            <v>11</v>
          </cell>
        </row>
        <row r="4285">
          <cell r="A4285" t="str">
            <v>300343P1MTY3</v>
          </cell>
          <cell r="Q4285">
            <v>11</v>
          </cell>
        </row>
        <row r="4286">
          <cell r="A4286" t="str">
            <v>300343P1MTY3</v>
          </cell>
          <cell r="Q4286">
            <v>11</v>
          </cell>
        </row>
        <row r="4287">
          <cell r="A4287" t="str">
            <v>300343P1MTY3</v>
          </cell>
          <cell r="Q4287">
            <v>11</v>
          </cell>
        </row>
        <row r="4288">
          <cell r="A4288" t="str">
            <v>300343P1MTY3</v>
          </cell>
          <cell r="Q4288">
            <v>10</v>
          </cell>
        </row>
        <row r="4289">
          <cell r="A4289" t="str">
            <v>300343P1MTY3</v>
          </cell>
          <cell r="Q4289">
            <v>10</v>
          </cell>
        </row>
        <row r="4290">
          <cell r="A4290" t="str">
            <v>300343P1MTY3</v>
          </cell>
          <cell r="Q4290">
            <v>10</v>
          </cell>
        </row>
        <row r="4291">
          <cell r="A4291" t="str">
            <v>300343P1MTY3</v>
          </cell>
          <cell r="Q4291">
            <v>10</v>
          </cell>
        </row>
        <row r="4292">
          <cell r="A4292" t="str">
            <v>300343P1MTY3</v>
          </cell>
          <cell r="Q4292">
            <v>10</v>
          </cell>
        </row>
        <row r="4293">
          <cell r="A4293" t="str">
            <v>300343P1MTY3</v>
          </cell>
          <cell r="Q4293">
            <v>10</v>
          </cell>
        </row>
        <row r="4294">
          <cell r="A4294" t="str">
            <v>300343P1MTY3</v>
          </cell>
          <cell r="Q4294">
            <v>10</v>
          </cell>
        </row>
        <row r="4295">
          <cell r="A4295" t="str">
            <v>300343P1MTY3</v>
          </cell>
          <cell r="Q4295">
            <v>11</v>
          </cell>
        </row>
        <row r="4296">
          <cell r="A4296" t="str">
            <v>300343P1MTY3</v>
          </cell>
          <cell r="Q4296">
            <v>11</v>
          </cell>
        </row>
        <row r="4297">
          <cell r="A4297" t="str">
            <v>300343P1MTY3</v>
          </cell>
          <cell r="Q4297">
            <v>11</v>
          </cell>
        </row>
        <row r="4298">
          <cell r="A4298" t="str">
            <v>300343P1MTY3</v>
          </cell>
          <cell r="Q4298">
            <v>11</v>
          </cell>
        </row>
        <row r="4299">
          <cell r="A4299" t="str">
            <v>300343P1MTY3</v>
          </cell>
          <cell r="Q4299">
            <v>11</v>
          </cell>
        </row>
        <row r="4300">
          <cell r="A4300" t="str">
            <v>300343P1MTY3</v>
          </cell>
          <cell r="Q4300">
            <v>11</v>
          </cell>
        </row>
        <row r="4301">
          <cell r="A4301" t="str">
            <v>300343P1MTY3</v>
          </cell>
          <cell r="Q4301">
            <v>11</v>
          </cell>
        </row>
        <row r="4302">
          <cell r="A4302" t="str">
            <v>300343P1MTY3</v>
          </cell>
          <cell r="Q4302">
            <v>11</v>
          </cell>
        </row>
        <row r="4303">
          <cell r="A4303" t="str">
            <v>300343P1MTY3</v>
          </cell>
          <cell r="Q4303">
            <v>10</v>
          </cell>
        </row>
        <row r="4304">
          <cell r="A4304" t="str">
            <v>300343P1MTY3</v>
          </cell>
          <cell r="Q4304">
            <v>11</v>
          </cell>
        </row>
        <row r="4305">
          <cell r="A4305" t="str">
            <v>300343P1MTY3</v>
          </cell>
          <cell r="Q4305">
            <v>11</v>
          </cell>
        </row>
        <row r="4306">
          <cell r="A4306" t="str">
            <v>300343P1MTY3</v>
          </cell>
          <cell r="Q4306">
            <v>11</v>
          </cell>
        </row>
        <row r="4307">
          <cell r="A4307" t="str">
            <v>300343P1MTY3</v>
          </cell>
          <cell r="Q4307">
            <v>11</v>
          </cell>
        </row>
        <row r="4308">
          <cell r="A4308" t="str">
            <v>300343P1MTY3</v>
          </cell>
          <cell r="Q4308">
            <v>11</v>
          </cell>
        </row>
        <row r="4309">
          <cell r="A4309" t="str">
            <v>300343P1MTY3</v>
          </cell>
          <cell r="Q4309">
            <v>10</v>
          </cell>
        </row>
        <row r="4310">
          <cell r="A4310" t="str">
            <v>300343P1MTY3</v>
          </cell>
          <cell r="Q4310">
            <v>10</v>
          </cell>
        </row>
        <row r="4311">
          <cell r="A4311" t="str">
            <v>300343P1MTY3</v>
          </cell>
          <cell r="Q4311">
            <v>11</v>
          </cell>
        </row>
        <row r="4312">
          <cell r="A4312" t="str">
            <v>300343P1MTY3</v>
          </cell>
          <cell r="Q4312">
            <v>11</v>
          </cell>
        </row>
        <row r="4313">
          <cell r="A4313" t="str">
            <v>300343P1MTY3</v>
          </cell>
          <cell r="Q4313">
            <v>11</v>
          </cell>
        </row>
        <row r="4314">
          <cell r="A4314" t="str">
            <v>300343P1MTY3</v>
          </cell>
          <cell r="Q4314">
            <v>11</v>
          </cell>
        </row>
        <row r="4315">
          <cell r="A4315" t="str">
            <v>300343P1MTY3</v>
          </cell>
          <cell r="Q4315">
            <v>11</v>
          </cell>
        </row>
        <row r="4316">
          <cell r="A4316" t="str">
            <v>300343P1MTY3</v>
          </cell>
          <cell r="Q4316">
            <v>11</v>
          </cell>
        </row>
        <row r="4317">
          <cell r="A4317" t="str">
            <v>300343P1MTY3</v>
          </cell>
          <cell r="Q4317">
            <v>11</v>
          </cell>
        </row>
        <row r="4318">
          <cell r="A4318" t="str">
            <v>300343P1MTY3</v>
          </cell>
          <cell r="Q4318">
            <v>11</v>
          </cell>
        </row>
        <row r="4319">
          <cell r="A4319" t="str">
            <v>300343P1MTY3</v>
          </cell>
          <cell r="Q4319">
            <v>11</v>
          </cell>
        </row>
        <row r="4320">
          <cell r="A4320" t="str">
            <v>300343P1MTY3</v>
          </cell>
          <cell r="Q4320">
            <v>11</v>
          </cell>
        </row>
        <row r="4321">
          <cell r="A4321" t="str">
            <v>300343P1MTY3</v>
          </cell>
          <cell r="Q4321">
            <v>11</v>
          </cell>
        </row>
        <row r="4322">
          <cell r="A4322" t="str">
            <v>300343P1MTY3</v>
          </cell>
          <cell r="Q4322">
            <v>11</v>
          </cell>
        </row>
        <row r="4323">
          <cell r="A4323" t="str">
            <v>300343P1MTY3</v>
          </cell>
          <cell r="Q4323">
            <v>11</v>
          </cell>
        </row>
        <row r="4324">
          <cell r="A4324" t="str">
            <v>300343P1MTY3</v>
          </cell>
          <cell r="Q4324">
            <v>11</v>
          </cell>
        </row>
        <row r="4325">
          <cell r="A4325" t="str">
            <v>300343P1MTY3</v>
          </cell>
          <cell r="Q4325">
            <v>11</v>
          </cell>
        </row>
        <row r="4326">
          <cell r="A4326" t="str">
            <v>300343P1MTY3</v>
          </cell>
          <cell r="Q4326">
            <v>11</v>
          </cell>
        </row>
        <row r="4327">
          <cell r="A4327" t="str">
            <v>300343P1MTY3</v>
          </cell>
          <cell r="Q4327">
            <v>10</v>
          </cell>
        </row>
        <row r="4328">
          <cell r="A4328" t="str">
            <v>300343P1MTY3</v>
          </cell>
          <cell r="Q4328">
            <v>11</v>
          </cell>
        </row>
        <row r="4329">
          <cell r="A4329" t="str">
            <v>300343P1MTY3</v>
          </cell>
          <cell r="Q4329">
            <v>10</v>
          </cell>
        </row>
        <row r="4330">
          <cell r="A4330" t="str">
            <v>300343P1MTY3</v>
          </cell>
          <cell r="Q4330">
            <v>10</v>
          </cell>
        </row>
        <row r="4331">
          <cell r="A4331" t="str">
            <v>300343P1MTY3</v>
          </cell>
          <cell r="Q4331">
            <v>10</v>
          </cell>
        </row>
        <row r="4332">
          <cell r="A4332" t="str">
            <v>300343P1MTY3</v>
          </cell>
          <cell r="Q4332">
            <v>10</v>
          </cell>
        </row>
        <row r="4333">
          <cell r="A4333" t="str">
            <v>300343P1MTY3</v>
          </cell>
          <cell r="Q4333">
            <v>10</v>
          </cell>
        </row>
        <row r="4334">
          <cell r="A4334" t="str">
            <v>300343P1MTY3</v>
          </cell>
          <cell r="Q4334">
            <v>10</v>
          </cell>
        </row>
        <row r="4335">
          <cell r="A4335" t="str">
            <v>300343P1MTY3</v>
          </cell>
          <cell r="Q4335">
            <v>10</v>
          </cell>
        </row>
        <row r="4336">
          <cell r="A4336" t="str">
            <v>300343P1MTY3</v>
          </cell>
          <cell r="Q4336">
            <v>10</v>
          </cell>
        </row>
        <row r="4337">
          <cell r="A4337" t="str">
            <v>300343P1MTY3</v>
          </cell>
          <cell r="Q4337">
            <v>10</v>
          </cell>
        </row>
        <row r="4338">
          <cell r="A4338" t="str">
            <v>300343P1MTY3</v>
          </cell>
          <cell r="Q4338">
            <v>11</v>
          </cell>
        </row>
        <row r="4339">
          <cell r="A4339" t="str">
            <v>300343P1MTY3</v>
          </cell>
          <cell r="Q4339">
            <v>10</v>
          </cell>
        </row>
        <row r="4340">
          <cell r="A4340" t="str">
            <v>300343P1MTY3</v>
          </cell>
          <cell r="Q4340">
            <v>10</v>
          </cell>
        </row>
        <row r="4341">
          <cell r="A4341" t="str">
            <v>300343P1MTY3</v>
          </cell>
          <cell r="Q4341">
            <v>10</v>
          </cell>
        </row>
        <row r="4342">
          <cell r="A4342" t="str">
            <v>300343P1MTY3</v>
          </cell>
          <cell r="Q4342">
            <v>11</v>
          </cell>
        </row>
        <row r="4343">
          <cell r="A4343" t="str">
            <v>300343P1MTY3</v>
          </cell>
          <cell r="Q4343">
            <v>10</v>
          </cell>
        </row>
        <row r="4344">
          <cell r="A4344" t="str">
            <v>300343P1MTY3</v>
          </cell>
          <cell r="Q4344">
            <v>10</v>
          </cell>
        </row>
        <row r="4345">
          <cell r="A4345" t="str">
            <v>300343P1MTY3</v>
          </cell>
          <cell r="Q4345">
            <v>10</v>
          </cell>
        </row>
        <row r="4346">
          <cell r="A4346" t="str">
            <v>300343P1MTY3</v>
          </cell>
          <cell r="Q4346">
            <v>11</v>
          </cell>
        </row>
        <row r="4347">
          <cell r="A4347" t="str">
            <v>300343P1MTY3</v>
          </cell>
          <cell r="Q4347">
            <v>11</v>
          </cell>
        </row>
        <row r="4348">
          <cell r="A4348" t="str">
            <v>300343P1MTY3</v>
          </cell>
          <cell r="Q4348">
            <v>11</v>
          </cell>
        </row>
        <row r="4349">
          <cell r="A4349" t="str">
            <v>300343P1MTY3</v>
          </cell>
          <cell r="Q4349">
            <v>11</v>
          </cell>
        </row>
        <row r="4350">
          <cell r="A4350" t="str">
            <v>300343P1MTY3</v>
          </cell>
          <cell r="Q4350">
            <v>11</v>
          </cell>
        </row>
        <row r="4351">
          <cell r="A4351" t="str">
            <v>300343P1MTY3</v>
          </cell>
          <cell r="Q4351">
            <v>10</v>
          </cell>
        </row>
        <row r="4352">
          <cell r="A4352" t="str">
            <v>300343P1MTY3</v>
          </cell>
          <cell r="Q4352">
            <v>10</v>
          </cell>
        </row>
        <row r="4353">
          <cell r="A4353" t="str">
            <v>300343P1MTY3</v>
          </cell>
          <cell r="Q4353">
            <v>11</v>
          </cell>
        </row>
        <row r="4354">
          <cell r="A4354" t="str">
            <v>300343P1MTY3</v>
          </cell>
          <cell r="Q4354">
            <v>11</v>
          </cell>
        </row>
        <row r="4355">
          <cell r="A4355" t="str">
            <v>300343P1MTY3</v>
          </cell>
          <cell r="Q4355">
            <v>10</v>
          </cell>
        </row>
        <row r="4356">
          <cell r="A4356" t="str">
            <v>300343P1MTY3</v>
          </cell>
          <cell r="Q4356">
            <v>10</v>
          </cell>
        </row>
        <row r="4357">
          <cell r="A4357" t="str">
            <v>300343P1MTY3</v>
          </cell>
          <cell r="Q4357">
            <v>10</v>
          </cell>
        </row>
        <row r="4358">
          <cell r="A4358" t="str">
            <v>300343P1MTY3</v>
          </cell>
          <cell r="Q4358">
            <v>10</v>
          </cell>
        </row>
        <row r="4359">
          <cell r="A4359" t="str">
            <v>300343P1MTY3</v>
          </cell>
          <cell r="Q4359">
            <v>10</v>
          </cell>
        </row>
        <row r="4360">
          <cell r="A4360" t="str">
            <v>300343P1MTY3</v>
          </cell>
          <cell r="Q4360">
            <v>10</v>
          </cell>
        </row>
        <row r="4361">
          <cell r="A4361" t="str">
            <v>300343P1MTY3</v>
          </cell>
          <cell r="Q4361">
            <v>20</v>
          </cell>
        </row>
        <row r="4362">
          <cell r="A4362" t="str">
            <v>300343P1MTY3</v>
          </cell>
          <cell r="Q4362">
            <v>20</v>
          </cell>
        </row>
        <row r="4363">
          <cell r="A4363" t="str">
            <v>300343P1MTY3</v>
          </cell>
          <cell r="Q4363">
            <v>20</v>
          </cell>
        </row>
        <row r="4364">
          <cell r="A4364" t="str">
            <v>300343P1MTY3</v>
          </cell>
          <cell r="Q4364">
            <v>10</v>
          </cell>
        </row>
        <row r="4365">
          <cell r="A4365" t="str">
            <v>300343P1MTY3</v>
          </cell>
          <cell r="Q4365">
            <v>10</v>
          </cell>
        </row>
        <row r="4366">
          <cell r="A4366" t="str">
            <v>300343P1MTY3</v>
          </cell>
          <cell r="Q4366">
            <v>10</v>
          </cell>
        </row>
        <row r="4367">
          <cell r="A4367" t="str">
            <v>300343P1MTY3</v>
          </cell>
          <cell r="Q4367">
            <v>20</v>
          </cell>
        </row>
        <row r="4368">
          <cell r="A4368" t="str">
            <v>300343P1MTY3</v>
          </cell>
          <cell r="Q4368">
            <v>11</v>
          </cell>
        </row>
        <row r="4369">
          <cell r="A4369" t="str">
            <v>300343P1MTY3</v>
          </cell>
          <cell r="Q4369">
            <v>11</v>
          </cell>
        </row>
        <row r="4370">
          <cell r="A4370" t="str">
            <v>300343P1MTY3</v>
          </cell>
          <cell r="Q4370">
            <v>10</v>
          </cell>
        </row>
        <row r="4371">
          <cell r="A4371" t="str">
            <v>300343P1MTY3</v>
          </cell>
          <cell r="Q4371">
            <v>11</v>
          </cell>
        </row>
        <row r="4372">
          <cell r="A4372" t="str">
            <v>300343P1MTY3</v>
          </cell>
          <cell r="Q4372">
            <v>10</v>
          </cell>
        </row>
        <row r="4373">
          <cell r="A4373" t="str">
            <v>300343P1MTY3</v>
          </cell>
          <cell r="Q4373">
            <v>11</v>
          </cell>
        </row>
        <row r="4374">
          <cell r="A4374" t="str">
            <v>300343P1MTY3</v>
          </cell>
          <cell r="Q4374">
            <v>11</v>
          </cell>
        </row>
        <row r="4375">
          <cell r="A4375" t="str">
            <v>300343P1MTY3</v>
          </cell>
          <cell r="Q4375">
            <v>10</v>
          </cell>
        </row>
        <row r="4376">
          <cell r="A4376" t="str">
            <v>300343P1MTY3</v>
          </cell>
          <cell r="Q4376">
            <v>10</v>
          </cell>
        </row>
        <row r="4377">
          <cell r="A4377" t="str">
            <v>300343P1MTY3</v>
          </cell>
          <cell r="Q4377">
            <v>11</v>
          </cell>
        </row>
        <row r="4378">
          <cell r="A4378" t="str">
            <v>300343P1MTY3</v>
          </cell>
          <cell r="Q4378">
            <v>11</v>
          </cell>
        </row>
        <row r="4379">
          <cell r="A4379" t="str">
            <v>300343P1MTY3</v>
          </cell>
          <cell r="Q4379">
            <v>11</v>
          </cell>
        </row>
        <row r="4380">
          <cell r="A4380" t="str">
            <v>300343P1MTY3</v>
          </cell>
          <cell r="Q4380">
            <v>11</v>
          </cell>
        </row>
        <row r="4381">
          <cell r="A4381" t="str">
            <v>300343P1MTY3</v>
          </cell>
          <cell r="Q4381">
            <v>10</v>
          </cell>
        </row>
        <row r="4382">
          <cell r="A4382" t="str">
            <v>300343P1MTY3</v>
          </cell>
          <cell r="Q4382">
            <v>11</v>
          </cell>
        </row>
        <row r="4383">
          <cell r="A4383" t="str">
            <v>300343P1MTY3</v>
          </cell>
          <cell r="Q4383">
            <v>11</v>
          </cell>
        </row>
        <row r="4384">
          <cell r="A4384" t="str">
            <v>300343P1MTY3</v>
          </cell>
          <cell r="Q4384">
            <v>11</v>
          </cell>
        </row>
        <row r="4385">
          <cell r="A4385" t="str">
            <v>300343P1MTY3</v>
          </cell>
          <cell r="Q4385">
            <v>11</v>
          </cell>
        </row>
        <row r="4386">
          <cell r="A4386" t="str">
            <v>300343P1MTY3</v>
          </cell>
          <cell r="Q4386">
            <v>11</v>
          </cell>
        </row>
        <row r="4387">
          <cell r="A4387" t="str">
            <v>300343P1MTY3</v>
          </cell>
          <cell r="Q4387">
            <v>11</v>
          </cell>
        </row>
        <row r="4388">
          <cell r="A4388" t="str">
            <v>300343P1MTY3</v>
          </cell>
          <cell r="Q4388">
            <v>20</v>
          </cell>
        </row>
        <row r="4389">
          <cell r="A4389" t="str">
            <v>300343P1MTY3</v>
          </cell>
          <cell r="Q4389">
            <v>20</v>
          </cell>
        </row>
        <row r="4390">
          <cell r="A4390" t="str">
            <v>300343P1MTY3</v>
          </cell>
          <cell r="Q4390">
            <v>10</v>
          </cell>
        </row>
        <row r="4391">
          <cell r="A4391" t="str">
            <v>300343P1MTY3</v>
          </cell>
          <cell r="Q4391">
            <v>10</v>
          </cell>
        </row>
        <row r="4392">
          <cell r="A4392" t="str">
            <v>300343P1MTY3</v>
          </cell>
          <cell r="Q4392">
            <v>10</v>
          </cell>
        </row>
        <row r="4393">
          <cell r="A4393" t="str">
            <v>300343P1MTY3</v>
          </cell>
          <cell r="Q4393">
            <v>11</v>
          </cell>
        </row>
        <row r="4394">
          <cell r="A4394" t="str">
            <v>300343P1MTY3</v>
          </cell>
          <cell r="Q4394">
            <v>11</v>
          </cell>
        </row>
        <row r="4395">
          <cell r="A4395" t="str">
            <v>300343P1MTY3</v>
          </cell>
          <cell r="Q4395">
            <v>10</v>
          </cell>
        </row>
        <row r="4396">
          <cell r="A4396" t="str">
            <v>300343P1MTY3</v>
          </cell>
          <cell r="Q4396">
            <v>10</v>
          </cell>
        </row>
        <row r="4397">
          <cell r="A4397" t="str">
            <v>300343P1MTY3</v>
          </cell>
          <cell r="Q4397">
            <v>1</v>
          </cell>
        </row>
        <row r="4398">
          <cell r="A4398" t="str">
            <v>136206P3MTY1</v>
          </cell>
          <cell r="Q4398">
            <v>9</v>
          </cell>
        </row>
        <row r="4399">
          <cell r="A4399" t="str">
            <v>302708P1MTY3</v>
          </cell>
          <cell r="Q4399">
            <v>8</v>
          </cell>
        </row>
        <row r="4400">
          <cell r="A4400" t="str">
            <v>302708P1MTY3</v>
          </cell>
          <cell r="Q4400">
            <v>7</v>
          </cell>
        </row>
        <row r="4401">
          <cell r="A4401" t="str">
            <v>148366P15MTY1</v>
          </cell>
          <cell r="Q4401">
            <v>3</v>
          </cell>
        </row>
        <row r="4402">
          <cell r="A4402" t="str">
            <v>327841P3FASTENAL</v>
          </cell>
          <cell r="Q4402">
            <v>3000</v>
          </cell>
        </row>
        <row r="4403">
          <cell r="A4403" t="str">
            <v>327841P3MTY3</v>
          </cell>
          <cell r="Q4403">
            <v>5000</v>
          </cell>
        </row>
        <row r="4404">
          <cell r="A4404" t="str">
            <v>327841P3REC-LARTX</v>
          </cell>
          <cell r="Q4404">
            <v>300</v>
          </cell>
        </row>
        <row r="4405">
          <cell r="A4405" t="str">
            <v>328561P2MKFG</v>
          </cell>
          <cell r="Q4405">
            <v>2</v>
          </cell>
        </row>
        <row r="4406">
          <cell r="A4406" t="str">
            <v>328561P2WHPIPING</v>
          </cell>
          <cell r="Q4406">
            <v>23</v>
          </cell>
        </row>
        <row r="4407">
          <cell r="A4407" t="str">
            <v>1A10120P1MONDP</v>
          </cell>
          <cell r="Q4407">
            <v>60</v>
          </cell>
        </row>
        <row r="4408">
          <cell r="A4408" t="str">
            <v>1A10120P1MONMC</v>
          </cell>
          <cell r="Q4408">
            <v>331</v>
          </cell>
        </row>
        <row r="4409">
          <cell r="A4409" t="str">
            <v>1A10120P1MTY1</v>
          </cell>
          <cell r="Q4409">
            <v>940</v>
          </cell>
        </row>
        <row r="4410">
          <cell r="A4410" t="str">
            <v>186009P10MONDP</v>
          </cell>
          <cell r="Q4410">
            <v>1</v>
          </cell>
        </row>
        <row r="4411">
          <cell r="A4411" t="str">
            <v>186009P10MONEP</v>
          </cell>
          <cell r="Q4411">
            <v>338</v>
          </cell>
        </row>
        <row r="4412">
          <cell r="A4412" t="str">
            <v>186009P10MRBM</v>
          </cell>
          <cell r="Q4412">
            <v>40</v>
          </cell>
        </row>
        <row r="4413">
          <cell r="A4413" t="str">
            <v>186009P10MTY1</v>
          </cell>
          <cell r="Q4413">
            <v>391</v>
          </cell>
        </row>
        <row r="4414">
          <cell r="A4414" t="str">
            <v>186009P10REC-LARTX</v>
          </cell>
          <cell r="Q4414">
            <v>2563</v>
          </cell>
        </row>
        <row r="4415">
          <cell r="A4415" t="str">
            <v>309081G1MONCON</v>
          </cell>
          <cell r="Q4415">
            <v>44</v>
          </cell>
        </row>
        <row r="4416">
          <cell r="A4416" t="str">
            <v>309081G1MONMC</v>
          </cell>
          <cell r="Q4416">
            <v>104</v>
          </cell>
        </row>
        <row r="4417">
          <cell r="A4417" t="str">
            <v>309081G1MTY1</v>
          </cell>
          <cell r="Q4417">
            <v>30</v>
          </cell>
        </row>
        <row r="4418">
          <cell r="A4418" t="str">
            <v>309081G1MTY3</v>
          </cell>
          <cell r="Q4418">
            <v>3</v>
          </cell>
        </row>
        <row r="4419">
          <cell r="A4419" t="str">
            <v>309081G1MTY3</v>
          </cell>
          <cell r="Q4419">
            <v>15</v>
          </cell>
        </row>
        <row r="4420">
          <cell r="A4420" t="str">
            <v>309081G1MTY3</v>
          </cell>
          <cell r="Q4420">
            <v>400</v>
          </cell>
        </row>
        <row r="4421">
          <cell r="A4421" t="str">
            <v>309081G1MTY3</v>
          </cell>
          <cell r="Q4421">
            <v>100</v>
          </cell>
        </row>
        <row r="4422">
          <cell r="A4422" t="str">
            <v>309081G1MTY3</v>
          </cell>
          <cell r="Q4422">
            <v>400</v>
          </cell>
        </row>
        <row r="4423">
          <cell r="A4423" t="str">
            <v>309081G1MTY3</v>
          </cell>
          <cell r="Q4423">
            <v>100</v>
          </cell>
        </row>
        <row r="4424">
          <cell r="A4424" t="str">
            <v>301352P1MTY1</v>
          </cell>
          <cell r="Q4424">
            <v>114</v>
          </cell>
        </row>
        <row r="4425">
          <cell r="A4425" t="str">
            <v>301352P1MTY3</v>
          </cell>
          <cell r="Q4425">
            <v>100</v>
          </cell>
        </row>
        <row r="4426">
          <cell r="A4426" t="str">
            <v>P-1090MONCON</v>
          </cell>
          <cell r="Q4426">
            <v>24</v>
          </cell>
        </row>
        <row r="4427">
          <cell r="A4427" t="str">
            <v>P-1090MONDA</v>
          </cell>
          <cell r="Q4427">
            <v>4</v>
          </cell>
        </row>
        <row r="4428">
          <cell r="A4428" t="str">
            <v>P-1090MONSKID</v>
          </cell>
          <cell r="Q4428">
            <v>80</v>
          </cell>
        </row>
        <row r="4429">
          <cell r="A4429" t="str">
            <v>P-1090MONXDM</v>
          </cell>
          <cell r="Q4429">
            <v>63</v>
          </cell>
        </row>
        <row r="4430">
          <cell r="A4430" t="str">
            <v>P-1090MTY1</v>
          </cell>
          <cell r="Q4430">
            <v>4</v>
          </cell>
        </row>
        <row r="4431">
          <cell r="A4431" t="str">
            <v>P-1090MTY1</v>
          </cell>
          <cell r="Q4431">
            <v>227</v>
          </cell>
        </row>
        <row r="4432">
          <cell r="A4432" t="str">
            <v>P-1090MTY1</v>
          </cell>
          <cell r="Q4432">
            <v>125</v>
          </cell>
        </row>
        <row r="4433">
          <cell r="A4433" t="str">
            <v>306345P9MTY1</v>
          </cell>
          <cell r="Q4433">
            <v>1450</v>
          </cell>
        </row>
        <row r="4434">
          <cell r="A4434" t="str">
            <v>340772G2MTY3</v>
          </cell>
          <cell r="Q4434">
            <v>15</v>
          </cell>
        </row>
        <row r="4435">
          <cell r="A4435" t="str">
            <v>340772G2MTY3</v>
          </cell>
          <cell r="Q4435">
            <v>35</v>
          </cell>
        </row>
        <row r="4436">
          <cell r="A4436" t="str">
            <v>340772G2MTY3</v>
          </cell>
          <cell r="Q4436">
            <v>10</v>
          </cell>
        </row>
        <row r="4437">
          <cell r="A4437" t="str">
            <v>340772G2MTY3</v>
          </cell>
          <cell r="Q4437">
            <v>15</v>
          </cell>
        </row>
        <row r="4438">
          <cell r="A4438" t="str">
            <v>181275P5MKFG</v>
          </cell>
          <cell r="Q4438">
            <v>217</v>
          </cell>
        </row>
        <row r="4439">
          <cell r="A4439" t="str">
            <v>341727P1MTY1</v>
          </cell>
          <cell r="Q4439">
            <v>1</v>
          </cell>
        </row>
        <row r="4440">
          <cell r="A4440" t="str">
            <v>341727P1MTY1</v>
          </cell>
          <cell r="Q4440">
            <v>499</v>
          </cell>
        </row>
        <row r="4441">
          <cell r="A4441" t="str">
            <v>334508P1MONEP</v>
          </cell>
          <cell r="Q4441">
            <v>332</v>
          </cell>
        </row>
        <row r="4442">
          <cell r="A4442" t="str">
            <v>334508P1MTY3</v>
          </cell>
          <cell r="Q4442">
            <v>5422.4</v>
          </cell>
        </row>
        <row r="4443">
          <cell r="A4443" t="str">
            <v>181705G8MTY3</v>
          </cell>
          <cell r="Q4443">
            <v>6</v>
          </cell>
        </row>
        <row r="4444">
          <cell r="A4444" t="str">
            <v>181705G8MTY3</v>
          </cell>
          <cell r="Q4444">
            <v>24</v>
          </cell>
        </row>
        <row r="4445">
          <cell r="A4445" t="str">
            <v>181705G8MTY3</v>
          </cell>
          <cell r="Q4445">
            <v>24</v>
          </cell>
        </row>
        <row r="4446">
          <cell r="A4446" t="str">
            <v>181705G8MTY3</v>
          </cell>
          <cell r="Q4446">
            <v>32</v>
          </cell>
        </row>
        <row r="4447">
          <cell r="A4447" t="str">
            <v>181705G8MTY3</v>
          </cell>
          <cell r="Q4447">
            <v>16</v>
          </cell>
        </row>
        <row r="4448">
          <cell r="A4448" t="str">
            <v>344361P1MTY1</v>
          </cell>
          <cell r="Q4448">
            <v>74</v>
          </cell>
        </row>
        <row r="4449">
          <cell r="A4449" t="str">
            <v>525166P1MTY3</v>
          </cell>
          <cell r="Q4449">
            <v>1</v>
          </cell>
        </row>
        <row r="4450">
          <cell r="A4450" t="str">
            <v>S-0610MTY1</v>
          </cell>
          <cell r="Q4450">
            <v>152</v>
          </cell>
        </row>
        <row r="4451">
          <cell r="A4451" t="str">
            <v>S-0610REC-LARTX</v>
          </cell>
          <cell r="Q4451">
            <v>200</v>
          </cell>
        </row>
        <row r="4452">
          <cell r="A4452" t="str">
            <v>S-2250SHIP</v>
          </cell>
          <cell r="Q4452">
            <v>12</v>
          </cell>
        </row>
        <row r="4453">
          <cell r="A4453" t="str">
            <v>340146P1MTY3</v>
          </cell>
          <cell r="Q4453">
            <v>11</v>
          </cell>
        </row>
        <row r="4454">
          <cell r="A4454" t="str">
            <v>341084P1MONDA</v>
          </cell>
          <cell r="Q4454">
            <v>1</v>
          </cell>
        </row>
        <row r="4455">
          <cell r="A4455" t="str">
            <v>341084P1MTY3</v>
          </cell>
          <cell r="Q4455">
            <v>20</v>
          </cell>
        </row>
        <row r="4456">
          <cell r="A4456" t="str">
            <v>300311G15MONMC</v>
          </cell>
          <cell r="Q4456">
            <v>21</v>
          </cell>
        </row>
        <row r="4457">
          <cell r="A4457" t="str">
            <v>300311G15MTY1</v>
          </cell>
          <cell r="Q4457">
            <v>23</v>
          </cell>
        </row>
        <row r="4458">
          <cell r="A4458" t="str">
            <v>300311G15MTY3</v>
          </cell>
          <cell r="Q4458">
            <v>26</v>
          </cell>
        </row>
        <row r="4459">
          <cell r="A4459" t="str">
            <v>336384P22MTY1</v>
          </cell>
          <cell r="Q4459">
            <v>10</v>
          </cell>
        </row>
        <row r="4460">
          <cell r="A4460" t="str">
            <v>328090G1MTY3</v>
          </cell>
          <cell r="Q4460">
            <v>8</v>
          </cell>
        </row>
        <row r="4461">
          <cell r="A4461" t="str">
            <v>329917P1WHPIPING</v>
          </cell>
          <cell r="Q4461">
            <v>5</v>
          </cell>
        </row>
        <row r="4462">
          <cell r="A4462" t="str">
            <v>316251G8MONMC</v>
          </cell>
          <cell r="Q4462">
            <v>5</v>
          </cell>
        </row>
        <row r="4463">
          <cell r="A4463" t="str">
            <v>316251G8MTY1</v>
          </cell>
          <cell r="Q4463">
            <v>8</v>
          </cell>
        </row>
        <row r="4464">
          <cell r="A4464" t="str">
            <v>316251G8MTY1</v>
          </cell>
          <cell r="Q4464">
            <v>19</v>
          </cell>
        </row>
        <row r="4465">
          <cell r="A4465" t="str">
            <v>316251G8MTY1</v>
          </cell>
          <cell r="Q4465">
            <v>6</v>
          </cell>
        </row>
        <row r="4466">
          <cell r="A4466" t="str">
            <v>322806P4MON-AFC</v>
          </cell>
          <cell r="Q4466">
            <v>3</v>
          </cell>
        </row>
        <row r="4467">
          <cell r="A4467" t="str">
            <v>322806P4REC-LARTX</v>
          </cell>
          <cell r="Q4467">
            <v>10</v>
          </cell>
        </row>
        <row r="4468">
          <cell r="A4468" t="str">
            <v>317161P33MONHRS</v>
          </cell>
          <cell r="Q4468">
            <v>13</v>
          </cell>
        </row>
        <row r="4469">
          <cell r="A4469" t="str">
            <v>317161P33MTY1</v>
          </cell>
          <cell r="Q4469">
            <v>88</v>
          </cell>
        </row>
        <row r="4470">
          <cell r="A4470" t="str">
            <v>SP00021-07MONEP</v>
          </cell>
          <cell r="Q4470">
            <v>142</v>
          </cell>
        </row>
        <row r="4471">
          <cell r="A4471" t="str">
            <v>SP00021-07MTY1</v>
          </cell>
          <cell r="Q4471">
            <v>848</v>
          </cell>
        </row>
        <row r="4472">
          <cell r="A4472" t="str">
            <v>SP00021-07REC-LARTX</v>
          </cell>
          <cell r="Q4472">
            <v>1100</v>
          </cell>
        </row>
        <row r="4473">
          <cell r="A4473" t="str">
            <v>180811P1MONEP</v>
          </cell>
          <cell r="Q4473">
            <v>48</v>
          </cell>
        </row>
        <row r="4474">
          <cell r="A4474" t="str">
            <v>180811P1MTY1</v>
          </cell>
          <cell r="Q4474">
            <v>24</v>
          </cell>
        </row>
        <row r="4475">
          <cell r="A4475" t="str">
            <v>180811P1REC-LARTX</v>
          </cell>
          <cell r="Q4475">
            <v>120</v>
          </cell>
        </row>
        <row r="4476">
          <cell r="A4476" t="str">
            <v>181423G2MONDA</v>
          </cell>
          <cell r="Q4476">
            <v>4</v>
          </cell>
        </row>
        <row r="4477">
          <cell r="A4477" t="str">
            <v>181423G2MTY1</v>
          </cell>
          <cell r="Q4477">
            <v>116</v>
          </cell>
        </row>
        <row r="4478">
          <cell r="A4478" t="str">
            <v>181423G2MTY3</v>
          </cell>
          <cell r="Q4478">
            <v>640</v>
          </cell>
        </row>
        <row r="4479">
          <cell r="A4479" t="str">
            <v>181423G2MTY3</v>
          </cell>
          <cell r="Q4479">
            <v>185</v>
          </cell>
        </row>
        <row r="4480">
          <cell r="A4480" t="str">
            <v>181423G2MTY3</v>
          </cell>
          <cell r="Q4480">
            <v>1865</v>
          </cell>
        </row>
        <row r="4481">
          <cell r="A4481" t="str">
            <v>181649P1MTY1</v>
          </cell>
          <cell r="Q4481">
            <v>20</v>
          </cell>
        </row>
        <row r="4482">
          <cell r="A4482" t="str">
            <v>181649P1MTY1</v>
          </cell>
          <cell r="Q4482">
            <v>200</v>
          </cell>
        </row>
        <row r="4483">
          <cell r="A4483" t="str">
            <v>01-485005-50MONDP</v>
          </cell>
          <cell r="Q4483">
            <v>140</v>
          </cell>
        </row>
        <row r="4484">
          <cell r="A4484" t="str">
            <v>01-485005-50MTY1</v>
          </cell>
          <cell r="Q4484">
            <v>200</v>
          </cell>
        </row>
        <row r="4485">
          <cell r="A4485" t="str">
            <v>01-485005-50REC3PL</v>
          </cell>
          <cell r="Q4485">
            <v>500</v>
          </cell>
        </row>
        <row r="4486">
          <cell r="A4486" t="str">
            <v>12-790388-00MTY1</v>
          </cell>
          <cell r="Q4486">
            <v>2200</v>
          </cell>
        </row>
        <row r="4487">
          <cell r="A4487" t="str">
            <v>12-790388-00MTY3</v>
          </cell>
          <cell r="Q4487">
            <v>7300</v>
          </cell>
        </row>
        <row r="4488">
          <cell r="A4488" t="str">
            <v>12-790388-00MTY3</v>
          </cell>
          <cell r="Q4488">
            <v>10800</v>
          </cell>
        </row>
        <row r="4489">
          <cell r="A4489" t="str">
            <v>527440P1MONDP</v>
          </cell>
          <cell r="Q4489">
            <v>112</v>
          </cell>
        </row>
        <row r="4490">
          <cell r="A4490" t="str">
            <v>527440P1MTY1</v>
          </cell>
          <cell r="Q4490">
            <v>206</v>
          </cell>
        </row>
        <row r="4491">
          <cell r="A4491" t="str">
            <v>10012654P1FASTENAL</v>
          </cell>
          <cell r="Q4491">
            <v>486</v>
          </cell>
        </row>
        <row r="4492">
          <cell r="A4492" t="str">
            <v>175817P1MON-AFC</v>
          </cell>
          <cell r="Q4492">
            <v>116</v>
          </cell>
        </row>
        <row r="4493">
          <cell r="A4493" t="str">
            <v>175817P1MONXDM</v>
          </cell>
          <cell r="Q4493">
            <v>125</v>
          </cell>
        </row>
        <row r="4494">
          <cell r="A4494" t="str">
            <v>175817P1MONXDU</v>
          </cell>
          <cell r="Q4494">
            <v>5</v>
          </cell>
        </row>
        <row r="4495">
          <cell r="A4495" t="str">
            <v>175817P1MTY1</v>
          </cell>
          <cell r="Q4495">
            <v>184</v>
          </cell>
        </row>
        <row r="4496">
          <cell r="A4496" t="str">
            <v>175817P1REC-LARTX</v>
          </cell>
          <cell r="Q4496">
            <v>500</v>
          </cell>
        </row>
        <row r="4497">
          <cell r="A4497" t="str">
            <v>304437G6MTY3</v>
          </cell>
          <cell r="Q4497">
            <v>8</v>
          </cell>
        </row>
        <row r="4498">
          <cell r="A4498" t="str">
            <v>304437G6MTY3</v>
          </cell>
          <cell r="Q4498">
            <v>8</v>
          </cell>
        </row>
        <row r="4499">
          <cell r="A4499" t="str">
            <v>304437G6MTY3</v>
          </cell>
          <cell r="Q4499">
            <v>64</v>
          </cell>
        </row>
        <row r="4500">
          <cell r="A4500" t="str">
            <v>317160P216MONHRS</v>
          </cell>
          <cell r="Q4500">
            <v>1</v>
          </cell>
        </row>
        <row r="4501">
          <cell r="A4501" t="str">
            <v>317160P216MONSKID</v>
          </cell>
          <cell r="Q4501">
            <v>12</v>
          </cell>
        </row>
        <row r="4502">
          <cell r="A4502" t="str">
            <v>317160P216MTY1</v>
          </cell>
          <cell r="Q4502">
            <v>44</v>
          </cell>
        </row>
        <row r="4503">
          <cell r="A4503" t="str">
            <v>332427P4MONDA</v>
          </cell>
          <cell r="Q4503">
            <v>4</v>
          </cell>
        </row>
        <row r="4504">
          <cell r="A4504" t="str">
            <v>332427P4WHPIPING</v>
          </cell>
          <cell r="Q4504">
            <v>16</v>
          </cell>
        </row>
        <row r="4505">
          <cell r="A4505" t="str">
            <v>342880P21MTY3</v>
          </cell>
          <cell r="Q4505">
            <v>4</v>
          </cell>
        </row>
        <row r="4506">
          <cell r="A4506" t="str">
            <v>342880P21MTY3</v>
          </cell>
          <cell r="Q4506">
            <v>7</v>
          </cell>
        </row>
        <row r="4507">
          <cell r="A4507" t="str">
            <v>342880P21MTY3</v>
          </cell>
          <cell r="Q4507">
            <v>9</v>
          </cell>
        </row>
        <row r="4508">
          <cell r="A4508" t="str">
            <v>347121G1MTY3</v>
          </cell>
          <cell r="Q4508">
            <v>10</v>
          </cell>
        </row>
        <row r="4509">
          <cell r="A4509" t="str">
            <v>347121G1MTY3</v>
          </cell>
          <cell r="Q4509">
            <v>11</v>
          </cell>
        </row>
        <row r="4510">
          <cell r="A4510" t="str">
            <v>347121G1MTY3</v>
          </cell>
          <cell r="Q4510">
            <v>17</v>
          </cell>
        </row>
        <row r="4511">
          <cell r="A4511" t="str">
            <v>347121G1MTY3</v>
          </cell>
          <cell r="Q4511">
            <v>17</v>
          </cell>
        </row>
        <row r="4512">
          <cell r="A4512" t="str">
            <v>347121G1MTY3</v>
          </cell>
          <cell r="Q4512">
            <v>20</v>
          </cell>
        </row>
        <row r="4513">
          <cell r="A4513" t="str">
            <v>347121G1MTY3</v>
          </cell>
          <cell r="Q4513">
            <v>16</v>
          </cell>
        </row>
        <row r="4514">
          <cell r="A4514" t="str">
            <v>347121G1MTY3</v>
          </cell>
          <cell r="Q4514">
            <v>8</v>
          </cell>
        </row>
        <row r="4515">
          <cell r="A4515" t="str">
            <v>347121G1MTY3</v>
          </cell>
          <cell r="Q4515">
            <v>3</v>
          </cell>
        </row>
        <row r="4516">
          <cell r="A4516" t="str">
            <v>347121G1MTY3</v>
          </cell>
          <cell r="Q4516">
            <v>15</v>
          </cell>
        </row>
        <row r="4517">
          <cell r="A4517" t="str">
            <v>341375G05MTY3</v>
          </cell>
          <cell r="Q4517">
            <v>13</v>
          </cell>
        </row>
        <row r="4518">
          <cell r="A4518" t="str">
            <v>341375G05MTY3</v>
          </cell>
          <cell r="Q4518">
            <v>8</v>
          </cell>
        </row>
        <row r="4519">
          <cell r="A4519" t="str">
            <v>301511P2MONEP</v>
          </cell>
          <cell r="Q4519">
            <v>11</v>
          </cell>
        </row>
        <row r="4520">
          <cell r="A4520" t="str">
            <v>G02-033AMTY1</v>
          </cell>
          <cell r="Q4520">
            <v>200</v>
          </cell>
        </row>
        <row r="4521">
          <cell r="A4521" t="str">
            <v>G02-033AMTY3</v>
          </cell>
          <cell r="Q4521">
            <v>100</v>
          </cell>
        </row>
        <row r="4522">
          <cell r="A4522" t="str">
            <v>G02-033AREC-LARTX</v>
          </cell>
          <cell r="Q4522">
            <v>100</v>
          </cell>
        </row>
        <row r="4523">
          <cell r="A4523" t="str">
            <v>9A20025P381MKFG</v>
          </cell>
          <cell r="Q4523">
            <v>1</v>
          </cell>
        </row>
        <row r="4524">
          <cell r="A4524" t="str">
            <v>333878P5MONEP</v>
          </cell>
          <cell r="Q4524">
            <v>42</v>
          </cell>
        </row>
        <row r="4525">
          <cell r="A4525" t="str">
            <v>333878P5MTY1</v>
          </cell>
          <cell r="Q4525">
            <v>30</v>
          </cell>
        </row>
        <row r="4526">
          <cell r="A4526" t="str">
            <v>333878P5MTY3</v>
          </cell>
          <cell r="Q4526">
            <v>25</v>
          </cell>
        </row>
        <row r="4527">
          <cell r="A4527" t="str">
            <v>333878P5REC-LARTX</v>
          </cell>
          <cell r="Q4527">
            <v>61</v>
          </cell>
        </row>
        <row r="4528">
          <cell r="A4528" t="str">
            <v>60019311MTY3</v>
          </cell>
          <cell r="Q4528">
            <v>8</v>
          </cell>
        </row>
        <row r="4529">
          <cell r="A4529" t="str">
            <v>60019311MTY3</v>
          </cell>
          <cell r="Q4529">
            <v>22</v>
          </cell>
        </row>
        <row r="4530">
          <cell r="A4530" t="str">
            <v>60019311MTY3</v>
          </cell>
          <cell r="Q4530">
            <v>17</v>
          </cell>
        </row>
        <row r="4531">
          <cell r="A4531" t="str">
            <v>60019311MTY3</v>
          </cell>
          <cell r="Q4531">
            <v>22</v>
          </cell>
        </row>
        <row r="4532">
          <cell r="A4532" t="str">
            <v>60019311MTY3</v>
          </cell>
          <cell r="Q4532">
            <v>14</v>
          </cell>
        </row>
        <row r="4533">
          <cell r="A4533" t="str">
            <v>60019311MTY3</v>
          </cell>
          <cell r="Q4533">
            <v>22</v>
          </cell>
        </row>
        <row r="4534">
          <cell r="A4534" t="str">
            <v>60019311MTY3</v>
          </cell>
          <cell r="Q4534">
            <v>22</v>
          </cell>
        </row>
        <row r="4535">
          <cell r="A4535" t="str">
            <v>60019311MTY3</v>
          </cell>
          <cell r="Q4535">
            <v>46</v>
          </cell>
        </row>
        <row r="4536">
          <cell r="A4536" t="str">
            <v>60019311MTY3</v>
          </cell>
          <cell r="Q4536">
            <v>24</v>
          </cell>
        </row>
        <row r="4537">
          <cell r="A4537" t="str">
            <v>60019311MTY3</v>
          </cell>
          <cell r="Q4537">
            <v>22</v>
          </cell>
        </row>
        <row r="4538">
          <cell r="A4538" t="str">
            <v>60019311MTY3</v>
          </cell>
          <cell r="Q4538">
            <v>22</v>
          </cell>
        </row>
        <row r="4539">
          <cell r="A4539" t="str">
            <v>60019311MTY3</v>
          </cell>
          <cell r="Q4539">
            <v>22</v>
          </cell>
        </row>
        <row r="4540">
          <cell r="A4540" t="str">
            <v>60019311MTY3</v>
          </cell>
          <cell r="Q4540">
            <v>22</v>
          </cell>
        </row>
        <row r="4541">
          <cell r="A4541" t="str">
            <v>60019311MTY3</v>
          </cell>
          <cell r="Q4541">
            <v>22</v>
          </cell>
        </row>
        <row r="4542">
          <cell r="A4542" t="str">
            <v>60019311MTY3</v>
          </cell>
          <cell r="Q4542">
            <v>18</v>
          </cell>
        </row>
        <row r="4543">
          <cell r="A4543" t="str">
            <v>60019311MTY3</v>
          </cell>
          <cell r="Q4543">
            <v>22</v>
          </cell>
        </row>
        <row r="4544">
          <cell r="A4544" t="str">
            <v>60019311MTY3</v>
          </cell>
          <cell r="Q4544">
            <v>22</v>
          </cell>
        </row>
        <row r="4545">
          <cell r="A4545" t="str">
            <v>60019311MTY3</v>
          </cell>
          <cell r="Q4545">
            <v>22</v>
          </cell>
        </row>
        <row r="4546">
          <cell r="A4546" t="str">
            <v>60019311MTY3</v>
          </cell>
          <cell r="Q4546">
            <v>22</v>
          </cell>
        </row>
        <row r="4547">
          <cell r="A4547" t="str">
            <v>60019311MTY3</v>
          </cell>
          <cell r="Q4547">
            <v>22</v>
          </cell>
        </row>
        <row r="4548">
          <cell r="A4548" t="str">
            <v>60019311MTY3</v>
          </cell>
          <cell r="Q4548">
            <v>22</v>
          </cell>
        </row>
        <row r="4549">
          <cell r="A4549" t="str">
            <v>60019311MTY3</v>
          </cell>
          <cell r="Q4549">
            <v>22</v>
          </cell>
        </row>
        <row r="4550">
          <cell r="A4550" t="str">
            <v>60019311MTY3</v>
          </cell>
          <cell r="Q4550">
            <v>44</v>
          </cell>
        </row>
        <row r="4551">
          <cell r="A4551" t="str">
            <v>60019311MTY3</v>
          </cell>
          <cell r="Q4551">
            <v>22</v>
          </cell>
        </row>
        <row r="4552">
          <cell r="A4552" t="str">
            <v>60019311MTY3</v>
          </cell>
          <cell r="Q4552">
            <v>22</v>
          </cell>
        </row>
        <row r="4553">
          <cell r="A4553" t="str">
            <v>60019311MTY3</v>
          </cell>
          <cell r="Q4553">
            <v>22</v>
          </cell>
        </row>
        <row r="4554">
          <cell r="A4554" t="str">
            <v>60019311MTY3</v>
          </cell>
          <cell r="Q4554">
            <v>22</v>
          </cell>
        </row>
        <row r="4555">
          <cell r="A4555" t="str">
            <v>60019311MTY3</v>
          </cell>
          <cell r="Q4555">
            <v>20</v>
          </cell>
        </row>
        <row r="4556">
          <cell r="A4556" t="str">
            <v>60019311MTY3</v>
          </cell>
          <cell r="Q4556">
            <v>22</v>
          </cell>
        </row>
        <row r="4557">
          <cell r="A4557" t="str">
            <v>60019311MTY3</v>
          </cell>
          <cell r="Q4557">
            <v>22</v>
          </cell>
        </row>
        <row r="4558">
          <cell r="A4558" t="str">
            <v>60019311MTY3</v>
          </cell>
          <cell r="Q4558">
            <v>44</v>
          </cell>
        </row>
        <row r="4559">
          <cell r="A4559" t="str">
            <v>60019311MTY3</v>
          </cell>
          <cell r="Q4559">
            <v>22</v>
          </cell>
        </row>
        <row r="4560">
          <cell r="A4560" t="str">
            <v>60019311MTY3</v>
          </cell>
          <cell r="Q4560">
            <v>22</v>
          </cell>
        </row>
        <row r="4561">
          <cell r="A4561" t="str">
            <v>60019311MTY3</v>
          </cell>
          <cell r="Q4561">
            <v>22</v>
          </cell>
        </row>
        <row r="4562">
          <cell r="A4562" t="str">
            <v>60019311MTY3</v>
          </cell>
          <cell r="Q4562">
            <v>22</v>
          </cell>
        </row>
        <row r="4563">
          <cell r="A4563" t="str">
            <v>60019311MTY3</v>
          </cell>
          <cell r="Q4563">
            <v>22</v>
          </cell>
        </row>
        <row r="4564">
          <cell r="A4564" t="str">
            <v>60019311MTY3</v>
          </cell>
          <cell r="Q4564">
            <v>22</v>
          </cell>
        </row>
        <row r="4565">
          <cell r="A4565" t="str">
            <v>60019311MTY3</v>
          </cell>
          <cell r="Q4565">
            <v>22</v>
          </cell>
        </row>
        <row r="4566">
          <cell r="A4566" t="str">
            <v>60019311MTY3</v>
          </cell>
          <cell r="Q4566">
            <v>22</v>
          </cell>
        </row>
        <row r="4567">
          <cell r="A4567" t="str">
            <v>60019311MTY3</v>
          </cell>
          <cell r="Q4567">
            <v>18</v>
          </cell>
        </row>
        <row r="4568">
          <cell r="A4568" t="str">
            <v>60019311MTY3</v>
          </cell>
          <cell r="Q4568">
            <v>22</v>
          </cell>
        </row>
        <row r="4569">
          <cell r="A4569" t="str">
            <v>60019311MTY3</v>
          </cell>
          <cell r="Q4569">
            <v>22</v>
          </cell>
        </row>
        <row r="4570">
          <cell r="A4570" t="str">
            <v>60019311MTY3</v>
          </cell>
          <cell r="Q4570">
            <v>22</v>
          </cell>
        </row>
        <row r="4571">
          <cell r="A4571" t="str">
            <v>60019311MTY3</v>
          </cell>
          <cell r="Q4571">
            <v>22</v>
          </cell>
        </row>
        <row r="4572">
          <cell r="A4572" t="str">
            <v>60019311MTY3</v>
          </cell>
          <cell r="Q4572">
            <v>22</v>
          </cell>
        </row>
        <row r="4573">
          <cell r="A4573" t="str">
            <v>60019311MTY3</v>
          </cell>
          <cell r="Q4573">
            <v>44</v>
          </cell>
        </row>
        <row r="4574">
          <cell r="A4574" t="str">
            <v>60019311MTY3</v>
          </cell>
          <cell r="Q4574">
            <v>22</v>
          </cell>
        </row>
        <row r="4575">
          <cell r="A4575" t="str">
            <v>60019311MTY3</v>
          </cell>
          <cell r="Q4575">
            <v>22</v>
          </cell>
        </row>
        <row r="4576">
          <cell r="A4576" t="str">
            <v>60019311MTY3</v>
          </cell>
          <cell r="Q4576">
            <v>22</v>
          </cell>
        </row>
        <row r="4577">
          <cell r="A4577" t="str">
            <v>60019311MTY3</v>
          </cell>
          <cell r="Q4577">
            <v>20</v>
          </cell>
        </row>
        <row r="4578">
          <cell r="A4578" t="str">
            <v>60019311MTY3</v>
          </cell>
          <cell r="Q4578">
            <v>22</v>
          </cell>
        </row>
        <row r="4579">
          <cell r="A4579" t="str">
            <v>60019311MTY3</v>
          </cell>
          <cell r="Q4579">
            <v>12</v>
          </cell>
        </row>
        <row r="4580">
          <cell r="A4580" t="str">
            <v>60019311MTY3</v>
          </cell>
          <cell r="Q4580">
            <v>46</v>
          </cell>
        </row>
        <row r="4581">
          <cell r="A4581" t="str">
            <v>60019311MTY3</v>
          </cell>
          <cell r="Q4581">
            <v>46</v>
          </cell>
        </row>
        <row r="4582">
          <cell r="A4582" t="str">
            <v>60019311MTY3</v>
          </cell>
          <cell r="Q4582">
            <v>44</v>
          </cell>
        </row>
        <row r="4583">
          <cell r="A4583" t="str">
            <v>60019311MTY3</v>
          </cell>
          <cell r="Q4583">
            <v>46</v>
          </cell>
        </row>
        <row r="4584">
          <cell r="A4584" t="str">
            <v>60019311MTY3</v>
          </cell>
          <cell r="Q4584">
            <v>60</v>
          </cell>
        </row>
        <row r="4585">
          <cell r="A4585" t="str">
            <v>60019311MTY3</v>
          </cell>
          <cell r="Q4585">
            <v>8</v>
          </cell>
        </row>
        <row r="4586">
          <cell r="A4586" t="str">
            <v>334940P02MTY3</v>
          </cell>
          <cell r="Q4586">
            <v>6</v>
          </cell>
        </row>
        <row r="4587">
          <cell r="A4587" t="str">
            <v>186054P1MONMC</v>
          </cell>
          <cell r="Q4587">
            <v>21</v>
          </cell>
        </row>
        <row r="4588">
          <cell r="A4588" t="str">
            <v>186054P1MTY1</v>
          </cell>
          <cell r="Q4588">
            <v>3</v>
          </cell>
        </row>
        <row r="4589">
          <cell r="A4589" t="str">
            <v>186054P1MTY1</v>
          </cell>
          <cell r="Q4589">
            <v>7</v>
          </cell>
        </row>
        <row r="4590">
          <cell r="A4590" t="str">
            <v>186054P1MTY3</v>
          </cell>
          <cell r="Q4590">
            <v>225</v>
          </cell>
        </row>
        <row r="4591">
          <cell r="A4591" t="str">
            <v>191311P9MKFGPRE</v>
          </cell>
          <cell r="Q4591">
            <v>51</v>
          </cell>
        </row>
        <row r="4592">
          <cell r="A4592" t="str">
            <v>191311P9WHPIPING</v>
          </cell>
          <cell r="Q4592">
            <v>72</v>
          </cell>
        </row>
        <row r="4593">
          <cell r="A4593" t="str">
            <v>301368P1MTY1</v>
          </cell>
          <cell r="Q4593">
            <v>3080</v>
          </cell>
        </row>
        <row r="4594">
          <cell r="A4594" t="str">
            <v>301369P1MTY1</v>
          </cell>
          <cell r="Q4594">
            <v>143820</v>
          </cell>
        </row>
        <row r="4595">
          <cell r="A4595" t="str">
            <v>301369P1MTY3</v>
          </cell>
          <cell r="Q4595">
            <v>378</v>
          </cell>
        </row>
        <row r="4596">
          <cell r="A4596" t="str">
            <v>301369P1MTY3</v>
          </cell>
          <cell r="Q4596">
            <v>358</v>
          </cell>
        </row>
        <row r="4597">
          <cell r="A4597" t="str">
            <v>301369P1MTY3</v>
          </cell>
          <cell r="Q4597">
            <v>2634</v>
          </cell>
        </row>
        <row r="4598">
          <cell r="A4598" t="str">
            <v>301369P1MTY3</v>
          </cell>
          <cell r="Q4598">
            <v>144000</v>
          </cell>
        </row>
        <row r="4599">
          <cell r="A4599" t="str">
            <v>301369P1MTY3</v>
          </cell>
          <cell r="Q4599">
            <v>89717</v>
          </cell>
        </row>
        <row r="4600">
          <cell r="A4600" t="str">
            <v>331097P1FASTENAL</v>
          </cell>
          <cell r="Q4600">
            <v>200</v>
          </cell>
        </row>
        <row r="4601">
          <cell r="A4601" t="str">
            <v>304904G1MONEP</v>
          </cell>
          <cell r="Q4601">
            <v>66</v>
          </cell>
        </row>
        <row r="4602">
          <cell r="A4602" t="str">
            <v>304904G1MTY1</v>
          </cell>
          <cell r="Q4602">
            <v>17</v>
          </cell>
        </row>
        <row r="4603">
          <cell r="A4603" t="str">
            <v>304904G1MTY3</v>
          </cell>
          <cell r="Q4603">
            <v>3</v>
          </cell>
        </row>
        <row r="4604">
          <cell r="A4604" t="str">
            <v>304904G1MTY3</v>
          </cell>
          <cell r="Q4604">
            <v>200</v>
          </cell>
        </row>
        <row r="4605">
          <cell r="A4605" t="str">
            <v>306345P8MTY3</v>
          </cell>
          <cell r="Q4605">
            <v>500</v>
          </cell>
        </row>
        <row r="4606">
          <cell r="A4606" t="str">
            <v>304700P1MKFG</v>
          </cell>
          <cell r="Q4606">
            <v>5</v>
          </cell>
        </row>
        <row r="4607">
          <cell r="A4607" t="str">
            <v>304700P1WHPIPING</v>
          </cell>
          <cell r="Q4607">
            <v>1</v>
          </cell>
        </row>
        <row r="4608">
          <cell r="A4608" t="str">
            <v>341164P7MTY3</v>
          </cell>
          <cell r="Q4608">
            <v>198</v>
          </cell>
        </row>
        <row r="4609">
          <cell r="A4609" t="str">
            <v>342291P1MONPLENUM</v>
          </cell>
          <cell r="Q4609">
            <v>7</v>
          </cell>
        </row>
        <row r="4610">
          <cell r="A4610" t="str">
            <v>342291P1MTY1</v>
          </cell>
          <cell r="Q4610">
            <v>11</v>
          </cell>
        </row>
        <row r="4611">
          <cell r="A4611" t="str">
            <v>342291P1MTY3</v>
          </cell>
          <cell r="Q4611">
            <v>5</v>
          </cell>
        </row>
        <row r="4612">
          <cell r="A4612" t="str">
            <v>342291P1MTY3</v>
          </cell>
          <cell r="Q4612">
            <v>20</v>
          </cell>
        </row>
        <row r="4613">
          <cell r="A4613" t="str">
            <v>342291P1MTY3</v>
          </cell>
          <cell r="Q4613">
            <v>7</v>
          </cell>
        </row>
        <row r="4614">
          <cell r="A4614" t="str">
            <v>342291P1MTY3</v>
          </cell>
          <cell r="Q4614">
            <v>53</v>
          </cell>
        </row>
        <row r="4615">
          <cell r="A4615" t="str">
            <v>342291P1MTY3</v>
          </cell>
          <cell r="Q4615">
            <v>6</v>
          </cell>
        </row>
        <row r="4616">
          <cell r="A4616" t="str">
            <v>342291P1MTY3</v>
          </cell>
          <cell r="Q4616">
            <v>30</v>
          </cell>
        </row>
        <row r="4617">
          <cell r="A4617" t="str">
            <v>342291P1MTY3</v>
          </cell>
          <cell r="Q4617">
            <v>30</v>
          </cell>
        </row>
        <row r="4618">
          <cell r="A4618" t="str">
            <v>342291P1MTY3</v>
          </cell>
          <cell r="Q4618">
            <v>20</v>
          </cell>
        </row>
        <row r="4619">
          <cell r="A4619" t="str">
            <v>342291P1MTY3</v>
          </cell>
          <cell r="Q4619">
            <v>14</v>
          </cell>
        </row>
        <row r="4620">
          <cell r="A4620" t="str">
            <v>342291P1MTY3</v>
          </cell>
          <cell r="Q4620">
            <v>28</v>
          </cell>
        </row>
        <row r="4621">
          <cell r="A4621" t="str">
            <v>342291P1MTY3</v>
          </cell>
          <cell r="Q4621">
            <v>22</v>
          </cell>
        </row>
        <row r="4622">
          <cell r="A4622" t="str">
            <v>342291P1MTY3</v>
          </cell>
          <cell r="Q4622">
            <v>28</v>
          </cell>
        </row>
        <row r="4623">
          <cell r="A4623" t="str">
            <v>342291P1MTY3</v>
          </cell>
          <cell r="Q4623">
            <v>22</v>
          </cell>
        </row>
        <row r="4624">
          <cell r="A4624" t="str">
            <v>10024900P1MTY1</v>
          </cell>
          <cell r="Q4624">
            <v>2</v>
          </cell>
        </row>
        <row r="4625">
          <cell r="A4625" t="str">
            <v>1A12743P2FASTENAL</v>
          </cell>
          <cell r="Q4625">
            <v>1718</v>
          </cell>
        </row>
        <row r="4626">
          <cell r="A4626" t="str">
            <v>330177P2MONSKID</v>
          </cell>
          <cell r="Q4626">
            <v>60</v>
          </cell>
        </row>
        <row r="4627">
          <cell r="A4627" t="str">
            <v>330177P2MTY1</v>
          </cell>
          <cell r="Q4627">
            <v>243</v>
          </cell>
        </row>
        <row r="4628">
          <cell r="A4628" t="str">
            <v>330177P2MTY3</v>
          </cell>
          <cell r="Q4628">
            <v>10</v>
          </cell>
        </row>
        <row r="4629">
          <cell r="A4629" t="str">
            <v>330177P2MTY3</v>
          </cell>
          <cell r="Q4629">
            <v>119</v>
          </cell>
        </row>
        <row r="4630">
          <cell r="A4630" t="str">
            <v>330177P2MTY3</v>
          </cell>
          <cell r="Q4630">
            <v>21</v>
          </cell>
        </row>
        <row r="4631">
          <cell r="A4631" t="str">
            <v>330177P2MTY3</v>
          </cell>
          <cell r="Q4631">
            <v>17</v>
          </cell>
        </row>
        <row r="4632">
          <cell r="A4632" t="str">
            <v>330177P2MTY3</v>
          </cell>
          <cell r="Q4632">
            <v>80</v>
          </cell>
        </row>
        <row r="4633">
          <cell r="A4633" t="str">
            <v>330177P2MTY3</v>
          </cell>
          <cell r="Q4633">
            <v>140</v>
          </cell>
        </row>
        <row r="4634">
          <cell r="A4634" t="str">
            <v>330177P2MTY3</v>
          </cell>
          <cell r="Q4634">
            <v>120</v>
          </cell>
        </row>
        <row r="4635">
          <cell r="A4635" t="str">
            <v>325203P2MTY3</v>
          </cell>
          <cell r="Q4635">
            <v>13</v>
          </cell>
        </row>
        <row r="4636">
          <cell r="A4636" t="str">
            <v>318365P1MONDP</v>
          </cell>
          <cell r="Q4636">
            <v>3</v>
          </cell>
        </row>
        <row r="4637">
          <cell r="A4637" t="str">
            <v>318365P1MONXDM</v>
          </cell>
          <cell r="Q4637">
            <v>19</v>
          </cell>
        </row>
        <row r="4638">
          <cell r="A4638" t="str">
            <v>318365P1MTY1</v>
          </cell>
          <cell r="Q4638">
            <v>14</v>
          </cell>
        </row>
        <row r="4639">
          <cell r="A4639" t="str">
            <v>318365P1MTY1</v>
          </cell>
          <cell r="Q4639">
            <v>5</v>
          </cell>
        </row>
        <row r="4640">
          <cell r="A4640" t="str">
            <v>318365P1MTY1</v>
          </cell>
          <cell r="Q4640">
            <v>2</v>
          </cell>
        </row>
        <row r="4641">
          <cell r="A4641" t="str">
            <v>318365P1MTY3</v>
          </cell>
          <cell r="Q4641">
            <v>288</v>
          </cell>
        </row>
        <row r="4642">
          <cell r="A4642" t="str">
            <v>318365P1MTY3</v>
          </cell>
          <cell r="Q4642">
            <v>1</v>
          </cell>
        </row>
        <row r="4643">
          <cell r="A4643" t="str">
            <v>318365P1MTY3</v>
          </cell>
          <cell r="Q4643">
            <v>140</v>
          </cell>
        </row>
        <row r="4644">
          <cell r="A4644" t="str">
            <v>318365P1SHIP</v>
          </cell>
          <cell r="Q4644">
            <v>19</v>
          </cell>
        </row>
        <row r="4645">
          <cell r="A4645" t="str">
            <v>341932G01MTY3</v>
          </cell>
          <cell r="Q4645">
            <v>2</v>
          </cell>
        </row>
        <row r="4646">
          <cell r="A4646" t="str">
            <v>341932G01MTY3</v>
          </cell>
          <cell r="Q4646">
            <v>80</v>
          </cell>
        </row>
        <row r="4647">
          <cell r="A4647" t="str">
            <v>341932G01MTY3</v>
          </cell>
          <cell r="Q4647">
            <v>2</v>
          </cell>
        </row>
        <row r="4648">
          <cell r="A4648" t="str">
            <v>S-3610MTY1</v>
          </cell>
          <cell r="Q4648">
            <v>4</v>
          </cell>
        </row>
        <row r="4649">
          <cell r="A4649" t="str">
            <v>SL-31074FASTENAL</v>
          </cell>
          <cell r="Q4649">
            <v>85</v>
          </cell>
        </row>
        <row r="4650">
          <cell r="A4650" t="str">
            <v>327841P7MON-AFC</v>
          </cell>
          <cell r="Q4650">
            <v>41</v>
          </cell>
        </row>
        <row r="4651">
          <cell r="A4651" t="str">
            <v>327841P7MONEP</v>
          </cell>
          <cell r="Q4651">
            <v>58</v>
          </cell>
        </row>
        <row r="4652">
          <cell r="A4652" t="str">
            <v>327841P7MTY1</v>
          </cell>
          <cell r="Q4652">
            <v>271</v>
          </cell>
        </row>
        <row r="4653">
          <cell r="A4653" t="str">
            <v>328892P15MKFG</v>
          </cell>
          <cell r="Q4653">
            <v>6</v>
          </cell>
        </row>
        <row r="4654">
          <cell r="A4654" t="str">
            <v>328892P15WHPIPING</v>
          </cell>
          <cell r="Q4654">
            <v>3</v>
          </cell>
        </row>
        <row r="4655">
          <cell r="A4655" t="str">
            <v>344525P1MONMC</v>
          </cell>
          <cell r="Q4655">
            <v>23</v>
          </cell>
        </row>
        <row r="4656">
          <cell r="A4656" t="str">
            <v>344525P1MRBM</v>
          </cell>
          <cell r="Q4656">
            <v>1</v>
          </cell>
        </row>
        <row r="4657">
          <cell r="A4657" t="str">
            <v>344525P1MTY1</v>
          </cell>
          <cell r="Q4657">
            <v>52</v>
          </cell>
        </row>
        <row r="4658">
          <cell r="A4658" t="str">
            <v>344525P1MTY3</v>
          </cell>
          <cell r="Q4658">
            <v>5</v>
          </cell>
        </row>
        <row r="4659">
          <cell r="A4659" t="str">
            <v>344525P1MTY3</v>
          </cell>
          <cell r="Q4659">
            <v>4</v>
          </cell>
        </row>
        <row r="4660">
          <cell r="A4660" t="str">
            <v>344525P1MTY3</v>
          </cell>
          <cell r="Q4660">
            <v>110</v>
          </cell>
        </row>
        <row r="4661">
          <cell r="A4661" t="str">
            <v>344525P1MTY3</v>
          </cell>
          <cell r="Q4661">
            <v>178</v>
          </cell>
        </row>
        <row r="4662">
          <cell r="A4662" t="str">
            <v>344525P1MTY3</v>
          </cell>
          <cell r="Q4662">
            <v>178</v>
          </cell>
        </row>
        <row r="4663">
          <cell r="A4663" t="str">
            <v>344525P1MTY3</v>
          </cell>
          <cell r="Q4663">
            <v>4</v>
          </cell>
        </row>
        <row r="4664">
          <cell r="A4664" t="str">
            <v>344525P1RXO-SHIP</v>
          </cell>
          <cell r="Q4664">
            <v>20</v>
          </cell>
        </row>
        <row r="4665">
          <cell r="A4665" t="str">
            <v>330014P1MTY1</v>
          </cell>
          <cell r="Q4665">
            <v>5</v>
          </cell>
        </row>
        <row r="4666">
          <cell r="A4666" t="str">
            <v>330014P1MTY3</v>
          </cell>
          <cell r="Q4666">
            <v>150</v>
          </cell>
        </row>
        <row r="4667">
          <cell r="A4667" t="str">
            <v>330014P1MTY3</v>
          </cell>
          <cell r="Q4667">
            <v>150</v>
          </cell>
        </row>
        <row r="4668">
          <cell r="A4668" t="str">
            <v>330014P1MTY3</v>
          </cell>
          <cell r="Q4668">
            <v>30</v>
          </cell>
        </row>
        <row r="4669">
          <cell r="A4669" t="str">
            <v>330014P1MTY3</v>
          </cell>
          <cell r="Q4669">
            <v>8</v>
          </cell>
        </row>
        <row r="4670">
          <cell r="A4670" t="str">
            <v>346965P1MONDA</v>
          </cell>
          <cell r="Q4670">
            <v>44</v>
          </cell>
        </row>
        <row r="4671">
          <cell r="A4671" t="str">
            <v>346965P1MTY1</v>
          </cell>
          <cell r="Q4671">
            <v>3</v>
          </cell>
        </row>
        <row r="4672">
          <cell r="A4672" t="str">
            <v>346965P1MTY1</v>
          </cell>
          <cell r="Q4672">
            <v>31</v>
          </cell>
        </row>
        <row r="4673">
          <cell r="A4673" t="str">
            <v>346965P1MTY1</v>
          </cell>
          <cell r="Q4673">
            <v>99</v>
          </cell>
        </row>
        <row r="4674">
          <cell r="A4674" t="str">
            <v>346965P1MTY3</v>
          </cell>
          <cell r="Q4674">
            <v>92</v>
          </cell>
        </row>
        <row r="4675">
          <cell r="A4675" t="str">
            <v>136818P40MTY3</v>
          </cell>
          <cell r="Q4675">
            <v>1086</v>
          </cell>
        </row>
        <row r="4676">
          <cell r="A4676" t="str">
            <v>301464P1MONMC</v>
          </cell>
          <cell r="Q4676">
            <v>4</v>
          </cell>
        </row>
        <row r="4677">
          <cell r="A4677" t="str">
            <v>301464P1MRBM</v>
          </cell>
          <cell r="Q4677">
            <v>3</v>
          </cell>
        </row>
        <row r="4678">
          <cell r="A4678" t="str">
            <v>301464P1MTY1</v>
          </cell>
          <cell r="Q4678">
            <v>22</v>
          </cell>
        </row>
        <row r="4679">
          <cell r="A4679" t="str">
            <v>301464P1MTY3</v>
          </cell>
          <cell r="Q4679">
            <v>10</v>
          </cell>
        </row>
        <row r="4680">
          <cell r="A4680" t="str">
            <v>301464P1MTY3</v>
          </cell>
          <cell r="Q4680">
            <v>10</v>
          </cell>
        </row>
        <row r="4681">
          <cell r="A4681" t="str">
            <v>301464P1MTY3</v>
          </cell>
          <cell r="Q4681">
            <v>10</v>
          </cell>
        </row>
        <row r="4682">
          <cell r="A4682" t="str">
            <v>301464P1SHIP</v>
          </cell>
          <cell r="Q4682">
            <v>2</v>
          </cell>
        </row>
        <row r="4683">
          <cell r="A4683" t="str">
            <v>336032P1MKFG</v>
          </cell>
          <cell r="Q4683">
            <v>99</v>
          </cell>
        </row>
        <row r="4684">
          <cell r="A4684" t="str">
            <v>336032P1MONCON</v>
          </cell>
          <cell r="Q4684">
            <v>18</v>
          </cell>
        </row>
        <row r="4685">
          <cell r="A4685" t="str">
            <v>336032P1WHPIPING</v>
          </cell>
          <cell r="Q4685">
            <v>76</v>
          </cell>
        </row>
        <row r="4686">
          <cell r="A4686" t="str">
            <v>334876G03MTY3</v>
          </cell>
          <cell r="Q4686">
            <v>33</v>
          </cell>
        </row>
        <row r="4687">
          <cell r="A4687" t="str">
            <v>334876G03MTY3</v>
          </cell>
          <cell r="Q4687">
            <v>33</v>
          </cell>
        </row>
        <row r="4688">
          <cell r="A4688" t="str">
            <v>334876G03MTY3</v>
          </cell>
          <cell r="Q4688">
            <v>10</v>
          </cell>
        </row>
        <row r="4689">
          <cell r="A4689" t="str">
            <v>334876G03MTY3</v>
          </cell>
          <cell r="Q4689">
            <v>12</v>
          </cell>
        </row>
        <row r="4690">
          <cell r="A4690" t="str">
            <v>340581P1MTY3</v>
          </cell>
          <cell r="Q4690">
            <v>82</v>
          </cell>
        </row>
        <row r="4691">
          <cell r="A4691" t="str">
            <v>340581P1MTY3</v>
          </cell>
          <cell r="Q4691">
            <v>8</v>
          </cell>
        </row>
        <row r="4692">
          <cell r="A4692" t="str">
            <v>340581P1MTY3</v>
          </cell>
          <cell r="Q4692">
            <v>66</v>
          </cell>
        </row>
        <row r="4693">
          <cell r="A4693" t="str">
            <v>340581P1MTY3</v>
          </cell>
          <cell r="Q4693">
            <v>9</v>
          </cell>
        </row>
        <row r="4694">
          <cell r="A4694" t="str">
            <v>340581P1MTY3</v>
          </cell>
          <cell r="Q4694">
            <v>14</v>
          </cell>
        </row>
        <row r="4695">
          <cell r="A4695" t="str">
            <v>304362P1MTY1</v>
          </cell>
          <cell r="Q4695">
            <v>1368</v>
          </cell>
        </row>
        <row r="4696">
          <cell r="A4696" t="str">
            <v>304362P1MTY3</v>
          </cell>
          <cell r="Q4696">
            <v>8460</v>
          </cell>
        </row>
        <row r="4697">
          <cell r="A4697" t="str">
            <v>181423G3MTY3</v>
          </cell>
          <cell r="Q4697">
            <v>16</v>
          </cell>
        </row>
        <row r="4698">
          <cell r="A4698" t="str">
            <v>304892G5MTY3</v>
          </cell>
          <cell r="Q4698">
            <v>159</v>
          </cell>
        </row>
        <row r="4699">
          <cell r="A4699" t="str">
            <v>S12-0520MTY1</v>
          </cell>
          <cell r="Q4699">
            <v>114</v>
          </cell>
        </row>
        <row r="4700">
          <cell r="A4700" t="str">
            <v>136394P1FASTENAL</v>
          </cell>
          <cell r="Q4700">
            <v>145</v>
          </cell>
        </row>
        <row r="4701">
          <cell r="A4701" t="str">
            <v>136394P1REC-LARTX</v>
          </cell>
          <cell r="Q4701">
            <v>600</v>
          </cell>
        </row>
        <row r="4702">
          <cell r="A4702" t="str">
            <v>9A20003P000MTY3</v>
          </cell>
          <cell r="Q4702">
            <v>2</v>
          </cell>
        </row>
        <row r="4703">
          <cell r="A4703" t="str">
            <v>P-0940MTY1</v>
          </cell>
          <cell r="Q4703">
            <v>40</v>
          </cell>
        </row>
        <row r="4704">
          <cell r="A4704" t="str">
            <v>10024903P1MTY3</v>
          </cell>
          <cell r="Q4704">
            <v>13</v>
          </cell>
        </row>
        <row r="4705">
          <cell r="A4705" t="str">
            <v>E-3970MON-AFC</v>
          </cell>
          <cell r="Q4705">
            <v>4</v>
          </cell>
        </row>
        <row r="4706">
          <cell r="A4706" t="str">
            <v>E-3970MTY1</v>
          </cell>
          <cell r="Q4706">
            <v>310</v>
          </cell>
        </row>
        <row r="4707">
          <cell r="A4707" t="str">
            <v>E-3970MTY1</v>
          </cell>
          <cell r="Q4707">
            <v>9</v>
          </cell>
        </row>
        <row r="4708">
          <cell r="A4708" t="str">
            <v>330818P2SREC-LARTX</v>
          </cell>
          <cell r="Q4708">
            <v>3</v>
          </cell>
        </row>
        <row r="4709">
          <cell r="A4709" t="str">
            <v>530016P1RXO-SHIP</v>
          </cell>
          <cell r="Q4709">
            <v>75</v>
          </cell>
        </row>
        <row r="4710">
          <cell r="A4710" t="str">
            <v>9A20005P12MKFG</v>
          </cell>
          <cell r="Q4710">
            <v>15</v>
          </cell>
        </row>
        <row r="4711">
          <cell r="A4711" t="str">
            <v>9A20005P12MONDA</v>
          </cell>
          <cell r="Q4711">
            <v>3</v>
          </cell>
        </row>
        <row r="4712">
          <cell r="A4712" t="str">
            <v>9A20005P12WHPIPING</v>
          </cell>
          <cell r="Q4712">
            <v>43</v>
          </cell>
        </row>
        <row r="4713">
          <cell r="A4713" t="str">
            <v>F-037CMTY1</v>
          </cell>
          <cell r="Q4713">
            <v>10</v>
          </cell>
        </row>
        <row r="4714">
          <cell r="A4714" t="str">
            <v>148605P1FASTENAL</v>
          </cell>
          <cell r="Q4714">
            <v>750</v>
          </cell>
        </row>
        <row r="4715">
          <cell r="A4715" t="str">
            <v>133545P13FASTENAL</v>
          </cell>
          <cell r="Q4715">
            <v>683</v>
          </cell>
        </row>
        <row r="4716">
          <cell r="A4716" t="str">
            <v>199679P1MKFG</v>
          </cell>
          <cell r="Q4716">
            <v>1</v>
          </cell>
        </row>
        <row r="4717">
          <cell r="A4717" t="str">
            <v>199679P1MKFG</v>
          </cell>
          <cell r="Q4717">
            <v>16</v>
          </cell>
        </row>
        <row r="4718">
          <cell r="A4718" t="str">
            <v>309830G1SHIP</v>
          </cell>
          <cell r="Q4718">
            <v>2</v>
          </cell>
        </row>
        <row r="4719">
          <cell r="A4719" t="str">
            <v>332967P1MTY3</v>
          </cell>
          <cell r="Q4719">
            <v>121</v>
          </cell>
        </row>
        <row r="4720">
          <cell r="A4720" t="str">
            <v>334675P3FASTENAL</v>
          </cell>
          <cell r="Q4720">
            <v>129</v>
          </cell>
        </row>
        <row r="4721">
          <cell r="A4721" t="str">
            <v>316282P1MONSKID</v>
          </cell>
          <cell r="Q4721">
            <v>3</v>
          </cell>
        </row>
        <row r="4722">
          <cell r="A4722" t="str">
            <v>316282P1MTY1</v>
          </cell>
          <cell r="Q4722">
            <v>113</v>
          </cell>
        </row>
        <row r="4723">
          <cell r="A4723" t="str">
            <v>335123P1MONDA</v>
          </cell>
          <cell r="Q4723">
            <v>19</v>
          </cell>
        </row>
        <row r="4724">
          <cell r="A4724" t="str">
            <v>335123P1MTY1</v>
          </cell>
          <cell r="Q4724">
            <v>2</v>
          </cell>
        </row>
        <row r="4725">
          <cell r="A4725" t="str">
            <v>335123P1MTY3</v>
          </cell>
          <cell r="Q4725">
            <v>49</v>
          </cell>
        </row>
        <row r="4726">
          <cell r="A4726" t="str">
            <v>320573P1WHPIPING</v>
          </cell>
          <cell r="Q4726">
            <v>3</v>
          </cell>
        </row>
        <row r="4727">
          <cell r="A4727" t="str">
            <v>344654P01MTY3</v>
          </cell>
          <cell r="Q4727">
            <v>11</v>
          </cell>
        </row>
        <row r="4728">
          <cell r="A4728" t="str">
            <v>346129P10MTY3</v>
          </cell>
          <cell r="Q4728">
            <v>35</v>
          </cell>
        </row>
        <row r="4729">
          <cell r="A4729" t="str">
            <v>302186P1MKFG</v>
          </cell>
          <cell r="Q4729">
            <v>7</v>
          </cell>
        </row>
        <row r="4730">
          <cell r="A4730" t="str">
            <v>316948P1MTY1</v>
          </cell>
          <cell r="Q4730">
            <v>253</v>
          </cell>
        </row>
        <row r="4731">
          <cell r="A4731" t="str">
            <v>E12-0390MONDP</v>
          </cell>
          <cell r="Q4731">
            <v>139</v>
          </cell>
        </row>
        <row r="4732">
          <cell r="A4732" t="str">
            <v>E12-0390MTY1</v>
          </cell>
          <cell r="Q4732">
            <v>53</v>
          </cell>
        </row>
        <row r="4733">
          <cell r="A4733" t="str">
            <v>E12-0390MTY1</v>
          </cell>
          <cell r="Q4733">
            <v>20</v>
          </cell>
        </row>
        <row r="4734">
          <cell r="A4734" t="str">
            <v>E12-0390MTY1</v>
          </cell>
          <cell r="Q4734">
            <v>1</v>
          </cell>
        </row>
        <row r="4735">
          <cell r="A4735" t="str">
            <v>E12-0390REC-LARTX</v>
          </cell>
          <cell r="Q4735">
            <v>250</v>
          </cell>
        </row>
        <row r="4736">
          <cell r="A4736" t="str">
            <v>306175P1MONCON</v>
          </cell>
          <cell r="Q4736">
            <v>116</v>
          </cell>
        </row>
        <row r="4737">
          <cell r="A4737" t="str">
            <v>306175P1MONMC</v>
          </cell>
          <cell r="Q4737">
            <v>15</v>
          </cell>
        </row>
        <row r="4738">
          <cell r="A4738" t="str">
            <v>306175P1MRBM</v>
          </cell>
          <cell r="Q4738">
            <v>1</v>
          </cell>
        </row>
        <row r="4739">
          <cell r="A4739" t="str">
            <v>306175P1MTY1</v>
          </cell>
          <cell r="Q4739">
            <v>40</v>
          </cell>
        </row>
        <row r="4740">
          <cell r="A4740" t="str">
            <v>306175P1MTY3</v>
          </cell>
          <cell r="Q4740">
            <v>10</v>
          </cell>
        </row>
        <row r="4741">
          <cell r="A4741" t="str">
            <v>306175P1MTY3</v>
          </cell>
          <cell r="Q4741">
            <v>10</v>
          </cell>
        </row>
        <row r="4742">
          <cell r="A4742" t="str">
            <v>306175P1MTY3</v>
          </cell>
          <cell r="Q4742">
            <v>10</v>
          </cell>
        </row>
        <row r="4743">
          <cell r="A4743" t="str">
            <v>306175P1MTY3</v>
          </cell>
          <cell r="Q4743">
            <v>10</v>
          </cell>
        </row>
        <row r="4744">
          <cell r="A4744" t="str">
            <v>306175P1MTY3</v>
          </cell>
          <cell r="Q4744">
            <v>10</v>
          </cell>
        </row>
        <row r="4745">
          <cell r="A4745" t="str">
            <v>306175P1MTY3</v>
          </cell>
          <cell r="Q4745">
            <v>10</v>
          </cell>
        </row>
        <row r="4746">
          <cell r="A4746" t="str">
            <v>306175P1MTY3</v>
          </cell>
          <cell r="Q4746">
            <v>10</v>
          </cell>
        </row>
        <row r="4747">
          <cell r="A4747" t="str">
            <v>306175P1MTY3</v>
          </cell>
          <cell r="Q4747">
            <v>10</v>
          </cell>
        </row>
        <row r="4748">
          <cell r="A4748" t="str">
            <v>306175P1MTY3</v>
          </cell>
          <cell r="Q4748">
            <v>10</v>
          </cell>
        </row>
        <row r="4749">
          <cell r="A4749" t="str">
            <v>306175P1MTY3</v>
          </cell>
          <cell r="Q4749">
            <v>10</v>
          </cell>
        </row>
        <row r="4750">
          <cell r="A4750" t="str">
            <v>306175P1MTY3</v>
          </cell>
          <cell r="Q4750">
            <v>10</v>
          </cell>
        </row>
        <row r="4751">
          <cell r="A4751" t="str">
            <v>306175P1MTY3</v>
          </cell>
          <cell r="Q4751">
            <v>10</v>
          </cell>
        </row>
        <row r="4752">
          <cell r="A4752" t="str">
            <v>306175P1MTY3</v>
          </cell>
          <cell r="Q4752">
            <v>10</v>
          </cell>
        </row>
        <row r="4753">
          <cell r="A4753" t="str">
            <v>306175P1MTY3</v>
          </cell>
          <cell r="Q4753">
            <v>10</v>
          </cell>
        </row>
        <row r="4754">
          <cell r="A4754" t="str">
            <v>306175P1MTY3</v>
          </cell>
          <cell r="Q4754">
            <v>10</v>
          </cell>
        </row>
        <row r="4755">
          <cell r="A4755" t="str">
            <v>306175P1MTY3</v>
          </cell>
          <cell r="Q4755">
            <v>10</v>
          </cell>
        </row>
        <row r="4756">
          <cell r="A4756" t="str">
            <v>306175P1MTY3</v>
          </cell>
          <cell r="Q4756">
            <v>10</v>
          </cell>
        </row>
        <row r="4757">
          <cell r="A4757" t="str">
            <v>306175P1MTY3</v>
          </cell>
          <cell r="Q4757">
            <v>10</v>
          </cell>
        </row>
        <row r="4758">
          <cell r="A4758" t="str">
            <v>306175P1MTY3</v>
          </cell>
          <cell r="Q4758">
            <v>10</v>
          </cell>
        </row>
        <row r="4759">
          <cell r="A4759" t="str">
            <v>306175P1MTY3</v>
          </cell>
          <cell r="Q4759">
            <v>10</v>
          </cell>
        </row>
        <row r="4760">
          <cell r="A4760" t="str">
            <v>306175P1MTY3</v>
          </cell>
          <cell r="Q4760">
            <v>10</v>
          </cell>
        </row>
        <row r="4761">
          <cell r="A4761" t="str">
            <v>306175P1MTY3</v>
          </cell>
          <cell r="Q4761">
            <v>10</v>
          </cell>
        </row>
        <row r="4762">
          <cell r="A4762" t="str">
            <v>306175P1MTY3</v>
          </cell>
          <cell r="Q4762">
            <v>10</v>
          </cell>
        </row>
        <row r="4763">
          <cell r="A4763" t="str">
            <v>306175P1MTY3</v>
          </cell>
          <cell r="Q4763">
            <v>10</v>
          </cell>
        </row>
        <row r="4764">
          <cell r="A4764" t="str">
            <v>306175P1MTY3</v>
          </cell>
          <cell r="Q4764">
            <v>10</v>
          </cell>
        </row>
        <row r="4765">
          <cell r="A4765" t="str">
            <v>306175P1MTY3</v>
          </cell>
          <cell r="Q4765">
            <v>10</v>
          </cell>
        </row>
        <row r="4766">
          <cell r="A4766" t="str">
            <v>306175P1MTY3</v>
          </cell>
          <cell r="Q4766">
            <v>10</v>
          </cell>
        </row>
        <row r="4767">
          <cell r="A4767" t="str">
            <v>306175P1MTY3</v>
          </cell>
          <cell r="Q4767">
            <v>10</v>
          </cell>
        </row>
        <row r="4768">
          <cell r="A4768" t="str">
            <v>306175P1MTY3</v>
          </cell>
          <cell r="Q4768">
            <v>10</v>
          </cell>
        </row>
        <row r="4769">
          <cell r="A4769" t="str">
            <v>306175P1MTY3</v>
          </cell>
          <cell r="Q4769">
            <v>10</v>
          </cell>
        </row>
        <row r="4770">
          <cell r="A4770" t="str">
            <v>306175P1MTY3</v>
          </cell>
          <cell r="Q4770">
            <v>10</v>
          </cell>
        </row>
        <row r="4771">
          <cell r="A4771" t="str">
            <v>306175P1MTY3</v>
          </cell>
          <cell r="Q4771">
            <v>10</v>
          </cell>
        </row>
        <row r="4772">
          <cell r="A4772" t="str">
            <v>306175P1MTY3</v>
          </cell>
          <cell r="Q4772">
            <v>10</v>
          </cell>
        </row>
        <row r="4773">
          <cell r="A4773" t="str">
            <v>306175P1MTY3</v>
          </cell>
          <cell r="Q4773">
            <v>10</v>
          </cell>
        </row>
        <row r="4774">
          <cell r="A4774" t="str">
            <v>306175P1MTY3</v>
          </cell>
          <cell r="Q4774">
            <v>10</v>
          </cell>
        </row>
        <row r="4775">
          <cell r="A4775" t="str">
            <v>306175P1MTY3</v>
          </cell>
          <cell r="Q4775">
            <v>10</v>
          </cell>
        </row>
        <row r="4776">
          <cell r="A4776" t="str">
            <v>306175P1MTY3</v>
          </cell>
          <cell r="Q4776">
            <v>10</v>
          </cell>
        </row>
        <row r="4777">
          <cell r="A4777" t="str">
            <v>306175P1MTY3</v>
          </cell>
          <cell r="Q4777">
            <v>10</v>
          </cell>
        </row>
        <row r="4778">
          <cell r="A4778" t="str">
            <v>306175P1MTY3</v>
          </cell>
          <cell r="Q4778">
            <v>10</v>
          </cell>
        </row>
        <row r="4779">
          <cell r="A4779" t="str">
            <v>306175P1MTY3</v>
          </cell>
          <cell r="Q4779">
            <v>10</v>
          </cell>
        </row>
        <row r="4780">
          <cell r="A4780" t="str">
            <v>306175P1MTY3</v>
          </cell>
          <cell r="Q4780">
            <v>20</v>
          </cell>
        </row>
        <row r="4781">
          <cell r="A4781" t="str">
            <v>306175P1MTY3</v>
          </cell>
          <cell r="Q4781">
            <v>10</v>
          </cell>
        </row>
        <row r="4782">
          <cell r="A4782" t="str">
            <v>306175P1MTY3</v>
          </cell>
          <cell r="Q4782">
            <v>10</v>
          </cell>
        </row>
        <row r="4783">
          <cell r="A4783" t="str">
            <v>306175P1MTY3</v>
          </cell>
          <cell r="Q4783">
            <v>10</v>
          </cell>
        </row>
        <row r="4784">
          <cell r="A4784" t="str">
            <v>306175P1MTY3</v>
          </cell>
          <cell r="Q4784">
            <v>10</v>
          </cell>
        </row>
        <row r="4785">
          <cell r="A4785" t="str">
            <v>306175P1MTY3</v>
          </cell>
          <cell r="Q4785">
            <v>10</v>
          </cell>
        </row>
        <row r="4786">
          <cell r="A4786" t="str">
            <v>306175P1MTY3</v>
          </cell>
          <cell r="Q4786">
            <v>10</v>
          </cell>
        </row>
        <row r="4787">
          <cell r="A4787" t="str">
            <v>306175P1MTY3</v>
          </cell>
          <cell r="Q4787">
            <v>10</v>
          </cell>
        </row>
        <row r="4788">
          <cell r="A4788" t="str">
            <v>306175P1MTY3</v>
          </cell>
          <cell r="Q4788">
            <v>10</v>
          </cell>
        </row>
        <row r="4789">
          <cell r="A4789" t="str">
            <v>306175P1MTY3</v>
          </cell>
          <cell r="Q4789">
            <v>10</v>
          </cell>
        </row>
        <row r="4790">
          <cell r="A4790" t="str">
            <v>306175P1MTY3</v>
          </cell>
          <cell r="Q4790">
            <v>10</v>
          </cell>
        </row>
        <row r="4791">
          <cell r="A4791" t="str">
            <v>306175P1MTY3</v>
          </cell>
          <cell r="Q4791">
            <v>10</v>
          </cell>
        </row>
        <row r="4792">
          <cell r="A4792" t="str">
            <v>306175P1MTY3</v>
          </cell>
          <cell r="Q4792">
            <v>10</v>
          </cell>
        </row>
        <row r="4793">
          <cell r="A4793" t="str">
            <v>306175P1MTY3</v>
          </cell>
          <cell r="Q4793">
            <v>10</v>
          </cell>
        </row>
        <row r="4794">
          <cell r="A4794" t="str">
            <v>306175P1MTY3</v>
          </cell>
          <cell r="Q4794">
            <v>10</v>
          </cell>
        </row>
        <row r="4795">
          <cell r="A4795" t="str">
            <v>306175P1MTY3</v>
          </cell>
          <cell r="Q4795">
            <v>10</v>
          </cell>
        </row>
        <row r="4796">
          <cell r="A4796" t="str">
            <v>306175P1MTY3</v>
          </cell>
          <cell r="Q4796">
            <v>10</v>
          </cell>
        </row>
        <row r="4797">
          <cell r="A4797" t="str">
            <v>306175P1MTY3</v>
          </cell>
          <cell r="Q4797">
            <v>10</v>
          </cell>
        </row>
        <row r="4798">
          <cell r="A4798" t="str">
            <v>306175P1MTY3</v>
          </cell>
          <cell r="Q4798">
            <v>10</v>
          </cell>
        </row>
        <row r="4799">
          <cell r="A4799" t="str">
            <v>306175P1MTY3</v>
          </cell>
          <cell r="Q4799">
            <v>10</v>
          </cell>
        </row>
        <row r="4800">
          <cell r="A4800" t="str">
            <v>306175P1MTY3</v>
          </cell>
          <cell r="Q4800">
            <v>10</v>
          </cell>
        </row>
        <row r="4801">
          <cell r="A4801" t="str">
            <v>306175P1MTY3</v>
          </cell>
          <cell r="Q4801">
            <v>10</v>
          </cell>
        </row>
        <row r="4802">
          <cell r="A4802" t="str">
            <v>306175P1MTY3</v>
          </cell>
          <cell r="Q4802">
            <v>20</v>
          </cell>
        </row>
        <row r="4803">
          <cell r="A4803" t="str">
            <v>306175P1MTY3</v>
          </cell>
          <cell r="Q4803">
            <v>10</v>
          </cell>
        </row>
        <row r="4804">
          <cell r="A4804" t="str">
            <v>306175P1MTY3</v>
          </cell>
          <cell r="Q4804">
            <v>10</v>
          </cell>
        </row>
        <row r="4805">
          <cell r="A4805" t="str">
            <v>306175P1MTY3</v>
          </cell>
          <cell r="Q4805">
            <v>10</v>
          </cell>
        </row>
        <row r="4806">
          <cell r="A4806" t="str">
            <v>306175P1MTY3</v>
          </cell>
          <cell r="Q4806">
            <v>20</v>
          </cell>
        </row>
        <row r="4807">
          <cell r="A4807" t="str">
            <v>306175P1MTY3</v>
          </cell>
          <cell r="Q4807">
            <v>10</v>
          </cell>
        </row>
        <row r="4808">
          <cell r="A4808" t="str">
            <v>306175P1MTY3</v>
          </cell>
          <cell r="Q4808">
            <v>10</v>
          </cell>
        </row>
        <row r="4809">
          <cell r="A4809" t="str">
            <v>306175P1MTY3</v>
          </cell>
          <cell r="Q4809">
            <v>10</v>
          </cell>
        </row>
        <row r="4810">
          <cell r="A4810" t="str">
            <v>306175P1MTY3</v>
          </cell>
          <cell r="Q4810">
            <v>10</v>
          </cell>
        </row>
        <row r="4811">
          <cell r="A4811" t="str">
            <v>306175P1MTY3</v>
          </cell>
          <cell r="Q4811">
            <v>10</v>
          </cell>
        </row>
        <row r="4812">
          <cell r="A4812" t="str">
            <v>306175P1MTY3</v>
          </cell>
          <cell r="Q4812">
            <v>10</v>
          </cell>
        </row>
        <row r="4813">
          <cell r="A4813" t="str">
            <v>306175P1MTY3</v>
          </cell>
          <cell r="Q4813">
            <v>20</v>
          </cell>
        </row>
        <row r="4814">
          <cell r="A4814" t="str">
            <v>306175P1MTY3</v>
          </cell>
          <cell r="Q4814">
            <v>10</v>
          </cell>
        </row>
        <row r="4815">
          <cell r="A4815" t="str">
            <v>306175P1MTY3</v>
          </cell>
          <cell r="Q4815">
            <v>10</v>
          </cell>
        </row>
        <row r="4816">
          <cell r="A4816" t="str">
            <v>306175P1MTY3</v>
          </cell>
          <cell r="Q4816">
            <v>10</v>
          </cell>
        </row>
        <row r="4817">
          <cell r="A4817" t="str">
            <v>306175P1MTY3</v>
          </cell>
          <cell r="Q4817">
            <v>10</v>
          </cell>
        </row>
        <row r="4818">
          <cell r="A4818" t="str">
            <v>306175P1MTY3</v>
          </cell>
          <cell r="Q4818">
            <v>10</v>
          </cell>
        </row>
        <row r="4819">
          <cell r="A4819" t="str">
            <v>306175P1MTY3</v>
          </cell>
          <cell r="Q4819">
            <v>10</v>
          </cell>
        </row>
        <row r="4820">
          <cell r="A4820" t="str">
            <v>306175P1MTY3</v>
          </cell>
          <cell r="Q4820">
            <v>10</v>
          </cell>
        </row>
        <row r="4821">
          <cell r="A4821" t="str">
            <v>306175P1MTY3</v>
          </cell>
          <cell r="Q4821">
            <v>10</v>
          </cell>
        </row>
        <row r="4822">
          <cell r="A4822" t="str">
            <v>306175P1MTY3</v>
          </cell>
          <cell r="Q4822">
            <v>10</v>
          </cell>
        </row>
        <row r="4823">
          <cell r="A4823" t="str">
            <v>306175P1MTY3</v>
          </cell>
          <cell r="Q4823">
            <v>10</v>
          </cell>
        </row>
        <row r="4824">
          <cell r="A4824" t="str">
            <v>306175P1MTY3</v>
          </cell>
          <cell r="Q4824">
            <v>10</v>
          </cell>
        </row>
        <row r="4825">
          <cell r="A4825" t="str">
            <v>306175P1MTY3</v>
          </cell>
          <cell r="Q4825">
            <v>10</v>
          </cell>
        </row>
        <row r="4826">
          <cell r="A4826" t="str">
            <v>306175P1MTY3</v>
          </cell>
          <cell r="Q4826">
            <v>10</v>
          </cell>
        </row>
        <row r="4827">
          <cell r="A4827" t="str">
            <v>306175P1MTY3</v>
          </cell>
          <cell r="Q4827">
            <v>10</v>
          </cell>
        </row>
        <row r="4828">
          <cell r="A4828" t="str">
            <v>306175P1MTY3</v>
          </cell>
          <cell r="Q4828">
            <v>10</v>
          </cell>
        </row>
        <row r="4829">
          <cell r="A4829" t="str">
            <v>306175P1MTY3</v>
          </cell>
          <cell r="Q4829">
            <v>10</v>
          </cell>
        </row>
        <row r="4830">
          <cell r="A4830" t="str">
            <v>306175P1MTY3</v>
          </cell>
          <cell r="Q4830">
            <v>10</v>
          </cell>
        </row>
        <row r="4831">
          <cell r="A4831" t="str">
            <v>306175P1MTY3</v>
          </cell>
          <cell r="Q4831">
            <v>10</v>
          </cell>
        </row>
        <row r="4832">
          <cell r="A4832" t="str">
            <v>306175P1MTY3</v>
          </cell>
          <cell r="Q4832">
            <v>10</v>
          </cell>
        </row>
        <row r="4833">
          <cell r="A4833" t="str">
            <v>306175P1MTY3</v>
          </cell>
          <cell r="Q4833">
            <v>10</v>
          </cell>
        </row>
        <row r="4834">
          <cell r="A4834" t="str">
            <v>306175P1MTY3</v>
          </cell>
          <cell r="Q4834">
            <v>10</v>
          </cell>
        </row>
        <row r="4835">
          <cell r="A4835" t="str">
            <v>306175P1MTY3</v>
          </cell>
          <cell r="Q4835">
            <v>10</v>
          </cell>
        </row>
        <row r="4836">
          <cell r="A4836" t="str">
            <v>306175P1MTY3</v>
          </cell>
          <cell r="Q4836">
            <v>10</v>
          </cell>
        </row>
        <row r="4837">
          <cell r="A4837" t="str">
            <v>306175P1MTY3</v>
          </cell>
          <cell r="Q4837">
            <v>10</v>
          </cell>
        </row>
        <row r="4838">
          <cell r="A4838" t="str">
            <v>306175P1MTY3</v>
          </cell>
          <cell r="Q4838">
            <v>10</v>
          </cell>
        </row>
        <row r="4839">
          <cell r="A4839" t="str">
            <v>306175P1MTY3</v>
          </cell>
          <cell r="Q4839">
            <v>4</v>
          </cell>
        </row>
        <row r="4840">
          <cell r="A4840" t="str">
            <v>306175P1MTY3</v>
          </cell>
          <cell r="Q4840">
            <v>80</v>
          </cell>
        </row>
        <row r="4841">
          <cell r="A4841" t="str">
            <v>306175P1MTY3</v>
          </cell>
          <cell r="Q4841">
            <v>10</v>
          </cell>
        </row>
        <row r="4842">
          <cell r="A4842" t="str">
            <v>306175P1MTY3</v>
          </cell>
          <cell r="Q4842">
            <v>10</v>
          </cell>
        </row>
        <row r="4843">
          <cell r="A4843" t="str">
            <v>306175P1MTY3</v>
          </cell>
          <cell r="Q4843">
            <v>20</v>
          </cell>
        </row>
        <row r="4844">
          <cell r="A4844" t="str">
            <v>306175P1MTY3</v>
          </cell>
          <cell r="Q4844">
            <v>60</v>
          </cell>
        </row>
        <row r="4845">
          <cell r="A4845" t="str">
            <v>306175P1MTY3</v>
          </cell>
          <cell r="Q4845">
            <v>20</v>
          </cell>
        </row>
        <row r="4846">
          <cell r="A4846" t="str">
            <v>306175P1REC3PL</v>
          </cell>
          <cell r="Q4846">
            <v>10</v>
          </cell>
        </row>
        <row r="4847">
          <cell r="A4847" t="str">
            <v>306175P1SHIP</v>
          </cell>
          <cell r="Q4847">
            <v>2</v>
          </cell>
        </row>
        <row r="4848">
          <cell r="A4848" t="str">
            <v>1C10194P1MON-PROT</v>
          </cell>
          <cell r="Q4848">
            <v>10</v>
          </cell>
        </row>
        <row r="4849">
          <cell r="A4849" t="str">
            <v>327841P4MONEP</v>
          </cell>
          <cell r="Q4849">
            <v>190</v>
          </cell>
        </row>
        <row r="4850">
          <cell r="A4850" t="str">
            <v>327841P4MTY1</v>
          </cell>
          <cell r="Q4850">
            <v>300</v>
          </cell>
        </row>
        <row r="4851">
          <cell r="A4851" t="str">
            <v>340772G3MTY1</v>
          </cell>
          <cell r="Q4851">
            <v>10</v>
          </cell>
        </row>
        <row r="4852">
          <cell r="A4852" t="str">
            <v>340772G3MTY3</v>
          </cell>
          <cell r="Q4852">
            <v>33</v>
          </cell>
        </row>
        <row r="4853">
          <cell r="A4853" t="str">
            <v>341080P1MONDA</v>
          </cell>
          <cell r="Q4853">
            <v>3</v>
          </cell>
        </row>
        <row r="4854">
          <cell r="A4854" t="str">
            <v>341080P1MTY3</v>
          </cell>
          <cell r="Q4854">
            <v>17</v>
          </cell>
        </row>
        <row r="4855">
          <cell r="A4855" t="str">
            <v>341712P1FASTENAL</v>
          </cell>
          <cell r="Q4855">
            <v>389</v>
          </cell>
        </row>
        <row r="4856">
          <cell r="A4856" t="str">
            <v>191010MTY1</v>
          </cell>
          <cell r="Q4856">
            <v>2903</v>
          </cell>
        </row>
        <row r="4857">
          <cell r="A4857" t="str">
            <v>191010MTY1</v>
          </cell>
          <cell r="Q4857">
            <v>3700</v>
          </cell>
        </row>
        <row r="4858">
          <cell r="A4858" t="str">
            <v>191010MTY3</v>
          </cell>
          <cell r="Q4858">
            <v>5000</v>
          </cell>
        </row>
        <row r="4859">
          <cell r="A4859" t="str">
            <v>191010MTY3</v>
          </cell>
          <cell r="Q4859">
            <v>4000</v>
          </cell>
        </row>
        <row r="4860">
          <cell r="A4860" t="str">
            <v>191010REC-LARTX</v>
          </cell>
          <cell r="Q4860">
            <v>12000</v>
          </cell>
        </row>
        <row r="4861">
          <cell r="A4861" t="str">
            <v>343051P1FASTENAL</v>
          </cell>
          <cell r="Q4861">
            <v>356</v>
          </cell>
        </row>
        <row r="4862">
          <cell r="A4862" t="str">
            <v>343051P1REC-LARTX</v>
          </cell>
          <cell r="Q4862">
            <v>200</v>
          </cell>
        </row>
        <row r="4863">
          <cell r="A4863" t="str">
            <v>192862G4MONEP</v>
          </cell>
          <cell r="Q4863">
            <v>27</v>
          </cell>
        </row>
        <row r="4864">
          <cell r="A4864" t="str">
            <v>192862G4MTY1</v>
          </cell>
          <cell r="Q4864">
            <v>12</v>
          </cell>
        </row>
        <row r="4865">
          <cell r="A4865" t="str">
            <v>192862G4MTY1</v>
          </cell>
          <cell r="Q4865">
            <v>1</v>
          </cell>
        </row>
        <row r="4866">
          <cell r="A4866" t="str">
            <v>192862G4MTY1</v>
          </cell>
          <cell r="Q4866">
            <v>42</v>
          </cell>
        </row>
        <row r="4867">
          <cell r="A4867" t="str">
            <v>192862G4MTY3</v>
          </cell>
          <cell r="Q4867">
            <v>75</v>
          </cell>
        </row>
        <row r="4868">
          <cell r="A4868" t="str">
            <v>192862G4MTY3</v>
          </cell>
          <cell r="Q4868">
            <v>50</v>
          </cell>
        </row>
        <row r="4869">
          <cell r="A4869" t="str">
            <v>192862G4MTY3</v>
          </cell>
          <cell r="Q4869">
            <v>75</v>
          </cell>
        </row>
        <row r="4870">
          <cell r="A4870" t="str">
            <v>E-071CMONDP</v>
          </cell>
          <cell r="Q4870">
            <v>10</v>
          </cell>
        </row>
        <row r="4871">
          <cell r="A4871" t="str">
            <v>E-071CMTY1</v>
          </cell>
          <cell r="Q4871">
            <v>90</v>
          </cell>
        </row>
        <row r="4872">
          <cell r="A4872" t="str">
            <v>E-071CMTY3</v>
          </cell>
          <cell r="Q4872">
            <v>1800</v>
          </cell>
        </row>
        <row r="4873">
          <cell r="A4873" t="str">
            <v>12-795085-00MONEP</v>
          </cell>
          <cell r="Q4873">
            <v>184</v>
          </cell>
        </row>
        <row r="4874">
          <cell r="A4874" t="str">
            <v>12-795085-00MTY3</v>
          </cell>
          <cell r="Q4874">
            <v>4</v>
          </cell>
        </row>
        <row r="4875">
          <cell r="A4875" t="str">
            <v>12-795085-00REC-LARTX</v>
          </cell>
          <cell r="Q4875">
            <v>500</v>
          </cell>
        </row>
        <row r="4876">
          <cell r="A4876" t="str">
            <v>315820P2MONSKID</v>
          </cell>
          <cell r="Q4876">
            <v>11</v>
          </cell>
        </row>
        <row r="4877">
          <cell r="A4877" t="str">
            <v>315820P2MTY1</v>
          </cell>
          <cell r="Q4877">
            <v>50</v>
          </cell>
        </row>
        <row r="4878">
          <cell r="A4878" t="str">
            <v>305274G14MTY3</v>
          </cell>
          <cell r="Q4878">
            <v>5</v>
          </cell>
        </row>
        <row r="4879">
          <cell r="A4879" t="str">
            <v>305274G14MTY3</v>
          </cell>
          <cell r="Q4879">
            <v>6</v>
          </cell>
        </row>
        <row r="4880">
          <cell r="A4880" t="str">
            <v>305274G14MTY3</v>
          </cell>
          <cell r="Q4880">
            <v>4</v>
          </cell>
        </row>
        <row r="4881">
          <cell r="A4881" t="str">
            <v>320803P1WHPIPING</v>
          </cell>
          <cell r="Q4881">
            <v>1</v>
          </cell>
        </row>
        <row r="4882">
          <cell r="A4882" t="str">
            <v>347564P1MTY3</v>
          </cell>
          <cell r="Q4882">
            <v>500</v>
          </cell>
        </row>
        <row r="4883">
          <cell r="A4883" t="str">
            <v>334049P02MONEP</v>
          </cell>
          <cell r="Q4883">
            <v>155</v>
          </cell>
        </row>
        <row r="4884">
          <cell r="A4884" t="str">
            <v>334049P02MTY1</v>
          </cell>
          <cell r="Q4884">
            <v>157</v>
          </cell>
        </row>
        <row r="4885">
          <cell r="A4885" t="str">
            <v>334057P1MKFG</v>
          </cell>
          <cell r="Q4885">
            <v>2</v>
          </cell>
        </row>
        <row r="4886">
          <cell r="A4886" t="str">
            <v>179061P1MONCON</v>
          </cell>
          <cell r="Q4886">
            <v>238</v>
          </cell>
        </row>
        <row r="4887">
          <cell r="A4887" t="str">
            <v>179061P1MONSKID</v>
          </cell>
          <cell r="Q4887">
            <v>97</v>
          </cell>
        </row>
        <row r="4888">
          <cell r="A4888" t="str">
            <v>179061P1MTY1</v>
          </cell>
          <cell r="Q4888">
            <v>160</v>
          </cell>
        </row>
        <row r="4889">
          <cell r="A4889" t="str">
            <v>179061P1MTY1</v>
          </cell>
          <cell r="Q4889">
            <v>30</v>
          </cell>
        </row>
        <row r="4890">
          <cell r="A4890" t="str">
            <v>179061P1MTY1</v>
          </cell>
          <cell r="Q4890">
            <v>10</v>
          </cell>
        </row>
        <row r="4891">
          <cell r="A4891" t="str">
            <v>179061P1MTY3</v>
          </cell>
          <cell r="Q4891">
            <v>800</v>
          </cell>
        </row>
        <row r="4892">
          <cell r="A4892" t="str">
            <v>179061P1MTY3</v>
          </cell>
          <cell r="Q4892">
            <v>70</v>
          </cell>
        </row>
        <row r="4893">
          <cell r="A4893" t="str">
            <v>179061P1MTY3</v>
          </cell>
          <cell r="Q4893">
            <v>800</v>
          </cell>
        </row>
        <row r="4894">
          <cell r="A4894" t="str">
            <v>179061P1MTY3</v>
          </cell>
          <cell r="Q4894">
            <v>10</v>
          </cell>
        </row>
        <row r="4895">
          <cell r="A4895" t="str">
            <v>179061P1REC-LARTX</v>
          </cell>
          <cell r="Q4895">
            <v>900</v>
          </cell>
        </row>
        <row r="4896">
          <cell r="A4896" t="str">
            <v>191848P1MTY1</v>
          </cell>
          <cell r="Q4896">
            <v>5</v>
          </cell>
        </row>
        <row r="4897">
          <cell r="A4897" t="str">
            <v>191848P1MTY1</v>
          </cell>
          <cell r="Q4897">
            <v>375</v>
          </cell>
        </row>
        <row r="4898">
          <cell r="A4898" t="str">
            <v>191848P1MTY1</v>
          </cell>
          <cell r="Q4898">
            <v>25</v>
          </cell>
        </row>
        <row r="4899">
          <cell r="A4899" t="str">
            <v>316948P32FASTENAL</v>
          </cell>
          <cell r="Q4899">
            <v>80</v>
          </cell>
        </row>
        <row r="4900">
          <cell r="A4900" t="str">
            <v>136821P34MONEP</v>
          </cell>
          <cell r="Q4900">
            <v>48</v>
          </cell>
        </row>
        <row r="4901">
          <cell r="A4901" t="str">
            <v>160504P1MON-AFC</v>
          </cell>
          <cell r="Q4901">
            <v>1</v>
          </cell>
        </row>
        <row r="4902">
          <cell r="A4902" t="str">
            <v>160504P1MTY1</v>
          </cell>
          <cell r="Q4902">
            <v>934</v>
          </cell>
        </row>
        <row r="4903">
          <cell r="A4903" t="str">
            <v>327883P1MONDP</v>
          </cell>
          <cell r="Q4903">
            <v>100</v>
          </cell>
        </row>
        <row r="4904">
          <cell r="A4904" t="str">
            <v>329307P1MONCON</v>
          </cell>
          <cell r="Q4904">
            <v>30</v>
          </cell>
        </row>
        <row r="4905">
          <cell r="A4905" t="str">
            <v>329307P1MTY1</v>
          </cell>
          <cell r="Q4905">
            <v>89</v>
          </cell>
        </row>
        <row r="4906">
          <cell r="A4906" t="str">
            <v>329307P1MTY3</v>
          </cell>
          <cell r="Q4906">
            <v>150</v>
          </cell>
        </row>
        <row r="4907">
          <cell r="A4907" t="str">
            <v>329307P1MTY3</v>
          </cell>
          <cell r="Q4907">
            <v>62</v>
          </cell>
        </row>
        <row r="4908">
          <cell r="A4908" t="str">
            <v>329307P1MTY3</v>
          </cell>
          <cell r="Q4908">
            <v>120</v>
          </cell>
        </row>
        <row r="4909">
          <cell r="A4909" t="str">
            <v>329307P1MTY3</v>
          </cell>
          <cell r="Q4909">
            <v>66</v>
          </cell>
        </row>
        <row r="4910">
          <cell r="A4910" t="str">
            <v>329307P1MTY3</v>
          </cell>
          <cell r="Q4910">
            <v>47</v>
          </cell>
        </row>
        <row r="4911">
          <cell r="A4911" t="str">
            <v>329307P1MTY3</v>
          </cell>
          <cell r="Q4911">
            <v>39</v>
          </cell>
        </row>
        <row r="4912">
          <cell r="A4912" t="str">
            <v>334677P5MTY1</v>
          </cell>
          <cell r="Q4912">
            <v>3</v>
          </cell>
        </row>
        <row r="4913">
          <cell r="A4913" t="str">
            <v>334677P5MTY3</v>
          </cell>
          <cell r="Q4913">
            <v>1</v>
          </cell>
        </row>
        <row r="4914">
          <cell r="A4914" t="str">
            <v>334677P5REC-LARTX</v>
          </cell>
          <cell r="Q4914">
            <v>2</v>
          </cell>
        </row>
        <row r="4915">
          <cell r="A4915" t="str">
            <v>320232P1FASTENAL</v>
          </cell>
          <cell r="Q4915">
            <v>500</v>
          </cell>
        </row>
        <row r="4916">
          <cell r="A4916" t="str">
            <v>327636G6MTY3</v>
          </cell>
          <cell r="Q4916">
            <v>60</v>
          </cell>
        </row>
        <row r="4917">
          <cell r="A4917" t="str">
            <v>327636G6MTY3</v>
          </cell>
          <cell r="Q4917">
            <v>7</v>
          </cell>
        </row>
        <row r="4918">
          <cell r="A4918" t="str">
            <v>322166P023FASTENAL</v>
          </cell>
          <cell r="Q4918">
            <v>2101</v>
          </cell>
        </row>
        <row r="4919">
          <cell r="A4919" t="str">
            <v>332883G1MTY3</v>
          </cell>
          <cell r="Q4919">
            <v>2</v>
          </cell>
        </row>
        <row r="4920">
          <cell r="A4920" t="str">
            <v>332883G1MTY3</v>
          </cell>
          <cell r="Q4920">
            <v>2</v>
          </cell>
        </row>
        <row r="4921">
          <cell r="A4921" t="str">
            <v>300318G15MONCON</v>
          </cell>
          <cell r="Q4921">
            <v>6</v>
          </cell>
        </row>
        <row r="4922">
          <cell r="A4922" t="str">
            <v>300318G15MONEP</v>
          </cell>
          <cell r="Q4922">
            <v>50</v>
          </cell>
        </row>
        <row r="4923">
          <cell r="A4923" t="str">
            <v>300318G15MTY1</v>
          </cell>
          <cell r="Q4923">
            <v>61</v>
          </cell>
        </row>
        <row r="4924">
          <cell r="A4924" t="str">
            <v>300318G15MTY1</v>
          </cell>
          <cell r="Q4924">
            <v>1</v>
          </cell>
        </row>
        <row r="4925">
          <cell r="A4925" t="str">
            <v>300318G15MTY1</v>
          </cell>
          <cell r="Q4925">
            <v>1</v>
          </cell>
        </row>
        <row r="4926">
          <cell r="A4926" t="str">
            <v>E-071DMTY1</v>
          </cell>
          <cell r="Q4926">
            <v>1000</v>
          </cell>
        </row>
        <row r="4927">
          <cell r="A4927" t="str">
            <v>E-071DREC-LARTX</v>
          </cell>
          <cell r="Q4927">
            <v>1000</v>
          </cell>
        </row>
        <row r="4928">
          <cell r="A4928" t="str">
            <v>341433P10MTY1</v>
          </cell>
          <cell r="Q4928">
            <v>2</v>
          </cell>
        </row>
        <row r="4929">
          <cell r="A4929" t="str">
            <v>341433P10MTY3</v>
          </cell>
          <cell r="Q4929">
            <v>7</v>
          </cell>
        </row>
        <row r="4930">
          <cell r="A4930" t="str">
            <v>315827P1MTY1</v>
          </cell>
          <cell r="Q4930">
            <v>870</v>
          </cell>
        </row>
        <row r="4931">
          <cell r="A4931" t="str">
            <v>345286P1MTY3</v>
          </cell>
          <cell r="Q4931">
            <v>2</v>
          </cell>
        </row>
        <row r="4932">
          <cell r="A4932" t="str">
            <v>345286P1MTY3</v>
          </cell>
          <cell r="Q4932">
            <v>5</v>
          </cell>
        </row>
        <row r="4933">
          <cell r="A4933" t="str">
            <v>345286P1MTY3</v>
          </cell>
          <cell r="Q4933">
            <v>88</v>
          </cell>
        </row>
        <row r="4934">
          <cell r="A4934" t="str">
            <v>345286P1MTY3</v>
          </cell>
          <cell r="Q4934">
            <v>7</v>
          </cell>
        </row>
        <row r="4935">
          <cell r="A4935" t="str">
            <v>345286P1MTY3</v>
          </cell>
          <cell r="Q4935">
            <v>12</v>
          </cell>
        </row>
        <row r="4936">
          <cell r="A4936" t="str">
            <v>346963P1MONDA</v>
          </cell>
          <cell r="Q4936">
            <v>10</v>
          </cell>
        </row>
        <row r="4937">
          <cell r="A4937" t="str">
            <v>346963P1MTY1</v>
          </cell>
          <cell r="Q4937">
            <v>34</v>
          </cell>
        </row>
        <row r="4938">
          <cell r="A4938" t="str">
            <v>346963P1MTY3</v>
          </cell>
          <cell r="Q4938">
            <v>5</v>
          </cell>
        </row>
        <row r="4939">
          <cell r="A4939" t="str">
            <v>346963P1MTY3</v>
          </cell>
          <cell r="Q4939">
            <v>38</v>
          </cell>
        </row>
        <row r="4940">
          <cell r="A4940" t="str">
            <v>346963P1MTY3</v>
          </cell>
          <cell r="Q4940">
            <v>26</v>
          </cell>
        </row>
        <row r="4941">
          <cell r="A4941" t="str">
            <v>346963P1MTY3</v>
          </cell>
          <cell r="Q4941">
            <v>28</v>
          </cell>
        </row>
        <row r="4942">
          <cell r="A4942" t="str">
            <v>336302G1MONSKID</v>
          </cell>
          <cell r="Q4942">
            <v>19</v>
          </cell>
        </row>
        <row r="4943">
          <cell r="A4943" t="str">
            <v>336302G1MTY1</v>
          </cell>
          <cell r="Q4943">
            <v>3</v>
          </cell>
        </row>
        <row r="4944">
          <cell r="A4944" t="str">
            <v>336302G1MTY1</v>
          </cell>
          <cell r="Q4944">
            <v>11</v>
          </cell>
        </row>
        <row r="4945">
          <cell r="A4945" t="str">
            <v>336302G1MTY1</v>
          </cell>
          <cell r="Q4945">
            <v>1</v>
          </cell>
        </row>
        <row r="4946">
          <cell r="A4946" t="str">
            <v>336302G1MTY1</v>
          </cell>
          <cell r="Q4946">
            <v>13</v>
          </cell>
        </row>
        <row r="4947">
          <cell r="A4947" t="str">
            <v>336302G1MTY1</v>
          </cell>
          <cell r="Q4947">
            <v>5</v>
          </cell>
        </row>
        <row r="4948">
          <cell r="A4948" t="str">
            <v>336302G1MTY1</v>
          </cell>
          <cell r="Q4948">
            <v>7</v>
          </cell>
        </row>
        <row r="4949">
          <cell r="A4949" t="str">
            <v>336302G1MTY1</v>
          </cell>
          <cell r="Q4949">
            <v>8</v>
          </cell>
        </row>
        <row r="4950">
          <cell r="A4950" t="str">
            <v>336302G1MTY3</v>
          </cell>
          <cell r="Q4950">
            <v>1</v>
          </cell>
        </row>
        <row r="4951">
          <cell r="A4951" t="str">
            <v>336302G1MTY3</v>
          </cell>
          <cell r="Q4951">
            <v>15</v>
          </cell>
        </row>
        <row r="4952">
          <cell r="A4952" t="str">
            <v>336302G1MTY3</v>
          </cell>
          <cell r="Q4952">
            <v>15</v>
          </cell>
        </row>
        <row r="4953">
          <cell r="A4953" t="str">
            <v>336302G1MTY3</v>
          </cell>
          <cell r="Q4953">
            <v>15</v>
          </cell>
        </row>
        <row r="4954">
          <cell r="A4954" t="str">
            <v>336302G1MTY3</v>
          </cell>
          <cell r="Q4954">
            <v>15</v>
          </cell>
        </row>
        <row r="4955">
          <cell r="A4955" t="str">
            <v>336302G1MTY3</v>
          </cell>
          <cell r="Q4955">
            <v>15</v>
          </cell>
        </row>
        <row r="4956">
          <cell r="A4956" t="str">
            <v>336302G1MTY3</v>
          </cell>
          <cell r="Q4956">
            <v>9</v>
          </cell>
        </row>
        <row r="4957">
          <cell r="A4957" t="str">
            <v>336302G1MTY3</v>
          </cell>
          <cell r="Q4957">
            <v>13</v>
          </cell>
        </row>
        <row r="4958">
          <cell r="A4958" t="str">
            <v>336302G1MTY3</v>
          </cell>
          <cell r="Q4958">
            <v>15</v>
          </cell>
        </row>
        <row r="4959">
          <cell r="A4959" t="str">
            <v>336302G1MTY3</v>
          </cell>
          <cell r="Q4959">
            <v>15</v>
          </cell>
        </row>
        <row r="4960">
          <cell r="A4960" t="str">
            <v>336302G1MTY3</v>
          </cell>
          <cell r="Q4960">
            <v>15</v>
          </cell>
        </row>
        <row r="4961">
          <cell r="A4961" t="str">
            <v>336302G1MTY3</v>
          </cell>
          <cell r="Q4961">
            <v>15</v>
          </cell>
        </row>
        <row r="4962">
          <cell r="A4962" t="str">
            <v>Y-1620BFASTENAL</v>
          </cell>
          <cell r="Q4962">
            <v>300</v>
          </cell>
        </row>
        <row r="4963">
          <cell r="A4963" t="str">
            <v>10021433P1MTY3</v>
          </cell>
          <cell r="Q4963">
            <v>200</v>
          </cell>
        </row>
        <row r="4964">
          <cell r="A4964" t="str">
            <v>181692P1MONEP</v>
          </cell>
          <cell r="Q4964">
            <v>77</v>
          </cell>
        </row>
        <row r="4965">
          <cell r="A4965" t="str">
            <v>12-714254-35MTY1</v>
          </cell>
          <cell r="Q4965">
            <v>6511</v>
          </cell>
        </row>
        <row r="4966">
          <cell r="A4966" t="str">
            <v>184895P1MONPRE</v>
          </cell>
          <cell r="Q4966">
            <v>45</v>
          </cell>
        </row>
        <row r="4967">
          <cell r="A4967" t="str">
            <v>184895P1MTY1</v>
          </cell>
          <cell r="Q4967">
            <v>520</v>
          </cell>
        </row>
        <row r="4968">
          <cell r="A4968" t="str">
            <v>184895P1MTY1</v>
          </cell>
          <cell r="Q4968">
            <v>71</v>
          </cell>
        </row>
        <row r="4969">
          <cell r="A4969" t="str">
            <v>184895P1REC-LARTX</v>
          </cell>
          <cell r="Q4969">
            <v>648</v>
          </cell>
        </row>
        <row r="4970">
          <cell r="A4970" t="str">
            <v>340084G02MTY3</v>
          </cell>
          <cell r="Q4970">
            <v>10</v>
          </cell>
        </row>
        <row r="4971">
          <cell r="A4971" t="str">
            <v>340084G02MTY3</v>
          </cell>
          <cell r="Q4971">
            <v>58</v>
          </cell>
        </row>
        <row r="4972">
          <cell r="A4972" t="str">
            <v>155559P3MTY1</v>
          </cell>
          <cell r="Q4972">
            <v>56</v>
          </cell>
        </row>
        <row r="4973">
          <cell r="A4973" t="str">
            <v>155559P3MTY1</v>
          </cell>
          <cell r="Q4973">
            <v>1</v>
          </cell>
        </row>
        <row r="4974">
          <cell r="A4974" t="str">
            <v>12-714255-78MON-AFC</v>
          </cell>
          <cell r="Q4974">
            <v>28</v>
          </cell>
        </row>
        <row r="4975">
          <cell r="A4975" t="str">
            <v>12-714255-78MTY1</v>
          </cell>
          <cell r="Q4975">
            <v>14</v>
          </cell>
        </row>
        <row r="4976">
          <cell r="A4976" t="str">
            <v>306345P3MTY1</v>
          </cell>
          <cell r="Q4976">
            <v>601</v>
          </cell>
        </row>
        <row r="4977">
          <cell r="A4977" t="str">
            <v>306345P3MTY3</v>
          </cell>
          <cell r="Q4977">
            <v>300</v>
          </cell>
        </row>
        <row r="4978">
          <cell r="A4978" t="str">
            <v>P-0560MONDP</v>
          </cell>
          <cell r="Q4978">
            <v>24</v>
          </cell>
        </row>
        <row r="4979">
          <cell r="A4979" t="str">
            <v>P-0560MONPIPING</v>
          </cell>
          <cell r="Q4979">
            <v>7.1814799999999996</v>
          </cell>
        </row>
        <row r="4980">
          <cell r="A4980" t="str">
            <v>P-0560REC-LARTX</v>
          </cell>
          <cell r="Q4980">
            <v>11520</v>
          </cell>
        </row>
        <row r="4981">
          <cell r="A4981" t="str">
            <v>331082P3MONDP</v>
          </cell>
          <cell r="Q4981">
            <v>16</v>
          </cell>
        </row>
        <row r="4982">
          <cell r="A4982" t="str">
            <v>331082P3MTY1</v>
          </cell>
          <cell r="Q4982">
            <v>3</v>
          </cell>
        </row>
        <row r="4983">
          <cell r="A4983" t="str">
            <v>331082P3MTY3</v>
          </cell>
          <cell r="Q4983">
            <v>33</v>
          </cell>
        </row>
        <row r="4984">
          <cell r="A4984" t="str">
            <v>331082P3MTY3</v>
          </cell>
          <cell r="Q4984">
            <v>14</v>
          </cell>
        </row>
        <row r="4985">
          <cell r="A4985" t="str">
            <v>331082P3MTY3</v>
          </cell>
          <cell r="Q4985">
            <v>10</v>
          </cell>
        </row>
        <row r="4986">
          <cell r="A4986" t="str">
            <v>332674P1MTY3</v>
          </cell>
          <cell r="Q4986">
            <v>20</v>
          </cell>
        </row>
        <row r="4987">
          <cell r="A4987" t="str">
            <v>332674P1MTY3</v>
          </cell>
          <cell r="Q4987">
            <v>2</v>
          </cell>
        </row>
        <row r="4988">
          <cell r="A4988" t="str">
            <v>332674P1MTY3</v>
          </cell>
          <cell r="Q4988">
            <v>21</v>
          </cell>
        </row>
        <row r="4989">
          <cell r="A4989" t="str">
            <v>332674P1MTY3</v>
          </cell>
          <cell r="Q4989">
            <v>14</v>
          </cell>
        </row>
        <row r="4990">
          <cell r="A4990" t="str">
            <v>333754G2MONDA</v>
          </cell>
          <cell r="Q4990">
            <v>17</v>
          </cell>
        </row>
        <row r="4991">
          <cell r="A4991" t="str">
            <v>333754G2MONXDM</v>
          </cell>
          <cell r="Q4991">
            <v>22</v>
          </cell>
        </row>
        <row r="4992">
          <cell r="A4992" t="str">
            <v>333754G2MTY1</v>
          </cell>
          <cell r="Q4992">
            <v>5</v>
          </cell>
        </row>
        <row r="4993">
          <cell r="A4993" t="str">
            <v>333754G2MTY3</v>
          </cell>
          <cell r="Q4993">
            <v>4</v>
          </cell>
        </row>
        <row r="4994">
          <cell r="A4994" t="str">
            <v>333754G2MTY3</v>
          </cell>
          <cell r="Q4994">
            <v>16</v>
          </cell>
        </row>
        <row r="4995">
          <cell r="A4995" t="str">
            <v>333754G2MTY3</v>
          </cell>
          <cell r="Q4995">
            <v>19</v>
          </cell>
        </row>
        <row r="4996">
          <cell r="A4996" t="str">
            <v>334650G10MTY3</v>
          </cell>
          <cell r="Q4996">
            <v>26</v>
          </cell>
        </row>
        <row r="4997">
          <cell r="A4997" t="str">
            <v>334650G10MTY3</v>
          </cell>
          <cell r="Q4997">
            <v>49</v>
          </cell>
        </row>
        <row r="4998">
          <cell r="A4998" t="str">
            <v>334650G10MTY3</v>
          </cell>
          <cell r="Q4998">
            <v>15</v>
          </cell>
        </row>
        <row r="4999">
          <cell r="A4999" t="str">
            <v>334650G10MTY3</v>
          </cell>
          <cell r="Q4999">
            <v>6</v>
          </cell>
        </row>
        <row r="5000">
          <cell r="A5000" t="str">
            <v>304898G1MONEP</v>
          </cell>
          <cell r="Q5000">
            <v>6</v>
          </cell>
        </row>
        <row r="5001">
          <cell r="A5001" t="str">
            <v>304898G1MTY1</v>
          </cell>
          <cell r="Q5001">
            <v>13</v>
          </cell>
        </row>
        <row r="5002">
          <cell r="A5002" t="str">
            <v>330825P1WHPIPING</v>
          </cell>
          <cell r="Q5002">
            <v>6</v>
          </cell>
        </row>
        <row r="5003">
          <cell r="A5003" t="str">
            <v>318359P1MONEP</v>
          </cell>
          <cell r="Q5003">
            <v>9</v>
          </cell>
        </row>
        <row r="5004">
          <cell r="A5004" t="str">
            <v>318359P1MTY1</v>
          </cell>
          <cell r="Q5004">
            <v>12</v>
          </cell>
        </row>
        <row r="5005">
          <cell r="A5005" t="str">
            <v>310652G1MTY1</v>
          </cell>
          <cell r="Q5005">
            <v>12</v>
          </cell>
        </row>
        <row r="5006">
          <cell r="A5006" t="str">
            <v>181464G3MTY1</v>
          </cell>
          <cell r="Q5006">
            <v>2</v>
          </cell>
        </row>
        <row r="5007">
          <cell r="A5007" t="str">
            <v>181464G3MTY1</v>
          </cell>
          <cell r="Q5007">
            <v>41</v>
          </cell>
        </row>
        <row r="5008">
          <cell r="A5008" t="str">
            <v>181464G3MTY1</v>
          </cell>
          <cell r="Q5008">
            <v>10</v>
          </cell>
        </row>
        <row r="5009">
          <cell r="A5009" t="str">
            <v>181464G3REC-LARTX</v>
          </cell>
          <cell r="Q5009">
            <v>524</v>
          </cell>
        </row>
        <row r="5010">
          <cell r="A5010" t="str">
            <v>333640P0MONPIPING</v>
          </cell>
          <cell r="Q5010">
            <v>22.100960000000001</v>
          </cell>
        </row>
        <row r="5011">
          <cell r="A5011" t="str">
            <v>334677P8MTY3</v>
          </cell>
          <cell r="Q5011">
            <v>300</v>
          </cell>
        </row>
        <row r="5012">
          <cell r="A5012" t="str">
            <v>334953P1MONDP</v>
          </cell>
          <cell r="Q5012">
            <v>228</v>
          </cell>
        </row>
        <row r="5013">
          <cell r="A5013" t="str">
            <v>334953P1MTY1</v>
          </cell>
          <cell r="Q5013">
            <v>505</v>
          </cell>
        </row>
        <row r="5014">
          <cell r="A5014" t="str">
            <v>SL-70401FASTENAL</v>
          </cell>
          <cell r="Q5014">
            <v>125</v>
          </cell>
        </row>
        <row r="5015">
          <cell r="A5015" t="str">
            <v>306345P15MTY1</v>
          </cell>
          <cell r="Q5015">
            <v>1500</v>
          </cell>
        </row>
        <row r="5016">
          <cell r="A5016" t="str">
            <v>306813P3MONHRS</v>
          </cell>
          <cell r="Q5016">
            <v>8</v>
          </cell>
        </row>
        <row r="5017">
          <cell r="A5017" t="str">
            <v>306813P3MTY1</v>
          </cell>
          <cell r="Q5017">
            <v>47</v>
          </cell>
        </row>
        <row r="5018">
          <cell r="A5018" t="str">
            <v>306813P3MTY1</v>
          </cell>
          <cell r="Q5018">
            <v>45</v>
          </cell>
        </row>
        <row r="5019">
          <cell r="A5019" t="str">
            <v>306813P3MTY3</v>
          </cell>
          <cell r="Q5019">
            <v>2</v>
          </cell>
        </row>
        <row r="5020">
          <cell r="A5020" t="str">
            <v>306813P3MTY3</v>
          </cell>
          <cell r="Q5020">
            <v>1</v>
          </cell>
        </row>
        <row r="5021">
          <cell r="A5021" t="str">
            <v>306813P3MTY3</v>
          </cell>
          <cell r="Q5021">
            <v>6</v>
          </cell>
        </row>
        <row r="5022">
          <cell r="A5022" t="str">
            <v>306813P3MTY3</v>
          </cell>
          <cell r="Q5022">
            <v>25</v>
          </cell>
        </row>
        <row r="5023">
          <cell r="A5023" t="str">
            <v>306813P3MTY3</v>
          </cell>
          <cell r="Q5023">
            <v>20</v>
          </cell>
        </row>
        <row r="5024">
          <cell r="A5024" t="str">
            <v>306813P3MTY3</v>
          </cell>
          <cell r="Q5024">
            <v>22</v>
          </cell>
        </row>
        <row r="5025">
          <cell r="A5025" t="str">
            <v>306813P3MTY3</v>
          </cell>
          <cell r="Q5025">
            <v>20</v>
          </cell>
        </row>
        <row r="5026">
          <cell r="A5026" t="str">
            <v>306813P3MTY3</v>
          </cell>
          <cell r="Q5026">
            <v>28</v>
          </cell>
        </row>
        <row r="5027">
          <cell r="A5027" t="str">
            <v>306813P3MTY3</v>
          </cell>
          <cell r="Q5027">
            <v>19</v>
          </cell>
        </row>
        <row r="5028">
          <cell r="A5028" t="str">
            <v>306813P3MTY3</v>
          </cell>
          <cell r="Q5028">
            <v>25</v>
          </cell>
        </row>
        <row r="5029">
          <cell r="A5029" t="str">
            <v>306813P3MTY3</v>
          </cell>
          <cell r="Q5029">
            <v>30</v>
          </cell>
        </row>
        <row r="5030">
          <cell r="A5030" t="str">
            <v>306813P3MTY3</v>
          </cell>
          <cell r="Q5030">
            <v>25</v>
          </cell>
        </row>
        <row r="5031">
          <cell r="A5031" t="str">
            <v>306813P3MTY3</v>
          </cell>
          <cell r="Q5031">
            <v>20</v>
          </cell>
        </row>
        <row r="5032">
          <cell r="A5032" t="str">
            <v>306813P3MTY3</v>
          </cell>
          <cell r="Q5032">
            <v>22</v>
          </cell>
        </row>
        <row r="5033">
          <cell r="A5033" t="str">
            <v>306813P3MTY3</v>
          </cell>
          <cell r="Q5033">
            <v>25</v>
          </cell>
        </row>
        <row r="5034">
          <cell r="A5034" t="str">
            <v>306813P3MTY3</v>
          </cell>
          <cell r="Q5034">
            <v>25</v>
          </cell>
        </row>
        <row r="5035">
          <cell r="A5035" t="str">
            <v>306813P3MTY3</v>
          </cell>
          <cell r="Q5035">
            <v>28</v>
          </cell>
        </row>
        <row r="5036">
          <cell r="A5036" t="str">
            <v>306813P3MTY3</v>
          </cell>
          <cell r="Q5036">
            <v>8</v>
          </cell>
        </row>
        <row r="5037">
          <cell r="A5037" t="str">
            <v>306813P3MTY3</v>
          </cell>
          <cell r="Q5037">
            <v>25</v>
          </cell>
        </row>
        <row r="5038">
          <cell r="A5038" t="str">
            <v>306813P3MTY3</v>
          </cell>
          <cell r="Q5038">
            <v>25</v>
          </cell>
        </row>
        <row r="5039">
          <cell r="A5039" t="str">
            <v>306813P3MTY3</v>
          </cell>
          <cell r="Q5039">
            <v>25</v>
          </cell>
        </row>
        <row r="5040">
          <cell r="A5040" t="str">
            <v>306813P3MTY3</v>
          </cell>
          <cell r="Q5040">
            <v>20</v>
          </cell>
        </row>
        <row r="5041">
          <cell r="A5041" t="str">
            <v>327841P1MTY1</v>
          </cell>
          <cell r="Q5041">
            <v>3700</v>
          </cell>
        </row>
        <row r="5042">
          <cell r="A5042" t="str">
            <v>10019151P3MONSKID</v>
          </cell>
          <cell r="Q5042">
            <v>19</v>
          </cell>
        </row>
        <row r="5043">
          <cell r="A5043" t="str">
            <v>10019151P3MTY3</v>
          </cell>
          <cell r="Q5043">
            <v>60</v>
          </cell>
        </row>
        <row r="5044">
          <cell r="A5044" t="str">
            <v>315821P1MTY1</v>
          </cell>
          <cell r="Q5044">
            <v>301</v>
          </cell>
        </row>
        <row r="5045">
          <cell r="A5045" t="str">
            <v>330177P1MONSKID</v>
          </cell>
          <cell r="Q5045">
            <v>27</v>
          </cell>
        </row>
        <row r="5046">
          <cell r="A5046" t="str">
            <v>330177P1MTY1</v>
          </cell>
          <cell r="Q5046">
            <v>51</v>
          </cell>
        </row>
        <row r="5047">
          <cell r="A5047" t="str">
            <v>330177P1MTY3</v>
          </cell>
          <cell r="Q5047">
            <v>24</v>
          </cell>
        </row>
        <row r="5048">
          <cell r="A5048" t="str">
            <v>330177P1MTY3</v>
          </cell>
          <cell r="Q5048">
            <v>96</v>
          </cell>
        </row>
        <row r="5049">
          <cell r="A5049" t="str">
            <v>332407P1MKFG</v>
          </cell>
          <cell r="Q5049">
            <v>5</v>
          </cell>
        </row>
        <row r="5050">
          <cell r="A5050" t="str">
            <v>332407P1WHPIPING</v>
          </cell>
          <cell r="Q5050">
            <v>9</v>
          </cell>
        </row>
        <row r="5051">
          <cell r="A5051" t="str">
            <v>305094P13MONDP</v>
          </cell>
          <cell r="Q5051">
            <v>11</v>
          </cell>
        </row>
        <row r="5052">
          <cell r="A5052" t="str">
            <v>305094P13MONEP</v>
          </cell>
          <cell r="Q5052">
            <v>358</v>
          </cell>
        </row>
        <row r="5053">
          <cell r="A5053" t="str">
            <v>305094P13MTY1</v>
          </cell>
          <cell r="Q5053">
            <v>230</v>
          </cell>
        </row>
        <row r="5054">
          <cell r="A5054" t="str">
            <v>305094P13MTY3</v>
          </cell>
          <cell r="Q5054">
            <v>192</v>
          </cell>
        </row>
        <row r="5055">
          <cell r="A5055" t="str">
            <v>305094P13REC-LARTX</v>
          </cell>
          <cell r="Q5055">
            <v>6412</v>
          </cell>
        </row>
        <row r="5056">
          <cell r="A5056" t="str">
            <v>328162P1MONCON</v>
          </cell>
          <cell r="Q5056">
            <v>38</v>
          </cell>
        </row>
        <row r="5057">
          <cell r="A5057" t="str">
            <v>328162P1MTY1</v>
          </cell>
          <cell r="Q5057">
            <v>56</v>
          </cell>
        </row>
        <row r="5058">
          <cell r="A5058" t="str">
            <v>328162P1MTY1</v>
          </cell>
          <cell r="Q5058">
            <v>90</v>
          </cell>
        </row>
        <row r="5059">
          <cell r="A5059" t="str">
            <v>328162P1MTY3</v>
          </cell>
          <cell r="Q5059">
            <v>12</v>
          </cell>
        </row>
        <row r="5060">
          <cell r="A5060" t="str">
            <v>328162P1MTY3</v>
          </cell>
          <cell r="Q5060">
            <v>70</v>
          </cell>
        </row>
        <row r="5061">
          <cell r="A5061" t="str">
            <v>328162P1MTY3</v>
          </cell>
          <cell r="Q5061">
            <v>6</v>
          </cell>
        </row>
        <row r="5062">
          <cell r="A5062" t="str">
            <v>330157G05MTY3</v>
          </cell>
          <cell r="Q5062">
            <v>40</v>
          </cell>
        </row>
        <row r="5063">
          <cell r="A5063" t="str">
            <v>330294P1MONSKID</v>
          </cell>
          <cell r="Q5063">
            <v>6</v>
          </cell>
        </row>
        <row r="5064">
          <cell r="A5064" t="str">
            <v>330294P1MTY1</v>
          </cell>
          <cell r="Q5064">
            <v>7</v>
          </cell>
        </row>
        <row r="5065">
          <cell r="A5065" t="str">
            <v>309081G16MONCON</v>
          </cell>
          <cell r="Q5065">
            <v>26</v>
          </cell>
        </row>
        <row r="5066">
          <cell r="A5066" t="str">
            <v>309081G16MTY1</v>
          </cell>
          <cell r="Q5066">
            <v>11</v>
          </cell>
        </row>
        <row r="5067">
          <cell r="A5067" t="str">
            <v>309081G16MTY3</v>
          </cell>
          <cell r="Q5067">
            <v>626</v>
          </cell>
        </row>
        <row r="5068">
          <cell r="A5068" t="str">
            <v>309081G16MTY3</v>
          </cell>
          <cell r="Q5068">
            <v>1</v>
          </cell>
        </row>
        <row r="5069">
          <cell r="A5069" t="str">
            <v>309081G16RXO-SHIP</v>
          </cell>
          <cell r="Q5069">
            <v>1</v>
          </cell>
        </row>
        <row r="5070">
          <cell r="A5070" t="str">
            <v>310863P1MTY1</v>
          </cell>
          <cell r="Q5070">
            <v>67</v>
          </cell>
        </row>
        <row r="5071">
          <cell r="A5071" t="str">
            <v>311162P3MTY1</v>
          </cell>
          <cell r="Q5071">
            <v>2</v>
          </cell>
        </row>
        <row r="5072">
          <cell r="A5072" t="str">
            <v>311162P3MTY1</v>
          </cell>
          <cell r="Q5072">
            <v>13</v>
          </cell>
        </row>
        <row r="5073">
          <cell r="A5073" t="str">
            <v>311162P3REC-LARTX</v>
          </cell>
          <cell r="Q5073">
            <v>54</v>
          </cell>
        </row>
        <row r="5074">
          <cell r="A5074" t="str">
            <v>332693P1MONBLW</v>
          </cell>
          <cell r="Q5074">
            <v>67</v>
          </cell>
        </row>
        <row r="5075">
          <cell r="A5075" t="str">
            <v>332693P1MONPLENUM</v>
          </cell>
          <cell r="Q5075">
            <v>13</v>
          </cell>
        </row>
        <row r="5076">
          <cell r="A5076" t="str">
            <v>332693P1MTY1</v>
          </cell>
          <cell r="Q5076">
            <v>70</v>
          </cell>
        </row>
        <row r="5077">
          <cell r="A5077" t="str">
            <v>332693P1MTY3</v>
          </cell>
          <cell r="Q5077">
            <v>1</v>
          </cell>
        </row>
        <row r="5078">
          <cell r="A5078" t="str">
            <v>332693P1MTY3</v>
          </cell>
          <cell r="Q5078">
            <v>2</v>
          </cell>
        </row>
        <row r="5079">
          <cell r="A5079" t="str">
            <v>332693P1MTY3</v>
          </cell>
          <cell r="Q5079">
            <v>20</v>
          </cell>
        </row>
        <row r="5080">
          <cell r="A5080" t="str">
            <v>332693P1MTY3</v>
          </cell>
          <cell r="Q5080">
            <v>20</v>
          </cell>
        </row>
        <row r="5081">
          <cell r="A5081" t="str">
            <v>332693P1MTY3</v>
          </cell>
          <cell r="Q5081">
            <v>20</v>
          </cell>
        </row>
        <row r="5082">
          <cell r="A5082" t="str">
            <v>332693P1MTY3</v>
          </cell>
          <cell r="Q5082">
            <v>20</v>
          </cell>
        </row>
        <row r="5083">
          <cell r="A5083" t="str">
            <v>332693P1MTY3</v>
          </cell>
          <cell r="Q5083">
            <v>20</v>
          </cell>
        </row>
        <row r="5084">
          <cell r="A5084" t="str">
            <v>332693P1MTY3</v>
          </cell>
          <cell r="Q5084">
            <v>20</v>
          </cell>
        </row>
        <row r="5085">
          <cell r="A5085" t="str">
            <v>332693P1MTY3</v>
          </cell>
          <cell r="Q5085">
            <v>20</v>
          </cell>
        </row>
        <row r="5086">
          <cell r="A5086" t="str">
            <v>332693P1MTY3</v>
          </cell>
          <cell r="Q5086">
            <v>10</v>
          </cell>
        </row>
        <row r="5087">
          <cell r="A5087" t="str">
            <v>332693P1MTY3</v>
          </cell>
          <cell r="Q5087">
            <v>20</v>
          </cell>
        </row>
        <row r="5088">
          <cell r="A5088" t="str">
            <v>332693P1MTY3</v>
          </cell>
          <cell r="Q5088">
            <v>20</v>
          </cell>
        </row>
        <row r="5089">
          <cell r="A5089" t="str">
            <v>332693P1MTY3</v>
          </cell>
          <cell r="Q5089">
            <v>20</v>
          </cell>
        </row>
        <row r="5090">
          <cell r="A5090" t="str">
            <v>332693P1MTY3</v>
          </cell>
          <cell r="Q5090">
            <v>20</v>
          </cell>
        </row>
        <row r="5091">
          <cell r="A5091" t="str">
            <v>332693P1MTY3</v>
          </cell>
          <cell r="Q5091">
            <v>20</v>
          </cell>
        </row>
        <row r="5092">
          <cell r="A5092" t="str">
            <v>332693P1MTY3</v>
          </cell>
          <cell r="Q5092">
            <v>20</v>
          </cell>
        </row>
        <row r="5093">
          <cell r="A5093" t="str">
            <v>332693P1MTY3</v>
          </cell>
          <cell r="Q5093">
            <v>10</v>
          </cell>
        </row>
        <row r="5094">
          <cell r="A5094" t="str">
            <v>332693P1MTY3</v>
          </cell>
          <cell r="Q5094">
            <v>20</v>
          </cell>
        </row>
        <row r="5095">
          <cell r="A5095" t="str">
            <v>332693P1MTY3</v>
          </cell>
          <cell r="Q5095">
            <v>20</v>
          </cell>
        </row>
        <row r="5096">
          <cell r="A5096" t="str">
            <v>332693P1MTY3</v>
          </cell>
          <cell r="Q5096">
            <v>10</v>
          </cell>
        </row>
        <row r="5097">
          <cell r="A5097" t="str">
            <v>182673P6MTY3</v>
          </cell>
          <cell r="Q5097">
            <v>133</v>
          </cell>
        </row>
        <row r="5098">
          <cell r="A5098" t="str">
            <v>182673P6MTY3</v>
          </cell>
          <cell r="Q5098">
            <v>2</v>
          </cell>
        </row>
        <row r="5099">
          <cell r="A5099" t="str">
            <v>333423P2MTY1</v>
          </cell>
          <cell r="Q5099">
            <v>43</v>
          </cell>
        </row>
        <row r="5100">
          <cell r="A5100" t="str">
            <v>333423P2MTY3</v>
          </cell>
          <cell r="Q5100">
            <v>76</v>
          </cell>
        </row>
        <row r="5101">
          <cell r="A5101" t="str">
            <v>320053P1MTY3</v>
          </cell>
          <cell r="Q5101">
            <v>9</v>
          </cell>
        </row>
        <row r="5102">
          <cell r="A5102" t="str">
            <v>320196G6MONEP</v>
          </cell>
          <cell r="Q5102">
            <v>12</v>
          </cell>
        </row>
        <row r="5103">
          <cell r="A5103" t="str">
            <v>320196G6MTY1</v>
          </cell>
          <cell r="Q5103">
            <v>99</v>
          </cell>
        </row>
        <row r="5104">
          <cell r="A5104" t="str">
            <v>320196G6MTY1</v>
          </cell>
          <cell r="Q5104">
            <v>36</v>
          </cell>
        </row>
        <row r="5105">
          <cell r="A5105" t="str">
            <v>320196G6MTY1</v>
          </cell>
          <cell r="Q5105">
            <v>3</v>
          </cell>
        </row>
        <row r="5106">
          <cell r="A5106" t="str">
            <v>320196G6RECMTY</v>
          </cell>
          <cell r="Q5106">
            <v>50</v>
          </cell>
        </row>
        <row r="5107">
          <cell r="A5107" t="str">
            <v>340106P6MONBLW</v>
          </cell>
          <cell r="Q5107">
            <v>23</v>
          </cell>
        </row>
        <row r="5108">
          <cell r="A5108" t="str">
            <v>340106P6MTY1</v>
          </cell>
          <cell r="Q5108">
            <v>42</v>
          </cell>
        </row>
        <row r="5109">
          <cell r="A5109" t="str">
            <v>340106P6MTY1</v>
          </cell>
          <cell r="Q5109">
            <v>27</v>
          </cell>
        </row>
        <row r="5110">
          <cell r="A5110" t="str">
            <v>340106P6MTY3</v>
          </cell>
          <cell r="Q5110">
            <v>2</v>
          </cell>
        </row>
        <row r="5111">
          <cell r="A5111" t="str">
            <v>340106P6MTY3</v>
          </cell>
          <cell r="Q5111">
            <v>15</v>
          </cell>
        </row>
        <row r="5112">
          <cell r="A5112" t="str">
            <v>303395P15MTY1</v>
          </cell>
          <cell r="Q5112">
            <v>12</v>
          </cell>
        </row>
        <row r="5113">
          <cell r="A5113" t="str">
            <v>303395P15REC-LARTX</v>
          </cell>
          <cell r="Q5113">
            <v>23</v>
          </cell>
        </row>
        <row r="5114">
          <cell r="A5114" t="str">
            <v>10021939P06MTY3</v>
          </cell>
          <cell r="Q5114">
            <v>20</v>
          </cell>
        </row>
        <row r="5115">
          <cell r="A5115" t="str">
            <v>326188P2MTY3</v>
          </cell>
          <cell r="Q5115">
            <v>628</v>
          </cell>
        </row>
        <row r="5116">
          <cell r="A5116" t="str">
            <v>326188P2MTY3</v>
          </cell>
          <cell r="Q5116">
            <v>132</v>
          </cell>
        </row>
        <row r="5117">
          <cell r="A5117" t="str">
            <v>330825P2WHPIPING</v>
          </cell>
          <cell r="Q5117">
            <v>9</v>
          </cell>
        </row>
        <row r="5118">
          <cell r="A5118" t="str">
            <v>342398G1MONPLENUM</v>
          </cell>
          <cell r="Q5118">
            <v>37</v>
          </cell>
        </row>
        <row r="5119">
          <cell r="A5119" t="str">
            <v>342398G1MTY1</v>
          </cell>
          <cell r="Q5119">
            <v>7</v>
          </cell>
        </row>
        <row r="5120">
          <cell r="A5120" t="str">
            <v>342398G1MTY1</v>
          </cell>
          <cell r="Q5120">
            <v>20</v>
          </cell>
        </row>
        <row r="5121">
          <cell r="A5121" t="str">
            <v>342398G1MTY3</v>
          </cell>
          <cell r="Q5121">
            <v>20</v>
          </cell>
        </row>
        <row r="5122">
          <cell r="A5122" t="str">
            <v>342398G1MTY3</v>
          </cell>
          <cell r="Q5122">
            <v>20</v>
          </cell>
        </row>
        <row r="5123">
          <cell r="A5123" t="str">
            <v>342398G1MTY3</v>
          </cell>
          <cell r="Q5123">
            <v>20</v>
          </cell>
        </row>
        <row r="5124">
          <cell r="A5124" t="str">
            <v>342398G1MTY3</v>
          </cell>
          <cell r="Q5124">
            <v>24</v>
          </cell>
        </row>
        <row r="5125">
          <cell r="A5125" t="str">
            <v>342398G1MTY3</v>
          </cell>
          <cell r="Q5125">
            <v>8</v>
          </cell>
        </row>
        <row r="5126">
          <cell r="A5126" t="str">
            <v>333201P1WHPIPING</v>
          </cell>
          <cell r="Q5126">
            <v>23</v>
          </cell>
        </row>
        <row r="5127">
          <cell r="A5127" t="str">
            <v>E-0100MTY3</v>
          </cell>
          <cell r="Q5127">
            <v>5</v>
          </cell>
        </row>
        <row r="5128">
          <cell r="A5128" t="str">
            <v>307848P7MONKITS</v>
          </cell>
          <cell r="Q5128">
            <v>4</v>
          </cell>
        </row>
        <row r="5129">
          <cell r="A5129" t="str">
            <v>307848P7MONMC</v>
          </cell>
          <cell r="Q5129">
            <v>22</v>
          </cell>
        </row>
        <row r="5130">
          <cell r="A5130" t="str">
            <v>307848P7MTY1</v>
          </cell>
          <cell r="Q5130">
            <v>40</v>
          </cell>
        </row>
        <row r="5131">
          <cell r="A5131" t="str">
            <v>307848P7MTY3</v>
          </cell>
          <cell r="Q5131">
            <v>9</v>
          </cell>
        </row>
        <row r="5132">
          <cell r="A5132" t="str">
            <v>307848P7MTY3</v>
          </cell>
          <cell r="Q5132">
            <v>9</v>
          </cell>
        </row>
        <row r="5133">
          <cell r="A5133" t="str">
            <v>307848P7MTY3</v>
          </cell>
          <cell r="Q5133">
            <v>9</v>
          </cell>
        </row>
        <row r="5134">
          <cell r="A5134" t="str">
            <v>307848P7MTY3</v>
          </cell>
          <cell r="Q5134">
            <v>9</v>
          </cell>
        </row>
        <row r="5135">
          <cell r="A5135" t="str">
            <v>307848P7MTY3</v>
          </cell>
          <cell r="Q5135">
            <v>9</v>
          </cell>
        </row>
        <row r="5136">
          <cell r="A5136" t="str">
            <v>307848P7MTY3</v>
          </cell>
          <cell r="Q5136">
            <v>9</v>
          </cell>
        </row>
        <row r="5137">
          <cell r="A5137" t="str">
            <v>307848P7MTY3</v>
          </cell>
          <cell r="Q5137">
            <v>8</v>
          </cell>
        </row>
        <row r="5138">
          <cell r="A5138" t="str">
            <v>307848P7MTY3</v>
          </cell>
          <cell r="Q5138">
            <v>9</v>
          </cell>
        </row>
        <row r="5139">
          <cell r="A5139" t="str">
            <v>307848P7MTY3</v>
          </cell>
          <cell r="Q5139">
            <v>9</v>
          </cell>
        </row>
        <row r="5140">
          <cell r="A5140" t="str">
            <v>307848P7MTY3</v>
          </cell>
          <cell r="Q5140">
            <v>9</v>
          </cell>
        </row>
        <row r="5141">
          <cell r="A5141" t="str">
            <v>307848P7MTY3</v>
          </cell>
          <cell r="Q5141">
            <v>9</v>
          </cell>
        </row>
        <row r="5142">
          <cell r="A5142" t="str">
            <v>307848P7MTY3</v>
          </cell>
          <cell r="Q5142">
            <v>9</v>
          </cell>
        </row>
        <row r="5143">
          <cell r="A5143" t="str">
            <v>307848P7MTY3</v>
          </cell>
          <cell r="Q5143">
            <v>9</v>
          </cell>
        </row>
        <row r="5144">
          <cell r="A5144" t="str">
            <v>304910G42FGEP</v>
          </cell>
          <cell r="Q5144">
            <v>1</v>
          </cell>
        </row>
        <row r="5145">
          <cell r="A5145" t="str">
            <v>132648P1MONEP</v>
          </cell>
          <cell r="Q5145">
            <v>171</v>
          </cell>
        </row>
        <row r="5146">
          <cell r="A5146" t="str">
            <v>132648P1MTY1</v>
          </cell>
          <cell r="Q5146">
            <v>272</v>
          </cell>
        </row>
        <row r="5147">
          <cell r="A5147" t="str">
            <v>132648P1MTY3</v>
          </cell>
          <cell r="Q5147">
            <v>748</v>
          </cell>
        </row>
        <row r="5148">
          <cell r="A5148" t="str">
            <v>177830P3MTY1</v>
          </cell>
          <cell r="Q5148">
            <v>1674</v>
          </cell>
        </row>
        <row r="5149">
          <cell r="A5149" t="str">
            <v>329602P3MON-AFC</v>
          </cell>
          <cell r="Q5149">
            <v>29</v>
          </cell>
        </row>
        <row r="5150">
          <cell r="A5150" t="str">
            <v>329602P3MTY1</v>
          </cell>
          <cell r="Q5150">
            <v>415</v>
          </cell>
        </row>
        <row r="5151">
          <cell r="A5151" t="str">
            <v>136207P1MTY1</v>
          </cell>
          <cell r="Q5151">
            <v>107</v>
          </cell>
        </row>
        <row r="5152">
          <cell r="A5152" t="str">
            <v>136207P1MTY3</v>
          </cell>
          <cell r="Q5152">
            <v>400</v>
          </cell>
        </row>
        <row r="5153">
          <cell r="A5153" t="str">
            <v>189559P1MTY1</v>
          </cell>
          <cell r="Q5153">
            <v>100</v>
          </cell>
        </row>
        <row r="5154">
          <cell r="A5154" t="str">
            <v>E-376BMTY1</v>
          </cell>
          <cell r="Q5154">
            <v>500</v>
          </cell>
        </row>
        <row r="5155">
          <cell r="A5155" t="str">
            <v>1C11074P9MONMC</v>
          </cell>
          <cell r="Q5155">
            <v>43</v>
          </cell>
        </row>
        <row r="5156">
          <cell r="A5156" t="str">
            <v>1C11074P9MTY1</v>
          </cell>
          <cell r="Q5156">
            <v>80</v>
          </cell>
        </row>
        <row r="5157">
          <cell r="A5157" t="str">
            <v>308442P2FASTENAL</v>
          </cell>
          <cell r="Q5157">
            <v>9780</v>
          </cell>
        </row>
        <row r="5158">
          <cell r="A5158" t="str">
            <v>308442P2MTY3</v>
          </cell>
          <cell r="Q5158">
            <v>150</v>
          </cell>
        </row>
        <row r="5159">
          <cell r="A5159" t="str">
            <v>308442P2MTY3</v>
          </cell>
          <cell r="Q5159">
            <v>20000</v>
          </cell>
        </row>
        <row r="5160">
          <cell r="A5160" t="str">
            <v>346902G1MONDA</v>
          </cell>
          <cell r="Q5160">
            <v>1</v>
          </cell>
        </row>
        <row r="5161">
          <cell r="A5161" t="str">
            <v>346902G1MTY3</v>
          </cell>
          <cell r="Q5161">
            <v>8</v>
          </cell>
        </row>
        <row r="5162">
          <cell r="A5162" t="str">
            <v>346902G1MTY3</v>
          </cell>
          <cell r="Q5162">
            <v>15</v>
          </cell>
        </row>
        <row r="5163">
          <cell r="A5163" t="str">
            <v>346902G1MTY3</v>
          </cell>
          <cell r="Q5163">
            <v>15</v>
          </cell>
        </row>
        <row r="5164">
          <cell r="A5164" t="str">
            <v>346902G1MTY3</v>
          </cell>
          <cell r="Q5164">
            <v>10</v>
          </cell>
        </row>
        <row r="5165">
          <cell r="A5165" t="str">
            <v>346902G1MTY3</v>
          </cell>
          <cell r="Q5165">
            <v>17</v>
          </cell>
        </row>
        <row r="5166">
          <cell r="A5166" t="str">
            <v>346902G1MTY3</v>
          </cell>
          <cell r="Q5166">
            <v>2</v>
          </cell>
        </row>
        <row r="5167">
          <cell r="A5167" t="str">
            <v>346902G1MTY3</v>
          </cell>
          <cell r="Q5167">
            <v>3</v>
          </cell>
        </row>
        <row r="5168">
          <cell r="A5168" t="str">
            <v>346902G1MTY3</v>
          </cell>
          <cell r="Q5168">
            <v>27</v>
          </cell>
        </row>
        <row r="5169">
          <cell r="A5169" t="str">
            <v>346902G1MTY3</v>
          </cell>
          <cell r="Q5169">
            <v>29</v>
          </cell>
        </row>
        <row r="5170">
          <cell r="A5170" t="str">
            <v>301511P3MONEP</v>
          </cell>
          <cell r="Q5170">
            <v>2</v>
          </cell>
        </row>
        <row r="5171">
          <cell r="A5171" t="str">
            <v>305080P7MONEP</v>
          </cell>
          <cell r="Q5171">
            <v>623</v>
          </cell>
        </row>
        <row r="5172">
          <cell r="A5172" t="str">
            <v>305080P7MTY1</v>
          </cell>
          <cell r="Q5172">
            <v>368</v>
          </cell>
        </row>
        <row r="5173">
          <cell r="A5173" t="str">
            <v>305080P7MTY3</v>
          </cell>
          <cell r="Q5173">
            <v>501</v>
          </cell>
        </row>
        <row r="5174">
          <cell r="A5174" t="str">
            <v>305080P7REC-LARTX</v>
          </cell>
          <cell r="Q5174">
            <v>602</v>
          </cell>
        </row>
        <row r="5175">
          <cell r="A5175" t="str">
            <v>1A15631P1MTY1</v>
          </cell>
          <cell r="Q5175">
            <v>510</v>
          </cell>
        </row>
        <row r="5176">
          <cell r="A5176" t="str">
            <v>305274G15MTY3</v>
          </cell>
          <cell r="Q5176">
            <v>2</v>
          </cell>
        </row>
        <row r="5177">
          <cell r="A5177" t="str">
            <v>305274G15MTY3</v>
          </cell>
          <cell r="Q5177">
            <v>20</v>
          </cell>
        </row>
        <row r="5178">
          <cell r="A5178" t="str">
            <v>305274G15MTY3</v>
          </cell>
          <cell r="Q5178">
            <v>1</v>
          </cell>
        </row>
        <row r="5179">
          <cell r="A5179" t="str">
            <v>333368P2MTY3</v>
          </cell>
          <cell r="Q5179">
            <v>2</v>
          </cell>
        </row>
        <row r="5180">
          <cell r="A5180" t="str">
            <v>333368P2MTY3</v>
          </cell>
          <cell r="Q5180">
            <v>4</v>
          </cell>
        </row>
        <row r="5181">
          <cell r="A5181" t="str">
            <v>333368P2MTY3</v>
          </cell>
          <cell r="Q5181">
            <v>32</v>
          </cell>
        </row>
        <row r="5182">
          <cell r="A5182" t="str">
            <v>335840P1MTY3</v>
          </cell>
          <cell r="Q5182">
            <v>2</v>
          </cell>
        </row>
        <row r="5183">
          <cell r="A5183" t="str">
            <v>335840P1MTY3</v>
          </cell>
          <cell r="Q5183">
            <v>145</v>
          </cell>
        </row>
        <row r="5184">
          <cell r="A5184" t="str">
            <v>335840P1MTY3</v>
          </cell>
          <cell r="Q5184">
            <v>3</v>
          </cell>
        </row>
        <row r="5185">
          <cell r="A5185" t="str">
            <v>335840P1MTY3</v>
          </cell>
          <cell r="Q5185">
            <v>8</v>
          </cell>
        </row>
        <row r="5186">
          <cell r="A5186" t="str">
            <v>335840P1MTY3</v>
          </cell>
          <cell r="Q5186">
            <v>12</v>
          </cell>
        </row>
        <row r="5187">
          <cell r="A5187" t="str">
            <v>09-26E05Z-00MTY3</v>
          </cell>
          <cell r="Q5187">
            <v>479</v>
          </cell>
        </row>
        <row r="5188">
          <cell r="A5188" t="str">
            <v>301342P9MTY1</v>
          </cell>
          <cell r="Q5188">
            <v>606</v>
          </cell>
        </row>
        <row r="5189">
          <cell r="A5189" t="str">
            <v>307075P5MTY1</v>
          </cell>
          <cell r="Q5189">
            <v>24</v>
          </cell>
        </row>
        <row r="5190">
          <cell r="A5190" t="str">
            <v>307075P5MTY3</v>
          </cell>
          <cell r="Q5190">
            <v>1</v>
          </cell>
        </row>
        <row r="5191">
          <cell r="A5191" t="str">
            <v>307075P5MTY3</v>
          </cell>
          <cell r="Q5191">
            <v>15</v>
          </cell>
        </row>
        <row r="5192">
          <cell r="A5192" t="str">
            <v>307075P5MTY3</v>
          </cell>
          <cell r="Q5192">
            <v>9</v>
          </cell>
        </row>
        <row r="5193">
          <cell r="A5193" t="str">
            <v>307075P5MTY3</v>
          </cell>
          <cell r="Q5193">
            <v>9</v>
          </cell>
        </row>
        <row r="5194">
          <cell r="A5194" t="str">
            <v>307075P5REC-LARTX</v>
          </cell>
          <cell r="Q5194">
            <v>80</v>
          </cell>
        </row>
        <row r="5195">
          <cell r="A5195" t="str">
            <v>302187P1MKFG</v>
          </cell>
          <cell r="Q5195">
            <v>27</v>
          </cell>
        </row>
        <row r="5196">
          <cell r="A5196" t="str">
            <v>302187P1WHPIPING</v>
          </cell>
          <cell r="Q5196">
            <v>14</v>
          </cell>
        </row>
        <row r="5197">
          <cell r="A5197" t="str">
            <v>S-1450MONDP</v>
          </cell>
          <cell r="Q5197">
            <v>368</v>
          </cell>
        </row>
        <row r="5198">
          <cell r="A5198" t="str">
            <v>S-1450MTY1</v>
          </cell>
          <cell r="Q5198">
            <v>400</v>
          </cell>
        </row>
        <row r="5199">
          <cell r="A5199" t="str">
            <v>S-1450MTY3</v>
          </cell>
          <cell r="Q5199">
            <v>500</v>
          </cell>
        </row>
        <row r="5200">
          <cell r="A5200" t="str">
            <v>S05-0400MTY1</v>
          </cell>
          <cell r="Q5200">
            <v>2</v>
          </cell>
        </row>
        <row r="5201">
          <cell r="A5201" t="str">
            <v>328409G3MTY1</v>
          </cell>
          <cell r="Q5201">
            <v>1</v>
          </cell>
        </row>
        <row r="5202">
          <cell r="A5202" t="str">
            <v>328494P1MONSKID</v>
          </cell>
          <cell r="Q5202">
            <v>3</v>
          </cell>
        </row>
        <row r="5203">
          <cell r="A5203" t="str">
            <v>328494P1MTY1</v>
          </cell>
          <cell r="Q5203">
            <v>1</v>
          </cell>
        </row>
        <row r="5204">
          <cell r="A5204" t="str">
            <v>328494P1MTY1</v>
          </cell>
          <cell r="Q5204">
            <v>80</v>
          </cell>
        </row>
        <row r="5205">
          <cell r="A5205" t="str">
            <v>E-376HMTY3</v>
          </cell>
          <cell r="Q5205">
            <v>5000</v>
          </cell>
        </row>
        <row r="5206">
          <cell r="A5206" t="str">
            <v>E12-9830TRMTY1</v>
          </cell>
          <cell r="Q5206">
            <v>2620</v>
          </cell>
        </row>
        <row r="5207">
          <cell r="A5207" t="str">
            <v>330086P1FGSM</v>
          </cell>
          <cell r="Q5207">
            <v>148</v>
          </cell>
        </row>
        <row r="5208">
          <cell r="A5208" t="str">
            <v>330086P1MKFG</v>
          </cell>
          <cell r="Q5208">
            <v>9</v>
          </cell>
        </row>
        <row r="5209">
          <cell r="A5209" t="str">
            <v>330086P1MONCON</v>
          </cell>
          <cell r="Q5209">
            <v>8</v>
          </cell>
        </row>
        <row r="5210">
          <cell r="A5210" t="str">
            <v>330157G03MTY3</v>
          </cell>
          <cell r="Q5210">
            <v>39</v>
          </cell>
        </row>
        <row r="5211">
          <cell r="A5211" t="str">
            <v>346129P4MTY3</v>
          </cell>
          <cell r="Q5211">
            <v>36</v>
          </cell>
        </row>
        <row r="5212">
          <cell r="A5212" t="str">
            <v>330953P1MTY3</v>
          </cell>
          <cell r="Q5212">
            <v>1000</v>
          </cell>
        </row>
        <row r="5213">
          <cell r="A5213" t="str">
            <v>354523MTY3</v>
          </cell>
          <cell r="Q5213">
            <v>6</v>
          </cell>
        </row>
        <row r="5214">
          <cell r="A5214" t="str">
            <v>332426P2WHPIPING</v>
          </cell>
          <cell r="Q5214">
            <v>13</v>
          </cell>
        </row>
        <row r="5215">
          <cell r="A5215" t="str">
            <v>334900G02MTY3</v>
          </cell>
          <cell r="Q5215">
            <v>52</v>
          </cell>
        </row>
        <row r="5216">
          <cell r="A5216" t="str">
            <v>335673P1MTY3</v>
          </cell>
          <cell r="Q5216">
            <v>4</v>
          </cell>
        </row>
        <row r="5217">
          <cell r="A5217" t="str">
            <v>SL-19536MTY1</v>
          </cell>
          <cell r="Q5217">
            <v>90</v>
          </cell>
        </row>
        <row r="5218">
          <cell r="A5218" t="str">
            <v>SL-19536MTY3</v>
          </cell>
          <cell r="Q5218">
            <v>1850</v>
          </cell>
        </row>
        <row r="5219">
          <cell r="A5219" t="str">
            <v>316948P10MONSKID</v>
          </cell>
          <cell r="Q5219">
            <v>1</v>
          </cell>
        </row>
        <row r="5220">
          <cell r="A5220" t="str">
            <v>316948P10MTY1</v>
          </cell>
          <cell r="Q5220">
            <v>199</v>
          </cell>
        </row>
        <row r="5221">
          <cell r="A5221" t="str">
            <v>346306P3MTY3</v>
          </cell>
          <cell r="Q5221">
            <v>14</v>
          </cell>
        </row>
        <row r="5222">
          <cell r="A5222" t="str">
            <v>346306P3MTY3</v>
          </cell>
          <cell r="Q5222">
            <v>22</v>
          </cell>
        </row>
        <row r="5223">
          <cell r="A5223" t="str">
            <v>309508P131MKFG</v>
          </cell>
          <cell r="Q5223">
            <v>4</v>
          </cell>
        </row>
        <row r="5224">
          <cell r="A5224" t="str">
            <v>309508P131WHPIPING</v>
          </cell>
          <cell r="Q5224">
            <v>16</v>
          </cell>
        </row>
        <row r="5225">
          <cell r="A5225" t="str">
            <v>332305G1MONEP</v>
          </cell>
          <cell r="Q5225">
            <v>37</v>
          </cell>
        </row>
        <row r="5226">
          <cell r="A5226" t="str">
            <v>332305G1MTY1</v>
          </cell>
          <cell r="Q5226">
            <v>1</v>
          </cell>
        </row>
        <row r="5227">
          <cell r="A5227" t="str">
            <v>332305G1MTY3</v>
          </cell>
          <cell r="Q5227">
            <v>200</v>
          </cell>
        </row>
        <row r="5228">
          <cell r="A5228" t="str">
            <v>332424P3MKFG</v>
          </cell>
          <cell r="Q5228">
            <v>4</v>
          </cell>
        </row>
        <row r="5229">
          <cell r="A5229" t="str">
            <v>332424P3MTY3</v>
          </cell>
          <cell r="Q5229">
            <v>5</v>
          </cell>
        </row>
        <row r="5230">
          <cell r="A5230" t="str">
            <v>W-30-09-009MTY3</v>
          </cell>
          <cell r="Q5230">
            <v>1000</v>
          </cell>
        </row>
        <row r="5231">
          <cell r="A5231" t="str">
            <v>511843P2MTY1</v>
          </cell>
          <cell r="Q5231">
            <v>11284</v>
          </cell>
        </row>
        <row r="5232">
          <cell r="A5232" t="str">
            <v>511843P2MTY3</v>
          </cell>
          <cell r="Q5232">
            <v>20000</v>
          </cell>
        </row>
        <row r="5233">
          <cell r="A5233" t="str">
            <v>336963P3FASTENAL</v>
          </cell>
          <cell r="Q5233">
            <v>250</v>
          </cell>
        </row>
        <row r="5234">
          <cell r="A5234" t="str">
            <v>181634P1MTY1</v>
          </cell>
          <cell r="Q5234">
            <v>200</v>
          </cell>
        </row>
        <row r="5235">
          <cell r="A5235" t="str">
            <v>181634P1MTY3</v>
          </cell>
          <cell r="Q5235">
            <v>100</v>
          </cell>
        </row>
        <row r="5236">
          <cell r="A5236" t="str">
            <v>181662P1MONMC</v>
          </cell>
          <cell r="Q5236">
            <v>315</v>
          </cell>
        </row>
        <row r="5237">
          <cell r="A5237" t="str">
            <v>181662P1MTY1</v>
          </cell>
          <cell r="Q5237">
            <v>1671</v>
          </cell>
        </row>
        <row r="5238">
          <cell r="A5238" t="str">
            <v>323605P1MONCR</v>
          </cell>
          <cell r="Q5238">
            <v>64</v>
          </cell>
        </row>
        <row r="5239">
          <cell r="A5239" t="str">
            <v>323605P1MONDA</v>
          </cell>
          <cell r="Q5239">
            <v>23</v>
          </cell>
        </row>
        <row r="5240">
          <cell r="A5240" t="str">
            <v>323605P1MONKITS</v>
          </cell>
          <cell r="Q5240">
            <v>5</v>
          </cell>
        </row>
        <row r="5241">
          <cell r="A5241" t="str">
            <v>323605P1MONXDM</v>
          </cell>
          <cell r="Q5241">
            <v>21</v>
          </cell>
        </row>
        <row r="5242">
          <cell r="A5242" t="str">
            <v>323605P1MTY1</v>
          </cell>
          <cell r="Q5242">
            <v>76</v>
          </cell>
        </row>
        <row r="5243">
          <cell r="A5243" t="str">
            <v>323605P1MTY1</v>
          </cell>
          <cell r="Q5243">
            <v>2</v>
          </cell>
        </row>
        <row r="5244">
          <cell r="A5244" t="str">
            <v>323605P1MTY1</v>
          </cell>
          <cell r="Q5244">
            <v>9</v>
          </cell>
        </row>
        <row r="5245">
          <cell r="A5245" t="str">
            <v>323605P1MTY3</v>
          </cell>
          <cell r="Q5245">
            <v>120</v>
          </cell>
        </row>
        <row r="5246">
          <cell r="A5246" t="str">
            <v>323605P1REC-LARTX</v>
          </cell>
          <cell r="Q5246">
            <v>620</v>
          </cell>
        </row>
        <row r="5247">
          <cell r="A5247" t="str">
            <v>304312G5MTY3</v>
          </cell>
          <cell r="Q5247">
            <v>1</v>
          </cell>
        </row>
        <row r="5248">
          <cell r="A5248" t="str">
            <v>304312G5MTY3</v>
          </cell>
          <cell r="Q5248">
            <v>4</v>
          </cell>
        </row>
        <row r="5249">
          <cell r="A5249" t="str">
            <v>304312G5MTY3</v>
          </cell>
          <cell r="Q5249">
            <v>11</v>
          </cell>
        </row>
        <row r="5250">
          <cell r="A5250" t="str">
            <v>304312G5MTY3</v>
          </cell>
          <cell r="Q5250">
            <v>31</v>
          </cell>
        </row>
        <row r="5251">
          <cell r="A5251" t="str">
            <v>304312G5MTY3</v>
          </cell>
          <cell r="Q5251">
            <v>65</v>
          </cell>
        </row>
        <row r="5252">
          <cell r="A5252" t="str">
            <v>304924P1MTY1</v>
          </cell>
          <cell r="Q5252">
            <v>1</v>
          </cell>
        </row>
        <row r="5253">
          <cell r="A5253" t="str">
            <v>304924P1MTY3</v>
          </cell>
          <cell r="Q5253">
            <v>300</v>
          </cell>
        </row>
        <row r="5254">
          <cell r="A5254" t="str">
            <v>304924P1MTY3</v>
          </cell>
          <cell r="Q5254">
            <v>95</v>
          </cell>
        </row>
        <row r="5255">
          <cell r="A5255" t="str">
            <v>304924P1MTY3</v>
          </cell>
          <cell r="Q5255">
            <v>950</v>
          </cell>
        </row>
        <row r="5256">
          <cell r="A5256" t="str">
            <v>136818P9FASTENAL</v>
          </cell>
          <cell r="Q5256">
            <v>1700</v>
          </cell>
        </row>
        <row r="5257">
          <cell r="A5257" t="str">
            <v>P05-2970MKFG</v>
          </cell>
          <cell r="Q5257">
            <v>1</v>
          </cell>
        </row>
        <row r="5258">
          <cell r="A5258" t="str">
            <v>P05-2970MONDA</v>
          </cell>
          <cell r="Q5258">
            <v>60</v>
          </cell>
        </row>
        <row r="5259">
          <cell r="A5259" t="str">
            <v>P05-2970MONKITS</v>
          </cell>
          <cell r="Q5259">
            <v>4</v>
          </cell>
        </row>
        <row r="5260">
          <cell r="A5260" t="str">
            <v>P05-2970MONXDM</v>
          </cell>
          <cell r="Q5260">
            <v>10</v>
          </cell>
        </row>
        <row r="5261">
          <cell r="A5261" t="str">
            <v>P05-2970MTY1</v>
          </cell>
          <cell r="Q5261">
            <v>57</v>
          </cell>
        </row>
        <row r="5262">
          <cell r="A5262" t="str">
            <v>P05-2970MTY1</v>
          </cell>
          <cell r="Q5262">
            <v>9</v>
          </cell>
        </row>
        <row r="5263">
          <cell r="A5263" t="str">
            <v>P05-2970REC-LARTX</v>
          </cell>
          <cell r="Q5263">
            <v>100</v>
          </cell>
        </row>
        <row r="5264">
          <cell r="A5264" t="str">
            <v>314468P1FASTENAL</v>
          </cell>
          <cell r="Q5264">
            <v>300</v>
          </cell>
        </row>
        <row r="5265">
          <cell r="A5265" t="str">
            <v>316249G12FGEP</v>
          </cell>
          <cell r="Q5265">
            <v>1</v>
          </cell>
        </row>
        <row r="5266">
          <cell r="A5266" t="str">
            <v>332873P1MONCON</v>
          </cell>
          <cell r="Q5266">
            <v>39</v>
          </cell>
        </row>
        <row r="5267">
          <cell r="A5267" t="str">
            <v>332873P1MTY1</v>
          </cell>
          <cell r="Q5267">
            <v>24</v>
          </cell>
        </row>
        <row r="5268">
          <cell r="A5268" t="str">
            <v>332873P1MTY3</v>
          </cell>
          <cell r="Q5268">
            <v>27</v>
          </cell>
        </row>
        <row r="5269">
          <cell r="A5269" t="str">
            <v>332873P1MTY3</v>
          </cell>
          <cell r="Q5269">
            <v>20</v>
          </cell>
        </row>
        <row r="5270">
          <cell r="A5270" t="str">
            <v>332873P1MTY3</v>
          </cell>
          <cell r="Q5270">
            <v>8</v>
          </cell>
        </row>
        <row r="5271">
          <cell r="A5271" t="str">
            <v>332873P1MTY3</v>
          </cell>
          <cell r="Q5271">
            <v>20</v>
          </cell>
        </row>
        <row r="5272">
          <cell r="A5272" t="str">
            <v>MCV440E2ADA001RXO-SHIP</v>
          </cell>
          <cell r="Q5272">
            <v>1</v>
          </cell>
        </row>
        <row r="5273">
          <cell r="A5273" t="str">
            <v>320572P1WHPIPING</v>
          </cell>
          <cell r="Q5273">
            <v>2</v>
          </cell>
        </row>
        <row r="5274">
          <cell r="A5274" t="str">
            <v>301458P3MONKITS</v>
          </cell>
          <cell r="Q5274">
            <v>1</v>
          </cell>
        </row>
        <row r="5275">
          <cell r="A5275" t="str">
            <v>301458P3MTY1</v>
          </cell>
          <cell r="Q5275">
            <v>4</v>
          </cell>
        </row>
        <row r="5276">
          <cell r="A5276" t="str">
            <v>301458P3MTY3</v>
          </cell>
          <cell r="Q5276">
            <v>10</v>
          </cell>
        </row>
        <row r="5277">
          <cell r="A5277" t="str">
            <v>342028G2MONXDM</v>
          </cell>
          <cell r="Q5277">
            <v>45</v>
          </cell>
        </row>
        <row r="5278">
          <cell r="A5278" t="str">
            <v>342028G2MONXDU</v>
          </cell>
          <cell r="Q5278">
            <v>5</v>
          </cell>
        </row>
        <row r="5279">
          <cell r="A5279" t="str">
            <v>342028G2MTY1</v>
          </cell>
          <cell r="Q5279">
            <v>30</v>
          </cell>
        </row>
        <row r="5280">
          <cell r="A5280" t="str">
            <v>345246P1MTY1</v>
          </cell>
          <cell r="Q5280">
            <v>80</v>
          </cell>
        </row>
        <row r="5281">
          <cell r="A5281" t="str">
            <v>344872G01MTY3</v>
          </cell>
          <cell r="Q5281">
            <v>17</v>
          </cell>
        </row>
        <row r="5282">
          <cell r="A5282" t="str">
            <v>315705P3MONPIPING</v>
          </cell>
          <cell r="Q5282">
            <v>153.33331999999999</v>
          </cell>
        </row>
        <row r="5283">
          <cell r="A5283" t="str">
            <v>315705P3MTY1</v>
          </cell>
          <cell r="Q5283">
            <v>650</v>
          </cell>
        </row>
        <row r="5284">
          <cell r="A5284" t="str">
            <v>315705P3REC-LARTX</v>
          </cell>
          <cell r="Q5284">
            <v>1200</v>
          </cell>
        </row>
        <row r="5285">
          <cell r="A5285" t="str">
            <v>304911P2MONEP</v>
          </cell>
          <cell r="Q5285">
            <v>17</v>
          </cell>
        </row>
        <row r="5286">
          <cell r="A5286" t="str">
            <v>304911P2MTY1</v>
          </cell>
          <cell r="Q5286">
            <v>2</v>
          </cell>
        </row>
        <row r="5287">
          <cell r="A5287" t="str">
            <v>317484P2MTY1</v>
          </cell>
          <cell r="Q5287">
            <v>9</v>
          </cell>
        </row>
        <row r="5288">
          <cell r="A5288" t="str">
            <v>330740P2MONCON</v>
          </cell>
          <cell r="Q5288">
            <v>9</v>
          </cell>
        </row>
        <row r="5289">
          <cell r="A5289" t="str">
            <v>330740P2WHPIPING</v>
          </cell>
          <cell r="Q5289">
            <v>17</v>
          </cell>
        </row>
        <row r="5290">
          <cell r="A5290" t="str">
            <v>178306P1MTY3</v>
          </cell>
          <cell r="Q5290">
            <v>996</v>
          </cell>
        </row>
        <row r="5291">
          <cell r="A5291" t="str">
            <v>332305G4MONEP</v>
          </cell>
          <cell r="Q5291">
            <v>158</v>
          </cell>
        </row>
        <row r="5292">
          <cell r="A5292" t="str">
            <v>332305G4MTY1</v>
          </cell>
          <cell r="Q5292">
            <v>65</v>
          </cell>
        </row>
        <row r="5293">
          <cell r="A5293" t="str">
            <v>332305G4MTY3</v>
          </cell>
          <cell r="Q5293">
            <v>25</v>
          </cell>
        </row>
        <row r="5294">
          <cell r="A5294" t="str">
            <v>332305G4MTY3</v>
          </cell>
          <cell r="Q5294">
            <v>50</v>
          </cell>
        </row>
        <row r="5295">
          <cell r="A5295" t="str">
            <v>332305G4MTY3</v>
          </cell>
          <cell r="Q5295">
            <v>636</v>
          </cell>
        </row>
        <row r="5296">
          <cell r="A5296" t="str">
            <v>332305G4MTY3</v>
          </cell>
          <cell r="Q5296">
            <v>100</v>
          </cell>
        </row>
        <row r="5297">
          <cell r="A5297" t="str">
            <v>332305G4MTY3</v>
          </cell>
          <cell r="Q5297">
            <v>45</v>
          </cell>
        </row>
        <row r="5298">
          <cell r="A5298" t="str">
            <v>332910P9MONEP</v>
          </cell>
          <cell r="Q5298">
            <v>214</v>
          </cell>
        </row>
        <row r="5299">
          <cell r="A5299" t="str">
            <v>332910P9MTY3</v>
          </cell>
          <cell r="Q5299">
            <v>189</v>
          </cell>
        </row>
        <row r="5300">
          <cell r="A5300" t="str">
            <v>332910P9REC-LARTX</v>
          </cell>
          <cell r="Q5300">
            <v>610</v>
          </cell>
        </row>
        <row r="5301">
          <cell r="A5301" t="str">
            <v>334360P1WHPIPING</v>
          </cell>
          <cell r="Q5301">
            <v>8</v>
          </cell>
        </row>
        <row r="5302">
          <cell r="A5302" t="str">
            <v>9A20023P234MONSKID</v>
          </cell>
          <cell r="Q5302">
            <v>6</v>
          </cell>
        </row>
        <row r="5303">
          <cell r="A5303" t="str">
            <v>9A20026P7MONSKID</v>
          </cell>
          <cell r="Q5303">
            <v>2</v>
          </cell>
        </row>
        <row r="5304">
          <cell r="A5304" t="str">
            <v>E-0730MTY3</v>
          </cell>
          <cell r="Q5304">
            <v>1000</v>
          </cell>
        </row>
        <row r="5305">
          <cell r="A5305" t="str">
            <v>307075P2MTY1</v>
          </cell>
          <cell r="Q5305">
            <v>5</v>
          </cell>
        </row>
        <row r="5306">
          <cell r="A5306" t="str">
            <v>327638G3MONSKID</v>
          </cell>
          <cell r="Q5306">
            <v>5</v>
          </cell>
        </row>
        <row r="5307">
          <cell r="A5307" t="str">
            <v>327638G3MTY1</v>
          </cell>
          <cell r="Q5307">
            <v>11</v>
          </cell>
        </row>
        <row r="5308">
          <cell r="A5308" t="str">
            <v>322882P1MTY1</v>
          </cell>
          <cell r="Q5308">
            <v>1450</v>
          </cell>
        </row>
        <row r="5309">
          <cell r="A5309" t="str">
            <v>322882P1REC-LARTX</v>
          </cell>
          <cell r="Q5309">
            <v>10000</v>
          </cell>
        </row>
        <row r="5310">
          <cell r="A5310" t="str">
            <v>303568P1MTY1</v>
          </cell>
          <cell r="Q5310">
            <v>1818</v>
          </cell>
        </row>
        <row r="5311">
          <cell r="A5311" t="str">
            <v>304630P1MKFG</v>
          </cell>
          <cell r="Q5311">
            <v>32</v>
          </cell>
        </row>
        <row r="5312">
          <cell r="A5312" t="str">
            <v>304630P1WHPIPING</v>
          </cell>
          <cell r="Q5312">
            <v>16</v>
          </cell>
        </row>
        <row r="5313">
          <cell r="A5313" t="str">
            <v>335764G2MTY3</v>
          </cell>
          <cell r="Q5313">
            <v>27</v>
          </cell>
        </row>
        <row r="5314">
          <cell r="A5314" t="str">
            <v>335764G2MTY3</v>
          </cell>
          <cell r="Q5314">
            <v>27</v>
          </cell>
        </row>
        <row r="5315">
          <cell r="A5315" t="str">
            <v>335764G2MTY3</v>
          </cell>
          <cell r="Q5315">
            <v>26</v>
          </cell>
        </row>
        <row r="5316">
          <cell r="A5316" t="str">
            <v>335764G2MTY3</v>
          </cell>
          <cell r="Q5316">
            <v>73</v>
          </cell>
        </row>
        <row r="5317">
          <cell r="A5317" t="str">
            <v>339361P1MTY3</v>
          </cell>
          <cell r="Q5317">
            <v>30</v>
          </cell>
        </row>
        <row r="5318">
          <cell r="A5318" t="str">
            <v>307074P4MTY1</v>
          </cell>
          <cell r="Q5318">
            <v>49</v>
          </cell>
        </row>
        <row r="5319">
          <cell r="A5319" t="str">
            <v>307074P4MTY1</v>
          </cell>
          <cell r="Q5319">
            <v>3</v>
          </cell>
        </row>
        <row r="5320">
          <cell r="A5320" t="str">
            <v>307074P4MTY3</v>
          </cell>
          <cell r="Q5320">
            <v>15</v>
          </cell>
        </row>
        <row r="5321">
          <cell r="A5321" t="str">
            <v>326020P1FASTENAL</v>
          </cell>
          <cell r="Q5321">
            <v>600</v>
          </cell>
        </row>
        <row r="5322">
          <cell r="A5322" t="str">
            <v>341253P1FASTENAL</v>
          </cell>
          <cell r="Q5322">
            <v>400</v>
          </cell>
        </row>
        <row r="5323">
          <cell r="A5323" t="str">
            <v>341915G01MTY3</v>
          </cell>
          <cell r="Q5323">
            <v>41</v>
          </cell>
        </row>
        <row r="5324">
          <cell r="A5324" t="str">
            <v>327838P1FGSM</v>
          </cell>
          <cell r="Q5324">
            <v>152</v>
          </cell>
        </row>
        <row r="5325">
          <cell r="A5325" t="str">
            <v>327838P1MKFG</v>
          </cell>
          <cell r="Q5325">
            <v>6</v>
          </cell>
        </row>
        <row r="5326">
          <cell r="A5326" t="str">
            <v>AC00011-41MTY3</v>
          </cell>
          <cell r="Q5326">
            <v>2</v>
          </cell>
        </row>
        <row r="5327">
          <cell r="A5327" t="str">
            <v>131965P4MTY1</v>
          </cell>
          <cell r="Q5327">
            <v>50</v>
          </cell>
        </row>
        <row r="5328">
          <cell r="A5328" t="str">
            <v>131965P4MTY3</v>
          </cell>
          <cell r="Q5328">
            <v>950</v>
          </cell>
        </row>
        <row r="5329">
          <cell r="A5329" t="str">
            <v>SP00017-01MTY1</v>
          </cell>
          <cell r="Q5329">
            <v>18</v>
          </cell>
        </row>
        <row r="5330">
          <cell r="A5330" t="str">
            <v>SP00017-01MTY3</v>
          </cell>
          <cell r="Q5330">
            <v>4</v>
          </cell>
        </row>
        <row r="5331">
          <cell r="A5331" t="str">
            <v>315821P5MONDP</v>
          </cell>
          <cell r="Q5331">
            <v>7</v>
          </cell>
        </row>
        <row r="5332">
          <cell r="A5332" t="str">
            <v>315821P5MTY1</v>
          </cell>
          <cell r="Q5332">
            <v>105</v>
          </cell>
        </row>
        <row r="5333">
          <cell r="A5333" t="str">
            <v>327314P1MONCON</v>
          </cell>
          <cell r="Q5333">
            <v>19</v>
          </cell>
        </row>
        <row r="5334">
          <cell r="A5334" t="str">
            <v>327314P1MTY1</v>
          </cell>
          <cell r="Q5334">
            <v>52</v>
          </cell>
        </row>
        <row r="5335">
          <cell r="A5335" t="str">
            <v>327314P1MTY3</v>
          </cell>
          <cell r="Q5335">
            <v>10</v>
          </cell>
        </row>
        <row r="5336">
          <cell r="A5336" t="str">
            <v>327314P1MTY3</v>
          </cell>
          <cell r="Q5336">
            <v>10</v>
          </cell>
        </row>
        <row r="5337">
          <cell r="A5337" t="str">
            <v>327314P1MTY3</v>
          </cell>
          <cell r="Q5337">
            <v>10</v>
          </cell>
        </row>
        <row r="5338">
          <cell r="A5338" t="str">
            <v>327314P1MTY3</v>
          </cell>
          <cell r="Q5338">
            <v>10</v>
          </cell>
        </row>
        <row r="5339">
          <cell r="A5339" t="str">
            <v>327314P1MTY3</v>
          </cell>
          <cell r="Q5339">
            <v>11</v>
          </cell>
        </row>
        <row r="5340">
          <cell r="A5340" t="str">
            <v>327314P1MTY3</v>
          </cell>
          <cell r="Q5340">
            <v>11</v>
          </cell>
        </row>
        <row r="5341">
          <cell r="A5341" t="str">
            <v>327314P1MTY3</v>
          </cell>
          <cell r="Q5341">
            <v>11</v>
          </cell>
        </row>
        <row r="5342">
          <cell r="A5342" t="str">
            <v>327314P1MTY3</v>
          </cell>
          <cell r="Q5342">
            <v>11</v>
          </cell>
        </row>
        <row r="5343">
          <cell r="A5343" t="str">
            <v>327314P1MTY3</v>
          </cell>
          <cell r="Q5343">
            <v>11</v>
          </cell>
        </row>
        <row r="5344">
          <cell r="A5344" t="str">
            <v>327314P1MTY3</v>
          </cell>
          <cell r="Q5344">
            <v>11</v>
          </cell>
        </row>
        <row r="5345">
          <cell r="A5345" t="str">
            <v>327314P1MTY3</v>
          </cell>
          <cell r="Q5345">
            <v>11</v>
          </cell>
        </row>
        <row r="5346">
          <cell r="A5346" t="str">
            <v>327314P1MTY3</v>
          </cell>
          <cell r="Q5346">
            <v>11</v>
          </cell>
        </row>
        <row r="5347">
          <cell r="A5347" t="str">
            <v>327314P1MTY3</v>
          </cell>
          <cell r="Q5347">
            <v>11</v>
          </cell>
        </row>
        <row r="5348">
          <cell r="A5348" t="str">
            <v>327314P1MTY3</v>
          </cell>
          <cell r="Q5348">
            <v>11</v>
          </cell>
        </row>
        <row r="5349">
          <cell r="A5349" t="str">
            <v>327314P1MTY3</v>
          </cell>
          <cell r="Q5349">
            <v>11</v>
          </cell>
        </row>
        <row r="5350">
          <cell r="A5350" t="str">
            <v>327314P1MTY3</v>
          </cell>
          <cell r="Q5350">
            <v>11</v>
          </cell>
        </row>
        <row r="5351">
          <cell r="A5351" t="str">
            <v>327314P1MTY3</v>
          </cell>
          <cell r="Q5351">
            <v>11</v>
          </cell>
        </row>
        <row r="5352">
          <cell r="A5352" t="str">
            <v>327314P1MTY3</v>
          </cell>
          <cell r="Q5352">
            <v>11</v>
          </cell>
        </row>
        <row r="5353">
          <cell r="A5353" t="str">
            <v>327314P1MTY3</v>
          </cell>
          <cell r="Q5353">
            <v>11</v>
          </cell>
        </row>
        <row r="5354">
          <cell r="A5354" t="str">
            <v>327314P1MTY3</v>
          </cell>
          <cell r="Q5354">
            <v>11</v>
          </cell>
        </row>
        <row r="5355">
          <cell r="A5355" t="str">
            <v>327314P1MTY3</v>
          </cell>
          <cell r="Q5355">
            <v>11</v>
          </cell>
        </row>
        <row r="5356">
          <cell r="A5356" t="str">
            <v>327314P1MTY3</v>
          </cell>
          <cell r="Q5356">
            <v>11</v>
          </cell>
        </row>
        <row r="5357">
          <cell r="A5357" t="str">
            <v>327314P1MTY3</v>
          </cell>
          <cell r="Q5357">
            <v>11</v>
          </cell>
        </row>
        <row r="5358">
          <cell r="A5358" t="str">
            <v>327314P1MTY3</v>
          </cell>
          <cell r="Q5358">
            <v>10</v>
          </cell>
        </row>
        <row r="5359">
          <cell r="A5359" t="str">
            <v>327314P1MTY3</v>
          </cell>
          <cell r="Q5359">
            <v>10</v>
          </cell>
        </row>
        <row r="5360">
          <cell r="A5360" t="str">
            <v>327314P1MTY3</v>
          </cell>
          <cell r="Q5360">
            <v>10</v>
          </cell>
        </row>
        <row r="5361">
          <cell r="A5361" t="str">
            <v>327314P1MTY3</v>
          </cell>
          <cell r="Q5361">
            <v>10</v>
          </cell>
        </row>
        <row r="5362">
          <cell r="A5362" t="str">
            <v>327314P1MTY3</v>
          </cell>
          <cell r="Q5362">
            <v>10</v>
          </cell>
        </row>
        <row r="5363">
          <cell r="A5363" t="str">
            <v>327314P1MTY3</v>
          </cell>
          <cell r="Q5363">
            <v>11</v>
          </cell>
        </row>
        <row r="5364">
          <cell r="A5364" t="str">
            <v>327314P1MTY3</v>
          </cell>
          <cell r="Q5364">
            <v>11</v>
          </cell>
        </row>
        <row r="5365">
          <cell r="A5365" t="str">
            <v>327314P1MTY3</v>
          </cell>
          <cell r="Q5365">
            <v>11</v>
          </cell>
        </row>
        <row r="5366">
          <cell r="A5366" t="str">
            <v>327314P1MTY3</v>
          </cell>
          <cell r="Q5366">
            <v>11</v>
          </cell>
        </row>
        <row r="5367">
          <cell r="A5367" t="str">
            <v>327314P1MTY3</v>
          </cell>
          <cell r="Q5367">
            <v>11</v>
          </cell>
        </row>
        <row r="5368">
          <cell r="A5368" t="str">
            <v>327314P1MTY3</v>
          </cell>
          <cell r="Q5368">
            <v>11</v>
          </cell>
        </row>
        <row r="5369">
          <cell r="A5369" t="str">
            <v>327314P1MTY3</v>
          </cell>
          <cell r="Q5369">
            <v>11</v>
          </cell>
        </row>
        <row r="5370">
          <cell r="A5370" t="str">
            <v>327314P1MTY3</v>
          </cell>
          <cell r="Q5370">
            <v>10</v>
          </cell>
        </row>
        <row r="5371">
          <cell r="A5371" t="str">
            <v>327314P1MTY3</v>
          </cell>
          <cell r="Q5371">
            <v>10</v>
          </cell>
        </row>
        <row r="5372">
          <cell r="A5372" t="str">
            <v>327314P1MTY3</v>
          </cell>
          <cell r="Q5372">
            <v>10</v>
          </cell>
        </row>
        <row r="5373">
          <cell r="A5373" t="str">
            <v>327314P1MTY3</v>
          </cell>
          <cell r="Q5373">
            <v>10</v>
          </cell>
        </row>
        <row r="5374">
          <cell r="A5374" t="str">
            <v>327314P1MTY3</v>
          </cell>
          <cell r="Q5374">
            <v>10</v>
          </cell>
        </row>
        <row r="5375">
          <cell r="A5375" t="str">
            <v>327314P1MTY3</v>
          </cell>
          <cell r="Q5375">
            <v>10</v>
          </cell>
        </row>
        <row r="5376">
          <cell r="A5376" t="str">
            <v>327314P1MTY3</v>
          </cell>
          <cell r="Q5376">
            <v>10</v>
          </cell>
        </row>
        <row r="5377">
          <cell r="A5377" t="str">
            <v>327314P1MTY3</v>
          </cell>
          <cell r="Q5377">
            <v>10</v>
          </cell>
        </row>
        <row r="5378">
          <cell r="A5378" t="str">
            <v>327314P1MTY3</v>
          </cell>
          <cell r="Q5378">
            <v>10</v>
          </cell>
        </row>
        <row r="5379">
          <cell r="A5379" t="str">
            <v>327314P1MTY3</v>
          </cell>
          <cell r="Q5379">
            <v>10</v>
          </cell>
        </row>
        <row r="5380">
          <cell r="A5380" t="str">
            <v>327314P1MTY3</v>
          </cell>
          <cell r="Q5380">
            <v>10</v>
          </cell>
        </row>
        <row r="5381">
          <cell r="A5381" t="str">
            <v>327314P1MTY3</v>
          </cell>
          <cell r="Q5381">
            <v>10</v>
          </cell>
        </row>
        <row r="5382">
          <cell r="A5382" t="str">
            <v>327314P1MTY3</v>
          </cell>
          <cell r="Q5382">
            <v>10</v>
          </cell>
        </row>
        <row r="5383">
          <cell r="A5383" t="str">
            <v>327314P1MTY3</v>
          </cell>
          <cell r="Q5383">
            <v>10</v>
          </cell>
        </row>
        <row r="5384">
          <cell r="A5384" t="str">
            <v>327314P1MTY3</v>
          </cell>
          <cell r="Q5384">
            <v>10</v>
          </cell>
        </row>
        <row r="5385">
          <cell r="A5385" t="str">
            <v>327314P1MTY3</v>
          </cell>
          <cell r="Q5385">
            <v>10</v>
          </cell>
        </row>
        <row r="5386">
          <cell r="A5386" t="str">
            <v>327314P1MTY3</v>
          </cell>
          <cell r="Q5386">
            <v>10</v>
          </cell>
        </row>
        <row r="5387">
          <cell r="A5387" t="str">
            <v>327314P1MTY3</v>
          </cell>
          <cell r="Q5387">
            <v>10</v>
          </cell>
        </row>
        <row r="5388">
          <cell r="A5388" t="str">
            <v>327314P1MTY3</v>
          </cell>
          <cell r="Q5388">
            <v>10</v>
          </cell>
        </row>
        <row r="5389">
          <cell r="A5389" t="str">
            <v>327314P1MTY3</v>
          </cell>
          <cell r="Q5389">
            <v>10</v>
          </cell>
        </row>
        <row r="5390">
          <cell r="A5390" t="str">
            <v>327314P1MTY3</v>
          </cell>
          <cell r="Q5390">
            <v>10</v>
          </cell>
        </row>
        <row r="5391">
          <cell r="A5391" t="str">
            <v>327314P1MTY3</v>
          </cell>
          <cell r="Q5391">
            <v>10</v>
          </cell>
        </row>
        <row r="5392">
          <cell r="A5392" t="str">
            <v>327314P1MTY3</v>
          </cell>
          <cell r="Q5392">
            <v>11</v>
          </cell>
        </row>
        <row r="5393">
          <cell r="A5393" t="str">
            <v>327314P1MTY3</v>
          </cell>
          <cell r="Q5393">
            <v>10</v>
          </cell>
        </row>
        <row r="5394">
          <cell r="A5394" t="str">
            <v>327314P1MTY3</v>
          </cell>
          <cell r="Q5394">
            <v>10</v>
          </cell>
        </row>
        <row r="5395">
          <cell r="A5395" t="str">
            <v>327314P1MTY3</v>
          </cell>
          <cell r="Q5395">
            <v>10</v>
          </cell>
        </row>
        <row r="5396">
          <cell r="A5396" t="str">
            <v>327314P1MTY3</v>
          </cell>
          <cell r="Q5396">
            <v>10</v>
          </cell>
        </row>
        <row r="5397">
          <cell r="A5397" t="str">
            <v>327314P1MTY3</v>
          </cell>
          <cell r="Q5397">
            <v>11</v>
          </cell>
        </row>
        <row r="5398">
          <cell r="A5398" t="str">
            <v>327314P1MTY3</v>
          </cell>
          <cell r="Q5398">
            <v>11</v>
          </cell>
        </row>
        <row r="5399">
          <cell r="A5399" t="str">
            <v>327314P1MTY3</v>
          </cell>
          <cell r="Q5399">
            <v>10</v>
          </cell>
        </row>
        <row r="5400">
          <cell r="A5400" t="str">
            <v>327314P1MTY3</v>
          </cell>
          <cell r="Q5400">
            <v>10</v>
          </cell>
        </row>
        <row r="5401">
          <cell r="A5401" t="str">
            <v>327314P1MTY3</v>
          </cell>
          <cell r="Q5401">
            <v>10</v>
          </cell>
        </row>
        <row r="5402">
          <cell r="A5402" t="str">
            <v>327314P1MTY3</v>
          </cell>
          <cell r="Q5402">
            <v>10</v>
          </cell>
        </row>
        <row r="5403">
          <cell r="A5403" t="str">
            <v>327314P1MTY3</v>
          </cell>
          <cell r="Q5403">
            <v>10</v>
          </cell>
        </row>
        <row r="5404">
          <cell r="A5404" t="str">
            <v>327314P1MTY3</v>
          </cell>
          <cell r="Q5404">
            <v>10</v>
          </cell>
        </row>
        <row r="5405">
          <cell r="A5405" t="str">
            <v>327314P1MTY3</v>
          </cell>
          <cell r="Q5405">
            <v>10</v>
          </cell>
        </row>
        <row r="5406">
          <cell r="A5406" t="str">
            <v>327314P1MTY3</v>
          </cell>
          <cell r="Q5406">
            <v>10</v>
          </cell>
        </row>
        <row r="5407">
          <cell r="A5407" t="str">
            <v>327314P1MTY3</v>
          </cell>
          <cell r="Q5407">
            <v>10</v>
          </cell>
        </row>
        <row r="5408">
          <cell r="A5408" t="str">
            <v>327314P1MTY3</v>
          </cell>
          <cell r="Q5408">
            <v>10</v>
          </cell>
        </row>
        <row r="5409">
          <cell r="A5409" t="str">
            <v>327314P1MTY3</v>
          </cell>
          <cell r="Q5409">
            <v>10</v>
          </cell>
        </row>
        <row r="5410">
          <cell r="A5410" t="str">
            <v>327314P1MTY3</v>
          </cell>
          <cell r="Q5410">
            <v>10</v>
          </cell>
        </row>
        <row r="5411">
          <cell r="A5411" t="str">
            <v>327314P1MTY3</v>
          </cell>
          <cell r="Q5411">
            <v>11</v>
          </cell>
        </row>
        <row r="5412">
          <cell r="A5412" t="str">
            <v>327314P1MTY3</v>
          </cell>
          <cell r="Q5412">
            <v>11</v>
          </cell>
        </row>
        <row r="5413">
          <cell r="A5413" t="str">
            <v>327314P1MTY3</v>
          </cell>
          <cell r="Q5413">
            <v>11</v>
          </cell>
        </row>
        <row r="5414">
          <cell r="A5414" t="str">
            <v>327314P1MTY3</v>
          </cell>
          <cell r="Q5414">
            <v>10</v>
          </cell>
        </row>
        <row r="5415">
          <cell r="A5415" t="str">
            <v>327314P1MTY3</v>
          </cell>
          <cell r="Q5415">
            <v>11</v>
          </cell>
        </row>
        <row r="5416">
          <cell r="A5416" t="str">
            <v>327314P1MTY3</v>
          </cell>
          <cell r="Q5416">
            <v>11</v>
          </cell>
        </row>
        <row r="5417">
          <cell r="A5417" t="str">
            <v>327314P1MTY3</v>
          </cell>
          <cell r="Q5417">
            <v>11</v>
          </cell>
        </row>
        <row r="5418">
          <cell r="A5418" t="str">
            <v>327314P1MTY3</v>
          </cell>
          <cell r="Q5418">
            <v>11</v>
          </cell>
        </row>
        <row r="5419">
          <cell r="A5419" t="str">
            <v>327314P1MTY3</v>
          </cell>
          <cell r="Q5419">
            <v>11</v>
          </cell>
        </row>
        <row r="5420">
          <cell r="A5420" t="str">
            <v>327314P1MTY3</v>
          </cell>
          <cell r="Q5420">
            <v>11</v>
          </cell>
        </row>
        <row r="5421">
          <cell r="A5421" t="str">
            <v>327314P1MTY3</v>
          </cell>
          <cell r="Q5421">
            <v>11</v>
          </cell>
        </row>
        <row r="5422">
          <cell r="A5422" t="str">
            <v>327314P1MTY3</v>
          </cell>
          <cell r="Q5422">
            <v>11</v>
          </cell>
        </row>
        <row r="5423">
          <cell r="A5423" t="str">
            <v>327314P1MTY3</v>
          </cell>
          <cell r="Q5423">
            <v>11</v>
          </cell>
        </row>
        <row r="5424">
          <cell r="A5424" t="str">
            <v>327314P1MTY3</v>
          </cell>
          <cell r="Q5424">
            <v>11</v>
          </cell>
        </row>
        <row r="5425">
          <cell r="A5425" t="str">
            <v>327314P1MTY3</v>
          </cell>
          <cell r="Q5425">
            <v>11</v>
          </cell>
        </row>
        <row r="5426">
          <cell r="A5426" t="str">
            <v>327314P1MTY3</v>
          </cell>
          <cell r="Q5426">
            <v>10</v>
          </cell>
        </row>
        <row r="5427">
          <cell r="A5427" t="str">
            <v>327314P1MTY3</v>
          </cell>
          <cell r="Q5427">
            <v>10</v>
          </cell>
        </row>
        <row r="5428">
          <cell r="A5428" t="str">
            <v>327314P1MTY3</v>
          </cell>
          <cell r="Q5428">
            <v>10</v>
          </cell>
        </row>
        <row r="5429">
          <cell r="A5429" t="str">
            <v>327314P1MTY3</v>
          </cell>
          <cell r="Q5429">
            <v>11</v>
          </cell>
        </row>
        <row r="5430">
          <cell r="A5430" t="str">
            <v>327314P1MTY3</v>
          </cell>
          <cell r="Q5430">
            <v>11</v>
          </cell>
        </row>
        <row r="5431">
          <cell r="A5431" t="str">
            <v>327314P1MTY3</v>
          </cell>
          <cell r="Q5431">
            <v>10</v>
          </cell>
        </row>
        <row r="5432">
          <cell r="A5432" t="str">
            <v>327314P1MTY3</v>
          </cell>
          <cell r="Q5432">
            <v>10</v>
          </cell>
        </row>
        <row r="5433">
          <cell r="A5433" t="str">
            <v>327314P1MTY3</v>
          </cell>
          <cell r="Q5433">
            <v>10</v>
          </cell>
        </row>
        <row r="5434">
          <cell r="A5434" t="str">
            <v>327314P1MTY3</v>
          </cell>
          <cell r="Q5434">
            <v>10</v>
          </cell>
        </row>
        <row r="5435">
          <cell r="A5435" t="str">
            <v>327314P1MTY3</v>
          </cell>
          <cell r="Q5435">
            <v>10</v>
          </cell>
        </row>
        <row r="5436">
          <cell r="A5436" t="str">
            <v>330182P2Z7500MTY3</v>
          </cell>
          <cell r="Q5436">
            <v>6</v>
          </cell>
        </row>
        <row r="5437">
          <cell r="A5437" t="str">
            <v>416911G3MONEP</v>
          </cell>
          <cell r="Q5437">
            <v>4</v>
          </cell>
        </row>
        <row r="5438">
          <cell r="A5438" t="str">
            <v>416911G3MTY1</v>
          </cell>
          <cell r="Q5438">
            <v>2</v>
          </cell>
        </row>
        <row r="5439">
          <cell r="A5439" t="str">
            <v>416911G3MTY1</v>
          </cell>
          <cell r="Q5439">
            <v>1</v>
          </cell>
        </row>
        <row r="5440">
          <cell r="A5440" t="str">
            <v>344309G11MONEP</v>
          </cell>
          <cell r="Q5440">
            <v>20</v>
          </cell>
        </row>
        <row r="5441">
          <cell r="A5441" t="str">
            <v>344309G11MTY1</v>
          </cell>
          <cell r="Q5441">
            <v>19</v>
          </cell>
        </row>
        <row r="5442">
          <cell r="A5442" t="str">
            <v>344309G11MTY3</v>
          </cell>
          <cell r="Q5442">
            <v>10</v>
          </cell>
        </row>
        <row r="5443">
          <cell r="A5443" t="str">
            <v>344309G11MTY3</v>
          </cell>
          <cell r="Q5443">
            <v>10</v>
          </cell>
        </row>
        <row r="5444">
          <cell r="A5444" t="str">
            <v>344309G11MTY3</v>
          </cell>
          <cell r="Q5444">
            <v>25</v>
          </cell>
        </row>
        <row r="5445">
          <cell r="A5445" t="str">
            <v>344309G11MTY3</v>
          </cell>
          <cell r="Q5445">
            <v>10</v>
          </cell>
        </row>
        <row r="5446">
          <cell r="A5446" t="str">
            <v>344309G11MTY3</v>
          </cell>
          <cell r="Q5446">
            <v>48</v>
          </cell>
        </row>
        <row r="5447">
          <cell r="A5447" t="str">
            <v>9A20026P225MKFG</v>
          </cell>
          <cell r="Q5447">
            <v>2</v>
          </cell>
        </row>
        <row r="5448">
          <cell r="A5448" t="str">
            <v>9A20026P225WHPIPING</v>
          </cell>
          <cell r="Q5448">
            <v>1</v>
          </cell>
        </row>
        <row r="5449">
          <cell r="A5449" t="str">
            <v>9A20026P225WHPIPING</v>
          </cell>
          <cell r="Q5449">
            <v>2</v>
          </cell>
        </row>
        <row r="5450">
          <cell r="A5450" t="str">
            <v>197264P1MONDA</v>
          </cell>
          <cell r="Q5450">
            <v>3</v>
          </cell>
        </row>
        <row r="5451">
          <cell r="A5451" t="str">
            <v>197264P1MTY1</v>
          </cell>
          <cell r="Q5451">
            <v>95</v>
          </cell>
        </row>
        <row r="5452">
          <cell r="A5452" t="str">
            <v>197264P1MTY3</v>
          </cell>
          <cell r="Q5452">
            <v>100</v>
          </cell>
        </row>
        <row r="5453">
          <cell r="A5453" t="str">
            <v>305094P14MONEP</v>
          </cell>
          <cell r="Q5453">
            <v>9</v>
          </cell>
        </row>
        <row r="5454">
          <cell r="A5454" t="str">
            <v>303564P1MTY1</v>
          </cell>
          <cell r="Q5454">
            <v>61</v>
          </cell>
        </row>
        <row r="5455">
          <cell r="A5455" t="str">
            <v>325197P10MTY3</v>
          </cell>
          <cell r="Q5455">
            <v>2</v>
          </cell>
        </row>
        <row r="5456">
          <cell r="A5456" t="str">
            <v>10017823P1MTY1</v>
          </cell>
          <cell r="Q5456">
            <v>22</v>
          </cell>
        </row>
        <row r="5457">
          <cell r="A5457" t="str">
            <v>10017823P1MTY1</v>
          </cell>
          <cell r="Q5457">
            <v>120</v>
          </cell>
        </row>
        <row r="5458">
          <cell r="A5458" t="str">
            <v>10017823P1MTY3</v>
          </cell>
          <cell r="Q5458">
            <v>60</v>
          </cell>
        </row>
        <row r="5459">
          <cell r="A5459" t="str">
            <v>334218P2WHPIPING</v>
          </cell>
          <cell r="Q5459">
            <v>6</v>
          </cell>
        </row>
        <row r="5460">
          <cell r="A5460" t="str">
            <v>196619P9MTY1</v>
          </cell>
          <cell r="Q5460">
            <v>1743</v>
          </cell>
        </row>
        <row r="5461">
          <cell r="A5461" t="str">
            <v>319886P2MKFG</v>
          </cell>
          <cell r="Q5461">
            <v>2</v>
          </cell>
        </row>
        <row r="5462">
          <cell r="A5462" t="str">
            <v>319886P2WHPIPING</v>
          </cell>
          <cell r="Q5462">
            <v>4</v>
          </cell>
        </row>
        <row r="5463">
          <cell r="A5463" t="str">
            <v>301342P11MONEP</v>
          </cell>
          <cell r="Q5463">
            <v>57.75</v>
          </cell>
        </row>
        <row r="5464">
          <cell r="A5464" t="str">
            <v>301342P11MTY1</v>
          </cell>
          <cell r="Q5464">
            <v>170</v>
          </cell>
        </row>
        <row r="5465">
          <cell r="A5465" t="str">
            <v>301342P11MTY1</v>
          </cell>
          <cell r="Q5465">
            <v>19</v>
          </cell>
        </row>
        <row r="5466">
          <cell r="A5466" t="str">
            <v>304312G3MONEP</v>
          </cell>
          <cell r="Q5466">
            <v>19</v>
          </cell>
        </row>
        <row r="5467">
          <cell r="A5467" t="str">
            <v>304312G3MTY1</v>
          </cell>
          <cell r="Q5467">
            <v>1</v>
          </cell>
        </row>
        <row r="5468">
          <cell r="A5468" t="str">
            <v>304312G3MTY1</v>
          </cell>
          <cell r="Q5468">
            <v>3</v>
          </cell>
        </row>
        <row r="5469">
          <cell r="A5469" t="str">
            <v>304312G3MTY1</v>
          </cell>
          <cell r="Q5469">
            <v>11</v>
          </cell>
        </row>
        <row r="5470">
          <cell r="A5470" t="str">
            <v>304312G3MTY3</v>
          </cell>
          <cell r="Q5470">
            <v>50</v>
          </cell>
        </row>
        <row r="5471">
          <cell r="A5471" t="str">
            <v>304312G3MTY3</v>
          </cell>
          <cell r="Q5471">
            <v>100</v>
          </cell>
        </row>
        <row r="5472">
          <cell r="A5472" t="str">
            <v>304312G3MTY3</v>
          </cell>
          <cell r="Q5472">
            <v>77</v>
          </cell>
        </row>
        <row r="5473">
          <cell r="A5473" t="str">
            <v>304312G3MTY3</v>
          </cell>
          <cell r="Q5473">
            <v>2</v>
          </cell>
        </row>
        <row r="5474">
          <cell r="A5474" t="str">
            <v>304312G3MTY3</v>
          </cell>
          <cell r="Q5474">
            <v>3</v>
          </cell>
        </row>
        <row r="5475">
          <cell r="A5475" t="str">
            <v>304312G3MTY3</v>
          </cell>
          <cell r="Q5475">
            <v>21</v>
          </cell>
        </row>
        <row r="5476">
          <cell r="A5476" t="str">
            <v>304884P1MONKITS</v>
          </cell>
          <cell r="Q5476">
            <v>1</v>
          </cell>
        </row>
        <row r="5477">
          <cell r="A5477" t="str">
            <v>304884P1MONPRE</v>
          </cell>
          <cell r="Q5477">
            <v>19</v>
          </cell>
        </row>
        <row r="5478">
          <cell r="A5478" t="str">
            <v>304884P1MTY1</v>
          </cell>
          <cell r="Q5478">
            <v>10</v>
          </cell>
        </row>
        <row r="5479">
          <cell r="A5479" t="str">
            <v>304884P1MTY1</v>
          </cell>
          <cell r="Q5479">
            <v>2</v>
          </cell>
        </row>
        <row r="5480">
          <cell r="A5480" t="str">
            <v>304884P1MTY1</v>
          </cell>
          <cell r="Q5480">
            <v>34</v>
          </cell>
        </row>
        <row r="5481">
          <cell r="A5481" t="str">
            <v>304884P1MTY1</v>
          </cell>
          <cell r="Q5481">
            <v>3</v>
          </cell>
        </row>
        <row r="5482">
          <cell r="A5482" t="str">
            <v>304884P1MTY1</v>
          </cell>
          <cell r="Q5482">
            <v>8</v>
          </cell>
        </row>
        <row r="5483">
          <cell r="A5483" t="str">
            <v>304884P1MTY1</v>
          </cell>
          <cell r="Q5483">
            <v>25</v>
          </cell>
        </row>
        <row r="5484">
          <cell r="A5484" t="str">
            <v>304884P1MTY3</v>
          </cell>
          <cell r="Q5484">
            <v>150</v>
          </cell>
        </row>
        <row r="5485">
          <cell r="A5485" t="str">
            <v>304884P1MTY3</v>
          </cell>
          <cell r="Q5485">
            <v>56</v>
          </cell>
        </row>
        <row r="5486">
          <cell r="A5486" t="str">
            <v>304884P1MTY3</v>
          </cell>
          <cell r="Q5486">
            <v>60</v>
          </cell>
        </row>
        <row r="5487">
          <cell r="A5487" t="str">
            <v>315820P3MTY1</v>
          </cell>
          <cell r="Q5487">
            <v>2</v>
          </cell>
        </row>
        <row r="5488">
          <cell r="A5488" t="str">
            <v>315820P3MTY3</v>
          </cell>
          <cell r="Q5488">
            <v>18</v>
          </cell>
        </row>
        <row r="5489">
          <cell r="A5489" t="str">
            <v>315820P3MTY3</v>
          </cell>
          <cell r="Q5489">
            <v>22</v>
          </cell>
        </row>
        <row r="5490">
          <cell r="A5490" t="str">
            <v>335444P1FASTENAL</v>
          </cell>
          <cell r="Q5490">
            <v>490</v>
          </cell>
        </row>
        <row r="5491">
          <cell r="A5491" t="str">
            <v>335444P1REC-LARTX</v>
          </cell>
          <cell r="Q5491">
            <v>1500</v>
          </cell>
        </row>
        <row r="5492">
          <cell r="A5492" t="str">
            <v>335444P1SHIP</v>
          </cell>
          <cell r="Q5492">
            <v>10</v>
          </cell>
        </row>
        <row r="5493">
          <cell r="A5493" t="str">
            <v>335479P2MONDP</v>
          </cell>
          <cell r="Q5493">
            <v>20</v>
          </cell>
        </row>
        <row r="5494">
          <cell r="A5494" t="str">
            <v>335479P2MTY1</v>
          </cell>
          <cell r="Q5494">
            <v>48</v>
          </cell>
        </row>
        <row r="5495">
          <cell r="A5495" t="str">
            <v>344309G01FGEP</v>
          </cell>
          <cell r="Q5495">
            <v>1</v>
          </cell>
        </row>
        <row r="5496">
          <cell r="A5496" t="str">
            <v>344309G01MONEP</v>
          </cell>
          <cell r="Q5496">
            <v>31</v>
          </cell>
        </row>
        <row r="5497">
          <cell r="A5497" t="str">
            <v>344309G01MTY1</v>
          </cell>
          <cell r="Q5497">
            <v>42</v>
          </cell>
        </row>
        <row r="5498">
          <cell r="A5498" t="str">
            <v>344309G01MTY3</v>
          </cell>
          <cell r="Q5498">
            <v>1</v>
          </cell>
        </row>
        <row r="5499">
          <cell r="A5499" t="str">
            <v>344309G01MTY3</v>
          </cell>
          <cell r="Q5499">
            <v>14</v>
          </cell>
        </row>
        <row r="5500">
          <cell r="A5500" t="str">
            <v>344309G01MTY3</v>
          </cell>
          <cell r="Q5500">
            <v>18</v>
          </cell>
        </row>
        <row r="5501">
          <cell r="A5501" t="str">
            <v>346129P18MTY3</v>
          </cell>
          <cell r="Q5501">
            <v>26</v>
          </cell>
        </row>
        <row r="5502">
          <cell r="A5502" t="str">
            <v>P-0900MONDA</v>
          </cell>
          <cell r="Q5502">
            <v>74</v>
          </cell>
        </row>
        <row r="5503">
          <cell r="A5503" t="str">
            <v>P-0900MONHRS</v>
          </cell>
          <cell r="Q5503">
            <v>12</v>
          </cell>
        </row>
        <row r="5504">
          <cell r="A5504" t="str">
            <v>P-0900MTY1</v>
          </cell>
          <cell r="Q5504">
            <v>1</v>
          </cell>
        </row>
        <row r="5505">
          <cell r="A5505" t="str">
            <v>P-0900MTY1</v>
          </cell>
          <cell r="Q5505">
            <v>2279</v>
          </cell>
        </row>
        <row r="5506">
          <cell r="A5506" t="str">
            <v>315904P2MTY1</v>
          </cell>
          <cell r="Q5506">
            <v>67</v>
          </cell>
        </row>
        <row r="5507">
          <cell r="A5507" t="str">
            <v>10012191P2MONDA</v>
          </cell>
          <cell r="Q5507">
            <v>10</v>
          </cell>
        </row>
        <row r="5508">
          <cell r="A5508" t="str">
            <v>10012191P2MTY1</v>
          </cell>
          <cell r="Q5508">
            <v>125</v>
          </cell>
        </row>
        <row r="5509">
          <cell r="A5509" t="str">
            <v>10012191P2SHIP</v>
          </cell>
          <cell r="Q5509">
            <v>6</v>
          </cell>
        </row>
        <row r="5510">
          <cell r="A5510" t="str">
            <v>520408P1MTY1</v>
          </cell>
          <cell r="Q5510">
            <v>1560</v>
          </cell>
        </row>
        <row r="5511">
          <cell r="A5511" t="str">
            <v>520408P1MTY1</v>
          </cell>
          <cell r="Q5511">
            <v>10</v>
          </cell>
        </row>
        <row r="5512">
          <cell r="A5512" t="str">
            <v>136102P15MTY3</v>
          </cell>
          <cell r="Q5512">
            <v>40</v>
          </cell>
        </row>
        <row r="5513">
          <cell r="A5513" t="str">
            <v>136102P15MTY3</v>
          </cell>
          <cell r="Q5513">
            <v>128</v>
          </cell>
        </row>
        <row r="5514">
          <cell r="A5514" t="str">
            <v>136102P15MTY3</v>
          </cell>
          <cell r="Q5514">
            <v>80</v>
          </cell>
        </row>
        <row r="5515">
          <cell r="A5515" t="str">
            <v>136102P15MTY3</v>
          </cell>
          <cell r="Q5515">
            <v>90</v>
          </cell>
        </row>
        <row r="5516">
          <cell r="A5516" t="str">
            <v>1A21580P2MTY1</v>
          </cell>
          <cell r="Q5516">
            <v>850</v>
          </cell>
        </row>
        <row r="5517">
          <cell r="A5517" t="str">
            <v>148644P99FASTENAL</v>
          </cell>
          <cell r="Q5517">
            <v>648</v>
          </cell>
        </row>
        <row r="5518">
          <cell r="A5518" t="str">
            <v>330841P1MONCON</v>
          </cell>
          <cell r="Q5518">
            <v>15</v>
          </cell>
        </row>
        <row r="5519">
          <cell r="A5519" t="str">
            <v>330841P1WHPIPING</v>
          </cell>
          <cell r="Q5519">
            <v>46</v>
          </cell>
        </row>
        <row r="5520">
          <cell r="A5520" t="str">
            <v>301094P3FASTENAL</v>
          </cell>
          <cell r="Q5520">
            <v>5280</v>
          </cell>
        </row>
        <row r="5521">
          <cell r="A5521" t="str">
            <v>S30-0070MTY3</v>
          </cell>
          <cell r="Q5521">
            <v>16000</v>
          </cell>
        </row>
        <row r="5522">
          <cell r="A5522" t="str">
            <v>SL-70648MTY3</v>
          </cell>
          <cell r="Q5522">
            <v>41</v>
          </cell>
        </row>
        <row r="5523">
          <cell r="A5523" t="str">
            <v>335069G07MTY3</v>
          </cell>
          <cell r="Q5523">
            <v>26</v>
          </cell>
        </row>
        <row r="5524">
          <cell r="A5524" t="str">
            <v>335839P1MTY3</v>
          </cell>
          <cell r="Q5524">
            <v>1216</v>
          </cell>
        </row>
        <row r="5525">
          <cell r="A5525" t="str">
            <v>342180G02MONEP</v>
          </cell>
          <cell r="Q5525">
            <v>24</v>
          </cell>
        </row>
        <row r="5526">
          <cell r="A5526" t="str">
            <v>342180G02MTY1</v>
          </cell>
          <cell r="Q5526">
            <v>29</v>
          </cell>
        </row>
        <row r="5527">
          <cell r="A5527" t="str">
            <v>342180G02MTY3</v>
          </cell>
          <cell r="Q5527">
            <v>106</v>
          </cell>
        </row>
        <row r="5528">
          <cell r="A5528" t="str">
            <v>342180G02MTY3</v>
          </cell>
          <cell r="Q5528">
            <v>69</v>
          </cell>
        </row>
        <row r="5529">
          <cell r="A5529" t="str">
            <v>342180G02MTY3</v>
          </cell>
          <cell r="Q5529">
            <v>50</v>
          </cell>
        </row>
        <row r="5530">
          <cell r="A5530" t="str">
            <v>342180G02MTY3</v>
          </cell>
          <cell r="Q5530">
            <v>25</v>
          </cell>
        </row>
        <row r="5531">
          <cell r="A5531" t="str">
            <v>342180G02SHIP</v>
          </cell>
          <cell r="Q5531">
            <v>2</v>
          </cell>
        </row>
        <row r="5532">
          <cell r="A5532" t="str">
            <v>P15-0140MTY1</v>
          </cell>
          <cell r="Q5532">
            <v>139</v>
          </cell>
        </row>
        <row r="5533">
          <cell r="A5533" t="str">
            <v>569786P1MONEP</v>
          </cell>
          <cell r="Q5533">
            <v>57</v>
          </cell>
        </row>
        <row r="5534">
          <cell r="A5534" t="str">
            <v>E05-1280MONDP</v>
          </cell>
          <cell r="Q5534">
            <v>401</v>
          </cell>
        </row>
        <row r="5535">
          <cell r="A5535" t="str">
            <v>E05-1280MTY1</v>
          </cell>
          <cell r="Q5535">
            <v>700</v>
          </cell>
        </row>
        <row r="5536">
          <cell r="A5536" t="str">
            <v>E05-1280MTY3</v>
          </cell>
          <cell r="Q5536">
            <v>923</v>
          </cell>
        </row>
        <row r="5537">
          <cell r="A5537" t="str">
            <v>E05-1280REC-LARTX</v>
          </cell>
          <cell r="Q5537">
            <v>843</v>
          </cell>
        </row>
        <row r="5538">
          <cell r="A5538" t="str">
            <v>536417P1MONEP</v>
          </cell>
          <cell r="Q5538">
            <v>97</v>
          </cell>
        </row>
        <row r="5539">
          <cell r="A5539" t="str">
            <v>536417P1MTY1</v>
          </cell>
          <cell r="Q5539">
            <v>1</v>
          </cell>
        </row>
        <row r="5540">
          <cell r="A5540" t="str">
            <v>536417P1MTY1</v>
          </cell>
          <cell r="Q5540">
            <v>1</v>
          </cell>
        </row>
        <row r="5541">
          <cell r="A5541" t="str">
            <v>536417P1MTY3</v>
          </cell>
          <cell r="Q5541">
            <v>91</v>
          </cell>
        </row>
        <row r="5542">
          <cell r="A5542" t="str">
            <v>536417P1REC-LARTX</v>
          </cell>
          <cell r="Q5542">
            <v>221</v>
          </cell>
        </row>
        <row r="5543">
          <cell r="A5543" t="str">
            <v>10017864P1MTY3</v>
          </cell>
          <cell r="Q5543">
            <v>14</v>
          </cell>
        </row>
        <row r="5544">
          <cell r="A5544" t="str">
            <v>304892G3MONKITS</v>
          </cell>
          <cell r="Q5544">
            <v>1</v>
          </cell>
        </row>
        <row r="5545">
          <cell r="A5545" t="str">
            <v>304892G3MONPRE</v>
          </cell>
          <cell r="Q5545">
            <v>59</v>
          </cell>
        </row>
        <row r="5546">
          <cell r="A5546" t="str">
            <v>304892G3MONXDU</v>
          </cell>
          <cell r="Q5546">
            <v>4</v>
          </cell>
        </row>
        <row r="5547">
          <cell r="A5547" t="str">
            <v>304892G3MTY1</v>
          </cell>
          <cell r="Q5547">
            <v>16</v>
          </cell>
        </row>
        <row r="5548">
          <cell r="A5548" t="str">
            <v>304892G3MTY1</v>
          </cell>
          <cell r="Q5548">
            <v>76</v>
          </cell>
        </row>
        <row r="5549">
          <cell r="A5549" t="str">
            <v>304892G3MTY3</v>
          </cell>
          <cell r="Q5549">
            <v>100</v>
          </cell>
        </row>
        <row r="5550">
          <cell r="A5550" t="str">
            <v>304892G3MTY3</v>
          </cell>
          <cell r="Q5550">
            <v>100</v>
          </cell>
        </row>
        <row r="5551">
          <cell r="A5551" t="str">
            <v>329046P2MONDP</v>
          </cell>
          <cell r="Q5551">
            <v>249</v>
          </cell>
        </row>
        <row r="5552">
          <cell r="A5552" t="str">
            <v>SP00001-04RXO-SHIP</v>
          </cell>
          <cell r="Q5552">
            <v>5</v>
          </cell>
        </row>
        <row r="5553">
          <cell r="A5553" t="str">
            <v>301531P1MONDA</v>
          </cell>
          <cell r="Q5553">
            <v>39</v>
          </cell>
        </row>
        <row r="5554">
          <cell r="A5554" t="str">
            <v>301531P1MTY1</v>
          </cell>
          <cell r="Q5554">
            <v>900</v>
          </cell>
        </row>
        <row r="5555">
          <cell r="A5555" t="str">
            <v>301531P1REC-LARTX</v>
          </cell>
          <cell r="Q5555">
            <v>40</v>
          </cell>
        </row>
        <row r="5556">
          <cell r="A5556" t="str">
            <v>334206P1MTY3</v>
          </cell>
          <cell r="Q5556">
            <v>12</v>
          </cell>
        </row>
        <row r="5557">
          <cell r="A5557" t="str">
            <v>334206P1MTY3</v>
          </cell>
          <cell r="Q5557">
            <v>4</v>
          </cell>
        </row>
        <row r="5558">
          <cell r="A5558" t="str">
            <v>334299P1MTY1</v>
          </cell>
          <cell r="Q5558">
            <v>8</v>
          </cell>
        </row>
        <row r="5559">
          <cell r="A5559" t="str">
            <v>334299P1MTY3</v>
          </cell>
          <cell r="Q5559">
            <v>56</v>
          </cell>
        </row>
        <row r="5560">
          <cell r="A5560" t="str">
            <v>334840P1FASTENAL</v>
          </cell>
          <cell r="Q5560">
            <v>1163</v>
          </cell>
        </row>
        <row r="5561">
          <cell r="A5561" t="str">
            <v>335033P3MONDA</v>
          </cell>
          <cell r="Q5561">
            <v>12</v>
          </cell>
        </row>
        <row r="5562">
          <cell r="A5562" t="str">
            <v>335033P3MTY1</v>
          </cell>
          <cell r="Q5562">
            <v>64</v>
          </cell>
        </row>
        <row r="5563">
          <cell r="A5563" t="str">
            <v>335033P3MTY1</v>
          </cell>
          <cell r="Q5563">
            <v>9</v>
          </cell>
        </row>
        <row r="5564">
          <cell r="A5564" t="str">
            <v>335033P3MTY3</v>
          </cell>
          <cell r="Q5564">
            <v>40</v>
          </cell>
        </row>
        <row r="5565">
          <cell r="A5565" t="str">
            <v>339521P1MON-AFC</v>
          </cell>
          <cell r="Q5565">
            <v>12</v>
          </cell>
        </row>
        <row r="5566">
          <cell r="A5566" t="str">
            <v>339521P1MONDP</v>
          </cell>
          <cell r="Q5566">
            <v>63</v>
          </cell>
        </row>
        <row r="5567">
          <cell r="A5567" t="str">
            <v>339521P1MONSKID</v>
          </cell>
          <cell r="Q5567">
            <v>135</v>
          </cell>
        </row>
        <row r="5568">
          <cell r="A5568" t="str">
            <v>339521P1MTY1</v>
          </cell>
          <cell r="Q5568">
            <v>389</v>
          </cell>
        </row>
        <row r="5569">
          <cell r="A5569" t="str">
            <v>339521P1MTY1</v>
          </cell>
          <cell r="Q5569">
            <v>9</v>
          </cell>
        </row>
        <row r="5570">
          <cell r="A5570" t="str">
            <v>339521P1MTY3</v>
          </cell>
          <cell r="Q5570">
            <v>200</v>
          </cell>
        </row>
        <row r="5571">
          <cell r="A5571" t="str">
            <v>339521P1MTY3</v>
          </cell>
          <cell r="Q5571">
            <v>2200</v>
          </cell>
        </row>
        <row r="5572">
          <cell r="A5572" t="str">
            <v>328161P1MKFG</v>
          </cell>
          <cell r="Q5572">
            <v>12</v>
          </cell>
        </row>
        <row r="5573">
          <cell r="A5573" t="str">
            <v>328161P1MONCON</v>
          </cell>
          <cell r="Q5573">
            <v>12</v>
          </cell>
        </row>
        <row r="5574">
          <cell r="A5574" t="str">
            <v>328161P1MTY1</v>
          </cell>
          <cell r="Q5574">
            <v>40</v>
          </cell>
        </row>
        <row r="5575">
          <cell r="A5575" t="str">
            <v>328161P1MTY3</v>
          </cell>
          <cell r="Q5575">
            <v>20</v>
          </cell>
        </row>
        <row r="5576">
          <cell r="A5576" t="str">
            <v>328161P1MTY3</v>
          </cell>
          <cell r="Q5576">
            <v>6</v>
          </cell>
        </row>
        <row r="5577">
          <cell r="A5577" t="str">
            <v>328161P1MTY3</v>
          </cell>
          <cell r="Q5577">
            <v>41</v>
          </cell>
        </row>
        <row r="5578">
          <cell r="A5578" t="str">
            <v>328161P1MTY3</v>
          </cell>
          <cell r="Q5578">
            <v>19</v>
          </cell>
        </row>
        <row r="5579">
          <cell r="A5579" t="str">
            <v>328161P1MTY3</v>
          </cell>
          <cell r="Q5579">
            <v>1</v>
          </cell>
        </row>
        <row r="5580">
          <cell r="A5580" t="str">
            <v>328161P1MTY3</v>
          </cell>
          <cell r="Q5580">
            <v>29</v>
          </cell>
        </row>
        <row r="5581">
          <cell r="A5581" t="str">
            <v>328161P1MTY3</v>
          </cell>
          <cell r="Q5581">
            <v>9</v>
          </cell>
        </row>
        <row r="5582">
          <cell r="A5582" t="str">
            <v>328161P1MTY3</v>
          </cell>
          <cell r="Q5582">
            <v>174</v>
          </cell>
        </row>
        <row r="5583">
          <cell r="A5583" t="str">
            <v>328161P1MTY3</v>
          </cell>
          <cell r="Q5583">
            <v>60</v>
          </cell>
        </row>
        <row r="5584">
          <cell r="A5584" t="str">
            <v>1A12743P4FASTENAL</v>
          </cell>
          <cell r="Q5584">
            <v>620</v>
          </cell>
        </row>
        <row r="5585">
          <cell r="A5585" t="str">
            <v>335496P1MONDP</v>
          </cell>
          <cell r="Q5585">
            <v>32</v>
          </cell>
        </row>
        <row r="5586">
          <cell r="A5586" t="str">
            <v>335496P1MTY1</v>
          </cell>
          <cell r="Q5586">
            <v>30</v>
          </cell>
        </row>
        <row r="5587">
          <cell r="A5587" t="str">
            <v>335496P1REC3PL</v>
          </cell>
          <cell r="Q5587">
            <v>155</v>
          </cell>
        </row>
        <row r="5588">
          <cell r="A5588" t="str">
            <v>340293P1FASTENAL</v>
          </cell>
          <cell r="Q5588">
            <v>1000</v>
          </cell>
        </row>
        <row r="5589">
          <cell r="A5589" t="str">
            <v>341731P1MTY1</v>
          </cell>
          <cell r="Q5589">
            <v>2</v>
          </cell>
        </row>
        <row r="5590">
          <cell r="A5590" t="str">
            <v>341731P1MTY1</v>
          </cell>
          <cell r="Q5590">
            <v>3</v>
          </cell>
        </row>
        <row r="5591">
          <cell r="A5591" t="str">
            <v>341731P1MTY3</v>
          </cell>
          <cell r="Q5591">
            <v>10</v>
          </cell>
        </row>
        <row r="5592">
          <cell r="A5592" t="str">
            <v>341731P1MTY3</v>
          </cell>
          <cell r="Q5592">
            <v>4</v>
          </cell>
        </row>
        <row r="5593">
          <cell r="A5593" t="str">
            <v>341731P1MTY3</v>
          </cell>
          <cell r="Q5593">
            <v>62</v>
          </cell>
        </row>
        <row r="5594">
          <cell r="A5594" t="str">
            <v>341731P1MTY3</v>
          </cell>
          <cell r="Q5594">
            <v>24</v>
          </cell>
        </row>
        <row r="5595">
          <cell r="A5595" t="str">
            <v>345146P1MTY1</v>
          </cell>
          <cell r="Q5595">
            <v>3</v>
          </cell>
        </row>
        <row r="5596">
          <cell r="A5596" t="str">
            <v>345146P1MTY1</v>
          </cell>
          <cell r="Q5596">
            <v>3</v>
          </cell>
        </row>
        <row r="5597">
          <cell r="A5597" t="str">
            <v>328158P2MONCON</v>
          </cell>
          <cell r="Q5597">
            <v>42</v>
          </cell>
        </row>
        <row r="5598">
          <cell r="A5598" t="str">
            <v>328158P2MTY1</v>
          </cell>
          <cell r="Q5598">
            <v>20</v>
          </cell>
        </row>
        <row r="5599">
          <cell r="A5599" t="str">
            <v>328158P2MTY1</v>
          </cell>
          <cell r="Q5599">
            <v>69</v>
          </cell>
        </row>
        <row r="5600">
          <cell r="A5600" t="str">
            <v>328158P2MTY1</v>
          </cell>
          <cell r="Q5600">
            <v>11</v>
          </cell>
        </row>
        <row r="5601">
          <cell r="A5601" t="str">
            <v>328158P2MTY3</v>
          </cell>
          <cell r="Q5601">
            <v>44</v>
          </cell>
        </row>
        <row r="5602">
          <cell r="A5602" t="str">
            <v>328158P2MTY3</v>
          </cell>
          <cell r="Q5602">
            <v>50</v>
          </cell>
        </row>
        <row r="5603">
          <cell r="A5603" t="str">
            <v>328158P2MTY3</v>
          </cell>
          <cell r="Q5603">
            <v>46</v>
          </cell>
        </row>
        <row r="5604">
          <cell r="A5604" t="str">
            <v>328158P2MTY3</v>
          </cell>
          <cell r="Q5604">
            <v>1</v>
          </cell>
        </row>
        <row r="5605">
          <cell r="A5605" t="str">
            <v>328158P2MTY3</v>
          </cell>
          <cell r="Q5605">
            <v>11</v>
          </cell>
        </row>
        <row r="5606">
          <cell r="A5606" t="str">
            <v>328158P2MTY3</v>
          </cell>
          <cell r="Q5606">
            <v>12</v>
          </cell>
        </row>
        <row r="5607">
          <cell r="A5607" t="str">
            <v>328158P2MTY3</v>
          </cell>
          <cell r="Q5607">
            <v>14</v>
          </cell>
        </row>
        <row r="5608">
          <cell r="A5608" t="str">
            <v>328158P2MTY3</v>
          </cell>
          <cell r="Q5608">
            <v>5</v>
          </cell>
        </row>
        <row r="5609">
          <cell r="A5609" t="str">
            <v>328158P2MTY3</v>
          </cell>
          <cell r="Q5609">
            <v>56</v>
          </cell>
        </row>
        <row r="5610">
          <cell r="A5610" t="str">
            <v>328158P2MTY3</v>
          </cell>
          <cell r="Q5610">
            <v>13</v>
          </cell>
        </row>
        <row r="5611">
          <cell r="A5611" t="str">
            <v>328158P2MTY3</v>
          </cell>
          <cell r="Q5611">
            <v>49</v>
          </cell>
        </row>
        <row r="5612">
          <cell r="A5612" t="str">
            <v>328158P2MTY3</v>
          </cell>
          <cell r="Q5612">
            <v>24</v>
          </cell>
        </row>
        <row r="5613">
          <cell r="A5613" t="str">
            <v>274122MTY1</v>
          </cell>
          <cell r="Q5613">
            <v>14</v>
          </cell>
        </row>
        <row r="5614">
          <cell r="A5614" t="str">
            <v>274122MTY3</v>
          </cell>
          <cell r="Q5614">
            <v>8</v>
          </cell>
        </row>
        <row r="5615">
          <cell r="A5615" t="str">
            <v>274122MTY3</v>
          </cell>
          <cell r="Q5615">
            <v>4</v>
          </cell>
        </row>
        <row r="5616">
          <cell r="A5616" t="str">
            <v>332774P2MONCON</v>
          </cell>
          <cell r="Q5616">
            <v>73</v>
          </cell>
        </row>
        <row r="5617">
          <cell r="A5617" t="str">
            <v>332774P2MTY1</v>
          </cell>
          <cell r="Q5617">
            <v>36</v>
          </cell>
        </row>
        <row r="5618">
          <cell r="A5618" t="str">
            <v>332774P2MTY3</v>
          </cell>
          <cell r="Q5618">
            <v>5</v>
          </cell>
        </row>
        <row r="5619">
          <cell r="A5619" t="str">
            <v>332774P2MTY3</v>
          </cell>
          <cell r="Q5619">
            <v>3</v>
          </cell>
        </row>
        <row r="5620">
          <cell r="A5620" t="str">
            <v>332774P2MTY3</v>
          </cell>
          <cell r="Q5620">
            <v>15</v>
          </cell>
        </row>
        <row r="5621">
          <cell r="A5621" t="str">
            <v>332774P2MTY3</v>
          </cell>
          <cell r="Q5621">
            <v>11</v>
          </cell>
        </row>
        <row r="5622">
          <cell r="A5622" t="str">
            <v>332774P2MTY3</v>
          </cell>
          <cell r="Q5622">
            <v>15</v>
          </cell>
        </row>
        <row r="5623">
          <cell r="A5623" t="str">
            <v>332774P2MTY3</v>
          </cell>
          <cell r="Q5623">
            <v>17</v>
          </cell>
        </row>
        <row r="5624">
          <cell r="A5624" t="str">
            <v>332774P2MTY3</v>
          </cell>
          <cell r="Q5624">
            <v>10</v>
          </cell>
        </row>
        <row r="5625">
          <cell r="A5625" t="str">
            <v>332774P2MTY3</v>
          </cell>
          <cell r="Q5625">
            <v>6</v>
          </cell>
        </row>
        <row r="5626">
          <cell r="A5626" t="str">
            <v>332774P2MTY3</v>
          </cell>
          <cell r="Q5626">
            <v>10</v>
          </cell>
        </row>
        <row r="5627">
          <cell r="A5627" t="str">
            <v>332774P2MTY3</v>
          </cell>
          <cell r="Q5627">
            <v>10</v>
          </cell>
        </row>
        <row r="5628">
          <cell r="A5628" t="str">
            <v>332774P2MTY3</v>
          </cell>
          <cell r="Q5628">
            <v>55</v>
          </cell>
        </row>
        <row r="5629">
          <cell r="A5629" t="str">
            <v>332774P2MTY3</v>
          </cell>
          <cell r="Q5629">
            <v>20</v>
          </cell>
        </row>
        <row r="5630">
          <cell r="A5630" t="str">
            <v>332774P2MTY3</v>
          </cell>
          <cell r="Q5630">
            <v>20</v>
          </cell>
        </row>
        <row r="5631">
          <cell r="A5631" t="str">
            <v>332774P2MTY3</v>
          </cell>
          <cell r="Q5631">
            <v>10</v>
          </cell>
        </row>
        <row r="5632">
          <cell r="A5632" t="str">
            <v>332774P2MTY3</v>
          </cell>
          <cell r="Q5632">
            <v>8</v>
          </cell>
        </row>
        <row r="5633">
          <cell r="A5633" t="str">
            <v>332774P2MTY3</v>
          </cell>
          <cell r="Q5633">
            <v>15</v>
          </cell>
        </row>
        <row r="5634">
          <cell r="A5634" t="str">
            <v>332774P2MTY3</v>
          </cell>
          <cell r="Q5634">
            <v>10</v>
          </cell>
        </row>
        <row r="5635">
          <cell r="A5635" t="str">
            <v>332774P2MTY3</v>
          </cell>
          <cell r="Q5635">
            <v>20</v>
          </cell>
        </row>
        <row r="5636">
          <cell r="A5636" t="str">
            <v>332774P2MTY3</v>
          </cell>
          <cell r="Q5636">
            <v>21</v>
          </cell>
        </row>
        <row r="5637">
          <cell r="A5637" t="str">
            <v>332774P2MTY3</v>
          </cell>
          <cell r="Q5637">
            <v>15</v>
          </cell>
        </row>
        <row r="5638">
          <cell r="A5638" t="str">
            <v>332774P2MTY3</v>
          </cell>
          <cell r="Q5638">
            <v>10</v>
          </cell>
        </row>
        <row r="5639">
          <cell r="A5639" t="str">
            <v>332774P2MTY3</v>
          </cell>
          <cell r="Q5639">
            <v>10</v>
          </cell>
        </row>
        <row r="5640">
          <cell r="A5640" t="str">
            <v>332774P2MTY3</v>
          </cell>
          <cell r="Q5640">
            <v>10</v>
          </cell>
        </row>
        <row r="5641">
          <cell r="A5641" t="str">
            <v>332774P2REC3PL</v>
          </cell>
          <cell r="Q5641">
            <v>6</v>
          </cell>
        </row>
        <row r="5642">
          <cell r="A5642" t="str">
            <v>309830G2SHIP</v>
          </cell>
          <cell r="Q5642">
            <v>2</v>
          </cell>
        </row>
        <row r="5643">
          <cell r="A5643" t="str">
            <v>305094P16MTY1</v>
          </cell>
          <cell r="Q5643">
            <v>34</v>
          </cell>
        </row>
        <row r="5644">
          <cell r="A5644" t="str">
            <v>305094P16MTY3</v>
          </cell>
          <cell r="Q5644">
            <v>11</v>
          </cell>
        </row>
        <row r="5645">
          <cell r="A5645" t="str">
            <v>305094P16MTY3</v>
          </cell>
          <cell r="Q5645">
            <v>96</v>
          </cell>
        </row>
        <row r="5646">
          <cell r="A5646" t="str">
            <v>306810P1MTY3</v>
          </cell>
          <cell r="Q5646">
            <v>2</v>
          </cell>
        </row>
        <row r="5647">
          <cell r="A5647" t="str">
            <v>334490G1MKFG</v>
          </cell>
          <cell r="Q5647">
            <v>5</v>
          </cell>
        </row>
        <row r="5648">
          <cell r="A5648" t="str">
            <v>334490G1MKFG</v>
          </cell>
          <cell r="Q5648">
            <v>9</v>
          </cell>
        </row>
        <row r="5649">
          <cell r="A5649" t="str">
            <v>334490G1MONCOILS</v>
          </cell>
          <cell r="Q5649">
            <v>3</v>
          </cell>
        </row>
        <row r="5650">
          <cell r="A5650" t="str">
            <v>334490G1MTY3</v>
          </cell>
          <cell r="Q5650">
            <v>6</v>
          </cell>
        </row>
        <row r="5651">
          <cell r="A5651" t="str">
            <v>334490G1MTY3</v>
          </cell>
          <cell r="Q5651">
            <v>1</v>
          </cell>
        </row>
        <row r="5652">
          <cell r="A5652" t="str">
            <v>334490G1MTY3</v>
          </cell>
          <cell r="Q5652">
            <v>4</v>
          </cell>
        </row>
        <row r="5653">
          <cell r="A5653" t="str">
            <v>334490G1MTY3</v>
          </cell>
          <cell r="Q5653">
            <v>17</v>
          </cell>
        </row>
        <row r="5654">
          <cell r="A5654" t="str">
            <v>334490G1MTY3</v>
          </cell>
          <cell r="Q5654">
            <v>2</v>
          </cell>
        </row>
        <row r="5655">
          <cell r="A5655" t="str">
            <v>334490G1MTY3</v>
          </cell>
          <cell r="Q5655">
            <v>6</v>
          </cell>
        </row>
        <row r="5656">
          <cell r="A5656" t="str">
            <v>334490G1MTY3</v>
          </cell>
          <cell r="Q5656">
            <v>6</v>
          </cell>
        </row>
        <row r="5657">
          <cell r="A5657" t="str">
            <v>334490G1MTY3</v>
          </cell>
          <cell r="Q5657">
            <v>1</v>
          </cell>
        </row>
        <row r="5658">
          <cell r="A5658" t="str">
            <v>334490G1MTY3</v>
          </cell>
          <cell r="Q5658">
            <v>4</v>
          </cell>
        </row>
        <row r="5659">
          <cell r="A5659" t="str">
            <v>334490G1MTY3</v>
          </cell>
          <cell r="Q5659">
            <v>1</v>
          </cell>
        </row>
        <row r="5660">
          <cell r="A5660" t="str">
            <v>334490G1MTY3</v>
          </cell>
          <cell r="Q5660">
            <v>14</v>
          </cell>
        </row>
        <row r="5661">
          <cell r="A5661" t="str">
            <v>334490G1MTY3</v>
          </cell>
          <cell r="Q5661">
            <v>5</v>
          </cell>
        </row>
        <row r="5662">
          <cell r="A5662" t="str">
            <v>334490G1MTY3</v>
          </cell>
          <cell r="Q5662">
            <v>1</v>
          </cell>
        </row>
        <row r="5663">
          <cell r="A5663" t="str">
            <v>334490G1MTY3</v>
          </cell>
          <cell r="Q5663">
            <v>2</v>
          </cell>
        </row>
        <row r="5664">
          <cell r="A5664" t="str">
            <v>334490G1MTY3</v>
          </cell>
          <cell r="Q5664">
            <v>1</v>
          </cell>
        </row>
        <row r="5665">
          <cell r="A5665" t="str">
            <v>334490G1MTY3</v>
          </cell>
          <cell r="Q5665">
            <v>2</v>
          </cell>
        </row>
        <row r="5666">
          <cell r="A5666" t="str">
            <v>334490G1REC3PL</v>
          </cell>
          <cell r="Q5666">
            <v>2</v>
          </cell>
        </row>
        <row r="5667">
          <cell r="A5667" t="str">
            <v>334490G1REC3PL</v>
          </cell>
          <cell r="Q5667">
            <v>4</v>
          </cell>
        </row>
        <row r="5668">
          <cell r="A5668" t="str">
            <v>334490G1RECMTY</v>
          </cell>
          <cell r="Q5668">
            <v>2</v>
          </cell>
        </row>
        <row r="5669">
          <cell r="A5669" t="str">
            <v>327190P1MONDP</v>
          </cell>
          <cell r="Q5669">
            <v>106</v>
          </cell>
        </row>
        <row r="5670">
          <cell r="A5670" t="str">
            <v>327190P1MTY3</v>
          </cell>
          <cell r="Q5670">
            <v>19</v>
          </cell>
        </row>
        <row r="5671">
          <cell r="A5671" t="str">
            <v>327190P1MTY3</v>
          </cell>
          <cell r="Q5671">
            <v>178</v>
          </cell>
        </row>
        <row r="5672">
          <cell r="A5672" t="str">
            <v>179061P4MTY1</v>
          </cell>
          <cell r="Q5672">
            <v>17</v>
          </cell>
        </row>
        <row r="5673">
          <cell r="A5673" t="str">
            <v>334613P1MONDP</v>
          </cell>
          <cell r="Q5673">
            <v>42</v>
          </cell>
        </row>
        <row r="5674">
          <cell r="A5674" t="str">
            <v>334613P1MTY1</v>
          </cell>
          <cell r="Q5674">
            <v>1</v>
          </cell>
        </row>
        <row r="5675">
          <cell r="A5675" t="str">
            <v>334613P1MTY1</v>
          </cell>
          <cell r="Q5675">
            <v>35</v>
          </cell>
        </row>
        <row r="5676">
          <cell r="A5676" t="str">
            <v>334613P1MTY1</v>
          </cell>
          <cell r="Q5676">
            <v>1</v>
          </cell>
        </row>
        <row r="5677">
          <cell r="A5677" t="str">
            <v>334613P1MTY3</v>
          </cell>
          <cell r="Q5677">
            <v>42</v>
          </cell>
        </row>
        <row r="5678">
          <cell r="A5678" t="str">
            <v>328536P1MONSKID</v>
          </cell>
          <cell r="Q5678">
            <v>2</v>
          </cell>
        </row>
        <row r="5679">
          <cell r="A5679" t="str">
            <v>328536P1MTY3</v>
          </cell>
          <cell r="Q5679">
            <v>47</v>
          </cell>
        </row>
        <row r="5680">
          <cell r="A5680" t="str">
            <v>334876G06MTY1</v>
          </cell>
          <cell r="Q5680">
            <v>4</v>
          </cell>
        </row>
        <row r="5681">
          <cell r="A5681" t="str">
            <v>340215P1MTY3</v>
          </cell>
          <cell r="Q5681">
            <v>108</v>
          </cell>
        </row>
        <row r="5682">
          <cell r="A5682" t="str">
            <v>312116P2MONBLW</v>
          </cell>
          <cell r="Q5682">
            <v>12</v>
          </cell>
        </row>
        <row r="5683">
          <cell r="A5683" t="str">
            <v>312116P2MONCR</v>
          </cell>
          <cell r="Q5683">
            <v>49</v>
          </cell>
        </row>
        <row r="5684">
          <cell r="A5684" t="str">
            <v>312116P2MTY1</v>
          </cell>
          <cell r="Q5684">
            <v>2</v>
          </cell>
        </row>
        <row r="5685">
          <cell r="A5685" t="str">
            <v>312116P2MTY3</v>
          </cell>
          <cell r="Q5685">
            <v>2</v>
          </cell>
        </row>
        <row r="5686">
          <cell r="A5686" t="str">
            <v>312116P2MTY3</v>
          </cell>
          <cell r="Q5686">
            <v>2</v>
          </cell>
        </row>
        <row r="5687">
          <cell r="A5687" t="str">
            <v>312116P2MTY3</v>
          </cell>
          <cell r="Q5687">
            <v>2</v>
          </cell>
        </row>
        <row r="5688">
          <cell r="A5688" t="str">
            <v>312116P2MTY3</v>
          </cell>
          <cell r="Q5688">
            <v>4</v>
          </cell>
        </row>
        <row r="5689">
          <cell r="A5689" t="str">
            <v>312116P2MTY3</v>
          </cell>
          <cell r="Q5689">
            <v>4</v>
          </cell>
        </row>
        <row r="5690">
          <cell r="A5690" t="str">
            <v>312116P2MTY3</v>
          </cell>
          <cell r="Q5690">
            <v>4</v>
          </cell>
        </row>
        <row r="5691">
          <cell r="A5691" t="str">
            <v>312116P2MTY3</v>
          </cell>
          <cell r="Q5691">
            <v>2</v>
          </cell>
        </row>
        <row r="5692">
          <cell r="A5692" t="str">
            <v>312116P2MTY3</v>
          </cell>
          <cell r="Q5692">
            <v>4</v>
          </cell>
        </row>
        <row r="5693">
          <cell r="A5693" t="str">
            <v>312116P2MTY3</v>
          </cell>
          <cell r="Q5693">
            <v>4</v>
          </cell>
        </row>
        <row r="5694">
          <cell r="A5694" t="str">
            <v>312116P2MTY3</v>
          </cell>
          <cell r="Q5694">
            <v>2</v>
          </cell>
        </row>
        <row r="5695">
          <cell r="A5695" t="str">
            <v>312116P2MTY3</v>
          </cell>
          <cell r="Q5695">
            <v>2</v>
          </cell>
        </row>
        <row r="5696">
          <cell r="A5696" t="str">
            <v>312116P2MTY3</v>
          </cell>
          <cell r="Q5696">
            <v>2</v>
          </cell>
        </row>
        <row r="5697">
          <cell r="A5697" t="str">
            <v>312116P2MTY3</v>
          </cell>
          <cell r="Q5697">
            <v>4</v>
          </cell>
        </row>
        <row r="5698">
          <cell r="A5698" t="str">
            <v>312116P2MTY3</v>
          </cell>
          <cell r="Q5698">
            <v>2</v>
          </cell>
        </row>
        <row r="5699">
          <cell r="A5699" t="str">
            <v>312116P2MTY3</v>
          </cell>
          <cell r="Q5699">
            <v>4</v>
          </cell>
        </row>
        <row r="5700">
          <cell r="A5700" t="str">
            <v>312116P2MTY3</v>
          </cell>
          <cell r="Q5700">
            <v>4</v>
          </cell>
        </row>
        <row r="5701">
          <cell r="A5701" t="str">
            <v>9A20003P5WHPIPING</v>
          </cell>
          <cell r="Q5701">
            <v>2</v>
          </cell>
        </row>
        <row r="5702">
          <cell r="A5702" t="str">
            <v>342784P2MONDP</v>
          </cell>
          <cell r="Q5702">
            <v>1</v>
          </cell>
        </row>
        <row r="5703">
          <cell r="A5703" t="str">
            <v>342784P2MTY1</v>
          </cell>
          <cell r="Q5703">
            <v>85</v>
          </cell>
        </row>
        <row r="5704">
          <cell r="A5704" t="str">
            <v>342784P2MTY3</v>
          </cell>
          <cell r="Q5704">
            <v>2</v>
          </cell>
        </row>
        <row r="5705">
          <cell r="A5705" t="str">
            <v>300157G4MTY1</v>
          </cell>
          <cell r="Q5705">
            <v>17</v>
          </cell>
        </row>
        <row r="5706">
          <cell r="A5706" t="str">
            <v>330177P1Z7500MTY3</v>
          </cell>
          <cell r="Q5706">
            <v>7</v>
          </cell>
        </row>
        <row r="5707">
          <cell r="A5707" t="str">
            <v>310845G01MONEP</v>
          </cell>
          <cell r="Q5707">
            <v>456</v>
          </cell>
        </row>
        <row r="5708">
          <cell r="A5708" t="str">
            <v>310845G01MTY3</v>
          </cell>
          <cell r="Q5708">
            <v>1250</v>
          </cell>
        </row>
        <row r="5709">
          <cell r="A5709" t="str">
            <v>310845G01MTY3</v>
          </cell>
          <cell r="Q5709">
            <v>250</v>
          </cell>
        </row>
        <row r="5710">
          <cell r="A5710" t="str">
            <v>310845G01MTY3</v>
          </cell>
          <cell r="Q5710">
            <v>850</v>
          </cell>
        </row>
        <row r="5711">
          <cell r="A5711" t="str">
            <v>310845G01MTY3</v>
          </cell>
          <cell r="Q5711">
            <v>1100</v>
          </cell>
        </row>
        <row r="5712">
          <cell r="A5712" t="str">
            <v>310845G01MTY3</v>
          </cell>
          <cell r="Q5712">
            <v>1100</v>
          </cell>
        </row>
        <row r="5713">
          <cell r="A5713" t="str">
            <v>310845G01MTY3</v>
          </cell>
          <cell r="Q5713">
            <v>700</v>
          </cell>
        </row>
        <row r="5714">
          <cell r="A5714" t="str">
            <v>304453P7MTY1</v>
          </cell>
          <cell r="Q5714">
            <v>499</v>
          </cell>
        </row>
        <row r="5715">
          <cell r="A5715" t="str">
            <v>304453P7REC-LARTX</v>
          </cell>
          <cell r="Q5715">
            <v>147</v>
          </cell>
        </row>
        <row r="5716">
          <cell r="A5716" t="str">
            <v>540404P2MON</v>
          </cell>
          <cell r="Q5716">
            <v>2</v>
          </cell>
        </row>
        <row r="5717">
          <cell r="A5717" t="str">
            <v>540404P2MON-AFC</v>
          </cell>
          <cell r="Q5717">
            <v>3</v>
          </cell>
        </row>
        <row r="5718">
          <cell r="A5718" t="str">
            <v>540404P2MTY1</v>
          </cell>
          <cell r="Q5718">
            <v>6</v>
          </cell>
        </row>
        <row r="5719">
          <cell r="A5719" t="str">
            <v>E-0660REC-LARTX</v>
          </cell>
          <cell r="Q5719">
            <v>2100</v>
          </cell>
        </row>
        <row r="5720">
          <cell r="A5720" t="str">
            <v>E-3970TRMTY1</v>
          </cell>
          <cell r="Q5720">
            <v>15000</v>
          </cell>
        </row>
        <row r="5721">
          <cell r="A5721" t="str">
            <v>E-3970TRMTY3</v>
          </cell>
          <cell r="Q5721">
            <v>15000</v>
          </cell>
        </row>
        <row r="5722">
          <cell r="A5722" t="str">
            <v>305274G19MTY3</v>
          </cell>
          <cell r="Q5722">
            <v>11</v>
          </cell>
        </row>
        <row r="5723">
          <cell r="A5723" t="str">
            <v>305274G19MTY3</v>
          </cell>
          <cell r="Q5723">
            <v>15</v>
          </cell>
        </row>
        <row r="5724">
          <cell r="A5724" t="str">
            <v>305274G19MTY3</v>
          </cell>
          <cell r="Q5724">
            <v>50</v>
          </cell>
        </row>
        <row r="5725">
          <cell r="A5725" t="str">
            <v>305274G19MTY3</v>
          </cell>
          <cell r="Q5725">
            <v>10</v>
          </cell>
        </row>
        <row r="5726">
          <cell r="A5726" t="str">
            <v>304903G1MONEP</v>
          </cell>
          <cell r="Q5726">
            <v>68</v>
          </cell>
        </row>
        <row r="5727">
          <cell r="A5727" t="str">
            <v>304903G1MTY1</v>
          </cell>
          <cell r="Q5727">
            <v>28</v>
          </cell>
        </row>
        <row r="5728">
          <cell r="A5728" t="str">
            <v>304903G1MTY3</v>
          </cell>
          <cell r="Q5728">
            <v>100</v>
          </cell>
        </row>
        <row r="5729">
          <cell r="A5729" t="str">
            <v>304903G1MTY3</v>
          </cell>
          <cell r="Q5729">
            <v>200</v>
          </cell>
        </row>
        <row r="5730">
          <cell r="A5730" t="str">
            <v>194192P1FASTENAL</v>
          </cell>
          <cell r="Q5730">
            <v>1841</v>
          </cell>
        </row>
        <row r="5731">
          <cell r="A5731" t="str">
            <v>340596P1MTY3</v>
          </cell>
          <cell r="Q5731">
            <v>32</v>
          </cell>
        </row>
        <row r="5732">
          <cell r="A5732" t="str">
            <v>197310P1MTY1</v>
          </cell>
          <cell r="Q5732">
            <v>108</v>
          </cell>
        </row>
        <row r="5733">
          <cell r="A5733" t="str">
            <v>197310P1MTY3</v>
          </cell>
          <cell r="Q5733">
            <v>62</v>
          </cell>
        </row>
        <row r="5734">
          <cell r="A5734" t="str">
            <v>10017000G01MTY1</v>
          </cell>
          <cell r="Q5734">
            <v>5</v>
          </cell>
        </row>
        <row r="5735">
          <cell r="A5735" t="str">
            <v>10017000G01MTY3</v>
          </cell>
          <cell r="Q5735">
            <v>35</v>
          </cell>
        </row>
        <row r="5736">
          <cell r="A5736" t="str">
            <v>10017000G01MTY3</v>
          </cell>
          <cell r="Q5736">
            <v>50</v>
          </cell>
        </row>
        <row r="5737">
          <cell r="A5737" t="str">
            <v>309357P1MTY1</v>
          </cell>
          <cell r="Q5737">
            <v>1</v>
          </cell>
        </row>
        <row r="5738">
          <cell r="A5738" t="str">
            <v>309357P1MTY1</v>
          </cell>
          <cell r="Q5738">
            <v>22</v>
          </cell>
        </row>
        <row r="5739">
          <cell r="A5739" t="str">
            <v>309357P1MTY3</v>
          </cell>
          <cell r="Q5739">
            <v>9</v>
          </cell>
        </row>
        <row r="5740">
          <cell r="A5740" t="str">
            <v>309357P1MTY3</v>
          </cell>
          <cell r="Q5740">
            <v>79</v>
          </cell>
        </row>
        <row r="5741">
          <cell r="A5741" t="str">
            <v>309357P1MTY3</v>
          </cell>
          <cell r="Q5741">
            <v>18</v>
          </cell>
        </row>
        <row r="5742">
          <cell r="A5742" t="str">
            <v>309357P1MTY3</v>
          </cell>
          <cell r="Q5742">
            <v>48</v>
          </cell>
        </row>
        <row r="5743">
          <cell r="A5743" t="str">
            <v>309357P1MTY3</v>
          </cell>
          <cell r="Q5743">
            <v>1</v>
          </cell>
        </row>
        <row r="5744">
          <cell r="A5744" t="str">
            <v>309357P1RXO-SHIP</v>
          </cell>
          <cell r="Q5744">
            <v>3</v>
          </cell>
        </row>
        <row r="5745">
          <cell r="A5745" t="str">
            <v>310845G34MONEP</v>
          </cell>
          <cell r="Q5745">
            <v>248</v>
          </cell>
        </row>
        <row r="5746">
          <cell r="A5746" t="str">
            <v>310845G34MTY3</v>
          </cell>
          <cell r="Q5746">
            <v>50</v>
          </cell>
        </row>
        <row r="5747">
          <cell r="A5747" t="str">
            <v>310845G34MTY3</v>
          </cell>
          <cell r="Q5747">
            <v>26</v>
          </cell>
        </row>
        <row r="5748">
          <cell r="A5748" t="str">
            <v>310845G34MTY3</v>
          </cell>
          <cell r="Q5748">
            <v>50</v>
          </cell>
        </row>
        <row r="5749">
          <cell r="A5749" t="str">
            <v>310845G34MTY3</v>
          </cell>
          <cell r="Q5749">
            <v>125</v>
          </cell>
        </row>
        <row r="5750">
          <cell r="A5750" t="str">
            <v>310845G34MTY3</v>
          </cell>
          <cell r="Q5750">
            <v>100</v>
          </cell>
        </row>
        <row r="5751">
          <cell r="A5751" t="str">
            <v>196619P11MTY1</v>
          </cell>
          <cell r="Q5751">
            <v>700</v>
          </cell>
        </row>
        <row r="5752">
          <cell r="A5752" t="str">
            <v>322161P2MTY1</v>
          </cell>
          <cell r="Q5752">
            <v>85</v>
          </cell>
        </row>
        <row r="5753">
          <cell r="A5753" t="str">
            <v>322161P2MTY1</v>
          </cell>
          <cell r="Q5753">
            <v>61</v>
          </cell>
        </row>
        <row r="5754">
          <cell r="A5754" t="str">
            <v>322161P2MTY3</v>
          </cell>
          <cell r="Q5754">
            <v>14</v>
          </cell>
        </row>
        <row r="5755">
          <cell r="A5755" t="str">
            <v>322161P2MTY3</v>
          </cell>
          <cell r="Q5755">
            <v>14</v>
          </cell>
        </row>
        <row r="5756">
          <cell r="A5756" t="str">
            <v>322161P2MTY3</v>
          </cell>
          <cell r="Q5756">
            <v>26</v>
          </cell>
        </row>
        <row r="5757">
          <cell r="A5757" t="str">
            <v>322161P2MTY3</v>
          </cell>
          <cell r="Q5757">
            <v>40</v>
          </cell>
        </row>
        <row r="5758">
          <cell r="A5758" t="str">
            <v>322161P2MTY3</v>
          </cell>
          <cell r="Q5758">
            <v>11</v>
          </cell>
        </row>
        <row r="5759">
          <cell r="A5759" t="str">
            <v>322161P2MTY3</v>
          </cell>
          <cell r="Q5759">
            <v>36</v>
          </cell>
        </row>
        <row r="5760">
          <cell r="A5760" t="str">
            <v>322161P2MTY3</v>
          </cell>
          <cell r="Q5760">
            <v>37</v>
          </cell>
        </row>
        <row r="5761">
          <cell r="A5761" t="str">
            <v>322161P2MTY3</v>
          </cell>
          <cell r="Q5761">
            <v>13</v>
          </cell>
        </row>
        <row r="5762">
          <cell r="A5762" t="str">
            <v>304896P3FASTENAL</v>
          </cell>
          <cell r="Q5762">
            <v>1900</v>
          </cell>
        </row>
        <row r="5763">
          <cell r="A5763" t="str">
            <v>203186P1MONKITS</v>
          </cell>
          <cell r="Q5763">
            <v>1</v>
          </cell>
        </row>
        <row r="5764">
          <cell r="A5764" t="str">
            <v>203186P1MTY1</v>
          </cell>
          <cell r="Q5764">
            <v>5</v>
          </cell>
        </row>
        <row r="5765">
          <cell r="A5765" t="str">
            <v>203186P1MTY1</v>
          </cell>
          <cell r="Q5765">
            <v>1</v>
          </cell>
        </row>
        <row r="5766">
          <cell r="A5766" t="str">
            <v>203186P1MTY3</v>
          </cell>
          <cell r="Q5766">
            <v>20</v>
          </cell>
        </row>
        <row r="5767">
          <cell r="A5767" t="str">
            <v>ZA-1800MTY1</v>
          </cell>
          <cell r="Q5767">
            <v>15</v>
          </cell>
        </row>
        <row r="5768">
          <cell r="A5768" t="str">
            <v>136860P5MTY3</v>
          </cell>
          <cell r="Q5768">
            <v>480</v>
          </cell>
        </row>
        <row r="5769">
          <cell r="A5769" t="str">
            <v>333914P1MTY1</v>
          </cell>
          <cell r="Q5769">
            <v>22</v>
          </cell>
        </row>
        <row r="5770">
          <cell r="A5770" t="str">
            <v>333914P1MTY3</v>
          </cell>
          <cell r="Q5770">
            <v>95</v>
          </cell>
        </row>
        <row r="5771">
          <cell r="A5771" t="str">
            <v>333914P1MTY3</v>
          </cell>
          <cell r="Q5771">
            <v>35</v>
          </cell>
        </row>
        <row r="5772">
          <cell r="A5772" t="str">
            <v>333914P1REC3PL</v>
          </cell>
          <cell r="Q5772">
            <v>15</v>
          </cell>
        </row>
        <row r="5773">
          <cell r="A5773" t="str">
            <v>182673P1MTY1</v>
          </cell>
          <cell r="Q5773">
            <v>2</v>
          </cell>
        </row>
        <row r="5774">
          <cell r="A5774" t="str">
            <v>09-028M0Z-17MTY1</v>
          </cell>
          <cell r="Q5774">
            <v>16</v>
          </cell>
        </row>
        <row r="5775">
          <cell r="A5775" t="str">
            <v>09-028M0Z-17MTY1</v>
          </cell>
          <cell r="Q5775">
            <v>36</v>
          </cell>
        </row>
        <row r="5776">
          <cell r="A5776" t="str">
            <v>RS-2200MONPIPING</v>
          </cell>
          <cell r="Q5776">
            <v>4499.4587899999997</v>
          </cell>
        </row>
        <row r="5777">
          <cell r="A5777" t="str">
            <v>RS-2200MTY1</v>
          </cell>
          <cell r="Q5777">
            <v>115.8</v>
          </cell>
        </row>
        <row r="5778">
          <cell r="A5778" t="str">
            <v>RS-2200REC-LARTX</v>
          </cell>
          <cell r="Q5778">
            <v>1975</v>
          </cell>
        </row>
        <row r="5779">
          <cell r="A5779" t="str">
            <v>S-2020MTY1</v>
          </cell>
          <cell r="Q5779">
            <v>1400</v>
          </cell>
        </row>
        <row r="5780">
          <cell r="A5780" t="str">
            <v>308483P3MTY1</v>
          </cell>
          <cell r="Q5780">
            <v>80</v>
          </cell>
        </row>
        <row r="5781">
          <cell r="A5781" t="str">
            <v>308483P3MTY3</v>
          </cell>
          <cell r="Q5781">
            <v>5</v>
          </cell>
        </row>
        <row r="5782">
          <cell r="A5782" t="str">
            <v>308483P3REC-LARTX</v>
          </cell>
          <cell r="Q5782">
            <v>45</v>
          </cell>
        </row>
        <row r="5783">
          <cell r="A5783" t="str">
            <v>328251G1MTY1</v>
          </cell>
          <cell r="Q5783">
            <v>43</v>
          </cell>
        </row>
        <row r="5784">
          <cell r="A5784" t="str">
            <v>342791P1MTY3</v>
          </cell>
          <cell r="Q5784">
            <v>8</v>
          </cell>
        </row>
        <row r="5785">
          <cell r="A5785" t="str">
            <v>342791P1MTY3</v>
          </cell>
          <cell r="Q5785">
            <v>5</v>
          </cell>
        </row>
        <row r="5786">
          <cell r="A5786" t="str">
            <v>342791P1MTY3</v>
          </cell>
          <cell r="Q5786">
            <v>18</v>
          </cell>
        </row>
        <row r="5787">
          <cell r="A5787" t="str">
            <v>342791P1MTY3</v>
          </cell>
          <cell r="Q5787">
            <v>4</v>
          </cell>
        </row>
        <row r="5788">
          <cell r="A5788" t="str">
            <v>342791P1MTY3</v>
          </cell>
          <cell r="Q5788">
            <v>7</v>
          </cell>
        </row>
        <row r="5789">
          <cell r="A5789" t="str">
            <v>P05-4620MTY1</v>
          </cell>
          <cell r="Q5789">
            <v>45</v>
          </cell>
        </row>
        <row r="5790">
          <cell r="A5790" t="str">
            <v>P05-4620MTY1</v>
          </cell>
          <cell r="Q5790">
            <v>183</v>
          </cell>
        </row>
        <row r="5791">
          <cell r="A5791" t="str">
            <v>P05-4620MTY3</v>
          </cell>
          <cell r="Q5791">
            <v>58</v>
          </cell>
        </row>
        <row r="5792">
          <cell r="A5792" t="str">
            <v>P05-4620MTY3</v>
          </cell>
          <cell r="Q5792">
            <v>200</v>
          </cell>
        </row>
        <row r="5793">
          <cell r="A5793" t="str">
            <v>P05-4620MTY3</v>
          </cell>
          <cell r="Q5793">
            <v>300</v>
          </cell>
        </row>
        <row r="5794">
          <cell r="A5794" t="str">
            <v>P05-4620MTY3</v>
          </cell>
          <cell r="Q5794">
            <v>300</v>
          </cell>
        </row>
        <row r="5795">
          <cell r="A5795" t="str">
            <v>190247P1MTY1</v>
          </cell>
          <cell r="Q5795">
            <v>5</v>
          </cell>
        </row>
        <row r="5796">
          <cell r="A5796" t="str">
            <v>190247P1MTY1</v>
          </cell>
          <cell r="Q5796">
            <v>871</v>
          </cell>
        </row>
        <row r="5797">
          <cell r="A5797" t="str">
            <v>190247P1MTY3</v>
          </cell>
          <cell r="Q5797">
            <v>4000</v>
          </cell>
        </row>
        <row r="5798">
          <cell r="A5798" t="str">
            <v>190247P1MTY3</v>
          </cell>
          <cell r="Q5798">
            <v>98</v>
          </cell>
        </row>
        <row r="5799">
          <cell r="A5799" t="str">
            <v>335188G07MTY1</v>
          </cell>
          <cell r="Q5799">
            <v>25</v>
          </cell>
        </row>
        <row r="5800">
          <cell r="A5800" t="str">
            <v>335188G07MTY3</v>
          </cell>
          <cell r="Q5800">
            <v>20</v>
          </cell>
        </row>
        <row r="5801">
          <cell r="A5801" t="str">
            <v>335188G07MTY3</v>
          </cell>
          <cell r="Q5801">
            <v>3</v>
          </cell>
        </row>
        <row r="5802">
          <cell r="A5802" t="str">
            <v>335188G07MTY3</v>
          </cell>
          <cell r="Q5802">
            <v>1</v>
          </cell>
        </row>
        <row r="5803">
          <cell r="A5803" t="str">
            <v>336348P1MONEP</v>
          </cell>
          <cell r="Q5803">
            <v>45</v>
          </cell>
        </row>
        <row r="5804">
          <cell r="A5804" t="str">
            <v>336348P1MTY1</v>
          </cell>
          <cell r="Q5804">
            <v>10</v>
          </cell>
        </row>
        <row r="5805">
          <cell r="A5805" t="str">
            <v>336348P1MTY1</v>
          </cell>
          <cell r="Q5805">
            <v>134</v>
          </cell>
        </row>
        <row r="5806">
          <cell r="A5806" t="str">
            <v>9A20007P11MKFG</v>
          </cell>
          <cell r="Q5806">
            <v>11</v>
          </cell>
        </row>
        <row r="5807">
          <cell r="A5807" t="str">
            <v>9A20026P143MKFG</v>
          </cell>
          <cell r="Q5807">
            <v>1</v>
          </cell>
        </row>
        <row r="5808">
          <cell r="A5808" t="str">
            <v>300311G11MONCON</v>
          </cell>
          <cell r="Q5808">
            <v>47</v>
          </cell>
        </row>
        <row r="5809">
          <cell r="A5809" t="str">
            <v>300311G11MTY1</v>
          </cell>
          <cell r="Q5809">
            <v>318</v>
          </cell>
        </row>
        <row r="5810">
          <cell r="A5810" t="str">
            <v>300311G11MTY1</v>
          </cell>
          <cell r="Q5810">
            <v>12</v>
          </cell>
        </row>
        <row r="5811">
          <cell r="A5811" t="str">
            <v>300311G11MTY3</v>
          </cell>
          <cell r="Q5811">
            <v>476</v>
          </cell>
        </row>
        <row r="5812">
          <cell r="A5812" t="str">
            <v>20092MONEP</v>
          </cell>
          <cell r="Q5812">
            <v>2</v>
          </cell>
        </row>
        <row r="5813">
          <cell r="A5813" t="str">
            <v>20092MTY1</v>
          </cell>
          <cell r="Q5813">
            <v>179</v>
          </cell>
        </row>
        <row r="5814">
          <cell r="A5814" t="str">
            <v>335529P1MONCON</v>
          </cell>
          <cell r="Q5814">
            <v>3</v>
          </cell>
        </row>
        <row r="5815">
          <cell r="A5815" t="str">
            <v>335529P1MTY1</v>
          </cell>
          <cell r="Q5815">
            <v>44</v>
          </cell>
        </row>
        <row r="5816">
          <cell r="A5816" t="str">
            <v>335529P1MTY1</v>
          </cell>
          <cell r="Q5816">
            <v>46</v>
          </cell>
        </row>
        <row r="5817">
          <cell r="A5817" t="str">
            <v>335529P1MTY1</v>
          </cell>
          <cell r="Q5817">
            <v>19</v>
          </cell>
        </row>
        <row r="5818">
          <cell r="A5818" t="str">
            <v>335529P1MTY3</v>
          </cell>
          <cell r="Q5818">
            <v>48</v>
          </cell>
        </row>
        <row r="5819">
          <cell r="A5819" t="str">
            <v>335529P1MTY3</v>
          </cell>
          <cell r="Q5819">
            <v>58</v>
          </cell>
        </row>
        <row r="5820">
          <cell r="A5820" t="str">
            <v>304900P1MONPRE</v>
          </cell>
          <cell r="Q5820">
            <v>4</v>
          </cell>
        </row>
        <row r="5821">
          <cell r="A5821" t="str">
            <v>307852P1MTY1</v>
          </cell>
          <cell r="Q5821">
            <v>7</v>
          </cell>
        </row>
        <row r="5822">
          <cell r="A5822" t="str">
            <v>307852P1MTY3</v>
          </cell>
          <cell r="Q5822">
            <v>14</v>
          </cell>
        </row>
        <row r="5823">
          <cell r="A5823" t="str">
            <v>314605P6MTY1</v>
          </cell>
          <cell r="Q5823">
            <v>12</v>
          </cell>
        </row>
        <row r="5824">
          <cell r="A5824" t="str">
            <v>314605P6MTY3</v>
          </cell>
          <cell r="Q5824">
            <v>250</v>
          </cell>
        </row>
        <row r="5825">
          <cell r="A5825" t="str">
            <v>341331P03MTY3</v>
          </cell>
          <cell r="Q5825">
            <v>500</v>
          </cell>
        </row>
        <row r="5826">
          <cell r="A5826" t="str">
            <v>341439P3MONDP</v>
          </cell>
          <cell r="Q5826">
            <v>91</v>
          </cell>
        </row>
        <row r="5827">
          <cell r="A5827" t="str">
            <v>341439P3REC-LARTX</v>
          </cell>
          <cell r="Q5827">
            <v>1000</v>
          </cell>
        </row>
        <row r="5828">
          <cell r="A5828" t="str">
            <v>332317G11FGEP</v>
          </cell>
          <cell r="Q5828">
            <v>10</v>
          </cell>
        </row>
        <row r="5829">
          <cell r="A5829" t="str">
            <v>332317G11MKFG</v>
          </cell>
          <cell r="Q5829">
            <v>16</v>
          </cell>
        </row>
        <row r="5830">
          <cell r="A5830" t="str">
            <v>182610P1FASTENAL</v>
          </cell>
          <cell r="Q5830">
            <v>2994</v>
          </cell>
        </row>
        <row r="5831">
          <cell r="A5831" t="str">
            <v>342924G01MTY3</v>
          </cell>
          <cell r="Q5831">
            <v>25</v>
          </cell>
        </row>
        <row r="5832">
          <cell r="A5832" t="str">
            <v>1A16305P1MTY3</v>
          </cell>
          <cell r="Q5832">
            <v>450</v>
          </cell>
        </row>
        <row r="5833">
          <cell r="A5833" t="str">
            <v>1A16305P1MTY3</v>
          </cell>
          <cell r="Q5833">
            <v>13016</v>
          </cell>
        </row>
        <row r="5834">
          <cell r="A5834" t="str">
            <v>1A16305P1MTY3</v>
          </cell>
          <cell r="Q5834">
            <v>6200</v>
          </cell>
        </row>
        <row r="5835">
          <cell r="A5835" t="str">
            <v>307108P2WHPIPING</v>
          </cell>
          <cell r="Q5835">
            <v>10</v>
          </cell>
        </row>
        <row r="5836">
          <cell r="A5836" t="str">
            <v>332784P1MTY3</v>
          </cell>
          <cell r="Q5836">
            <v>4</v>
          </cell>
        </row>
        <row r="5837">
          <cell r="A5837" t="str">
            <v>332784P1MTY3</v>
          </cell>
          <cell r="Q5837">
            <v>9</v>
          </cell>
        </row>
        <row r="5838">
          <cell r="A5838" t="str">
            <v>332784P1MTY3</v>
          </cell>
          <cell r="Q5838">
            <v>1</v>
          </cell>
        </row>
        <row r="5839">
          <cell r="A5839" t="str">
            <v>332875P2MTY3</v>
          </cell>
          <cell r="Q5839">
            <v>8</v>
          </cell>
        </row>
        <row r="5840">
          <cell r="A5840" t="str">
            <v>332875P2MTY3</v>
          </cell>
          <cell r="Q5840">
            <v>61</v>
          </cell>
        </row>
        <row r="5841">
          <cell r="A5841" t="str">
            <v>332875P2MTY3</v>
          </cell>
          <cell r="Q5841">
            <v>3</v>
          </cell>
        </row>
        <row r="5842">
          <cell r="A5842" t="str">
            <v>332875P2MTY3</v>
          </cell>
          <cell r="Q5842">
            <v>22</v>
          </cell>
        </row>
        <row r="5843">
          <cell r="A5843" t="str">
            <v>342172G02MTY3</v>
          </cell>
          <cell r="Q5843">
            <v>4</v>
          </cell>
        </row>
        <row r="5844">
          <cell r="A5844" t="str">
            <v>342172G02MTY3</v>
          </cell>
          <cell r="Q5844">
            <v>77</v>
          </cell>
        </row>
        <row r="5845">
          <cell r="A5845" t="str">
            <v>335878P2MONPRE</v>
          </cell>
          <cell r="Q5845">
            <v>21</v>
          </cell>
        </row>
        <row r="5846">
          <cell r="A5846" t="str">
            <v>335878P2MTY1</v>
          </cell>
          <cell r="Q5846">
            <v>157</v>
          </cell>
        </row>
        <row r="5847">
          <cell r="A5847" t="str">
            <v>335878P2MTY1</v>
          </cell>
          <cell r="Q5847">
            <v>38</v>
          </cell>
        </row>
        <row r="5848">
          <cell r="A5848" t="str">
            <v>335878P2MTY1</v>
          </cell>
          <cell r="Q5848">
            <v>77</v>
          </cell>
        </row>
        <row r="5849">
          <cell r="A5849" t="str">
            <v>335878P2MTY1</v>
          </cell>
          <cell r="Q5849">
            <v>12</v>
          </cell>
        </row>
        <row r="5850">
          <cell r="A5850" t="str">
            <v>335878P2MTY1</v>
          </cell>
          <cell r="Q5850">
            <v>19</v>
          </cell>
        </row>
        <row r="5851">
          <cell r="A5851" t="str">
            <v>335878P2MTY1</v>
          </cell>
          <cell r="Q5851">
            <v>120</v>
          </cell>
        </row>
        <row r="5852">
          <cell r="A5852" t="str">
            <v>335878P2MTY1</v>
          </cell>
          <cell r="Q5852">
            <v>50</v>
          </cell>
        </row>
        <row r="5853">
          <cell r="A5853" t="str">
            <v>335878P2MTY1</v>
          </cell>
          <cell r="Q5853">
            <v>36</v>
          </cell>
        </row>
        <row r="5854">
          <cell r="A5854" t="str">
            <v>335878P2MTY1</v>
          </cell>
          <cell r="Q5854">
            <v>43</v>
          </cell>
        </row>
        <row r="5855">
          <cell r="A5855" t="str">
            <v>335878P2MTY3</v>
          </cell>
          <cell r="Q5855">
            <v>44</v>
          </cell>
        </row>
        <row r="5856">
          <cell r="A5856" t="str">
            <v>335878P2MTY3</v>
          </cell>
          <cell r="Q5856">
            <v>30</v>
          </cell>
        </row>
        <row r="5857">
          <cell r="A5857" t="str">
            <v>335878P2MTY3</v>
          </cell>
          <cell r="Q5857">
            <v>90</v>
          </cell>
        </row>
        <row r="5858">
          <cell r="A5858" t="str">
            <v>335878P2MTY3</v>
          </cell>
          <cell r="Q5858">
            <v>26</v>
          </cell>
        </row>
        <row r="5859">
          <cell r="A5859" t="str">
            <v>335878P2MTY3</v>
          </cell>
          <cell r="Q5859">
            <v>49</v>
          </cell>
        </row>
        <row r="5860">
          <cell r="A5860" t="str">
            <v>P-1430MTY1</v>
          </cell>
          <cell r="Q5860">
            <v>60</v>
          </cell>
        </row>
        <row r="5861">
          <cell r="A5861" t="str">
            <v>P-1430MTY3</v>
          </cell>
          <cell r="Q5861">
            <v>150</v>
          </cell>
        </row>
        <row r="5862">
          <cell r="A5862" t="str">
            <v>P-1170MONDP</v>
          </cell>
          <cell r="Q5862">
            <v>73</v>
          </cell>
        </row>
        <row r="5863">
          <cell r="A5863" t="str">
            <v>P-1170MONHRS</v>
          </cell>
          <cell r="Q5863">
            <v>68</v>
          </cell>
        </row>
        <row r="5864">
          <cell r="A5864" t="str">
            <v>P-1170MONXDM</v>
          </cell>
          <cell r="Q5864">
            <v>23</v>
          </cell>
        </row>
        <row r="5865">
          <cell r="A5865" t="str">
            <v>P-1170MTY1</v>
          </cell>
          <cell r="Q5865">
            <v>150</v>
          </cell>
        </row>
        <row r="5866">
          <cell r="A5866" t="str">
            <v>P-1170MTY3</v>
          </cell>
          <cell r="Q5866">
            <v>350</v>
          </cell>
        </row>
        <row r="5867">
          <cell r="A5867" t="str">
            <v>244103MTY1</v>
          </cell>
          <cell r="Q5867">
            <v>1000</v>
          </cell>
        </row>
        <row r="5868">
          <cell r="A5868" t="str">
            <v>244103MTY3</v>
          </cell>
          <cell r="Q5868">
            <v>300</v>
          </cell>
        </row>
        <row r="5869">
          <cell r="A5869" t="str">
            <v>199680P1MKFG</v>
          </cell>
          <cell r="Q5869">
            <v>6</v>
          </cell>
        </row>
        <row r="5870">
          <cell r="A5870" t="str">
            <v>199680P1WHPIPING</v>
          </cell>
          <cell r="Q5870">
            <v>7</v>
          </cell>
        </row>
        <row r="5871">
          <cell r="A5871" t="str">
            <v>300317G2MONEP</v>
          </cell>
          <cell r="Q5871">
            <v>157</v>
          </cell>
        </row>
        <row r="5872">
          <cell r="A5872" t="str">
            <v>300317G2MTY3</v>
          </cell>
          <cell r="Q5872">
            <v>150</v>
          </cell>
        </row>
        <row r="5873">
          <cell r="A5873" t="str">
            <v>191877P4FASTENAL</v>
          </cell>
          <cell r="Q5873">
            <v>870</v>
          </cell>
        </row>
        <row r="5874">
          <cell r="A5874" t="str">
            <v>191877P4REC-LARTX</v>
          </cell>
          <cell r="Q5874">
            <v>10</v>
          </cell>
        </row>
        <row r="5875">
          <cell r="A5875" t="str">
            <v>PR085AA6DDH0000RXO-SHIP</v>
          </cell>
          <cell r="Q5875">
            <v>1</v>
          </cell>
        </row>
        <row r="5876">
          <cell r="A5876" t="str">
            <v>PR085AA6DDH0000SHIP</v>
          </cell>
          <cell r="Q5876">
            <v>3</v>
          </cell>
        </row>
        <row r="5877">
          <cell r="A5877" t="str">
            <v>PR125AA6DS-0000MKFGPRE</v>
          </cell>
          <cell r="Q5877">
            <v>3</v>
          </cell>
        </row>
        <row r="5878">
          <cell r="A5878" t="str">
            <v>304929P1MONPRE</v>
          </cell>
          <cell r="Q5878">
            <v>7</v>
          </cell>
        </row>
        <row r="5879">
          <cell r="A5879" t="str">
            <v>328475P1MONSKID</v>
          </cell>
          <cell r="Q5879">
            <v>31</v>
          </cell>
        </row>
        <row r="5880">
          <cell r="A5880" t="str">
            <v>328475P1MTY1</v>
          </cell>
          <cell r="Q5880">
            <v>30</v>
          </cell>
        </row>
        <row r="5881">
          <cell r="A5881" t="str">
            <v>328475P1MTY1</v>
          </cell>
          <cell r="Q5881">
            <v>60</v>
          </cell>
        </row>
        <row r="5882">
          <cell r="A5882" t="str">
            <v>315699P2MONDP</v>
          </cell>
          <cell r="Q5882">
            <v>393</v>
          </cell>
        </row>
        <row r="5883">
          <cell r="A5883" t="str">
            <v>315699P2MTY1</v>
          </cell>
          <cell r="Q5883">
            <v>6</v>
          </cell>
        </row>
        <row r="5884">
          <cell r="A5884" t="str">
            <v>315699P2MTY1</v>
          </cell>
          <cell r="Q5884">
            <v>5</v>
          </cell>
        </row>
        <row r="5885">
          <cell r="A5885" t="str">
            <v>315699P2MTY3</v>
          </cell>
          <cell r="Q5885">
            <v>800</v>
          </cell>
        </row>
        <row r="5886">
          <cell r="A5886" t="str">
            <v>315699P2MTY3</v>
          </cell>
          <cell r="Q5886">
            <v>100</v>
          </cell>
        </row>
        <row r="5887">
          <cell r="A5887" t="str">
            <v>308791G11SHIP</v>
          </cell>
          <cell r="Q5887">
            <v>1</v>
          </cell>
        </row>
        <row r="5888">
          <cell r="A5888" t="str">
            <v>332337G03MONDA</v>
          </cell>
          <cell r="Q5888">
            <v>24</v>
          </cell>
        </row>
        <row r="5889">
          <cell r="A5889" t="str">
            <v>332337G03MONXDM</v>
          </cell>
          <cell r="Q5889">
            <v>7</v>
          </cell>
        </row>
        <row r="5890">
          <cell r="A5890" t="str">
            <v>332337G03MTY1</v>
          </cell>
          <cell r="Q5890">
            <v>50</v>
          </cell>
        </row>
        <row r="5891">
          <cell r="A5891" t="str">
            <v>332337G03MTY1</v>
          </cell>
          <cell r="Q5891">
            <v>1</v>
          </cell>
        </row>
        <row r="5892">
          <cell r="A5892" t="str">
            <v>332337G03MTY1</v>
          </cell>
          <cell r="Q5892">
            <v>1</v>
          </cell>
        </row>
        <row r="5893">
          <cell r="A5893" t="str">
            <v>332337G03MTY3</v>
          </cell>
          <cell r="Q5893">
            <v>235</v>
          </cell>
        </row>
        <row r="5894">
          <cell r="A5894" t="str">
            <v>332337G03MTY3</v>
          </cell>
          <cell r="Q5894">
            <v>60</v>
          </cell>
        </row>
        <row r="5895">
          <cell r="A5895" t="str">
            <v>332337G03MTY3</v>
          </cell>
          <cell r="Q5895">
            <v>20</v>
          </cell>
        </row>
        <row r="5896">
          <cell r="A5896" t="str">
            <v>S-0140FASTENAL</v>
          </cell>
          <cell r="Q5896">
            <v>576</v>
          </cell>
        </row>
        <row r="5897">
          <cell r="A5897" t="str">
            <v>337064P1MONDP</v>
          </cell>
          <cell r="Q5897">
            <v>66</v>
          </cell>
        </row>
        <row r="5898">
          <cell r="A5898" t="str">
            <v>337064P1MTY1</v>
          </cell>
          <cell r="Q5898">
            <v>705</v>
          </cell>
        </row>
        <row r="5899">
          <cell r="A5899" t="str">
            <v>339366P1MONDA</v>
          </cell>
          <cell r="Q5899">
            <v>14</v>
          </cell>
        </row>
        <row r="5900">
          <cell r="A5900" t="str">
            <v>339366P1MTY1</v>
          </cell>
          <cell r="Q5900">
            <v>8</v>
          </cell>
        </row>
        <row r="5901">
          <cell r="A5901" t="str">
            <v>339366P1MTY3</v>
          </cell>
          <cell r="Q5901">
            <v>13</v>
          </cell>
        </row>
        <row r="5902">
          <cell r="A5902" t="str">
            <v>154229P1MTY1</v>
          </cell>
          <cell r="Q5902">
            <v>2</v>
          </cell>
        </row>
        <row r="5903">
          <cell r="A5903" t="str">
            <v>303398P8AMONEP</v>
          </cell>
          <cell r="Q5903">
            <v>14</v>
          </cell>
        </row>
        <row r="5904">
          <cell r="A5904" t="str">
            <v>303398P8AMTY1</v>
          </cell>
          <cell r="Q5904">
            <v>13</v>
          </cell>
        </row>
        <row r="5905">
          <cell r="A5905" t="str">
            <v>303398P8AMTY3</v>
          </cell>
          <cell r="Q5905">
            <v>5</v>
          </cell>
        </row>
        <row r="5906">
          <cell r="A5906" t="str">
            <v>303398P8AREC-LARTX</v>
          </cell>
          <cell r="Q5906">
            <v>102</v>
          </cell>
        </row>
        <row r="5907">
          <cell r="A5907" t="str">
            <v>319891G1MONEP</v>
          </cell>
          <cell r="Q5907">
            <v>52</v>
          </cell>
        </row>
        <row r="5908">
          <cell r="A5908" t="str">
            <v>319891G1MONXDU</v>
          </cell>
          <cell r="Q5908">
            <v>7</v>
          </cell>
        </row>
        <row r="5909">
          <cell r="A5909" t="str">
            <v>319891G1MTY1</v>
          </cell>
          <cell r="Q5909">
            <v>220</v>
          </cell>
        </row>
        <row r="5910">
          <cell r="A5910" t="str">
            <v>319891G1MTY3</v>
          </cell>
          <cell r="Q5910">
            <v>54</v>
          </cell>
        </row>
        <row r="5911">
          <cell r="A5911" t="str">
            <v>319891G1MTY3</v>
          </cell>
          <cell r="Q5911">
            <v>240</v>
          </cell>
        </row>
        <row r="5912">
          <cell r="A5912" t="str">
            <v>319891G1MTY3</v>
          </cell>
          <cell r="Q5912">
            <v>1012</v>
          </cell>
        </row>
        <row r="5913">
          <cell r="A5913" t="str">
            <v>319891G1MTY3</v>
          </cell>
          <cell r="Q5913">
            <v>500</v>
          </cell>
        </row>
        <row r="5914">
          <cell r="A5914" t="str">
            <v>319891G1MTY3</v>
          </cell>
          <cell r="Q5914">
            <v>296</v>
          </cell>
        </row>
        <row r="5915">
          <cell r="A5915" t="str">
            <v>319891G1MTY3</v>
          </cell>
          <cell r="Q5915">
            <v>1000</v>
          </cell>
        </row>
        <row r="5916">
          <cell r="A5916" t="str">
            <v>319891G1REC3PL</v>
          </cell>
          <cell r="Q5916">
            <v>1400</v>
          </cell>
        </row>
        <row r="5917">
          <cell r="A5917" t="str">
            <v>341439P20MTY3</v>
          </cell>
          <cell r="Q5917">
            <v>252</v>
          </cell>
        </row>
        <row r="5918">
          <cell r="A5918" t="str">
            <v>341439P20MTY3</v>
          </cell>
          <cell r="Q5918">
            <v>297</v>
          </cell>
        </row>
        <row r="5919">
          <cell r="A5919" t="str">
            <v>341439P20MTY3</v>
          </cell>
          <cell r="Q5919">
            <v>4</v>
          </cell>
        </row>
        <row r="5920">
          <cell r="A5920" t="str">
            <v>341732G01MTY3</v>
          </cell>
          <cell r="Q5920">
            <v>58</v>
          </cell>
        </row>
        <row r="5921">
          <cell r="A5921" t="str">
            <v>342880P11FGSM</v>
          </cell>
          <cell r="Q5921">
            <v>10</v>
          </cell>
        </row>
        <row r="5922">
          <cell r="A5922" t="str">
            <v>342880P11MTY3</v>
          </cell>
          <cell r="Q5922">
            <v>24</v>
          </cell>
        </row>
        <row r="5923">
          <cell r="A5923" t="str">
            <v>342880P11MTY3</v>
          </cell>
          <cell r="Q5923">
            <v>14</v>
          </cell>
        </row>
        <row r="5924">
          <cell r="A5924" t="str">
            <v>342880P11MTY3</v>
          </cell>
          <cell r="Q5924">
            <v>23</v>
          </cell>
        </row>
        <row r="5925">
          <cell r="A5925" t="str">
            <v>343021P1MTY1</v>
          </cell>
          <cell r="Q5925">
            <v>58</v>
          </cell>
        </row>
        <row r="5926">
          <cell r="A5926" t="str">
            <v>343021P1MTY3</v>
          </cell>
          <cell r="Q5926">
            <v>73</v>
          </cell>
        </row>
        <row r="5927">
          <cell r="A5927" t="str">
            <v>343021P1MTY3</v>
          </cell>
          <cell r="Q5927">
            <v>9</v>
          </cell>
        </row>
        <row r="5928">
          <cell r="A5928" t="str">
            <v>343021P1MTY3</v>
          </cell>
          <cell r="Q5928">
            <v>27</v>
          </cell>
        </row>
        <row r="5929">
          <cell r="A5929" t="str">
            <v>343021P1MTY3</v>
          </cell>
          <cell r="Q5929">
            <v>59</v>
          </cell>
        </row>
        <row r="5930">
          <cell r="A5930" t="str">
            <v>343021P1MTY3</v>
          </cell>
          <cell r="Q5930">
            <v>60</v>
          </cell>
        </row>
        <row r="5931">
          <cell r="A5931" t="str">
            <v>343021P1MTY3</v>
          </cell>
          <cell r="Q5931">
            <v>56</v>
          </cell>
        </row>
        <row r="5932">
          <cell r="A5932" t="str">
            <v>343021P1MTY3</v>
          </cell>
          <cell r="Q5932">
            <v>180</v>
          </cell>
        </row>
        <row r="5933">
          <cell r="A5933" t="str">
            <v>343021P1MTY3</v>
          </cell>
          <cell r="Q5933">
            <v>120</v>
          </cell>
        </row>
        <row r="5934">
          <cell r="A5934" t="str">
            <v>343021P1MTY3</v>
          </cell>
          <cell r="Q5934">
            <v>60</v>
          </cell>
        </row>
        <row r="5935">
          <cell r="A5935" t="str">
            <v>E-4480MTY3</v>
          </cell>
          <cell r="Q5935">
            <v>7575</v>
          </cell>
        </row>
        <row r="5936">
          <cell r="A5936" t="str">
            <v>136821P20MONDP</v>
          </cell>
          <cell r="Q5936">
            <v>2</v>
          </cell>
        </row>
        <row r="5937">
          <cell r="A5937" t="str">
            <v>136821P20MONEP</v>
          </cell>
          <cell r="Q5937">
            <v>114</v>
          </cell>
        </row>
        <row r="5938">
          <cell r="A5938" t="str">
            <v>136821P20MTY1</v>
          </cell>
          <cell r="Q5938">
            <v>880</v>
          </cell>
        </row>
        <row r="5939">
          <cell r="A5939" t="str">
            <v>136821P20REC-LARTX</v>
          </cell>
          <cell r="Q5939">
            <v>3210</v>
          </cell>
        </row>
        <row r="5940">
          <cell r="A5940" t="str">
            <v>166553P3MTY1</v>
          </cell>
          <cell r="Q5940">
            <v>13</v>
          </cell>
        </row>
        <row r="5941">
          <cell r="A5941" t="str">
            <v>166553P3MTY3</v>
          </cell>
          <cell r="Q5941">
            <v>20</v>
          </cell>
        </row>
        <row r="5942">
          <cell r="A5942" t="str">
            <v>330922P1MKFG</v>
          </cell>
          <cell r="Q5942">
            <v>14</v>
          </cell>
        </row>
        <row r="5943">
          <cell r="A5943" t="str">
            <v>327638G4MONSKID</v>
          </cell>
          <cell r="Q5943">
            <v>3</v>
          </cell>
        </row>
        <row r="5944">
          <cell r="A5944" t="str">
            <v>327638G4MTY3</v>
          </cell>
          <cell r="Q5944">
            <v>1</v>
          </cell>
        </row>
        <row r="5945">
          <cell r="A5945" t="str">
            <v>327638G4MTY3</v>
          </cell>
          <cell r="Q5945">
            <v>24</v>
          </cell>
        </row>
        <row r="5946">
          <cell r="A5946" t="str">
            <v>328589P1WHPIPING</v>
          </cell>
          <cell r="Q5946">
            <v>5</v>
          </cell>
        </row>
        <row r="5947">
          <cell r="A5947" t="str">
            <v>305272G8MTY1</v>
          </cell>
          <cell r="Q5947">
            <v>1</v>
          </cell>
        </row>
        <row r="5948">
          <cell r="A5948" t="str">
            <v>305272G8MTY3</v>
          </cell>
          <cell r="Q5948">
            <v>97</v>
          </cell>
        </row>
        <row r="5949">
          <cell r="A5949" t="str">
            <v>186978G5MONDA</v>
          </cell>
          <cell r="Q5949">
            <v>24</v>
          </cell>
        </row>
        <row r="5950">
          <cell r="A5950" t="str">
            <v>186978G5MONDP</v>
          </cell>
          <cell r="Q5950">
            <v>1</v>
          </cell>
        </row>
        <row r="5951">
          <cell r="A5951" t="str">
            <v>186978G5MTY1</v>
          </cell>
          <cell r="Q5951">
            <v>371</v>
          </cell>
        </row>
        <row r="5952">
          <cell r="A5952" t="str">
            <v>186978G5MTY3</v>
          </cell>
          <cell r="Q5952">
            <v>84</v>
          </cell>
        </row>
        <row r="5953">
          <cell r="A5953" t="str">
            <v>186978G5MTY3</v>
          </cell>
          <cell r="Q5953">
            <v>130</v>
          </cell>
        </row>
        <row r="5954">
          <cell r="A5954" t="str">
            <v>187126P1MTY1</v>
          </cell>
          <cell r="Q5954">
            <v>63</v>
          </cell>
        </row>
        <row r="5955">
          <cell r="A5955" t="str">
            <v>187126P1MTY3</v>
          </cell>
          <cell r="Q5955">
            <v>81</v>
          </cell>
        </row>
        <row r="5956">
          <cell r="A5956" t="str">
            <v>315904P7MTY1</v>
          </cell>
          <cell r="Q5956">
            <v>6</v>
          </cell>
        </row>
        <row r="5957">
          <cell r="A5957" t="str">
            <v>320616P5MONSKID</v>
          </cell>
          <cell r="Q5957">
            <v>2</v>
          </cell>
        </row>
        <row r="5958">
          <cell r="A5958" t="str">
            <v>320616P5MTY1</v>
          </cell>
          <cell r="Q5958">
            <v>4</v>
          </cell>
        </row>
        <row r="5959">
          <cell r="A5959" t="str">
            <v>320618P1MTY3</v>
          </cell>
          <cell r="Q5959">
            <v>94</v>
          </cell>
        </row>
        <row r="5960">
          <cell r="A5960" t="str">
            <v>341439P1MONDP</v>
          </cell>
          <cell r="Q5960">
            <v>339</v>
          </cell>
        </row>
        <row r="5961">
          <cell r="A5961" t="str">
            <v>341439P1MTY1</v>
          </cell>
          <cell r="Q5961">
            <v>48</v>
          </cell>
        </row>
        <row r="5962">
          <cell r="A5962" t="str">
            <v>341439P1MTY3</v>
          </cell>
          <cell r="Q5962">
            <v>24</v>
          </cell>
        </row>
        <row r="5963">
          <cell r="A5963" t="str">
            <v>341439P1MTY3</v>
          </cell>
          <cell r="Q5963">
            <v>93</v>
          </cell>
        </row>
        <row r="5964">
          <cell r="A5964" t="str">
            <v>341439P1REC-LARTX</v>
          </cell>
          <cell r="Q5964">
            <v>2084</v>
          </cell>
        </row>
        <row r="5965">
          <cell r="A5965" t="str">
            <v>9A20001P20MKFGPRE</v>
          </cell>
          <cell r="Q5965">
            <v>25</v>
          </cell>
        </row>
        <row r="5966">
          <cell r="A5966" t="str">
            <v>9A20001P20WHPIPING</v>
          </cell>
          <cell r="Q5966">
            <v>20</v>
          </cell>
        </row>
        <row r="5967">
          <cell r="A5967" t="str">
            <v>10017683P2MONCON</v>
          </cell>
          <cell r="Q5967">
            <v>9</v>
          </cell>
        </row>
        <row r="5968">
          <cell r="A5968" t="str">
            <v>10017683P2WHPIPING</v>
          </cell>
          <cell r="Q5968">
            <v>12</v>
          </cell>
        </row>
        <row r="5969">
          <cell r="A5969" t="str">
            <v>334490G2MTY3</v>
          </cell>
          <cell r="Q5969">
            <v>4</v>
          </cell>
        </row>
        <row r="5970">
          <cell r="A5970" t="str">
            <v>334490G2MTY3</v>
          </cell>
          <cell r="Q5970">
            <v>1</v>
          </cell>
        </row>
        <row r="5971">
          <cell r="A5971" t="str">
            <v>335125P1MONDA</v>
          </cell>
          <cell r="Q5971">
            <v>15</v>
          </cell>
        </row>
        <row r="5972">
          <cell r="A5972" t="str">
            <v>335125P1MTY1</v>
          </cell>
          <cell r="Q5972">
            <v>10</v>
          </cell>
        </row>
        <row r="5973">
          <cell r="A5973" t="str">
            <v>335125P1MTY3</v>
          </cell>
          <cell r="Q5973">
            <v>15</v>
          </cell>
        </row>
        <row r="5974">
          <cell r="A5974" t="str">
            <v>335069G04MTY1</v>
          </cell>
          <cell r="Q5974">
            <v>1</v>
          </cell>
        </row>
        <row r="5975">
          <cell r="A5975" t="str">
            <v>335069G04MTY1</v>
          </cell>
          <cell r="Q5975">
            <v>11</v>
          </cell>
        </row>
        <row r="5976">
          <cell r="A5976" t="str">
            <v>335069G04MTY3</v>
          </cell>
          <cell r="Q5976">
            <v>20</v>
          </cell>
        </row>
        <row r="5977">
          <cell r="A5977" t="str">
            <v>335188G05MTY3</v>
          </cell>
          <cell r="Q5977">
            <v>14</v>
          </cell>
        </row>
        <row r="5978">
          <cell r="A5978" t="str">
            <v>335188G05MTY3</v>
          </cell>
          <cell r="Q5978">
            <v>3</v>
          </cell>
        </row>
        <row r="5979">
          <cell r="A5979" t="str">
            <v>335188G05MTY3</v>
          </cell>
          <cell r="Q5979">
            <v>5</v>
          </cell>
        </row>
        <row r="5980">
          <cell r="A5980" t="str">
            <v>312358P1MONEP</v>
          </cell>
          <cell r="Q5980">
            <v>390</v>
          </cell>
        </row>
        <row r="5981">
          <cell r="A5981" t="str">
            <v>9A20001P11MKFGPRE</v>
          </cell>
          <cell r="Q5981">
            <v>5</v>
          </cell>
        </row>
        <row r="5982">
          <cell r="A5982" t="str">
            <v>9A20001P11WHPIPING</v>
          </cell>
          <cell r="Q5982">
            <v>6</v>
          </cell>
        </row>
        <row r="5983">
          <cell r="A5983" t="str">
            <v>309081G20MTY1</v>
          </cell>
          <cell r="Q5983">
            <v>18</v>
          </cell>
        </row>
        <row r="5984">
          <cell r="A5984" t="str">
            <v>328230P1MTY3</v>
          </cell>
          <cell r="Q5984">
            <v>36</v>
          </cell>
        </row>
        <row r="5985">
          <cell r="A5985" t="str">
            <v>316299P4MONSKID</v>
          </cell>
          <cell r="Q5985">
            <v>2</v>
          </cell>
        </row>
        <row r="5986">
          <cell r="A5986" t="str">
            <v>316299P4MTY1</v>
          </cell>
          <cell r="Q5986">
            <v>6</v>
          </cell>
        </row>
        <row r="5987">
          <cell r="A5987" t="str">
            <v>316948P23FASTENAL</v>
          </cell>
          <cell r="Q5987">
            <v>1690</v>
          </cell>
        </row>
        <row r="5988">
          <cell r="A5988" t="str">
            <v>317161P217MONHRS</v>
          </cell>
          <cell r="Q5988">
            <v>9</v>
          </cell>
        </row>
        <row r="5989">
          <cell r="A5989" t="str">
            <v>335033P2MTY3</v>
          </cell>
          <cell r="Q5989">
            <v>5</v>
          </cell>
        </row>
        <row r="5990">
          <cell r="A5990" t="str">
            <v>328380P1MONSKID</v>
          </cell>
          <cell r="Q5990">
            <v>2</v>
          </cell>
        </row>
        <row r="5991">
          <cell r="A5991" t="str">
            <v>317532G2MKFG</v>
          </cell>
          <cell r="Q5991">
            <v>4</v>
          </cell>
        </row>
        <row r="5992">
          <cell r="A5992" t="str">
            <v>331082P1MONDP</v>
          </cell>
          <cell r="Q5992">
            <v>19</v>
          </cell>
        </row>
        <row r="5993">
          <cell r="A5993" t="str">
            <v>331082P1MTY1</v>
          </cell>
          <cell r="Q5993">
            <v>2</v>
          </cell>
        </row>
        <row r="5994">
          <cell r="A5994" t="str">
            <v>331082P1MTY3</v>
          </cell>
          <cell r="Q5994">
            <v>19</v>
          </cell>
        </row>
        <row r="5995">
          <cell r="A5995" t="str">
            <v>331082P1MTY3</v>
          </cell>
          <cell r="Q5995">
            <v>17</v>
          </cell>
        </row>
        <row r="5996">
          <cell r="A5996" t="str">
            <v>331082P1MTY3</v>
          </cell>
          <cell r="Q5996">
            <v>2</v>
          </cell>
        </row>
        <row r="5997">
          <cell r="A5997" t="str">
            <v>341927G01MTY3</v>
          </cell>
          <cell r="Q5997">
            <v>4</v>
          </cell>
        </row>
        <row r="5998">
          <cell r="A5998" t="str">
            <v>341927G01MTY3</v>
          </cell>
          <cell r="Q5998">
            <v>139</v>
          </cell>
        </row>
        <row r="5999">
          <cell r="A5999" t="str">
            <v>341927G01MTY3</v>
          </cell>
          <cell r="Q5999">
            <v>84</v>
          </cell>
        </row>
        <row r="6000">
          <cell r="A6000" t="str">
            <v>190675P1MTY1</v>
          </cell>
          <cell r="Q6000">
            <v>500</v>
          </cell>
        </row>
        <row r="6001">
          <cell r="A6001" t="str">
            <v>346935P1MONCOILS</v>
          </cell>
          <cell r="Q6001">
            <v>16</v>
          </cell>
        </row>
        <row r="6002">
          <cell r="A6002" t="str">
            <v>346935P1MTY1</v>
          </cell>
          <cell r="Q6002">
            <v>19</v>
          </cell>
        </row>
        <row r="6003">
          <cell r="A6003" t="str">
            <v>346935P1MTY3</v>
          </cell>
          <cell r="Q6003">
            <v>11</v>
          </cell>
        </row>
        <row r="6004">
          <cell r="A6004" t="str">
            <v>346935P1MTY3</v>
          </cell>
          <cell r="Q6004">
            <v>36</v>
          </cell>
        </row>
        <row r="6005">
          <cell r="A6005" t="str">
            <v>346935P1MTY3</v>
          </cell>
          <cell r="Q6005">
            <v>36</v>
          </cell>
        </row>
        <row r="6006">
          <cell r="A6006" t="str">
            <v>346935P1MTY3</v>
          </cell>
          <cell r="Q6006">
            <v>60</v>
          </cell>
        </row>
        <row r="6007">
          <cell r="A6007" t="str">
            <v>346935P1MTY3</v>
          </cell>
          <cell r="Q6007">
            <v>36</v>
          </cell>
        </row>
        <row r="6008">
          <cell r="A6008" t="str">
            <v>346935P1MTY3</v>
          </cell>
          <cell r="Q6008">
            <v>36</v>
          </cell>
        </row>
        <row r="6009">
          <cell r="A6009" t="str">
            <v>346935P1MTY3</v>
          </cell>
          <cell r="Q6009">
            <v>36</v>
          </cell>
        </row>
        <row r="6010">
          <cell r="A6010" t="str">
            <v>346935P1MTY3</v>
          </cell>
          <cell r="Q6010">
            <v>36</v>
          </cell>
        </row>
        <row r="6011">
          <cell r="A6011" t="str">
            <v>346935P1MTY3</v>
          </cell>
          <cell r="Q6011">
            <v>60</v>
          </cell>
        </row>
        <row r="6012">
          <cell r="A6012" t="str">
            <v>346935P1MTY3</v>
          </cell>
          <cell r="Q6012">
            <v>40</v>
          </cell>
        </row>
        <row r="6013">
          <cell r="A6013" t="str">
            <v>346935P1MTY3</v>
          </cell>
          <cell r="Q6013">
            <v>6</v>
          </cell>
        </row>
        <row r="6014">
          <cell r="A6014" t="str">
            <v>346935P1MTY3</v>
          </cell>
          <cell r="Q6014">
            <v>36</v>
          </cell>
        </row>
        <row r="6015">
          <cell r="A6015" t="str">
            <v>S-1460SHIP</v>
          </cell>
          <cell r="Q6015">
            <v>34</v>
          </cell>
        </row>
        <row r="6016">
          <cell r="A6016" t="str">
            <v>300311G5MTY1</v>
          </cell>
          <cell r="Q6016">
            <v>1</v>
          </cell>
        </row>
        <row r="6017">
          <cell r="A6017" t="str">
            <v>328804P1MTY1</v>
          </cell>
          <cell r="Q6017">
            <v>277</v>
          </cell>
        </row>
        <row r="6018">
          <cell r="A6018" t="str">
            <v>136206P14MTY1</v>
          </cell>
          <cell r="Q6018">
            <v>1</v>
          </cell>
        </row>
        <row r="6019">
          <cell r="A6019" t="str">
            <v>307074P3MTY1</v>
          </cell>
          <cell r="Q6019">
            <v>5</v>
          </cell>
        </row>
        <row r="6020">
          <cell r="A6020" t="str">
            <v>316251G5MONMC</v>
          </cell>
          <cell r="Q6020">
            <v>1</v>
          </cell>
        </row>
        <row r="6021">
          <cell r="A6021" t="str">
            <v>316251G5MTY1</v>
          </cell>
          <cell r="Q6021">
            <v>2</v>
          </cell>
        </row>
        <row r="6022">
          <cell r="A6022" t="str">
            <v>316251G5MTY3</v>
          </cell>
          <cell r="Q6022">
            <v>19</v>
          </cell>
        </row>
        <row r="6023">
          <cell r="A6023" t="str">
            <v>339573P2MONKITS</v>
          </cell>
          <cell r="Q6023">
            <v>1</v>
          </cell>
        </row>
        <row r="6024">
          <cell r="A6024" t="str">
            <v>339573P2MTY1</v>
          </cell>
          <cell r="Q6024">
            <v>5</v>
          </cell>
        </row>
        <row r="6025">
          <cell r="A6025" t="str">
            <v>339573P2MTY1</v>
          </cell>
          <cell r="Q6025">
            <v>1</v>
          </cell>
        </row>
        <row r="6026">
          <cell r="A6026" t="str">
            <v>339573P2MTY1</v>
          </cell>
          <cell r="Q6026">
            <v>29</v>
          </cell>
        </row>
        <row r="6027">
          <cell r="A6027" t="str">
            <v>339573P2MTY3</v>
          </cell>
          <cell r="Q6027">
            <v>13</v>
          </cell>
        </row>
        <row r="6028">
          <cell r="A6028" t="str">
            <v>339573P2MTY3</v>
          </cell>
          <cell r="Q6028">
            <v>3</v>
          </cell>
        </row>
        <row r="6029">
          <cell r="A6029" t="str">
            <v>339573P2MTY3</v>
          </cell>
          <cell r="Q6029">
            <v>10</v>
          </cell>
        </row>
        <row r="6030">
          <cell r="A6030" t="str">
            <v>339573P2MTY3</v>
          </cell>
          <cell r="Q6030">
            <v>23</v>
          </cell>
        </row>
        <row r="6031">
          <cell r="A6031" t="str">
            <v>339573P2MTY3</v>
          </cell>
          <cell r="Q6031">
            <v>20</v>
          </cell>
        </row>
        <row r="6032">
          <cell r="A6032" t="str">
            <v>339573P2MTY3</v>
          </cell>
          <cell r="Q6032">
            <v>30</v>
          </cell>
        </row>
        <row r="6033">
          <cell r="A6033" t="str">
            <v>339573P2MTY3</v>
          </cell>
          <cell r="Q6033">
            <v>22</v>
          </cell>
        </row>
        <row r="6034">
          <cell r="A6034" t="str">
            <v>390600MTY1</v>
          </cell>
          <cell r="Q6034">
            <v>832</v>
          </cell>
        </row>
        <row r="6035">
          <cell r="A6035" t="str">
            <v>390600MTY3</v>
          </cell>
          <cell r="Q6035">
            <v>86</v>
          </cell>
        </row>
        <row r="6036">
          <cell r="A6036" t="str">
            <v>E-3420MTY3</v>
          </cell>
          <cell r="Q6036">
            <v>1</v>
          </cell>
        </row>
        <row r="6037">
          <cell r="A6037" t="str">
            <v>334876G02MTY3</v>
          </cell>
          <cell r="Q6037">
            <v>39</v>
          </cell>
        </row>
        <row r="6038">
          <cell r="A6038" t="str">
            <v>334876G02MTY3</v>
          </cell>
          <cell r="Q6038">
            <v>41</v>
          </cell>
        </row>
        <row r="6039">
          <cell r="A6039" t="str">
            <v>334876G02MTY3</v>
          </cell>
          <cell r="Q6039">
            <v>6</v>
          </cell>
        </row>
        <row r="6040">
          <cell r="A6040" t="str">
            <v>334876G02MTY3</v>
          </cell>
          <cell r="Q6040">
            <v>15</v>
          </cell>
        </row>
        <row r="6041">
          <cell r="A6041" t="str">
            <v>334876G02MTY3</v>
          </cell>
          <cell r="Q6041">
            <v>2</v>
          </cell>
        </row>
        <row r="6042">
          <cell r="A6042" t="str">
            <v>334876G02MTY3</v>
          </cell>
          <cell r="Q6042">
            <v>13</v>
          </cell>
        </row>
        <row r="6043">
          <cell r="A6043" t="str">
            <v>155397P1MTY1</v>
          </cell>
          <cell r="Q6043">
            <v>20</v>
          </cell>
        </row>
        <row r="6044">
          <cell r="A6044" t="str">
            <v>311051P1FASTENAL</v>
          </cell>
          <cell r="Q6044">
            <v>10398</v>
          </cell>
        </row>
        <row r="6045">
          <cell r="A6045" t="str">
            <v>257404P1MONEP</v>
          </cell>
          <cell r="Q6045">
            <v>57</v>
          </cell>
        </row>
        <row r="6046">
          <cell r="A6046" t="str">
            <v>257404P1MTY1</v>
          </cell>
          <cell r="Q6046">
            <v>63</v>
          </cell>
        </row>
        <row r="6047">
          <cell r="A6047" t="str">
            <v>257404P1MTY3</v>
          </cell>
          <cell r="Q6047">
            <v>26</v>
          </cell>
        </row>
        <row r="6048">
          <cell r="A6048" t="str">
            <v>317158P2MTY1</v>
          </cell>
          <cell r="Q6048">
            <v>12</v>
          </cell>
        </row>
        <row r="6049">
          <cell r="A6049" t="str">
            <v>320621P1MTY1</v>
          </cell>
          <cell r="Q6049">
            <v>126</v>
          </cell>
        </row>
        <row r="6050">
          <cell r="A6050" t="str">
            <v>320621P1MTY3</v>
          </cell>
          <cell r="Q6050">
            <v>40</v>
          </cell>
        </row>
        <row r="6051">
          <cell r="A6051" t="str">
            <v>S67-0180MTY1</v>
          </cell>
          <cell r="Q6051">
            <v>1887</v>
          </cell>
        </row>
        <row r="6052">
          <cell r="A6052" t="str">
            <v>330043P1MTY1</v>
          </cell>
          <cell r="Q6052">
            <v>5</v>
          </cell>
        </row>
        <row r="6053">
          <cell r="A6053" t="str">
            <v>332695P1MONBLW</v>
          </cell>
          <cell r="Q6053">
            <v>94</v>
          </cell>
        </row>
        <row r="6054">
          <cell r="A6054" t="str">
            <v>332695P1MONPLENUM</v>
          </cell>
          <cell r="Q6054">
            <v>18</v>
          </cell>
        </row>
        <row r="6055">
          <cell r="A6055" t="str">
            <v>332695P1MTY3</v>
          </cell>
          <cell r="Q6055">
            <v>4</v>
          </cell>
        </row>
        <row r="6056">
          <cell r="A6056" t="str">
            <v>332695P1MTY3</v>
          </cell>
          <cell r="Q6056">
            <v>4</v>
          </cell>
        </row>
        <row r="6057">
          <cell r="A6057" t="str">
            <v>332695P1MTY3</v>
          </cell>
          <cell r="Q6057">
            <v>6</v>
          </cell>
        </row>
        <row r="6058">
          <cell r="A6058" t="str">
            <v>332695P1MTY3</v>
          </cell>
          <cell r="Q6058">
            <v>6</v>
          </cell>
        </row>
        <row r="6059">
          <cell r="A6059" t="str">
            <v>332695P1MTY3</v>
          </cell>
          <cell r="Q6059">
            <v>3</v>
          </cell>
        </row>
        <row r="6060">
          <cell r="A6060" t="str">
            <v>332695P1MTY3</v>
          </cell>
          <cell r="Q6060">
            <v>24</v>
          </cell>
        </row>
        <row r="6061">
          <cell r="A6061" t="str">
            <v>332695P1MTY3</v>
          </cell>
          <cell r="Q6061">
            <v>30</v>
          </cell>
        </row>
        <row r="6062">
          <cell r="A6062" t="str">
            <v>332695P1MTY3</v>
          </cell>
          <cell r="Q6062">
            <v>5</v>
          </cell>
        </row>
        <row r="6063">
          <cell r="A6063" t="str">
            <v>332695P1MTY3</v>
          </cell>
          <cell r="Q6063">
            <v>10</v>
          </cell>
        </row>
        <row r="6064">
          <cell r="A6064" t="str">
            <v>332695P1MTY3</v>
          </cell>
          <cell r="Q6064">
            <v>8</v>
          </cell>
        </row>
        <row r="6065">
          <cell r="A6065" t="str">
            <v>332695P1MTY3</v>
          </cell>
          <cell r="Q6065">
            <v>25</v>
          </cell>
        </row>
        <row r="6066">
          <cell r="A6066" t="str">
            <v>332695P1MTY3</v>
          </cell>
          <cell r="Q6066">
            <v>30</v>
          </cell>
        </row>
        <row r="6067">
          <cell r="A6067" t="str">
            <v>332695P1MTY3</v>
          </cell>
          <cell r="Q6067">
            <v>30</v>
          </cell>
        </row>
        <row r="6068">
          <cell r="A6068" t="str">
            <v>332695P1MTY3</v>
          </cell>
          <cell r="Q6068">
            <v>10</v>
          </cell>
        </row>
        <row r="6069">
          <cell r="A6069" t="str">
            <v>332695P1MTY3</v>
          </cell>
          <cell r="Q6069">
            <v>30</v>
          </cell>
        </row>
        <row r="6070">
          <cell r="A6070" t="str">
            <v>332695P1MTY3</v>
          </cell>
          <cell r="Q6070">
            <v>30</v>
          </cell>
        </row>
        <row r="6071">
          <cell r="A6071" t="str">
            <v>332695P1MTY3</v>
          </cell>
          <cell r="Q6071">
            <v>30</v>
          </cell>
        </row>
        <row r="6072">
          <cell r="A6072" t="str">
            <v>332695P1MTY3</v>
          </cell>
          <cell r="Q6072">
            <v>10</v>
          </cell>
        </row>
        <row r="6073">
          <cell r="A6073" t="str">
            <v>332695P1MTY3</v>
          </cell>
          <cell r="Q6073">
            <v>30</v>
          </cell>
        </row>
        <row r="6074">
          <cell r="A6074" t="str">
            <v>332695P1MTY3</v>
          </cell>
          <cell r="Q6074">
            <v>30</v>
          </cell>
        </row>
        <row r="6075">
          <cell r="A6075" t="str">
            <v>332695P1MTY3</v>
          </cell>
          <cell r="Q6075">
            <v>20</v>
          </cell>
        </row>
        <row r="6076">
          <cell r="A6076" t="str">
            <v>332695P1MTY3</v>
          </cell>
          <cell r="Q6076">
            <v>10</v>
          </cell>
        </row>
        <row r="6077">
          <cell r="A6077" t="str">
            <v>332695P1MTY3</v>
          </cell>
          <cell r="Q6077">
            <v>10</v>
          </cell>
        </row>
        <row r="6078">
          <cell r="A6078" t="str">
            <v>332695P1MTY3</v>
          </cell>
          <cell r="Q6078">
            <v>5</v>
          </cell>
        </row>
        <row r="6079">
          <cell r="A6079" t="str">
            <v>332695P1MTY3</v>
          </cell>
          <cell r="Q6079">
            <v>16</v>
          </cell>
        </row>
        <row r="6080">
          <cell r="A6080" t="str">
            <v>332695P1MTY3</v>
          </cell>
          <cell r="Q6080">
            <v>246</v>
          </cell>
        </row>
        <row r="6081">
          <cell r="A6081" t="str">
            <v>332695P1MTY3</v>
          </cell>
          <cell r="Q6081">
            <v>4</v>
          </cell>
        </row>
        <row r="6082">
          <cell r="A6082" t="str">
            <v>332695P1RXO-SHIP</v>
          </cell>
          <cell r="Q6082">
            <v>2</v>
          </cell>
        </row>
        <row r="6083">
          <cell r="A6083" t="str">
            <v>1C10181P1MTY3</v>
          </cell>
          <cell r="Q6083">
            <v>3</v>
          </cell>
        </row>
        <row r="6084">
          <cell r="A6084" t="str">
            <v>182673P10MTY1</v>
          </cell>
          <cell r="Q6084">
            <v>420</v>
          </cell>
        </row>
        <row r="6085">
          <cell r="A6085" t="str">
            <v>182673P10MTY3</v>
          </cell>
          <cell r="Q6085">
            <v>200</v>
          </cell>
        </row>
        <row r="6086">
          <cell r="A6086" t="str">
            <v>182673P10MTY3</v>
          </cell>
          <cell r="Q6086">
            <v>70</v>
          </cell>
        </row>
        <row r="6087">
          <cell r="A6087" t="str">
            <v>182673P10MTY3</v>
          </cell>
          <cell r="Q6087">
            <v>5</v>
          </cell>
        </row>
        <row r="6088">
          <cell r="A6088" t="str">
            <v>182673P10MTY3</v>
          </cell>
          <cell r="Q6088">
            <v>195</v>
          </cell>
        </row>
        <row r="6089">
          <cell r="A6089" t="str">
            <v>182673P10MTY3</v>
          </cell>
          <cell r="Q6089">
            <v>100</v>
          </cell>
        </row>
        <row r="6090">
          <cell r="A6090" t="str">
            <v>182673P10MTY3</v>
          </cell>
          <cell r="Q6090">
            <v>211</v>
          </cell>
        </row>
        <row r="6091">
          <cell r="A6091" t="str">
            <v>1C26654P1MTY1</v>
          </cell>
          <cell r="Q6091">
            <v>18</v>
          </cell>
        </row>
        <row r="6092">
          <cell r="A6092" t="str">
            <v>1C26654P1MTY3</v>
          </cell>
          <cell r="Q6092">
            <v>50</v>
          </cell>
        </row>
        <row r="6093">
          <cell r="A6093" t="str">
            <v>1C26654P1MTY3</v>
          </cell>
          <cell r="Q6093">
            <v>401</v>
          </cell>
        </row>
        <row r="6094">
          <cell r="A6094" t="str">
            <v>1C26654P1RECMTY</v>
          </cell>
          <cell r="Q6094">
            <v>158</v>
          </cell>
        </row>
        <row r="6095">
          <cell r="A6095" t="str">
            <v>308791G44FGKITS</v>
          </cell>
          <cell r="Q6095">
            <v>4</v>
          </cell>
        </row>
        <row r="6096">
          <cell r="A6096" t="str">
            <v>304929P2MONPRE</v>
          </cell>
          <cell r="Q6096">
            <v>3</v>
          </cell>
        </row>
        <row r="6097">
          <cell r="A6097" t="str">
            <v>304929P2MTY1</v>
          </cell>
          <cell r="Q6097">
            <v>5</v>
          </cell>
        </row>
        <row r="6098">
          <cell r="A6098" t="str">
            <v>304929P2MTY1</v>
          </cell>
          <cell r="Q6098">
            <v>53</v>
          </cell>
        </row>
        <row r="6099">
          <cell r="A6099" t="str">
            <v>304929P2MTY1</v>
          </cell>
          <cell r="Q6099">
            <v>1</v>
          </cell>
        </row>
        <row r="6100">
          <cell r="A6100" t="str">
            <v>10024849G1MTY3</v>
          </cell>
          <cell r="Q6100">
            <v>6</v>
          </cell>
        </row>
        <row r="6101">
          <cell r="A6101" t="str">
            <v>10024849G1MTY3</v>
          </cell>
          <cell r="Q6101">
            <v>10</v>
          </cell>
        </row>
        <row r="6102">
          <cell r="A6102" t="str">
            <v>318268P2MTY1</v>
          </cell>
          <cell r="Q6102">
            <v>9</v>
          </cell>
        </row>
        <row r="6103">
          <cell r="A6103" t="str">
            <v>318268P2MTY1</v>
          </cell>
          <cell r="Q6103">
            <v>37</v>
          </cell>
        </row>
        <row r="6104">
          <cell r="A6104" t="str">
            <v>318268P2SHIP</v>
          </cell>
          <cell r="Q6104">
            <v>4</v>
          </cell>
        </row>
        <row r="6105">
          <cell r="A6105" t="str">
            <v>136818P29FASTENAL</v>
          </cell>
          <cell r="Q6105">
            <v>500</v>
          </cell>
        </row>
        <row r="6106">
          <cell r="A6106" t="str">
            <v>328505P1MONCON</v>
          </cell>
          <cell r="Q6106">
            <v>14</v>
          </cell>
        </row>
        <row r="6107">
          <cell r="A6107" t="str">
            <v>328505P1MTY1</v>
          </cell>
          <cell r="Q6107">
            <v>3</v>
          </cell>
        </row>
        <row r="6108">
          <cell r="A6108" t="str">
            <v>328505P1MTY3</v>
          </cell>
          <cell r="Q6108">
            <v>34</v>
          </cell>
        </row>
        <row r="6109">
          <cell r="A6109" t="str">
            <v>328505P1MTY3</v>
          </cell>
          <cell r="Q6109">
            <v>3</v>
          </cell>
        </row>
        <row r="6110">
          <cell r="A6110" t="str">
            <v>328505P1MTY3</v>
          </cell>
          <cell r="Q6110">
            <v>11</v>
          </cell>
        </row>
        <row r="6111">
          <cell r="A6111" t="str">
            <v>328505P1MTY3</v>
          </cell>
          <cell r="Q6111">
            <v>20</v>
          </cell>
        </row>
        <row r="6112">
          <cell r="A6112" t="str">
            <v>328505P1MTY3</v>
          </cell>
          <cell r="Q6112">
            <v>11</v>
          </cell>
        </row>
        <row r="6113">
          <cell r="A6113" t="str">
            <v>328505P1MTY3</v>
          </cell>
          <cell r="Q6113">
            <v>6</v>
          </cell>
        </row>
        <row r="6114">
          <cell r="A6114" t="str">
            <v>197829P9FASTENAL</v>
          </cell>
          <cell r="Q6114">
            <v>600</v>
          </cell>
        </row>
        <row r="6115">
          <cell r="A6115" t="str">
            <v>9A20004P10WHPIPING</v>
          </cell>
          <cell r="Q6115">
            <v>6</v>
          </cell>
        </row>
        <row r="6116">
          <cell r="A6116" t="str">
            <v>181785P1MTY1</v>
          </cell>
          <cell r="Q6116">
            <v>5</v>
          </cell>
        </row>
        <row r="6117">
          <cell r="A6117" t="str">
            <v>181785P1MTY3</v>
          </cell>
          <cell r="Q6117">
            <v>1</v>
          </cell>
        </row>
        <row r="6118">
          <cell r="A6118" t="str">
            <v>181785P1MTY3</v>
          </cell>
          <cell r="Q6118">
            <v>1</v>
          </cell>
        </row>
        <row r="6119">
          <cell r="A6119" t="str">
            <v>181785P1MTY3</v>
          </cell>
          <cell r="Q6119">
            <v>94</v>
          </cell>
        </row>
        <row r="6120">
          <cell r="A6120" t="str">
            <v>09-37800Z-00MTY3</v>
          </cell>
          <cell r="Q6120">
            <v>90</v>
          </cell>
        </row>
        <row r="6121">
          <cell r="A6121" t="str">
            <v>P-5040MONDA</v>
          </cell>
          <cell r="Q6121">
            <v>2</v>
          </cell>
        </row>
        <row r="6122">
          <cell r="A6122" t="str">
            <v>P-5040MTY1</v>
          </cell>
          <cell r="Q6122">
            <v>200</v>
          </cell>
        </row>
        <row r="6123">
          <cell r="A6123" t="str">
            <v>307465P1MTY1</v>
          </cell>
          <cell r="Q6123">
            <v>375</v>
          </cell>
        </row>
        <row r="6124">
          <cell r="A6124" t="str">
            <v>307465P1MTY3</v>
          </cell>
          <cell r="Q6124">
            <v>1161</v>
          </cell>
        </row>
        <row r="6125">
          <cell r="A6125" t="str">
            <v>314040P1MTY1</v>
          </cell>
          <cell r="Q6125">
            <v>2</v>
          </cell>
        </row>
        <row r="6126">
          <cell r="A6126" t="str">
            <v>390110MTY3</v>
          </cell>
          <cell r="Q6126">
            <v>145</v>
          </cell>
        </row>
        <row r="6127">
          <cell r="A6127" t="str">
            <v>530009P1REC-LARTX</v>
          </cell>
          <cell r="Q6127">
            <v>200</v>
          </cell>
        </row>
        <row r="6128">
          <cell r="A6128" t="str">
            <v>G12-1430TRMTY1</v>
          </cell>
          <cell r="Q6128">
            <v>7000</v>
          </cell>
        </row>
        <row r="6129">
          <cell r="A6129" t="str">
            <v>G12-1430TRMTY3</v>
          </cell>
          <cell r="Q6129">
            <v>7000</v>
          </cell>
        </row>
        <row r="6130">
          <cell r="A6130" t="str">
            <v>E05-2580MTY3</v>
          </cell>
          <cell r="Q6130">
            <v>90</v>
          </cell>
        </row>
        <row r="6131">
          <cell r="A6131" t="str">
            <v>000763248MTY3</v>
          </cell>
          <cell r="Q6131">
            <v>24</v>
          </cell>
        </row>
        <row r="6132">
          <cell r="A6132" t="str">
            <v>183151P1MONCR</v>
          </cell>
          <cell r="Q6132">
            <v>90</v>
          </cell>
        </row>
        <row r="6133">
          <cell r="A6133" t="str">
            <v>183151P1MONDA</v>
          </cell>
          <cell r="Q6133">
            <v>16</v>
          </cell>
        </row>
        <row r="6134">
          <cell r="A6134" t="str">
            <v>183151P1MONKITS</v>
          </cell>
          <cell r="Q6134">
            <v>4</v>
          </cell>
        </row>
        <row r="6135">
          <cell r="A6135" t="str">
            <v>183151P1MONXDM</v>
          </cell>
          <cell r="Q6135">
            <v>29</v>
          </cell>
        </row>
        <row r="6136">
          <cell r="A6136" t="str">
            <v>183151P1MTY1</v>
          </cell>
          <cell r="Q6136">
            <v>93</v>
          </cell>
        </row>
        <row r="6137">
          <cell r="A6137" t="str">
            <v>183151P1MTY1</v>
          </cell>
          <cell r="Q6137">
            <v>9</v>
          </cell>
        </row>
        <row r="6138">
          <cell r="A6138" t="str">
            <v>183151P1REC-LARTX</v>
          </cell>
          <cell r="Q6138">
            <v>1300</v>
          </cell>
        </row>
        <row r="6139">
          <cell r="A6139" t="str">
            <v>183151P1SHIP</v>
          </cell>
          <cell r="Q6139">
            <v>1</v>
          </cell>
        </row>
        <row r="6140">
          <cell r="A6140" t="str">
            <v>346931G1MKFG</v>
          </cell>
          <cell r="Q6140">
            <v>7</v>
          </cell>
        </row>
        <row r="6141">
          <cell r="A6141" t="str">
            <v>346931G1MRBM</v>
          </cell>
          <cell r="Q6141">
            <v>1</v>
          </cell>
        </row>
        <row r="6142">
          <cell r="A6142" t="str">
            <v>346931G1MTY3</v>
          </cell>
          <cell r="Q6142">
            <v>4</v>
          </cell>
        </row>
        <row r="6143">
          <cell r="A6143" t="str">
            <v>346931G1MTY3</v>
          </cell>
          <cell r="Q6143">
            <v>2</v>
          </cell>
        </row>
        <row r="6144">
          <cell r="A6144" t="str">
            <v>346931G1MTY3</v>
          </cell>
          <cell r="Q6144">
            <v>2</v>
          </cell>
        </row>
        <row r="6145">
          <cell r="A6145" t="str">
            <v>346931G1REC3PL</v>
          </cell>
          <cell r="Q6145">
            <v>16</v>
          </cell>
        </row>
        <row r="6146">
          <cell r="A6146" t="str">
            <v>346931G1REC3PL</v>
          </cell>
          <cell r="Q6146">
            <v>12</v>
          </cell>
        </row>
        <row r="6147">
          <cell r="A6147" t="str">
            <v>327636G3MONCON</v>
          </cell>
          <cell r="Q6147">
            <v>43</v>
          </cell>
        </row>
        <row r="6148">
          <cell r="A6148" t="str">
            <v>327636G3MTY1</v>
          </cell>
          <cell r="Q6148">
            <v>112</v>
          </cell>
        </row>
        <row r="6149">
          <cell r="A6149" t="str">
            <v>327636G3MTY3</v>
          </cell>
          <cell r="Q6149">
            <v>270</v>
          </cell>
        </row>
        <row r="6150">
          <cell r="A6150" t="str">
            <v>327636G3MTY3</v>
          </cell>
          <cell r="Q6150">
            <v>150</v>
          </cell>
        </row>
        <row r="6151">
          <cell r="A6151" t="str">
            <v>327636G3MTY3</v>
          </cell>
          <cell r="Q6151">
            <v>150</v>
          </cell>
        </row>
        <row r="6152">
          <cell r="A6152" t="str">
            <v>327636G3MTY3</v>
          </cell>
          <cell r="Q6152">
            <v>280</v>
          </cell>
        </row>
        <row r="6153">
          <cell r="A6153" t="str">
            <v>327636G3MTY3</v>
          </cell>
          <cell r="Q6153">
            <v>150</v>
          </cell>
        </row>
        <row r="6154">
          <cell r="A6154" t="str">
            <v>327636G3MTY3</v>
          </cell>
          <cell r="Q6154">
            <v>160</v>
          </cell>
        </row>
        <row r="6155">
          <cell r="A6155" t="str">
            <v>332323G02MKFG</v>
          </cell>
          <cell r="Q6155">
            <v>13</v>
          </cell>
        </row>
        <row r="6156">
          <cell r="A6156" t="str">
            <v>332339G1MONEP</v>
          </cell>
          <cell r="Q6156">
            <v>51</v>
          </cell>
        </row>
        <row r="6157">
          <cell r="A6157" t="str">
            <v>332339G1MTY3</v>
          </cell>
          <cell r="Q6157">
            <v>10</v>
          </cell>
        </row>
        <row r="6158">
          <cell r="A6158" t="str">
            <v>332339G1MTY3</v>
          </cell>
          <cell r="Q6158">
            <v>50</v>
          </cell>
        </row>
        <row r="6159">
          <cell r="A6159" t="str">
            <v>332339G1MTY3</v>
          </cell>
          <cell r="Q6159">
            <v>10</v>
          </cell>
        </row>
        <row r="6160">
          <cell r="A6160" t="str">
            <v>332339G1MTY3</v>
          </cell>
          <cell r="Q6160">
            <v>5</v>
          </cell>
        </row>
        <row r="6161">
          <cell r="A6161" t="str">
            <v>332339G1MTY3</v>
          </cell>
          <cell r="Q6161">
            <v>10</v>
          </cell>
        </row>
        <row r="6162">
          <cell r="A6162" t="str">
            <v>332339G1MTY3</v>
          </cell>
          <cell r="Q6162">
            <v>30</v>
          </cell>
        </row>
        <row r="6163">
          <cell r="A6163" t="str">
            <v>332339G1MTY3</v>
          </cell>
          <cell r="Q6163">
            <v>50</v>
          </cell>
        </row>
        <row r="6164">
          <cell r="A6164" t="str">
            <v>332339G1MTY3</v>
          </cell>
          <cell r="Q6164">
            <v>12</v>
          </cell>
        </row>
        <row r="6165">
          <cell r="A6165" t="str">
            <v>332339G1MTY3</v>
          </cell>
          <cell r="Q6165">
            <v>6</v>
          </cell>
        </row>
        <row r="6166">
          <cell r="A6166" t="str">
            <v>332339G1MTY3</v>
          </cell>
          <cell r="Q6166">
            <v>40</v>
          </cell>
        </row>
        <row r="6167">
          <cell r="A6167" t="str">
            <v>332339G1MTY3</v>
          </cell>
          <cell r="Q6167">
            <v>10</v>
          </cell>
        </row>
        <row r="6168">
          <cell r="A6168" t="str">
            <v>335235G06MTY3</v>
          </cell>
          <cell r="Q6168">
            <v>76</v>
          </cell>
        </row>
        <row r="6169">
          <cell r="A6169" t="str">
            <v>336685G02MTY3</v>
          </cell>
          <cell r="Q6169">
            <v>38</v>
          </cell>
        </row>
        <row r="6170">
          <cell r="A6170" t="str">
            <v>345084G1MONDA</v>
          </cell>
          <cell r="Q6170">
            <v>9</v>
          </cell>
        </row>
        <row r="6171">
          <cell r="A6171" t="str">
            <v>345084G1MTY1</v>
          </cell>
          <cell r="Q6171">
            <v>12</v>
          </cell>
        </row>
        <row r="6172">
          <cell r="A6172" t="str">
            <v>345084G1MTY3</v>
          </cell>
          <cell r="Q6172">
            <v>5</v>
          </cell>
        </row>
        <row r="6173">
          <cell r="A6173" t="str">
            <v>345084G1MTY3</v>
          </cell>
          <cell r="Q6173">
            <v>8</v>
          </cell>
        </row>
        <row r="6174">
          <cell r="A6174" t="str">
            <v>345084G1MTY3</v>
          </cell>
          <cell r="Q6174">
            <v>6</v>
          </cell>
        </row>
        <row r="6175">
          <cell r="A6175" t="str">
            <v>345084G1MTY3</v>
          </cell>
          <cell r="Q6175">
            <v>6</v>
          </cell>
        </row>
        <row r="6176">
          <cell r="A6176" t="str">
            <v>345084G1MTY3</v>
          </cell>
          <cell r="Q6176">
            <v>6</v>
          </cell>
        </row>
        <row r="6177">
          <cell r="A6177" t="str">
            <v>345084G1MTY3</v>
          </cell>
          <cell r="Q6177">
            <v>6</v>
          </cell>
        </row>
        <row r="6178">
          <cell r="A6178" t="str">
            <v>307071P3MONKITS</v>
          </cell>
          <cell r="Q6178">
            <v>1</v>
          </cell>
        </row>
        <row r="6179">
          <cell r="A6179" t="str">
            <v>307071P3MTY1</v>
          </cell>
          <cell r="Q6179">
            <v>5</v>
          </cell>
        </row>
        <row r="6180">
          <cell r="A6180" t="str">
            <v>344872G04MTY3</v>
          </cell>
          <cell r="Q6180">
            <v>17</v>
          </cell>
        </row>
        <row r="6181">
          <cell r="A6181" t="str">
            <v>322473P1FASTENAL</v>
          </cell>
          <cell r="Q6181">
            <v>330</v>
          </cell>
        </row>
        <row r="6182">
          <cell r="A6182" t="str">
            <v>347310G231MKFG</v>
          </cell>
          <cell r="Q6182">
            <v>3</v>
          </cell>
        </row>
        <row r="6183">
          <cell r="A6183" t="str">
            <v>333179P1FGSM</v>
          </cell>
          <cell r="Q6183">
            <v>36</v>
          </cell>
        </row>
        <row r="6184">
          <cell r="A6184" t="str">
            <v>333179P1MKFG</v>
          </cell>
          <cell r="Q6184">
            <v>6</v>
          </cell>
        </row>
        <row r="6185">
          <cell r="A6185" t="str">
            <v>536418P1MONEP</v>
          </cell>
          <cell r="Q6185">
            <v>237</v>
          </cell>
        </row>
        <row r="6186">
          <cell r="A6186" t="str">
            <v>536418P1REC-LARTX</v>
          </cell>
          <cell r="Q6186">
            <v>1359</v>
          </cell>
        </row>
        <row r="6187">
          <cell r="A6187" t="str">
            <v>315780P1MONPIPING</v>
          </cell>
          <cell r="Q6187">
            <v>125.10927</v>
          </cell>
        </row>
        <row r="6188">
          <cell r="A6188" t="str">
            <v>315780P1MTY1</v>
          </cell>
          <cell r="Q6188">
            <v>250</v>
          </cell>
        </row>
        <row r="6189">
          <cell r="A6189" t="str">
            <v>315780P1MTY3</v>
          </cell>
          <cell r="Q6189">
            <v>1000</v>
          </cell>
        </row>
        <row r="6190">
          <cell r="A6190" t="str">
            <v>P-0810MONHRS</v>
          </cell>
          <cell r="Q6190">
            <v>20</v>
          </cell>
        </row>
        <row r="6191">
          <cell r="A6191" t="str">
            <v>P-0810MTY3</v>
          </cell>
          <cell r="Q6191">
            <v>50</v>
          </cell>
        </row>
        <row r="6192">
          <cell r="A6192" t="str">
            <v>315900P1MONPIPING</v>
          </cell>
          <cell r="Q6192">
            <v>324.71030000000002</v>
          </cell>
        </row>
        <row r="6193">
          <cell r="A6193" t="str">
            <v>315900P1MTY1</v>
          </cell>
          <cell r="Q6193">
            <v>10966</v>
          </cell>
        </row>
        <row r="6194">
          <cell r="A6194" t="str">
            <v>315900P1REC-LARTX</v>
          </cell>
          <cell r="Q6194">
            <v>1100</v>
          </cell>
        </row>
        <row r="6195">
          <cell r="A6195" t="str">
            <v>336511P1MTY1</v>
          </cell>
          <cell r="Q6195">
            <v>53</v>
          </cell>
        </row>
        <row r="6196">
          <cell r="A6196" t="str">
            <v>336511P1MTY1</v>
          </cell>
          <cell r="Q6196">
            <v>100</v>
          </cell>
        </row>
        <row r="6197">
          <cell r="A6197" t="str">
            <v>323944P2MONPRE</v>
          </cell>
          <cell r="Q6197">
            <v>1</v>
          </cell>
        </row>
        <row r="6198">
          <cell r="A6198" t="str">
            <v>323944P2MTY1</v>
          </cell>
          <cell r="Q6198">
            <v>13</v>
          </cell>
        </row>
        <row r="6199">
          <cell r="A6199" t="str">
            <v>323944P2MTY1</v>
          </cell>
          <cell r="Q6199">
            <v>2</v>
          </cell>
        </row>
        <row r="6200">
          <cell r="A6200" t="str">
            <v>341677G02MTY3</v>
          </cell>
          <cell r="Q6200">
            <v>2</v>
          </cell>
        </row>
        <row r="6201">
          <cell r="A6201" t="str">
            <v>341677G02MTY3</v>
          </cell>
          <cell r="Q6201">
            <v>20</v>
          </cell>
        </row>
        <row r="6202">
          <cell r="A6202" t="str">
            <v>341677G02MTY3</v>
          </cell>
          <cell r="Q6202">
            <v>49</v>
          </cell>
        </row>
        <row r="6203">
          <cell r="A6203" t="str">
            <v>341164P6MTY1</v>
          </cell>
          <cell r="Q6203">
            <v>18</v>
          </cell>
        </row>
        <row r="6204">
          <cell r="A6204" t="str">
            <v>341164P6MTY3</v>
          </cell>
          <cell r="Q6204">
            <v>100</v>
          </cell>
        </row>
        <row r="6205">
          <cell r="A6205" t="str">
            <v>Y-055MMTY3</v>
          </cell>
          <cell r="Q6205">
            <v>50</v>
          </cell>
        </row>
        <row r="6206">
          <cell r="A6206" t="str">
            <v>301518G1MONEP</v>
          </cell>
          <cell r="Q6206">
            <v>28</v>
          </cell>
        </row>
        <row r="6207">
          <cell r="A6207" t="str">
            <v>301518G1MTY1</v>
          </cell>
          <cell r="Q6207">
            <v>28</v>
          </cell>
        </row>
        <row r="6208">
          <cell r="A6208" t="str">
            <v>301518G1MTY3</v>
          </cell>
          <cell r="Q6208">
            <v>100</v>
          </cell>
        </row>
        <row r="6209">
          <cell r="A6209" t="str">
            <v>301518G1MTY3</v>
          </cell>
          <cell r="Q6209">
            <v>26</v>
          </cell>
        </row>
        <row r="6210">
          <cell r="A6210" t="str">
            <v>322164P1MTY1</v>
          </cell>
          <cell r="Q6210">
            <v>5</v>
          </cell>
        </row>
        <row r="6211">
          <cell r="A6211" t="str">
            <v>183018P1MTY1</v>
          </cell>
          <cell r="Q6211">
            <v>30</v>
          </cell>
        </row>
        <row r="6212">
          <cell r="A6212" t="str">
            <v>316316P1MONSKID</v>
          </cell>
          <cell r="Q6212">
            <v>4</v>
          </cell>
        </row>
        <row r="6213">
          <cell r="A6213" t="str">
            <v>316316P1MTY1</v>
          </cell>
          <cell r="Q6213">
            <v>21</v>
          </cell>
        </row>
        <row r="6214">
          <cell r="A6214" t="str">
            <v>316316P1MTY3</v>
          </cell>
          <cell r="Q6214">
            <v>1</v>
          </cell>
        </row>
        <row r="6215">
          <cell r="A6215" t="str">
            <v>316316P1MTY3</v>
          </cell>
          <cell r="Q6215">
            <v>26</v>
          </cell>
        </row>
        <row r="6216">
          <cell r="A6216" t="str">
            <v>341752G01MTY3</v>
          </cell>
          <cell r="Q6216">
            <v>66</v>
          </cell>
        </row>
        <row r="6217">
          <cell r="A6217" t="str">
            <v>334035P4WHPIPING</v>
          </cell>
          <cell r="Q6217">
            <v>6</v>
          </cell>
        </row>
        <row r="6218">
          <cell r="A6218" t="str">
            <v>339059P15MONXDU</v>
          </cell>
          <cell r="Q6218">
            <v>90</v>
          </cell>
        </row>
        <row r="6219">
          <cell r="A6219" t="str">
            <v>339059P15MTY1</v>
          </cell>
          <cell r="Q6219">
            <v>250</v>
          </cell>
        </row>
        <row r="6220">
          <cell r="A6220" t="str">
            <v>339059P15REC-LARTX</v>
          </cell>
          <cell r="Q6220">
            <v>100</v>
          </cell>
        </row>
        <row r="6221">
          <cell r="A6221" t="str">
            <v>341067G01MONDA</v>
          </cell>
          <cell r="Q6221">
            <v>12</v>
          </cell>
        </row>
        <row r="6222">
          <cell r="A6222" t="str">
            <v>341067G01MTY3</v>
          </cell>
          <cell r="Q6222">
            <v>10</v>
          </cell>
        </row>
        <row r="6223">
          <cell r="A6223" t="str">
            <v>9A20007P47MKFG</v>
          </cell>
          <cell r="Q6223">
            <v>75</v>
          </cell>
        </row>
        <row r="6224">
          <cell r="A6224" t="str">
            <v>9A20007P47WHPIPING</v>
          </cell>
          <cell r="Q6224">
            <v>68</v>
          </cell>
        </row>
        <row r="6225">
          <cell r="A6225" t="str">
            <v>1A15411P1MTY1</v>
          </cell>
          <cell r="Q6225">
            <v>6605</v>
          </cell>
        </row>
        <row r="6226">
          <cell r="A6226" t="str">
            <v>1A15411P1MTY3</v>
          </cell>
          <cell r="Q6226">
            <v>2000</v>
          </cell>
        </row>
        <row r="6227">
          <cell r="A6227" t="str">
            <v>1A15411P1RXO-SHIP</v>
          </cell>
          <cell r="Q6227">
            <v>75</v>
          </cell>
        </row>
        <row r="6228">
          <cell r="A6228" t="str">
            <v>1A15411P1SHIP</v>
          </cell>
          <cell r="Q6228">
            <v>396</v>
          </cell>
        </row>
        <row r="6229">
          <cell r="A6229" t="str">
            <v>1A32499P1FASTENAL</v>
          </cell>
          <cell r="Q6229">
            <v>50</v>
          </cell>
        </row>
        <row r="6230">
          <cell r="A6230" t="str">
            <v>306345P1MTY1</v>
          </cell>
          <cell r="Q6230">
            <v>290</v>
          </cell>
        </row>
        <row r="6231">
          <cell r="A6231" t="str">
            <v>305871P1MKFG</v>
          </cell>
          <cell r="Q6231">
            <v>10</v>
          </cell>
        </row>
        <row r="6232">
          <cell r="A6232" t="str">
            <v>305871P1WHPIPING</v>
          </cell>
          <cell r="Q6232">
            <v>7</v>
          </cell>
        </row>
        <row r="6233">
          <cell r="A6233" t="str">
            <v>327154P1MTY3</v>
          </cell>
          <cell r="Q6233">
            <v>9</v>
          </cell>
        </row>
        <row r="6234">
          <cell r="A6234" t="str">
            <v>189361P1MTY3</v>
          </cell>
          <cell r="Q6234">
            <v>12</v>
          </cell>
        </row>
        <row r="6235">
          <cell r="A6235" t="str">
            <v>196619P7MTY1</v>
          </cell>
          <cell r="Q6235">
            <v>1536</v>
          </cell>
        </row>
        <row r="6236">
          <cell r="A6236" t="str">
            <v>4A10171P1MONEP</v>
          </cell>
          <cell r="Q6236">
            <v>576</v>
          </cell>
        </row>
        <row r="6237">
          <cell r="A6237" t="str">
            <v>4A10171P1MTY1</v>
          </cell>
          <cell r="Q6237">
            <v>61</v>
          </cell>
        </row>
        <row r="6238">
          <cell r="A6238" t="str">
            <v>4A10171P1MTY3</v>
          </cell>
          <cell r="Q6238">
            <v>296</v>
          </cell>
        </row>
        <row r="6239">
          <cell r="A6239" t="str">
            <v>132487P3MTY1</v>
          </cell>
          <cell r="Q6239">
            <v>200</v>
          </cell>
        </row>
        <row r="6240">
          <cell r="A6240" t="str">
            <v>132487P3MTY1</v>
          </cell>
          <cell r="Q6240">
            <v>717</v>
          </cell>
        </row>
        <row r="6241">
          <cell r="A6241" t="str">
            <v>132487P3REC-LARTX</v>
          </cell>
          <cell r="Q6241">
            <v>1000</v>
          </cell>
        </row>
        <row r="6242">
          <cell r="A6242" t="str">
            <v>319890P1MONHRS</v>
          </cell>
          <cell r="Q6242">
            <v>9</v>
          </cell>
        </row>
        <row r="6243">
          <cell r="A6243" t="str">
            <v>319890P1MTY1</v>
          </cell>
          <cell r="Q6243">
            <v>13</v>
          </cell>
        </row>
        <row r="6244">
          <cell r="A6244" t="str">
            <v>319890P1MTY1</v>
          </cell>
          <cell r="Q6244">
            <v>150</v>
          </cell>
        </row>
        <row r="6245">
          <cell r="A6245" t="str">
            <v>319890P1MTY3</v>
          </cell>
          <cell r="Q6245">
            <v>1</v>
          </cell>
        </row>
        <row r="6246">
          <cell r="A6246" t="str">
            <v>320218P1MTY1</v>
          </cell>
          <cell r="Q6246">
            <v>1606</v>
          </cell>
        </row>
        <row r="6247">
          <cell r="A6247" t="str">
            <v>300157G8MONDP</v>
          </cell>
          <cell r="Q6247">
            <v>12</v>
          </cell>
        </row>
        <row r="6248">
          <cell r="A6248" t="str">
            <v>300157G8MTY1</v>
          </cell>
          <cell r="Q6248">
            <v>5</v>
          </cell>
        </row>
        <row r="6249">
          <cell r="A6249" t="str">
            <v>300157G8MTY3</v>
          </cell>
          <cell r="Q6249">
            <v>5</v>
          </cell>
        </row>
        <row r="6250">
          <cell r="A6250" t="str">
            <v>300157G8MTY3</v>
          </cell>
          <cell r="Q6250">
            <v>125</v>
          </cell>
        </row>
        <row r="6251">
          <cell r="A6251" t="str">
            <v>300157G8MTY3</v>
          </cell>
          <cell r="Q6251">
            <v>15</v>
          </cell>
        </row>
        <row r="6252">
          <cell r="A6252" t="str">
            <v>300157G8MTY3</v>
          </cell>
          <cell r="Q6252">
            <v>125</v>
          </cell>
        </row>
        <row r="6253">
          <cell r="A6253" t="str">
            <v>300157G8MTY3</v>
          </cell>
          <cell r="Q6253">
            <v>5</v>
          </cell>
        </row>
        <row r="6254">
          <cell r="A6254" t="str">
            <v>300157G8SHIP</v>
          </cell>
          <cell r="Q6254">
            <v>30</v>
          </cell>
        </row>
        <row r="6255">
          <cell r="A6255" t="str">
            <v>303398P4MONEP</v>
          </cell>
          <cell r="Q6255">
            <v>39</v>
          </cell>
        </row>
        <row r="6256">
          <cell r="A6256" t="str">
            <v>303398P4MTY1</v>
          </cell>
          <cell r="Q6256">
            <v>1</v>
          </cell>
        </row>
        <row r="6257">
          <cell r="A6257" t="str">
            <v>303398P4MTY1</v>
          </cell>
          <cell r="Q6257">
            <v>4</v>
          </cell>
        </row>
        <row r="6258">
          <cell r="A6258" t="str">
            <v>303398P4MTY3</v>
          </cell>
          <cell r="Q6258">
            <v>16</v>
          </cell>
        </row>
        <row r="6259">
          <cell r="A6259" t="str">
            <v>303398P4MTY3</v>
          </cell>
          <cell r="Q6259">
            <v>4</v>
          </cell>
        </row>
        <row r="6260">
          <cell r="A6260" t="str">
            <v>303398P4MTY3</v>
          </cell>
          <cell r="Q6260">
            <v>43</v>
          </cell>
        </row>
        <row r="6261">
          <cell r="A6261" t="str">
            <v>303398P4MTY3</v>
          </cell>
          <cell r="Q6261">
            <v>8</v>
          </cell>
        </row>
        <row r="6262">
          <cell r="A6262" t="str">
            <v>303398P4MTY3</v>
          </cell>
          <cell r="Q6262">
            <v>7</v>
          </cell>
        </row>
        <row r="6263">
          <cell r="A6263" t="str">
            <v>303398P4MTY3</v>
          </cell>
          <cell r="Q6263">
            <v>12</v>
          </cell>
        </row>
        <row r="6264">
          <cell r="A6264" t="str">
            <v>303398P4REC-LARTX</v>
          </cell>
          <cell r="Q6264">
            <v>47</v>
          </cell>
        </row>
        <row r="6265">
          <cell r="A6265" t="str">
            <v>303847P1FASTENAL</v>
          </cell>
          <cell r="Q6265">
            <v>450</v>
          </cell>
        </row>
        <row r="6266">
          <cell r="A6266" t="str">
            <v>P-0660MTY1</v>
          </cell>
          <cell r="Q6266">
            <v>49</v>
          </cell>
        </row>
        <row r="6267">
          <cell r="A6267" t="str">
            <v>175993P1RXO-SHIP</v>
          </cell>
          <cell r="Q6267">
            <v>3</v>
          </cell>
        </row>
        <row r="6268">
          <cell r="A6268" t="str">
            <v>175993P1SHIP</v>
          </cell>
          <cell r="Q6268">
            <v>12</v>
          </cell>
        </row>
        <row r="6269">
          <cell r="A6269" t="str">
            <v>337055P2MTY3</v>
          </cell>
          <cell r="Q6269">
            <v>843</v>
          </cell>
        </row>
        <row r="6270">
          <cell r="A6270" t="str">
            <v>337055P2MTY3</v>
          </cell>
          <cell r="Q6270">
            <v>282</v>
          </cell>
        </row>
        <row r="6271">
          <cell r="A6271" t="str">
            <v>132487P2MTY1</v>
          </cell>
          <cell r="Q6271">
            <v>303</v>
          </cell>
        </row>
        <row r="6272">
          <cell r="A6272" t="str">
            <v>132487P2REC-LARTX</v>
          </cell>
          <cell r="Q6272">
            <v>1690</v>
          </cell>
        </row>
        <row r="6273">
          <cell r="A6273" t="str">
            <v>1C15151P5MTY1</v>
          </cell>
          <cell r="Q6273">
            <v>9</v>
          </cell>
        </row>
        <row r="6274">
          <cell r="A6274" t="str">
            <v>1C15151P5MTY3</v>
          </cell>
          <cell r="Q6274">
            <v>150</v>
          </cell>
        </row>
        <row r="6275">
          <cell r="A6275" t="str">
            <v>340313P03MON-AFC</v>
          </cell>
          <cell r="Q6275">
            <v>52</v>
          </cell>
        </row>
        <row r="6276">
          <cell r="A6276" t="str">
            <v>136299G3MTY3</v>
          </cell>
          <cell r="Q6276">
            <v>26</v>
          </cell>
        </row>
        <row r="6277">
          <cell r="A6277" t="str">
            <v>136299G3MTY3</v>
          </cell>
          <cell r="Q6277">
            <v>106</v>
          </cell>
        </row>
        <row r="6278">
          <cell r="A6278" t="str">
            <v>330740P6WHPIPING</v>
          </cell>
          <cell r="Q6278">
            <v>28</v>
          </cell>
        </row>
        <row r="6279">
          <cell r="A6279" t="str">
            <v>312443G5ARXO-SHIP</v>
          </cell>
          <cell r="Q6279">
            <v>30</v>
          </cell>
        </row>
        <row r="6280">
          <cell r="A6280" t="str">
            <v>314019P1MONHRS</v>
          </cell>
          <cell r="Q6280">
            <v>1</v>
          </cell>
        </row>
        <row r="6281">
          <cell r="A6281" t="str">
            <v>314019P1MTY1</v>
          </cell>
          <cell r="Q6281">
            <v>16</v>
          </cell>
        </row>
        <row r="6282">
          <cell r="A6282" t="str">
            <v>314019P1MTY3</v>
          </cell>
          <cell r="Q6282">
            <v>15</v>
          </cell>
        </row>
        <row r="6283">
          <cell r="A6283" t="str">
            <v>314019P1MTY3</v>
          </cell>
          <cell r="Q6283">
            <v>15</v>
          </cell>
        </row>
        <row r="6284">
          <cell r="A6284" t="str">
            <v>314019P1MTY3</v>
          </cell>
          <cell r="Q6284">
            <v>15</v>
          </cell>
        </row>
        <row r="6285">
          <cell r="A6285" t="str">
            <v>314019P1MTY3</v>
          </cell>
          <cell r="Q6285">
            <v>15</v>
          </cell>
        </row>
        <row r="6286">
          <cell r="A6286" t="str">
            <v>314019P1MTY3</v>
          </cell>
          <cell r="Q6286">
            <v>15</v>
          </cell>
        </row>
        <row r="6287">
          <cell r="A6287" t="str">
            <v>314019P1MTY3</v>
          </cell>
          <cell r="Q6287">
            <v>18</v>
          </cell>
        </row>
        <row r="6288">
          <cell r="A6288" t="str">
            <v>314019P1MTY3</v>
          </cell>
          <cell r="Q6288">
            <v>16</v>
          </cell>
        </row>
        <row r="6289">
          <cell r="A6289" t="str">
            <v>314019P1MTY3</v>
          </cell>
          <cell r="Q6289">
            <v>19</v>
          </cell>
        </row>
        <row r="6290">
          <cell r="A6290" t="str">
            <v>314019P1MTY3</v>
          </cell>
          <cell r="Q6290">
            <v>15</v>
          </cell>
        </row>
        <row r="6291">
          <cell r="A6291" t="str">
            <v>314019P1MTY3</v>
          </cell>
          <cell r="Q6291">
            <v>15</v>
          </cell>
        </row>
        <row r="6292">
          <cell r="A6292" t="str">
            <v>314019P1MTY3</v>
          </cell>
          <cell r="Q6292">
            <v>18</v>
          </cell>
        </row>
        <row r="6293">
          <cell r="A6293" t="str">
            <v>314019P1MTY3</v>
          </cell>
          <cell r="Q6293">
            <v>18</v>
          </cell>
        </row>
        <row r="6294">
          <cell r="A6294" t="str">
            <v>110385MTY1</v>
          </cell>
          <cell r="Q6294">
            <v>1750</v>
          </cell>
        </row>
        <row r="6295">
          <cell r="A6295" t="str">
            <v>304098P1SRXO-SHIP</v>
          </cell>
          <cell r="Q6295">
            <v>5</v>
          </cell>
        </row>
        <row r="6296">
          <cell r="A6296" t="str">
            <v>316251G1MONMC</v>
          </cell>
          <cell r="Q6296">
            <v>9</v>
          </cell>
        </row>
        <row r="6297">
          <cell r="A6297" t="str">
            <v>316251G1MTY1</v>
          </cell>
          <cell r="Q6297">
            <v>23</v>
          </cell>
        </row>
        <row r="6298">
          <cell r="A6298" t="str">
            <v>316251G1MTY1</v>
          </cell>
          <cell r="Q6298">
            <v>6</v>
          </cell>
        </row>
        <row r="6299">
          <cell r="A6299" t="str">
            <v>300328G4MONEP</v>
          </cell>
          <cell r="Q6299">
            <v>42</v>
          </cell>
        </row>
        <row r="6300">
          <cell r="A6300" t="str">
            <v>306542P30MONEP</v>
          </cell>
          <cell r="Q6300">
            <v>48</v>
          </cell>
        </row>
        <row r="6301">
          <cell r="A6301" t="str">
            <v>306542P30MTY1</v>
          </cell>
          <cell r="Q6301">
            <v>130</v>
          </cell>
        </row>
        <row r="6302">
          <cell r="A6302" t="str">
            <v>306542P30MTY1</v>
          </cell>
          <cell r="Q6302">
            <v>150</v>
          </cell>
        </row>
        <row r="6303">
          <cell r="A6303" t="str">
            <v>306542P30MTY3</v>
          </cell>
          <cell r="Q6303">
            <v>148</v>
          </cell>
        </row>
        <row r="6304">
          <cell r="A6304" t="str">
            <v>306542P49MTY3</v>
          </cell>
          <cell r="Q6304">
            <v>6</v>
          </cell>
        </row>
        <row r="6305">
          <cell r="A6305" t="str">
            <v>P-1100MTY1</v>
          </cell>
          <cell r="Q6305">
            <v>50</v>
          </cell>
        </row>
        <row r="6306">
          <cell r="A6306" t="str">
            <v>136821P6MONEP</v>
          </cell>
          <cell r="Q6306">
            <v>105</v>
          </cell>
        </row>
        <row r="6307">
          <cell r="A6307" t="str">
            <v>136821P6MTY3</v>
          </cell>
          <cell r="Q6307">
            <v>50</v>
          </cell>
        </row>
        <row r="6308">
          <cell r="A6308" t="str">
            <v>310301P1MONKITS</v>
          </cell>
          <cell r="Q6308">
            <v>28</v>
          </cell>
        </row>
        <row r="6309">
          <cell r="A6309" t="str">
            <v>310301P1MTY1</v>
          </cell>
          <cell r="Q6309">
            <v>91</v>
          </cell>
        </row>
        <row r="6310">
          <cell r="A6310" t="str">
            <v>310844P1MTY1</v>
          </cell>
          <cell r="Q6310">
            <v>2662</v>
          </cell>
        </row>
        <row r="6311">
          <cell r="A6311" t="str">
            <v>310844P1MTY3</v>
          </cell>
          <cell r="Q6311">
            <v>500</v>
          </cell>
        </row>
        <row r="6312">
          <cell r="A6312" t="str">
            <v>310844P1MTY3</v>
          </cell>
          <cell r="Q6312">
            <v>2500</v>
          </cell>
        </row>
        <row r="6313">
          <cell r="A6313" t="str">
            <v>331083P1MTY3</v>
          </cell>
          <cell r="Q6313">
            <v>4</v>
          </cell>
        </row>
        <row r="6314">
          <cell r="A6314" t="str">
            <v>331083P1MTY3</v>
          </cell>
          <cell r="Q6314">
            <v>21</v>
          </cell>
        </row>
        <row r="6315">
          <cell r="A6315" t="str">
            <v>331083P1MTY3</v>
          </cell>
          <cell r="Q6315">
            <v>20</v>
          </cell>
        </row>
        <row r="6316">
          <cell r="A6316" t="str">
            <v>335069G02MTY3</v>
          </cell>
          <cell r="Q6316">
            <v>26</v>
          </cell>
        </row>
        <row r="6317">
          <cell r="A6317" t="str">
            <v>336355P1MTY1</v>
          </cell>
          <cell r="Q6317">
            <v>123</v>
          </cell>
        </row>
        <row r="6318">
          <cell r="A6318" t="str">
            <v>336704P1MTY3</v>
          </cell>
          <cell r="Q6318">
            <v>100</v>
          </cell>
        </row>
        <row r="6319">
          <cell r="A6319" t="str">
            <v>344947P1FGSM</v>
          </cell>
          <cell r="Q6319">
            <v>68</v>
          </cell>
        </row>
        <row r="6320">
          <cell r="A6320" t="str">
            <v>344947P1MKFG</v>
          </cell>
          <cell r="Q6320">
            <v>42</v>
          </cell>
        </row>
        <row r="6321">
          <cell r="A6321" t="str">
            <v>344947P1MTY1</v>
          </cell>
          <cell r="Q6321">
            <v>84</v>
          </cell>
        </row>
        <row r="6322">
          <cell r="A6322" t="str">
            <v>344947P1MTY1</v>
          </cell>
          <cell r="Q6322">
            <v>4</v>
          </cell>
        </row>
        <row r="6323">
          <cell r="A6323" t="str">
            <v>12-792744-06MTY1</v>
          </cell>
          <cell r="Q6323">
            <v>9000</v>
          </cell>
        </row>
        <row r="6324">
          <cell r="A6324" t="str">
            <v>12-792744-06MTY1</v>
          </cell>
          <cell r="Q6324">
            <v>3000</v>
          </cell>
        </row>
        <row r="6325">
          <cell r="A6325" t="str">
            <v>12-792744-06REC-LARTX</v>
          </cell>
          <cell r="Q6325">
            <v>12000</v>
          </cell>
        </row>
        <row r="6326">
          <cell r="A6326" t="str">
            <v>136818P16FASTENAL</v>
          </cell>
          <cell r="Q6326">
            <v>100</v>
          </cell>
        </row>
        <row r="6327">
          <cell r="A6327" t="str">
            <v>E-375EMONEP</v>
          </cell>
          <cell r="Q6327">
            <v>2000</v>
          </cell>
        </row>
        <row r="6328">
          <cell r="A6328" t="str">
            <v>10017684P1MKFG</v>
          </cell>
          <cell r="Q6328">
            <v>13</v>
          </cell>
        </row>
        <row r="6329">
          <cell r="A6329" t="str">
            <v>10017684P1MKFG</v>
          </cell>
          <cell r="Q6329">
            <v>59</v>
          </cell>
        </row>
        <row r="6330">
          <cell r="A6330" t="str">
            <v>10017684P1MKFGPRE</v>
          </cell>
          <cell r="Q6330">
            <v>40</v>
          </cell>
        </row>
        <row r="6331">
          <cell r="A6331" t="str">
            <v>10017684P1WHPIPING</v>
          </cell>
          <cell r="Q6331">
            <v>3</v>
          </cell>
        </row>
        <row r="6332">
          <cell r="A6332" t="str">
            <v>10024252P2MONEP</v>
          </cell>
          <cell r="Q6332">
            <v>74</v>
          </cell>
        </row>
        <row r="6333">
          <cell r="A6333" t="str">
            <v>10024252P2MTY1</v>
          </cell>
          <cell r="Q6333">
            <v>53</v>
          </cell>
        </row>
        <row r="6334">
          <cell r="A6334" t="str">
            <v>10024252P2MTY3</v>
          </cell>
          <cell r="Q6334">
            <v>173</v>
          </cell>
        </row>
        <row r="6335">
          <cell r="A6335" t="str">
            <v>335033P4MONDA</v>
          </cell>
          <cell r="Q6335">
            <v>19</v>
          </cell>
        </row>
        <row r="6336">
          <cell r="A6336" t="str">
            <v>335033P4MTY1</v>
          </cell>
          <cell r="Q6336">
            <v>28</v>
          </cell>
        </row>
        <row r="6337">
          <cell r="A6337" t="str">
            <v>335033P4MTY3</v>
          </cell>
          <cell r="Q6337">
            <v>14</v>
          </cell>
        </row>
        <row r="6338">
          <cell r="A6338" t="str">
            <v>S-014AMTY3</v>
          </cell>
          <cell r="Q6338">
            <v>4</v>
          </cell>
        </row>
        <row r="6339">
          <cell r="A6339" t="str">
            <v>300311G10MONCON</v>
          </cell>
          <cell r="Q6339">
            <v>11</v>
          </cell>
        </row>
        <row r="6340">
          <cell r="A6340" t="str">
            <v>300311G10MONEP</v>
          </cell>
          <cell r="Q6340">
            <v>1</v>
          </cell>
        </row>
        <row r="6341">
          <cell r="A6341" t="str">
            <v>300311G10MRBM</v>
          </cell>
          <cell r="Q6341">
            <v>18</v>
          </cell>
        </row>
        <row r="6342">
          <cell r="A6342" t="str">
            <v>300311G10MTY1</v>
          </cell>
          <cell r="Q6342">
            <v>306</v>
          </cell>
        </row>
        <row r="6343">
          <cell r="A6343" t="str">
            <v>300311G10MTY1</v>
          </cell>
          <cell r="Q6343">
            <v>2</v>
          </cell>
        </row>
        <row r="6344">
          <cell r="A6344" t="str">
            <v>S-3640MTY1</v>
          </cell>
          <cell r="Q6344">
            <v>12</v>
          </cell>
        </row>
        <row r="6345">
          <cell r="A6345" t="str">
            <v>S-3640REC-LARTX</v>
          </cell>
          <cell r="Q6345">
            <v>28</v>
          </cell>
        </row>
        <row r="6346">
          <cell r="A6346" t="str">
            <v>343728P1FASTENAL</v>
          </cell>
          <cell r="Q6346">
            <v>617</v>
          </cell>
        </row>
        <row r="6347">
          <cell r="A6347" t="str">
            <v>303395P04MONKITS</v>
          </cell>
          <cell r="Q6347">
            <v>1</v>
          </cell>
        </row>
        <row r="6348">
          <cell r="A6348" t="str">
            <v>303395P04MONPRE</v>
          </cell>
          <cell r="Q6348">
            <v>9</v>
          </cell>
        </row>
        <row r="6349">
          <cell r="A6349" t="str">
            <v>303395P04MTY1</v>
          </cell>
          <cell r="Q6349">
            <v>1</v>
          </cell>
        </row>
        <row r="6350">
          <cell r="A6350" t="str">
            <v>303395P04MTY1</v>
          </cell>
          <cell r="Q6350">
            <v>81</v>
          </cell>
        </row>
        <row r="6351">
          <cell r="A6351" t="str">
            <v>303395P04MTY1</v>
          </cell>
          <cell r="Q6351">
            <v>1</v>
          </cell>
        </row>
        <row r="6352">
          <cell r="A6352" t="str">
            <v>303395P04MTY3</v>
          </cell>
          <cell r="Q6352">
            <v>1</v>
          </cell>
        </row>
        <row r="6353">
          <cell r="A6353" t="str">
            <v>303395P04MTY3</v>
          </cell>
          <cell r="Q6353">
            <v>1</v>
          </cell>
        </row>
        <row r="6354">
          <cell r="A6354" t="str">
            <v>303395P04MTY3</v>
          </cell>
          <cell r="Q6354">
            <v>167</v>
          </cell>
        </row>
        <row r="6355">
          <cell r="A6355" t="str">
            <v>303395P04REC-LARTX</v>
          </cell>
          <cell r="Q6355">
            <v>61</v>
          </cell>
        </row>
        <row r="6356">
          <cell r="A6356" t="str">
            <v>SP00008-01SHIP</v>
          </cell>
          <cell r="Q6356">
            <v>1</v>
          </cell>
        </row>
        <row r="6357">
          <cell r="A6357" t="str">
            <v>326575P1MON-AFC</v>
          </cell>
          <cell r="Q6357">
            <v>60</v>
          </cell>
        </row>
        <row r="6358">
          <cell r="A6358" t="str">
            <v>326575P1MTY1</v>
          </cell>
          <cell r="Q6358">
            <v>137</v>
          </cell>
        </row>
        <row r="6359">
          <cell r="A6359" t="str">
            <v>326575P1MTY1</v>
          </cell>
          <cell r="Q6359">
            <v>2</v>
          </cell>
        </row>
        <row r="6360">
          <cell r="A6360" t="str">
            <v>326575P1MTY3</v>
          </cell>
          <cell r="Q6360">
            <v>1000</v>
          </cell>
        </row>
        <row r="6361">
          <cell r="A6361" t="str">
            <v>315901P1MONSKID</v>
          </cell>
          <cell r="Q6361">
            <v>50</v>
          </cell>
        </row>
        <row r="6362">
          <cell r="A6362" t="str">
            <v>311051P2MTY3</v>
          </cell>
          <cell r="Q6362">
            <v>177</v>
          </cell>
        </row>
        <row r="6363">
          <cell r="A6363" t="str">
            <v>332307G2MONEP</v>
          </cell>
          <cell r="Q6363">
            <v>23</v>
          </cell>
        </row>
        <row r="6364">
          <cell r="A6364" t="str">
            <v>332307G2MTY1</v>
          </cell>
          <cell r="Q6364">
            <v>5</v>
          </cell>
        </row>
        <row r="6365">
          <cell r="A6365" t="str">
            <v>332307G2MTY1</v>
          </cell>
          <cell r="Q6365">
            <v>1</v>
          </cell>
        </row>
        <row r="6366">
          <cell r="A6366" t="str">
            <v>332307G2MTY3</v>
          </cell>
          <cell r="Q6366">
            <v>120</v>
          </cell>
        </row>
        <row r="6367">
          <cell r="A6367" t="str">
            <v>332307G2MTY3</v>
          </cell>
          <cell r="Q6367">
            <v>47</v>
          </cell>
        </row>
        <row r="6368">
          <cell r="A6368" t="str">
            <v>332307G2MTY3</v>
          </cell>
          <cell r="Q6368">
            <v>3</v>
          </cell>
        </row>
        <row r="6369">
          <cell r="A6369" t="str">
            <v>311283G08MTY3</v>
          </cell>
          <cell r="Q6369">
            <v>79</v>
          </cell>
        </row>
        <row r="6370">
          <cell r="A6370" t="str">
            <v>311283G08MTY3</v>
          </cell>
          <cell r="Q6370">
            <v>81</v>
          </cell>
        </row>
        <row r="6371">
          <cell r="A6371" t="str">
            <v>311283G08MTY3</v>
          </cell>
          <cell r="Q6371">
            <v>7</v>
          </cell>
        </row>
        <row r="6372">
          <cell r="A6372" t="str">
            <v>304995P2MTY1</v>
          </cell>
          <cell r="Q6372">
            <v>100</v>
          </cell>
        </row>
        <row r="6373">
          <cell r="A6373" t="str">
            <v>315755P3MONHRS</v>
          </cell>
          <cell r="Q6373">
            <v>1</v>
          </cell>
        </row>
        <row r="6374">
          <cell r="A6374" t="str">
            <v>332945P4WHPIPING</v>
          </cell>
          <cell r="Q6374">
            <v>2</v>
          </cell>
        </row>
        <row r="6375">
          <cell r="A6375" t="str">
            <v>332337G02MONDA</v>
          </cell>
          <cell r="Q6375">
            <v>24</v>
          </cell>
        </row>
        <row r="6376">
          <cell r="A6376" t="str">
            <v>332337G02MONXDM</v>
          </cell>
          <cell r="Q6376">
            <v>10</v>
          </cell>
        </row>
        <row r="6377">
          <cell r="A6377" t="str">
            <v>332337G02MTY3</v>
          </cell>
          <cell r="Q6377">
            <v>135</v>
          </cell>
        </row>
        <row r="6378">
          <cell r="A6378" t="str">
            <v>147707P1MTY1</v>
          </cell>
          <cell r="Q6378">
            <v>2000</v>
          </cell>
        </row>
        <row r="6379">
          <cell r="A6379" t="str">
            <v>147707P1MTY1</v>
          </cell>
          <cell r="Q6379">
            <v>12</v>
          </cell>
        </row>
        <row r="6380">
          <cell r="A6380" t="str">
            <v>147707P1MTY1</v>
          </cell>
          <cell r="Q6380">
            <v>198</v>
          </cell>
        </row>
        <row r="6381">
          <cell r="A6381" t="str">
            <v>147707P1MTY3</v>
          </cell>
          <cell r="Q6381">
            <v>4.97</v>
          </cell>
        </row>
        <row r="6382">
          <cell r="A6382" t="str">
            <v>181464G7MONDA</v>
          </cell>
          <cell r="Q6382">
            <v>29</v>
          </cell>
        </row>
        <row r="6383">
          <cell r="A6383" t="str">
            <v>181464G7MTY1</v>
          </cell>
          <cell r="Q6383">
            <v>13</v>
          </cell>
        </row>
        <row r="6384">
          <cell r="A6384" t="str">
            <v>181464G7MTY1</v>
          </cell>
          <cell r="Q6384">
            <v>1</v>
          </cell>
        </row>
        <row r="6385">
          <cell r="A6385" t="str">
            <v>181464G7MTY3</v>
          </cell>
          <cell r="Q6385">
            <v>40</v>
          </cell>
        </row>
        <row r="6386">
          <cell r="A6386" t="str">
            <v>181464G7MTY3</v>
          </cell>
          <cell r="Q6386">
            <v>72</v>
          </cell>
        </row>
        <row r="6387">
          <cell r="A6387" t="str">
            <v>181464G7REC-LARTX</v>
          </cell>
          <cell r="Q6387">
            <v>18</v>
          </cell>
        </row>
        <row r="6388">
          <cell r="A6388" t="str">
            <v>344828G1FGEP</v>
          </cell>
          <cell r="Q6388">
            <v>18</v>
          </cell>
        </row>
        <row r="6389">
          <cell r="A6389" t="str">
            <v>344828G1MKFG</v>
          </cell>
          <cell r="Q6389">
            <v>4</v>
          </cell>
        </row>
        <row r="6390">
          <cell r="A6390" t="str">
            <v>344828G1MKFG</v>
          </cell>
          <cell r="Q6390">
            <v>5</v>
          </cell>
        </row>
        <row r="6391">
          <cell r="A6391" t="str">
            <v>335680P2MTY1</v>
          </cell>
          <cell r="Q6391">
            <v>17</v>
          </cell>
        </row>
        <row r="6392">
          <cell r="A6392" t="str">
            <v>320054P1MTY3</v>
          </cell>
          <cell r="Q6392">
            <v>10</v>
          </cell>
        </row>
        <row r="6393">
          <cell r="A6393" t="str">
            <v>526263P1MTY1</v>
          </cell>
          <cell r="Q6393">
            <v>426</v>
          </cell>
        </row>
        <row r="6394">
          <cell r="A6394" t="str">
            <v>136862P2MONEP</v>
          </cell>
          <cell r="Q6394">
            <v>85</v>
          </cell>
        </row>
        <row r="6395">
          <cell r="A6395" t="str">
            <v>310845G03MONEP</v>
          </cell>
          <cell r="Q6395">
            <v>124</v>
          </cell>
        </row>
        <row r="6396">
          <cell r="A6396" t="str">
            <v>310845G03MTY1</v>
          </cell>
          <cell r="Q6396">
            <v>106</v>
          </cell>
        </row>
        <row r="6397">
          <cell r="A6397" t="str">
            <v>310845G03MTY3</v>
          </cell>
          <cell r="Q6397">
            <v>150</v>
          </cell>
        </row>
        <row r="6398">
          <cell r="A6398" t="str">
            <v>310845G03MTY3</v>
          </cell>
          <cell r="Q6398">
            <v>175</v>
          </cell>
        </row>
        <row r="6399">
          <cell r="A6399" t="str">
            <v>304354G2MONEP</v>
          </cell>
          <cell r="Q6399">
            <v>45</v>
          </cell>
        </row>
        <row r="6400">
          <cell r="A6400" t="str">
            <v>304354G2MTY1</v>
          </cell>
          <cell r="Q6400">
            <v>247</v>
          </cell>
        </row>
        <row r="6401">
          <cell r="A6401" t="str">
            <v>304354G2MTY3</v>
          </cell>
          <cell r="Q6401">
            <v>100</v>
          </cell>
        </row>
        <row r="6402">
          <cell r="A6402" t="str">
            <v>304354G2MTY3</v>
          </cell>
          <cell r="Q6402">
            <v>50</v>
          </cell>
        </row>
        <row r="6403">
          <cell r="A6403" t="str">
            <v>304909G2FASTENAL</v>
          </cell>
          <cell r="Q6403">
            <v>648</v>
          </cell>
        </row>
        <row r="6404">
          <cell r="A6404" t="str">
            <v>305094P10MTY1</v>
          </cell>
          <cell r="Q6404">
            <v>190</v>
          </cell>
        </row>
        <row r="6405">
          <cell r="A6405" t="str">
            <v>305094P10MTY1</v>
          </cell>
          <cell r="Q6405">
            <v>8</v>
          </cell>
        </row>
        <row r="6406">
          <cell r="A6406" t="str">
            <v>305094P10MTY3</v>
          </cell>
          <cell r="Q6406">
            <v>144</v>
          </cell>
        </row>
        <row r="6407">
          <cell r="A6407" t="str">
            <v>305094P10MTY3</v>
          </cell>
          <cell r="Q6407">
            <v>156</v>
          </cell>
        </row>
        <row r="6408">
          <cell r="A6408" t="str">
            <v>127977P3MONDP</v>
          </cell>
          <cell r="Q6408">
            <v>1</v>
          </cell>
        </row>
        <row r="6409">
          <cell r="A6409" t="str">
            <v>127977P3MONEP</v>
          </cell>
          <cell r="Q6409">
            <v>426</v>
          </cell>
        </row>
        <row r="6410">
          <cell r="A6410" t="str">
            <v>127977P3MTY1</v>
          </cell>
          <cell r="Q6410">
            <v>970</v>
          </cell>
        </row>
        <row r="6411">
          <cell r="A6411" t="str">
            <v>127977P3MTY3</v>
          </cell>
          <cell r="Q6411">
            <v>80</v>
          </cell>
        </row>
        <row r="6412">
          <cell r="A6412" t="str">
            <v>127977P3REC-LARTX</v>
          </cell>
          <cell r="Q6412">
            <v>5620</v>
          </cell>
        </row>
        <row r="6413">
          <cell r="A6413" t="str">
            <v>334743P1MTY3</v>
          </cell>
          <cell r="Q6413">
            <v>640</v>
          </cell>
        </row>
        <row r="6414">
          <cell r="A6414" t="str">
            <v>334743P1MTY3</v>
          </cell>
          <cell r="Q6414">
            <v>250</v>
          </cell>
        </row>
        <row r="6415">
          <cell r="A6415" t="str">
            <v>334743P1MTY3</v>
          </cell>
          <cell r="Q6415">
            <v>2356</v>
          </cell>
        </row>
        <row r="6416">
          <cell r="A6416" t="str">
            <v>335053G1MONBLW</v>
          </cell>
          <cell r="Q6416">
            <v>84</v>
          </cell>
        </row>
        <row r="6417">
          <cell r="A6417" t="str">
            <v>335053G1MTY1</v>
          </cell>
          <cell r="Q6417">
            <v>10</v>
          </cell>
        </row>
        <row r="6418">
          <cell r="A6418" t="str">
            <v>1A13120P1MTY3</v>
          </cell>
          <cell r="Q6418">
            <v>5</v>
          </cell>
        </row>
        <row r="6419">
          <cell r="A6419" t="str">
            <v>9A20023P461MKFG</v>
          </cell>
          <cell r="Q6419">
            <v>2</v>
          </cell>
        </row>
        <row r="6420">
          <cell r="A6420" t="str">
            <v>9A20023P461WHPIPING</v>
          </cell>
          <cell r="Q6420">
            <v>3</v>
          </cell>
        </row>
        <row r="6421">
          <cell r="A6421" t="str">
            <v>9A20026P61MKFG</v>
          </cell>
          <cell r="Q6421">
            <v>1</v>
          </cell>
        </row>
        <row r="6422">
          <cell r="A6422" t="str">
            <v>9A20026P61WHPIPING</v>
          </cell>
          <cell r="Q6422">
            <v>2</v>
          </cell>
        </row>
        <row r="6423">
          <cell r="A6423" t="str">
            <v>343717G1MONSKID</v>
          </cell>
          <cell r="Q6423">
            <v>1</v>
          </cell>
        </row>
        <row r="6424">
          <cell r="A6424" t="str">
            <v>343717G1MTY3</v>
          </cell>
          <cell r="Q6424">
            <v>6</v>
          </cell>
        </row>
        <row r="6425">
          <cell r="A6425" t="str">
            <v>318800P1MTY3</v>
          </cell>
          <cell r="Q6425">
            <v>1350</v>
          </cell>
        </row>
        <row r="6426">
          <cell r="A6426" t="str">
            <v>318800P1MTY3</v>
          </cell>
          <cell r="Q6426">
            <v>895.2</v>
          </cell>
        </row>
        <row r="6427">
          <cell r="A6427" t="str">
            <v>E-164CMTY1</v>
          </cell>
          <cell r="Q6427">
            <v>989</v>
          </cell>
        </row>
        <row r="6428">
          <cell r="A6428" t="str">
            <v>E-164CMTY3</v>
          </cell>
          <cell r="Q6428">
            <v>7000</v>
          </cell>
        </row>
        <row r="6429">
          <cell r="A6429" t="str">
            <v>E-164CMTY3</v>
          </cell>
          <cell r="Q6429">
            <v>9000</v>
          </cell>
        </row>
        <row r="6430">
          <cell r="A6430" t="str">
            <v>344360P1MTY1</v>
          </cell>
          <cell r="Q6430">
            <v>25</v>
          </cell>
        </row>
        <row r="6431">
          <cell r="A6431" t="str">
            <v>1A17836P1MTY1</v>
          </cell>
          <cell r="Q6431">
            <v>8</v>
          </cell>
        </row>
        <row r="6432">
          <cell r="A6432" t="str">
            <v>1A17836P1MTY3</v>
          </cell>
          <cell r="Q6432">
            <v>11</v>
          </cell>
        </row>
        <row r="6433">
          <cell r="A6433" t="str">
            <v>12-769645-01MTY1</v>
          </cell>
          <cell r="Q6433">
            <v>100</v>
          </cell>
        </row>
        <row r="6434">
          <cell r="A6434" t="str">
            <v>304437G7MTY1</v>
          </cell>
          <cell r="Q6434">
            <v>45</v>
          </cell>
        </row>
        <row r="6435">
          <cell r="A6435" t="str">
            <v>304437G7MTY3</v>
          </cell>
          <cell r="Q6435">
            <v>80</v>
          </cell>
        </row>
        <row r="6436">
          <cell r="A6436" t="str">
            <v>304437G7MTY3</v>
          </cell>
          <cell r="Q6436">
            <v>2</v>
          </cell>
        </row>
        <row r="6437">
          <cell r="A6437" t="str">
            <v>304437G7MTY3</v>
          </cell>
          <cell r="Q6437">
            <v>50</v>
          </cell>
        </row>
        <row r="6438">
          <cell r="A6438" t="str">
            <v>323817P4MKFGPRE</v>
          </cell>
          <cell r="Q6438">
            <v>3</v>
          </cell>
        </row>
        <row r="6439">
          <cell r="A6439" t="str">
            <v>323817P4WHPIPING</v>
          </cell>
          <cell r="Q6439">
            <v>6</v>
          </cell>
        </row>
        <row r="6440">
          <cell r="A6440" t="str">
            <v>132487P1MTY1</v>
          </cell>
          <cell r="Q6440">
            <v>38</v>
          </cell>
        </row>
        <row r="6441">
          <cell r="A6441" t="str">
            <v>132487P1MTY1</v>
          </cell>
          <cell r="Q6441">
            <v>431</v>
          </cell>
        </row>
        <row r="6442">
          <cell r="A6442" t="str">
            <v>132487P1MTY3</v>
          </cell>
          <cell r="Q6442">
            <v>4</v>
          </cell>
        </row>
        <row r="6443">
          <cell r="A6443" t="str">
            <v>132487P1MTY3</v>
          </cell>
          <cell r="Q6443">
            <v>12839</v>
          </cell>
        </row>
        <row r="6444">
          <cell r="A6444" t="str">
            <v>132487P1REC-LARTX</v>
          </cell>
          <cell r="Q6444">
            <v>5300</v>
          </cell>
        </row>
        <row r="6445">
          <cell r="A6445" t="str">
            <v>325205P1MTY3</v>
          </cell>
          <cell r="Q6445">
            <v>30</v>
          </cell>
        </row>
        <row r="6446">
          <cell r="A6446" t="str">
            <v>332500P2MONDP</v>
          </cell>
          <cell r="Q6446">
            <v>41</v>
          </cell>
        </row>
        <row r="6447">
          <cell r="A6447" t="str">
            <v>332500P2MTY1</v>
          </cell>
          <cell r="Q6447">
            <v>20</v>
          </cell>
        </row>
        <row r="6448">
          <cell r="A6448" t="str">
            <v>332500P2MTY3</v>
          </cell>
          <cell r="Q6448">
            <v>34</v>
          </cell>
        </row>
        <row r="6449">
          <cell r="A6449" t="str">
            <v>332500P2MTY3</v>
          </cell>
          <cell r="Q6449">
            <v>2</v>
          </cell>
        </row>
        <row r="6450">
          <cell r="A6450" t="str">
            <v>332500P2MTY3</v>
          </cell>
          <cell r="Q6450">
            <v>15</v>
          </cell>
        </row>
        <row r="6451">
          <cell r="A6451" t="str">
            <v>332845P1MTY1</v>
          </cell>
          <cell r="Q6451">
            <v>36</v>
          </cell>
        </row>
        <row r="6452">
          <cell r="A6452" t="str">
            <v>332845P1MTY3</v>
          </cell>
          <cell r="Q6452">
            <v>9</v>
          </cell>
        </row>
        <row r="6453">
          <cell r="A6453" t="str">
            <v>333403G1MTY3</v>
          </cell>
          <cell r="Q6453">
            <v>9</v>
          </cell>
        </row>
        <row r="6454">
          <cell r="A6454" t="str">
            <v>341730P1MTY1</v>
          </cell>
          <cell r="Q6454">
            <v>3</v>
          </cell>
        </row>
        <row r="6455">
          <cell r="A6455" t="str">
            <v>341730P1MTY1</v>
          </cell>
          <cell r="Q6455">
            <v>28</v>
          </cell>
        </row>
        <row r="6456">
          <cell r="A6456" t="str">
            <v>341730P1MTY3</v>
          </cell>
          <cell r="Q6456">
            <v>35</v>
          </cell>
        </row>
        <row r="6457">
          <cell r="A6457" t="str">
            <v>341967G1MTY1</v>
          </cell>
          <cell r="Q6457">
            <v>10</v>
          </cell>
        </row>
        <row r="6458">
          <cell r="A6458" t="str">
            <v>341967G1SHIP</v>
          </cell>
          <cell r="Q6458">
            <v>6</v>
          </cell>
        </row>
        <row r="6459">
          <cell r="A6459" t="str">
            <v>342880P4MTY3</v>
          </cell>
          <cell r="Q6459">
            <v>7</v>
          </cell>
        </row>
        <row r="6460">
          <cell r="A6460" t="str">
            <v>342880P4MTY3</v>
          </cell>
          <cell r="Q6460">
            <v>5</v>
          </cell>
        </row>
        <row r="6461">
          <cell r="A6461" t="str">
            <v>10024904P1MTY3</v>
          </cell>
          <cell r="Q6461">
            <v>7</v>
          </cell>
        </row>
        <row r="6462">
          <cell r="A6462" t="str">
            <v>10024904P1MTY3</v>
          </cell>
          <cell r="Q6462">
            <v>8</v>
          </cell>
        </row>
        <row r="6463">
          <cell r="A6463" t="str">
            <v>321508P1MTY3</v>
          </cell>
          <cell r="Q6463">
            <v>90</v>
          </cell>
        </row>
        <row r="6464">
          <cell r="A6464" t="str">
            <v>325197P9MTY1</v>
          </cell>
          <cell r="Q6464">
            <v>4</v>
          </cell>
        </row>
        <row r="6465">
          <cell r="A6465" t="str">
            <v>325197P9MTY3</v>
          </cell>
          <cell r="Q6465">
            <v>3</v>
          </cell>
        </row>
        <row r="6466">
          <cell r="A6466" t="str">
            <v>134055P3MONKITS</v>
          </cell>
          <cell r="Q6466">
            <v>19</v>
          </cell>
        </row>
        <row r="6467">
          <cell r="A6467" t="str">
            <v>134055P3MTY1</v>
          </cell>
          <cell r="Q6467">
            <v>79</v>
          </cell>
        </row>
        <row r="6468">
          <cell r="A6468" t="str">
            <v>134055P3MTY3</v>
          </cell>
          <cell r="Q6468">
            <v>2500</v>
          </cell>
        </row>
        <row r="6469">
          <cell r="A6469" t="str">
            <v>136818P22FASTENAL</v>
          </cell>
          <cell r="Q6469">
            <v>894</v>
          </cell>
        </row>
        <row r="6470">
          <cell r="A6470" t="str">
            <v>328568P1MKFG</v>
          </cell>
          <cell r="Q6470">
            <v>37</v>
          </cell>
        </row>
        <row r="6471">
          <cell r="A6471" t="str">
            <v>328568P1WHPIPING</v>
          </cell>
          <cell r="Q6471">
            <v>10</v>
          </cell>
        </row>
        <row r="6472">
          <cell r="A6472" t="str">
            <v>E-375GMTY1</v>
          </cell>
          <cell r="Q6472">
            <v>2500</v>
          </cell>
        </row>
        <row r="6473">
          <cell r="A6473" t="str">
            <v>E-375GMTY3</v>
          </cell>
          <cell r="Q6473">
            <v>2500</v>
          </cell>
        </row>
        <row r="6474">
          <cell r="A6474" t="str">
            <v>E-375GMTY3</v>
          </cell>
          <cell r="Q6474">
            <v>20000</v>
          </cell>
        </row>
        <row r="6475">
          <cell r="A6475" t="str">
            <v>308791G4FGKITS</v>
          </cell>
          <cell r="Q6475">
            <v>2</v>
          </cell>
        </row>
        <row r="6476">
          <cell r="A6476" t="str">
            <v>127645P1MONXDU</v>
          </cell>
          <cell r="Q6476">
            <v>56</v>
          </cell>
        </row>
        <row r="6477">
          <cell r="A6477" t="str">
            <v>127645P1MTY1</v>
          </cell>
          <cell r="Q6477">
            <v>299</v>
          </cell>
        </row>
        <row r="6478">
          <cell r="A6478" t="str">
            <v>127645P1MTY3</v>
          </cell>
          <cell r="Q6478">
            <v>103</v>
          </cell>
        </row>
        <row r="6479">
          <cell r="A6479" t="str">
            <v>340106P4MTY1</v>
          </cell>
          <cell r="Q6479">
            <v>117</v>
          </cell>
        </row>
        <row r="6480">
          <cell r="A6480" t="str">
            <v>340106P4MTY3</v>
          </cell>
          <cell r="Q6480">
            <v>2</v>
          </cell>
        </row>
        <row r="6481">
          <cell r="A6481" t="str">
            <v>340106P4MTY3</v>
          </cell>
          <cell r="Q6481">
            <v>2</v>
          </cell>
        </row>
        <row r="6482">
          <cell r="A6482" t="str">
            <v>340106P4MTY3</v>
          </cell>
          <cell r="Q6482">
            <v>1</v>
          </cell>
        </row>
        <row r="6483">
          <cell r="A6483" t="str">
            <v>340504P1MTY3</v>
          </cell>
          <cell r="Q6483">
            <v>24</v>
          </cell>
        </row>
        <row r="6484">
          <cell r="A6484" t="str">
            <v>340504P1MTY3</v>
          </cell>
          <cell r="Q6484">
            <v>21</v>
          </cell>
        </row>
        <row r="6485">
          <cell r="A6485" t="str">
            <v>340504P1MTY3</v>
          </cell>
          <cell r="Q6485">
            <v>3</v>
          </cell>
        </row>
        <row r="6486">
          <cell r="A6486" t="str">
            <v>340504P1MTY3</v>
          </cell>
          <cell r="Q6486">
            <v>32</v>
          </cell>
        </row>
        <row r="6487">
          <cell r="A6487" t="str">
            <v>340504P1MTY3</v>
          </cell>
          <cell r="Q6487">
            <v>3</v>
          </cell>
        </row>
        <row r="6488">
          <cell r="A6488" t="str">
            <v>100075MTY1</v>
          </cell>
          <cell r="Q6488">
            <v>72</v>
          </cell>
        </row>
        <row r="6489">
          <cell r="A6489" t="str">
            <v>535566P1MTY1</v>
          </cell>
          <cell r="Q6489">
            <v>1889</v>
          </cell>
        </row>
        <row r="6490">
          <cell r="A6490" t="str">
            <v>535566P1MTY1</v>
          </cell>
          <cell r="Q6490">
            <v>15</v>
          </cell>
        </row>
        <row r="6491">
          <cell r="A6491" t="str">
            <v>535566P1MTY3</v>
          </cell>
          <cell r="Q6491">
            <v>7500</v>
          </cell>
        </row>
        <row r="6492">
          <cell r="A6492" t="str">
            <v>S-6530MTY1</v>
          </cell>
          <cell r="Q6492">
            <v>1260</v>
          </cell>
        </row>
        <row r="6493">
          <cell r="A6493" t="str">
            <v>335474P1MONDP</v>
          </cell>
          <cell r="Q6493">
            <v>20</v>
          </cell>
        </row>
        <row r="6494">
          <cell r="A6494" t="str">
            <v>335474P1MRBM</v>
          </cell>
          <cell r="Q6494">
            <v>4</v>
          </cell>
        </row>
        <row r="6495">
          <cell r="A6495" t="str">
            <v>335474P1MTY1</v>
          </cell>
          <cell r="Q6495">
            <v>22</v>
          </cell>
        </row>
        <row r="6496">
          <cell r="A6496" t="str">
            <v>335474P1REC3PL</v>
          </cell>
          <cell r="Q6496">
            <v>14</v>
          </cell>
        </row>
        <row r="6497">
          <cell r="A6497" t="str">
            <v>335479P1MONDP</v>
          </cell>
          <cell r="Q6497">
            <v>23</v>
          </cell>
        </row>
        <row r="6498">
          <cell r="A6498" t="str">
            <v>335479P1MTY1</v>
          </cell>
          <cell r="Q6498">
            <v>61</v>
          </cell>
        </row>
        <row r="6499">
          <cell r="A6499" t="str">
            <v>336026P1MKFG</v>
          </cell>
          <cell r="Q6499">
            <v>166</v>
          </cell>
        </row>
        <row r="6500">
          <cell r="A6500" t="str">
            <v>336026P1MONCON</v>
          </cell>
          <cell r="Q6500">
            <v>24</v>
          </cell>
        </row>
        <row r="6501">
          <cell r="A6501" t="str">
            <v>336026P1WHPIPING</v>
          </cell>
          <cell r="Q6501">
            <v>174</v>
          </cell>
        </row>
        <row r="6502">
          <cell r="A6502" t="str">
            <v>339447P3MTY1</v>
          </cell>
          <cell r="Q6502">
            <v>38</v>
          </cell>
        </row>
        <row r="6503">
          <cell r="A6503" t="str">
            <v>339447P3MTY3</v>
          </cell>
          <cell r="Q6503">
            <v>280</v>
          </cell>
        </row>
        <row r="6504">
          <cell r="A6504" t="str">
            <v>339447P3MTY3</v>
          </cell>
          <cell r="Q6504">
            <v>12</v>
          </cell>
        </row>
        <row r="6505">
          <cell r="A6505" t="str">
            <v>339447P3MTY3</v>
          </cell>
          <cell r="Q6505">
            <v>50</v>
          </cell>
        </row>
        <row r="6506">
          <cell r="A6506" t="str">
            <v>339447P3MTY3</v>
          </cell>
          <cell r="Q6506">
            <v>8</v>
          </cell>
        </row>
        <row r="6507">
          <cell r="A6507" t="str">
            <v>340565P1MTY3</v>
          </cell>
          <cell r="Q6507">
            <v>1</v>
          </cell>
        </row>
        <row r="6508">
          <cell r="A6508" t="str">
            <v>340565P1MTY3</v>
          </cell>
          <cell r="Q6508">
            <v>1</v>
          </cell>
        </row>
        <row r="6509">
          <cell r="A6509" t="str">
            <v>340565P1MTY3</v>
          </cell>
          <cell r="Q6509">
            <v>8</v>
          </cell>
        </row>
        <row r="6510">
          <cell r="A6510" t="str">
            <v>340729P1MONXDU</v>
          </cell>
          <cell r="Q6510">
            <v>2.96</v>
          </cell>
        </row>
        <row r="6511">
          <cell r="A6511" t="str">
            <v>340729P1MTY1</v>
          </cell>
          <cell r="Q6511">
            <v>30</v>
          </cell>
        </row>
        <row r="6512">
          <cell r="A6512" t="str">
            <v>340729P1MTY3</v>
          </cell>
          <cell r="Q6512">
            <v>8</v>
          </cell>
        </row>
        <row r="6513">
          <cell r="A6513" t="str">
            <v>340729P1MTY3</v>
          </cell>
          <cell r="Q6513">
            <v>56</v>
          </cell>
        </row>
        <row r="6514">
          <cell r="A6514" t="str">
            <v>340729P1MTY3</v>
          </cell>
          <cell r="Q6514">
            <v>56</v>
          </cell>
        </row>
        <row r="6515">
          <cell r="A6515" t="str">
            <v>340729P1MTY3</v>
          </cell>
          <cell r="Q6515">
            <v>56</v>
          </cell>
        </row>
        <row r="6516">
          <cell r="A6516" t="str">
            <v>340729P1MTY3</v>
          </cell>
          <cell r="Q6516">
            <v>28</v>
          </cell>
        </row>
        <row r="6517">
          <cell r="A6517" t="str">
            <v>340729P1MTY3</v>
          </cell>
          <cell r="Q6517">
            <v>28</v>
          </cell>
        </row>
        <row r="6518">
          <cell r="A6518" t="str">
            <v>340729P1MTY3</v>
          </cell>
          <cell r="Q6518">
            <v>60</v>
          </cell>
        </row>
        <row r="6519">
          <cell r="A6519" t="str">
            <v>340729P1MTY3</v>
          </cell>
          <cell r="Q6519">
            <v>52</v>
          </cell>
        </row>
        <row r="6520">
          <cell r="A6520" t="str">
            <v>318342P1MTY1</v>
          </cell>
          <cell r="Q6520">
            <v>81</v>
          </cell>
        </row>
        <row r="6521">
          <cell r="A6521" t="str">
            <v>318342P1REC-LARTX</v>
          </cell>
          <cell r="Q6521">
            <v>103</v>
          </cell>
        </row>
        <row r="6522">
          <cell r="A6522" t="str">
            <v>1A15301P1MTY1</v>
          </cell>
          <cell r="Q6522">
            <v>4</v>
          </cell>
        </row>
        <row r="6523">
          <cell r="A6523" t="str">
            <v>1A15301P1MTY1</v>
          </cell>
          <cell r="Q6523">
            <v>7500</v>
          </cell>
        </row>
        <row r="6524">
          <cell r="A6524" t="str">
            <v>1A15301P1MTY1</v>
          </cell>
          <cell r="Q6524">
            <v>5483</v>
          </cell>
        </row>
        <row r="6525">
          <cell r="A6525" t="str">
            <v>1A15301P1MTY3</v>
          </cell>
          <cell r="Q6525">
            <v>108000</v>
          </cell>
        </row>
        <row r="6526">
          <cell r="A6526" t="str">
            <v>1A15301P1MTY3</v>
          </cell>
          <cell r="Q6526">
            <v>240</v>
          </cell>
        </row>
        <row r="6527">
          <cell r="A6527" t="str">
            <v>1A15301P1MTY3</v>
          </cell>
          <cell r="Q6527">
            <v>784</v>
          </cell>
        </row>
        <row r="6528">
          <cell r="A6528" t="str">
            <v>330092P1MTY1</v>
          </cell>
          <cell r="Q6528">
            <v>2602</v>
          </cell>
        </row>
        <row r="6529">
          <cell r="A6529" t="str">
            <v>330092P1MTY3</v>
          </cell>
          <cell r="Q6529">
            <v>2592</v>
          </cell>
        </row>
        <row r="6530">
          <cell r="A6530" t="str">
            <v>347131P1FASTENAL</v>
          </cell>
          <cell r="Q6530">
            <v>1283</v>
          </cell>
        </row>
        <row r="6531">
          <cell r="A6531" t="str">
            <v>S02-2640MONKITS</v>
          </cell>
          <cell r="Q6531">
            <v>5</v>
          </cell>
        </row>
        <row r="6532">
          <cell r="A6532" t="str">
            <v>S02-2640MTY1</v>
          </cell>
          <cell r="Q6532">
            <v>55</v>
          </cell>
        </row>
        <row r="6533">
          <cell r="A6533" t="str">
            <v>S02-2640REC-LARTX</v>
          </cell>
          <cell r="Q6533">
            <v>792</v>
          </cell>
        </row>
        <row r="6534">
          <cell r="A6534" t="str">
            <v>192862G2MONDP</v>
          </cell>
          <cell r="Q6534">
            <v>1</v>
          </cell>
        </row>
        <row r="6535">
          <cell r="A6535" t="str">
            <v>192862G2MONEP</v>
          </cell>
          <cell r="Q6535">
            <v>105</v>
          </cell>
        </row>
        <row r="6536">
          <cell r="A6536" t="str">
            <v>192862G2MTY1</v>
          </cell>
          <cell r="Q6536">
            <v>250</v>
          </cell>
        </row>
        <row r="6537">
          <cell r="A6537" t="str">
            <v>192862G2REC-LARTX</v>
          </cell>
          <cell r="Q6537">
            <v>200</v>
          </cell>
        </row>
        <row r="6538">
          <cell r="A6538" t="str">
            <v>MS90725-109MTY1</v>
          </cell>
          <cell r="Q6538">
            <v>10</v>
          </cell>
        </row>
        <row r="6539">
          <cell r="A6539" t="str">
            <v>513733P2REC-LARTX</v>
          </cell>
          <cell r="Q6539">
            <v>15</v>
          </cell>
        </row>
        <row r="6540">
          <cell r="A6540" t="str">
            <v>303398P3AMONDP</v>
          </cell>
          <cell r="Q6540">
            <v>6</v>
          </cell>
        </row>
        <row r="6541">
          <cell r="A6541" t="str">
            <v>303398P3AMTY1</v>
          </cell>
          <cell r="Q6541">
            <v>1</v>
          </cell>
        </row>
        <row r="6542">
          <cell r="A6542" t="str">
            <v>303398P3AMTY1</v>
          </cell>
          <cell r="Q6542">
            <v>46</v>
          </cell>
        </row>
        <row r="6543">
          <cell r="A6543" t="str">
            <v>303398P3AMTY3</v>
          </cell>
          <cell r="Q6543">
            <v>23</v>
          </cell>
        </row>
        <row r="6544">
          <cell r="A6544" t="str">
            <v>310099G32FGEP</v>
          </cell>
          <cell r="Q6544">
            <v>4</v>
          </cell>
        </row>
        <row r="6545">
          <cell r="A6545" t="str">
            <v>136821P17MONEP</v>
          </cell>
          <cell r="Q6545">
            <v>92</v>
          </cell>
        </row>
        <row r="6546">
          <cell r="A6546" t="str">
            <v>136821P17MONSKID</v>
          </cell>
          <cell r="Q6546">
            <v>12</v>
          </cell>
        </row>
        <row r="6547">
          <cell r="A6547" t="str">
            <v>136821P17MTY1</v>
          </cell>
          <cell r="Q6547">
            <v>40</v>
          </cell>
        </row>
        <row r="6548">
          <cell r="A6548" t="str">
            <v>136821P17MTY1</v>
          </cell>
          <cell r="Q6548">
            <v>319</v>
          </cell>
        </row>
        <row r="6549">
          <cell r="A6549" t="str">
            <v>136821P17MTY1</v>
          </cell>
          <cell r="Q6549">
            <v>100</v>
          </cell>
        </row>
        <row r="6550">
          <cell r="A6550" t="str">
            <v>136821P17MTY3</v>
          </cell>
          <cell r="Q6550">
            <v>400</v>
          </cell>
        </row>
        <row r="6551">
          <cell r="A6551" t="str">
            <v>317160P91WHPIPING</v>
          </cell>
          <cell r="Q6551">
            <v>8</v>
          </cell>
        </row>
        <row r="6552">
          <cell r="A6552" t="str">
            <v>346938P2MONCOILS</v>
          </cell>
          <cell r="Q6552">
            <v>56</v>
          </cell>
        </row>
        <row r="6553">
          <cell r="A6553" t="str">
            <v>346938P2MTY1</v>
          </cell>
          <cell r="Q6553">
            <v>60</v>
          </cell>
        </row>
        <row r="6554">
          <cell r="A6554" t="str">
            <v>346938P2MTY1</v>
          </cell>
          <cell r="Q6554">
            <v>1</v>
          </cell>
        </row>
        <row r="6555">
          <cell r="A6555" t="str">
            <v>346938P2MTY3</v>
          </cell>
          <cell r="Q6555">
            <v>100</v>
          </cell>
        </row>
        <row r="6556">
          <cell r="A6556" t="str">
            <v>346938P2MTY3</v>
          </cell>
          <cell r="Q6556">
            <v>100</v>
          </cell>
        </row>
        <row r="6557">
          <cell r="A6557" t="str">
            <v>300318G13MONCON</v>
          </cell>
          <cell r="Q6557">
            <v>4</v>
          </cell>
        </row>
        <row r="6558">
          <cell r="A6558" t="str">
            <v>300318G13MONEP</v>
          </cell>
          <cell r="Q6558">
            <v>77</v>
          </cell>
        </row>
        <row r="6559">
          <cell r="A6559" t="str">
            <v>300318G13MTY3</v>
          </cell>
          <cell r="Q6559">
            <v>100</v>
          </cell>
        </row>
        <row r="6560">
          <cell r="A6560" t="str">
            <v>300318G13MTY3</v>
          </cell>
          <cell r="Q6560">
            <v>125</v>
          </cell>
        </row>
        <row r="6561">
          <cell r="A6561" t="str">
            <v>9A20001P7WHPIPING</v>
          </cell>
          <cell r="Q6561">
            <v>13</v>
          </cell>
        </row>
        <row r="6562">
          <cell r="A6562" t="str">
            <v>324247P1MTY3</v>
          </cell>
          <cell r="Q6562">
            <v>240</v>
          </cell>
        </row>
        <row r="6563">
          <cell r="A6563" t="str">
            <v>526119P2MONEP</v>
          </cell>
          <cell r="Q6563">
            <v>216</v>
          </cell>
        </row>
        <row r="6564">
          <cell r="A6564" t="str">
            <v>526119P2MTY1</v>
          </cell>
          <cell r="Q6564">
            <v>250</v>
          </cell>
        </row>
        <row r="6565">
          <cell r="A6565" t="str">
            <v>526119P2MTY3</v>
          </cell>
          <cell r="Q6565">
            <v>3000</v>
          </cell>
        </row>
        <row r="6566">
          <cell r="A6566" t="str">
            <v>1A17840P1MTY1</v>
          </cell>
          <cell r="Q6566">
            <v>7</v>
          </cell>
        </row>
        <row r="6567">
          <cell r="A6567" t="str">
            <v>1A17840P1MTY3</v>
          </cell>
          <cell r="Q6567">
            <v>205</v>
          </cell>
        </row>
        <row r="6568">
          <cell r="A6568" t="str">
            <v>304930P2MONPRE</v>
          </cell>
          <cell r="Q6568">
            <v>1</v>
          </cell>
        </row>
        <row r="6569">
          <cell r="A6569" t="str">
            <v>304930P2MTY1</v>
          </cell>
          <cell r="Q6569">
            <v>8</v>
          </cell>
        </row>
        <row r="6570">
          <cell r="A6570" t="str">
            <v>304930P2MTY1</v>
          </cell>
          <cell r="Q6570">
            <v>1</v>
          </cell>
        </row>
        <row r="6571">
          <cell r="A6571" t="str">
            <v>304930P2RXO-SHIP</v>
          </cell>
          <cell r="Q6571">
            <v>13</v>
          </cell>
        </row>
        <row r="6572">
          <cell r="A6572" t="str">
            <v>304930P2SHIP</v>
          </cell>
          <cell r="Q6572">
            <v>4</v>
          </cell>
        </row>
        <row r="6573">
          <cell r="A6573" t="str">
            <v>125996P1MTY1</v>
          </cell>
          <cell r="Q6573">
            <v>102</v>
          </cell>
        </row>
        <row r="6574">
          <cell r="A6574" t="str">
            <v>327625P1MONEP</v>
          </cell>
          <cell r="Q6574">
            <v>31</v>
          </cell>
        </row>
        <row r="6575">
          <cell r="A6575" t="str">
            <v>327625P1MTY1</v>
          </cell>
          <cell r="Q6575">
            <v>23</v>
          </cell>
        </row>
        <row r="6576">
          <cell r="A6576" t="str">
            <v>327625P1MTY3</v>
          </cell>
          <cell r="Q6576">
            <v>45</v>
          </cell>
        </row>
        <row r="6577">
          <cell r="A6577" t="str">
            <v>327625P1MTY3</v>
          </cell>
          <cell r="Q6577">
            <v>49</v>
          </cell>
        </row>
        <row r="6578">
          <cell r="A6578" t="str">
            <v>306389G1MONEP</v>
          </cell>
          <cell r="Q6578">
            <v>259</v>
          </cell>
        </row>
        <row r="6579">
          <cell r="A6579" t="str">
            <v>306389G1MTY3</v>
          </cell>
          <cell r="Q6579">
            <v>125</v>
          </cell>
        </row>
        <row r="6580">
          <cell r="A6580" t="str">
            <v>306542P33MONPRE</v>
          </cell>
          <cell r="Q6580">
            <v>12</v>
          </cell>
        </row>
        <row r="6581">
          <cell r="A6581" t="str">
            <v>306542P33MONXDM</v>
          </cell>
          <cell r="Q6581">
            <v>2</v>
          </cell>
        </row>
        <row r="6582">
          <cell r="A6582" t="str">
            <v>306542P33MTY1</v>
          </cell>
          <cell r="Q6582">
            <v>54</v>
          </cell>
        </row>
        <row r="6583">
          <cell r="A6583" t="str">
            <v>306542P33MTY1</v>
          </cell>
          <cell r="Q6583">
            <v>30</v>
          </cell>
        </row>
        <row r="6584">
          <cell r="A6584" t="str">
            <v>306542P33MTY1</v>
          </cell>
          <cell r="Q6584">
            <v>6</v>
          </cell>
        </row>
        <row r="6585">
          <cell r="A6585" t="str">
            <v>306542P33MTY3</v>
          </cell>
          <cell r="Q6585">
            <v>123</v>
          </cell>
        </row>
        <row r="6586">
          <cell r="A6586" t="str">
            <v>306542P33MTY3</v>
          </cell>
          <cell r="Q6586">
            <v>49</v>
          </cell>
        </row>
        <row r="6587">
          <cell r="A6587" t="str">
            <v>306542P33MTY3</v>
          </cell>
          <cell r="Q6587">
            <v>15</v>
          </cell>
        </row>
        <row r="6588">
          <cell r="A6588" t="str">
            <v>316249G9MKFG</v>
          </cell>
          <cell r="Q6588">
            <v>1</v>
          </cell>
        </row>
        <row r="6589">
          <cell r="A6589" t="str">
            <v>136821P10MON-AFC</v>
          </cell>
          <cell r="Q6589">
            <v>23</v>
          </cell>
        </row>
        <row r="6590">
          <cell r="A6590" t="str">
            <v>136821P10MONEP</v>
          </cell>
          <cell r="Q6590">
            <v>12</v>
          </cell>
        </row>
        <row r="6591">
          <cell r="A6591" t="str">
            <v>136821P10MTY1</v>
          </cell>
          <cell r="Q6591">
            <v>20</v>
          </cell>
        </row>
        <row r="6592">
          <cell r="A6592" t="str">
            <v>332336G01MONDA</v>
          </cell>
          <cell r="Q6592">
            <v>20</v>
          </cell>
        </row>
        <row r="6593">
          <cell r="A6593" t="str">
            <v>332336G01MTY1</v>
          </cell>
          <cell r="Q6593">
            <v>97</v>
          </cell>
        </row>
        <row r="6594">
          <cell r="A6594" t="str">
            <v>332336G01MTY3</v>
          </cell>
          <cell r="Q6594">
            <v>3</v>
          </cell>
        </row>
        <row r="6595">
          <cell r="A6595" t="str">
            <v>332336G01MTY3</v>
          </cell>
          <cell r="Q6595">
            <v>65</v>
          </cell>
        </row>
        <row r="6596">
          <cell r="A6596" t="str">
            <v>332336G01MTY3</v>
          </cell>
          <cell r="Q6596">
            <v>60</v>
          </cell>
        </row>
        <row r="6597">
          <cell r="A6597" t="str">
            <v>333809P03MON-AFC</v>
          </cell>
          <cell r="Q6597">
            <v>100</v>
          </cell>
        </row>
        <row r="6598">
          <cell r="A6598" t="str">
            <v>334675P2FASTENAL</v>
          </cell>
          <cell r="Q6598">
            <v>31</v>
          </cell>
        </row>
        <row r="6599">
          <cell r="A6599" t="str">
            <v>334675P2MTY3</v>
          </cell>
          <cell r="Q6599">
            <v>150</v>
          </cell>
        </row>
        <row r="6600">
          <cell r="A6600" t="str">
            <v>334835G04MTY3</v>
          </cell>
          <cell r="Q6600">
            <v>68</v>
          </cell>
        </row>
        <row r="6601">
          <cell r="A6601" t="str">
            <v>334835G04MTY3</v>
          </cell>
          <cell r="Q6601">
            <v>7</v>
          </cell>
        </row>
        <row r="6602">
          <cell r="A6602" t="str">
            <v>334835G04MTY3</v>
          </cell>
          <cell r="Q6602">
            <v>80</v>
          </cell>
        </row>
        <row r="6603">
          <cell r="A6603" t="str">
            <v>334835G04MTY3</v>
          </cell>
          <cell r="Q6603">
            <v>82</v>
          </cell>
        </row>
        <row r="6604">
          <cell r="A6604" t="str">
            <v>334877G04MONBLW</v>
          </cell>
          <cell r="Q6604">
            <v>28</v>
          </cell>
        </row>
        <row r="6605">
          <cell r="A6605" t="str">
            <v>334877G04MTY1</v>
          </cell>
          <cell r="Q6605">
            <v>26</v>
          </cell>
        </row>
        <row r="6606">
          <cell r="A6606" t="str">
            <v>334877G04MTY3</v>
          </cell>
          <cell r="Q6606">
            <v>20</v>
          </cell>
        </row>
        <row r="6607">
          <cell r="A6607" t="str">
            <v>334877G04MTY3</v>
          </cell>
          <cell r="Q6607">
            <v>75</v>
          </cell>
        </row>
        <row r="6608">
          <cell r="A6608" t="str">
            <v>334877G04MTY3</v>
          </cell>
          <cell r="Q6608">
            <v>10</v>
          </cell>
        </row>
        <row r="6609">
          <cell r="A6609" t="str">
            <v>334877G04MTY3</v>
          </cell>
          <cell r="Q6609">
            <v>75</v>
          </cell>
        </row>
        <row r="6610">
          <cell r="A6610" t="str">
            <v>334877G04MTY3</v>
          </cell>
          <cell r="Q6610">
            <v>75</v>
          </cell>
        </row>
        <row r="6611">
          <cell r="A6611" t="str">
            <v>334877G04MTY3</v>
          </cell>
          <cell r="Q6611">
            <v>3</v>
          </cell>
        </row>
        <row r="6612">
          <cell r="A6612" t="str">
            <v>320616P2MTY3</v>
          </cell>
          <cell r="Q6612">
            <v>49</v>
          </cell>
        </row>
        <row r="6613">
          <cell r="A6613" t="str">
            <v>342791P3MTY3</v>
          </cell>
          <cell r="Q6613">
            <v>6</v>
          </cell>
        </row>
        <row r="6614">
          <cell r="A6614" t="str">
            <v>342791P3MTY3</v>
          </cell>
          <cell r="Q6614">
            <v>12</v>
          </cell>
        </row>
        <row r="6615">
          <cell r="A6615" t="str">
            <v>342791P3MTY3</v>
          </cell>
          <cell r="Q6615">
            <v>12</v>
          </cell>
        </row>
        <row r="6616">
          <cell r="A6616" t="str">
            <v>342791P3MTY3</v>
          </cell>
          <cell r="Q6616">
            <v>1</v>
          </cell>
        </row>
        <row r="6617">
          <cell r="A6617" t="str">
            <v>342791P3MTY3</v>
          </cell>
          <cell r="Q6617">
            <v>8</v>
          </cell>
        </row>
        <row r="6618">
          <cell r="A6618" t="str">
            <v>342791P3MTY3</v>
          </cell>
          <cell r="Q6618">
            <v>24</v>
          </cell>
        </row>
        <row r="6619">
          <cell r="A6619" t="str">
            <v>342791P3MTY3</v>
          </cell>
          <cell r="Q6619">
            <v>16</v>
          </cell>
        </row>
        <row r="6620">
          <cell r="A6620" t="str">
            <v>345373P1MONKITS</v>
          </cell>
          <cell r="Q6620">
            <v>2</v>
          </cell>
        </row>
        <row r="6621">
          <cell r="A6621" t="str">
            <v>345373P1MTY1</v>
          </cell>
          <cell r="Q6621">
            <v>117</v>
          </cell>
        </row>
        <row r="6622">
          <cell r="A6622" t="str">
            <v>345373P1MTY3</v>
          </cell>
          <cell r="Q6622">
            <v>2</v>
          </cell>
        </row>
        <row r="6623">
          <cell r="A6623" t="str">
            <v>345373P1MTY3</v>
          </cell>
          <cell r="Q6623">
            <v>42</v>
          </cell>
        </row>
        <row r="6624">
          <cell r="A6624" t="str">
            <v>136820P1MONEP</v>
          </cell>
          <cell r="Q6624">
            <v>7</v>
          </cell>
        </row>
        <row r="6625">
          <cell r="A6625" t="str">
            <v>136820P1MTY1</v>
          </cell>
          <cell r="Q6625">
            <v>36</v>
          </cell>
        </row>
        <row r="6626">
          <cell r="A6626" t="str">
            <v>136820P1MTY3</v>
          </cell>
          <cell r="Q6626">
            <v>200</v>
          </cell>
        </row>
        <row r="6627">
          <cell r="A6627" t="str">
            <v>136820P1MTY3</v>
          </cell>
          <cell r="Q6627">
            <v>200</v>
          </cell>
        </row>
        <row r="6628">
          <cell r="A6628" t="str">
            <v>136820P1MTY3</v>
          </cell>
          <cell r="Q6628">
            <v>100</v>
          </cell>
        </row>
        <row r="6629">
          <cell r="A6629" t="str">
            <v>136820P1MTY3</v>
          </cell>
          <cell r="Q6629">
            <v>16</v>
          </cell>
        </row>
        <row r="6630">
          <cell r="A6630" t="str">
            <v>136820P1REC-LARTX</v>
          </cell>
          <cell r="Q6630">
            <v>87</v>
          </cell>
        </row>
        <row r="6631">
          <cell r="A6631" t="str">
            <v>317158P4MTY1</v>
          </cell>
          <cell r="Q6631">
            <v>3</v>
          </cell>
        </row>
        <row r="6632">
          <cell r="A6632" t="str">
            <v>P-0680MTY3</v>
          </cell>
          <cell r="Q6632">
            <v>50</v>
          </cell>
        </row>
        <row r="6633">
          <cell r="A6633" t="str">
            <v>305654P1REC-LARTX</v>
          </cell>
          <cell r="Q6633">
            <v>65</v>
          </cell>
        </row>
        <row r="6634">
          <cell r="A6634" t="str">
            <v>176411P1MONEP</v>
          </cell>
          <cell r="Q6634">
            <v>2357</v>
          </cell>
        </row>
        <row r="6635">
          <cell r="A6635" t="str">
            <v>310806G1MONMC</v>
          </cell>
          <cell r="Q6635">
            <v>9</v>
          </cell>
        </row>
        <row r="6636">
          <cell r="A6636" t="str">
            <v>310806G1MTY1</v>
          </cell>
          <cell r="Q6636">
            <v>890</v>
          </cell>
        </row>
        <row r="6637">
          <cell r="A6637" t="str">
            <v>310845G26MONDP</v>
          </cell>
          <cell r="Q6637">
            <v>12</v>
          </cell>
        </row>
        <row r="6638">
          <cell r="A6638" t="str">
            <v>310845G26MTY3</v>
          </cell>
          <cell r="Q6638">
            <v>72</v>
          </cell>
        </row>
        <row r="6639">
          <cell r="A6639" t="str">
            <v>328538P2MTY1</v>
          </cell>
          <cell r="Q6639">
            <v>2</v>
          </cell>
        </row>
        <row r="6640">
          <cell r="A6640" t="str">
            <v>341710P1MONDP</v>
          </cell>
          <cell r="Q6640">
            <v>2</v>
          </cell>
        </row>
        <row r="6641">
          <cell r="A6641" t="str">
            <v>341710P1MTY1</v>
          </cell>
          <cell r="Q6641">
            <v>5</v>
          </cell>
        </row>
        <row r="6642">
          <cell r="A6642" t="str">
            <v>341710P1REC-LARTX</v>
          </cell>
          <cell r="Q6642">
            <v>1</v>
          </cell>
        </row>
        <row r="6643">
          <cell r="A6643" t="str">
            <v>316555P1MKFG</v>
          </cell>
          <cell r="Q6643">
            <v>2</v>
          </cell>
        </row>
        <row r="6644">
          <cell r="A6644" t="str">
            <v>316555P1WHPIPING</v>
          </cell>
          <cell r="Q6644">
            <v>4</v>
          </cell>
        </row>
        <row r="6645">
          <cell r="A6645" t="str">
            <v>316948P24FASTENAL</v>
          </cell>
          <cell r="Q6645">
            <v>556</v>
          </cell>
        </row>
        <row r="6646">
          <cell r="A6646" t="str">
            <v>E-4940MTY1</v>
          </cell>
          <cell r="Q6646">
            <v>10386</v>
          </cell>
        </row>
        <row r="6647">
          <cell r="A6647" t="str">
            <v>318194P8MTY1</v>
          </cell>
          <cell r="Q6647">
            <v>5500</v>
          </cell>
        </row>
        <row r="6648">
          <cell r="A6648" t="str">
            <v>318194P8MTY1</v>
          </cell>
          <cell r="Q6648">
            <v>420</v>
          </cell>
        </row>
        <row r="6649">
          <cell r="A6649" t="str">
            <v>318194P8MTY3</v>
          </cell>
          <cell r="Q6649">
            <v>4500</v>
          </cell>
        </row>
        <row r="6650">
          <cell r="A6650" t="str">
            <v>318194P8MTY3</v>
          </cell>
          <cell r="Q6650">
            <v>1500</v>
          </cell>
        </row>
        <row r="6651">
          <cell r="A6651" t="str">
            <v>318194P8REC-LARTX</v>
          </cell>
          <cell r="Q6651">
            <v>6000</v>
          </cell>
        </row>
        <row r="6652">
          <cell r="A6652" t="str">
            <v>09-02AL0Z-11MTY1</v>
          </cell>
          <cell r="Q6652">
            <v>2350</v>
          </cell>
        </row>
        <row r="6653">
          <cell r="A6653" t="str">
            <v>307591P1WHPIPING</v>
          </cell>
          <cell r="Q6653">
            <v>2</v>
          </cell>
        </row>
        <row r="6654">
          <cell r="A6654" t="str">
            <v>320393P1MTY1</v>
          </cell>
          <cell r="Q6654">
            <v>14</v>
          </cell>
        </row>
        <row r="6655">
          <cell r="A6655" t="str">
            <v>322865P1MTY1</v>
          </cell>
          <cell r="Q6655">
            <v>1</v>
          </cell>
        </row>
        <row r="6656">
          <cell r="A6656" t="str">
            <v>305094P9MONEP</v>
          </cell>
          <cell r="Q6656">
            <v>1</v>
          </cell>
        </row>
        <row r="6657">
          <cell r="A6657" t="str">
            <v>305094P9MTY3</v>
          </cell>
          <cell r="Q6657">
            <v>102</v>
          </cell>
        </row>
        <row r="6658">
          <cell r="A6658" t="str">
            <v>305094P9MTY3</v>
          </cell>
          <cell r="Q6658">
            <v>12</v>
          </cell>
        </row>
        <row r="6659">
          <cell r="A6659" t="str">
            <v>305108P2MTY3</v>
          </cell>
          <cell r="Q6659">
            <v>25</v>
          </cell>
        </row>
        <row r="6660">
          <cell r="A6660" t="str">
            <v>332629P3MONDP</v>
          </cell>
          <cell r="Q6660">
            <v>58</v>
          </cell>
        </row>
        <row r="6661">
          <cell r="A6661" t="str">
            <v>332629P3REC-LARTX</v>
          </cell>
          <cell r="Q6661">
            <v>106</v>
          </cell>
        </row>
        <row r="6662">
          <cell r="A6662" t="str">
            <v>P-3050MONSKID</v>
          </cell>
          <cell r="Q6662">
            <v>22</v>
          </cell>
        </row>
        <row r="6663">
          <cell r="A6663" t="str">
            <v>P-3050MTY1</v>
          </cell>
          <cell r="Q6663">
            <v>10</v>
          </cell>
        </row>
        <row r="6664">
          <cell r="A6664" t="str">
            <v>P-3050MTY1</v>
          </cell>
          <cell r="Q6664">
            <v>180</v>
          </cell>
        </row>
        <row r="6665">
          <cell r="A6665" t="str">
            <v>P-3050MTY1</v>
          </cell>
          <cell r="Q6665">
            <v>30</v>
          </cell>
        </row>
        <row r="6666">
          <cell r="A6666" t="str">
            <v>P-3050MTY3</v>
          </cell>
          <cell r="Q6666">
            <v>150</v>
          </cell>
        </row>
        <row r="6667">
          <cell r="A6667" t="str">
            <v>140687P1MTY1</v>
          </cell>
          <cell r="Q6667">
            <v>100</v>
          </cell>
        </row>
        <row r="6668">
          <cell r="A6668" t="str">
            <v>140687P1REC-LARTX</v>
          </cell>
          <cell r="Q6668">
            <v>30</v>
          </cell>
        </row>
        <row r="6669">
          <cell r="A6669" t="str">
            <v>151187P2MTY3</v>
          </cell>
          <cell r="Q6669">
            <v>216</v>
          </cell>
        </row>
        <row r="6670">
          <cell r="A6670" t="str">
            <v>187628P3MTY1</v>
          </cell>
          <cell r="Q6670">
            <v>800</v>
          </cell>
        </row>
        <row r="6671">
          <cell r="A6671" t="str">
            <v>187628P3REC-LARTX</v>
          </cell>
          <cell r="Q6671">
            <v>8800</v>
          </cell>
        </row>
        <row r="6672">
          <cell r="A6672" t="str">
            <v>W-007AMONKITS</v>
          </cell>
          <cell r="Q6672">
            <v>1</v>
          </cell>
        </row>
        <row r="6673">
          <cell r="A6673" t="str">
            <v>W-007AMTY1</v>
          </cell>
          <cell r="Q6673">
            <v>74</v>
          </cell>
        </row>
        <row r="6674">
          <cell r="A6674" t="str">
            <v>9A20001P13MKFGPRE</v>
          </cell>
          <cell r="Q6674">
            <v>20</v>
          </cell>
        </row>
        <row r="6675">
          <cell r="A6675" t="str">
            <v>9A20026P186MKFG</v>
          </cell>
          <cell r="Q6675">
            <v>1</v>
          </cell>
        </row>
        <row r="6676">
          <cell r="A6676" t="str">
            <v>194774P1FASTENAL</v>
          </cell>
          <cell r="Q6676">
            <v>700</v>
          </cell>
        </row>
        <row r="6677">
          <cell r="A6677" t="str">
            <v>305094P12MONEP</v>
          </cell>
          <cell r="Q6677">
            <v>1</v>
          </cell>
        </row>
        <row r="6678">
          <cell r="A6678" t="str">
            <v>305094P12MTY3</v>
          </cell>
          <cell r="Q6678">
            <v>251</v>
          </cell>
        </row>
        <row r="6679">
          <cell r="A6679" t="str">
            <v>305171P3MTY3</v>
          </cell>
          <cell r="Q6679">
            <v>50</v>
          </cell>
        </row>
        <row r="6680">
          <cell r="A6680" t="str">
            <v>315705P2MONPIPING</v>
          </cell>
          <cell r="Q6680">
            <v>440</v>
          </cell>
        </row>
        <row r="6681">
          <cell r="A6681" t="str">
            <v>315705P2MTY1</v>
          </cell>
          <cell r="Q6681">
            <v>150</v>
          </cell>
        </row>
        <row r="6682">
          <cell r="A6682" t="str">
            <v>315705P2MTY1</v>
          </cell>
          <cell r="Q6682">
            <v>100</v>
          </cell>
        </row>
        <row r="6683">
          <cell r="A6683" t="str">
            <v>315705P2MTY3</v>
          </cell>
          <cell r="Q6683">
            <v>1000</v>
          </cell>
        </row>
        <row r="6684">
          <cell r="A6684" t="str">
            <v>315705P2MTY3</v>
          </cell>
          <cell r="Q6684">
            <v>1000</v>
          </cell>
        </row>
        <row r="6685">
          <cell r="A6685" t="str">
            <v>315705P2REC-LARTX</v>
          </cell>
          <cell r="Q6685">
            <v>1</v>
          </cell>
        </row>
        <row r="6686">
          <cell r="A6686" t="str">
            <v>340106P2MONBLW</v>
          </cell>
          <cell r="Q6686">
            <v>24</v>
          </cell>
        </row>
        <row r="6687">
          <cell r="A6687" t="str">
            <v>340106P2MTY1</v>
          </cell>
          <cell r="Q6687">
            <v>21</v>
          </cell>
        </row>
        <row r="6688">
          <cell r="A6688" t="str">
            <v>341439P19MTY3</v>
          </cell>
          <cell r="Q6688">
            <v>14</v>
          </cell>
        </row>
        <row r="6689">
          <cell r="A6689" t="str">
            <v>341439P19MTY3</v>
          </cell>
          <cell r="Q6689">
            <v>982</v>
          </cell>
        </row>
        <row r="6690">
          <cell r="A6690" t="str">
            <v>341439P19MTY3</v>
          </cell>
          <cell r="Q6690">
            <v>38</v>
          </cell>
        </row>
        <row r="6691">
          <cell r="A6691" t="str">
            <v>325878P2MTY1</v>
          </cell>
          <cell r="Q6691">
            <v>65</v>
          </cell>
        </row>
        <row r="6692">
          <cell r="A6692" t="str">
            <v>9A20001P24MKFGPRE</v>
          </cell>
          <cell r="Q6692">
            <v>18</v>
          </cell>
        </row>
        <row r="6693">
          <cell r="A6693" t="str">
            <v>9A20001P24WHPIPING</v>
          </cell>
          <cell r="Q6693">
            <v>10</v>
          </cell>
        </row>
        <row r="6694">
          <cell r="A6694" t="str">
            <v>9A20023P60WHPIPING</v>
          </cell>
          <cell r="Q6694">
            <v>2</v>
          </cell>
        </row>
        <row r="6695">
          <cell r="A6695" t="str">
            <v>336963P2FASTENAL</v>
          </cell>
          <cell r="Q6695">
            <v>250</v>
          </cell>
        </row>
        <row r="6696">
          <cell r="A6696" t="str">
            <v>304925G7MONPRE</v>
          </cell>
          <cell r="Q6696">
            <v>10</v>
          </cell>
        </row>
        <row r="6697">
          <cell r="A6697" t="str">
            <v>304925G7MTY1</v>
          </cell>
          <cell r="Q6697">
            <v>134</v>
          </cell>
        </row>
        <row r="6698">
          <cell r="A6698" t="str">
            <v>304925G7MTY3</v>
          </cell>
          <cell r="Q6698">
            <v>220</v>
          </cell>
        </row>
        <row r="6699">
          <cell r="A6699" t="str">
            <v>304925G7MTY3</v>
          </cell>
          <cell r="Q6699">
            <v>118</v>
          </cell>
        </row>
        <row r="6700">
          <cell r="A6700" t="str">
            <v>304925G7MTY3</v>
          </cell>
          <cell r="Q6700">
            <v>212</v>
          </cell>
        </row>
        <row r="6701">
          <cell r="A6701" t="str">
            <v>304453P10MTY3</v>
          </cell>
          <cell r="Q6701">
            <v>100</v>
          </cell>
        </row>
        <row r="6702">
          <cell r="A6702" t="str">
            <v>332748P1MONDP</v>
          </cell>
          <cell r="Q6702">
            <v>4</v>
          </cell>
        </row>
        <row r="6703">
          <cell r="A6703" t="str">
            <v>332748P1MTY3</v>
          </cell>
          <cell r="Q6703">
            <v>3</v>
          </cell>
        </row>
        <row r="6704">
          <cell r="A6704" t="str">
            <v>332748P1MTY3</v>
          </cell>
          <cell r="Q6704">
            <v>14</v>
          </cell>
        </row>
        <row r="6705">
          <cell r="A6705" t="str">
            <v>332748P1MTY3</v>
          </cell>
          <cell r="Q6705">
            <v>2</v>
          </cell>
        </row>
        <row r="6706">
          <cell r="A6706" t="str">
            <v>332804P1MTY3</v>
          </cell>
          <cell r="Q6706">
            <v>8</v>
          </cell>
        </row>
        <row r="6707">
          <cell r="A6707" t="str">
            <v>332804P1MTY3</v>
          </cell>
          <cell r="Q6707">
            <v>26</v>
          </cell>
        </row>
        <row r="6708">
          <cell r="A6708" t="str">
            <v>332804P1MTY3</v>
          </cell>
          <cell r="Q6708">
            <v>32</v>
          </cell>
        </row>
        <row r="6709">
          <cell r="A6709" t="str">
            <v>334185P1MKFG</v>
          </cell>
          <cell r="Q6709">
            <v>2</v>
          </cell>
        </row>
        <row r="6710">
          <cell r="A6710" t="str">
            <v>334185P1WHPIPING</v>
          </cell>
          <cell r="Q6710">
            <v>4</v>
          </cell>
        </row>
        <row r="6711">
          <cell r="A6711" t="str">
            <v>335879P1MONKITS</v>
          </cell>
          <cell r="Q6711">
            <v>8</v>
          </cell>
        </row>
        <row r="6712">
          <cell r="A6712" t="str">
            <v>335879P1MONPRE</v>
          </cell>
          <cell r="Q6712">
            <v>9</v>
          </cell>
        </row>
        <row r="6713">
          <cell r="A6713" t="str">
            <v>335879P1MTY1</v>
          </cell>
          <cell r="Q6713">
            <v>28</v>
          </cell>
        </row>
        <row r="6714">
          <cell r="A6714" t="str">
            <v>335879P1MTY1</v>
          </cell>
          <cell r="Q6714">
            <v>2</v>
          </cell>
        </row>
        <row r="6715">
          <cell r="A6715" t="str">
            <v>335879P1MTY1</v>
          </cell>
          <cell r="Q6715">
            <v>8</v>
          </cell>
        </row>
        <row r="6716">
          <cell r="A6716" t="str">
            <v>335879P1MTY1</v>
          </cell>
          <cell r="Q6716">
            <v>30</v>
          </cell>
        </row>
        <row r="6717">
          <cell r="A6717" t="str">
            <v>335879P1MTY3</v>
          </cell>
          <cell r="Q6717">
            <v>30</v>
          </cell>
        </row>
        <row r="6718">
          <cell r="A6718" t="str">
            <v>335879P1MTY3</v>
          </cell>
          <cell r="Q6718">
            <v>32</v>
          </cell>
        </row>
        <row r="6719">
          <cell r="A6719" t="str">
            <v>300143P4MON-AFC</v>
          </cell>
          <cell r="Q6719">
            <v>5</v>
          </cell>
        </row>
        <row r="6720">
          <cell r="A6720" t="str">
            <v>300143P4MTY3</v>
          </cell>
          <cell r="Q6720">
            <v>1</v>
          </cell>
        </row>
        <row r="6721">
          <cell r="A6721" t="str">
            <v>9A20025P148MKFG</v>
          </cell>
          <cell r="Q6721">
            <v>1</v>
          </cell>
        </row>
        <row r="6722">
          <cell r="A6722" t="str">
            <v>9A20025P148WHPIPING</v>
          </cell>
          <cell r="Q6722">
            <v>3</v>
          </cell>
        </row>
        <row r="6723">
          <cell r="A6723" t="str">
            <v>E-4390MTY1</v>
          </cell>
          <cell r="Q6723">
            <v>2000</v>
          </cell>
        </row>
        <row r="6724">
          <cell r="A6724" t="str">
            <v>E-4390MTY3</v>
          </cell>
          <cell r="Q6724">
            <v>2000</v>
          </cell>
        </row>
        <row r="6725">
          <cell r="A6725" t="str">
            <v>327185P1MTY1</v>
          </cell>
          <cell r="Q6725">
            <v>1</v>
          </cell>
        </row>
        <row r="6726">
          <cell r="A6726" t="str">
            <v>530008P1MTY1</v>
          </cell>
          <cell r="Q6726">
            <v>2445</v>
          </cell>
        </row>
        <row r="6727">
          <cell r="A6727" t="str">
            <v>AC00011-11MTY1</v>
          </cell>
          <cell r="Q6727">
            <v>23</v>
          </cell>
        </row>
        <row r="6728">
          <cell r="A6728" t="str">
            <v>AC00011-11MTY1</v>
          </cell>
          <cell r="Q6728">
            <v>3</v>
          </cell>
        </row>
        <row r="6729">
          <cell r="A6729" t="str">
            <v>AC00011-11MTY1</v>
          </cell>
          <cell r="Q6729">
            <v>26</v>
          </cell>
        </row>
        <row r="6730">
          <cell r="A6730" t="str">
            <v>AC00011-11MTY1</v>
          </cell>
          <cell r="Q6730">
            <v>9</v>
          </cell>
        </row>
        <row r="6731">
          <cell r="A6731" t="str">
            <v>AC00011-11MTY3</v>
          </cell>
          <cell r="Q6731">
            <v>17</v>
          </cell>
        </row>
        <row r="6732">
          <cell r="A6732" t="str">
            <v>AC00011-11MTY3</v>
          </cell>
          <cell r="Q6732">
            <v>35</v>
          </cell>
        </row>
        <row r="6733">
          <cell r="A6733" t="str">
            <v>AC00011-11MTY3</v>
          </cell>
          <cell r="Q6733">
            <v>2</v>
          </cell>
        </row>
        <row r="6734">
          <cell r="A6734" t="str">
            <v>AC00011-11MTY3</v>
          </cell>
          <cell r="Q6734">
            <v>32</v>
          </cell>
        </row>
        <row r="6735">
          <cell r="A6735" t="str">
            <v>AC00011-11MTY3</v>
          </cell>
          <cell r="Q6735">
            <v>35</v>
          </cell>
        </row>
        <row r="6736">
          <cell r="A6736" t="str">
            <v>AC00011-11MTY3</v>
          </cell>
          <cell r="Q6736">
            <v>25</v>
          </cell>
        </row>
        <row r="6737">
          <cell r="A6737" t="str">
            <v>AC00011-11MTY3</v>
          </cell>
          <cell r="Q6737">
            <v>25</v>
          </cell>
        </row>
        <row r="6738">
          <cell r="A6738" t="str">
            <v>AC00011-11MTY3</v>
          </cell>
          <cell r="Q6738">
            <v>64</v>
          </cell>
        </row>
        <row r="6739">
          <cell r="A6739" t="str">
            <v>AC00011-11MTY3</v>
          </cell>
          <cell r="Q6739">
            <v>32</v>
          </cell>
        </row>
        <row r="6740">
          <cell r="A6740" t="str">
            <v>AC00011-11RXO-SHIP</v>
          </cell>
          <cell r="Q6740">
            <v>430</v>
          </cell>
        </row>
        <row r="6741">
          <cell r="A6741" t="str">
            <v>AC00011-11SHIP</v>
          </cell>
          <cell r="Q6741">
            <v>196</v>
          </cell>
        </row>
        <row r="6742">
          <cell r="A6742" t="str">
            <v>S-014BMTY3</v>
          </cell>
          <cell r="Q6742">
            <v>4</v>
          </cell>
        </row>
        <row r="6743">
          <cell r="A6743" t="str">
            <v>310877P1MKFG</v>
          </cell>
          <cell r="Q6743">
            <v>7</v>
          </cell>
        </row>
        <row r="6744">
          <cell r="A6744" t="str">
            <v>310877P1WHPIPING</v>
          </cell>
          <cell r="Q6744">
            <v>6</v>
          </cell>
        </row>
        <row r="6745">
          <cell r="A6745" t="str">
            <v>341375G04MTY3</v>
          </cell>
          <cell r="Q6745">
            <v>1</v>
          </cell>
        </row>
        <row r="6746">
          <cell r="A6746" t="str">
            <v>341375G04MTY3</v>
          </cell>
          <cell r="Q6746">
            <v>14</v>
          </cell>
        </row>
        <row r="6747">
          <cell r="A6747" t="str">
            <v>341375G04MTY3</v>
          </cell>
          <cell r="Q6747">
            <v>40</v>
          </cell>
        </row>
        <row r="6748">
          <cell r="A6748" t="str">
            <v>341375G04MTY3</v>
          </cell>
          <cell r="Q6748">
            <v>1</v>
          </cell>
        </row>
        <row r="6749">
          <cell r="A6749" t="str">
            <v>341375G04MTY3</v>
          </cell>
          <cell r="Q6749">
            <v>1</v>
          </cell>
        </row>
        <row r="6750">
          <cell r="A6750" t="str">
            <v>341439P18MTY3</v>
          </cell>
          <cell r="Q6750">
            <v>73</v>
          </cell>
        </row>
        <row r="6751">
          <cell r="A6751" t="str">
            <v>341439P18MTY3</v>
          </cell>
          <cell r="Q6751">
            <v>24</v>
          </cell>
        </row>
        <row r="6752">
          <cell r="A6752" t="str">
            <v>341439P18MTY3</v>
          </cell>
          <cell r="Q6752">
            <v>8</v>
          </cell>
        </row>
        <row r="6753">
          <cell r="A6753" t="str">
            <v>300318G17MONEP</v>
          </cell>
          <cell r="Q6753">
            <v>106</v>
          </cell>
        </row>
        <row r="6754">
          <cell r="A6754" t="str">
            <v>300318G17MTY1</v>
          </cell>
          <cell r="Q6754">
            <v>98</v>
          </cell>
        </row>
        <row r="6755">
          <cell r="A6755" t="str">
            <v>344416P1MONHRS</v>
          </cell>
          <cell r="Q6755">
            <v>5</v>
          </cell>
        </row>
        <row r="6756">
          <cell r="A6756" t="str">
            <v>344416P1MTY1</v>
          </cell>
          <cell r="Q6756">
            <v>32</v>
          </cell>
        </row>
        <row r="6757">
          <cell r="A6757" t="str">
            <v>304492P1MTY1</v>
          </cell>
          <cell r="Q6757">
            <v>200</v>
          </cell>
        </row>
        <row r="6758">
          <cell r="A6758" t="str">
            <v>304492P1MTY1</v>
          </cell>
          <cell r="Q6758">
            <v>73</v>
          </cell>
        </row>
        <row r="6759">
          <cell r="A6759" t="str">
            <v>304940P2MTY1</v>
          </cell>
          <cell r="Q6759">
            <v>458</v>
          </cell>
        </row>
        <row r="6760">
          <cell r="A6760" t="str">
            <v>305080P4MTY3</v>
          </cell>
          <cell r="Q6760">
            <v>203</v>
          </cell>
        </row>
        <row r="6761">
          <cell r="A6761" t="str">
            <v>327636G8MTY1</v>
          </cell>
          <cell r="Q6761">
            <v>19</v>
          </cell>
        </row>
        <row r="6762">
          <cell r="A6762" t="str">
            <v>327636G8MTY1</v>
          </cell>
          <cell r="Q6762">
            <v>6</v>
          </cell>
        </row>
        <row r="6763">
          <cell r="A6763" t="str">
            <v>327636G8MTY3</v>
          </cell>
          <cell r="Q6763">
            <v>18</v>
          </cell>
        </row>
        <row r="6764">
          <cell r="A6764" t="str">
            <v>305080P9MONKITS</v>
          </cell>
          <cell r="Q6764">
            <v>5</v>
          </cell>
        </row>
        <row r="6765">
          <cell r="A6765" t="str">
            <v>305080P9MTY1</v>
          </cell>
          <cell r="Q6765">
            <v>5</v>
          </cell>
        </row>
        <row r="6766">
          <cell r="A6766" t="str">
            <v>09-25800Z-00MTY3</v>
          </cell>
          <cell r="Q6766">
            <v>68</v>
          </cell>
        </row>
        <row r="6767">
          <cell r="A6767" t="str">
            <v>136862P1MONEP</v>
          </cell>
          <cell r="Q6767">
            <v>42</v>
          </cell>
        </row>
        <row r="6768">
          <cell r="A6768" t="str">
            <v>332505P2MTY3</v>
          </cell>
          <cell r="Q6768">
            <v>29</v>
          </cell>
        </row>
        <row r="6769">
          <cell r="A6769" t="str">
            <v>332844P1MTY1</v>
          </cell>
          <cell r="Q6769">
            <v>25</v>
          </cell>
        </row>
        <row r="6770">
          <cell r="A6770" t="str">
            <v>332844P1MTY1</v>
          </cell>
          <cell r="Q6770">
            <v>5</v>
          </cell>
        </row>
        <row r="6771">
          <cell r="A6771" t="str">
            <v>332844P1MTY1</v>
          </cell>
          <cell r="Q6771">
            <v>29</v>
          </cell>
        </row>
        <row r="6772">
          <cell r="A6772" t="str">
            <v>332844P1MTY1</v>
          </cell>
          <cell r="Q6772">
            <v>13</v>
          </cell>
        </row>
        <row r="6773">
          <cell r="A6773" t="str">
            <v>332844P1MTY3</v>
          </cell>
          <cell r="Q6773">
            <v>45</v>
          </cell>
        </row>
        <row r="6774">
          <cell r="A6774" t="str">
            <v>332844P1REC-LARTX</v>
          </cell>
          <cell r="Q6774">
            <v>45</v>
          </cell>
        </row>
        <row r="6775">
          <cell r="A6775" t="str">
            <v>AC00006-10MTY1</v>
          </cell>
          <cell r="Q6775">
            <v>12</v>
          </cell>
        </row>
        <row r="6776">
          <cell r="A6776" t="str">
            <v>AC00006-10RXO-SHIP</v>
          </cell>
          <cell r="Q6776">
            <v>14</v>
          </cell>
        </row>
        <row r="6777">
          <cell r="A6777" t="str">
            <v>AC00006-10SHIP</v>
          </cell>
          <cell r="Q6777">
            <v>56</v>
          </cell>
        </row>
        <row r="6778">
          <cell r="A6778" t="str">
            <v>AC00006-10SHIP</v>
          </cell>
          <cell r="Q6778">
            <v>39</v>
          </cell>
        </row>
        <row r="6779">
          <cell r="A6779" t="str">
            <v>309081G3MONMC</v>
          </cell>
          <cell r="Q6779">
            <v>61</v>
          </cell>
        </row>
        <row r="6780">
          <cell r="A6780" t="str">
            <v>309081G3MTY1</v>
          </cell>
          <cell r="Q6780">
            <v>31</v>
          </cell>
        </row>
        <row r="6781">
          <cell r="A6781" t="str">
            <v>309081G3MTY3</v>
          </cell>
          <cell r="Q6781">
            <v>76</v>
          </cell>
        </row>
        <row r="6782">
          <cell r="A6782" t="str">
            <v>309081G3MTY3</v>
          </cell>
          <cell r="Q6782">
            <v>60</v>
          </cell>
        </row>
        <row r="6783">
          <cell r="A6783" t="str">
            <v>304311G5MTY3</v>
          </cell>
          <cell r="Q6783">
            <v>24</v>
          </cell>
        </row>
        <row r="6784">
          <cell r="A6784" t="str">
            <v>304910G41FGEP</v>
          </cell>
          <cell r="Q6784">
            <v>1</v>
          </cell>
        </row>
        <row r="6785">
          <cell r="A6785" t="str">
            <v>304930P1MONPRE</v>
          </cell>
          <cell r="Q6785">
            <v>3</v>
          </cell>
        </row>
        <row r="6786">
          <cell r="A6786" t="str">
            <v>304930P1MTY1</v>
          </cell>
          <cell r="Q6786">
            <v>18</v>
          </cell>
        </row>
        <row r="6787">
          <cell r="A6787" t="str">
            <v>304930P1MTY1</v>
          </cell>
          <cell r="Q6787">
            <v>1</v>
          </cell>
        </row>
        <row r="6788">
          <cell r="A6788" t="str">
            <v>P-0690MTY1</v>
          </cell>
          <cell r="Q6788">
            <v>13</v>
          </cell>
        </row>
        <row r="6789">
          <cell r="A6789" t="str">
            <v>P-229CMTY3</v>
          </cell>
          <cell r="Q6789">
            <v>44</v>
          </cell>
        </row>
        <row r="6790">
          <cell r="A6790" t="str">
            <v>P05-2350MON-PROT</v>
          </cell>
          <cell r="Q6790">
            <v>15</v>
          </cell>
        </row>
        <row r="6791">
          <cell r="A6791" t="str">
            <v>P05-2350REC-LARTX</v>
          </cell>
          <cell r="Q6791">
            <v>11</v>
          </cell>
        </row>
        <row r="6792">
          <cell r="A6792" t="str">
            <v>316249G2MKFG</v>
          </cell>
          <cell r="Q6792">
            <v>1</v>
          </cell>
        </row>
        <row r="6793">
          <cell r="A6793" t="str">
            <v>RS-202AMONCOILS</v>
          </cell>
          <cell r="Q6793">
            <v>130812.84277</v>
          </cell>
        </row>
        <row r="6794">
          <cell r="A6794" t="str">
            <v>RS-202AMTY3</v>
          </cell>
          <cell r="Q6794">
            <v>87901.851020000002</v>
          </cell>
        </row>
        <row r="6795">
          <cell r="A6795" t="str">
            <v>RS-202AMTY3</v>
          </cell>
          <cell r="Q6795">
            <v>28951.672999999999</v>
          </cell>
        </row>
        <row r="6796">
          <cell r="A6796" t="str">
            <v>RS-202AMTY3</v>
          </cell>
          <cell r="Q6796">
            <v>94821.040999999997</v>
          </cell>
        </row>
        <row r="6797">
          <cell r="A6797" t="str">
            <v>340010G1MTY1</v>
          </cell>
          <cell r="Q6797">
            <v>1</v>
          </cell>
        </row>
        <row r="6798">
          <cell r="A6798" t="str">
            <v>344362P1MTY1</v>
          </cell>
          <cell r="Q6798">
            <v>407</v>
          </cell>
        </row>
        <row r="6799">
          <cell r="A6799" t="str">
            <v>345372P1MONKITS</v>
          </cell>
          <cell r="Q6799">
            <v>1</v>
          </cell>
        </row>
        <row r="6800">
          <cell r="A6800" t="str">
            <v>345372P1MTY1</v>
          </cell>
          <cell r="Q6800">
            <v>202</v>
          </cell>
        </row>
        <row r="6801">
          <cell r="A6801" t="str">
            <v>345372P1MTY3</v>
          </cell>
          <cell r="Q6801">
            <v>80</v>
          </cell>
        </row>
        <row r="6802">
          <cell r="A6802" t="str">
            <v>9A20023P34MONSKID</v>
          </cell>
          <cell r="Q6802">
            <v>5</v>
          </cell>
        </row>
        <row r="6803">
          <cell r="A6803" t="str">
            <v>197829P4FASTENAL</v>
          </cell>
          <cell r="Q6803">
            <v>830</v>
          </cell>
        </row>
        <row r="6804">
          <cell r="A6804" t="str">
            <v>300293P4FASTENAL</v>
          </cell>
          <cell r="Q6804">
            <v>1600</v>
          </cell>
        </row>
        <row r="6805">
          <cell r="A6805" t="str">
            <v>131126P1MTY3</v>
          </cell>
          <cell r="Q6805">
            <v>500</v>
          </cell>
        </row>
        <row r="6806">
          <cell r="A6806" t="str">
            <v>131126P1MTY3</v>
          </cell>
          <cell r="Q6806">
            <v>1500</v>
          </cell>
        </row>
        <row r="6807">
          <cell r="A6807" t="str">
            <v>10017955P3MTY3</v>
          </cell>
          <cell r="Q6807">
            <v>108</v>
          </cell>
        </row>
        <row r="6808">
          <cell r="A6808" t="str">
            <v>136821P35MONEP</v>
          </cell>
          <cell r="Q6808">
            <v>114</v>
          </cell>
        </row>
        <row r="6809">
          <cell r="A6809" t="str">
            <v>136821P35MTY1</v>
          </cell>
          <cell r="Q6809">
            <v>212</v>
          </cell>
        </row>
        <row r="6810">
          <cell r="A6810" t="str">
            <v>136821P35REC-LARTX</v>
          </cell>
          <cell r="Q6810">
            <v>297</v>
          </cell>
        </row>
        <row r="6811">
          <cell r="A6811" t="str">
            <v>181693P1FASTENAL</v>
          </cell>
          <cell r="Q6811">
            <v>911</v>
          </cell>
        </row>
        <row r="6812">
          <cell r="A6812" t="str">
            <v>304925G4MONKITS</v>
          </cell>
          <cell r="Q6812">
            <v>2</v>
          </cell>
        </row>
        <row r="6813">
          <cell r="A6813" t="str">
            <v>304925G4MONPRE</v>
          </cell>
          <cell r="Q6813">
            <v>15</v>
          </cell>
        </row>
        <row r="6814">
          <cell r="A6814" t="str">
            <v>304925G4MTY1</v>
          </cell>
          <cell r="Q6814">
            <v>3</v>
          </cell>
        </row>
        <row r="6815">
          <cell r="A6815" t="str">
            <v>304925G4MTY1</v>
          </cell>
          <cell r="Q6815">
            <v>1</v>
          </cell>
        </row>
        <row r="6816">
          <cell r="A6816" t="str">
            <v>305870P2MKFG</v>
          </cell>
          <cell r="Q6816">
            <v>10</v>
          </cell>
        </row>
        <row r="6817">
          <cell r="A6817" t="str">
            <v>305870P2WHPIPING</v>
          </cell>
          <cell r="Q6817">
            <v>8</v>
          </cell>
        </row>
        <row r="6818">
          <cell r="A6818" t="str">
            <v>305878P1MTY1</v>
          </cell>
          <cell r="Q6818">
            <v>232</v>
          </cell>
        </row>
        <row r="6819">
          <cell r="A6819" t="str">
            <v>329924P2MKFG</v>
          </cell>
          <cell r="Q6819">
            <v>3</v>
          </cell>
        </row>
        <row r="6820">
          <cell r="A6820" t="str">
            <v>329924P2MKFG</v>
          </cell>
          <cell r="Q6820">
            <v>2</v>
          </cell>
        </row>
        <row r="6821">
          <cell r="A6821" t="str">
            <v>329924P2WHPIPING</v>
          </cell>
          <cell r="Q6821">
            <v>45</v>
          </cell>
        </row>
        <row r="6822">
          <cell r="A6822" t="str">
            <v>340515P1FGSM</v>
          </cell>
          <cell r="Q6822">
            <v>77</v>
          </cell>
        </row>
        <row r="6823">
          <cell r="A6823" t="str">
            <v>340515P1MKFG</v>
          </cell>
          <cell r="Q6823">
            <v>9</v>
          </cell>
        </row>
        <row r="6824">
          <cell r="A6824" t="str">
            <v>340515P1MONEP</v>
          </cell>
          <cell r="Q6824">
            <v>7</v>
          </cell>
        </row>
        <row r="6825">
          <cell r="A6825" t="str">
            <v>341290P3MONDP</v>
          </cell>
          <cell r="Q6825">
            <v>66</v>
          </cell>
        </row>
        <row r="6826">
          <cell r="A6826" t="str">
            <v>341290P3MTY1</v>
          </cell>
          <cell r="Q6826">
            <v>30</v>
          </cell>
        </row>
        <row r="6827">
          <cell r="A6827" t="str">
            <v>341290P3MTY3</v>
          </cell>
          <cell r="Q6827">
            <v>30</v>
          </cell>
        </row>
        <row r="6828">
          <cell r="A6828" t="str">
            <v>341290P3REC-LARTX</v>
          </cell>
          <cell r="Q6828">
            <v>215</v>
          </cell>
        </row>
        <row r="6829">
          <cell r="A6829" t="str">
            <v>341351G03MTY1</v>
          </cell>
          <cell r="Q6829">
            <v>1</v>
          </cell>
        </row>
        <row r="6830">
          <cell r="A6830" t="str">
            <v>341351G03MTY3</v>
          </cell>
          <cell r="Q6830">
            <v>52</v>
          </cell>
        </row>
        <row r="6831">
          <cell r="A6831" t="str">
            <v>330761P2MONCON</v>
          </cell>
          <cell r="Q6831">
            <v>8</v>
          </cell>
        </row>
        <row r="6832">
          <cell r="A6832" t="str">
            <v>330761P2WHPIPING</v>
          </cell>
          <cell r="Q6832">
            <v>27</v>
          </cell>
        </row>
        <row r="6833">
          <cell r="A6833" t="str">
            <v>334085P1FGSM</v>
          </cell>
          <cell r="Q6833">
            <v>12</v>
          </cell>
        </row>
        <row r="6834">
          <cell r="A6834" t="str">
            <v>334085P1MONDA</v>
          </cell>
          <cell r="Q6834">
            <v>22</v>
          </cell>
        </row>
        <row r="6835">
          <cell r="A6835" t="str">
            <v>334085P1MONXDM</v>
          </cell>
          <cell r="Q6835">
            <v>58</v>
          </cell>
        </row>
        <row r="6836">
          <cell r="A6836" t="str">
            <v>334085P1MTY1</v>
          </cell>
          <cell r="Q6836">
            <v>1</v>
          </cell>
        </row>
        <row r="6837">
          <cell r="A6837" t="str">
            <v>334085P1MTY3</v>
          </cell>
          <cell r="Q6837">
            <v>81</v>
          </cell>
        </row>
        <row r="6838">
          <cell r="A6838" t="str">
            <v>334085P1MTY3</v>
          </cell>
          <cell r="Q6838">
            <v>37</v>
          </cell>
        </row>
        <row r="6839">
          <cell r="A6839" t="str">
            <v>334085P1MTY3</v>
          </cell>
          <cell r="Q6839">
            <v>110</v>
          </cell>
        </row>
        <row r="6840">
          <cell r="A6840" t="str">
            <v>022-3131MONEP</v>
          </cell>
          <cell r="Q6840">
            <v>91</v>
          </cell>
        </row>
        <row r="6841">
          <cell r="A6841" t="str">
            <v>022-3131MTY1</v>
          </cell>
          <cell r="Q6841">
            <v>55</v>
          </cell>
        </row>
        <row r="6842">
          <cell r="A6842" t="str">
            <v>022-3131MTY3</v>
          </cell>
          <cell r="Q6842">
            <v>200</v>
          </cell>
        </row>
        <row r="6843">
          <cell r="A6843" t="str">
            <v>022-3131MTY3</v>
          </cell>
          <cell r="Q6843">
            <v>2</v>
          </cell>
        </row>
        <row r="6844">
          <cell r="A6844" t="str">
            <v>022-3131MTY3</v>
          </cell>
          <cell r="Q6844">
            <v>200</v>
          </cell>
        </row>
        <row r="6845">
          <cell r="A6845" t="str">
            <v>P-117AMONDA</v>
          </cell>
          <cell r="Q6845">
            <v>39</v>
          </cell>
        </row>
        <row r="6846">
          <cell r="A6846" t="str">
            <v>P-117AMONKITS</v>
          </cell>
          <cell r="Q6846">
            <v>8</v>
          </cell>
        </row>
        <row r="6847">
          <cell r="A6847" t="str">
            <v>P-117AMONSKID</v>
          </cell>
          <cell r="Q6847">
            <v>93</v>
          </cell>
        </row>
        <row r="6848">
          <cell r="A6848" t="str">
            <v>P-117AMONXDM</v>
          </cell>
          <cell r="Q6848">
            <v>4</v>
          </cell>
        </row>
        <row r="6849">
          <cell r="A6849" t="str">
            <v>P-117AMTY1</v>
          </cell>
          <cell r="Q6849">
            <v>2</v>
          </cell>
        </row>
        <row r="6850">
          <cell r="A6850" t="str">
            <v>P-117AMTY1</v>
          </cell>
          <cell r="Q6850">
            <v>2</v>
          </cell>
        </row>
        <row r="6851">
          <cell r="A6851" t="str">
            <v>P-117AMTY1</v>
          </cell>
          <cell r="Q6851">
            <v>191</v>
          </cell>
        </row>
        <row r="6852">
          <cell r="A6852" t="str">
            <v>P-117AMTY1</v>
          </cell>
          <cell r="Q6852">
            <v>18</v>
          </cell>
        </row>
        <row r="6853">
          <cell r="A6853" t="str">
            <v>P-117AMTY3</v>
          </cell>
          <cell r="Q6853">
            <v>100</v>
          </cell>
        </row>
        <row r="6854">
          <cell r="A6854" t="str">
            <v>P-117AMTY3</v>
          </cell>
          <cell r="Q6854">
            <v>300</v>
          </cell>
        </row>
        <row r="6855">
          <cell r="A6855" t="str">
            <v>P-117AMTY3</v>
          </cell>
          <cell r="Q6855">
            <v>200</v>
          </cell>
        </row>
        <row r="6856">
          <cell r="A6856" t="str">
            <v>304492P2MTY1</v>
          </cell>
          <cell r="Q6856">
            <v>270</v>
          </cell>
        </row>
        <row r="6857">
          <cell r="A6857" t="str">
            <v>305654P2MONEP</v>
          </cell>
          <cell r="Q6857">
            <v>1</v>
          </cell>
        </row>
        <row r="6858">
          <cell r="A6858" t="str">
            <v>305654P2MONSKID</v>
          </cell>
          <cell r="Q6858">
            <v>2</v>
          </cell>
        </row>
        <row r="6859">
          <cell r="A6859" t="str">
            <v>305654P2MTY1</v>
          </cell>
          <cell r="Q6859">
            <v>6</v>
          </cell>
        </row>
        <row r="6860">
          <cell r="A6860" t="str">
            <v>305654P2MTY1</v>
          </cell>
          <cell r="Q6860">
            <v>22</v>
          </cell>
        </row>
        <row r="6861">
          <cell r="A6861" t="str">
            <v>305654P2MTY1</v>
          </cell>
          <cell r="Q6861">
            <v>8</v>
          </cell>
        </row>
        <row r="6862">
          <cell r="A6862" t="str">
            <v>305654P2MTY3</v>
          </cell>
          <cell r="Q6862">
            <v>3</v>
          </cell>
        </row>
        <row r="6863">
          <cell r="A6863" t="str">
            <v>305654P2MTY3</v>
          </cell>
          <cell r="Q6863">
            <v>5</v>
          </cell>
        </row>
        <row r="6864">
          <cell r="A6864" t="str">
            <v>305654P2MTY3</v>
          </cell>
          <cell r="Q6864">
            <v>1</v>
          </cell>
        </row>
        <row r="6865">
          <cell r="A6865" t="str">
            <v>305654P2MTY3</v>
          </cell>
          <cell r="Q6865">
            <v>4</v>
          </cell>
        </row>
        <row r="6866">
          <cell r="A6866" t="str">
            <v>305654P2MTY3</v>
          </cell>
          <cell r="Q6866">
            <v>5</v>
          </cell>
        </row>
        <row r="6867">
          <cell r="A6867" t="str">
            <v>305654P2MTY3</v>
          </cell>
          <cell r="Q6867">
            <v>55</v>
          </cell>
        </row>
        <row r="6868">
          <cell r="A6868" t="str">
            <v>315903P3MTY1</v>
          </cell>
          <cell r="Q6868">
            <v>665</v>
          </cell>
        </row>
        <row r="6869">
          <cell r="A6869" t="str">
            <v>315903P3MTY3</v>
          </cell>
          <cell r="Q6869">
            <v>250</v>
          </cell>
        </row>
        <row r="6870">
          <cell r="A6870" t="str">
            <v>309081G2MONMC</v>
          </cell>
          <cell r="Q6870">
            <v>72</v>
          </cell>
        </row>
        <row r="6871">
          <cell r="A6871" t="str">
            <v>309081G2MTY1</v>
          </cell>
          <cell r="Q6871">
            <v>15</v>
          </cell>
        </row>
        <row r="6872">
          <cell r="A6872" t="str">
            <v>309081G2MTY3</v>
          </cell>
          <cell r="Q6872">
            <v>2</v>
          </cell>
        </row>
        <row r="6873">
          <cell r="A6873" t="str">
            <v>309081G2MTY3</v>
          </cell>
          <cell r="Q6873">
            <v>125</v>
          </cell>
        </row>
        <row r="6874">
          <cell r="A6874" t="str">
            <v>345665P1MTY3</v>
          </cell>
          <cell r="Q6874">
            <v>18</v>
          </cell>
        </row>
        <row r="6875">
          <cell r="A6875" t="str">
            <v>332336G02MONDA</v>
          </cell>
          <cell r="Q6875">
            <v>29</v>
          </cell>
        </row>
        <row r="6876">
          <cell r="A6876" t="str">
            <v>332336G02MTY3</v>
          </cell>
          <cell r="Q6876">
            <v>10</v>
          </cell>
        </row>
        <row r="6877">
          <cell r="A6877" t="str">
            <v>332336G02MTY3</v>
          </cell>
          <cell r="Q6877">
            <v>80</v>
          </cell>
        </row>
        <row r="6878">
          <cell r="A6878" t="str">
            <v>332336G02MTY3</v>
          </cell>
          <cell r="Q6878">
            <v>20</v>
          </cell>
        </row>
        <row r="6879">
          <cell r="A6879" t="str">
            <v>332407P2MKFG</v>
          </cell>
          <cell r="Q6879">
            <v>9</v>
          </cell>
        </row>
        <row r="6880">
          <cell r="A6880" t="str">
            <v>332407P2MONDA</v>
          </cell>
          <cell r="Q6880">
            <v>1</v>
          </cell>
        </row>
        <row r="6881">
          <cell r="A6881" t="str">
            <v>332407P2WHPIPING</v>
          </cell>
          <cell r="Q6881">
            <v>11</v>
          </cell>
        </row>
        <row r="6882">
          <cell r="A6882" t="str">
            <v>333930P0MTY1</v>
          </cell>
          <cell r="Q6882">
            <v>4</v>
          </cell>
        </row>
        <row r="6883">
          <cell r="A6883" t="str">
            <v>335439P1MONEP</v>
          </cell>
          <cell r="Q6883">
            <v>67</v>
          </cell>
        </row>
        <row r="6884">
          <cell r="A6884" t="str">
            <v>335439P1MTY1</v>
          </cell>
          <cell r="Q6884">
            <v>200</v>
          </cell>
        </row>
        <row r="6885">
          <cell r="A6885" t="str">
            <v>335439P1MTY3</v>
          </cell>
          <cell r="Q6885">
            <v>90</v>
          </cell>
        </row>
        <row r="6886">
          <cell r="A6886" t="str">
            <v>335439P1MTY3</v>
          </cell>
          <cell r="Q6886">
            <v>34</v>
          </cell>
        </row>
        <row r="6887">
          <cell r="A6887" t="str">
            <v>335439P1MTY3</v>
          </cell>
          <cell r="Q6887">
            <v>26</v>
          </cell>
        </row>
        <row r="6888">
          <cell r="A6888" t="str">
            <v>335439P1REC-LARTX</v>
          </cell>
          <cell r="Q6888">
            <v>250</v>
          </cell>
        </row>
        <row r="6889">
          <cell r="A6889" t="str">
            <v>313566P01MTY1</v>
          </cell>
          <cell r="Q6889">
            <v>1387</v>
          </cell>
        </row>
        <row r="6890">
          <cell r="A6890" t="str">
            <v>313566P01MTY3</v>
          </cell>
          <cell r="Q6890">
            <v>412</v>
          </cell>
        </row>
        <row r="6891">
          <cell r="A6891" t="str">
            <v>303392P4MONEP</v>
          </cell>
          <cell r="Q6891">
            <v>21</v>
          </cell>
        </row>
        <row r="6892">
          <cell r="A6892" t="str">
            <v>303392P4MONSKID</v>
          </cell>
          <cell r="Q6892">
            <v>7</v>
          </cell>
        </row>
        <row r="6893">
          <cell r="A6893" t="str">
            <v>303392P4REC-LARTX</v>
          </cell>
          <cell r="Q6893">
            <v>177</v>
          </cell>
        </row>
        <row r="6894">
          <cell r="A6894" t="str">
            <v>124502P4MONEP</v>
          </cell>
          <cell r="Q6894">
            <v>17</v>
          </cell>
        </row>
        <row r="6895">
          <cell r="A6895" t="str">
            <v>124502P4MTY1</v>
          </cell>
          <cell r="Q6895">
            <v>3</v>
          </cell>
        </row>
        <row r="6896">
          <cell r="A6896" t="str">
            <v>124502P4MTY3</v>
          </cell>
          <cell r="Q6896">
            <v>3</v>
          </cell>
        </row>
        <row r="6897">
          <cell r="A6897" t="str">
            <v>124502P4MTY3</v>
          </cell>
          <cell r="Q6897">
            <v>96</v>
          </cell>
        </row>
        <row r="6898">
          <cell r="A6898" t="str">
            <v>124502P4MTY3</v>
          </cell>
          <cell r="Q6898">
            <v>24</v>
          </cell>
        </row>
        <row r="6899">
          <cell r="A6899" t="str">
            <v>197887P1MTY1</v>
          </cell>
          <cell r="Q6899">
            <v>650</v>
          </cell>
        </row>
        <row r="6900">
          <cell r="A6900" t="str">
            <v>Y-1250FASTENAL</v>
          </cell>
          <cell r="Q6900">
            <v>598</v>
          </cell>
        </row>
        <row r="6901">
          <cell r="A6901" t="str">
            <v>148644P12FASTENAL</v>
          </cell>
          <cell r="Q6901">
            <v>150</v>
          </cell>
        </row>
        <row r="6902">
          <cell r="A6902" t="str">
            <v>331024P1MONDA</v>
          </cell>
          <cell r="Q6902">
            <v>16</v>
          </cell>
        </row>
        <row r="6903">
          <cell r="A6903" t="str">
            <v>331024P1MONKITS</v>
          </cell>
          <cell r="Q6903">
            <v>4</v>
          </cell>
        </row>
        <row r="6904">
          <cell r="A6904" t="str">
            <v>331024P1MTY1</v>
          </cell>
          <cell r="Q6904">
            <v>21</v>
          </cell>
        </row>
        <row r="6905">
          <cell r="A6905" t="str">
            <v>331024P1MTY1</v>
          </cell>
          <cell r="Q6905">
            <v>9</v>
          </cell>
        </row>
        <row r="6906">
          <cell r="A6906" t="str">
            <v>331024P1MTY3</v>
          </cell>
          <cell r="Q6906">
            <v>36</v>
          </cell>
        </row>
        <row r="6907">
          <cell r="A6907" t="str">
            <v>331024P1MTY3</v>
          </cell>
          <cell r="Q6907">
            <v>24</v>
          </cell>
        </row>
        <row r="6908">
          <cell r="A6908" t="str">
            <v>331024P1REC-LARTX</v>
          </cell>
          <cell r="Q6908">
            <v>104</v>
          </cell>
        </row>
        <row r="6909">
          <cell r="A6909" t="str">
            <v>153918P1MTY3</v>
          </cell>
          <cell r="Q6909">
            <v>3000</v>
          </cell>
        </row>
        <row r="6910">
          <cell r="A6910" t="str">
            <v>153918P1MTY3</v>
          </cell>
          <cell r="Q6910">
            <v>9000</v>
          </cell>
        </row>
        <row r="6911">
          <cell r="A6911" t="str">
            <v>332427P2MKFG</v>
          </cell>
          <cell r="Q6911">
            <v>6</v>
          </cell>
        </row>
        <row r="6912">
          <cell r="A6912" t="str">
            <v>332427P2WHPIPING</v>
          </cell>
          <cell r="Q6912">
            <v>7</v>
          </cell>
        </row>
        <row r="6913">
          <cell r="A6913" t="str">
            <v>333062G1MON-PROT</v>
          </cell>
          <cell r="Q6913">
            <v>11</v>
          </cell>
        </row>
        <row r="6914">
          <cell r="A6914" t="str">
            <v>333062G1MONDA</v>
          </cell>
          <cell r="Q6914">
            <v>47</v>
          </cell>
        </row>
        <row r="6915">
          <cell r="A6915" t="str">
            <v>333062G1MONEP</v>
          </cell>
          <cell r="Q6915">
            <v>36</v>
          </cell>
        </row>
        <row r="6916">
          <cell r="A6916" t="str">
            <v>333062G1MONXDM</v>
          </cell>
          <cell r="Q6916">
            <v>12</v>
          </cell>
        </row>
        <row r="6917">
          <cell r="A6917" t="str">
            <v>333062G1MTY1</v>
          </cell>
          <cell r="Q6917">
            <v>82</v>
          </cell>
        </row>
        <row r="6918">
          <cell r="A6918" t="str">
            <v>333062G1REC-LARTX</v>
          </cell>
          <cell r="Q6918">
            <v>2</v>
          </cell>
        </row>
        <row r="6919">
          <cell r="A6919" t="str">
            <v>333162P1MONDA</v>
          </cell>
          <cell r="Q6919">
            <v>26</v>
          </cell>
        </row>
        <row r="6920">
          <cell r="A6920" t="str">
            <v>333162P1MTY1</v>
          </cell>
          <cell r="Q6920">
            <v>94</v>
          </cell>
        </row>
        <row r="6921">
          <cell r="A6921" t="str">
            <v>333162P1MTY3</v>
          </cell>
          <cell r="Q6921">
            <v>40</v>
          </cell>
        </row>
        <row r="6922">
          <cell r="A6922" t="str">
            <v>333162P1MTY3</v>
          </cell>
          <cell r="Q6922">
            <v>16</v>
          </cell>
        </row>
        <row r="6923">
          <cell r="A6923" t="str">
            <v>P-0730MONCON</v>
          </cell>
          <cell r="Q6923">
            <v>226</v>
          </cell>
        </row>
        <row r="6924">
          <cell r="A6924" t="str">
            <v>P-0730MTY1</v>
          </cell>
          <cell r="Q6924">
            <v>100</v>
          </cell>
        </row>
        <row r="6925">
          <cell r="A6925" t="str">
            <v>P-0730MTY3</v>
          </cell>
          <cell r="Q6925">
            <v>200</v>
          </cell>
        </row>
        <row r="6926">
          <cell r="A6926" t="str">
            <v>313566P02MTY1</v>
          </cell>
          <cell r="Q6926">
            <v>700</v>
          </cell>
        </row>
        <row r="6927">
          <cell r="A6927" t="str">
            <v>313566P02MTY3</v>
          </cell>
          <cell r="Q6927">
            <v>2000</v>
          </cell>
        </row>
        <row r="6928">
          <cell r="A6928" t="str">
            <v>323800P2MKFGPRE</v>
          </cell>
          <cell r="Q6928">
            <v>7</v>
          </cell>
        </row>
        <row r="6929">
          <cell r="A6929" t="str">
            <v>323800P2WHPIPING</v>
          </cell>
          <cell r="Q6929">
            <v>20</v>
          </cell>
        </row>
        <row r="6930">
          <cell r="A6930" t="str">
            <v>S-1430MON-AFC</v>
          </cell>
          <cell r="Q6930">
            <v>161</v>
          </cell>
        </row>
        <row r="6931">
          <cell r="A6931" t="str">
            <v>S-1430MONDP</v>
          </cell>
          <cell r="Q6931">
            <v>813</v>
          </cell>
        </row>
        <row r="6932">
          <cell r="A6932" t="str">
            <v>S-1430MONSKID</v>
          </cell>
          <cell r="Q6932">
            <v>23</v>
          </cell>
        </row>
        <row r="6933">
          <cell r="A6933" t="str">
            <v>342880P9MTY1</v>
          </cell>
          <cell r="Q6933">
            <v>4</v>
          </cell>
        </row>
        <row r="6934">
          <cell r="A6934" t="str">
            <v>342880P9MTY3</v>
          </cell>
          <cell r="Q6934">
            <v>14</v>
          </cell>
        </row>
        <row r="6935">
          <cell r="A6935" t="str">
            <v>345229P1MTY1</v>
          </cell>
          <cell r="Q6935">
            <v>44</v>
          </cell>
        </row>
        <row r="6936">
          <cell r="A6936" t="str">
            <v>301372P1MTY3</v>
          </cell>
          <cell r="Q6936">
            <v>66000</v>
          </cell>
        </row>
        <row r="6937">
          <cell r="A6937" t="str">
            <v>303339G1SRXO-SHIP</v>
          </cell>
          <cell r="Q6937">
            <v>2</v>
          </cell>
        </row>
        <row r="6938">
          <cell r="A6938" t="str">
            <v>303339G1SSHIP</v>
          </cell>
          <cell r="Q6938">
            <v>10</v>
          </cell>
        </row>
        <row r="6939">
          <cell r="A6939" t="str">
            <v>303339G1SSHIP</v>
          </cell>
          <cell r="Q6939">
            <v>2</v>
          </cell>
        </row>
        <row r="6940">
          <cell r="A6940" t="str">
            <v>304892G4MONEP</v>
          </cell>
          <cell r="Q6940">
            <v>30</v>
          </cell>
        </row>
        <row r="6941">
          <cell r="A6941" t="str">
            <v>304892G4MONKITS</v>
          </cell>
          <cell r="Q6941">
            <v>1</v>
          </cell>
        </row>
        <row r="6942">
          <cell r="A6942" t="str">
            <v>304892G4MONPRE</v>
          </cell>
          <cell r="Q6942">
            <v>43</v>
          </cell>
        </row>
        <row r="6943">
          <cell r="A6943" t="str">
            <v>304892G4MTY1</v>
          </cell>
          <cell r="Q6943">
            <v>4</v>
          </cell>
        </row>
        <row r="6944">
          <cell r="A6944" t="str">
            <v>304892G4MTY3</v>
          </cell>
          <cell r="Q6944">
            <v>100</v>
          </cell>
        </row>
        <row r="6945">
          <cell r="A6945" t="str">
            <v>304892G4MTY3</v>
          </cell>
          <cell r="Q6945">
            <v>26</v>
          </cell>
        </row>
        <row r="6946">
          <cell r="A6946" t="str">
            <v>304892G4MTY3</v>
          </cell>
          <cell r="Q6946">
            <v>26</v>
          </cell>
        </row>
        <row r="6947">
          <cell r="A6947" t="str">
            <v>304892G4MTY3</v>
          </cell>
          <cell r="Q6947">
            <v>150</v>
          </cell>
        </row>
        <row r="6948">
          <cell r="A6948" t="str">
            <v>304903G3MTY3</v>
          </cell>
          <cell r="Q6948">
            <v>14</v>
          </cell>
        </row>
        <row r="6949">
          <cell r="A6949" t="str">
            <v>300318G12MONCON</v>
          </cell>
          <cell r="Q6949">
            <v>4</v>
          </cell>
        </row>
        <row r="6950">
          <cell r="A6950" t="str">
            <v>300318G12MONEP</v>
          </cell>
          <cell r="Q6950">
            <v>143</v>
          </cell>
        </row>
        <row r="6951">
          <cell r="A6951" t="str">
            <v>300318G12MTY1</v>
          </cell>
          <cell r="Q6951">
            <v>39</v>
          </cell>
        </row>
        <row r="6952">
          <cell r="A6952" t="str">
            <v>300318G12MTY1</v>
          </cell>
          <cell r="Q6952">
            <v>1</v>
          </cell>
        </row>
        <row r="6953">
          <cell r="A6953" t="str">
            <v>300318G12MTY1</v>
          </cell>
          <cell r="Q6953">
            <v>1</v>
          </cell>
        </row>
        <row r="6954">
          <cell r="A6954" t="str">
            <v>303399P3MTY3</v>
          </cell>
          <cell r="Q6954">
            <v>23</v>
          </cell>
        </row>
        <row r="6955">
          <cell r="A6955" t="str">
            <v>304871G14MTY1</v>
          </cell>
          <cell r="Q6955">
            <v>40</v>
          </cell>
        </row>
        <row r="6956">
          <cell r="A6956" t="str">
            <v>304892G11MTY1</v>
          </cell>
          <cell r="Q6956">
            <v>13</v>
          </cell>
        </row>
        <row r="6957">
          <cell r="A6957" t="str">
            <v>304892G11MTY1</v>
          </cell>
          <cell r="Q6957">
            <v>10</v>
          </cell>
        </row>
        <row r="6958">
          <cell r="A6958" t="str">
            <v>316948P9MTY1</v>
          </cell>
          <cell r="Q6958">
            <v>200</v>
          </cell>
        </row>
        <row r="6959">
          <cell r="A6959" t="str">
            <v>316948P9MTY3</v>
          </cell>
          <cell r="Q6959">
            <v>200</v>
          </cell>
        </row>
        <row r="6960">
          <cell r="A6960" t="str">
            <v>10-42UQ09Z-16FASTENAL</v>
          </cell>
          <cell r="Q6960">
            <v>4300</v>
          </cell>
        </row>
        <row r="6961">
          <cell r="A6961" t="str">
            <v>333149P1MONDA</v>
          </cell>
          <cell r="Q6961">
            <v>10</v>
          </cell>
        </row>
        <row r="6962">
          <cell r="A6962" t="str">
            <v>333149P1MTY1</v>
          </cell>
          <cell r="Q6962">
            <v>10</v>
          </cell>
        </row>
        <row r="6963">
          <cell r="A6963" t="str">
            <v>333149P1MTY3</v>
          </cell>
          <cell r="Q6963">
            <v>3</v>
          </cell>
        </row>
        <row r="6964">
          <cell r="A6964" t="str">
            <v>333149P1MTY3</v>
          </cell>
          <cell r="Q6964">
            <v>40</v>
          </cell>
        </row>
        <row r="6965">
          <cell r="A6965" t="str">
            <v>182673P3MTY1</v>
          </cell>
          <cell r="Q6965">
            <v>450</v>
          </cell>
        </row>
        <row r="6966">
          <cell r="A6966" t="str">
            <v>182673P3MTY1</v>
          </cell>
          <cell r="Q6966">
            <v>1</v>
          </cell>
        </row>
        <row r="6967">
          <cell r="A6967" t="str">
            <v>182673P3MTY1</v>
          </cell>
          <cell r="Q6967">
            <v>1</v>
          </cell>
        </row>
        <row r="6968">
          <cell r="A6968" t="str">
            <v>182673P3MTY3</v>
          </cell>
          <cell r="Q6968">
            <v>4</v>
          </cell>
        </row>
        <row r="6969">
          <cell r="A6969" t="str">
            <v>182673P3MTY3</v>
          </cell>
          <cell r="Q6969">
            <v>32</v>
          </cell>
        </row>
        <row r="6970">
          <cell r="A6970" t="str">
            <v>182673P3MTY3</v>
          </cell>
          <cell r="Q6970">
            <v>600</v>
          </cell>
        </row>
        <row r="6971">
          <cell r="A6971" t="str">
            <v>182673P3REC-LARTX</v>
          </cell>
          <cell r="Q6971">
            <v>320</v>
          </cell>
        </row>
        <row r="6972">
          <cell r="A6972" t="str">
            <v>342785P5MTY3</v>
          </cell>
          <cell r="Q6972">
            <v>26</v>
          </cell>
        </row>
        <row r="6973">
          <cell r="A6973" t="str">
            <v>346306P5MTY3</v>
          </cell>
          <cell r="Q6973">
            <v>3</v>
          </cell>
        </row>
        <row r="6974">
          <cell r="A6974" t="str">
            <v>347320P1MONDP</v>
          </cell>
          <cell r="Q6974">
            <v>37</v>
          </cell>
        </row>
        <row r="6975">
          <cell r="A6975" t="str">
            <v>347320P1MTY1</v>
          </cell>
          <cell r="Q6975">
            <v>52</v>
          </cell>
        </row>
        <row r="6976">
          <cell r="A6976" t="str">
            <v>347320P1MTY3</v>
          </cell>
          <cell r="Q6976">
            <v>118</v>
          </cell>
        </row>
        <row r="6977">
          <cell r="A6977" t="str">
            <v>153958P1REC-LARTX</v>
          </cell>
          <cell r="Q6977">
            <v>30</v>
          </cell>
        </row>
        <row r="6978">
          <cell r="A6978" t="str">
            <v>341439P13MONDP</v>
          </cell>
          <cell r="Q6978">
            <v>64</v>
          </cell>
        </row>
        <row r="6979">
          <cell r="A6979" t="str">
            <v>341439P13MTY1</v>
          </cell>
          <cell r="Q6979">
            <v>18</v>
          </cell>
        </row>
        <row r="6980">
          <cell r="A6980" t="str">
            <v>341439P13MTY3</v>
          </cell>
          <cell r="Q6980">
            <v>428</v>
          </cell>
        </row>
        <row r="6981">
          <cell r="A6981" t="str">
            <v>341439P13REC-LARTX</v>
          </cell>
          <cell r="Q6981">
            <v>480</v>
          </cell>
        </row>
        <row r="6982">
          <cell r="A6982" t="str">
            <v>UPFHL007MONEP</v>
          </cell>
          <cell r="Q6982">
            <v>140</v>
          </cell>
        </row>
        <row r="6983">
          <cell r="A6983" t="str">
            <v>UPFHL007MTY1</v>
          </cell>
          <cell r="Q6983">
            <v>168</v>
          </cell>
        </row>
        <row r="6984">
          <cell r="A6984" t="str">
            <v>UPFHL007MTY3</v>
          </cell>
          <cell r="Q6984">
            <v>1520</v>
          </cell>
        </row>
        <row r="6985">
          <cell r="A6985" t="str">
            <v>UPFHL007MTY3</v>
          </cell>
          <cell r="Q6985">
            <v>500</v>
          </cell>
        </row>
        <row r="6986">
          <cell r="A6986" t="str">
            <v>UPFHL007MTY3</v>
          </cell>
          <cell r="Q6986">
            <v>1000</v>
          </cell>
        </row>
        <row r="6987">
          <cell r="A6987" t="str">
            <v>UPFHL007MTY3</v>
          </cell>
          <cell r="Q6987">
            <v>500</v>
          </cell>
        </row>
        <row r="6988">
          <cell r="A6988" t="str">
            <v>UPFHL007MTY3</v>
          </cell>
          <cell r="Q6988">
            <v>1000</v>
          </cell>
        </row>
        <row r="6989">
          <cell r="A6989" t="str">
            <v>UPFHL007MTY3</v>
          </cell>
          <cell r="Q6989">
            <v>361</v>
          </cell>
        </row>
        <row r="6990">
          <cell r="A6990" t="str">
            <v>UPFHL007MTY3</v>
          </cell>
          <cell r="Q6990">
            <v>1620</v>
          </cell>
        </row>
        <row r="6991">
          <cell r="A6991" t="str">
            <v>UPFHL007MTY3</v>
          </cell>
          <cell r="Q6991">
            <v>1380</v>
          </cell>
        </row>
        <row r="6992">
          <cell r="A6992" t="str">
            <v>9A20006P59MKFG</v>
          </cell>
          <cell r="Q6992">
            <v>11</v>
          </cell>
        </row>
        <row r="6993">
          <cell r="A6993" t="str">
            <v>9A20006P59WHPIPING</v>
          </cell>
          <cell r="Q6993">
            <v>12</v>
          </cell>
        </row>
        <row r="6994">
          <cell r="A6994" t="str">
            <v>9A20007P48MKFG</v>
          </cell>
          <cell r="Q6994">
            <v>1</v>
          </cell>
        </row>
        <row r="6995">
          <cell r="A6995" t="str">
            <v>9A20007P48MKFG</v>
          </cell>
          <cell r="Q6995">
            <v>9</v>
          </cell>
        </row>
        <row r="6996">
          <cell r="A6996" t="str">
            <v>9A20007P48MKFG</v>
          </cell>
          <cell r="Q6996">
            <v>24</v>
          </cell>
        </row>
        <row r="6997">
          <cell r="A6997" t="str">
            <v>9A20007P48WHPIPING</v>
          </cell>
          <cell r="Q6997">
            <v>7</v>
          </cell>
        </row>
        <row r="6998">
          <cell r="A6998" t="str">
            <v>332784P2MTY3</v>
          </cell>
          <cell r="Q6998">
            <v>22</v>
          </cell>
        </row>
        <row r="6999">
          <cell r="A6999" t="str">
            <v>332784P2MTY3</v>
          </cell>
          <cell r="Q6999">
            <v>6</v>
          </cell>
        </row>
        <row r="7000">
          <cell r="A7000" t="str">
            <v>332948P23WHPIPING</v>
          </cell>
          <cell r="Q7000">
            <v>3</v>
          </cell>
        </row>
        <row r="7001">
          <cell r="A7001" t="str">
            <v>10019336P1MONMC</v>
          </cell>
          <cell r="Q7001">
            <v>2</v>
          </cell>
        </row>
        <row r="7002">
          <cell r="A7002" t="str">
            <v>10019336P1MTY1</v>
          </cell>
          <cell r="Q7002">
            <v>18</v>
          </cell>
        </row>
        <row r="7003">
          <cell r="A7003" t="str">
            <v>10019336P1MTY3</v>
          </cell>
          <cell r="Q7003">
            <v>3</v>
          </cell>
        </row>
        <row r="7004">
          <cell r="A7004" t="str">
            <v>10019336P1MTY3</v>
          </cell>
          <cell r="Q7004">
            <v>10</v>
          </cell>
        </row>
        <row r="7005">
          <cell r="A7005" t="str">
            <v>10019336P1MTY3</v>
          </cell>
          <cell r="Q7005">
            <v>7</v>
          </cell>
        </row>
        <row r="7006">
          <cell r="A7006" t="str">
            <v>10019336P1MTY3</v>
          </cell>
          <cell r="Q7006">
            <v>3</v>
          </cell>
        </row>
        <row r="7007">
          <cell r="A7007" t="str">
            <v>10019336P1MTY3</v>
          </cell>
          <cell r="Q7007">
            <v>10</v>
          </cell>
        </row>
        <row r="7008">
          <cell r="A7008" t="str">
            <v>10019336P1MTY3</v>
          </cell>
          <cell r="Q7008">
            <v>17</v>
          </cell>
        </row>
        <row r="7009">
          <cell r="A7009" t="str">
            <v>10019336P1REC-LARTX</v>
          </cell>
          <cell r="Q7009">
            <v>21</v>
          </cell>
        </row>
        <row r="7010">
          <cell r="A7010" t="str">
            <v>314581P1FASTENAL</v>
          </cell>
          <cell r="Q7010">
            <v>350</v>
          </cell>
        </row>
        <row r="7011">
          <cell r="A7011" t="str">
            <v>334319P1MKFGPRE</v>
          </cell>
          <cell r="Q7011">
            <v>6</v>
          </cell>
        </row>
        <row r="7012">
          <cell r="A7012" t="str">
            <v>334319P1WHPIPING</v>
          </cell>
          <cell r="Q7012">
            <v>14</v>
          </cell>
        </row>
        <row r="7013">
          <cell r="A7013" t="str">
            <v>176412P2MTY1</v>
          </cell>
          <cell r="Q7013">
            <v>2087</v>
          </cell>
        </row>
        <row r="7014">
          <cell r="A7014" t="str">
            <v>176412P2MTY3</v>
          </cell>
          <cell r="Q7014">
            <v>1712</v>
          </cell>
        </row>
        <row r="7015">
          <cell r="A7015" t="str">
            <v>332305G3MONEP</v>
          </cell>
          <cell r="Q7015">
            <v>51</v>
          </cell>
        </row>
        <row r="7016">
          <cell r="A7016" t="str">
            <v>332305G3MTY1</v>
          </cell>
          <cell r="Q7016">
            <v>45</v>
          </cell>
        </row>
        <row r="7017">
          <cell r="A7017" t="str">
            <v>332305G3MTY3</v>
          </cell>
          <cell r="Q7017">
            <v>26</v>
          </cell>
        </row>
        <row r="7018">
          <cell r="A7018" t="str">
            <v>332305G3MTY3</v>
          </cell>
          <cell r="Q7018">
            <v>400</v>
          </cell>
        </row>
        <row r="7019">
          <cell r="A7019" t="str">
            <v>332305G3MTY3</v>
          </cell>
          <cell r="Q7019">
            <v>260</v>
          </cell>
        </row>
        <row r="7020">
          <cell r="A7020" t="str">
            <v>332335G21MONPLENUM</v>
          </cell>
          <cell r="Q7020">
            <v>21</v>
          </cell>
        </row>
        <row r="7021">
          <cell r="A7021" t="str">
            <v>332335G21MTY1</v>
          </cell>
          <cell r="Q7021">
            <v>120</v>
          </cell>
        </row>
        <row r="7022">
          <cell r="A7022" t="str">
            <v>332335G21MTY1</v>
          </cell>
          <cell r="Q7022">
            <v>45</v>
          </cell>
        </row>
        <row r="7023">
          <cell r="A7023" t="str">
            <v>332335G21MTY3</v>
          </cell>
          <cell r="Q7023">
            <v>10</v>
          </cell>
        </row>
        <row r="7024">
          <cell r="A7024" t="str">
            <v>332335G21MTY3</v>
          </cell>
          <cell r="Q7024">
            <v>50</v>
          </cell>
        </row>
        <row r="7025">
          <cell r="A7025" t="str">
            <v>332335G21MTY3</v>
          </cell>
          <cell r="Q7025">
            <v>56</v>
          </cell>
        </row>
        <row r="7026">
          <cell r="A7026" t="str">
            <v>332335G21MTY3</v>
          </cell>
          <cell r="Q7026">
            <v>80</v>
          </cell>
        </row>
        <row r="7027">
          <cell r="A7027" t="str">
            <v>332335G21MTY3</v>
          </cell>
          <cell r="Q7027">
            <v>24</v>
          </cell>
        </row>
        <row r="7028">
          <cell r="A7028" t="str">
            <v>332335G21MTY3</v>
          </cell>
          <cell r="Q7028">
            <v>100</v>
          </cell>
        </row>
        <row r="7029">
          <cell r="A7029" t="str">
            <v>344330G3MTY3</v>
          </cell>
          <cell r="Q7029">
            <v>25</v>
          </cell>
        </row>
        <row r="7030">
          <cell r="A7030" t="str">
            <v>P-3610MTY3</v>
          </cell>
          <cell r="Q7030">
            <v>59</v>
          </cell>
        </row>
        <row r="7031">
          <cell r="A7031" t="str">
            <v>P-1110MONDA</v>
          </cell>
          <cell r="Q7031">
            <v>117</v>
          </cell>
        </row>
        <row r="7032">
          <cell r="A7032" t="str">
            <v>P-1110MONKITS</v>
          </cell>
          <cell r="Q7032">
            <v>4</v>
          </cell>
        </row>
        <row r="7033">
          <cell r="A7033" t="str">
            <v>P-1110MONPRE</v>
          </cell>
          <cell r="Q7033">
            <v>90</v>
          </cell>
        </row>
        <row r="7034">
          <cell r="A7034" t="str">
            <v>P-1110MONSKID</v>
          </cell>
          <cell r="Q7034">
            <v>24</v>
          </cell>
        </row>
        <row r="7035">
          <cell r="A7035" t="str">
            <v>P-1110MONXDM</v>
          </cell>
          <cell r="Q7035">
            <v>31</v>
          </cell>
        </row>
        <row r="7036">
          <cell r="A7036" t="str">
            <v>P-1110MTY1</v>
          </cell>
          <cell r="Q7036">
            <v>57</v>
          </cell>
        </row>
        <row r="7037">
          <cell r="A7037" t="str">
            <v>P-1110MTY1</v>
          </cell>
          <cell r="Q7037">
            <v>9</v>
          </cell>
        </row>
        <row r="7038">
          <cell r="A7038" t="str">
            <v>P-1110MTY3</v>
          </cell>
          <cell r="Q7038">
            <v>310</v>
          </cell>
        </row>
        <row r="7039">
          <cell r="A7039" t="str">
            <v>330218P1MTY1</v>
          </cell>
          <cell r="Q7039">
            <v>905</v>
          </cell>
        </row>
        <row r="7040">
          <cell r="A7040" t="str">
            <v>336021P1MKFG</v>
          </cell>
          <cell r="Q7040">
            <v>155</v>
          </cell>
        </row>
        <row r="7041">
          <cell r="A7041" t="str">
            <v>336021P1MKFG</v>
          </cell>
          <cell r="Q7041">
            <v>20</v>
          </cell>
        </row>
        <row r="7042">
          <cell r="A7042" t="str">
            <v>336021P1WHPIPING</v>
          </cell>
          <cell r="Q7042">
            <v>134</v>
          </cell>
        </row>
        <row r="7043">
          <cell r="A7043" t="str">
            <v>335475P1MONDP</v>
          </cell>
          <cell r="Q7043">
            <v>57</v>
          </cell>
        </row>
        <row r="7044">
          <cell r="A7044" t="str">
            <v>335475P1MTY1</v>
          </cell>
          <cell r="Q7044">
            <v>5</v>
          </cell>
        </row>
        <row r="7045">
          <cell r="A7045" t="str">
            <v>335475P1MTY3</v>
          </cell>
          <cell r="Q7045">
            <v>29</v>
          </cell>
        </row>
        <row r="7046">
          <cell r="A7046" t="str">
            <v>192862G1MONEP</v>
          </cell>
          <cell r="Q7046">
            <v>52</v>
          </cell>
        </row>
        <row r="7047">
          <cell r="A7047" t="str">
            <v>192862G1MTY1</v>
          </cell>
          <cell r="Q7047">
            <v>80</v>
          </cell>
        </row>
        <row r="7048">
          <cell r="A7048" t="str">
            <v>192862G1MTY3</v>
          </cell>
          <cell r="Q7048">
            <v>45</v>
          </cell>
        </row>
        <row r="7049">
          <cell r="A7049" t="str">
            <v>192862G1REC-LARTX</v>
          </cell>
          <cell r="Q7049">
            <v>75</v>
          </cell>
        </row>
        <row r="7050">
          <cell r="A7050" t="str">
            <v>AC00011-01MONKITS</v>
          </cell>
          <cell r="Q7050">
            <v>1</v>
          </cell>
        </row>
        <row r="7051">
          <cell r="A7051" t="str">
            <v>AC00011-01MTY1</v>
          </cell>
          <cell r="Q7051">
            <v>5</v>
          </cell>
        </row>
        <row r="7052">
          <cell r="A7052" t="str">
            <v>AC00011-01MTY3</v>
          </cell>
          <cell r="Q7052">
            <v>60</v>
          </cell>
        </row>
        <row r="7053">
          <cell r="A7053" t="str">
            <v>AC00011-01MTY3</v>
          </cell>
          <cell r="Q7053">
            <v>70</v>
          </cell>
        </row>
        <row r="7054">
          <cell r="A7054" t="str">
            <v>AC00011-01REC-LARTX</v>
          </cell>
          <cell r="Q7054">
            <v>200</v>
          </cell>
        </row>
        <row r="7055">
          <cell r="A7055" t="str">
            <v>AC00011-01SHIP</v>
          </cell>
          <cell r="Q7055">
            <v>46</v>
          </cell>
        </row>
        <row r="7056">
          <cell r="A7056" t="str">
            <v>AC00011-01SHIP</v>
          </cell>
          <cell r="Q7056">
            <v>66</v>
          </cell>
        </row>
        <row r="7057">
          <cell r="A7057" t="str">
            <v>194552P2FASTENAL</v>
          </cell>
          <cell r="Q7057">
            <v>110</v>
          </cell>
        </row>
        <row r="7058">
          <cell r="A7058" t="str">
            <v>341910P1MONDA</v>
          </cell>
          <cell r="Q7058">
            <v>9</v>
          </cell>
        </row>
        <row r="7059">
          <cell r="A7059" t="str">
            <v>341910P1MTY1</v>
          </cell>
          <cell r="Q7059">
            <v>9</v>
          </cell>
        </row>
        <row r="7060">
          <cell r="A7060" t="str">
            <v>341910P1MTY1</v>
          </cell>
          <cell r="Q7060">
            <v>1</v>
          </cell>
        </row>
        <row r="7061">
          <cell r="A7061" t="str">
            <v>341910P1MTY3</v>
          </cell>
          <cell r="Q7061">
            <v>16</v>
          </cell>
        </row>
        <row r="7062">
          <cell r="A7062" t="str">
            <v>342297P1FASTENAL</v>
          </cell>
          <cell r="Q7062">
            <v>80</v>
          </cell>
        </row>
        <row r="7063">
          <cell r="A7063" t="str">
            <v>303339G2SSHIP</v>
          </cell>
          <cell r="Q7063">
            <v>2</v>
          </cell>
        </row>
        <row r="7064">
          <cell r="A7064" t="str">
            <v>343829G01MTY3</v>
          </cell>
          <cell r="Q7064">
            <v>4</v>
          </cell>
        </row>
        <row r="7065">
          <cell r="A7065" t="str">
            <v>343829G01MTY3</v>
          </cell>
          <cell r="Q7065">
            <v>74</v>
          </cell>
        </row>
        <row r="7066">
          <cell r="A7066" t="str">
            <v>343829G01MTY3</v>
          </cell>
          <cell r="Q7066">
            <v>205</v>
          </cell>
        </row>
        <row r="7067">
          <cell r="A7067" t="str">
            <v>343829G01MTY3</v>
          </cell>
          <cell r="Q7067">
            <v>36</v>
          </cell>
        </row>
        <row r="7068">
          <cell r="A7068" t="str">
            <v>343829G01MTY3</v>
          </cell>
          <cell r="Q7068">
            <v>70</v>
          </cell>
        </row>
        <row r="7069">
          <cell r="A7069" t="str">
            <v>343829G01MTY3</v>
          </cell>
          <cell r="Q7069">
            <v>4</v>
          </cell>
        </row>
        <row r="7070">
          <cell r="A7070" t="str">
            <v>327627P1MONEP</v>
          </cell>
          <cell r="Q7070">
            <v>47</v>
          </cell>
        </row>
        <row r="7071">
          <cell r="A7071" t="str">
            <v>327627P1MTY1</v>
          </cell>
          <cell r="Q7071">
            <v>1</v>
          </cell>
        </row>
        <row r="7072">
          <cell r="A7072" t="str">
            <v>327627P1MTY1</v>
          </cell>
          <cell r="Q7072">
            <v>2</v>
          </cell>
        </row>
        <row r="7073">
          <cell r="A7073" t="str">
            <v>327627P1MTY1</v>
          </cell>
          <cell r="Q7073">
            <v>2</v>
          </cell>
        </row>
        <row r="7074">
          <cell r="A7074" t="str">
            <v>327627P1MTY1</v>
          </cell>
          <cell r="Q7074">
            <v>5</v>
          </cell>
        </row>
        <row r="7075">
          <cell r="A7075" t="str">
            <v>327627P1MTY3</v>
          </cell>
          <cell r="Q7075">
            <v>50</v>
          </cell>
        </row>
        <row r="7076">
          <cell r="A7076" t="str">
            <v>308924P1MONEP</v>
          </cell>
          <cell r="Q7076">
            <v>47</v>
          </cell>
        </row>
        <row r="7077">
          <cell r="A7077" t="str">
            <v>308924P1MTY1</v>
          </cell>
          <cell r="Q7077">
            <v>134</v>
          </cell>
        </row>
        <row r="7078">
          <cell r="A7078" t="str">
            <v>308924P1MTY3</v>
          </cell>
          <cell r="Q7078">
            <v>8</v>
          </cell>
        </row>
        <row r="7079">
          <cell r="A7079" t="str">
            <v>1A18607P1MONEP</v>
          </cell>
          <cell r="Q7079">
            <v>69</v>
          </cell>
        </row>
        <row r="7080">
          <cell r="A7080" t="str">
            <v>1A18607P1MTY1</v>
          </cell>
          <cell r="Q7080">
            <v>550</v>
          </cell>
        </row>
        <row r="7081">
          <cell r="A7081" t="str">
            <v>1A21684P2MONDA</v>
          </cell>
          <cell r="Q7081">
            <v>3</v>
          </cell>
        </row>
        <row r="7082">
          <cell r="A7082" t="str">
            <v>1A21684P2MONDP</v>
          </cell>
          <cell r="Q7082">
            <v>20</v>
          </cell>
        </row>
        <row r="7083">
          <cell r="A7083" t="str">
            <v>1A21684P2MONPRE</v>
          </cell>
          <cell r="Q7083">
            <v>209</v>
          </cell>
        </row>
        <row r="7084">
          <cell r="A7084" t="str">
            <v>1A21684P2MONXDU</v>
          </cell>
          <cell r="Q7084">
            <v>24</v>
          </cell>
        </row>
        <row r="7085">
          <cell r="A7085" t="str">
            <v>1A21684P2MTY1</v>
          </cell>
          <cell r="Q7085">
            <v>362</v>
          </cell>
        </row>
        <row r="7086">
          <cell r="A7086" t="str">
            <v>1A21684P2SHIP</v>
          </cell>
          <cell r="Q7086">
            <v>4</v>
          </cell>
        </row>
        <row r="7087">
          <cell r="A7087" t="str">
            <v>335689P1MONKITS</v>
          </cell>
          <cell r="Q7087">
            <v>1</v>
          </cell>
        </row>
        <row r="7088">
          <cell r="A7088" t="str">
            <v>335689P1MONPRE</v>
          </cell>
          <cell r="Q7088">
            <v>3</v>
          </cell>
        </row>
        <row r="7089">
          <cell r="A7089" t="str">
            <v>335689P1MTY1</v>
          </cell>
          <cell r="Q7089">
            <v>70</v>
          </cell>
        </row>
        <row r="7090">
          <cell r="A7090" t="str">
            <v>335689P1MTY1</v>
          </cell>
          <cell r="Q7090">
            <v>32</v>
          </cell>
        </row>
        <row r="7091">
          <cell r="A7091" t="str">
            <v>335689P1MTY3</v>
          </cell>
          <cell r="Q7091">
            <v>78</v>
          </cell>
        </row>
        <row r="7092">
          <cell r="A7092" t="str">
            <v>E-007BMON-PROT</v>
          </cell>
          <cell r="Q7092">
            <v>7</v>
          </cell>
        </row>
        <row r="7093">
          <cell r="A7093" t="str">
            <v>E-007BMTY1</v>
          </cell>
          <cell r="Q7093">
            <v>6</v>
          </cell>
        </row>
        <row r="7094">
          <cell r="A7094" t="str">
            <v>E-007BMTY1</v>
          </cell>
          <cell r="Q7094">
            <v>354</v>
          </cell>
        </row>
        <row r="7095">
          <cell r="A7095" t="str">
            <v>E-007BMTY1</v>
          </cell>
          <cell r="Q7095">
            <v>15</v>
          </cell>
        </row>
        <row r="7096">
          <cell r="A7096" t="str">
            <v>E-007BMTY3</v>
          </cell>
          <cell r="Q7096">
            <v>24</v>
          </cell>
        </row>
        <row r="7097">
          <cell r="A7097" t="str">
            <v>E-007BMTY3</v>
          </cell>
          <cell r="Q7097">
            <v>504</v>
          </cell>
        </row>
        <row r="7098">
          <cell r="A7098" t="str">
            <v>E05-1270MTY3</v>
          </cell>
          <cell r="Q7098">
            <v>135</v>
          </cell>
        </row>
        <row r="7099">
          <cell r="A7099" t="str">
            <v>VNSA14-ICOM-HMTY1</v>
          </cell>
          <cell r="Q7099">
            <v>8</v>
          </cell>
        </row>
        <row r="7100">
          <cell r="A7100" t="str">
            <v>E-164AMTY3</v>
          </cell>
          <cell r="Q7100">
            <v>1000</v>
          </cell>
        </row>
        <row r="7101">
          <cell r="A7101" t="str">
            <v>306653P1MTY1</v>
          </cell>
          <cell r="Q7101">
            <v>55</v>
          </cell>
        </row>
        <row r="7102">
          <cell r="A7102" t="str">
            <v>306653P1MTY1</v>
          </cell>
          <cell r="Q7102">
            <v>200</v>
          </cell>
        </row>
        <row r="7103">
          <cell r="A7103" t="str">
            <v>Y03-0170MTY1</v>
          </cell>
          <cell r="Q7103">
            <v>200</v>
          </cell>
        </row>
        <row r="7104">
          <cell r="A7104" t="str">
            <v>Y03-0170MTY3</v>
          </cell>
          <cell r="Q7104">
            <v>50</v>
          </cell>
        </row>
        <row r="7105">
          <cell r="A7105" t="str">
            <v>519458P1MONEP</v>
          </cell>
          <cell r="Q7105">
            <v>51</v>
          </cell>
        </row>
        <row r="7106">
          <cell r="A7106" t="str">
            <v>519458P1MRBM</v>
          </cell>
          <cell r="Q7106">
            <v>1</v>
          </cell>
        </row>
        <row r="7107">
          <cell r="A7107" t="str">
            <v>519458P1REC-LARTX</v>
          </cell>
          <cell r="Q7107">
            <v>431</v>
          </cell>
        </row>
        <row r="7108">
          <cell r="A7108" t="str">
            <v>343696P1GVMTY3</v>
          </cell>
          <cell r="Q7108">
            <v>21</v>
          </cell>
        </row>
        <row r="7109">
          <cell r="A7109" t="str">
            <v>343696P1GVMTY3</v>
          </cell>
          <cell r="Q7109">
            <v>5</v>
          </cell>
        </row>
        <row r="7110">
          <cell r="A7110" t="str">
            <v>343696P1GVMTY3</v>
          </cell>
          <cell r="Q7110">
            <v>5</v>
          </cell>
        </row>
        <row r="7111">
          <cell r="A7111" t="str">
            <v>315830P2MTY1</v>
          </cell>
          <cell r="Q7111">
            <v>389</v>
          </cell>
        </row>
        <row r="7112">
          <cell r="A7112" t="str">
            <v>339303P1MONDA</v>
          </cell>
          <cell r="Q7112">
            <v>12</v>
          </cell>
        </row>
        <row r="7113">
          <cell r="A7113" t="str">
            <v>339303P1MONXDM</v>
          </cell>
          <cell r="Q7113">
            <v>17</v>
          </cell>
        </row>
        <row r="7114">
          <cell r="A7114" t="str">
            <v>339303P1MTY3</v>
          </cell>
          <cell r="Q7114">
            <v>3</v>
          </cell>
        </row>
        <row r="7115">
          <cell r="A7115" t="str">
            <v>339303P1MTY3</v>
          </cell>
          <cell r="Q7115">
            <v>157</v>
          </cell>
        </row>
        <row r="7116">
          <cell r="A7116" t="str">
            <v>339303P1MTY3</v>
          </cell>
          <cell r="Q7116">
            <v>24</v>
          </cell>
        </row>
        <row r="7117">
          <cell r="A7117" t="str">
            <v>339303P1MTY3</v>
          </cell>
          <cell r="Q7117">
            <v>49</v>
          </cell>
        </row>
        <row r="7118">
          <cell r="A7118" t="str">
            <v>334596P01FASTENAL</v>
          </cell>
          <cell r="Q7118">
            <v>496</v>
          </cell>
        </row>
        <row r="7119">
          <cell r="A7119" t="str">
            <v>334940P01MTY3</v>
          </cell>
          <cell r="Q7119">
            <v>55</v>
          </cell>
        </row>
        <row r="7120">
          <cell r="A7120" t="str">
            <v>334940P01MTY3</v>
          </cell>
          <cell r="Q7120">
            <v>7</v>
          </cell>
        </row>
        <row r="7121">
          <cell r="A7121" t="str">
            <v>334940P01MTY3</v>
          </cell>
          <cell r="Q7121">
            <v>75</v>
          </cell>
        </row>
        <row r="7122">
          <cell r="A7122" t="str">
            <v>346453P1MONDP</v>
          </cell>
          <cell r="Q7122">
            <v>95</v>
          </cell>
        </row>
        <row r="7123">
          <cell r="A7123" t="str">
            <v>346453P1MONXDM</v>
          </cell>
          <cell r="Q7123">
            <v>93</v>
          </cell>
        </row>
        <row r="7124">
          <cell r="A7124" t="str">
            <v>346453P1MTY1</v>
          </cell>
          <cell r="Q7124">
            <v>2</v>
          </cell>
        </row>
        <row r="7125">
          <cell r="A7125" t="str">
            <v>346453P1MTY3</v>
          </cell>
          <cell r="Q7125">
            <v>133</v>
          </cell>
        </row>
        <row r="7126">
          <cell r="A7126" t="str">
            <v>336394P1FASTENAL</v>
          </cell>
          <cell r="Q7126">
            <v>100</v>
          </cell>
        </row>
        <row r="7127">
          <cell r="A7127" t="str">
            <v>347268G01MONDP</v>
          </cell>
          <cell r="Q7127">
            <v>6</v>
          </cell>
        </row>
        <row r="7128">
          <cell r="A7128" t="str">
            <v>347268G01MTY1</v>
          </cell>
          <cell r="Q7128">
            <v>142</v>
          </cell>
        </row>
        <row r="7129">
          <cell r="A7129" t="str">
            <v>322164P2MONDP</v>
          </cell>
          <cell r="Q7129">
            <v>4</v>
          </cell>
        </row>
        <row r="7130">
          <cell r="A7130" t="str">
            <v>322164P2MONEP</v>
          </cell>
          <cell r="Q7130">
            <v>52</v>
          </cell>
        </row>
        <row r="7131">
          <cell r="A7131" t="str">
            <v>322164P2MTY1</v>
          </cell>
          <cell r="Q7131">
            <v>42</v>
          </cell>
        </row>
        <row r="7132">
          <cell r="A7132" t="str">
            <v>322164P2MTY3</v>
          </cell>
          <cell r="Q7132">
            <v>235</v>
          </cell>
        </row>
        <row r="7133">
          <cell r="A7133" t="str">
            <v>322164P2REC-LARTX</v>
          </cell>
          <cell r="Q7133">
            <v>35</v>
          </cell>
        </row>
        <row r="7134">
          <cell r="A7134" t="str">
            <v>303339P1MKFG</v>
          </cell>
          <cell r="Q7134">
            <v>1</v>
          </cell>
        </row>
        <row r="7135">
          <cell r="A7135" t="str">
            <v>537254P1RECMTY</v>
          </cell>
          <cell r="Q7135">
            <v>1000</v>
          </cell>
        </row>
        <row r="7136">
          <cell r="A7136" t="str">
            <v>312337P1WHPIPING</v>
          </cell>
          <cell r="Q7136">
            <v>4</v>
          </cell>
        </row>
        <row r="7137">
          <cell r="A7137" t="str">
            <v>328881P2MKFG</v>
          </cell>
          <cell r="Q7137">
            <v>4</v>
          </cell>
        </row>
        <row r="7138">
          <cell r="A7138" t="str">
            <v>328881P2MONCON</v>
          </cell>
          <cell r="Q7138">
            <v>22</v>
          </cell>
        </row>
        <row r="7139">
          <cell r="A7139" t="str">
            <v>328881P2WHPIPING</v>
          </cell>
          <cell r="Q7139">
            <v>230</v>
          </cell>
        </row>
        <row r="7140">
          <cell r="A7140" t="str">
            <v>328892P14MTY1</v>
          </cell>
          <cell r="Q7140">
            <v>1</v>
          </cell>
        </row>
        <row r="7141">
          <cell r="A7141" t="str">
            <v>132543P2MTY3</v>
          </cell>
          <cell r="Q7141">
            <v>2720</v>
          </cell>
        </row>
        <row r="7142">
          <cell r="A7142" t="str">
            <v>194552P4FASTENAL</v>
          </cell>
          <cell r="Q7142">
            <v>1364</v>
          </cell>
        </row>
        <row r="7143">
          <cell r="A7143" t="str">
            <v>148644P108FASTENAL</v>
          </cell>
          <cell r="Q7143">
            <v>550</v>
          </cell>
        </row>
        <row r="7144">
          <cell r="A7144" t="str">
            <v>330831P2MONCOILS</v>
          </cell>
          <cell r="Q7144">
            <v>3</v>
          </cell>
        </row>
        <row r="7145">
          <cell r="A7145" t="str">
            <v>330831P2MTY1</v>
          </cell>
          <cell r="Q7145">
            <v>47</v>
          </cell>
        </row>
        <row r="7146">
          <cell r="A7146" t="str">
            <v>333164P1MONDA</v>
          </cell>
          <cell r="Q7146">
            <v>9</v>
          </cell>
        </row>
        <row r="7147">
          <cell r="A7147" t="str">
            <v>333164P1MTY1</v>
          </cell>
          <cell r="Q7147">
            <v>21</v>
          </cell>
        </row>
        <row r="7148">
          <cell r="A7148" t="str">
            <v>333164P1MTY3</v>
          </cell>
          <cell r="Q7148">
            <v>84</v>
          </cell>
        </row>
        <row r="7149">
          <cell r="A7149" t="str">
            <v>334876G04MTY3</v>
          </cell>
          <cell r="Q7149">
            <v>2</v>
          </cell>
        </row>
        <row r="7150">
          <cell r="A7150" t="str">
            <v>334876G04MTY3</v>
          </cell>
          <cell r="Q7150">
            <v>52</v>
          </cell>
        </row>
        <row r="7151">
          <cell r="A7151" t="str">
            <v>327638G2MONSKID</v>
          </cell>
          <cell r="Q7151">
            <v>3</v>
          </cell>
        </row>
        <row r="7152">
          <cell r="A7152" t="str">
            <v>327638G2MTY1</v>
          </cell>
          <cell r="Q7152">
            <v>11</v>
          </cell>
        </row>
        <row r="7153">
          <cell r="A7153" t="str">
            <v>327638G2MTY1</v>
          </cell>
          <cell r="Q7153">
            <v>2</v>
          </cell>
        </row>
        <row r="7154">
          <cell r="A7154" t="str">
            <v>339057P1FASTENAL</v>
          </cell>
          <cell r="Q7154">
            <v>700</v>
          </cell>
        </row>
        <row r="7155">
          <cell r="A7155" t="str">
            <v>257338P1MON-PROT</v>
          </cell>
          <cell r="Q7155">
            <v>13</v>
          </cell>
        </row>
        <row r="7156">
          <cell r="A7156" t="str">
            <v>342029G2MONXDM</v>
          </cell>
          <cell r="Q7156">
            <v>68</v>
          </cell>
        </row>
        <row r="7157">
          <cell r="A7157" t="str">
            <v>342029G2MTY1</v>
          </cell>
          <cell r="Q7157">
            <v>89</v>
          </cell>
        </row>
        <row r="7158">
          <cell r="A7158" t="str">
            <v>300292G4MONEP</v>
          </cell>
          <cell r="Q7158">
            <v>67</v>
          </cell>
        </row>
        <row r="7159">
          <cell r="A7159" t="str">
            <v>300292G4MTY3</v>
          </cell>
          <cell r="Q7159">
            <v>26</v>
          </cell>
        </row>
        <row r="7160">
          <cell r="A7160" t="str">
            <v>300292G4MTY3</v>
          </cell>
          <cell r="Q7160">
            <v>26</v>
          </cell>
        </row>
        <row r="7161">
          <cell r="A7161" t="str">
            <v>300292G4MTY3</v>
          </cell>
          <cell r="Q7161">
            <v>97</v>
          </cell>
        </row>
        <row r="7162">
          <cell r="A7162" t="str">
            <v>309081G8MONMC</v>
          </cell>
          <cell r="Q7162">
            <v>1</v>
          </cell>
        </row>
        <row r="7163">
          <cell r="A7163" t="str">
            <v>309081G8MTY1</v>
          </cell>
          <cell r="Q7163">
            <v>2</v>
          </cell>
        </row>
        <row r="7164">
          <cell r="A7164" t="str">
            <v>309081G8MTY1</v>
          </cell>
          <cell r="Q7164">
            <v>18</v>
          </cell>
        </row>
        <row r="7165">
          <cell r="A7165" t="str">
            <v>307108P5WHPIPING</v>
          </cell>
          <cell r="Q7165">
            <v>4</v>
          </cell>
        </row>
        <row r="7166">
          <cell r="A7166" t="str">
            <v>303398P2MONEP</v>
          </cell>
          <cell r="Q7166">
            <v>20</v>
          </cell>
        </row>
        <row r="7167">
          <cell r="A7167" t="str">
            <v>303398P2MTY1</v>
          </cell>
          <cell r="Q7167">
            <v>43</v>
          </cell>
        </row>
        <row r="7168">
          <cell r="A7168" t="str">
            <v>303398P2MTY1</v>
          </cell>
          <cell r="Q7168">
            <v>1</v>
          </cell>
        </row>
        <row r="7169">
          <cell r="A7169" t="str">
            <v>303398P2MTY3</v>
          </cell>
          <cell r="Q7169">
            <v>8</v>
          </cell>
        </row>
        <row r="7170">
          <cell r="A7170" t="str">
            <v>303398P2REC-LARTX</v>
          </cell>
          <cell r="Q7170">
            <v>59</v>
          </cell>
        </row>
        <row r="7171">
          <cell r="A7171" t="str">
            <v>303475P1FASTENAL</v>
          </cell>
          <cell r="Q7171">
            <v>2296</v>
          </cell>
        </row>
        <row r="7172">
          <cell r="A7172" t="str">
            <v>304931P1MONCR</v>
          </cell>
          <cell r="Q7172">
            <v>126</v>
          </cell>
        </row>
        <row r="7173">
          <cell r="A7173" t="str">
            <v>304931P1MONPRE</v>
          </cell>
          <cell r="Q7173">
            <v>38</v>
          </cell>
        </row>
        <row r="7174">
          <cell r="A7174" t="str">
            <v>304931P1MTY1</v>
          </cell>
          <cell r="Q7174">
            <v>100</v>
          </cell>
        </row>
        <row r="7175">
          <cell r="A7175" t="str">
            <v>304931P1MTY3</v>
          </cell>
          <cell r="Q7175">
            <v>6</v>
          </cell>
        </row>
        <row r="7176">
          <cell r="A7176" t="str">
            <v>304931P1REC-LARTX</v>
          </cell>
          <cell r="Q7176">
            <v>300</v>
          </cell>
        </row>
        <row r="7177">
          <cell r="A7177" t="str">
            <v>177830P2MTY1</v>
          </cell>
          <cell r="Q7177">
            <v>12580</v>
          </cell>
        </row>
        <row r="7178">
          <cell r="A7178" t="str">
            <v>312216P1MONBLW</v>
          </cell>
          <cell r="Q7178">
            <v>4</v>
          </cell>
        </row>
        <row r="7179">
          <cell r="A7179" t="str">
            <v>312216P1MONDA</v>
          </cell>
          <cell r="Q7179">
            <v>38</v>
          </cell>
        </row>
        <row r="7180">
          <cell r="A7180" t="str">
            <v>312216P1MONDP</v>
          </cell>
          <cell r="Q7180">
            <v>126</v>
          </cell>
        </row>
        <row r="7181">
          <cell r="A7181" t="str">
            <v>312216P1MONXDM</v>
          </cell>
          <cell r="Q7181">
            <v>38</v>
          </cell>
        </row>
        <row r="7182">
          <cell r="A7182" t="str">
            <v>312216P1MTY1</v>
          </cell>
          <cell r="Q7182">
            <v>70</v>
          </cell>
        </row>
        <row r="7183">
          <cell r="A7183" t="str">
            <v>312216P1MTY1</v>
          </cell>
          <cell r="Q7183">
            <v>13</v>
          </cell>
        </row>
        <row r="7184">
          <cell r="A7184" t="str">
            <v>312216P1MTY3</v>
          </cell>
          <cell r="Q7184">
            <v>157</v>
          </cell>
        </row>
        <row r="7185">
          <cell r="A7185" t="str">
            <v>326906P1MTY3</v>
          </cell>
          <cell r="Q7185">
            <v>10</v>
          </cell>
        </row>
        <row r="7186">
          <cell r="A7186" t="str">
            <v>341449P1MONBLW</v>
          </cell>
          <cell r="Q7186">
            <v>196</v>
          </cell>
        </row>
        <row r="7187">
          <cell r="A7187" t="str">
            <v>341449P1MTY1</v>
          </cell>
          <cell r="Q7187">
            <v>40</v>
          </cell>
        </row>
        <row r="7188">
          <cell r="A7188" t="str">
            <v>341449P1MTY3</v>
          </cell>
          <cell r="Q7188">
            <v>48</v>
          </cell>
        </row>
        <row r="7189">
          <cell r="A7189" t="str">
            <v>341449P1MTY3</v>
          </cell>
          <cell r="Q7189">
            <v>14</v>
          </cell>
        </row>
        <row r="7190">
          <cell r="A7190" t="str">
            <v>341449P1REC-LARTX</v>
          </cell>
          <cell r="Q7190">
            <v>980</v>
          </cell>
        </row>
        <row r="7191">
          <cell r="A7191" t="str">
            <v>315902P1MONSKID</v>
          </cell>
          <cell r="Q7191">
            <v>5</v>
          </cell>
        </row>
        <row r="7192">
          <cell r="A7192" t="str">
            <v>315902P1MTY1</v>
          </cell>
          <cell r="Q7192">
            <v>214</v>
          </cell>
        </row>
        <row r="7193">
          <cell r="A7193" t="str">
            <v>124216P3MTY1</v>
          </cell>
          <cell r="Q7193">
            <v>1036</v>
          </cell>
        </row>
        <row r="7194">
          <cell r="A7194" t="str">
            <v>124216P3MTY3</v>
          </cell>
          <cell r="Q7194">
            <v>3470</v>
          </cell>
        </row>
        <row r="7195">
          <cell r="A7195" t="str">
            <v>330740P5WHPIPING</v>
          </cell>
          <cell r="Q7195">
            <v>21</v>
          </cell>
        </row>
        <row r="7196">
          <cell r="A7196" t="str">
            <v>330740P5WHPIPING</v>
          </cell>
          <cell r="Q7196">
            <v>8</v>
          </cell>
        </row>
        <row r="7197">
          <cell r="A7197" t="str">
            <v>336963P4FASTENAL</v>
          </cell>
          <cell r="Q7197">
            <v>250</v>
          </cell>
        </row>
        <row r="7198">
          <cell r="A7198" t="str">
            <v>332303G1MTY1</v>
          </cell>
          <cell r="Q7198">
            <v>12</v>
          </cell>
        </row>
        <row r="7199">
          <cell r="A7199" t="str">
            <v>332303G1MTY3</v>
          </cell>
          <cell r="Q7199">
            <v>14</v>
          </cell>
        </row>
        <row r="7200">
          <cell r="A7200" t="str">
            <v>128199P1MON-PROT</v>
          </cell>
          <cell r="Q7200">
            <v>19</v>
          </cell>
        </row>
        <row r="7201">
          <cell r="A7201" t="str">
            <v>128199P1MONDA</v>
          </cell>
          <cell r="Q7201">
            <v>32</v>
          </cell>
        </row>
        <row r="7202">
          <cell r="A7202" t="str">
            <v>128199P1MONDP</v>
          </cell>
          <cell r="Q7202">
            <v>95</v>
          </cell>
        </row>
        <row r="7203">
          <cell r="A7203" t="str">
            <v>128199P1MTY1</v>
          </cell>
          <cell r="Q7203">
            <v>35</v>
          </cell>
        </row>
        <row r="7204">
          <cell r="A7204" t="str">
            <v>400000685MTY1</v>
          </cell>
          <cell r="Q7204">
            <v>123</v>
          </cell>
        </row>
        <row r="7205">
          <cell r="A7205" t="str">
            <v>322532G1MTY3</v>
          </cell>
          <cell r="Q7205">
            <v>15</v>
          </cell>
        </row>
        <row r="7206">
          <cell r="A7206" t="str">
            <v>P-0880MONHRS</v>
          </cell>
          <cell r="Q7206">
            <v>2</v>
          </cell>
        </row>
        <row r="7207">
          <cell r="A7207" t="str">
            <v>P-0880MONSKID</v>
          </cell>
          <cell r="Q7207">
            <v>4</v>
          </cell>
        </row>
        <row r="7208">
          <cell r="A7208" t="str">
            <v>P-0880MTY1</v>
          </cell>
          <cell r="Q7208">
            <v>4</v>
          </cell>
        </row>
        <row r="7209">
          <cell r="A7209" t="str">
            <v>P-0880MTY1</v>
          </cell>
          <cell r="Q7209">
            <v>5</v>
          </cell>
        </row>
        <row r="7210">
          <cell r="A7210" t="str">
            <v>P-0880MTY1</v>
          </cell>
          <cell r="Q7210">
            <v>6</v>
          </cell>
        </row>
        <row r="7211">
          <cell r="A7211" t="str">
            <v>300973P6MTY3</v>
          </cell>
          <cell r="Q7211">
            <v>5</v>
          </cell>
        </row>
        <row r="7212">
          <cell r="A7212" t="str">
            <v>9A20004P11WHPIPING</v>
          </cell>
          <cell r="Q7212">
            <v>2</v>
          </cell>
        </row>
        <row r="7213">
          <cell r="A7213" t="str">
            <v>SL-19539MTY1</v>
          </cell>
          <cell r="Q7213">
            <v>85</v>
          </cell>
        </row>
        <row r="7214">
          <cell r="A7214" t="str">
            <v>SL-19539MTY1</v>
          </cell>
          <cell r="Q7214">
            <v>23</v>
          </cell>
        </row>
        <row r="7215">
          <cell r="A7215" t="str">
            <v>SL-19539MTY3</v>
          </cell>
          <cell r="Q7215">
            <v>338</v>
          </cell>
        </row>
        <row r="7216">
          <cell r="A7216" t="str">
            <v>199241G7MONEP</v>
          </cell>
          <cell r="Q7216">
            <v>14</v>
          </cell>
        </row>
        <row r="7217">
          <cell r="A7217" t="str">
            <v>199241G7MTY1</v>
          </cell>
          <cell r="Q7217">
            <v>1</v>
          </cell>
        </row>
        <row r="7218">
          <cell r="A7218" t="str">
            <v>199241G7MTY3</v>
          </cell>
          <cell r="Q7218">
            <v>100</v>
          </cell>
        </row>
        <row r="7219">
          <cell r="A7219" t="str">
            <v>199241G7MTY3</v>
          </cell>
          <cell r="Q7219">
            <v>3</v>
          </cell>
        </row>
        <row r="7220">
          <cell r="A7220" t="str">
            <v>199241G7MTY3</v>
          </cell>
          <cell r="Q7220">
            <v>100</v>
          </cell>
        </row>
        <row r="7221">
          <cell r="A7221" t="str">
            <v>10014235G01MTY3</v>
          </cell>
          <cell r="Q7221">
            <v>1</v>
          </cell>
        </row>
        <row r="7222">
          <cell r="A7222" t="str">
            <v>10015668P1MTY1</v>
          </cell>
          <cell r="Q7222">
            <v>1000</v>
          </cell>
        </row>
        <row r="7223">
          <cell r="A7223" t="str">
            <v>10015668P1MTY3</v>
          </cell>
          <cell r="Q7223">
            <v>150</v>
          </cell>
        </row>
        <row r="7224">
          <cell r="A7224" t="str">
            <v>558743P1MON-AFC</v>
          </cell>
          <cell r="Q7224">
            <v>6</v>
          </cell>
        </row>
        <row r="7225">
          <cell r="A7225" t="str">
            <v>558743P1MTY1</v>
          </cell>
          <cell r="Q7225">
            <v>1011</v>
          </cell>
        </row>
        <row r="7226">
          <cell r="A7226" t="str">
            <v>346129P2MTY3</v>
          </cell>
          <cell r="Q7226">
            <v>25</v>
          </cell>
        </row>
        <row r="7227">
          <cell r="A7227" t="str">
            <v>346129P2MTY3</v>
          </cell>
          <cell r="Q7227">
            <v>8</v>
          </cell>
        </row>
        <row r="7228">
          <cell r="A7228" t="str">
            <v>10019116G1MKFG</v>
          </cell>
          <cell r="Q7228">
            <v>33</v>
          </cell>
        </row>
        <row r="7229">
          <cell r="A7229" t="str">
            <v>10019116G1RXO-SHIP</v>
          </cell>
          <cell r="Q7229">
            <v>1</v>
          </cell>
        </row>
        <row r="7230">
          <cell r="A7230" t="str">
            <v>315822P2MONHRS</v>
          </cell>
          <cell r="Q7230">
            <v>648</v>
          </cell>
        </row>
        <row r="7231">
          <cell r="A7231" t="str">
            <v>315822P2MONSKID</v>
          </cell>
          <cell r="Q7231">
            <v>191</v>
          </cell>
        </row>
        <row r="7232">
          <cell r="A7232" t="str">
            <v>315822P2MTY1</v>
          </cell>
          <cell r="Q7232">
            <v>89</v>
          </cell>
        </row>
        <row r="7233">
          <cell r="A7233" t="str">
            <v>319873P1MKFG</v>
          </cell>
          <cell r="Q7233">
            <v>4</v>
          </cell>
        </row>
        <row r="7234">
          <cell r="A7234" t="str">
            <v>319873P1WHPIPING</v>
          </cell>
          <cell r="Q7234">
            <v>3</v>
          </cell>
        </row>
        <row r="7235">
          <cell r="A7235" t="str">
            <v>332847P2MTY3</v>
          </cell>
          <cell r="Q7235">
            <v>26</v>
          </cell>
        </row>
        <row r="7236">
          <cell r="A7236" t="str">
            <v>332847P2MTY3</v>
          </cell>
          <cell r="Q7236">
            <v>1</v>
          </cell>
        </row>
        <row r="7237">
          <cell r="A7237" t="str">
            <v>332847P2MTY3</v>
          </cell>
          <cell r="Q7237">
            <v>8</v>
          </cell>
        </row>
        <row r="7238">
          <cell r="A7238" t="str">
            <v>332847P2MTY3</v>
          </cell>
          <cell r="Q7238">
            <v>12</v>
          </cell>
        </row>
        <row r="7239">
          <cell r="A7239" t="str">
            <v>333809P08MONDP</v>
          </cell>
          <cell r="Q7239">
            <v>21</v>
          </cell>
        </row>
        <row r="7240">
          <cell r="A7240" t="str">
            <v>333809P08MTY1</v>
          </cell>
          <cell r="Q7240">
            <v>464</v>
          </cell>
        </row>
        <row r="7241">
          <cell r="A7241" t="str">
            <v>333809P08MTY3</v>
          </cell>
          <cell r="Q7241">
            <v>3500</v>
          </cell>
        </row>
        <row r="7242">
          <cell r="A7242" t="str">
            <v>333809P08MTY3</v>
          </cell>
          <cell r="Q7242">
            <v>57</v>
          </cell>
        </row>
        <row r="7243">
          <cell r="A7243" t="str">
            <v>341082P1MONDA</v>
          </cell>
          <cell r="Q7243">
            <v>2</v>
          </cell>
        </row>
        <row r="7244">
          <cell r="A7244" t="str">
            <v>341082P1MTY1</v>
          </cell>
          <cell r="Q7244">
            <v>4</v>
          </cell>
        </row>
        <row r="7245">
          <cell r="A7245" t="str">
            <v>341082P1MTY3</v>
          </cell>
          <cell r="Q7245">
            <v>10</v>
          </cell>
        </row>
        <row r="7246">
          <cell r="A7246" t="str">
            <v>306345P12MRBM</v>
          </cell>
          <cell r="Q7246">
            <v>9220</v>
          </cell>
        </row>
        <row r="7247">
          <cell r="A7247" t="str">
            <v>306345P20MTY1</v>
          </cell>
          <cell r="Q7247">
            <v>506</v>
          </cell>
        </row>
        <row r="7248">
          <cell r="A7248" t="str">
            <v>306891P1MTY1</v>
          </cell>
          <cell r="Q7248">
            <v>26</v>
          </cell>
        </row>
        <row r="7249">
          <cell r="A7249" t="str">
            <v>304933P1MKFGPRE</v>
          </cell>
          <cell r="Q7249">
            <v>2</v>
          </cell>
        </row>
        <row r="7250">
          <cell r="A7250" t="str">
            <v>304933P1MTY1</v>
          </cell>
          <cell r="Q7250">
            <v>1</v>
          </cell>
        </row>
        <row r="7251">
          <cell r="A7251" t="str">
            <v>164650P1MTY1</v>
          </cell>
          <cell r="Q7251">
            <v>900</v>
          </cell>
        </row>
        <row r="7252">
          <cell r="A7252" t="str">
            <v>341726P1MTY1</v>
          </cell>
          <cell r="Q7252">
            <v>2</v>
          </cell>
        </row>
        <row r="7253">
          <cell r="A7253" t="str">
            <v>341726P1MTY3</v>
          </cell>
          <cell r="Q7253">
            <v>29</v>
          </cell>
        </row>
        <row r="7254">
          <cell r="A7254" t="str">
            <v>341726P1MTY3</v>
          </cell>
          <cell r="Q7254">
            <v>9</v>
          </cell>
        </row>
        <row r="7255">
          <cell r="A7255" t="str">
            <v>341726P1MTY3</v>
          </cell>
          <cell r="Q7255">
            <v>80</v>
          </cell>
        </row>
        <row r="7256">
          <cell r="A7256" t="str">
            <v>343710G1MONSKID</v>
          </cell>
          <cell r="Q7256">
            <v>7</v>
          </cell>
        </row>
        <row r="7257">
          <cell r="A7257" t="str">
            <v>194552P7FASTENAL</v>
          </cell>
          <cell r="Q7257">
            <v>950</v>
          </cell>
        </row>
        <row r="7258">
          <cell r="A7258" t="str">
            <v>330848P1MTY3</v>
          </cell>
          <cell r="Q7258">
            <v>720</v>
          </cell>
        </row>
        <row r="7259">
          <cell r="A7259" t="str">
            <v>330848P1MTY3</v>
          </cell>
          <cell r="Q7259">
            <v>1249</v>
          </cell>
        </row>
        <row r="7260">
          <cell r="A7260" t="str">
            <v>330848P1MTY3</v>
          </cell>
          <cell r="Q7260">
            <v>73</v>
          </cell>
        </row>
        <row r="7261">
          <cell r="A7261" t="str">
            <v>325201P10MTY1</v>
          </cell>
          <cell r="Q7261">
            <v>100</v>
          </cell>
        </row>
        <row r="7262">
          <cell r="A7262" t="str">
            <v>334185P3MKFG</v>
          </cell>
          <cell r="Q7262">
            <v>1</v>
          </cell>
        </row>
        <row r="7263">
          <cell r="A7263" t="str">
            <v>334185P3WHPIPING</v>
          </cell>
          <cell r="Q7263">
            <v>4</v>
          </cell>
        </row>
        <row r="7264">
          <cell r="A7264" t="str">
            <v>334596P02FASTENAL</v>
          </cell>
          <cell r="Q7264">
            <v>196</v>
          </cell>
        </row>
        <row r="7265">
          <cell r="A7265" t="str">
            <v>333394P1MONDP</v>
          </cell>
          <cell r="Q7265">
            <v>30</v>
          </cell>
        </row>
        <row r="7266">
          <cell r="A7266" t="str">
            <v>333394P1MTY1</v>
          </cell>
          <cell r="Q7266">
            <v>6</v>
          </cell>
        </row>
        <row r="7267">
          <cell r="A7267" t="str">
            <v>333394P1MTY3</v>
          </cell>
          <cell r="Q7267">
            <v>36</v>
          </cell>
        </row>
        <row r="7268">
          <cell r="A7268" t="str">
            <v>333394P1MTY3</v>
          </cell>
          <cell r="Q7268">
            <v>144</v>
          </cell>
        </row>
        <row r="7269">
          <cell r="A7269" t="str">
            <v>333394P1MTY3</v>
          </cell>
          <cell r="Q7269">
            <v>72</v>
          </cell>
        </row>
        <row r="7270">
          <cell r="A7270" t="str">
            <v>333394P1MTY3</v>
          </cell>
          <cell r="Q7270">
            <v>72</v>
          </cell>
        </row>
        <row r="7271">
          <cell r="A7271" t="str">
            <v>333394P1MTY3</v>
          </cell>
          <cell r="Q7271">
            <v>72</v>
          </cell>
        </row>
        <row r="7272">
          <cell r="A7272" t="str">
            <v>333394P1MTY3</v>
          </cell>
          <cell r="Q7272">
            <v>48</v>
          </cell>
        </row>
        <row r="7273">
          <cell r="A7273" t="str">
            <v>333394P1MTY3</v>
          </cell>
          <cell r="Q7273">
            <v>96</v>
          </cell>
        </row>
        <row r="7274">
          <cell r="A7274" t="str">
            <v>333394P1MTY3</v>
          </cell>
          <cell r="Q7274">
            <v>72</v>
          </cell>
        </row>
        <row r="7275">
          <cell r="A7275" t="str">
            <v>333394P1MTY3</v>
          </cell>
          <cell r="Q7275">
            <v>66</v>
          </cell>
        </row>
        <row r="7276">
          <cell r="A7276" t="str">
            <v>333394P1MTY3</v>
          </cell>
          <cell r="Q7276">
            <v>144</v>
          </cell>
        </row>
        <row r="7277">
          <cell r="A7277" t="str">
            <v>333394P1MTY3</v>
          </cell>
          <cell r="Q7277">
            <v>72</v>
          </cell>
        </row>
        <row r="7278">
          <cell r="A7278" t="str">
            <v>333394P1MTY3</v>
          </cell>
          <cell r="Q7278">
            <v>144</v>
          </cell>
        </row>
        <row r="7279">
          <cell r="A7279" t="str">
            <v>333394P1MTY3</v>
          </cell>
          <cell r="Q7279">
            <v>72</v>
          </cell>
        </row>
        <row r="7280">
          <cell r="A7280" t="str">
            <v>333394P1MTY3</v>
          </cell>
          <cell r="Q7280">
            <v>72</v>
          </cell>
        </row>
        <row r="7281">
          <cell r="A7281" t="str">
            <v>333394P1MTY3</v>
          </cell>
          <cell r="Q7281">
            <v>55</v>
          </cell>
        </row>
        <row r="7282">
          <cell r="A7282" t="str">
            <v>333394P1MTY3</v>
          </cell>
          <cell r="Q7282">
            <v>72</v>
          </cell>
        </row>
        <row r="7283">
          <cell r="A7283" t="str">
            <v>333394P1MTY3</v>
          </cell>
          <cell r="Q7283">
            <v>144</v>
          </cell>
        </row>
        <row r="7284">
          <cell r="A7284" t="str">
            <v>333394P1MTY3</v>
          </cell>
          <cell r="Q7284">
            <v>72</v>
          </cell>
        </row>
        <row r="7285">
          <cell r="A7285" t="str">
            <v>333394P1MTY3</v>
          </cell>
          <cell r="Q7285">
            <v>72</v>
          </cell>
        </row>
        <row r="7286">
          <cell r="A7286" t="str">
            <v>333394P1MTY3</v>
          </cell>
          <cell r="Q7286">
            <v>144</v>
          </cell>
        </row>
        <row r="7287">
          <cell r="A7287" t="str">
            <v>333394P1MTY3</v>
          </cell>
          <cell r="Q7287">
            <v>144</v>
          </cell>
        </row>
        <row r="7288">
          <cell r="A7288" t="str">
            <v>333394P1MTY3</v>
          </cell>
          <cell r="Q7288">
            <v>6</v>
          </cell>
        </row>
        <row r="7289">
          <cell r="A7289" t="str">
            <v>333394P1MTY3</v>
          </cell>
          <cell r="Q7289">
            <v>144</v>
          </cell>
        </row>
        <row r="7290">
          <cell r="A7290" t="str">
            <v>333394P1MTY3</v>
          </cell>
          <cell r="Q7290">
            <v>72</v>
          </cell>
        </row>
        <row r="7291">
          <cell r="A7291" t="str">
            <v>333394P1MTY3</v>
          </cell>
          <cell r="Q7291">
            <v>144</v>
          </cell>
        </row>
        <row r="7292">
          <cell r="A7292" t="str">
            <v>333394P1MTY3</v>
          </cell>
          <cell r="Q7292">
            <v>48</v>
          </cell>
        </row>
        <row r="7293">
          <cell r="A7293" t="str">
            <v>333394P1MTY3</v>
          </cell>
          <cell r="Q7293">
            <v>144</v>
          </cell>
        </row>
        <row r="7294">
          <cell r="A7294" t="str">
            <v>333394P1MTY3</v>
          </cell>
          <cell r="Q7294">
            <v>68</v>
          </cell>
        </row>
        <row r="7295">
          <cell r="A7295" t="str">
            <v>333394P1MTY3</v>
          </cell>
          <cell r="Q7295">
            <v>72</v>
          </cell>
        </row>
        <row r="7296">
          <cell r="A7296" t="str">
            <v>333394P1MTY3</v>
          </cell>
          <cell r="Q7296">
            <v>72</v>
          </cell>
        </row>
        <row r="7297">
          <cell r="A7297" t="str">
            <v>333394P1MTY3</v>
          </cell>
          <cell r="Q7297">
            <v>72</v>
          </cell>
        </row>
        <row r="7298">
          <cell r="A7298" t="str">
            <v>333394P1MTY3</v>
          </cell>
          <cell r="Q7298">
            <v>144</v>
          </cell>
        </row>
        <row r="7299">
          <cell r="A7299" t="str">
            <v>333394P1MTY3</v>
          </cell>
          <cell r="Q7299">
            <v>192</v>
          </cell>
        </row>
        <row r="7300">
          <cell r="A7300" t="str">
            <v>333394P1MTY3</v>
          </cell>
          <cell r="Q7300">
            <v>72</v>
          </cell>
        </row>
        <row r="7301">
          <cell r="A7301" t="str">
            <v>333394P1MTY3</v>
          </cell>
          <cell r="Q7301">
            <v>144</v>
          </cell>
        </row>
        <row r="7302">
          <cell r="A7302" t="str">
            <v>333394P1MTY3</v>
          </cell>
          <cell r="Q7302">
            <v>144</v>
          </cell>
        </row>
        <row r="7303">
          <cell r="A7303" t="str">
            <v>333394P1MTY3</v>
          </cell>
          <cell r="Q7303">
            <v>72</v>
          </cell>
        </row>
        <row r="7304">
          <cell r="A7304" t="str">
            <v>180568P1MTY1</v>
          </cell>
          <cell r="Q7304">
            <v>2548</v>
          </cell>
        </row>
        <row r="7305">
          <cell r="A7305" t="str">
            <v>180568P1MTY3</v>
          </cell>
          <cell r="Q7305">
            <v>5000</v>
          </cell>
        </row>
        <row r="7306">
          <cell r="A7306" t="str">
            <v>181627G9MONEP</v>
          </cell>
          <cell r="Q7306">
            <v>54</v>
          </cell>
        </row>
        <row r="7307">
          <cell r="A7307" t="str">
            <v>181627G9MTY3</v>
          </cell>
          <cell r="Q7307">
            <v>186</v>
          </cell>
        </row>
        <row r="7308">
          <cell r="A7308" t="str">
            <v>181627G9MTY3</v>
          </cell>
          <cell r="Q7308">
            <v>125</v>
          </cell>
        </row>
        <row r="7309">
          <cell r="A7309" t="str">
            <v>302171P1FASTENAL</v>
          </cell>
          <cell r="Q7309">
            <v>500</v>
          </cell>
        </row>
        <row r="7310">
          <cell r="A7310" t="str">
            <v>317160P158MONHRS</v>
          </cell>
          <cell r="Q7310">
            <v>3</v>
          </cell>
        </row>
        <row r="7311">
          <cell r="A7311" t="str">
            <v>317160P158MTY1</v>
          </cell>
          <cell r="Q7311">
            <v>184</v>
          </cell>
        </row>
        <row r="7312">
          <cell r="A7312" t="str">
            <v>340749G3MONPLENUM</v>
          </cell>
          <cell r="Q7312">
            <v>4</v>
          </cell>
        </row>
        <row r="7313">
          <cell r="A7313" t="str">
            <v>340749G3MTY1</v>
          </cell>
          <cell r="Q7313">
            <v>4</v>
          </cell>
        </row>
        <row r="7314">
          <cell r="A7314" t="str">
            <v>344872G05MTY3</v>
          </cell>
          <cell r="Q7314">
            <v>17</v>
          </cell>
        </row>
        <row r="7315">
          <cell r="A7315" t="str">
            <v>344872G05MTY3</v>
          </cell>
          <cell r="Q7315">
            <v>1</v>
          </cell>
        </row>
        <row r="7316">
          <cell r="A7316" t="str">
            <v>346936P1MTY3</v>
          </cell>
          <cell r="Q7316">
            <v>2</v>
          </cell>
        </row>
        <row r="7317">
          <cell r="A7317" t="str">
            <v>346936P1MTY3</v>
          </cell>
          <cell r="Q7317">
            <v>5</v>
          </cell>
        </row>
        <row r="7318">
          <cell r="A7318" t="str">
            <v>321680G2MONDP</v>
          </cell>
          <cell r="Q7318">
            <v>2</v>
          </cell>
        </row>
        <row r="7319">
          <cell r="A7319" t="str">
            <v>321680G2MTY1</v>
          </cell>
          <cell r="Q7319">
            <v>1</v>
          </cell>
        </row>
        <row r="7320">
          <cell r="A7320" t="str">
            <v>321680G2MTY1</v>
          </cell>
          <cell r="Q7320">
            <v>8</v>
          </cell>
        </row>
        <row r="7321">
          <cell r="A7321" t="str">
            <v>321680G2MTY3</v>
          </cell>
          <cell r="Q7321">
            <v>29</v>
          </cell>
        </row>
        <row r="7322">
          <cell r="A7322" t="str">
            <v>321680G2MTY3</v>
          </cell>
          <cell r="Q7322">
            <v>88</v>
          </cell>
        </row>
        <row r="7323">
          <cell r="A7323" t="str">
            <v>136818P11FASTENAL</v>
          </cell>
          <cell r="Q7323">
            <v>698</v>
          </cell>
        </row>
        <row r="7324">
          <cell r="A7324" t="str">
            <v>E-1540MTY1</v>
          </cell>
          <cell r="Q7324">
            <v>4800</v>
          </cell>
        </row>
        <row r="7325">
          <cell r="A7325" t="str">
            <v>195577P1MTY1</v>
          </cell>
          <cell r="Q7325">
            <v>12</v>
          </cell>
        </row>
        <row r="7326">
          <cell r="A7326" t="str">
            <v>E17-1850MTY1</v>
          </cell>
          <cell r="Q7326">
            <v>3000</v>
          </cell>
        </row>
        <row r="7327">
          <cell r="A7327" t="str">
            <v>E17-1850MTY1</v>
          </cell>
          <cell r="Q7327">
            <v>1000</v>
          </cell>
        </row>
        <row r="7328">
          <cell r="A7328" t="str">
            <v>E17-1850MTY3</v>
          </cell>
          <cell r="Q7328">
            <v>3000</v>
          </cell>
        </row>
        <row r="7329">
          <cell r="A7329" t="str">
            <v>330743P1MONCON</v>
          </cell>
          <cell r="Q7329">
            <v>10</v>
          </cell>
        </row>
        <row r="7330">
          <cell r="A7330" t="str">
            <v>330743P1MTY1</v>
          </cell>
          <cell r="Q7330">
            <v>65</v>
          </cell>
        </row>
        <row r="7331">
          <cell r="A7331" t="str">
            <v>330743P1MTY3</v>
          </cell>
          <cell r="Q7331">
            <v>25</v>
          </cell>
        </row>
        <row r="7332">
          <cell r="A7332" t="str">
            <v>330743P1MTY3</v>
          </cell>
          <cell r="Q7332">
            <v>11</v>
          </cell>
        </row>
        <row r="7333">
          <cell r="A7333" t="str">
            <v>330743P1MTY3</v>
          </cell>
          <cell r="Q7333">
            <v>18</v>
          </cell>
        </row>
        <row r="7334">
          <cell r="A7334" t="str">
            <v>330743P1MTY3</v>
          </cell>
          <cell r="Q7334">
            <v>1</v>
          </cell>
        </row>
        <row r="7335">
          <cell r="A7335" t="str">
            <v>330743P1MTY3</v>
          </cell>
          <cell r="Q7335">
            <v>69</v>
          </cell>
        </row>
        <row r="7336">
          <cell r="A7336" t="str">
            <v>330743P1MTY3</v>
          </cell>
          <cell r="Q7336">
            <v>80</v>
          </cell>
        </row>
        <row r="7337">
          <cell r="A7337" t="str">
            <v>330743P1MTY3</v>
          </cell>
          <cell r="Q7337">
            <v>30</v>
          </cell>
        </row>
        <row r="7338">
          <cell r="A7338" t="str">
            <v>303712G15MONEP</v>
          </cell>
          <cell r="Q7338">
            <v>84</v>
          </cell>
        </row>
        <row r="7339">
          <cell r="A7339" t="str">
            <v>303712G15MTY1</v>
          </cell>
          <cell r="Q7339">
            <v>25</v>
          </cell>
        </row>
        <row r="7340">
          <cell r="A7340" t="str">
            <v>303712G15MTY3</v>
          </cell>
          <cell r="Q7340">
            <v>127</v>
          </cell>
        </row>
        <row r="7341">
          <cell r="A7341" t="str">
            <v>344872G07MTY3</v>
          </cell>
          <cell r="Q7341">
            <v>17</v>
          </cell>
        </row>
        <row r="7342">
          <cell r="A7342" t="str">
            <v>346538G01MTY1</v>
          </cell>
          <cell r="Q7342">
            <v>6</v>
          </cell>
        </row>
        <row r="7343">
          <cell r="A7343" t="str">
            <v>321680G3MTY1</v>
          </cell>
          <cell r="Q7343">
            <v>10</v>
          </cell>
        </row>
        <row r="7344">
          <cell r="A7344" t="str">
            <v>321680G3MTY3</v>
          </cell>
          <cell r="Q7344">
            <v>69</v>
          </cell>
        </row>
        <row r="7345">
          <cell r="A7345" t="str">
            <v>321680G3MTY3</v>
          </cell>
          <cell r="Q7345">
            <v>15</v>
          </cell>
        </row>
        <row r="7346">
          <cell r="A7346" t="str">
            <v>10012992P02MTY3</v>
          </cell>
          <cell r="Q7346">
            <v>15</v>
          </cell>
        </row>
        <row r="7347">
          <cell r="A7347" t="str">
            <v>181043P1MONCOILS</v>
          </cell>
          <cell r="Q7347">
            <v>499</v>
          </cell>
        </row>
        <row r="7348">
          <cell r="A7348" t="str">
            <v>181043P1MTY1</v>
          </cell>
          <cell r="Q7348">
            <v>6200</v>
          </cell>
        </row>
        <row r="7349">
          <cell r="A7349" t="str">
            <v>181043P1MTY3</v>
          </cell>
          <cell r="Q7349">
            <v>8000</v>
          </cell>
        </row>
        <row r="7350">
          <cell r="A7350" t="str">
            <v>181043P1MTY3</v>
          </cell>
          <cell r="Q7350">
            <v>6750</v>
          </cell>
        </row>
        <row r="7351">
          <cell r="A7351" t="str">
            <v>10014310G1FGEP</v>
          </cell>
          <cell r="Q7351">
            <v>1</v>
          </cell>
        </row>
        <row r="7352">
          <cell r="A7352" t="str">
            <v>10014310G1MTY1</v>
          </cell>
          <cell r="Q7352">
            <v>6</v>
          </cell>
        </row>
        <row r="7353">
          <cell r="A7353" t="str">
            <v>10014310G1MTY3</v>
          </cell>
          <cell r="Q7353">
            <v>14</v>
          </cell>
        </row>
        <row r="7354">
          <cell r="A7354" t="str">
            <v>309081G5MONMC</v>
          </cell>
          <cell r="Q7354">
            <v>74</v>
          </cell>
        </row>
        <row r="7355">
          <cell r="A7355" t="str">
            <v>309081G5MTY1</v>
          </cell>
          <cell r="Q7355">
            <v>52</v>
          </cell>
        </row>
        <row r="7356">
          <cell r="A7356" t="str">
            <v>309081G5MTY3</v>
          </cell>
          <cell r="Q7356">
            <v>10</v>
          </cell>
        </row>
        <row r="7357">
          <cell r="A7357" t="str">
            <v>309081G5MTY3</v>
          </cell>
          <cell r="Q7357">
            <v>165</v>
          </cell>
        </row>
        <row r="7358">
          <cell r="A7358" t="str">
            <v>309081G5MTY3</v>
          </cell>
          <cell r="Q7358">
            <v>115</v>
          </cell>
        </row>
        <row r="7359">
          <cell r="A7359" t="str">
            <v>309081G5MTY3</v>
          </cell>
          <cell r="Q7359">
            <v>318</v>
          </cell>
        </row>
        <row r="7360">
          <cell r="A7360" t="str">
            <v>309081G5REC3PL</v>
          </cell>
          <cell r="Q7360">
            <v>100</v>
          </cell>
        </row>
        <row r="7361">
          <cell r="A7361" t="str">
            <v>1C19071P1MTY1</v>
          </cell>
          <cell r="Q7361">
            <v>441</v>
          </cell>
        </row>
        <row r="7362">
          <cell r="A7362" t="str">
            <v>1C19071P1SHIP</v>
          </cell>
          <cell r="Q7362">
            <v>9</v>
          </cell>
        </row>
        <row r="7363">
          <cell r="A7363" t="str">
            <v>333128P1MONDP</v>
          </cell>
          <cell r="Q7363">
            <v>8</v>
          </cell>
        </row>
        <row r="7364">
          <cell r="A7364" t="str">
            <v>333128P1MTY1</v>
          </cell>
          <cell r="Q7364">
            <v>2</v>
          </cell>
        </row>
        <row r="7365">
          <cell r="A7365" t="str">
            <v>333128P1MTY1</v>
          </cell>
          <cell r="Q7365">
            <v>23</v>
          </cell>
        </row>
        <row r="7366">
          <cell r="A7366" t="str">
            <v>333128P1MTY3</v>
          </cell>
          <cell r="Q7366">
            <v>4</v>
          </cell>
        </row>
        <row r="7367">
          <cell r="A7367" t="str">
            <v>333128P1MTY3</v>
          </cell>
          <cell r="Q7367">
            <v>19</v>
          </cell>
        </row>
        <row r="7368">
          <cell r="A7368" t="str">
            <v>P-2200MONDA</v>
          </cell>
          <cell r="Q7368">
            <v>34</v>
          </cell>
        </row>
        <row r="7369">
          <cell r="A7369" t="str">
            <v>138538P1FASTENAL</v>
          </cell>
          <cell r="Q7369">
            <v>998</v>
          </cell>
        </row>
        <row r="7370">
          <cell r="A7370" t="str">
            <v>526119P3MTY1</v>
          </cell>
          <cell r="Q7370">
            <v>248</v>
          </cell>
        </row>
        <row r="7371">
          <cell r="A7371" t="str">
            <v>526119P3MTY1</v>
          </cell>
          <cell r="Q7371">
            <v>712</v>
          </cell>
        </row>
        <row r="7372">
          <cell r="A7372" t="str">
            <v>526119P3MTY3</v>
          </cell>
          <cell r="Q7372">
            <v>20</v>
          </cell>
        </row>
        <row r="7373">
          <cell r="A7373" t="str">
            <v>526119P3MTY3</v>
          </cell>
          <cell r="Q7373">
            <v>20</v>
          </cell>
        </row>
        <row r="7374">
          <cell r="A7374" t="str">
            <v>526119P3MTY3</v>
          </cell>
          <cell r="Q7374">
            <v>1308</v>
          </cell>
        </row>
        <row r="7375">
          <cell r="A7375" t="str">
            <v>301458P4MONKITS</v>
          </cell>
          <cell r="Q7375">
            <v>1</v>
          </cell>
        </row>
        <row r="7376">
          <cell r="A7376" t="str">
            <v>301458P4MTY1</v>
          </cell>
          <cell r="Q7376">
            <v>4</v>
          </cell>
        </row>
        <row r="7377">
          <cell r="A7377" t="str">
            <v>335476P1MONDP</v>
          </cell>
          <cell r="Q7377">
            <v>19</v>
          </cell>
        </row>
        <row r="7378">
          <cell r="A7378" t="str">
            <v>335476P1MRBM</v>
          </cell>
          <cell r="Q7378">
            <v>2</v>
          </cell>
        </row>
        <row r="7379">
          <cell r="A7379" t="str">
            <v>335476P1MTY1</v>
          </cell>
          <cell r="Q7379">
            <v>19</v>
          </cell>
        </row>
        <row r="7380">
          <cell r="A7380" t="str">
            <v>336979P1MTY3</v>
          </cell>
          <cell r="Q7380">
            <v>28</v>
          </cell>
        </row>
        <row r="7381">
          <cell r="A7381" t="str">
            <v>315904P16MTY1</v>
          </cell>
          <cell r="Q7381">
            <v>45</v>
          </cell>
        </row>
        <row r="7382">
          <cell r="A7382" t="str">
            <v>340522P1MTY1</v>
          </cell>
          <cell r="Q7382">
            <v>22</v>
          </cell>
        </row>
        <row r="7383">
          <cell r="A7383" t="str">
            <v>340522P1MTY1</v>
          </cell>
          <cell r="Q7383">
            <v>16</v>
          </cell>
        </row>
        <row r="7384">
          <cell r="A7384" t="str">
            <v>340522P1MTY1</v>
          </cell>
          <cell r="Q7384">
            <v>15</v>
          </cell>
        </row>
        <row r="7385">
          <cell r="A7385" t="str">
            <v>340522P1MTY1</v>
          </cell>
          <cell r="Q7385">
            <v>1</v>
          </cell>
        </row>
        <row r="7386">
          <cell r="A7386" t="str">
            <v>340522P1REC-LARTX</v>
          </cell>
          <cell r="Q7386">
            <v>12</v>
          </cell>
        </row>
        <row r="7387">
          <cell r="A7387" t="str">
            <v>316948P29FASTENAL</v>
          </cell>
          <cell r="Q7387">
            <v>200</v>
          </cell>
        </row>
        <row r="7388">
          <cell r="A7388" t="str">
            <v>136818P17FASTENAL</v>
          </cell>
          <cell r="Q7388">
            <v>2614</v>
          </cell>
        </row>
        <row r="7389">
          <cell r="A7389" t="str">
            <v>E12-1570MTY1</v>
          </cell>
          <cell r="Q7389">
            <v>3305.38</v>
          </cell>
        </row>
        <row r="7390">
          <cell r="A7390" t="str">
            <v>E12-1570MTY3</v>
          </cell>
          <cell r="Q7390">
            <v>1500</v>
          </cell>
        </row>
        <row r="7391">
          <cell r="A7391" t="str">
            <v>E12-1570MTY3</v>
          </cell>
          <cell r="Q7391">
            <v>5000</v>
          </cell>
        </row>
        <row r="7392">
          <cell r="A7392" t="str">
            <v>P-1130MONKITS</v>
          </cell>
          <cell r="Q7392">
            <v>6</v>
          </cell>
        </row>
        <row r="7393">
          <cell r="A7393" t="str">
            <v>P-1130MTY1</v>
          </cell>
          <cell r="Q7393">
            <v>3</v>
          </cell>
        </row>
        <row r="7394">
          <cell r="A7394" t="str">
            <v>P-1130MTY1</v>
          </cell>
          <cell r="Q7394">
            <v>518</v>
          </cell>
        </row>
        <row r="7395">
          <cell r="A7395" t="str">
            <v>P-1130MTY3</v>
          </cell>
          <cell r="Q7395">
            <v>100</v>
          </cell>
        </row>
        <row r="7396">
          <cell r="A7396" t="str">
            <v>346129P11MTY3</v>
          </cell>
          <cell r="Q7396">
            <v>44</v>
          </cell>
        </row>
        <row r="7397">
          <cell r="A7397" t="str">
            <v>E-1510MONPRE</v>
          </cell>
          <cell r="Q7397">
            <v>13</v>
          </cell>
        </row>
        <row r="7398">
          <cell r="A7398" t="str">
            <v>E-1510MTY1</v>
          </cell>
          <cell r="Q7398">
            <v>300</v>
          </cell>
        </row>
        <row r="7399">
          <cell r="A7399" t="str">
            <v>E-1720MTY3</v>
          </cell>
          <cell r="Q7399">
            <v>1024</v>
          </cell>
        </row>
        <row r="7400">
          <cell r="A7400" t="str">
            <v>127977P7MONEP</v>
          </cell>
          <cell r="Q7400">
            <v>553</v>
          </cell>
        </row>
        <row r="7401">
          <cell r="A7401" t="str">
            <v>127977P7MRBM</v>
          </cell>
          <cell r="Q7401">
            <v>397</v>
          </cell>
        </row>
        <row r="7402">
          <cell r="A7402" t="str">
            <v>127977P7MTY1</v>
          </cell>
          <cell r="Q7402">
            <v>300</v>
          </cell>
        </row>
        <row r="7403">
          <cell r="A7403" t="str">
            <v>127977P7MTY3</v>
          </cell>
          <cell r="Q7403">
            <v>890</v>
          </cell>
        </row>
        <row r="7404">
          <cell r="A7404" t="str">
            <v>127977P7MTY3</v>
          </cell>
          <cell r="Q7404">
            <v>1000</v>
          </cell>
        </row>
        <row r="7405">
          <cell r="A7405" t="str">
            <v>136814P1FASTENAL</v>
          </cell>
          <cell r="Q7405">
            <v>300</v>
          </cell>
        </row>
        <row r="7406">
          <cell r="A7406" t="str">
            <v>136818P18FASTENAL</v>
          </cell>
          <cell r="Q7406">
            <v>1500</v>
          </cell>
        </row>
        <row r="7407">
          <cell r="A7407" t="str">
            <v>G-091AFASTENAL</v>
          </cell>
          <cell r="Q7407">
            <v>513</v>
          </cell>
        </row>
        <row r="7408">
          <cell r="A7408" t="str">
            <v>197611P1MTY1</v>
          </cell>
          <cell r="Q7408">
            <v>1</v>
          </cell>
        </row>
        <row r="7409">
          <cell r="A7409" t="str">
            <v>319364P1MTY1</v>
          </cell>
          <cell r="Q7409">
            <v>50</v>
          </cell>
        </row>
        <row r="7410">
          <cell r="A7410" t="str">
            <v>319364P1MTY1</v>
          </cell>
          <cell r="Q7410">
            <v>25</v>
          </cell>
        </row>
        <row r="7411">
          <cell r="A7411" t="str">
            <v>319364P1MTY3</v>
          </cell>
          <cell r="Q7411">
            <v>52</v>
          </cell>
        </row>
        <row r="7412">
          <cell r="A7412" t="str">
            <v>319364P1REC-LARTX</v>
          </cell>
          <cell r="Q7412">
            <v>132</v>
          </cell>
        </row>
        <row r="7413">
          <cell r="A7413" t="str">
            <v>334650G12MTY3</v>
          </cell>
          <cell r="Q7413">
            <v>78</v>
          </cell>
        </row>
        <row r="7414">
          <cell r="A7414" t="str">
            <v>334650G12MTY3</v>
          </cell>
          <cell r="Q7414">
            <v>18</v>
          </cell>
        </row>
        <row r="7415">
          <cell r="A7415" t="str">
            <v>334650G12MTY3</v>
          </cell>
          <cell r="Q7415">
            <v>4</v>
          </cell>
        </row>
        <row r="7416">
          <cell r="A7416" t="str">
            <v>334650G12MTY3</v>
          </cell>
          <cell r="Q7416">
            <v>1</v>
          </cell>
        </row>
        <row r="7417">
          <cell r="A7417" t="str">
            <v>334650G12MTY3</v>
          </cell>
          <cell r="Q7417">
            <v>64</v>
          </cell>
        </row>
        <row r="7418">
          <cell r="A7418" t="str">
            <v>334650G12MTY3</v>
          </cell>
          <cell r="Q7418">
            <v>22</v>
          </cell>
        </row>
        <row r="7419">
          <cell r="A7419" t="str">
            <v>334650G12MTY3</v>
          </cell>
          <cell r="Q7419">
            <v>21</v>
          </cell>
        </row>
        <row r="7420">
          <cell r="A7420" t="str">
            <v>327630G06FGEP</v>
          </cell>
          <cell r="Q7420">
            <v>8</v>
          </cell>
        </row>
        <row r="7421">
          <cell r="A7421" t="str">
            <v>E-0510MTY1</v>
          </cell>
          <cell r="Q7421">
            <v>1000</v>
          </cell>
        </row>
        <row r="7422">
          <cell r="A7422" t="str">
            <v>347149P1MTY1</v>
          </cell>
          <cell r="Q7422">
            <v>1000</v>
          </cell>
        </row>
        <row r="7423">
          <cell r="A7423" t="str">
            <v>332674P2MTY3</v>
          </cell>
          <cell r="Q7423">
            <v>16</v>
          </cell>
        </row>
        <row r="7424">
          <cell r="A7424" t="str">
            <v>332674P2MTY3</v>
          </cell>
          <cell r="Q7424">
            <v>10</v>
          </cell>
        </row>
        <row r="7425">
          <cell r="A7425" t="str">
            <v>332674P2MTY3</v>
          </cell>
          <cell r="Q7425">
            <v>17</v>
          </cell>
        </row>
        <row r="7426">
          <cell r="A7426" t="str">
            <v>332674P2MTY3</v>
          </cell>
          <cell r="Q7426">
            <v>20</v>
          </cell>
        </row>
        <row r="7427">
          <cell r="A7427" t="str">
            <v>332674P2MTY3</v>
          </cell>
          <cell r="Q7427">
            <v>17</v>
          </cell>
        </row>
        <row r="7428">
          <cell r="A7428" t="str">
            <v>S12-0750MONDP</v>
          </cell>
          <cell r="Q7428">
            <v>358</v>
          </cell>
        </row>
        <row r="7429">
          <cell r="A7429" t="str">
            <v>S12-0750MTY1</v>
          </cell>
          <cell r="Q7429">
            <v>25</v>
          </cell>
        </row>
        <row r="7430">
          <cell r="A7430" t="str">
            <v>S12-0750MTY1</v>
          </cell>
          <cell r="Q7430">
            <v>38</v>
          </cell>
        </row>
        <row r="7431">
          <cell r="A7431" t="str">
            <v>335400P1FASTENAL</v>
          </cell>
          <cell r="Q7431">
            <v>73000</v>
          </cell>
        </row>
        <row r="7432">
          <cell r="A7432" t="str">
            <v>335400P1MTY3</v>
          </cell>
          <cell r="Q7432">
            <v>103</v>
          </cell>
        </row>
        <row r="7433">
          <cell r="A7433" t="str">
            <v>335400P1REC-LARTX</v>
          </cell>
          <cell r="Q7433">
            <v>2003</v>
          </cell>
        </row>
        <row r="7434">
          <cell r="A7434" t="str">
            <v>305470G8MONEP</v>
          </cell>
          <cell r="Q7434">
            <v>31</v>
          </cell>
        </row>
        <row r="7435">
          <cell r="A7435" t="str">
            <v>305470G8MTY1</v>
          </cell>
          <cell r="Q7435">
            <v>50</v>
          </cell>
        </row>
        <row r="7436">
          <cell r="A7436" t="str">
            <v>305470G8MTY1</v>
          </cell>
          <cell r="Q7436">
            <v>1</v>
          </cell>
        </row>
        <row r="7437">
          <cell r="A7437" t="str">
            <v>305470G8MTY3</v>
          </cell>
          <cell r="Q7437">
            <v>3</v>
          </cell>
        </row>
        <row r="7438">
          <cell r="A7438" t="str">
            <v>305470G8MTY3</v>
          </cell>
          <cell r="Q7438">
            <v>50</v>
          </cell>
        </row>
        <row r="7439">
          <cell r="A7439" t="str">
            <v>302007P1MONDA</v>
          </cell>
          <cell r="Q7439">
            <v>53</v>
          </cell>
        </row>
        <row r="7440">
          <cell r="A7440" t="str">
            <v>302007P1MTY1</v>
          </cell>
          <cell r="Q7440">
            <v>142</v>
          </cell>
        </row>
        <row r="7441">
          <cell r="A7441" t="str">
            <v>302007P1MTY1</v>
          </cell>
          <cell r="Q7441">
            <v>2</v>
          </cell>
        </row>
        <row r="7442">
          <cell r="A7442" t="str">
            <v>302007P1REC-LARTX</v>
          </cell>
          <cell r="Q7442">
            <v>560</v>
          </cell>
        </row>
        <row r="7443">
          <cell r="A7443" t="str">
            <v>332900P2MONDA</v>
          </cell>
          <cell r="Q7443">
            <v>15</v>
          </cell>
        </row>
        <row r="7444">
          <cell r="A7444" t="str">
            <v>332900P2MTY1</v>
          </cell>
          <cell r="Q7444">
            <v>30</v>
          </cell>
        </row>
        <row r="7445">
          <cell r="A7445" t="str">
            <v>332900P2MTY1</v>
          </cell>
          <cell r="Q7445">
            <v>2</v>
          </cell>
        </row>
        <row r="7446">
          <cell r="A7446" t="str">
            <v>332900P2MTY3</v>
          </cell>
          <cell r="Q7446">
            <v>40</v>
          </cell>
        </row>
        <row r="7447">
          <cell r="A7447" t="str">
            <v>332900P2MTY3</v>
          </cell>
          <cell r="Q7447">
            <v>40</v>
          </cell>
        </row>
        <row r="7448">
          <cell r="A7448" t="str">
            <v>332900P2MTY3</v>
          </cell>
          <cell r="Q7448">
            <v>40</v>
          </cell>
        </row>
        <row r="7449">
          <cell r="A7449" t="str">
            <v>332900P2MTY3</v>
          </cell>
          <cell r="Q7449">
            <v>40</v>
          </cell>
        </row>
        <row r="7450">
          <cell r="A7450" t="str">
            <v>332900P2MTY3</v>
          </cell>
          <cell r="Q7450">
            <v>40</v>
          </cell>
        </row>
        <row r="7451">
          <cell r="A7451" t="str">
            <v>332900P2MTY3</v>
          </cell>
          <cell r="Q7451">
            <v>40</v>
          </cell>
        </row>
        <row r="7452">
          <cell r="A7452" t="str">
            <v>332900P2MTY3</v>
          </cell>
          <cell r="Q7452">
            <v>40</v>
          </cell>
        </row>
        <row r="7453">
          <cell r="A7453" t="str">
            <v>332900P2MTY3</v>
          </cell>
          <cell r="Q7453">
            <v>40</v>
          </cell>
        </row>
        <row r="7454">
          <cell r="A7454" t="str">
            <v>332900P2MTY3</v>
          </cell>
          <cell r="Q7454">
            <v>40</v>
          </cell>
        </row>
        <row r="7455">
          <cell r="A7455" t="str">
            <v>332900P2MTY3</v>
          </cell>
          <cell r="Q7455">
            <v>80</v>
          </cell>
        </row>
        <row r="7456">
          <cell r="A7456" t="str">
            <v>332900P2MTY3</v>
          </cell>
          <cell r="Q7456">
            <v>40</v>
          </cell>
        </row>
        <row r="7457">
          <cell r="A7457" t="str">
            <v>332900P2MTY3</v>
          </cell>
          <cell r="Q7457">
            <v>1</v>
          </cell>
        </row>
        <row r="7458">
          <cell r="A7458" t="str">
            <v>332900P2MTY3</v>
          </cell>
          <cell r="Q7458">
            <v>40</v>
          </cell>
        </row>
        <row r="7459">
          <cell r="A7459" t="str">
            <v>332900P2MTY3</v>
          </cell>
          <cell r="Q7459">
            <v>110</v>
          </cell>
        </row>
        <row r="7460">
          <cell r="A7460" t="str">
            <v>332900P2REC-LARTX</v>
          </cell>
          <cell r="Q7460">
            <v>2785</v>
          </cell>
        </row>
        <row r="7461">
          <cell r="A7461" t="str">
            <v>332900P2RXO-SHIP</v>
          </cell>
          <cell r="Q7461">
            <v>79</v>
          </cell>
        </row>
        <row r="7462">
          <cell r="A7462" t="str">
            <v>332900P2SHIP</v>
          </cell>
          <cell r="Q7462">
            <v>10</v>
          </cell>
        </row>
        <row r="7463">
          <cell r="A7463" t="str">
            <v>332900P2SHIP</v>
          </cell>
          <cell r="Q7463">
            <v>25</v>
          </cell>
        </row>
        <row r="7464">
          <cell r="A7464" t="str">
            <v>333368P1MTY3</v>
          </cell>
          <cell r="Q7464">
            <v>24</v>
          </cell>
        </row>
        <row r="7465">
          <cell r="A7465" t="str">
            <v>333368P1MTY3</v>
          </cell>
          <cell r="Q7465">
            <v>2</v>
          </cell>
        </row>
        <row r="7466">
          <cell r="A7466" t="str">
            <v>333368P1MTY3</v>
          </cell>
          <cell r="Q7466">
            <v>1</v>
          </cell>
        </row>
        <row r="7467">
          <cell r="A7467" t="str">
            <v>333885G1MONEP</v>
          </cell>
          <cell r="Q7467">
            <v>41</v>
          </cell>
        </row>
        <row r="7468">
          <cell r="A7468" t="str">
            <v>333885G1MTY1</v>
          </cell>
          <cell r="Q7468">
            <v>50</v>
          </cell>
        </row>
        <row r="7469">
          <cell r="A7469" t="str">
            <v>333885G1MTY3</v>
          </cell>
          <cell r="Q7469">
            <v>100</v>
          </cell>
        </row>
        <row r="7470">
          <cell r="A7470" t="str">
            <v>333885G1MTY3</v>
          </cell>
          <cell r="Q7470">
            <v>125</v>
          </cell>
        </row>
        <row r="7471">
          <cell r="A7471" t="str">
            <v>334650G11MTY3</v>
          </cell>
          <cell r="Q7471">
            <v>11</v>
          </cell>
        </row>
        <row r="7472">
          <cell r="A7472" t="str">
            <v>334650G11MTY3</v>
          </cell>
          <cell r="Q7472">
            <v>1</v>
          </cell>
        </row>
        <row r="7473">
          <cell r="A7473" t="str">
            <v>334650G11MTY3</v>
          </cell>
          <cell r="Q7473">
            <v>1</v>
          </cell>
        </row>
        <row r="7474">
          <cell r="A7474" t="str">
            <v>334650G11MTY3</v>
          </cell>
          <cell r="Q7474">
            <v>42</v>
          </cell>
        </row>
        <row r="7475">
          <cell r="A7475" t="str">
            <v>334650G11MTY3</v>
          </cell>
          <cell r="Q7475">
            <v>97</v>
          </cell>
        </row>
        <row r="7476">
          <cell r="A7476" t="str">
            <v>334650G11MTY3</v>
          </cell>
          <cell r="Q7476">
            <v>1</v>
          </cell>
        </row>
        <row r="7477">
          <cell r="A7477" t="str">
            <v>334650G11MTY3</v>
          </cell>
          <cell r="Q7477">
            <v>94</v>
          </cell>
        </row>
        <row r="7478">
          <cell r="A7478" t="str">
            <v>334805P1MONDA</v>
          </cell>
          <cell r="Q7478">
            <v>21</v>
          </cell>
        </row>
        <row r="7479">
          <cell r="A7479" t="str">
            <v>334805P1MONEP</v>
          </cell>
          <cell r="Q7479">
            <v>19</v>
          </cell>
        </row>
        <row r="7480">
          <cell r="A7480" t="str">
            <v>334805P1MONXDM</v>
          </cell>
          <cell r="Q7480">
            <v>31</v>
          </cell>
        </row>
        <row r="7481">
          <cell r="A7481" t="str">
            <v>334805P1MTY3</v>
          </cell>
          <cell r="Q7481">
            <v>46</v>
          </cell>
        </row>
        <row r="7482">
          <cell r="A7482" t="str">
            <v>334805P1REC-LARTX</v>
          </cell>
          <cell r="Q7482">
            <v>170</v>
          </cell>
        </row>
        <row r="7483">
          <cell r="A7483" t="str">
            <v>AC00011-21REC-LARTX</v>
          </cell>
          <cell r="Q7483">
            <v>18</v>
          </cell>
        </row>
        <row r="7484">
          <cell r="A7484" t="str">
            <v>197262P1MTY1</v>
          </cell>
          <cell r="Q7484">
            <v>8</v>
          </cell>
        </row>
        <row r="7485">
          <cell r="A7485" t="str">
            <v>197262P1MTY1</v>
          </cell>
          <cell r="Q7485">
            <v>27</v>
          </cell>
        </row>
        <row r="7486">
          <cell r="A7486" t="str">
            <v>197262P1MTY3</v>
          </cell>
          <cell r="Q7486">
            <v>56</v>
          </cell>
        </row>
        <row r="7487">
          <cell r="A7487" t="str">
            <v>197262P1MTY3</v>
          </cell>
          <cell r="Q7487">
            <v>55</v>
          </cell>
        </row>
        <row r="7488">
          <cell r="A7488" t="str">
            <v>197262P1MTY3</v>
          </cell>
          <cell r="Q7488">
            <v>44</v>
          </cell>
        </row>
        <row r="7489">
          <cell r="A7489" t="str">
            <v>315983P1MKFG</v>
          </cell>
          <cell r="Q7489">
            <v>9</v>
          </cell>
        </row>
        <row r="7490">
          <cell r="A7490" t="str">
            <v>315983P1WHPIPING</v>
          </cell>
          <cell r="Q7490">
            <v>4</v>
          </cell>
        </row>
        <row r="7491">
          <cell r="A7491" t="str">
            <v>304624P1MKFG</v>
          </cell>
          <cell r="Q7491">
            <v>9</v>
          </cell>
        </row>
        <row r="7492">
          <cell r="A7492" t="str">
            <v>304624P1WHPIPING</v>
          </cell>
          <cell r="Q7492">
            <v>3</v>
          </cell>
        </row>
        <row r="7493">
          <cell r="A7493" t="str">
            <v>304935P2FASTENAL</v>
          </cell>
          <cell r="Q7493">
            <v>1956</v>
          </cell>
        </row>
        <row r="7494">
          <cell r="A7494" t="str">
            <v>129621P1MTY1</v>
          </cell>
          <cell r="Q7494">
            <v>1350</v>
          </cell>
        </row>
        <row r="7495">
          <cell r="A7495" t="str">
            <v>129621P1MTY3</v>
          </cell>
          <cell r="Q7495">
            <v>8400</v>
          </cell>
        </row>
        <row r="7496">
          <cell r="A7496" t="str">
            <v>9A20005P26MKFG</v>
          </cell>
          <cell r="Q7496">
            <v>73</v>
          </cell>
        </row>
        <row r="7497">
          <cell r="A7497" t="str">
            <v>9A20005P26MONDP</v>
          </cell>
          <cell r="Q7497">
            <v>52</v>
          </cell>
        </row>
        <row r="7498">
          <cell r="A7498" t="str">
            <v>9A20005P26WHPIPING</v>
          </cell>
          <cell r="Q7498">
            <v>4</v>
          </cell>
        </row>
        <row r="7499">
          <cell r="A7499" t="str">
            <v>138409P1MTY1</v>
          </cell>
          <cell r="Q7499">
            <v>93</v>
          </cell>
        </row>
        <row r="7500">
          <cell r="A7500" t="str">
            <v>138409P1MTY1</v>
          </cell>
          <cell r="Q7500">
            <v>1</v>
          </cell>
        </row>
        <row r="7501">
          <cell r="A7501" t="str">
            <v>332671G1MTY3</v>
          </cell>
          <cell r="Q7501">
            <v>18</v>
          </cell>
        </row>
        <row r="7502">
          <cell r="A7502" t="str">
            <v>333368P4MTY3</v>
          </cell>
          <cell r="Q7502">
            <v>11</v>
          </cell>
        </row>
        <row r="7503">
          <cell r="A7503" t="str">
            <v>333368P4MTY3</v>
          </cell>
          <cell r="Q7503">
            <v>2</v>
          </cell>
        </row>
        <row r="7504">
          <cell r="A7504" t="str">
            <v>333368P4MTY3</v>
          </cell>
          <cell r="Q7504">
            <v>11</v>
          </cell>
        </row>
        <row r="7505">
          <cell r="A7505" t="str">
            <v>339149G02MTY3</v>
          </cell>
          <cell r="Q7505">
            <v>2</v>
          </cell>
        </row>
        <row r="7506">
          <cell r="A7506" t="str">
            <v>339149G02MTY3</v>
          </cell>
          <cell r="Q7506">
            <v>43</v>
          </cell>
        </row>
        <row r="7507">
          <cell r="A7507" t="str">
            <v>300307G159FGEP</v>
          </cell>
          <cell r="Q7507">
            <v>1</v>
          </cell>
        </row>
        <row r="7508">
          <cell r="A7508" t="str">
            <v>300313G1MONEP</v>
          </cell>
          <cell r="Q7508">
            <v>56</v>
          </cell>
        </row>
        <row r="7509">
          <cell r="A7509" t="str">
            <v>300313G1MTY3</v>
          </cell>
          <cell r="Q7509">
            <v>75</v>
          </cell>
        </row>
        <row r="7510">
          <cell r="A7510" t="str">
            <v>300313G1MTY3</v>
          </cell>
          <cell r="Q7510">
            <v>5</v>
          </cell>
        </row>
        <row r="7511">
          <cell r="A7511" t="str">
            <v>300313G1MTY3</v>
          </cell>
          <cell r="Q7511">
            <v>115</v>
          </cell>
        </row>
        <row r="7512">
          <cell r="A7512" t="str">
            <v>300313G1MTY3</v>
          </cell>
          <cell r="Q7512">
            <v>25</v>
          </cell>
        </row>
        <row r="7513">
          <cell r="A7513" t="str">
            <v>315830P6MONSKID</v>
          </cell>
          <cell r="Q7513">
            <v>1</v>
          </cell>
        </row>
        <row r="7514">
          <cell r="A7514" t="str">
            <v>315830P6MTY1</v>
          </cell>
          <cell r="Q7514">
            <v>2</v>
          </cell>
        </row>
        <row r="7515">
          <cell r="A7515" t="str">
            <v>342293P1AMTY3</v>
          </cell>
          <cell r="Q7515">
            <v>25</v>
          </cell>
        </row>
        <row r="7516">
          <cell r="A7516" t="str">
            <v>315900P3MONPIPING</v>
          </cell>
          <cell r="Q7516">
            <v>412.73014999999998</v>
          </cell>
        </row>
        <row r="7517">
          <cell r="A7517" t="str">
            <v>315900P3MONSKID</v>
          </cell>
          <cell r="Q7517">
            <v>12</v>
          </cell>
        </row>
        <row r="7518">
          <cell r="A7518" t="str">
            <v>315900P3MTY1</v>
          </cell>
          <cell r="Q7518">
            <v>1600</v>
          </cell>
        </row>
        <row r="7519">
          <cell r="A7519" t="str">
            <v>315900P3MTY3</v>
          </cell>
          <cell r="Q7519">
            <v>100</v>
          </cell>
        </row>
        <row r="7520">
          <cell r="A7520" t="str">
            <v>317160P25MONSKID</v>
          </cell>
          <cell r="Q7520">
            <v>5</v>
          </cell>
        </row>
        <row r="7521">
          <cell r="A7521" t="str">
            <v>317160P25MTY1</v>
          </cell>
          <cell r="Q7521">
            <v>26</v>
          </cell>
        </row>
        <row r="7522">
          <cell r="A7522" t="str">
            <v>317160P25MTY3</v>
          </cell>
          <cell r="Q7522">
            <v>29</v>
          </cell>
        </row>
        <row r="7523">
          <cell r="A7523" t="str">
            <v>347335P2SFGKITS</v>
          </cell>
          <cell r="Q7523">
            <v>1</v>
          </cell>
        </row>
        <row r="7524">
          <cell r="A7524" t="str">
            <v>303395P32MONEP</v>
          </cell>
          <cell r="Q7524">
            <v>1</v>
          </cell>
        </row>
        <row r="7525">
          <cell r="A7525" t="str">
            <v>303395P32MTY3</v>
          </cell>
          <cell r="Q7525">
            <v>62</v>
          </cell>
        </row>
        <row r="7526">
          <cell r="A7526" t="str">
            <v>304652P1MKFG</v>
          </cell>
          <cell r="Q7526">
            <v>40</v>
          </cell>
        </row>
        <row r="7527">
          <cell r="A7527" t="str">
            <v>304925G8MONPRE</v>
          </cell>
          <cell r="Q7527">
            <v>8</v>
          </cell>
        </row>
        <row r="7528">
          <cell r="A7528" t="str">
            <v>304925G8MTY1</v>
          </cell>
          <cell r="Q7528">
            <v>25</v>
          </cell>
        </row>
        <row r="7529">
          <cell r="A7529" t="str">
            <v>304925G8MTY1</v>
          </cell>
          <cell r="Q7529">
            <v>12</v>
          </cell>
        </row>
        <row r="7530">
          <cell r="A7530" t="str">
            <v>304925G8MTY3</v>
          </cell>
          <cell r="Q7530">
            <v>75</v>
          </cell>
        </row>
        <row r="7531">
          <cell r="A7531" t="str">
            <v>304925G8MTY3</v>
          </cell>
          <cell r="Q7531">
            <v>300</v>
          </cell>
        </row>
        <row r="7532">
          <cell r="A7532" t="str">
            <v>304925G8MTY3</v>
          </cell>
          <cell r="Q7532">
            <v>100</v>
          </cell>
        </row>
        <row r="7533">
          <cell r="A7533" t="str">
            <v>304925G8MTY3</v>
          </cell>
          <cell r="Q7533">
            <v>200</v>
          </cell>
        </row>
        <row r="7534">
          <cell r="A7534" t="str">
            <v>Y-042AFASTENAL</v>
          </cell>
          <cell r="Q7534">
            <v>1372</v>
          </cell>
        </row>
        <row r="7535">
          <cell r="A7535" t="str">
            <v>183418P1MONPRE</v>
          </cell>
          <cell r="Q7535">
            <v>0.98499999999999999</v>
          </cell>
        </row>
        <row r="7536">
          <cell r="A7536" t="str">
            <v>306341P3FASTENAL</v>
          </cell>
          <cell r="Q7536">
            <v>1400</v>
          </cell>
        </row>
        <row r="7537">
          <cell r="A7537" t="str">
            <v>S15-001BMTY1</v>
          </cell>
          <cell r="Q7537">
            <v>810</v>
          </cell>
        </row>
        <row r="7538">
          <cell r="A7538" t="str">
            <v>S15-001BMTY3</v>
          </cell>
          <cell r="Q7538">
            <v>1000</v>
          </cell>
        </row>
        <row r="7539">
          <cell r="A7539" t="str">
            <v>325054P1MTY3</v>
          </cell>
          <cell r="Q7539">
            <v>50</v>
          </cell>
        </row>
        <row r="7540">
          <cell r="A7540" t="str">
            <v>325054P1MTY3</v>
          </cell>
          <cell r="Q7540">
            <v>908</v>
          </cell>
        </row>
        <row r="7541">
          <cell r="A7541" t="str">
            <v>333150P1MONDA</v>
          </cell>
          <cell r="Q7541">
            <v>10</v>
          </cell>
        </row>
        <row r="7542">
          <cell r="A7542" t="str">
            <v>333150P1MTY1</v>
          </cell>
          <cell r="Q7542">
            <v>16</v>
          </cell>
        </row>
        <row r="7543">
          <cell r="A7543" t="str">
            <v>333150P1MTY3</v>
          </cell>
          <cell r="Q7543">
            <v>23</v>
          </cell>
        </row>
        <row r="7544">
          <cell r="A7544" t="str">
            <v>333155P1MONDA</v>
          </cell>
          <cell r="Q7544">
            <v>17</v>
          </cell>
        </row>
        <row r="7545">
          <cell r="A7545" t="str">
            <v>333155P1MTY1</v>
          </cell>
          <cell r="Q7545">
            <v>60</v>
          </cell>
        </row>
        <row r="7546">
          <cell r="A7546" t="str">
            <v>333155P1MTY3</v>
          </cell>
          <cell r="Q7546">
            <v>70</v>
          </cell>
        </row>
        <row r="7547">
          <cell r="A7547" t="str">
            <v>333155P1MTY3</v>
          </cell>
          <cell r="Q7547">
            <v>76</v>
          </cell>
        </row>
        <row r="7548">
          <cell r="A7548" t="str">
            <v>136818P23FASTENAL</v>
          </cell>
          <cell r="Q7548">
            <v>1500</v>
          </cell>
        </row>
        <row r="7549">
          <cell r="A7549" t="str">
            <v>136818P30FASTENAL</v>
          </cell>
          <cell r="Q7549">
            <v>500</v>
          </cell>
        </row>
        <row r="7550">
          <cell r="A7550" t="str">
            <v>127977P13MTY1</v>
          </cell>
          <cell r="Q7550">
            <v>30</v>
          </cell>
        </row>
        <row r="7551">
          <cell r="A7551" t="str">
            <v>127184P2MTY1</v>
          </cell>
          <cell r="Q7551">
            <v>10</v>
          </cell>
        </row>
        <row r="7552">
          <cell r="A7552" t="str">
            <v>335493P1MTY3</v>
          </cell>
          <cell r="Q7552">
            <v>13</v>
          </cell>
        </row>
        <row r="7553">
          <cell r="A7553" t="str">
            <v>335493P1MTY3</v>
          </cell>
          <cell r="Q7553">
            <v>10</v>
          </cell>
        </row>
        <row r="7554">
          <cell r="A7554" t="str">
            <v>335493P1MTY3</v>
          </cell>
          <cell r="Q7554">
            <v>6</v>
          </cell>
        </row>
        <row r="7555">
          <cell r="A7555" t="str">
            <v>335493P1MTY3</v>
          </cell>
          <cell r="Q7555">
            <v>6</v>
          </cell>
        </row>
        <row r="7556">
          <cell r="A7556" t="str">
            <v>335493P1MTY3</v>
          </cell>
          <cell r="Q7556">
            <v>11</v>
          </cell>
        </row>
        <row r="7557">
          <cell r="A7557" t="str">
            <v>335493P1MTY3</v>
          </cell>
          <cell r="Q7557">
            <v>7</v>
          </cell>
        </row>
        <row r="7558">
          <cell r="A7558" t="str">
            <v>336348P3MONEP</v>
          </cell>
          <cell r="Q7558">
            <v>37</v>
          </cell>
        </row>
        <row r="7559">
          <cell r="A7559" t="str">
            <v>336348P3MTY1</v>
          </cell>
          <cell r="Q7559">
            <v>45</v>
          </cell>
        </row>
        <row r="7560">
          <cell r="A7560" t="str">
            <v>336348P3MTY1</v>
          </cell>
          <cell r="Q7560">
            <v>43</v>
          </cell>
        </row>
        <row r="7561">
          <cell r="A7561" t="str">
            <v>336640P1FASTENAL</v>
          </cell>
          <cell r="Q7561">
            <v>1050</v>
          </cell>
        </row>
        <row r="7562">
          <cell r="A7562" t="str">
            <v>336729P1MONDP</v>
          </cell>
          <cell r="Q7562">
            <v>20</v>
          </cell>
        </row>
        <row r="7563">
          <cell r="A7563" t="str">
            <v>336729P1MONPLENUM</v>
          </cell>
          <cell r="Q7563">
            <v>33</v>
          </cell>
        </row>
        <row r="7564">
          <cell r="A7564" t="str">
            <v>336729P1MTY1</v>
          </cell>
          <cell r="Q7564">
            <v>267</v>
          </cell>
        </row>
        <row r="7565">
          <cell r="A7565" t="str">
            <v>336729P1MTY3</v>
          </cell>
          <cell r="Q7565">
            <v>49</v>
          </cell>
        </row>
        <row r="7566">
          <cell r="A7566" t="str">
            <v>185814P1FASTENAL</v>
          </cell>
          <cell r="Q7566">
            <v>8750</v>
          </cell>
        </row>
        <row r="7567">
          <cell r="A7567" t="str">
            <v>185814P1REC-LARTX</v>
          </cell>
          <cell r="Q7567">
            <v>10500</v>
          </cell>
        </row>
        <row r="7568">
          <cell r="A7568" t="str">
            <v>310878P1MKFG</v>
          </cell>
          <cell r="Q7568">
            <v>6</v>
          </cell>
        </row>
        <row r="7569">
          <cell r="A7569" t="str">
            <v>310878P1WHPIPING</v>
          </cell>
          <cell r="Q7569">
            <v>7</v>
          </cell>
        </row>
        <row r="7570">
          <cell r="A7570" t="str">
            <v>300444P1MTY1</v>
          </cell>
          <cell r="Q7570">
            <v>47</v>
          </cell>
        </row>
        <row r="7571">
          <cell r="A7571" t="str">
            <v>300444P1MTY3</v>
          </cell>
          <cell r="Q7571">
            <v>33</v>
          </cell>
        </row>
        <row r="7572">
          <cell r="A7572" t="str">
            <v>300444P1REC-LARTX</v>
          </cell>
          <cell r="Q7572">
            <v>40</v>
          </cell>
        </row>
        <row r="7573">
          <cell r="A7573" t="str">
            <v>Y-015AMTY1</v>
          </cell>
          <cell r="Q7573">
            <v>269</v>
          </cell>
        </row>
        <row r="7574">
          <cell r="A7574" t="str">
            <v>304697P1MKFG</v>
          </cell>
          <cell r="Q7574">
            <v>9</v>
          </cell>
        </row>
        <row r="7575">
          <cell r="A7575" t="str">
            <v>304697P1WHPIPING</v>
          </cell>
          <cell r="Q7575">
            <v>7</v>
          </cell>
        </row>
        <row r="7576">
          <cell r="A7576" t="str">
            <v>305095P3REC-LARTX</v>
          </cell>
          <cell r="Q7576">
            <v>9</v>
          </cell>
        </row>
        <row r="7577">
          <cell r="A7577" t="str">
            <v>305095P3SHIP</v>
          </cell>
          <cell r="Q7577">
            <v>3</v>
          </cell>
        </row>
        <row r="7578">
          <cell r="A7578" t="str">
            <v>304893P1FGSM</v>
          </cell>
          <cell r="Q7578">
            <v>38</v>
          </cell>
        </row>
        <row r="7579">
          <cell r="A7579" t="str">
            <v>304893P1MKFGPRE</v>
          </cell>
          <cell r="Q7579">
            <v>25</v>
          </cell>
        </row>
        <row r="7580">
          <cell r="A7580" t="str">
            <v>334848G01MTY3</v>
          </cell>
          <cell r="Q7580">
            <v>29</v>
          </cell>
        </row>
        <row r="7581">
          <cell r="A7581" t="str">
            <v>334848G01MTY3</v>
          </cell>
          <cell r="Q7581">
            <v>2</v>
          </cell>
        </row>
        <row r="7582">
          <cell r="A7582" t="str">
            <v>322166P033MTY1</v>
          </cell>
          <cell r="Q7582">
            <v>50</v>
          </cell>
        </row>
        <row r="7583">
          <cell r="A7583" t="str">
            <v>341068P1MTY1</v>
          </cell>
          <cell r="Q7583">
            <v>18</v>
          </cell>
        </row>
        <row r="7584">
          <cell r="A7584" t="str">
            <v>341068P1MTY3</v>
          </cell>
          <cell r="Q7584">
            <v>15</v>
          </cell>
        </row>
        <row r="7585">
          <cell r="A7585" t="str">
            <v>342699P1MONMC</v>
          </cell>
          <cell r="Q7585">
            <v>8</v>
          </cell>
        </row>
        <row r="7586">
          <cell r="A7586" t="str">
            <v>342699P1MTY1</v>
          </cell>
          <cell r="Q7586">
            <v>60</v>
          </cell>
        </row>
        <row r="7587">
          <cell r="A7587" t="str">
            <v>342699P1MTY3</v>
          </cell>
          <cell r="Q7587">
            <v>60</v>
          </cell>
        </row>
        <row r="7588">
          <cell r="A7588" t="str">
            <v>303398P7MTY3</v>
          </cell>
          <cell r="Q7588">
            <v>134</v>
          </cell>
        </row>
        <row r="7589">
          <cell r="A7589" t="str">
            <v>303398P7MTY3</v>
          </cell>
          <cell r="Q7589">
            <v>160</v>
          </cell>
        </row>
        <row r="7590">
          <cell r="A7590" t="str">
            <v>303398P7MTY3</v>
          </cell>
          <cell r="Q7590">
            <v>29</v>
          </cell>
        </row>
        <row r="7591">
          <cell r="A7591" t="str">
            <v>343557P1MTY3</v>
          </cell>
          <cell r="Q7591">
            <v>14</v>
          </cell>
        </row>
        <row r="7592">
          <cell r="A7592" t="str">
            <v>194552P6MTY1</v>
          </cell>
          <cell r="Q7592">
            <v>1261</v>
          </cell>
        </row>
        <row r="7593">
          <cell r="A7593" t="str">
            <v>330865P1MTY1</v>
          </cell>
          <cell r="Q7593">
            <v>36</v>
          </cell>
        </row>
        <row r="7594">
          <cell r="A7594" t="str">
            <v>330865P1MTY3</v>
          </cell>
          <cell r="Q7594">
            <v>15</v>
          </cell>
        </row>
        <row r="7595">
          <cell r="A7595" t="str">
            <v>136821P12MON-AFC</v>
          </cell>
          <cell r="Q7595">
            <v>30</v>
          </cell>
        </row>
        <row r="7596">
          <cell r="A7596" t="str">
            <v>136821P12MONDP</v>
          </cell>
          <cell r="Q7596">
            <v>33</v>
          </cell>
        </row>
        <row r="7597">
          <cell r="A7597" t="str">
            <v>136821P12MONEP</v>
          </cell>
          <cell r="Q7597">
            <v>1760</v>
          </cell>
        </row>
        <row r="7598">
          <cell r="A7598" t="str">
            <v>136821P12MONKITS</v>
          </cell>
          <cell r="Q7598">
            <v>3</v>
          </cell>
        </row>
        <row r="7599">
          <cell r="A7599" t="str">
            <v>136821P12MONPRE</v>
          </cell>
          <cell r="Q7599">
            <v>198</v>
          </cell>
        </row>
        <row r="7600">
          <cell r="A7600" t="str">
            <v>136821P12MRBM</v>
          </cell>
          <cell r="Q7600">
            <v>2060</v>
          </cell>
        </row>
        <row r="7601">
          <cell r="A7601" t="str">
            <v>136821P12MTY1</v>
          </cell>
          <cell r="Q7601">
            <v>740</v>
          </cell>
        </row>
        <row r="7602">
          <cell r="A7602" t="str">
            <v>136821P12MTY1</v>
          </cell>
          <cell r="Q7602">
            <v>7</v>
          </cell>
        </row>
        <row r="7603">
          <cell r="A7603" t="str">
            <v>136821P12MTY3</v>
          </cell>
          <cell r="Q7603">
            <v>3999</v>
          </cell>
        </row>
        <row r="7604">
          <cell r="A7604" t="str">
            <v>136821P12MTY3</v>
          </cell>
          <cell r="Q7604">
            <v>3102</v>
          </cell>
        </row>
        <row r="7605">
          <cell r="A7605" t="str">
            <v>136821P12MTY3</v>
          </cell>
          <cell r="Q7605">
            <v>544</v>
          </cell>
        </row>
        <row r="7606">
          <cell r="A7606" t="str">
            <v>136821P12MTY3</v>
          </cell>
          <cell r="Q7606">
            <v>4000</v>
          </cell>
        </row>
        <row r="7607">
          <cell r="A7607" t="str">
            <v>136821P12REC-LARTX</v>
          </cell>
          <cell r="Q7607">
            <v>2516</v>
          </cell>
        </row>
        <row r="7608">
          <cell r="A7608" t="str">
            <v>179476P1MTY1</v>
          </cell>
          <cell r="Q7608">
            <v>116</v>
          </cell>
        </row>
        <row r="7609">
          <cell r="A7609" t="str">
            <v>179476P1MTY1</v>
          </cell>
          <cell r="Q7609">
            <v>99</v>
          </cell>
        </row>
        <row r="7610">
          <cell r="A7610" t="str">
            <v>179476P1MTY3</v>
          </cell>
          <cell r="Q7610">
            <v>189</v>
          </cell>
        </row>
        <row r="7611">
          <cell r="A7611" t="str">
            <v>179476P1MTY3</v>
          </cell>
          <cell r="Q7611">
            <v>102</v>
          </cell>
        </row>
        <row r="7612">
          <cell r="A7612" t="str">
            <v>304626P1MKFG</v>
          </cell>
          <cell r="Q7612">
            <v>41</v>
          </cell>
        </row>
        <row r="7613">
          <cell r="A7613" t="str">
            <v>304626P1WHPIPING</v>
          </cell>
          <cell r="Q7613">
            <v>30</v>
          </cell>
        </row>
        <row r="7614">
          <cell r="A7614" t="str">
            <v>305274G16MTY3</v>
          </cell>
          <cell r="Q7614">
            <v>10</v>
          </cell>
        </row>
        <row r="7615">
          <cell r="A7615" t="str">
            <v>305274G16MTY3</v>
          </cell>
          <cell r="Q7615">
            <v>10</v>
          </cell>
        </row>
        <row r="7616">
          <cell r="A7616" t="str">
            <v>305274G16MTY3</v>
          </cell>
          <cell r="Q7616">
            <v>3</v>
          </cell>
        </row>
        <row r="7617">
          <cell r="A7617" t="str">
            <v>10011160MTY1</v>
          </cell>
          <cell r="Q7617">
            <v>1</v>
          </cell>
        </row>
        <row r="7618">
          <cell r="A7618" t="str">
            <v>10011160MTY1</v>
          </cell>
          <cell r="Q7618">
            <v>7</v>
          </cell>
        </row>
        <row r="7619">
          <cell r="A7619" t="str">
            <v>10011160MTY3</v>
          </cell>
          <cell r="Q7619">
            <v>2</v>
          </cell>
        </row>
        <row r="7620">
          <cell r="A7620" t="str">
            <v>10011160MTY3</v>
          </cell>
          <cell r="Q7620">
            <v>8</v>
          </cell>
        </row>
        <row r="7621">
          <cell r="A7621" t="str">
            <v>10011160MTY3</v>
          </cell>
          <cell r="Q7621">
            <v>16</v>
          </cell>
        </row>
        <row r="7622">
          <cell r="A7622" t="str">
            <v>10011160MTY3</v>
          </cell>
          <cell r="Q7622">
            <v>16</v>
          </cell>
        </row>
        <row r="7623">
          <cell r="A7623" t="str">
            <v>10011160MTY3</v>
          </cell>
          <cell r="Q7623">
            <v>16</v>
          </cell>
        </row>
        <row r="7624">
          <cell r="A7624" t="str">
            <v>10011160MTY3</v>
          </cell>
          <cell r="Q7624">
            <v>16</v>
          </cell>
        </row>
        <row r="7625">
          <cell r="A7625" t="str">
            <v>10011160MTY3</v>
          </cell>
          <cell r="Q7625">
            <v>8</v>
          </cell>
        </row>
        <row r="7626">
          <cell r="A7626" t="str">
            <v>10011160MTY3</v>
          </cell>
          <cell r="Q7626">
            <v>7</v>
          </cell>
        </row>
        <row r="7627">
          <cell r="A7627" t="str">
            <v>10011160MTY3</v>
          </cell>
          <cell r="Q7627">
            <v>6</v>
          </cell>
        </row>
        <row r="7628">
          <cell r="A7628" t="str">
            <v>10011160MTY3</v>
          </cell>
          <cell r="Q7628">
            <v>7</v>
          </cell>
        </row>
        <row r="7629">
          <cell r="A7629" t="str">
            <v>10011160MTY3</v>
          </cell>
          <cell r="Q7629">
            <v>8</v>
          </cell>
        </row>
        <row r="7630">
          <cell r="A7630" t="str">
            <v>10011160MTY3</v>
          </cell>
          <cell r="Q7630">
            <v>8</v>
          </cell>
        </row>
        <row r="7631">
          <cell r="A7631" t="str">
            <v>10011160MTY3</v>
          </cell>
          <cell r="Q7631">
            <v>2</v>
          </cell>
        </row>
        <row r="7632">
          <cell r="A7632" t="str">
            <v>10011160MTY3</v>
          </cell>
          <cell r="Q7632">
            <v>14</v>
          </cell>
        </row>
        <row r="7633">
          <cell r="A7633" t="str">
            <v>10011160MTY3</v>
          </cell>
          <cell r="Q7633">
            <v>14</v>
          </cell>
        </row>
        <row r="7634">
          <cell r="A7634" t="str">
            <v>10011160MTY3</v>
          </cell>
          <cell r="Q7634">
            <v>14</v>
          </cell>
        </row>
        <row r="7635">
          <cell r="A7635" t="str">
            <v>10011160MTY3</v>
          </cell>
          <cell r="Q7635">
            <v>14</v>
          </cell>
        </row>
        <row r="7636">
          <cell r="A7636" t="str">
            <v>10011160MTY3</v>
          </cell>
          <cell r="Q7636">
            <v>25</v>
          </cell>
        </row>
        <row r="7637">
          <cell r="A7637" t="str">
            <v>10011160MTY3</v>
          </cell>
          <cell r="Q7637">
            <v>14</v>
          </cell>
        </row>
        <row r="7638">
          <cell r="A7638" t="str">
            <v>10011160MTY3</v>
          </cell>
          <cell r="Q7638">
            <v>28</v>
          </cell>
        </row>
        <row r="7639">
          <cell r="A7639" t="str">
            <v>307071P1MTY1</v>
          </cell>
          <cell r="Q7639">
            <v>2</v>
          </cell>
        </row>
        <row r="7640">
          <cell r="A7640" t="str">
            <v>307071P1MTY1</v>
          </cell>
          <cell r="Q7640">
            <v>53</v>
          </cell>
        </row>
        <row r="7641">
          <cell r="A7641" t="str">
            <v>307071P1MTY1</v>
          </cell>
          <cell r="Q7641">
            <v>20</v>
          </cell>
        </row>
        <row r="7642">
          <cell r="A7642" t="str">
            <v>313566P05MTY1</v>
          </cell>
          <cell r="Q7642">
            <v>2308</v>
          </cell>
        </row>
        <row r="7643">
          <cell r="A7643" t="str">
            <v>313566P05MTY3</v>
          </cell>
          <cell r="Q7643">
            <v>500</v>
          </cell>
        </row>
        <row r="7644">
          <cell r="A7644" t="str">
            <v>314582P1FASTENAL</v>
          </cell>
          <cell r="Q7644">
            <v>700</v>
          </cell>
        </row>
        <row r="7645">
          <cell r="A7645" t="str">
            <v>197580P3MONDP</v>
          </cell>
          <cell r="Q7645">
            <v>11036.26</v>
          </cell>
        </row>
        <row r="7646">
          <cell r="A7646" t="str">
            <v>197580P3MRBM</v>
          </cell>
          <cell r="Q7646">
            <v>1350</v>
          </cell>
        </row>
        <row r="7647">
          <cell r="A7647" t="str">
            <v>197580P3MTY1</v>
          </cell>
          <cell r="Q7647">
            <v>1838.12</v>
          </cell>
        </row>
        <row r="7648">
          <cell r="A7648" t="str">
            <v>197580P3MTY1</v>
          </cell>
          <cell r="Q7648">
            <v>6525.6751999999997</v>
          </cell>
        </row>
        <row r="7649">
          <cell r="A7649" t="str">
            <v>12-800889-16MTY3</v>
          </cell>
          <cell r="Q7649">
            <v>12</v>
          </cell>
        </row>
        <row r="7650">
          <cell r="A7650" t="str">
            <v>E67-0900MONEP</v>
          </cell>
          <cell r="Q7650">
            <v>203</v>
          </cell>
        </row>
        <row r="7651">
          <cell r="A7651" t="str">
            <v>E67-0900MTY1</v>
          </cell>
          <cell r="Q7651">
            <v>2067</v>
          </cell>
        </row>
        <row r="7652">
          <cell r="A7652" t="str">
            <v>E67-0900MTY3</v>
          </cell>
          <cell r="Q7652">
            <v>4000</v>
          </cell>
        </row>
        <row r="7653">
          <cell r="A7653" t="str">
            <v>182875P1MTY1</v>
          </cell>
          <cell r="Q7653">
            <v>17</v>
          </cell>
        </row>
        <row r="7654">
          <cell r="A7654" t="str">
            <v>182875P1MTY3</v>
          </cell>
          <cell r="Q7654">
            <v>79</v>
          </cell>
        </row>
        <row r="7655">
          <cell r="A7655" t="str">
            <v>1A18877P1MTY1</v>
          </cell>
          <cell r="Q7655">
            <v>18</v>
          </cell>
        </row>
        <row r="7656">
          <cell r="A7656" t="str">
            <v>1A18877P1MTY3</v>
          </cell>
          <cell r="Q7656">
            <v>300</v>
          </cell>
        </row>
        <row r="7657">
          <cell r="A7657" t="str">
            <v>1A18877P1MTY3</v>
          </cell>
          <cell r="Q7657">
            <v>6</v>
          </cell>
        </row>
        <row r="7658">
          <cell r="A7658" t="str">
            <v>1D26836P2MTY1</v>
          </cell>
          <cell r="Q7658">
            <v>57</v>
          </cell>
        </row>
        <row r="7659">
          <cell r="A7659" t="str">
            <v>1D26836P2MTY1</v>
          </cell>
          <cell r="Q7659">
            <v>1</v>
          </cell>
        </row>
        <row r="7660">
          <cell r="A7660" t="str">
            <v>9A20023P473MKFG</v>
          </cell>
          <cell r="Q7660">
            <v>1</v>
          </cell>
        </row>
        <row r="7661">
          <cell r="A7661" t="str">
            <v>9A20023P473WHPIPING</v>
          </cell>
          <cell r="Q7661">
            <v>3</v>
          </cell>
        </row>
        <row r="7662">
          <cell r="A7662" t="str">
            <v>341677G01MTY3</v>
          </cell>
          <cell r="Q7662">
            <v>2</v>
          </cell>
        </row>
        <row r="7663">
          <cell r="A7663" t="str">
            <v>341677G01MTY3</v>
          </cell>
          <cell r="Q7663">
            <v>51</v>
          </cell>
        </row>
        <row r="7664">
          <cell r="A7664" t="str">
            <v>333300P1MTY3</v>
          </cell>
          <cell r="Q7664">
            <v>12</v>
          </cell>
        </row>
        <row r="7665">
          <cell r="A7665" t="str">
            <v>333300P1MTY3</v>
          </cell>
          <cell r="Q7665">
            <v>2</v>
          </cell>
        </row>
        <row r="7666">
          <cell r="A7666" t="str">
            <v>305274G8MONDA</v>
          </cell>
          <cell r="Q7666">
            <v>20</v>
          </cell>
        </row>
        <row r="7667">
          <cell r="A7667" t="str">
            <v>305274G8MTY1</v>
          </cell>
          <cell r="Q7667">
            <v>9</v>
          </cell>
        </row>
        <row r="7668">
          <cell r="A7668" t="str">
            <v>305274G8MTY1</v>
          </cell>
          <cell r="Q7668">
            <v>204</v>
          </cell>
        </row>
        <row r="7669">
          <cell r="A7669" t="str">
            <v>304896P1FASTENAL</v>
          </cell>
          <cell r="Q7669">
            <v>1198</v>
          </cell>
        </row>
        <row r="7670">
          <cell r="A7670" t="str">
            <v>304899G2MONEP</v>
          </cell>
          <cell r="Q7670">
            <v>66</v>
          </cell>
        </row>
        <row r="7671">
          <cell r="A7671" t="str">
            <v>304899G2MTY1</v>
          </cell>
          <cell r="Q7671">
            <v>117</v>
          </cell>
        </row>
        <row r="7672">
          <cell r="A7672" t="str">
            <v>304899G2MTY1</v>
          </cell>
          <cell r="Q7672">
            <v>118</v>
          </cell>
        </row>
        <row r="7673">
          <cell r="A7673" t="str">
            <v>304899G2MTY1</v>
          </cell>
          <cell r="Q7673">
            <v>29</v>
          </cell>
        </row>
        <row r="7674">
          <cell r="A7674" t="str">
            <v>304899G2MTY3</v>
          </cell>
          <cell r="Q7674">
            <v>100</v>
          </cell>
        </row>
        <row r="7675">
          <cell r="A7675" t="str">
            <v>304899G2MTY3</v>
          </cell>
          <cell r="Q7675">
            <v>100</v>
          </cell>
        </row>
        <row r="7676">
          <cell r="A7676" t="str">
            <v>334057P2MKFG</v>
          </cell>
          <cell r="Q7676">
            <v>2</v>
          </cell>
        </row>
        <row r="7677">
          <cell r="A7677" t="str">
            <v>334057P2WHPIPING</v>
          </cell>
          <cell r="Q7677">
            <v>12</v>
          </cell>
        </row>
        <row r="7678">
          <cell r="A7678" t="str">
            <v>S-0160SHIP</v>
          </cell>
          <cell r="Q7678">
            <v>1</v>
          </cell>
        </row>
        <row r="7679">
          <cell r="A7679" t="str">
            <v>194552P3SHIP</v>
          </cell>
          <cell r="Q7679">
            <v>1</v>
          </cell>
        </row>
        <row r="7680">
          <cell r="A7680" t="str">
            <v>328409G2MONSKID</v>
          </cell>
          <cell r="Q7680">
            <v>2</v>
          </cell>
        </row>
        <row r="7681">
          <cell r="A7681" t="str">
            <v>322970P1MONCON</v>
          </cell>
          <cell r="Q7681">
            <v>30</v>
          </cell>
        </row>
        <row r="7682">
          <cell r="A7682" t="str">
            <v>322970P1MONEP</v>
          </cell>
          <cell r="Q7682">
            <v>548</v>
          </cell>
        </row>
        <row r="7683">
          <cell r="A7683" t="str">
            <v>322970P1MTY1</v>
          </cell>
          <cell r="Q7683">
            <v>432</v>
          </cell>
        </row>
        <row r="7684">
          <cell r="A7684" t="str">
            <v>322970P1MTY3</v>
          </cell>
          <cell r="Q7684">
            <v>462</v>
          </cell>
        </row>
        <row r="7685">
          <cell r="A7685" t="str">
            <v>322970P1MTY3</v>
          </cell>
          <cell r="Q7685">
            <v>426</v>
          </cell>
        </row>
        <row r="7686">
          <cell r="A7686" t="str">
            <v>322970P1REC-LARTX</v>
          </cell>
          <cell r="Q7686">
            <v>11</v>
          </cell>
        </row>
        <row r="7687">
          <cell r="A7687" t="str">
            <v>344397P1MTY1</v>
          </cell>
          <cell r="Q7687">
            <v>1</v>
          </cell>
        </row>
        <row r="7688">
          <cell r="A7688" t="str">
            <v>344503P1MTY3</v>
          </cell>
          <cell r="Q7688">
            <v>1</v>
          </cell>
        </row>
        <row r="7689">
          <cell r="A7689" t="str">
            <v>9A20026P183MKFG</v>
          </cell>
          <cell r="Q7689">
            <v>2</v>
          </cell>
        </row>
        <row r="7690">
          <cell r="A7690" t="str">
            <v>329458P1MONHRS</v>
          </cell>
          <cell r="Q7690">
            <v>30</v>
          </cell>
        </row>
        <row r="7691">
          <cell r="A7691" t="str">
            <v>329458P1MONSKID</v>
          </cell>
          <cell r="Q7691">
            <v>22</v>
          </cell>
        </row>
        <row r="7692">
          <cell r="A7692" t="str">
            <v>346937P1MONCOILS</v>
          </cell>
          <cell r="Q7692">
            <v>30</v>
          </cell>
        </row>
        <row r="7693">
          <cell r="A7693" t="str">
            <v>346937P1MTY1</v>
          </cell>
          <cell r="Q7693">
            <v>108</v>
          </cell>
        </row>
        <row r="7694">
          <cell r="A7694" t="str">
            <v>346937P1MTY3</v>
          </cell>
          <cell r="Q7694">
            <v>158</v>
          </cell>
        </row>
        <row r="7695">
          <cell r="A7695" t="str">
            <v>10021939P05MTY3</v>
          </cell>
          <cell r="Q7695">
            <v>20</v>
          </cell>
        </row>
        <row r="7696">
          <cell r="A7696" t="str">
            <v>274126MTY3</v>
          </cell>
          <cell r="Q7696">
            <v>55</v>
          </cell>
        </row>
        <row r="7697">
          <cell r="A7697" t="str">
            <v>333156P1MONDA</v>
          </cell>
          <cell r="Q7697">
            <v>12</v>
          </cell>
        </row>
        <row r="7698">
          <cell r="A7698" t="str">
            <v>333156P1MTY1</v>
          </cell>
          <cell r="Q7698">
            <v>23</v>
          </cell>
        </row>
        <row r="7699">
          <cell r="A7699" t="str">
            <v>334802P1MONCON</v>
          </cell>
          <cell r="Q7699">
            <v>105</v>
          </cell>
        </row>
        <row r="7700">
          <cell r="A7700" t="str">
            <v>334802P1MONDP</v>
          </cell>
          <cell r="Q7700">
            <v>209</v>
          </cell>
        </row>
        <row r="7701">
          <cell r="A7701" t="str">
            <v>334802P1MTY1</v>
          </cell>
          <cell r="Q7701">
            <v>21</v>
          </cell>
        </row>
        <row r="7702">
          <cell r="A7702" t="str">
            <v>334802P1MTY3</v>
          </cell>
          <cell r="Q7702">
            <v>2</v>
          </cell>
        </row>
        <row r="7703">
          <cell r="A7703" t="str">
            <v>334802P1MTY3</v>
          </cell>
          <cell r="Q7703">
            <v>280</v>
          </cell>
        </row>
        <row r="7704">
          <cell r="A7704" t="str">
            <v>334802P1MTY3</v>
          </cell>
          <cell r="Q7704">
            <v>25</v>
          </cell>
        </row>
        <row r="7705">
          <cell r="A7705" t="str">
            <v>304354G4MTY3</v>
          </cell>
          <cell r="Q7705">
            <v>22</v>
          </cell>
        </row>
        <row r="7706">
          <cell r="A7706" t="str">
            <v>304354G4MTY3</v>
          </cell>
          <cell r="Q7706">
            <v>5</v>
          </cell>
        </row>
        <row r="7707">
          <cell r="A7707" t="str">
            <v>341372G02MTY3</v>
          </cell>
          <cell r="Q7707">
            <v>3</v>
          </cell>
        </row>
        <row r="7708">
          <cell r="A7708" t="str">
            <v>341372G02MTY3</v>
          </cell>
          <cell r="Q7708">
            <v>3</v>
          </cell>
        </row>
        <row r="7709">
          <cell r="A7709" t="str">
            <v>341372G02MTY3</v>
          </cell>
          <cell r="Q7709">
            <v>70</v>
          </cell>
        </row>
        <row r="7710">
          <cell r="A7710" t="str">
            <v>341372G02MTY3</v>
          </cell>
          <cell r="Q7710">
            <v>38</v>
          </cell>
        </row>
        <row r="7711">
          <cell r="A7711" t="str">
            <v>341372G02MTY3</v>
          </cell>
          <cell r="Q7711">
            <v>93</v>
          </cell>
        </row>
        <row r="7712">
          <cell r="A7712" t="str">
            <v>341404G01MTY3</v>
          </cell>
          <cell r="Q7712">
            <v>80</v>
          </cell>
        </row>
        <row r="7713">
          <cell r="A7713" t="str">
            <v>341404G01MTY3</v>
          </cell>
          <cell r="Q7713">
            <v>28</v>
          </cell>
        </row>
        <row r="7714">
          <cell r="A7714" t="str">
            <v>341404G01MTY3</v>
          </cell>
          <cell r="Q7714">
            <v>38</v>
          </cell>
        </row>
        <row r="7715">
          <cell r="A7715" t="str">
            <v>328157P1MONCON</v>
          </cell>
          <cell r="Q7715">
            <v>11</v>
          </cell>
        </row>
        <row r="7716">
          <cell r="A7716" t="str">
            <v>328157P1MTY1</v>
          </cell>
          <cell r="Q7716">
            <v>16</v>
          </cell>
        </row>
        <row r="7717">
          <cell r="A7717" t="str">
            <v>328157P1MTY1</v>
          </cell>
          <cell r="Q7717">
            <v>38</v>
          </cell>
        </row>
        <row r="7718">
          <cell r="A7718" t="str">
            <v>328157P1MTY3</v>
          </cell>
          <cell r="Q7718">
            <v>15</v>
          </cell>
        </row>
        <row r="7719">
          <cell r="A7719" t="str">
            <v>328157P1MTY3</v>
          </cell>
          <cell r="Q7719">
            <v>7</v>
          </cell>
        </row>
        <row r="7720">
          <cell r="A7720" t="str">
            <v>328157P1MTY3</v>
          </cell>
          <cell r="Q7720">
            <v>2</v>
          </cell>
        </row>
        <row r="7721">
          <cell r="A7721" t="str">
            <v>328157P1MTY3</v>
          </cell>
          <cell r="Q7721">
            <v>14</v>
          </cell>
        </row>
        <row r="7722">
          <cell r="A7722" t="str">
            <v>328157P1MTY3</v>
          </cell>
          <cell r="Q7722">
            <v>13</v>
          </cell>
        </row>
        <row r="7723">
          <cell r="A7723" t="str">
            <v>328157P1MTY3</v>
          </cell>
          <cell r="Q7723">
            <v>24</v>
          </cell>
        </row>
        <row r="7724">
          <cell r="A7724" t="str">
            <v>328157P1MTY3</v>
          </cell>
          <cell r="Q7724">
            <v>19</v>
          </cell>
        </row>
        <row r="7725">
          <cell r="A7725" t="str">
            <v>328157P1MTY3</v>
          </cell>
          <cell r="Q7725">
            <v>19</v>
          </cell>
        </row>
        <row r="7726">
          <cell r="A7726" t="str">
            <v>328157P1MTY3</v>
          </cell>
          <cell r="Q7726">
            <v>17</v>
          </cell>
        </row>
        <row r="7727">
          <cell r="A7727" t="str">
            <v>328157P1MTY3</v>
          </cell>
          <cell r="Q7727">
            <v>11</v>
          </cell>
        </row>
        <row r="7728">
          <cell r="A7728" t="str">
            <v>328157P1MTY3</v>
          </cell>
          <cell r="Q7728">
            <v>24</v>
          </cell>
        </row>
        <row r="7729">
          <cell r="A7729" t="str">
            <v>328157P1MTY3</v>
          </cell>
          <cell r="Q7729">
            <v>20</v>
          </cell>
        </row>
        <row r="7730">
          <cell r="A7730" t="str">
            <v>328186P1MONCON</v>
          </cell>
          <cell r="Q7730">
            <v>29</v>
          </cell>
        </row>
        <row r="7731">
          <cell r="A7731" t="str">
            <v>328186P1MONSKID</v>
          </cell>
          <cell r="Q7731">
            <v>6</v>
          </cell>
        </row>
        <row r="7732">
          <cell r="A7732" t="str">
            <v>328186P1MTY1</v>
          </cell>
          <cell r="Q7732">
            <v>126</v>
          </cell>
        </row>
        <row r="7733">
          <cell r="A7733" t="str">
            <v>328186P1MTY3</v>
          </cell>
          <cell r="Q7733">
            <v>150</v>
          </cell>
        </row>
        <row r="7734">
          <cell r="A7734" t="str">
            <v>328186P1MTY3</v>
          </cell>
          <cell r="Q7734">
            <v>153</v>
          </cell>
        </row>
        <row r="7735">
          <cell r="A7735" t="str">
            <v>328186P1MTY3</v>
          </cell>
          <cell r="Q7735">
            <v>6</v>
          </cell>
        </row>
        <row r="7736">
          <cell r="A7736" t="str">
            <v>191311P27MKFG</v>
          </cell>
          <cell r="Q7736">
            <v>86</v>
          </cell>
        </row>
        <row r="7737">
          <cell r="A7737" t="str">
            <v>191311P27MONCON</v>
          </cell>
          <cell r="Q7737">
            <v>11</v>
          </cell>
        </row>
        <row r="7738">
          <cell r="A7738" t="str">
            <v>191311P27WHPIPING</v>
          </cell>
          <cell r="Q7738">
            <v>42</v>
          </cell>
        </row>
        <row r="7739">
          <cell r="A7739" t="str">
            <v>334928G02MTY3</v>
          </cell>
          <cell r="Q7739">
            <v>3</v>
          </cell>
        </row>
        <row r="7740">
          <cell r="A7740" t="str">
            <v>334928G02MTY3</v>
          </cell>
          <cell r="Q7740">
            <v>26</v>
          </cell>
        </row>
        <row r="7741">
          <cell r="A7741" t="str">
            <v>334928G02MTY3</v>
          </cell>
          <cell r="Q7741">
            <v>4</v>
          </cell>
        </row>
        <row r="7742">
          <cell r="A7742" t="str">
            <v>335127P1MONDA</v>
          </cell>
          <cell r="Q7742">
            <v>34</v>
          </cell>
        </row>
        <row r="7743">
          <cell r="A7743" t="str">
            <v>335127P1MTY1</v>
          </cell>
          <cell r="Q7743">
            <v>49</v>
          </cell>
        </row>
        <row r="7744">
          <cell r="A7744" t="str">
            <v>300872P1MONEP</v>
          </cell>
          <cell r="Q7744">
            <v>28</v>
          </cell>
        </row>
        <row r="7745">
          <cell r="A7745" t="str">
            <v>300872P1MTY1</v>
          </cell>
          <cell r="Q7745">
            <v>31</v>
          </cell>
        </row>
        <row r="7746">
          <cell r="A7746" t="str">
            <v>300872P1MTY3</v>
          </cell>
          <cell r="Q7746">
            <v>48</v>
          </cell>
        </row>
        <row r="7747">
          <cell r="A7747" t="str">
            <v>300872P1MTY3</v>
          </cell>
          <cell r="Q7747">
            <v>36</v>
          </cell>
        </row>
        <row r="7748">
          <cell r="A7748" t="str">
            <v>335838P1FASTENAL</v>
          </cell>
          <cell r="Q7748">
            <v>1802</v>
          </cell>
        </row>
        <row r="7749">
          <cell r="A7749" t="str">
            <v>335838P1MTY1</v>
          </cell>
          <cell r="Q7749">
            <v>500</v>
          </cell>
        </row>
        <row r="7750">
          <cell r="A7750" t="str">
            <v>335874P1MONPLENUM</v>
          </cell>
          <cell r="Q7750">
            <v>34</v>
          </cell>
        </row>
        <row r="7751">
          <cell r="A7751" t="str">
            <v>335874P1MTY1</v>
          </cell>
          <cell r="Q7751">
            <v>46</v>
          </cell>
        </row>
        <row r="7752">
          <cell r="A7752" t="str">
            <v>335874P1MTY1</v>
          </cell>
          <cell r="Q7752">
            <v>20</v>
          </cell>
        </row>
        <row r="7753">
          <cell r="A7753" t="str">
            <v>335874P1MTY1</v>
          </cell>
          <cell r="Q7753">
            <v>20</v>
          </cell>
        </row>
        <row r="7754">
          <cell r="A7754" t="str">
            <v>335874P1MTY1</v>
          </cell>
          <cell r="Q7754">
            <v>6</v>
          </cell>
        </row>
        <row r="7755">
          <cell r="A7755" t="str">
            <v>335874P1MTY1</v>
          </cell>
          <cell r="Q7755">
            <v>20</v>
          </cell>
        </row>
        <row r="7756">
          <cell r="A7756" t="str">
            <v>335874P1MTY1</v>
          </cell>
          <cell r="Q7756">
            <v>6</v>
          </cell>
        </row>
        <row r="7757">
          <cell r="A7757" t="str">
            <v>335874P1MTY3</v>
          </cell>
          <cell r="Q7757">
            <v>3</v>
          </cell>
        </row>
        <row r="7758">
          <cell r="A7758" t="str">
            <v>335874P1MTY3</v>
          </cell>
          <cell r="Q7758">
            <v>20</v>
          </cell>
        </row>
        <row r="7759">
          <cell r="A7759" t="str">
            <v>335874P1MTY3</v>
          </cell>
          <cell r="Q7759">
            <v>20</v>
          </cell>
        </row>
        <row r="7760">
          <cell r="A7760" t="str">
            <v>335874P1MTY3</v>
          </cell>
          <cell r="Q7760">
            <v>20</v>
          </cell>
        </row>
        <row r="7761">
          <cell r="A7761" t="str">
            <v>335874P1MTY3</v>
          </cell>
          <cell r="Q7761">
            <v>7</v>
          </cell>
        </row>
        <row r="7762">
          <cell r="A7762" t="str">
            <v>335874P1MTY3</v>
          </cell>
          <cell r="Q7762">
            <v>20</v>
          </cell>
        </row>
        <row r="7763">
          <cell r="A7763" t="str">
            <v>335874P1MTY3</v>
          </cell>
          <cell r="Q7763">
            <v>20</v>
          </cell>
        </row>
        <row r="7764">
          <cell r="A7764" t="str">
            <v>335874P1MTY3</v>
          </cell>
          <cell r="Q7764">
            <v>20</v>
          </cell>
        </row>
        <row r="7765">
          <cell r="A7765" t="str">
            <v>335874P1MTY3</v>
          </cell>
          <cell r="Q7765">
            <v>6</v>
          </cell>
        </row>
        <row r="7766">
          <cell r="A7766" t="str">
            <v>335874P1MTY3</v>
          </cell>
          <cell r="Q7766">
            <v>20</v>
          </cell>
        </row>
        <row r="7767">
          <cell r="A7767" t="str">
            <v>335874P1MTY3</v>
          </cell>
          <cell r="Q7767">
            <v>20</v>
          </cell>
        </row>
        <row r="7768">
          <cell r="A7768" t="str">
            <v>335874P1MTY3</v>
          </cell>
          <cell r="Q7768">
            <v>20</v>
          </cell>
        </row>
        <row r="7769">
          <cell r="A7769" t="str">
            <v>335874P1MTY3</v>
          </cell>
          <cell r="Q7769">
            <v>20</v>
          </cell>
        </row>
        <row r="7770">
          <cell r="A7770" t="str">
            <v>335874P1MTY3</v>
          </cell>
          <cell r="Q7770">
            <v>20</v>
          </cell>
        </row>
        <row r="7771">
          <cell r="A7771" t="str">
            <v>335874P1MTY3</v>
          </cell>
          <cell r="Q7771">
            <v>21</v>
          </cell>
        </row>
        <row r="7772">
          <cell r="A7772" t="str">
            <v>335874P1MTY3</v>
          </cell>
          <cell r="Q7772">
            <v>14</v>
          </cell>
        </row>
        <row r="7773">
          <cell r="A7773" t="str">
            <v>335874P1MTY3</v>
          </cell>
          <cell r="Q7773">
            <v>20</v>
          </cell>
        </row>
        <row r="7774">
          <cell r="A7774" t="str">
            <v>335874P1MTY3</v>
          </cell>
          <cell r="Q7774">
            <v>20</v>
          </cell>
        </row>
        <row r="7775">
          <cell r="A7775" t="str">
            <v>335874P1MTY3</v>
          </cell>
          <cell r="Q7775">
            <v>20</v>
          </cell>
        </row>
        <row r="7776">
          <cell r="A7776" t="str">
            <v>335874P1MTY3</v>
          </cell>
          <cell r="Q7776">
            <v>20</v>
          </cell>
        </row>
        <row r="7777">
          <cell r="A7777" t="str">
            <v>335874P1MTY3</v>
          </cell>
          <cell r="Q7777">
            <v>20</v>
          </cell>
        </row>
        <row r="7778">
          <cell r="A7778" t="str">
            <v>335874P1MTY3</v>
          </cell>
          <cell r="Q7778">
            <v>20</v>
          </cell>
        </row>
        <row r="7779">
          <cell r="A7779" t="str">
            <v>335874P1MTY3</v>
          </cell>
          <cell r="Q7779">
            <v>20</v>
          </cell>
        </row>
        <row r="7780">
          <cell r="A7780" t="str">
            <v>335874P1MTY3</v>
          </cell>
          <cell r="Q7780">
            <v>20</v>
          </cell>
        </row>
        <row r="7781">
          <cell r="A7781" t="str">
            <v>335874P1MTY3</v>
          </cell>
          <cell r="Q7781">
            <v>20</v>
          </cell>
        </row>
        <row r="7782">
          <cell r="A7782" t="str">
            <v>335874P1MTY3</v>
          </cell>
          <cell r="Q7782">
            <v>20</v>
          </cell>
        </row>
        <row r="7783">
          <cell r="A7783" t="str">
            <v>335874P1MTY3</v>
          </cell>
          <cell r="Q7783">
            <v>20</v>
          </cell>
        </row>
        <row r="7784">
          <cell r="A7784" t="str">
            <v>335874P1MTY3</v>
          </cell>
          <cell r="Q7784">
            <v>20</v>
          </cell>
        </row>
        <row r="7785">
          <cell r="A7785" t="str">
            <v>335874P1MTY3</v>
          </cell>
          <cell r="Q7785">
            <v>23</v>
          </cell>
        </row>
        <row r="7786">
          <cell r="A7786" t="str">
            <v>9A20004P1WHPIPING</v>
          </cell>
          <cell r="Q7786">
            <v>10</v>
          </cell>
        </row>
        <row r="7787">
          <cell r="A7787" t="str">
            <v>317485P2MTY1</v>
          </cell>
          <cell r="Q7787">
            <v>119</v>
          </cell>
        </row>
        <row r="7788">
          <cell r="A7788" t="str">
            <v>343695P2GVMTY3</v>
          </cell>
          <cell r="Q7788">
            <v>4</v>
          </cell>
        </row>
        <row r="7789">
          <cell r="A7789" t="str">
            <v>318596P1MTY1</v>
          </cell>
          <cell r="Q7789">
            <v>12</v>
          </cell>
        </row>
        <row r="7790">
          <cell r="A7790" t="str">
            <v>318596P1MTY3</v>
          </cell>
          <cell r="Q7790">
            <v>150</v>
          </cell>
        </row>
        <row r="7791">
          <cell r="A7791" t="str">
            <v>345291P1MTY3</v>
          </cell>
          <cell r="Q7791">
            <v>88</v>
          </cell>
        </row>
        <row r="7792">
          <cell r="A7792" t="str">
            <v>345291P1MTY3</v>
          </cell>
          <cell r="Q7792">
            <v>1</v>
          </cell>
        </row>
        <row r="7793">
          <cell r="A7793" t="str">
            <v>345291P1MTY3</v>
          </cell>
          <cell r="Q7793">
            <v>3</v>
          </cell>
        </row>
        <row r="7794">
          <cell r="A7794" t="str">
            <v>345291P1MTY3</v>
          </cell>
          <cell r="Q7794">
            <v>20</v>
          </cell>
        </row>
        <row r="7795">
          <cell r="A7795" t="str">
            <v>305874P1WHPIPING</v>
          </cell>
          <cell r="Q7795">
            <v>1</v>
          </cell>
        </row>
        <row r="7796">
          <cell r="A7796" t="str">
            <v>322160P1MONEP</v>
          </cell>
          <cell r="Q7796">
            <v>8</v>
          </cell>
        </row>
        <row r="7797">
          <cell r="A7797" t="str">
            <v>066-0120MONCOILS</v>
          </cell>
          <cell r="Q7797">
            <v>4307</v>
          </cell>
        </row>
        <row r="7798">
          <cell r="A7798" t="str">
            <v>066-0120REC-LARTX</v>
          </cell>
          <cell r="Q7798">
            <v>20000</v>
          </cell>
        </row>
        <row r="7799">
          <cell r="A7799" t="str">
            <v>9A20007P9MKFGPRE</v>
          </cell>
          <cell r="Q7799">
            <v>69</v>
          </cell>
        </row>
        <row r="7800">
          <cell r="A7800" t="str">
            <v>9A20007P9WHPIPING</v>
          </cell>
          <cell r="Q7800">
            <v>82</v>
          </cell>
        </row>
        <row r="7801">
          <cell r="A7801" t="str">
            <v>182876P1MTY1</v>
          </cell>
          <cell r="Q7801">
            <v>31</v>
          </cell>
        </row>
        <row r="7802">
          <cell r="A7802" t="str">
            <v>182876P1MTY3</v>
          </cell>
          <cell r="Q7802">
            <v>79</v>
          </cell>
        </row>
        <row r="7803">
          <cell r="A7803" t="str">
            <v>304418G2MONEP</v>
          </cell>
          <cell r="Q7803">
            <v>41</v>
          </cell>
        </row>
        <row r="7804">
          <cell r="A7804" t="str">
            <v>304418G2MTY1</v>
          </cell>
          <cell r="Q7804">
            <v>10</v>
          </cell>
        </row>
        <row r="7805">
          <cell r="A7805" t="str">
            <v>304418G2MTY3</v>
          </cell>
          <cell r="Q7805">
            <v>73</v>
          </cell>
        </row>
        <row r="7806">
          <cell r="A7806" t="str">
            <v>304418G2MTY3</v>
          </cell>
          <cell r="Q7806">
            <v>125</v>
          </cell>
        </row>
        <row r="7807">
          <cell r="A7807" t="str">
            <v>304418G2MTY3</v>
          </cell>
          <cell r="Q7807">
            <v>11</v>
          </cell>
        </row>
        <row r="7808">
          <cell r="A7808" t="str">
            <v>304625P1FGPIPING01</v>
          </cell>
          <cell r="Q7808">
            <v>1</v>
          </cell>
        </row>
        <row r="7809">
          <cell r="A7809" t="str">
            <v>304625P1MKFG</v>
          </cell>
          <cell r="Q7809">
            <v>3</v>
          </cell>
        </row>
        <row r="7810">
          <cell r="A7810" t="str">
            <v>304625P1MONDP</v>
          </cell>
          <cell r="Q7810">
            <v>6</v>
          </cell>
        </row>
        <row r="7811">
          <cell r="A7811" t="str">
            <v>304625P1WHPIPING</v>
          </cell>
          <cell r="Q7811">
            <v>50</v>
          </cell>
        </row>
        <row r="7812">
          <cell r="A7812" t="str">
            <v>G12-144ATRMONEP</v>
          </cell>
          <cell r="Q7812">
            <v>114</v>
          </cell>
        </row>
        <row r="7813">
          <cell r="A7813" t="str">
            <v>G12-144ATRMTY1</v>
          </cell>
          <cell r="Q7813">
            <v>100</v>
          </cell>
        </row>
        <row r="7814">
          <cell r="A7814" t="str">
            <v>G12-144ATRMTY1</v>
          </cell>
          <cell r="Q7814">
            <v>7500</v>
          </cell>
        </row>
        <row r="7815">
          <cell r="A7815" t="str">
            <v>G12-144ATRMTY3</v>
          </cell>
          <cell r="Q7815">
            <v>7500</v>
          </cell>
        </row>
        <row r="7816">
          <cell r="A7816" t="str">
            <v>304911P1MTY1</v>
          </cell>
          <cell r="Q7816">
            <v>78</v>
          </cell>
        </row>
        <row r="7817">
          <cell r="A7817" t="str">
            <v>304911P1MTY3</v>
          </cell>
          <cell r="Q7817">
            <v>10</v>
          </cell>
        </row>
        <row r="7818">
          <cell r="A7818" t="str">
            <v>304911P1MTY3</v>
          </cell>
          <cell r="Q7818">
            <v>6</v>
          </cell>
        </row>
        <row r="7819">
          <cell r="A7819" t="str">
            <v>304911P1MTY3</v>
          </cell>
          <cell r="Q7819">
            <v>78</v>
          </cell>
        </row>
        <row r="7820">
          <cell r="A7820" t="str">
            <v>304911P1MTY3</v>
          </cell>
          <cell r="Q7820">
            <v>8</v>
          </cell>
        </row>
        <row r="7821">
          <cell r="A7821" t="str">
            <v>304911P1MTY3</v>
          </cell>
          <cell r="Q7821">
            <v>51</v>
          </cell>
        </row>
        <row r="7822">
          <cell r="A7822" t="str">
            <v>304911P1MTY3</v>
          </cell>
          <cell r="Q7822">
            <v>91</v>
          </cell>
        </row>
        <row r="7823">
          <cell r="A7823" t="str">
            <v>309081G19MTY1</v>
          </cell>
          <cell r="Q7823">
            <v>61</v>
          </cell>
        </row>
        <row r="7824">
          <cell r="A7824" t="str">
            <v>309081G19MTY3</v>
          </cell>
          <cell r="Q7824">
            <v>30</v>
          </cell>
        </row>
        <row r="7825">
          <cell r="A7825" t="str">
            <v>309081G19MTY3</v>
          </cell>
          <cell r="Q7825">
            <v>5</v>
          </cell>
        </row>
        <row r="7826">
          <cell r="A7826" t="str">
            <v>328158P1MONCON</v>
          </cell>
          <cell r="Q7826">
            <v>26</v>
          </cell>
        </row>
        <row r="7827">
          <cell r="A7827" t="str">
            <v>328158P1MTY1</v>
          </cell>
          <cell r="Q7827">
            <v>6</v>
          </cell>
        </row>
        <row r="7828">
          <cell r="A7828" t="str">
            <v>328158P1MTY1</v>
          </cell>
          <cell r="Q7828">
            <v>64</v>
          </cell>
        </row>
        <row r="7829">
          <cell r="A7829" t="str">
            <v>328158P1MTY1</v>
          </cell>
          <cell r="Q7829">
            <v>10</v>
          </cell>
        </row>
        <row r="7830">
          <cell r="A7830" t="str">
            <v>328158P1MTY1</v>
          </cell>
          <cell r="Q7830">
            <v>13</v>
          </cell>
        </row>
        <row r="7831">
          <cell r="A7831" t="str">
            <v>328158P1MTY3</v>
          </cell>
          <cell r="Q7831">
            <v>23</v>
          </cell>
        </row>
        <row r="7832">
          <cell r="A7832" t="str">
            <v>328158P1MTY3</v>
          </cell>
          <cell r="Q7832">
            <v>38</v>
          </cell>
        </row>
        <row r="7833">
          <cell r="A7833" t="str">
            <v>328158P1MTY3</v>
          </cell>
          <cell r="Q7833">
            <v>48</v>
          </cell>
        </row>
        <row r="7834">
          <cell r="A7834" t="str">
            <v>328158P1MTY3</v>
          </cell>
          <cell r="Q7834">
            <v>16</v>
          </cell>
        </row>
        <row r="7835">
          <cell r="A7835" t="str">
            <v>328158P1MTY3</v>
          </cell>
          <cell r="Q7835">
            <v>42</v>
          </cell>
        </row>
        <row r="7836">
          <cell r="A7836" t="str">
            <v>328158P1MTY3</v>
          </cell>
          <cell r="Q7836">
            <v>45</v>
          </cell>
        </row>
        <row r="7837">
          <cell r="A7837" t="str">
            <v>328158P1MTY3</v>
          </cell>
          <cell r="Q7837">
            <v>24</v>
          </cell>
        </row>
        <row r="7838">
          <cell r="A7838" t="str">
            <v>328158P1MTY3</v>
          </cell>
          <cell r="Q7838">
            <v>13</v>
          </cell>
        </row>
        <row r="7839">
          <cell r="A7839" t="str">
            <v>328158P1MTY3</v>
          </cell>
          <cell r="Q7839">
            <v>48</v>
          </cell>
        </row>
        <row r="7840">
          <cell r="A7840" t="str">
            <v>328158P1MTY3</v>
          </cell>
          <cell r="Q7840">
            <v>71</v>
          </cell>
        </row>
        <row r="7841">
          <cell r="A7841" t="str">
            <v>Y03-004HMTY1</v>
          </cell>
          <cell r="Q7841">
            <v>450</v>
          </cell>
        </row>
        <row r="7842">
          <cell r="A7842" t="str">
            <v>316443P1MTY1</v>
          </cell>
          <cell r="Q7842">
            <v>1271</v>
          </cell>
        </row>
        <row r="7843">
          <cell r="A7843" t="str">
            <v>316443P1MTY3</v>
          </cell>
          <cell r="Q7843">
            <v>3329</v>
          </cell>
        </row>
        <row r="7844">
          <cell r="A7844" t="str">
            <v>316443P1MTY3</v>
          </cell>
          <cell r="Q7844">
            <v>194</v>
          </cell>
        </row>
        <row r="7845">
          <cell r="A7845" t="str">
            <v>332337G04MONDA</v>
          </cell>
          <cell r="Q7845">
            <v>34</v>
          </cell>
        </row>
        <row r="7846">
          <cell r="A7846" t="str">
            <v>332337G04MONXDM</v>
          </cell>
          <cell r="Q7846">
            <v>8</v>
          </cell>
        </row>
        <row r="7847">
          <cell r="A7847" t="str">
            <v>332337G04MTY1</v>
          </cell>
          <cell r="Q7847">
            <v>30</v>
          </cell>
        </row>
        <row r="7848">
          <cell r="A7848" t="str">
            <v>332337G04MTY1</v>
          </cell>
          <cell r="Q7848">
            <v>5</v>
          </cell>
        </row>
        <row r="7849">
          <cell r="A7849" t="str">
            <v>332337G04MTY3</v>
          </cell>
          <cell r="Q7849">
            <v>100</v>
          </cell>
        </row>
        <row r="7850">
          <cell r="A7850" t="str">
            <v>332337G04MTY3</v>
          </cell>
          <cell r="Q7850">
            <v>1</v>
          </cell>
        </row>
        <row r="7851">
          <cell r="A7851" t="str">
            <v>332337G04MTY3</v>
          </cell>
          <cell r="Q7851">
            <v>40</v>
          </cell>
        </row>
        <row r="7852">
          <cell r="A7852" t="str">
            <v>334370P02MTY1</v>
          </cell>
          <cell r="Q7852">
            <v>660</v>
          </cell>
        </row>
        <row r="7853">
          <cell r="A7853" t="str">
            <v>334370P02MTY1</v>
          </cell>
          <cell r="Q7853">
            <v>767.62400000000002</v>
          </cell>
        </row>
        <row r="7854">
          <cell r="A7854" t="str">
            <v>334370P02MTY3</v>
          </cell>
          <cell r="Q7854">
            <v>438.91</v>
          </cell>
        </row>
        <row r="7855">
          <cell r="A7855" t="str">
            <v>334370P02MTY3</v>
          </cell>
          <cell r="Q7855">
            <v>658.37</v>
          </cell>
        </row>
        <row r="7856">
          <cell r="A7856" t="str">
            <v>334370P02MTY3</v>
          </cell>
          <cell r="Q7856">
            <v>438</v>
          </cell>
        </row>
        <row r="7857">
          <cell r="A7857" t="str">
            <v>334370P02MTY3</v>
          </cell>
          <cell r="Q7857">
            <v>731.52</v>
          </cell>
        </row>
        <row r="7858">
          <cell r="A7858" t="str">
            <v>334370P02MTY3</v>
          </cell>
          <cell r="Q7858">
            <v>438.91</v>
          </cell>
        </row>
        <row r="7859">
          <cell r="A7859" t="str">
            <v>332847P1MTY3</v>
          </cell>
          <cell r="Q7859">
            <v>12</v>
          </cell>
        </row>
        <row r="7860">
          <cell r="A7860" t="str">
            <v>332847P1MTY3</v>
          </cell>
          <cell r="Q7860">
            <v>34</v>
          </cell>
        </row>
        <row r="7861">
          <cell r="A7861" t="str">
            <v>333210P1MKFG</v>
          </cell>
          <cell r="Q7861">
            <v>1</v>
          </cell>
        </row>
        <row r="7862">
          <cell r="A7862" t="str">
            <v>333210P1WHPIPING</v>
          </cell>
          <cell r="Q7862">
            <v>20</v>
          </cell>
        </row>
        <row r="7863">
          <cell r="A7863" t="str">
            <v>334506P1MONDP</v>
          </cell>
          <cell r="Q7863">
            <v>6</v>
          </cell>
        </row>
        <row r="7864">
          <cell r="A7864" t="str">
            <v>334506P1MTY1</v>
          </cell>
          <cell r="Q7864">
            <v>60</v>
          </cell>
        </row>
        <row r="7865">
          <cell r="A7865" t="str">
            <v>334506P1MTY1</v>
          </cell>
          <cell r="Q7865">
            <v>120</v>
          </cell>
        </row>
        <row r="7866">
          <cell r="A7866" t="str">
            <v>334506P1MTY1</v>
          </cell>
          <cell r="Q7866">
            <v>4</v>
          </cell>
        </row>
        <row r="7867">
          <cell r="A7867" t="str">
            <v>334506P1MTY3</v>
          </cell>
          <cell r="Q7867">
            <v>268</v>
          </cell>
        </row>
        <row r="7868">
          <cell r="A7868" t="str">
            <v>334506P1REC-LARTX</v>
          </cell>
          <cell r="Q7868">
            <v>500</v>
          </cell>
        </row>
        <row r="7869">
          <cell r="A7869" t="str">
            <v>335469P1MONDP</v>
          </cell>
          <cell r="Q7869">
            <v>142</v>
          </cell>
        </row>
        <row r="7870">
          <cell r="A7870" t="str">
            <v>335469P1MTY1</v>
          </cell>
          <cell r="Q7870">
            <v>3</v>
          </cell>
        </row>
        <row r="7871">
          <cell r="A7871" t="str">
            <v>335469P1MTY1</v>
          </cell>
          <cell r="Q7871">
            <v>15</v>
          </cell>
        </row>
        <row r="7872">
          <cell r="A7872" t="str">
            <v>335469P1MTY3</v>
          </cell>
          <cell r="Q7872">
            <v>25</v>
          </cell>
        </row>
        <row r="7873">
          <cell r="A7873" t="str">
            <v>335469P1MTY3</v>
          </cell>
          <cell r="Q7873">
            <v>2</v>
          </cell>
        </row>
        <row r="7874">
          <cell r="A7874" t="str">
            <v>335469P1MTY3</v>
          </cell>
          <cell r="Q7874">
            <v>1</v>
          </cell>
        </row>
        <row r="7875">
          <cell r="A7875" t="str">
            <v>10-13MH65Z-00MTY1</v>
          </cell>
          <cell r="Q7875">
            <v>2315</v>
          </cell>
        </row>
        <row r="7876">
          <cell r="A7876" t="str">
            <v>10-13MH65Z-00MTY3</v>
          </cell>
          <cell r="Q7876">
            <v>1012</v>
          </cell>
        </row>
        <row r="7877">
          <cell r="A7877" t="str">
            <v>328103P1FGSM</v>
          </cell>
          <cell r="Q7877">
            <v>163</v>
          </cell>
        </row>
        <row r="7878">
          <cell r="A7878" t="str">
            <v>328103P1MTY3</v>
          </cell>
          <cell r="Q7878">
            <v>1</v>
          </cell>
        </row>
        <row r="7879">
          <cell r="A7879" t="str">
            <v>334496P2MTY3</v>
          </cell>
          <cell r="Q7879">
            <v>9</v>
          </cell>
        </row>
        <row r="7880">
          <cell r="A7880" t="str">
            <v>179476P13MON-AFC</v>
          </cell>
          <cell r="Q7880">
            <v>20</v>
          </cell>
        </row>
        <row r="7881">
          <cell r="A7881" t="str">
            <v>179476P13MTY1</v>
          </cell>
          <cell r="Q7881">
            <v>80</v>
          </cell>
        </row>
        <row r="7882">
          <cell r="A7882" t="str">
            <v>E12-0290MTY1</v>
          </cell>
          <cell r="Q7882">
            <v>388</v>
          </cell>
        </row>
        <row r="7883">
          <cell r="A7883" t="str">
            <v>E12-0290MTY3</v>
          </cell>
          <cell r="Q7883">
            <v>170</v>
          </cell>
        </row>
        <row r="7884">
          <cell r="A7884" t="str">
            <v>E12-0290MTY3</v>
          </cell>
          <cell r="Q7884">
            <v>2500</v>
          </cell>
        </row>
        <row r="7885">
          <cell r="A7885" t="str">
            <v>335235G05MTY3</v>
          </cell>
          <cell r="Q7885">
            <v>34</v>
          </cell>
        </row>
        <row r="7886">
          <cell r="A7886" t="str">
            <v>329345P1MON-AFC</v>
          </cell>
          <cell r="Q7886">
            <v>6</v>
          </cell>
        </row>
        <row r="7887">
          <cell r="A7887" t="str">
            <v>329345P1MONDP</v>
          </cell>
          <cell r="Q7887">
            <v>32</v>
          </cell>
        </row>
        <row r="7888">
          <cell r="A7888" t="str">
            <v>329345P1MONSKID</v>
          </cell>
          <cell r="Q7888">
            <v>45</v>
          </cell>
        </row>
        <row r="7889">
          <cell r="A7889" t="str">
            <v>329345P1MTY1</v>
          </cell>
          <cell r="Q7889">
            <v>12</v>
          </cell>
        </row>
        <row r="7890">
          <cell r="A7890" t="str">
            <v>329345P1MTY1</v>
          </cell>
          <cell r="Q7890">
            <v>90</v>
          </cell>
        </row>
        <row r="7891">
          <cell r="A7891" t="str">
            <v>329345P1REC-LARTX</v>
          </cell>
          <cell r="Q7891">
            <v>396</v>
          </cell>
        </row>
        <row r="7892">
          <cell r="A7892" t="str">
            <v>332301P2MONEP</v>
          </cell>
          <cell r="Q7892">
            <v>37</v>
          </cell>
        </row>
        <row r="7893">
          <cell r="A7893" t="str">
            <v>332301P2MTY1</v>
          </cell>
          <cell r="Q7893">
            <v>9</v>
          </cell>
        </row>
        <row r="7894">
          <cell r="A7894" t="str">
            <v>332301P2MTY3</v>
          </cell>
          <cell r="Q7894">
            <v>9</v>
          </cell>
        </row>
        <row r="7895">
          <cell r="A7895" t="str">
            <v>332301P2MTY3</v>
          </cell>
          <cell r="Q7895">
            <v>23</v>
          </cell>
        </row>
        <row r="7896">
          <cell r="A7896" t="str">
            <v>332301P2MTY3</v>
          </cell>
          <cell r="Q7896">
            <v>2</v>
          </cell>
        </row>
        <row r="7897">
          <cell r="A7897" t="str">
            <v>332301P2MTY3</v>
          </cell>
          <cell r="Q7897">
            <v>3</v>
          </cell>
        </row>
        <row r="7898">
          <cell r="A7898" t="str">
            <v>332301P2MTY3</v>
          </cell>
          <cell r="Q7898">
            <v>4</v>
          </cell>
        </row>
        <row r="7899">
          <cell r="A7899" t="str">
            <v>332301P2MTY3</v>
          </cell>
          <cell r="Q7899">
            <v>3</v>
          </cell>
        </row>
        <row r="7900">
          <cell r="A7900" t="str">
            <v>332301P2MTY3</v>
          </cell>
          <cell r="Q7900">
            <v>12</v>
          </cell>
        </row>
        <row r="7901">
          <cell r="A7901" t="str">
            <v>332301P2MTY3</v>
          </cell>
          <cell r="Q7901">
            <v>12</v>
          </cell>
        </row>
        <row r="7902">
          <cell r="A7902" t="str">
            <v>332301P2MTY3</v>
          </cell>
          <cell r="Q7902">
            <v>6</v>
          </cell>
        </row>
        <row r="7903">
          <cell r="A7903" t="str">
            <v>332301P2MTY3</v>
          </cell>
          <cell r="Q7903">
            <v>24</v>
          </cell>
        </row>
        <row r="7904">
          <cell r="A7904" t="str">
            <v>332878P2MONCON</v>
          </cell>
          <cell r="Q7904">
            <v>36</v>
          </cell>
        </row>
        <row r="7905">
          <cell r="A7905" t="str">
            <v>332878P2MTY1</v>
          </cell>
          <cell r="Q7905">
            <v>68</v>
          </cell>
        </row>
        <row r="7906">
          <cell r="A7906" t="str">
            <v>332878P2MTY1</v>
          </cell>
          <cell r="Q7906">
            <v>1</v>
          </cell>
        </row>
        <row r="7907">
          <cell r="A7907" t="str">
            <v>332878P2MTY3</v>
          </cell>
          <cell r="Q7907">
            <v>10</v>
          </cell>
        </row>
        <row r="7908">
          <cell r="A7908" t="str">
            <v>332878P2MTY3</v>
          </cell>
          <cell r="Q7908">
            <v>23</v>
          </cell>
        </row>
        <row r="7909">
          <cell r="A7909" t="str">
            <v>S-3061MTY1</v>
          </cell>
          <cell r="Q7909">
            <v>746</v>
          </cell>
        </row>
        <row r="7910">
          <cell r="A7910" t="str">
            <v>S-3061MTY1</v>
          </cell>
          <cell r="Q7910">
            <v>296</v>
          </cell>
        </row>
        <row r="7911">
          <cell r="A7911" t="str">
            <v>10H46685P0308MTY1</v>
          </cell>
          <cell r="Q7911">
            <v>1532</v>
          </cell>
        </row>
        <row r="7912">
          <cell r="A7912" t="str">
            <v>304788P1MKFG</v>
          </cell>
          <cell r="Q7912">
            <v>12</v>
          </cell>
        </row>
        <row r="7913">
          <cell r="A7913" t="str">
            <v>9A20006P31MKFG</v>
          </cell>
          <cell r="Q7913">
            <v>3</v>
          </cell>
        </row>
        <row r="7914">
          <cell r="A7914" t="str">
            <v>136811P1MON-PROT</v>
          </cell>
          <cell r="Q7914">
            <v>14</v>
          </cell>
        </row>
        <row r="7915">
          <cell r="A7915" t="str">
            <v>136811P1MONEP</v>
          </cell>
          <cell r="Q7915">
            <v>667</v>
          </cell>
        </row>
        <row r="7916">
          <cell r="A7916" t="str">
            <v>136811P1MTY1</v>
          </cell>
          <cell r="Q7916">
            <v>1416</v>
          </cell>
        </row>
        <row r="7917">
          <cell r="A7917" t="str">
            <v>136811P1REC-LARTX</v>
          </cell>
          <cell r="Q7917">
            <v>2060</v>
          </cell>
        </row>
        <row r="7918">
          <cell r="A7918" t="str">
            <v>300328G2MONEP</v>
          </cell>
          <cell r="Q7918">
            <v>100</v>
          </cell>
        </row>
        <row r="7919">
          <cell r="A7919" t="str">
            <v>300328G2MTY1</v>
          </cell>
          <cell r="Q7919">
            <v>23</v>
          </cell>
        </row>
        <row r="7920">
          <cell r="A7920" t="str">
            <v>300328G2MTY3</v>
          </cell>
          <cell r="Q7920">
            <v>75</v>
          </cell>
        </row>
        <row r="7921">
          <cell r="A7921" t="str">
            <v>300328G2MTY3</v>
          </cell>
          <cell r="Q7921">
            <v>2</v>
          </cell>
        </row>
        <row r="7922">
          <cell r="A7922" t="str">
            <v>304903G2MONEP</v>
          </cell>
          <cell r="Q7922">
            <v>31</v>
          </cell>
        </row>
        <row r="7923">
          <cell r="A7923" t="str">
            <v>304903G2MTY3</v>
          </cell>
          <cell r="Q7923">
            <v>100</v>
          </cell>
        </row>
        <row r="7924">
          <cell r="A7924" t="str">
            <v>304903G2MTY3</v>
          </cell>
          <cell r="Q7924">
            <v>3</v>
          </cell>
        </row>
        <row r="7925">
          <cell r="A7925" t="str">
            <v>304903G2MTY3</v>
          </cell>
          <cell r="Q7925">
            <v>200</v>
          </cell>
        </row>
        <row r="7926">
          <cell r="A7926" t="str">
            <v>304903G4MTY3</v>
          </cell>
          <cell r="Q7926">
            <v>20</v>
          </cell>
        </row>
        <row r="7927">
          <cell r="A7927" t="str">
            <v>304905G2MTY3</v>
          </cell>
          <cell r="Q7927">
            <v>76</v>
          </cell>
        </row>
        <row r="7928">
          <cell r="A7928" t="str">
            <v>304905G2MTY3</v>
          </cell>
          <cell r="Q7928">
            <v>170</v>
          </cell>
        </row>
        <row r="7929">
          <cell r="A7929" t="str">
            <v>304905G2MTY3</v>
          </cell>
          <cell r="Q7929">
            <v>94</v>
          </cell>
        </row>
        <row r="7930">
          <cell r="A7930" t="str">
            <v>304905G2MTY3</v>
          </cell>
          <cell r="Q7930">
            <v>215</v>
          </cell>
        </row>
        <row r="7931">
          <cell r="A7931" t="str">
            <v>305094P3MONEP</v>
          </cell>
          <cell r="Q7931">
            <v>1</v>
          </cell>
        </row>
        <row r="7932">
          <cell r="A7932" t="str">
            <v>305094P3MTY1</v>
          </cell>
          <cell r="Q7932">
            <v>266</v>
          </cell>
        </row>
        <row r="7933">
          <cell r="A7933" t="str">
            <v>181801P1MONEP</v>
          </cell>
          <cell r="Q7933">
            <v>159</v>
          </cell>
        </row>
        <row r="7934">
          <cell r="A7934" t="str">
            <v>181801P1MTY1</v>
          </cell>
          <cell r="Q7934">
            <v>29</v>
          </cell>
        </row>
        <row r="7935">
          <cell r="A7935" t="str">
            <v>181801P1MTY3</v>
          </cell>
          <cell r="Q7935">
            <v>1490</v>
          </cell>
        </row>
        <row r="7936">
          <cell r="A7936" t="str">
            <v>182804P1FASTENAL</v>
          </cell>
          <cell r="Q7936">
            <v>142940</v>
          </cell>
        </row>
        <row r="7937">
          <cell r="A7937" t="str">
            <v>307109P4MONCR</v>
          </cell>
          <cell r="Q7937">
            <v>104</v>
          </cell>
        </row>
        <row r="7938">
          <cell r="A7938" t="str">
            <v>307109P4MONDA</v>
          </cell>
          <cell r="Q7938">
            <v>1</v>
          </cell>
        </row>
        <row r="7939">
          <cell r="A7939" t="str">
            <v>307109P4MTY1</v>
          </cell>
          <cell r="Q7939">
            <v>1</v>
          </cell>
        </row>
        <row r="7940">
          <cell r="A7940" t="str">
            <v>307109P4MTY1</v>
          </cell>
          <cell r="Q7940">
            <v>10</v>
          </cell>
        </row>
        <row r="7941">
          <cell r="A7941" t="str">
            <v>307109P4MTY1</v>
          </cell>
          <cell r="Q7941">
            <v>1</v>
          </cell>
        </row>
        <row r="7942">
          <cell r="A7942" t="str">
            <v>307109P4MTY3</v>
          </cell>
          <cell r="Q7942">
            <v>601</v>
          </cell>
        </row>
        <row r="7943">
          <cell r="A7943" t="str">
            <v>307109P4MTY3</v>
          </cell>
          <cell r="Q7943">
            <v>108</v>
          </cell>
        </row>
        <row r="7944">
          <cell r="A7944" t="str">
            <v>307109P4REC-LARTX</v>
          </cell>
          <cell r="Q7944">
            <v>99</v>
          </cell>
        </row>
        <row r="7945">
          <cell r="A7945" t="str">
            <v>307212P5MTY3</v>
          </cell>
          <cell r="Q7945">
            <v>6</v>
          </cell>
        </row>
        <row r="7946">
          <cell r="A7946" t="str">
            <v>310590P1MTY3</v>
          </cell>
          <cell r="Q7946">
            <v>8</v>
          </cell>
        </row>
        <row r="7947">
          <cell r="A7947" t="str">
            <v>310590P1MTY3</v>
          </cell>
          <cell r="Q7947">
            <v>6</v>
          </cell>
        </row>
        <row r="7948">
          <cell r="A7948" t="str">
            <v>310590P1MTY3</v>
          </cell>
          <cell r="Q7948">
            <v>6</v>
          </cell>
        </row>
        <row r="7949">
          <cell r="A7949" t="str">
            <v>C-0480MTY1</v>
          </cell>
          <cell r="Q7949">
            <v>42</v>
          </cell>
        </row>
        <row r="7950">
          <cell r="A7950" t="str">
            <v>C-0480MTY3</v>
          </cell>
          <cell r="Q7950">
            <v>60</v>
          </cell>
        </row>
        <row r="7951">
          <cell r="A7951" t="str">
            <v>C-0480REC-LARTX</v>
          </cell>
          <cell r="Q7951">
            <v>100</v>
          </cell>
        </row>
        <row r="7952">
          <cell r="A7952" t="str">
            <v>332947P1WHPIPING</v>
          </cell>
          <cell r="Q7952">
            <v>1</v>
          </cell>
        </row>
        <row r="7953">
          <cell r="A7953" t="str">
            <v>333147P1MTY3</v>
          </cell>
          <cell r="Q7953">
            <v>3</v>
          </cell>
        </row>
        <row r="7954">
          <cell r="A7954" t="str">
            <v>333147P1MTY3</v>
          </cell>
          <cell r="Q7954">
            <v>3</v>
          </cell>
        </row>
        <row r="7955">
          <cell r="A7955" t="str">
            <v>333147P1MTY3</v>
          </cell>
          <cell r="Q7955">
            <v>118</v>
          </cell>
        </row>
        <row r="7956">
          <cell r="A7956" t="str">
            <v>333147P1MTY3</v>
          </cell>
          <cell r="Q7956">
            <v>31</v>
          </cell>
        </row>
        <row r="7957">
          <cell r="A7957" t="str">
            <v>333147P1MTY3</v>
          </cell>
          <cell r="Q7957">
            <v>17</v>
          </cell>
        </row>
        <row r="7958">
          <cell r="A7958" t="str">
            <v>333811P2MONDA</v>
          </cell>
          <cell r="Q7958">
            <v>18</v>
          </cell>
        </row>
        <row r="7959">
          <cell r="A7959" t="str">
            <v>333811P2MONXDM</v>
          </cell>
          <cell r="Q7959">
            <v>28</v>
          </cell>
        </row>
        <row r="7960">
          <cell r="A7960" t="str">
            <v>333811P2MTY1</v>
          </cell>
          <cell r="Q7960">
            <v>22</v>
          </cell>
        </row>
        <row r="7961">
          <cell r="A7961" t="str">
            <v>333811P2MTY3</v>
          </cell>
          <cell r="Q7961">
            <v>720</v>
          </cell>
        </row>
        <row r="7962">
          <cell r="A7962" t="str">
            <v>333811P2MTY3</v>
          </cell>
          <cell r="Q7962">
            <v>1</v>
          </cell>
        </row>
        <row r="7963">
          <cell r="A7963" t="str">
            <v>333811P2MTY3</v>
          </cell>
          <cell r="Q7963">
            <v>270</v>
          </cell>
        </row>
        <row r="7964">
          <cell r="A7964" t="str">
            <v>333811P2MTY3</v>
          </cell>
          <cell r="Q7964">
            <v>757</v>
          </cell>
        </row>
        <row r="7965">
          <cell r="A7965" t="str">
            <v>316286P2MONSKID</v>
          </cell>
          <cell r="Q7965">
            <v>2</v>
          </cell>
        </row>
        <row r="7966">
          <cell r="A7966" t="str">
            <v>E-2180MTY1</v>
          </cell>
          <cell r="Q7966">
            <v>200</v>
          </cell>
        </row>
        <row r="7967">
          <cell r="A7967" t="str">
            <v>E-2180REC-LARTX</v>
          </cell>
          <cell r="Q7967">
            <v>100</v>
          </cell>
        </row>
        <row r="7968">
          <cell r="A7968" t="str">
            <v>316948P7MTY1</v>
          </cell>
          <cell r="Q7968">
            <v>1</v>
          </cell>
        </row>
        <row r="7969">
          <cell r="A7969" t="str">
            <v>337055P1MTY1</v>
          </cell>
          <cell r="Q7969">
            <v>143</v>
          </cell>
        </row>
        <row r="7970">
          <cell r="A7970" t="str">
            <v>337055P1MTY1</v>
          </cell>
          <cell r="Q7970">
            <v>750</v>
          </cell>
        </row>
        <row r="7971">
          <cell r="A7971" t="str">
            <v>337055P1MTY1</v>
          </cell>
          <cell r="Q7971">
            <v>51</v>
          </cell>
        </row>
        <row r="7972">
          <cell r="A7972" t="str">
            <v>337055P1MTY1</v>
          </cell>
          <cell r="Q7972">
            <v>17</v>
          </cell>
        </row>
        <row r="7973">
          <cell r="A7973" t="str">
            <v>337055P1REC-LARTX</v>
          </cell>
          <cell r="Q7973">
            <v>500</v>
          </cell>
        </row>
        <row r="7974">
          <cell r="A7974" t="str">
            <v>319795P1MONDA</v>
          </cell>
          <cell r="Q7974">
            <v>9</v>
          </cell>
        </row>
        <row r="7975">
          <cell r="A7975" t="str">
            <v>319795P1MTY3</v>
          </cell>
          <cell r="Q7975">
            <v>15</v>
          </cell>
        </row>
        <row r="7976">
          <cell r="A7976" t="str">
            <v>342880P26MTY3</v>
          </cell>
          <cell r="Q7976">
            <v>50</v>
          </cell>
        </row>
        <row r="7977">
          <cell r="A7977" t="str">
            <v>342880P26MTY3</v>
          </cell>
          <cell r="Q7977">
            <v>2</v>
          </cell>
        </row>
        <row r="7978">
          <cell r="A7978" t="str">
            <v>342880P26MTY3</v>
          </cell>
          <cell r="Q7978">
            <v>4</v>
          </cell>
        </row>
        <row r="7979">
          <cell r="A7979" t="str">
            <v>342880P26MTY3</v>
          </cell>
          <cell r="Q7979">
            <v>30</v>
          </cell>
        </row>
        <row r="7980">
          <cell r="A7980" t="str">
            <v>342880P26MTY3</v>
          </cell>
          <cell r="Q7980">
            <v>7</v>
          </cell>
        </row>
        <row r="7981">
          <cell r="A7981" t="str">
            <v>304362P2FASTENAL</v>
          </cell>
          <cell r="Q7981">
            <v>600</v>
          </cell>
        </row>
        <row r="7982">
          <cell r="A7982" t="str">
            <v>122373P1MONEP</v>
          </cell>
          <cell r="Q7982">
            <v>86</v>
          </cell>
        </row>
        <row r="7983">
          <cell r="A7983" t="str">
            <v>122373P1MTY1</v>
          </cell>
          <cell r="Q7983">
            <v>1000</v>
          </cell>
        </row>
        <row r="7984">
          <cell r="A7984" t="str">
            <v>122373P1MTY1</v>
          </cell>
          <cell r="Q7984">
            <v>420</v>
          </cell>
        </row>
        <row r="7985">
          <cell r="A7985" t="str">
            <v>333152P1MONDA</v>
          </cell>
          <cell r="Q7985">
            <v>7</v>
          </cell>
        </row>
        <row r="7986">
          <cell r="A7986" t="str">
            <v>333152P1MTY1</v>
          </cell>
          <cell r="Q7986">
            <v>8</v>
          </cell>
        </row>
        <row r="7987">
          <cell r="A7987" t="str">
            <v>333152P1MTY1</v>
          </cell>
          <cell r="Q7987">
            <v>20</v>
          </cell>
        </row>
        <row r="7988">
          <cell r="A7988" t="str">
            <v>335235G08MTY3</v>
          </cell>
          <cell r="Q7988">
            <v>26</v>
          </cell>
        </row>
        <row r="7989">
          <cell r="A7989" t="str">
            <v>335235G08MTY3</v>
          </cell>
          <cell r="Q7989">
            <v>26</v>
          </cell>
        </row>
        <row r="7990">
          <cell r="A7990" t="str">
            <v>335235G08MTY3</v>
          </cell>
          <cell r="Q7990">
            <v>5</v>
          </cell>
        </row>
        <row r="7991">
          <cell r="A7991" t="str">
            <v>335235G08MTY3</v>
          </cell>
          <cell r="Q7991">
            <v>19</v>
          </cell>
        </row>
        <row r="7992">
          <cell r="A7992" t="str">
            <v>335235G08MTY3</v>
          </cell>
          <cell r="Q7992">
            <v>1</v>
          </cell>
        </row>
        <row r="7993">
          <cell r="A7993" t="str">
            <v>335235G08MTY3</v>
          </cell>
          <cell r="Q7993">
            <v>45</v>
          </cell>
        </row>
        <row r="7994">
          <cell r="A7994" t="str">
            <v>335235G08MTY3</v>
          </cell>
          <cell r="Q7994">
            <v>16</v>
          </cell>
        </row>
        <row r="7995">
          <cell r="A7995" t="str">
            <v>300292G5MONEP</v>
          </cell>
          <cell r="Q7995">
            <v>112</v>
          </cell>
        </row>
        <row r="7996">
          <cell r="A7996" t="str">
            <v>300292G5MTY3</v>
          </cell>
          <cell r="Q7996">
            <v>26</v>
          </cell>
        </row>
        <row r="7997">
          <cell r="A7997" t="str">
            <v>341919G01MTY3</v>
          </cell>
          <cell r="Q7997">
            <v>41</v>
          </cell>
        </row>
        <row r="7998">
          <cell r="A7998" t="str">
            <v>341919G01MTY3</v>
          </cell>
          <cell r="Q7998">
            <v>39</v>
          </cell>
        </row>
        <row r="7999">
          <cell r="A7999" t="str">
            <v>341919G01MTY3</v>
          </cell>
          <cell r="Q7999">
            <v>35</v>
          </cell>
        </row>
        <row r="8000">
          <cell r="A8000" t="str">
            <v>341919G01MTY3</v>
          </cell>
          <cell r="Q8000">
            <v>1</v>
          </cell>
        </row>
        <row r="8001">
          <cell r="A8001" t="str">
            <v>341919G01MTY3</v>
          </cell>
          <cell r="Q8001">
            <v>24</v>
          </cell>
        </row>
        <row r="8002">
          <cell r="A8002" t="str">
            <v>341919G01MTY3</v>
          </cell>
          <cell r="Q8002">
            <v>1</v>
          </cell>
        </row>
        <row r="8003">
          <cell r="A8003" t="str">
            <v>153958P4MTY1</v>
          </cell>
          <cell r="Q8003">
            <v>10</v>
          </cell>
        </row>
        <row r="8004">
          <cell r="A8004" t="str">
            <v>328185P1FGSM</v>
          </cell>
          <cell r="Q8004">
            <v>445</v>
          </cell>
        </row>
        <row r="8005">
          <cell r="A8005" t="str">
            <v>328185P1MKFG</v>
          </cell>
          <cell r="Q8005">
            <v>36</v>
          </cell>
        </row>
        <row r="8006">
          <cell r="A8006" t="str">
            <v>346268P2FGSM</v>
          </cell>
          <cell r="Q8006">
            <v>180</v>
          </cell>
        </row>
        <row r="8007">
          <cell r="A8007" t="str">
            <v>346268P2MKFG</v>
          </cell>
          <cell r="Q8007">
            <v>66</v>
          </cell>
        </row>
        <row r="8008">
          <cell r="A8008" t="str">
            <v>305274G20MTY3</v>
          </cell>
          <cell r="Q8008">
            <v>7</v>
          </cell>
        </row>
        <row r="8009">
          <cell r="A8009" t="str">
            <v>305274G20MTY3</v>
          </cell>
          <cell r="Q8009">
            <v>25</v>
          </cell>
        </row>
        <row r="8010">
          <cell r="A8010" t="str">
            <v>305274G20MTY3</v>
          </cell>
          <cell r="Q8010">
            <v>12</v>
          </cell>
        </row>
        <row r="8011">
          <cell r="A8011" t="str">
            <v>534589P1FASTENAL</v>
          </cell>
          <cell r="Q8011">
            <v>999</v>
          </cell>
        </row>
        <row r="8012">
          <cell r="A8012" t="str">
            <v>534589P1MRBM</v>
          </cell>
          <cell r="Q8012">
            <v>1000</v>
          </cell>
        </row>
        <row r="8013">
          <cell r="A8013" t="str">
            <v>534589P1REC-LARTX</v>
          </cell>
          <cell r="Q8013">
            <v>100</v>
          </cell>
        </row>
        <row r="8014">
          <cell r="A8014" t="str">
            <v>534589P1RXO-SHIP</v>
          </cell>
          <cell r="Q8014">
            <v>75</v>
          </cell>
        </row>
        <row r="8015">
          <cell r="A8015" t="str">
            <v>10014383P1FGSM</v>
          </cell>
          <cell r="Q8015">
            <v>38</v>
          </cell>
        </row>
        <row r="8016">
          <cell r="A8016" t="str">
            <v>10014383P1MKFG</v>
          </cell>
          <cell r="Q8016">
            <v>4</v>
          </cell>
        </row>
        <row r="8017">
          <cell r="A8017" t="str">
            <v>316300P1MONSKID</v>
          </cell>
          <cell r="Q8017">
            <v>12</v>
          </cell>
        </row>
        <row r="8018">
          <cell r="A8018" t="str">
            <v>316300P1MTY1</v>
          </cell>
          <cell r="Q8018">
            <v>38</v>
          </cell>
        </row>
        <row r="8019">
          <cell r="A8019" t="str">
            <v>316300P1MTY3</v>
          </cell>
          <cell r="Q8019">
            <v>20</v>
          </cell>
        </row>
        <row r="8020">
          <cell r="A8020" t="str">
            <v>316300P1MTY3</v>
          </cell>
          <cell r="Q8020">
            <v>50</v>
          </cell>
        </row>
        <row r="8021">
          <cell r="A8021" t="str">
            <v>306713P3MONKITS</v>
          </cell>
          <cell r="Q8021">
            <v>1</v>
          </cell>
        </row>
        <row r="8022">
          <cell r="A8022" t="str">
            <v>306713P3MONPRE</v>
          </cell>
          <cell r="Q8022">
            <v>2</v>
          </cell>
        </row>
        <row r="8023">
          <cell r="A8023" t="str">
            <v>306713P3MTY1</v>
          </cell>
          <cell r="Q8023">
            <v>67</v>
          </cell>
        </row>
        <row r="8024">
          <cell r="A8024" t="str">
            <v>306713P3MTY3</v>
          </cell>
          <cell r="Q8024">
            <v>100</v>
          </cell>
        </row>
        <row r="8025">
          <cell r="A8025" t="str">
            <v>10020109G1MONPLENUM</v>
          </cell>
          <cell r="Q8025">
            <v>23</v>
          </cell>
        </row>
        <row r="8026">
          <cell r="A8026" t="str">
            <v>10020109G1MTY1</v>
          </cell>
          <cell r="Q8026">
            <v>9</v>
          </cell>
        </row>
        <row r="8027">
          <cell r="A8027" t="str">
            <v>10020109G1MTY3</v>
          </cell>
          <cell r="Q8027">
            <v>16</v>
          </cell>
        </row>
        <row r="8028">
          <cell r="A8028" t="str">
            <v>10020109G1MTY3</v>
          </cell>
          <cell r="Q8028">
            <v>10</v>
          </cell>
        </row>
        <row r="8029">
          <cell r="A8029" t="str">
            <v>10020109G1MTY3</v>
          </cell>
          <cell r="Q8029">
            <v>12</v>
          </cell>
        </row>
        <row r="8030">
          <cell r="A8030" t="str">
            <v>10020109G1MTY3</v>
          </cell>
          <cell r="Q8030">
            <v>12</v>
          </cell>
        </row>
        <row r="8031">
          <cell r="A8031" t="str">
            <v>10020109G1MTY3</v>
          </cell>
          <cell r="Q8031">
            <v>7</v>
          </cell>
        </row>
        <row r="8032">
          <cell r="A8032" t="str">
            <v>10020109G1MTY3</v>
          </cell>
          <cell r="Q8032">
            <v>11</v>
          </cell>
        </row>
        <row r="8033">
          <cell r="A8033" t="str">
            <v>10020109G1MTY3</v>
          </cell>
          <cell r="Q8033">
            <v>15</v>
          </cell>
        </row>
        <row r="8034">
          <cell r="A8034" t="str">
            <v>10020109G1MTY3</v>
          </cell>
          <cell r="Q8034">
            <v>15</v>
          </cell>
        </row>
        <row r="8035">
          <cell r="A8035" t="str">
            <v>10020109G1MTY3</v>
          </cell>
          <cell r="Q8035">
            <v>15</v>
          </cell>
        </row>
        <row r="8036">
          <cell r="A8036" t="str">
            <v>10020109G1MTY3</v>
          </cell>
          <cell r="Q8036">
            <v>15</v>
          </cell>
        </row>
        <row r="8037">
          <cell r="A8037" t="str">
            <v>10020109G1MTY3</v>
          </cell>
          <cell r="Q8037">
            <v>6</v>
          </cell>
        </row>
        <row r="8038">
          <cell r="A8038" t="str">
            <v>10020109G1MTY3</v>
          </cell>
          <cell r="Q8038">
            <v>15</v>
          </cell>
        </row>
        <row r="8039">
          <cell r="A8039" t="str">
            <v>10020109G1MTY3</v>
          </cell>
          <cell r="Q8039">
            <v>16</v>
          </cell>
        </row>
        <row r="8040">
          <cell r="A8040" t="str">
            <v>10020109G1MTY3</v>
          </cell>
          <cell r="Q8040">
            <v>16</v>
          </cell>
        </row>
        <row r="8041">
          <cell r="A8041" t="str">
            <v>10020109G1MTY3</v>
          </cell>
          <cell r="Q8041">
            <v>2</v>
          </cell>
        </row>
        <row r="8042">
          <cell r="A8042" t="str">
            <v>10020109G1MTY3</v>
          </cell>
          <cell r="Q8042">
            <v>27</v>
          </cell>
        </row>
        <row r="8043">
          <cell r="A8043" t="str">
            <v>10020109G1MTY3</v>
          </cell>
          <cell r="Q8043">
            <v>1</v>
          </cell>
        </row>
        <row r="8044">
          <cell r="A8044" t="str">
            <v>10020109G1REC3PL</v>
          </cell>
          <cell r="Q8044">
            <v>69</v>
          </cell>
        </row>
        <row r="8045">
          <cell r="A8045" t="str">
            <v>317161P201MONSKID</v>
          </cell>
          <cell r="Q8045">
            <v>11</v>
          </cell>
        </row>
        <row r="8046">
          <cell r="A8046" t="str">
            <v>317161P201MTY1</v>
          </cell>
          <cell r="Q8046">
            <v>1</v>
          </cell>
        </row>
        <row r="8047">
          <cell r="A8047" t="str">
            <v>317161P201MTY1</v>
          </cell>
          <cell r="Q8047">
            <v>16</v>
          </cell>
        </row>
        <row r="8048">
          <cell r="A8048" t="str">
            <v>317161P201MTY1</v>
          </cell>
          <cell r="Q8048">
            <v>3</v>
          </cell>
        </row>
        <row r="8049">
          <cell r="A8049" t="str">
            <v>317161P201MTY1</v>
          </cell>
          <cell r="Q8049">
            <v>21</v>
          </cell>
        </row>
        <row r="8050">
          <cell r="A8050" t="str">
            <v>332776P1MONCON</v>
          </cell>
          <cell r="Q8050">
            <v>96</v>
          </cell>
        </row>
        <row r="8051">
          <cell r="A8051" t="str">
            <v>332776P1MTY1</v>
          </cell>
          <cell r="Q8051">
            <v>38</v>
          </cell>
        </row>
        <row r="8052">
          <cell r="A8052" t="str">
            <v>332776P1MTY3</v>
          </cell>
          <cell r="Q8052">
            <v>20</v>
          </cell>
        </row>
        <row r="8053">
          <cell r="A8053" t="str">
            <v>332776P1MTY3</v>
          </cell>
          <cell r="Q8053">
            <v>20</v>
          </cell>
        </row>
        <row r="8054">
          <cell r="A8054" t="str">
            <v>332776P1MTY3</v>
          </cell>
          <cell r="Q8054">
            <v>19</v>
          </cell>
        </row>
        <row r="8055">
          <cell r="A8055" t="str">
            <v>332910P3MON-AFC</v>
          </cell>
          <cell r="Q8055">
            <v>9</v>
          </cell>
        </row>
        <row r="8056">
          <cell r="A8056" t="str">
            <v>332910P3MONEP</v>
          </cell>
          <cell r="Q8056">
            <v>111</v>
          </cell>
        </row>
        <row r="8057">
          <cell r="A8057" t="str">
            <v>332910P3MTY1</v>
          </cell>
          <cell r="Q8057">
            <v>1</v>
          </cell>
        </row>
        <row r="8058">
          <cell r="A8058" t="str">
            <v>332910P3MTY3</v>
          </cell>
          <cell r="Q8058">
            <v>1</v>
          </cell>
        </row>
        <row r="8059">
          <cell r="A8059" t="str">
            <v>332910P3REC-LARTX</v>
          </cell>
          <cell r="Q8059">
            <v>420</v>
          </cell>
        </row>
        <row r="8060">
          <cell r="A8060" t="str">
            <v>335126P1MONDA</v>
          </cell>
          <cell r="Q8060">
            <v>35</v>
          </cell>
        </row>
        <row r="8061">
          <cell r="A8061" t="str">
            <v>335126P1MTY1</v>
          </cell>
          <cell r="Q8061">
            <v>150</v>
          </cell>
        </row>
        <row r="8062">
          <cell r="A8062" t="str">
            <v>335143P1WHPIPING</v>
          </cell>
          <cell r="Q8062">
            <v>2</v>
          </cell>
        </row>
        <row r="8063">
          <cell r="A8063" t="str">
            <v>320125P1MTY1</v>
          </cell>
          <cell r="Q8063">
            <v>1210</v>
          </cell>
        </row>
        <row r="8064">
          <cell r="A8064" t="str">
            <v>SL-70354MONDA</v>
          </cell>
          <cell r="Q8064">
            <v>47</v>
          </cell>
        </row>
        <row r="8065">
          <cell r="A8065" t="str">
            <v>SL-70354MONXDM</v>
          </cell>
          <cell r="Q8065">
            <v>19</v>
          </cell>
        </row>
        <row r="8066">
          <cell r="A8066" t="str">
            <v>SL-70354MTY1</v>
          </cell>
          <cell r="Q8066">
            <v>85</v>
          </cell>
        </row>
        <row r="8067">
          <cell r="A8067" t="str">
            <v>SL-70354REC-LARTX</v>
          </cell>
          <cell r="Q8067">
            <v>200</v>
          </cell>
        </row>
        <row r="8068">
          <cell r="A8068" t="str">
            <v>346129P7MTY3</v>
          </cell>
          <cell r="Q8068">
            <v>7</v>
          </cell>
        </row>
        <row r="8069">
          <cell r="A8069" t="str">
            <v>335837P1FASTENAL</v>
          </cell>
          <cell r="Q8069">
            <v>516</v>
          </cell>
        </row>
        <row r="8070">
          <cell r="A8070" t="str">
            <v>191311P200WHPIPING</v>
          </cell>
          <cell r="Q8070">
            <v>36</v>
          </cell>
        </row>
        <row r="8071">
          <cell r="A8071" t="str">
            <v>179852P1MTY1</v>
          </cell>
          <cell r="Q8071">
            <v>126</v>
          </cell>
        </row>
        <row r="8072">
          <cell r="A8072" t="str">
            <v>305352P1MTY1</v>
          </cell>
          <cell r="Q8072">
            <v>398</v>
          </cell>
        </row>
        <row r="8073">
          <cell r="A8073" t="str">
            <v>307212P4MTY1</v>
          </cell>
          <cell r="Q8073">
            <v>2</v>
          </cell>
        </row>
        <row r="8074">
          <cell r="A8074" t="str">
            <v>136818P1MTY1</v>
          </cell>
          <cell r="Q8074">
            <v>30</v>
          </cell>
        </row>
        <row r="8075">
          <cell r="A8075" t="str">
            <v>314018P1MONHRS</v>
          </cell>
          <cell r="Q8075">
            <v>9</v>
          </cell>
        </row>
        <row r="8076">
          <cell r="A8076" t="str">
            <v>314018P1MTY1</v>
          </cell>
          <cell r="Q8076">
            <v>1</v>
          </cell>
        </row>
        <row r="8077">
          <cell r="A8077" t="str">
            <v>314018P1MTY1</v>
          </cell>
          <cell r="Q8077">
            <v>1</v>
          </cell>
        </row>
        <row r="8078">
          <cell r="A8078" t="str">
            <v>314018P1MTY3</v>
          </cell>
          <cell r="Q8078">
            <v>12</v>
          </cell>
        </row>
        <row r="8079">
          <cell r="A8079" t="str">
            <v>315976P1MONSKID</v>
          </cell>
          <cell r="Q8079">
            <v>1</v>
          </cell>
        </row>
        <row r="8080">
          <cell r="A8080" t="str">
            <v>315976P1MTY1</v>
          </cell>
          <cell r="Q8080">
            <v>2</v>
          </cell>
        </row>
        <row r="8081">
          <cell r="A8081" t="str">
            <v>330014P2MTY3</v>
          </cell>
          <cell r="Q8081">
            <v>400</v>
          </cell>
        </row>
        <row r="8082">
          <cell r="A8082" t="str">
            <v>330014P2MTY3</v>
          </cell>
          <cell r="Q8082">
            <v>66</v>
          </cell>
        </row>
        <row r="8083">
          <cell r="A8083" t="str">
            <v>330014P2MTY3</v>
          </cell>
          <cell r="Q8083">
            <v>500</v>
          </cell>
        </row>
        <row r="8084">
          <cell r="A8084" t="str">
            <v>181705G1MONEP</v>
          </cell>
          <cell r="Q8084">
            <v>25</v>
          </cell>
        </row>
        <row r="8085">
          <cell r="A8085" t="str">
            <v>181705G1MTY1</v>
          </cell>
          <cell r="Q8085">
            <v>30</v>
          </cell>
        </row>
        <row r="8086">
          <cell r="A8086" t="str">
            <v>135319P1MONDA</v>
          </cell>
          <cell r="Q8086">
            <v>43</v>
          </cell>
        </row>
        <row r="8087">
          <cell r="A8087" t="str">
            <v>135319P1MONDP</v>
          </cell>
          <cell r="Q8087">
            <v>88</v>
          </cell>
        </row>
        <row r="8088">
          <cell r="A8088" t="str">
            <v>135319P1MONXDM</v>
          </cell>
          <cell r="Q8088">
            <v>25</v>
          </cell>
        </row>
        <row r="8089">
          <cell r="A8089" t="str">
            <v>135319P1REC-LARTX</v>
          </cell>
          <cell r="Q8089">
            <v>716</v>
          </cell>
        </row>
        <row r="8090">
          <cell r="A8090" t="str">
            <v>332875P1MTY1</v>
          </cell>
          <cell r="Q8090">
            <v>4</v>
          </cell>
        </row>
        <row r="8091">
          <cell r="A8091" t="str">
            <v>332875P1MTY3</v>
          </cell>
          <cell r="Q8091">
            <v>8</v>
          </cell>
        </row>
        <row r="8092">
          <cell r="A8092" t="str">
            <v>332875P1MTY3</v>
          </cell>
          <cell r="Q8092">
            <v>32</v>
          </cell>
        </row>
        <row r="8093">
          <cell r="A8093" t="str">
            <v>332875P1MTY3</v>
          </cell>
          <cell r="Q8093">
            <v>22</v>
          </cell>
        </row>
        <row r="8094">
          <cell r="A8094" t="str">
            <v>323932P1MONPRE</v>
          </cell>
          <cell r="Q8094">
            <v>3</v>
          </cell>
        </row>
        <row r="8095">
          <cell r="A8095" t="str">
            <v>323932P1MTY1</v>
          </cell>
          <cell r="Q8095">
            <v>23</v>
          </cell>
        </row>
        <row r="8096">
          <cell r="A8096" t="str">
            <v>323932P1MTY1</v>
          </cell>
          <cell r="Q8096">
            <v>55</v>
          </cell>
        </row>
        <row r="8097">
          <cell r="A8097" t="str">
            <v>323932P1MTY3</v>
          </cell>
          <cell r="Q8097">
            <v>157</v>
          </cell>
        </row>
        <row r="8098">
          <cell r="A8098" t="str">
            <v>333217P1MKFG</v>
          </cell>
          <cell r="Q8098">
            <v>1</v>
          </cell>
        </row>
        <row r="8099">
          <cell r="A8099" t="str">
            <v>333217P1WHPIPING</v>
          </cell>
          <cell r="Q8099">
            <v>28</v>
          </cell>
        </row>
        <row r="8100">
          <cell r="A8100" t="str">
            <v>336559G02MTY3</v>
          </cell>
          <cell r="Q8100">
            <v>8</v>
          </cell>
        </row>
        <row r="8101">
          <cell r="A8101" t="str">
            <v>336559G02MTY3</v>
          </cell>
          <cell r="Q8101">
            <v>26</v>
          </cell>
        </row>
        <row r="8102">
          <cell r="A8102" t="str">
            <v>336559G02MTY3</v>
          </cell>
          <cell r="Q8102">
            <v>20</v>
          </cell>
        </row>
        <row r="8103">
          <cell r="A8103" t="str">
            <v>339149G04MONDA</v>
          </cell>
          <cell r="Q8103">
            <v>16</v>
          </cell>
        </row>
        <row r="8104">
          <cell r="A8104" t="str">
            <v>339149G04MONXDM</v>
          </cell>
          <cell r="Q8104">
            <v>39</v>
          </cell>
        </row>
        <row r="8105">
          <cell r="A8105" t="str">
            <v>339149G04MTY1</v>
          </cell>
          <cell r="Q8105">
            <v>6</v>
          </cell>
        </row>
        <row r="8106">
          <cell r="A8106" t="str">
            <v>339149G04MTY1</v>
          </cell>
          <cell r="Q8106">
            <v>1</v>
          </cell>
        </row>
        <row r="8107">
          <cell r="A8107" t="str">
            <v>339149G04MTY3</v>
          </cell>
          <cell r="Q8107">
            <v>47</v>
          </cell>
        </row>
        <row r="8108">
          <cell r="A8108" t="str">
            <v>339149G04MTY3</v>
          </cell>
          <cell r="Q8108">
            <v>30</v>
          </cell>
        </row>
        <row r="8109">
          <cell r="A8109" t="str">
            <v>339149G04MTY3</v>
          </cell>
          <cell r="Q8109">
            <v>17</v>
          </cell>
        </row>
        <row r="8110">
          <cell r="A8110" t="str">
            <v>339149G04MTY3</v>
          </cell>
          <cell r="Q8110">
            <v>10</v>
          </cell>
        </row>
        <row r="8111">
          <cell r="A8111" t="str">
            <v>339149G04MTY3</v>
          </cell>
          <cell r="Q8111">
            <v>75</v>
          </cell>
        </row>
        <row r="8112">
          <cell r="A8112" t="str">
            <v>SL-18838MTY3</v>
          </cell>
          <cell r="Q8112">
            <v>95</v>
          </cell>
        </row>
        <row r="8113">
          <cell r="A8113" t="str">
            <v>Y-055DFASTENAL</v>
          </cell>
          <cell r="Q8113">
            <v>1000</v>
          </cell>
        </row>
        <row r="8114">
          <cell r="A8114" t="str">
            <v>303399P1MONEP</v>
          </cell>
          <cell r="Q8114">
            <v>38</v>
          </cell>
        </row>
        <row r="8115">
          <cell r="A8115" t="str">
            <v>303399P1MTY1</v>
          </cell>
          <cell r="Q8115">
            <v>21</v>
          </cell>
        </row>
        <row r="8116">
          <cell r="A8116" t="str">
            <v>303399P1MTY1</v>
          </cell>
          <cell r="Q8116">
            <v>12</v>
          </cell>
        </row>
        <row r="8117">
          <cell r="A8117" t="str">
            <v>303399P1REC-LARTX</v>
          </cell>
          <cell r="Q8117">
            <v>460</v>
          </cell>
        </row>
        <row r="8118">
          <cell r="A8118" t="str">
            <v>PSWI-8542-440COMTY1</v>
          </cell>
          <cell r="Q8118">
            <v>86</v>
          </cell>
        </row>
        <row r="8119">
          <cell r="A8119" t="str">
            <v>PSWI-8542-440COREC-LARTX</v>
          </cell>
          <cell r="Q8119">
            <v>58</v>
          </cell>
        </row>
        <row r="8120">
          <cell r="A8120" t="str">
            <v>301459P2MTY1</v>
          </cell>
          <cell r="Q8120">
            <v>11</v>
          </cell>
        </row>
        <row r="8121">
          <cell r="A8121" t="str">
            <v>304418G3MONDP</v>
          </cell>
          <cell r="Q8121">
            <v>1</v>
          </cell>
        </row>
        <row r="8122">
          <cell r="A8122" t="str">
            <v>304418G3MTY1</v>
          </cell>
          <cell r="Q8122">
            <v>1</v>
          </cell>
        </row>
        <row r="8123">
          <cell r="A8123" t="str">
            <v>304418G3MTY3</v>
          </cell>
          <cell r="Q8123">
            <v>74</v>
          </cell>
        </row>
        <row r="8124">
          <cell r="A8124" t="str">
            <v>304418G3MTY3</v>
          </cell>
          <cell r="Q8124">
            <v>1</v>
          </cell>
        </row>
        <row r="8125">
          <cell r="A8125" t="str">
            <v>304418G3MTY3</v>
          </cell>
          <cell r="Q8125">
            <v>101</v>
          </cell>
        </row>
        <row r="8126">
          <cell r="A8126" t="str">
            <v>300318G18MONEP</v>
          </cell>
          <cell r="Q8126">
            <v>1</v>
          </cell>
        </row>
        <row r="8127">
          <cell r="A8127" t="str">
            <v>300318G18MTY1</v>
          </cell>
          <cell r="Q8127">
            <v>1</v>
          </cell>
        </row>
        <row r="8128">
          <cell r="A8128" t="str">
            <v>341375G03MTY3</v>
          </cell>
          <cell r="Q8128">
            <v>1</v>
          </cell>
        </row>
        <row r="8129">
          <cell r="A8129" t="str">
            <v>341375G03MTY3</v>
          </cell>
          <cell r="Q8129">
            <v>71</v>
          </cell>
        </row>
        <row r="8130">
          <cell r="A8130" t="str">
            <v>328048G1MONEP</v>
          </cell>
          <cell r="Q8130">
            <v>73</v>
          </cell>
        </row>
        <row r="8131">
          <cell r="A8131" t="str">
            <v>328048G1MRBM</v>
          </cell>
          <cell r="Q8131">
            <v>3</v>
          </cell>
        </row>
        <row r="8132">
          <cell r="A8132" t="str">
            <v>328048G1MRBM</v>
          </cell>
          <cell r="Q8132">
            <v>6</v>
          </cell>
        </row>
        <row r="8133">
          <cell r="A8133" t="str">
            <v>328048G1REC-LARTX</v>
          </cell>
          <cell r="Q8133">
            <v>1</v>
          </cell>
        </row>
        <row r="8134">
          <cell r="A8134" t="str">
            <v>346933P1MKFG</v>
          </cell>
          <cell r="Q8134">
            <v>7</v>
          </cell>
        </row>
        <row r="8135">
          <cell r="A8135" t="str">
            <v>346933P1WHPIPING</v>
          </cell>
          <cell r="Q8135">
            <v>1</v>
          </cell>
        </row>
        <row r="8136">
          <cell r="A8136" t="str">
            <v>332948P32MKFG</v>
          </cell>
          <cell r="Q8136">
            <v>194</v>
          </cell>
        </row>
        <row r="8137">
          <cell r="A8137" t="str">
            <v>332948P32MONCON</v>
          </cell>
          <cell r="Q8137">
            <v>131</v>
          </cell>
        </row>
        <row r="8138">
          <cell r="A8138" t="str">
            <v>332948P32WHPIPING</v>
          </cell>
          <cell r="Q8138">
            <v>208</v>
          </cell>
        </row>
        <row r="8139">
          <cell r="A8139" t="str">
            <v>335069G03MTY3</v>
          </cell>
          <cell r="Q8139">
            <v>2</v>
          </cell>
        </row>
        <row r="8140">
          <cell r="A8140" t="str">
            <v>335069G03MTY3</v>
          </cell>
          <cell r="Q8140">
            <v>21</v>
          </cell>
        </row>
        <row r="8141">
          <cell r="A8141" t="str">
            <v>400000244MTY1</v>
          </cell>
          <cell r="Q8141">
            <v>2300</v>
          </cell>
        </row>
        <row r="8142">
          <cell r="A8142" t="str">
            <v>400000244REC-LARTX</v>
          </cell>
          <cell r="Q8142">
            <v>20000</v>
          </cell>
        </row>
        <row r="8143">
          <cell r="A8143" t="str">
            <v>400000244RECMTY</v>
          </cell>
          <cell r="Q8143">
            <v>1400</v>
          </cell>
        </row>
        <row r="8144">
          <cell r="A8144" t="str">
            <v>P-1020MTY1</v>
          </cell>
          <cell r="Q8144">
            <v>57</v>
          </cell>
        </row>
        <row r="8145">
          <cell r="A8145" t="str">
            <v>311105P1MTY3</v>
          </cell>
          <cell r="Q8145">
            <v>2024</v>
          </cell>
        </row>
        <row r="8146">
          <cell r="A8146" t="str">
            <v>P-0750MTY1</v>
          </cell>
          <cell r="Q8146">
            <v>6</v>
          </cell>
        </row>
        <row r="8147">
          <cell r="A8147" t="str">
            <v>P-0750MTY1</v>
          </cell>
          <cell r="Q8147">
            <v>100</v>
          </cell>
        </row>
        <row r="8148">
          <cell r="A8148" t="str">
            <v>P-0750REC-LARTX</v>
          </cell>
          <cell r="Q8148">
            <v>50</v>
          </cell>
        </row>
        <row r="8149">
          <cell r="A8149" t="str">
            <v>300529P3MTY1</v>
          </cell>
          <cell r="Q8149">
            <v>1200</v>
          </cell>
        </row>
        <row r="8150">
          <cell r="A8150" t="str">
            <v>300529P3MTY1</v>
          </cell>
          <cell r="Q8150">
            <v>2000</v>
          </cell>
        </row>
        <row r="8151">
          <cell r="A8151" t="str">
            <v>300529P3MTY1</v>
          </cell>
          <cell r="Q8151">
            <v>2000</v>
          </cell>
        </row>
        <row r="8152">
          <cell r="A8152" t="str">
            <v>300529P3MTY1</v>
          </cell>
          <cell r="Q8152">
            <v>1800</v>
          </cell>
        </row>
        <row r="8153">
          <cell r="A8153" t="str">
            <v>300529P3MTY1</v>
          </cell>
          <cell r="Q8153">
            <v>200</v>
          </cell>
        </row>
        <row r="8154">
          <cell r="A8154" t="str">
            <v>300529P3MTY3</v>
          </cell>
          <cell r="Q8154">
            <v>2700</v>
          </cell>
        </row>
        <row r="8155">
          <cell r="A8155" t="str">
            <v>300529P3MTY3</v>
          </cell>
          <cell r="Q8155">
            <v>2000</v>
          </cell>
        </row>
        <row r="8156">
          <cell r="A8156" t="str">
            <v>300529P3MTY3</v>
          </cell>
          <cell r="Q8156">
            <v>2200</v>
          </cell>
        </row>
        <row r="8157">
          <cell r="A8157" t="str">
            <v>300529P3MTY3</v>
          </cell>
          <cell r="Q8157">
            <v>4000</v>
          </cell>
        </row>
        <row r="8158">
          <cell r="A8158" t="str">
            <v>300529P3MTY3</v>
          </cell>
          <cell r="Q8158">
            <v>300</v>
          </cell>
        </row>
        <row r="8159">
          <cell r="A8159" t="str">
            <v>E15-0010MONEP</v>
          </cell>
          <cell r="Q8159">
            <v>115</v>
          </cell>
        </row>
        <row r="8160">
          <cell r="A8160" t="str">
            <v>E15-0010MTY1</v>
          </cell>
          <cell r="Q8160">
            <v>14</v>
          </cell>
        </row>
        <row r="8161">
          <cell r="A8161" t="str">
            <v>E15-0010REC-LARTX</v>
          </cell>
          <cell r="Q8161">
            <v>327</v>
          </cell>
        </row>
        <row r="8162">
          <cell r="A8162" t="str">
            <v>339964P1MKFG</v>
          </cell>
          <cell r="Q8162">
            <v>3</v>
          </cell>
        </row>
        <row r="8163">
          <cell r="A8163" t="str">
            <v>341439P6MONDP</v>
          </cell>
          <cell r="Q8163">
            <v>38</v>
          </cell>
        </row>
        <row r="8164">
          <cell r="A8164" t="str">
            <v>341439P6MTY1</v>
          </cell>
          <cell r="Q8164">
            <v>6</v>
          </cell>
        </row>
        <row r="8165">
          <cell r="A8165" t="str">
            <v>341439P6MTY1</v>
          </cell>
          <cell r="Q8165">
            <v>31</v>
          </cell>
        </row>
        <row r="8166">
          <cell r="A8166" t="str">
            <v>341439P6MTY3</v>
          </cell>
          <cell r="Q8166">
            <v>22</v>
          </cell>
        </row>
        <row r="8167">
          <cell r="A8167" t="str">
            <v>341439P6MTY3</v>
          </cell>
          <cell r="Q8167">
            <v>25</v>
          </cell>
        </row>
        <row r="8168">
          <cell r="A8168" t="str">
            <v>341439P6MTY3</v>
          </cell>
          <cell r="Q8168">
            <v>123</v>
          </cell>
        </row>
        <row r="8169">
          <cell r="A8169" t="str">
            <v>341439P6MTY3</v>
          </cell>
          <cell r="Q8169">
            <v>256</v>
          </cell>
        </row>
        <row r="8170">
          <cell r="A8170" t="str">
            <v>328409G4MONSKID</v>
          </cell>
          <cell r="Q8170">
            <v>1</v>
          </cell>
        </row>
        <row r="8171">
          <cell r="A8171" t="str">
            <v>328409G4MTY1</v>
          </cell>
          <cell r="Q8171">
            <v>4</v>
          </cell>
        </row>
        <row r="8172">
          <cell r="A8172" t="str">
            <v>329924P3MKFG</v>
          </cell>
          <cell r="Q8172">
            <v>1</v>
          </cell>
        </row>
        <row r="8173">
          <cell r="A8173" t="str">
            <v>329924P3MKFG</v>
          </cell>
          <cell r="Q8173">
            <v>1</v>
          </cell>
        </row>
        <row r="8174">
          <cell r="A8174" t="str">
            <v>329924P3WHPIPING</v>
          </cell>
          <cell r="Q8174">
            <v>23</v>
          </cell>
        </row>
        <row r="8175">
          <cell r="A8175" t="str">
            <v>10017668P1MKFG</v>
          </cell>
          <cell r="Q8175">
            <v>13</v>
          </cell>
        </row>
        <row r="8176">
          <cell r="A8176" t="str">
            <v>10017668P1WHPIPING</v>
          </cell>
          <cell r="Q8176">
            <v>33</v>
          </cell>
        </row>
        <row r="8177">
          <cell r="A8177" t="str">
            <v>305095P2MONDP</v>
          </cell>
          <cell r="Q8177">
            <v>13</v>
          </cell>
        </row>
        <row r="8178">
          <cell r="A8178" t="str">
            <v>305095P2MONEP</v>
          </cell>
          <cell r="Q8178">
            <v>383</v>
          </cell>
        </row>
        <row r="8179">
          <cell r="A8179" t="str">
            <v>305095P2MTY1</v>
          </cell>
          <cell r="Q8179">
            <v>1</v>
          </cell>
        </row>
        <row r="8180">
          <cell r="A8180" t="str">
            <v>305095P2MTY1</v>
          </cell>
          <cell r="Q8180">
            <v>2</v>
          </cell>
        </row>
        <row r="8181">
          <cell r="A8181" t="str">
            <v>305095P2MTY1</v>
          </cell>
          <cell r="Q8181">
            <v>242</v>
          </cell>
        </row>
        <row r="8182">
          <cell r="A8182" t="str">
            <v>305095P2MTY1</v>
          </cell>
          <cell r="Q8182">
            <v>20</v>
          </cell>
        </row>
        <row r="8183">
          <cell r="A8183" t="str">
            <v>305095P2MTY1</v>
          </cell>
          <cell r="Q8183">
            <v>16</v>
          </cell>
        </row>
        <row r="8184">
          <cell r="A8184" t="str">
            <v>305095P2MTY3</v>
          </cell>
          <cell r="Q8184">
            <v>36</v>
          </cell>
        </row>
        <row r="8185">
          <cell r="A8185" t="str">
            <v>305095P2MTY3</v>
          </cell>
          <cell r="Q8185">
            <v>612</v>
          </cell>
        </row>
        <row r="8186">
          <cell r="A8186" t="str">
            <v>305095P2MTY3</v>
          </cell>
          <cell r="Q8186">
            <v>180</v>
          </cell>
        </row>
        <row r="8187">
          <cell r="A8187" t="str">
            <v>305095P2MTY3</v>
          </cell>
          <cell r="Q8187">
            <v>240</v>
          </cell>
        </row>
        <row r="8188">
          <cell r="A8188" t="str">
            <v>305095P2REC-LARTX</v>
          </cell>
          <cell r="Q8188">
            <v>3137</v>
          </cell>
        </row>
        <row r="8189">
          <cell r="A8189" t="str">
            <v>9A20007P27MKFG</v>
          </cell>
          <cell r="Q8189">
            <v>8</v>
          </cell>
        </row>
        <row r="8190">
          <cell r="A8190" t="str">
            <v>9A20007P27WHPIPING</v>
          </cell>
          <cell r="Q8190">
            <v>17</v>
          </cell>
        </row>
        <row r="8191">
          <cell r="A8191" t="str">
            <v>179476P7MONPRE</v>
          </cell>
          <cell r="Q8191">
            <v>46</v>
          </cell>
        </row>
        <row r="8192">
          <cell r="A8192" t="str">
            <v>179476P7MTY1</v>
          </cell>
          <cell r="Q8192">
            <v>662</v>
          </cell>
        </row>
        <row r="8193">
          <cell r="A8193" t="str">
            <v>303462P3MONEP</v>
          </cell>
          <cell r="Q8193">
            <v>38</v>
          </cell>
        </row>
        <row r="8194">
          <cell r="A8194" t="str">
            <v>9A20026P119MKFG</v>
          </cell>
          <cell r="Q8194">
            <v>4</v>
          </cell>
        </row>
        <row r="8195">
          <cell r="A8195" t="str">
            <v>315821P2MTY1</v>
          </cell>
          <cell r="Q8195">
            <v>95</v>
          </cell>
        </row>
        <row r="8196">
          <cell r="A8196" t="str">
            <v>328186P2MONSKID</v>
          </cell>
          <cell r="Q8196">
            <v>14</v>
          </cell>
        </row>
        <row r="8197">
          <cell r="A8197" t="str">
            <v>328186P2MTY1</v>
          </cell>
          <cell r="Q8197">
            <v>68</v>
          </cell>
        </row>
        <row r="8198">
          <cell r="A8198" t="str">
            <v>328186P2MTY3</v>
          </cell>
          <cell r="Q8198">
            <v>43</v>
          </cell>
        </row>
        <row r="8199">
          <cell r="A8199" t="str">
            <v>328186P2MTY3</v>
          </cell>
          <cell r="Q8199">
            <v>110</v>
          </cell>
        </row>
        <row r="8200">
          <cell r="A8200" t="str">
            <v>328186P2MTY3</v>
          </cell>
          <cell r="Q8200">
            <v>2</v>
          </cell>
        </row>
        <row r="8201">
          <cell r="A8201" t="str">
            <v>328186P2MTY3</v>
          </cell>
          <cell r="Q8201">
            <v>3</v>
          </cell>
        </row>
        <row r="8202">
          <cell r="A8202" t="str">
            <v>328391P1Z7500MTY1</v>
          </cell>
          <cell r="Q8202">
            <v>11</v>
          </cell>
        </row>
        <row r="8203">
          <cell r="A8203" t="str">
            <v>328472P1MTY1</v>
          </cell>
          <cell r="Q8203">
            <v>2</v>
          </cell>
        </row>
        <row r="8204">
          <cell r="A8204" t="str">
            <v>328472P1MTY1</v>
          </cell>
          <cell r="Q8204">
            <v>3</v>
          </cell>
        </row>
        <row r="8205">
          <cell r="A8205" t="str">
            <v>328472P1MTY3</v>
          </cell>
          <cell r="Q8205">
            <v>2</v>
          </cell>
        </row>
        <row r="8206">
          <cell r="A8206" t="str">
            <v>330000P1FASTENAL</v>
          </cell>
          <cell r="Q8206">
            <v>2150</v>
          </cell>
        </row>
        <row r="8207">
          <cell r="A8207" t="str">
            <v>330823P1MONCOILS</v>
          </cell>
          <cell r="Q8207">
            <v>21</v>
          </cell>
        </row>
        <row r="8208">
          <cell r="A8208" t="str">
            <v>330823P1MTY1</v>
          </cell>
          <cell r="Q8208">
            <v>4</v>
          </cell>
        </row>
        <row r="8209">
          <cell r="A8209" t="str">
            <v>330823P1MTY1</v>
          </cell>
          <cell r="Q8209">
            <v>100</v>
          </cell>
        </row>
        <row r="8210">
          <cell r="A8210" t="str">
            <v>330823P1MTY3</v>
          </cell>
          <cell r="Q8210">
            <v>24</v>
          </cell>
        </row>
        <row r="8211">
          <cell r="A8211" t="str">
            <v>330823P1MTY3</v>
          </cell>
          <cell r="Q8211">
            <v>28</v>
          </cell>
        </row>
        <row r="8212">
          <cell r="A8212" t="str">
            <v>330823P1MTY3</v>
          </cell>
          <cell r="Q8212">
            <v>26</v>
          </cell>
        </row>
        <row r="8213">
          <cell r="A8213" t="str">
            <v>330823P1MTY3</v>
          </cell>
          <cell r="Q8213">
            <v>30</v>
          </cell>
        </row>
        <row r="8214">
          <cell r="A8214" t="str">
            <v>320220P2MTY1</v>
          </cell>
          <cell r="Q8214">
            <v>650</v>
          </cell>
        </row>
        <row r="8215">
          <cell r="A8215" t="str">
            <v>320220P2MTY3</v>
          </cell>
          <cell r="Q8215">
            <v>300</v>
          </cell>
        </row>
        <row r="8216">
          <cell r="A8216" t="str">
            <v>334835G03MTY1</v>
          </cell>
          <cell r="Q8216">
            <v>1</v>
          </cell>
        </row>
        <row r="8217">
          <cell r="A8217" t="str">
            <v>334835G03MTY3</v>
          </cell>
          <cell r="Q8217">
            <v>78</v>
          </cell>
        </row>
        <row r="8218">
          <cell r="A8218" t="str">
            <v>334835G03MTY3</v>
          </cell>
          <cell r="Q8218">
            <v>98</v>
          </cell>
        </row>
        <row r="8219">
          <cell r="A8219" t="str">
            <v>335497P1MONDP</v>
          </cell>
          <cell r="Q8219">
            <v>26</v>
          </cell>
        </row>
        <row r="8220">
          <cell r="A8220" t="str">
            <v>335497P1MTY1</v>
          </cell>
          <cell r="Q8220">
            <v>2</v>
          </cell>
        </row>
        <row r="8221">
          <cell r="A8221" t="str">
            <v>335497P1MTY1</v>
          </cell>
          <cell r="Q8221">
            <v>17</v>
          </cell>
        </row>
        <row r="8222">
          <cell r="A8222" t="str">
            <v>335497P1REC3PL</v>
          </cell>
          <cell r="Q8222">
            <v>17</v>
          </cell>
        </row>
        <row r="8223">
          <cell r="A8223" t="str">
            <v>335231P1MKFG</v>
          </cell>
          <cell r="Q8223">
            <v>11</v>
          </cell>
        </row>
        <row r="8224">
          <cell r="A8224" t="str">
            <v>336321P1WHPIPING</v>
          </cell>
          <cell r="Q8224">
            <v>2</v>
          </cell>
        </row>
        <row r="8225">
          <cell r="A8225" t="str">
            <v>323815P4MKFGPRE</v>
          </cell>
          <cell r="Q8225">
            <v>1</v>
          </cell>
        </row>
        <row r="8226">
          <cell r="A8226" t="str">
            <v>323815P4WHPIPING</v>
          </cell>
          <cell r="Q8226">
            <v>8</v>
          </cell>
        </row>
        <row r="8227">
          <cell r="A8227" t="str">
            <v>303339G6SFGKITS</v>
          </cell>
          <cell r="Q8227">
            <v>4</v>
          </cell>
        </row>
        <row r="8228">
          <cell r="A8228" t="str">
            <v>303339G6SSHIP</v>
          </cell>
          <cell r="Q8228">
            <v>6</v>
          </cell>
        </row>
        <row r="8229">
          <cell r="A8229" t="str">
            <v>335481P1MONDP</v>
          </cell>
          <cell r="Q8229">
            <v>20</v>
          </cell>
        </row>
        <row r="8230">
          <cell r="A8230" t="str">
            <v>335481P1MTY1</v>
          </cell>
          <cell r="Q8230">
            <v>53</v>
          </cell>
        </row>
        <row r="8231">
          <cell r="A8231" t="str">
            <v>335481P1MTY3</v>
          </cell>
          <cell r="Q8231">
            <v>40</v>
          </cell>
        </row>
        <row r="8232">
          <cell r="A8232" t="str">
            <v>520081P1MONMC</v>
          </cell>
          <cell r="Q8232">
            <v>47</v>
          </cell>
        </row>
        <row r="8233">
          <cell r="A8233" t="str">
            <v>520081P1MTY1</v>
          </cell>
          <cell r="Q8233">
            <v>1729</v>
          </cell>
        </row>
        <row r="8234">
          <cell r="A8234" t="str">
            <v>RS-217BMONCOILS</v>
          </cell>
          <cell r="Q8234">
            <v>10642</v>
          </cell>
        </row>
        <row r="8235">
          <cell r="A8235" t="str">
            <v>RS-4000MTY3</v>
          </cell>
          <cell r="Q8235">
            <v>80</v>
          </cell>
        </row>
        <row r="8236">
          <cell r="A8236" t="str">
            <v>RS-4000REC3PL</v>
          </cell>
          <cell r="Q8236">
            <v>80</v>
          </cell>
        </row>
        <row r="8237">
          <cell r="A8237" t="str">
            <v>346306P7MTY3</v>
          </cell>
          <cell r="Q8237">
            <v>37</v>
          </cell>
        </row>
        <row r="8238">
          <cell r="A8238" t="str">
            <v>346306P7MTY3</v>
          </cell>
          <cell r="Q8238">
            <v>6</v>
          </cell>
        </row>
        <row r="8239">
          <cell r="A8239" t="str">
            <v>346306P7MTY3</v>
          </cell>
          <cell r="Q8239">
            <v>43</v>
          </cell>
        </row>
        <row r="8240">
          <cell r="A8240" t="str">
            <v>346817P2MTY3</v>
          </cell>
          <cell r="Q8240">
            <v>12</v>
          </cell>
        </row>
        <row r="8241">
          <cell r="A8241" t="str">
            <v>346817P2MTY3</v>
          </cell>
          <cell r="Q8241">
            <v>17</v>
          </cell>
        </row>
        <row r="8242">
          <cell r="A8242" t="str">
            <v>346817P2MTY3</v>
          </cell>
          <cell r="Q8242">
            <v>40</v>
          </cell>
        </row>
        <row r="8243">
          <cell r="A8243" t="str">
            <v>E12-0350MTY3</v>
          </cell>
          <cell r="Q8243">
            <v>50</v>
          </cell>
        </row>
        <row r="8244">
          <cell r="A8244" t="str">
            <v>196619P10MTY1</v>
          </cell>
          <cell r="Q8244">
            <v>200</v>
          </cell>
        </row>
        <row r="8245">
          <cell r="A8245" t="str">
            <v>S-0440MONPLENUM</v>
          </cell>
          <cell r="Q8245">
            <v>1</v>
          </cell>
        </row>
        <row r="8246">
          <cell r="A8246" t="str">
            <v>S-0440MTY1</v>
          </cell>
          <cell r="Q8246">
            <v>36</v>
          </cell>
        </row>
        <row r="8247">
          <cell r="A8247" t="str">
            <v>S-0440MTY3</v>
          </cell>
          <cell r="Q8247">
            <v>39</v>
          </cell>
        </row>
        <row r="8248">
          <cell r="A8248" t="str">
            <v>S-0440MTY3</v>
          </cell>
          <cell r="Q8248">
            <v>144</v>
          </cell>
        </row>
        <row r="8249">
          <cell r="A8249" t="str">
            <v>S04-0420MTY1</v>
          </cell>
          <cell r="Q8249">
            <v>7</v>
          </cell>
        </row>
        <row r="8250">
          <cell r="A8250" t="str">
            <v>S04-0420MTY3</v>
          </cell>
          <cell r="Q8250">
            <v>500</v>
          </cell>
        </row>
        <row r="8251">
          <cell r="A8251" t="str">
            <v>304437G3MONEP</v>
          </cell>
          <cell r="Q8251">
            <v>27</v>
          </cell>
        </row>
        <row r="8252">
          <cell r="A8252" t="str">
            <v>304437G3MTY3</v>
          </cell>
          <cell r="Q8252">
            <v>200</v>
          </cell>
        </row>
        <row r="8253">
          <cell r="A8253" t="str">
            <v>304437G3MTY3</v>
          </cell>
          <cell r="Q8253">
            <v>200</v>
          </cell>
        </row>
        <row r="8254">
          <cell r="A8254" t="str">
            <v>304437G3MTY3</v>
          </cell>
          <cell r="Q8254">
            <v>175</v>
          </cell>
        </row>
        <row r="8255">
          <cell r="A8255" t="str">
            <v>304437G3MTY3</v>
          </cell>
          <cell r="Q8255">
            <v>50</v>
          </cell>
        </row>
        <row r="8256">
          <cell r="A8256" t="str">
            <v>10020886P6WHPIPING</v>
          </cell>
          <cell r="Q8256">
            <v>1</v>
          </cell>
        </row>
        <row r="8257">
          <cell r="A8257" t="str">
            <v>330923P3MONSKID</v>
          </cell>
          <cell r="Q8257">
            <v>1</v>
          </cell>
        </row>
        <row r="8258">
          <cell r="A8258" t="str">
            <v>330923P3WHPIPING</v>
          </cell>
          <cell r="Q8258">
            <v>4</v>
          </cell>
        </row>
        <row r="8259">
          <cell r="A8259" t="str">
            <v>181801P2MTY1</v>
          </cell>
          <cell r="Q8259">
            <v>100</v>
          </cell>
        </row>
        <row r="8260">
          <cell r="A8260" t="str">
            <v>181801P2MTY3</v>
          </cell>
          <cell r="Q8260">
            <v>250</v>
          </cell>
        </row>
        <row r="8261">
          <cell r="A8261" t="str">
            <v>315903P1FASTENAL</v>
          </cell>
          <cell r="Q8261">
            <v>700</v>
          </cell>
        </row>
        <row r="8262">
          <cell r="A8262" t="str">
            <v>315903P1MTY3</v>
          </cell>
          <cell r="Q8262">
            <v>2000</v>
          </cell>
        </row>
        <row r="8263">
          <cell r="A8263" t="str">
            <v>347053P1MONXDU100</v>
          </cell>
          <cell r="Q8263">
            <v>48</v>
          </cell>
        </row>
        <row r="8264">
          <cell r="A8264" t="str">
            <v>347053P1MTY1</v>
          </cell>
          <cell r="Q8264">
            <v>244</v>
          </cell>
        </row>
        <row r="8265">
          <cell r="A8265" t="str">
            <v>329808P3MONDP</v>
          </cell>
          <cell r="Q8265">
            <v>630</v>
          </cell>
        </row>
        <row r="8266">
          <cell r="A8266" t="str">
            <v>329808P3MTY1</v>
          </cell>
          <cell r="Q8266">
            <v>6300</v>
          </cell>
        </row>
        <row r="8267">
          <cell r="A8267" t="str">
            <v>329808P3MTY1</v>
          </cell>
          <cell r="Q8267">
            <v>875</v>
          </cell>
        </row>
        <row r="8268">
          <cell r="A8268" t="str">
            <v>329808P3MTY3</v>
          </cell>
          <cell r="Q8268">
            <v>9905</v>
          </cell>
        </row>
        <row r="8269">
          <cell r="A8269" t="str">
            <v>329808P3SHIP</v>
          </cell>
          <cell r="Q8269">
            <v>177.5</v>
          </cell>
        </row>
        <row r="8270">
          <cell r="A8270" t="str">
            <v>181705G5MONEP</v>
          </cell>
          <cell r="Q8270">
            <v>12</v>
          </cell>
        </row>
        <row r="8271">
          <cell r="A8271" t="str">
            <v>181705G5MTY1</v>
          </cell>
          <cell r="Q8271">
            <v>114</v>
          </cell>
        </row>
        <row r="8272">
          <cell r="A8272" t="str">
            <v>181705G5MTY1</v>
          </cell>
          <cell r="Q8272">
            <v>115</v>
          </cell>
        </row>
        <row r="8273">
          <cell r="A8273" t="str">
            <v>181705G5MTY3</v>
          </cell>
          <cell r="Q8273">
            <v>41</v>
          </cell>
        </row>
        <row r="8274">
          <cell r="A8274" t="str">
            <v>304766P1MKFG</v>
          </cell>
          <cell r="Q8274">
            <v>3</v>
          </cell>
        </row>
        <row r="8275">
          <cell r="A8275" t="str">
            <v>304882P2MONPRE</v>
          </cell>
          <cell r="Q8275">
            <v>2</v>
          </cell>
        </row>
        <row r="8276">
          <cell r="A8276" t="str">
            <v>304882P2MTY1</v>
          </cell>
          <cell r="Q8276">
            <v>8</v>
          </cell>
        </row>
        <row r="8277">
          <cell r="A8277" t="str">
            <v>304882P2MTY1</v>
          </cell>
          <cell r="Q8277">
            <v>1</v>
          </cell>
        </row>
        <row r="8278">
          <cell r="A8278" t="str">
            <v>304882P2MTY3</v>
          </cell>
          <cell r="Q8278">
            <v>10</v>
          </cell>
        </row>
        <row r="8279">
          <cell r="A8279" t="str">
            <v>304882P2MTY3</v>
          </cell>
          <cell r="Q8279">
            <v>10</v>
          </cell>
        </row>
        <row r="8280">
          <cell r="A8280" t="str">
            <v>334486P1FGSM</v>
          </cell>
          <cell r="Q8280">
            <v>4</v>
          </cell>
        </row>
        <row r="8281">
          <cell r="A8281" t="str">
            <v>334486P1MKFG</v>
          </cell>
          <cell r="Q8281">
            <v>18</v>
          </cell>
        </row>
        <row r="8282">
          <cell r="A8282" t="str">
            <v>12-801197-02MTY1</v>
          </cell>
          <cell r="Q8282">
            <v>200</v>
          </cell>
        </row>
        <row r="8283">
          <cell r="A8283" t="str">
            <v>P-2230MTY3</v>
          </cell>
          <cell r="Q8283">
            <v>214</v>
          </cell>
        </row>
        <row r="8284">
          <cell r="A8284" t="str">
            <v>166521P2MTY1</v>
          </cell>
          <cell r="Q8284">
            <v>6</v>
          </cell>
        </row>
        <row r="8285">
          <cell r="A8285" t="str">
            <v>166521P2MTY1</v>
          </cell>
          <cell r="Q8285">
            <v>438</v>
          </cell>
        </row>
        <row r="8286">
          <cell r="A8286" t="str">
            <v>Y-0430FASTENAL</v>
          </cell>
          <cell r="Q8286">
            <v>298</v>
          </cell>
        </row>
        <row r="8287">
          <cell r="A8287" t="str">
            <v>Y-0430REC-LARTX</v>
          </cell>
          <cell r="Q8287">
            <v>750</v>
          </cell>
        </row>
        <row r="8288">
          <cell r="A8288" t="str">
            <v>Y-1460FASTENAL</v>
          </cell>
          <cell r="Q8288">
            <v>8658</v>
          </cell>
        </row>
        <row r="8289">
          <cell r="A8289" t="str">
            <v>Y-1460MTY1</v>
          </cell>
          <cell r="Q8289">
            <v>1000</v>
          </cell>
        </row>
        <row r="8290">
          <cell r="A8290" t="str">
            <v>136240P7MONEP</v>
          </cell>
          <cell r="Q8290">
            <v>169</v>
          </cell>
        </row>
        <row r="8291">
          <cell r="A8291" t="str">
            <v>136818P7FASTENAL</v>
          </cell>
          <cell r="Q8291">
            <v>1000</v>
          </cell>
        </row>
        <row r="8292">
          <cell r="A8292" t="str">
            <v>136821P28MONEP</v>
          </cell>
          <cell r="Q8292">
            <v>135</v>
          </cell>
        </row>
        <row r="8293">
          <cell r="A8293" t="str">
            <v>136821P28MTY1</v>
          </cell>
          <cell r="Q8293">
            <v>108</v>
          </cell>
        </row>
        <row r="8294">
          <cell r="A8294" t="str">
            <v>136821P28MTY3</v>
          </cell>
          <cell r="Q8294">
            <v>450</v>
          </cell>
        </row>
        <row r="8295">
          <cell r="A8295" t="str">
            <v>136821P28MTY3</v>
          </cell>
          <cell r="Q8295">
            <v>550</v>
          </cell>
        </row>
        <row r="8296">
          <cell r="A8296" t="str">
            <v>136821P28MTY3</v>
          </cell>
          <cell r="Q8296">
            <v>15</v>
          </cell>
        </row>
        <row r="8297">
          <cell r="A8297" t="str">
            <v>136821P28MTY3</v>
          </cell>
          <cell r="Q8297">
            <v>250</v>
          </cell>
        </row>
        <row r="8298">
          <cell r="A8298" t="str">
            <v>136821P28MTY3</v>
          </cell>
          <cell r="Q8298">
            <v>3</v>
          </cell>
        </row>
        <row r="8299">
          <cell r="A8299" t="str">
            <v>136821P28MTY3</v>
          </cell>
          <cell r="Q8299">
            <v>241</v>
          </cell>
        </row>
        <row r="8300">
          <cell r="A8300" t="str">
            <v>136821P28MTY3</v>
          </cell>
          <cell r="Q8300">
            <v>200</v>
          </cell>
        </row>
        <row r="8301">
          <cell r="A8301" t="str">
            <v>136821P28MTY3</v>
          </cell>
          <cell r="Q8301">
            <v>58</v>
          </cell>
        </row>
        <row r="8302">
          <cell r="A8302" t="str">
            <v>136821P28MTY3</v>
          </cell>
          <cell r="Q8302">
            <v>182</v>
          </cell>
        </row>
        <row r="8303">
          <cell r="A8303" t="str">
            <v>136821P28MTY3</v>
          </cell>
          <cell r="Q8303">
            <v>220</v>
          </cell>
        </row>
        <row r="8304">
          <cell r="A8304" t="str">
            <v>316299P1MONSKID</v>
          </cell>
          <cell r="Q8304">
            <v>8</v>
          </cell>
        </row>
        <row r="8305">
          <cell r="A8305" t="str">
            <v>316299P1MTY1</v>
          </cell>
          <cell r="Q8305">
            <v>121</v>
          </cell>
        </row>
        <row r="8306">
          <cell r="A8306" t="str">
            <v>316299P1MTY3</v>
          </cell>
          <cell r="Q8306">
            <v>24</v>
          </cell>
        </row>
        <row r="8307">
          <cell r="A8307" t="str">
            <v>330818P2MONDA</v>
          </cell>
          <cell r="Q8307">
            <v>4</v>
          </cell>
        </row>
        <row r="8308">
          <cell r="A8308" t="str">
            <v>330818P2MONKITS</v>
          </cell>
          <cell r="Q8308">
            <v>4</v>
          </cell>
        </row>
        <row r="8309">
          <cell r="A8309" t="str">
            <v>330818P2MONXDM</v>
          </cell>
          <cell r="Q8309">
            <v>2</v>
          </cell>
        </row>
        <row r="8310">
          <cell r="A8310" t="str">
            <v>330818P2MTY1</v>
          </cell>
          <cell r="Q8310">
            <v>56</v>
          </cell>
        </row>
        <row r="8311">
          <cell r="A8311" t="str">
            <v>330818P2MTY3</v>
          </cell>
          <cell r="Q8311">
            <v>1</v>
          </cell>
        </row>
        <row r="8312">
          <cell r="A8312" t="str">
            <v>330818P2MTY3</v>
          </cell>
          <cell r="Q8312">
            <v>2</v>
          </cell>
        </row>
        <row r="8313">
          <cell r="A8313" t="str">
            <v>330818P2MTY3</v>
          </cell>
          <cell r="Q8313">
            <v>2</v>
          </cell>
        </row>
        <row r="8314">
          <cell r="A8314" t="str">
            <v>330818P2MTY3</v>
          </cell>
          <cell r="Q8314">
            <v>2</v>
          </cell>
        </row>
        <row r="8315">
          <cell r="A8315" t="str">
            <v>330818P2MTY3</v>
          </cell>
          <cell r="Q8315">
            <v>2</v>
          </cell>
        </row>
        <row r="8316">
          <cell r="A8316" t="str">
            <v>330818P2MTY3</v>
          </cell>
          <cell r="Q8316">
            <v>2</v>
          </cell>
        </row>
        <row r="8317">
          <cell r="A8317" t="str">
            <v>330818P2MTY3</v>
          </cell>
          <cell r="Q8317">
            <v>2</v>
          </cell>
        </row>
        <row r="8318">
          <cell r="A8318" t="str">
            <v>330818P2REC-LARTX</v>
          </cell>
          <cell r="Q8318">
            <v>6</v>
          </cell>
        </row>
        <row r="8319">
          <cell r="A8319" t="str">
            <v>316948P26FASTENAL</v>
          </cell>
          <cell r="Q8319">
            <v>300</v>
          </cell>
        </row>
        <row r="8320">
          <cell r="A8320" t="str">
            <v>341102G1MTY3</v>
          </cell>
          <cell r="Q8320">
            <v>80</v>
          </cell>
        </row>
        <row r="8321">
          <cell r="A8321" t="str">
            <v>341102G1MTY3</v>
          </cell>
          <cell r="Q8321">
            <v>68</v>
          </cell>
        </row>
        <row r="8322">
          <cell r="A8322" t="str">
            <v>332424P2MKFG</v>
          </cell>
          <cell r="Q8322">
            <v>8</v>
          </cell>
        </row>
        <row r="8323">
          <cell r="A8323" t="str">
            <v>332424P2MONDA</v>
          </cell>
          <cell r="Q8323">
            <v>2</v>
          </cell>
        </row>
        <row r="8324">
          <cell r="A8324" t="str">
            <v>332424P2WHPIPING</v>
          </cell>
          <cell r="Q8324">
            <v>17</v>
          </cell>
        </row>
        <row r="8325">
          <cell r="A8325" t="str">
            <v>334834P1FGSM</v>
          </cell>
          <cell r="Q8325">
            <v>21</v>
          </cell>
        </row>
        <row r="8326">
          <cell r="A8326" t="str">
            <v>334834P1MONCON</v>
          </cell>
          <cell r="Q8326">
            <v>38</v>
          </cell>
        </row>
        <row r="8327">
          <cell r="A8327" t="str">
            <v>334834P1MTY1</v>
          </cell>
          <cell r="Q8327">
            <v>231</v>
          </cell>
        </row>
        <row r="8328">
          <cell r="A8328" t="str">
            <v>334834P1MTY1</v>
          </cell>
          <cell r="Q8328">
            <v>40</v>
          </cell>
        </row>
        <row r="8329">
          <cell r="A8329" t="str">
            <v>334834P1MTY3</v>
          </cell>
          <cell r="Q8329">
            <v>200</v>
          </cell>
        </row>
        <row r="8330">
          <cell r="A8330" t="str">
            <v>334834P1MTY3</v>
          </cell>
          <cell r="Q8330">
            <v>13</v>
          </cell>
        </row>
        <row r="8331">
          <cell r="A8331" t="str">
            <v>194700P2MTY1</v>
          </cell>
          <cell r="Q8331">
            <v>11</v>
          </cell>
        </row>
        <row r="8332">
          <cell r="A8332" t="str">
            <v>194700P2REC-LARTX</v>
          </cell>
          <cell r="Q8332">
            <v>36</v>
          </cell>
        </row>
        <row r="8333">
          <cell r="A8333" t="str">
            <v>300318G16MONEP</v>
          </cell>
          <cell r="Q8333">
            <v>139</v>
          </cell>
        </row>
        <row r="8334">
          <cell r="A8334" t="str">
            <v>300318G16MTY1</v>
          </cell>
          <cell r="Q8334">
            <v>86</v>
          </cell>
        </row>
        <row r="8335">
          <cell r="A8335" t="str">
            <v>300318G16MTY1</v>
          </cell>
          <cell r="Q8335">
            <v>5</v>
          </cell>
        </row>
        <row r="8336">
          <cell r="A8336" t="str">
            <v>300318G16MTY3</v>
          </cell>
          <cell r="Q8336">
            <v>7</v>
          </cell>
        </row>
        <row r="8337">
          <cell r="A8337" t="str">
            <v>198006P1MTY3</v>
          </cell>
          <cell r="Q8337">
            <v>80</v>
          </cell>
        </row>
        <row r="8338">
          <cell r="A8338" t="str">
            <v>274123MTY1</v>
          </cell>
          <cell r="Q8338">
            <v>3</v>
          </cell>
        </row>
        <row r="8339">
          <cell r="A8339" t="str">
            <v>274123REC-LARTX</v>
          </cell>
          <cell r="Q8339">
            <v>7</v>
          </cell>
        </row>
        <row r="8340">
          <cell r="A8340" t="str">
            <v>347088G02MTY3</v>
          </cell>
          <cell r="Q8340">
            <v>76</v>
          </cell>
        </row>
        <row r="8341">
          <cell r="A8341" t="str">
            <v>135895P1MONEP</v>
          </cell>
          <cell r="Q8341">
            <v>98</v>
          </cell>
        </row>
        <row r="8342">
          <cell r="A8342" t="str">
            <v>135895P1MTY1</v>
          </cell>
          <cell r="Q8342">
            <v>855</v>
          </cell>
        </row>
        <row r="8343">
          <cell r="A8343" t="str">
            <v>135895P1MTY3</v>
          </cell>
          <cell r="Q8343">
            <v>42</v>
          </cell>
        </row>
        <row r="8344">
          <cell r="A8344" t="str">
            <v>330740P3MONCON</v>
          </cell>
          <cell r="Q8344">
            <v>9</v>
          </cell>
        </row>
        <row r="8345">
          <cell r="A8345" t="str">
            <v>330740P3WHPIPING</v>
          </cell>
          <cell r="Q8345">
            <v>16</v>
          </cell>
        </row>
        <row r="8346">
          <cell r="A8346" t="str">
            <v>326545P1MTY1</v>
          </cell>
          <cell r="Q8346">
            <v>86</v>
          </cell>
        </row>
        <row r="8347">
          <cell r="A8347" t="str">
            <v>326545P1MTY3</v>
          </cell>
          <cell r="Q8347">
            <v>202</v>
          </cell>
        </row>
        <row r="8348">
          <cell r="A8348" t="str">
            <v>326545P1REC-LARTX</v>
          </cell>
          <cell r="Q8348">
            <v>500</v>
          </cell>
        </row>
        <row r="8349">
          <cell r="A8349" t="str">
            <v>176125P4MTY1</v>
          </cell>
          <cell r="Q8349">
            <v>50</v>
          </cell>
        </row>
        <row r="8350">
          <cell r="A8350" t="str">
            <v>328892P6MKFG</v>
          </cell>
          <cell r="Q8350">
            <v>38</v>
          </cell>
        </row>
        <row r="8351">
          <cell r="A8351" t="str">
            <v>328892P6MTY1</v>
          </cell>
          <cell r="Q8351">
            <v>1</v>
          </cell>
        </row>
        <row r="8352">
          <cell r="A8352" t="str">
            <v>328892P6WHPIPING</v>
          </cell>
          <cell r="Q8352">
            <v>29</v>
          </cell>
        </row>
        <row r="8353">
          <cell r="A8353" t="str">
            <v>E-4440TRMTY3</v>
          </cell>
          <cell r="Q8353">
            <v>871</v>
          </cell>
        </row>
        <row r="8354">
          <cell r="A8354" t="str">
            <v>339055G02MTY3</v>
          </cell>
          <cell r="Q8354">
            <v>40</v>
          </cell>
        </row>
        <row r="8355">
          <cell r="A8355" t="str">
            <v>339055G02MTY3</v>
          </cell>
          <cell r="Q8355">
            <v>4</v>
          </cell>
        </row>
        <row r="8356">
          <cell r="A8356" t="str">
            <v>342935P1MTY1</v>
          </cell>
          <cell r="Q8356">
            <v>95</v>
          </cell>
        </row>
        <row r="8357">
          <cell r="A8357" t="str">
            <v>342935P1MTY3</v>
          </cell>
          <cell r="Q8357">
            <v>79</v>
          </cell>
        </row>
        <row r="8358">
          <cell r="A8358" t="str">
            <v>342935P1MTY3</v>
          </cell>
          <cell r="Q8358">
            <v>1</v>
          </cell>
        </row>
        <row r="8359">
          <cell r="A8359" t="str">
            <v>332304G01FGEP</v>
          </cell>
          <cell r="Q8359">
            <v>1</v>
          </cell>
        </row>
        <row r="8360">
          <cell r="A8360" t="str">
            <v>332304G01MKFG</v>
          </cell>
          <cell r="Q8360">
            <v>20</v>
          </cell>
        </row>
        <row r="8361">
          <cell r="A8361" t="str">
            <v>202149P1MTY1</v>
          </cell>
          <cell r="Q8361">
            <v>5000</v>
          </cell>
        </row>
        <row r="8362">
          <cell r="A8362" t="str">
            <v>336828P2FASTENAL</v>
          </cell>
          <cell r="Q8362">
            <v>950</v>
          </cell>
        </row>
        <row r="8363">
          <cell r="A8363" t="str">
            <v>305272G9MTY1</v>
          </cell>
          <cell r="Q8363">
            <v>3</v>
          </cell>
        </row>
        <row r="8364">
          <cell r="A8364" t="str">
            <v>305272G9MTY1</v>
          </cell>
          <cell r="Q8364">
            <v>29</v>
          </cell>
        </row>
        <row r="8365">
          <cell r="A8365" t="str">
            <v>305272G9MTY3</v>
          </cell>
          <cell r="Q8365">
            <v>17</v>
          </cell>
        </row>
        <row r="8366">
          <cell r="A8366" t="str">
            <v>305272G9MTY3</v>
          </cell>
          <cell r="Q8366">
            <v>20</v>
          </cell>
        </row>
        <row r="8367">
          <cell r="A8367" t="str">
            <v>305272G9MTY3</v>
          </cell>
          <cell r="Q8367">
            <v>17</v>
          </cell>
        </row>
        <row r="8368">
          <cell r="A8368" t="str">
            <v>343695P1GVMTY3</v>
          </cell>
          <cell r="Q8368">
            <v>7</v>
          </cell>
        </row>
        <row r="8369">
          <cell r="A8369" t="str">
            <v>343695P1GVMTY3</v>
          </cell>
          <cell r="Q8369">
            <v>7</v>
          </cell>
        </row>
        <row r="8370">
          <cell r="A8370" t="str">
            <v>343695P1GVMTY3</v>
          </cell>
          <cell r="Q8370">
            <v>1</v>
          </cell>
        </row>
        <row r="8371">
          <cell r="A8371" t="str">
            <v>195539P2REC-LARTX</v>
          </cell>
          <cell r="Q8371">
            <v>50</v>
          </cell>
        </row>
        <row r="8372">
          <cell r="A8372" t="str">
            <v>138305P1MTY1</v>
          </cell>
          <cell r="Q8372">
            <v>2000</v>
          </cell>
        </row>
        <row r="8373">
          <cell r="A8373" t="str">
            <v>138305P1MTY3</v>
          </cell>
          <cell r="Q8373">
            <v>82</v>
          </cell>
        </row>
        <row r="8374">
          <cell r="A8374" t="str">
            <v>332775P1MONCON</v>
          </cell>
          <cell r="Q8374">
            <v>32</v>
          </cell>
        </row>
        <row r="8375">
          <cell r="A8375" t="str">
            <v>332775P1MTY1</v>
          </cell>
          <cell r="Q8375">
            <v>52</v>
          </cell>
        </row>
        <row r="8376">
          <cell r="A8376" t="str">
            <v>332775P1MTY3</v>
          </cell>
          <cell r="Q8376">
            <v>14</v>
          </cell>
        </row>
        <row r="8377">
          <cell r="A8377" t="str">
            <v>332775P1MTY3</v>
          </cell>
          <cell r="Q8377">
            <v>4</v>
          </cell>
        </row>
        <row r="8378">
          <cell r="A8378" t="str">
            <v>332775P1MTY3</v>
          </cell>
          <cell r="Q8378">
            <v>38</v>
          </cell>
        </row>
        <row r="8379">
          <cell r="A8379" t="str">
            <v>332775P1MTY3</v>
          </cell>
          <cell r="Q8379">
            <v>39</v>
          </cell>
        </row>
        <row r="8380">
          <cell r="A8380" t="str">
            <v>332775P1MTY3</v>
          </cell>
          <cell r="Q8380">
            <v>1</v>
          </cell>
        </row>
        <row r="8381">
          <cell r="A8381" t="str">
            <v>332775P1MTY3</v>
          </cell>
          <cell r="Q8381">
            <v>42</v>
          </cell>
        </row>
        <row r="8382">
          <cell r="A8382" t="str">
            <v>124230P1MONKITS</v>
          </cell>
          <cell r="Q8382">
            <v>1</v>
          </cell>
        </row>
        <row r="8383">
          <cell r="A8383" t="str">
            <v>124230P1MTY1</v>
          </cell>
          <cell r="Q8383">
            <v>1</v>
          </cell>
        </row>
        <row r="8384">
          <cell r="A8384" t="str">
            <v>124230P1MTY1</v>
          </cell>
          <cell r="Q8384">
            <v>18</v>
          </cell>
        </row>
        <row r="8385">
          <cell r="A8385" t="str">
            <v>124230P1MTY3</v>
          </cell>
          <cell r="Q8385">
            <v>1</v>
          </cell>
        </row>
        <row r="8386">
          <cell r="A8386" t="str">
            <v>334731P1MON-AFC</v>
          </cell>
          <cell r="Q8386">
            <v>49</v>
          </cell>
        </row>
        <row r="8387">
          <cell r="A8387" t="str">
            <v>334731P1MTY1</v>
          </cell>
          <cell r="Q8387">
            <v>10</v>
          </cell>
        </row>
        <row r="8388">
          <cell r="A8388" t="str">
            <v>334731P1MTY1</v>
          </cell>
          <cell r="Q8388">
            <v>6</v>
          </cell>
        </row>
        <row r="8389">
          <cell r="A8389" t="str">
            <v>334731P1MTY3</v>
          </cell>
          <cell r="Q8389">
            <v>973</v>
          </cell>
        </row>
        <row r="8390">
          <cell r="A8390" t="str">
            <v>345145G1MTY3</v>
          </cell>
          <cell r="Q8390">
            <v>5</v>
          </cell>
        </row>
        <row r="8391">
          <cell r="A8391" t="str">
            <v>345145G1MTY3</v>
          </cell>
          <cell r="Q8391">
            <v>1</v>
          </cell>
        </row>
        <row r="8392">
          <cell r="A8392" t="str">
            <v>345145G1MTY3</v>
          </cell>
          <cell r="Q8392">
            <v>2</v>
          </cell>
        </row>
        <row r="8393">
          <cell r="A8393" t="str">
            <v>345145G1MTY3</v>
          </cell>
          <cell r="Q8393">
            <v>3</v>
          </cell>
        </row>
        <row r="8394">
          <cell r="A8394" t="str">
            <v>346521P1MONSKID</v>
          </cell>
          <cell r="Q8394">
            <v>11</v>
          </cell>
        </row>
        <row r="8395">
          <cell r="A8395" t="str">
            <v>346521P1MTY3</v>
          </cell>
          <cell r="Q8395">
            <v>9</v>
          </cell>
        </row>
        <row r="8396">
          <cell r="A8396" t="str">
            <v>346521P1MTY3</v>
          </cell>
          <cell r="Q8396">
            <v>11</v>
          </cell>
        </row>
        <row r="8397">
          <cell r="A8397" t="str">
            <v>346521P1MTY3</v>
          </cell>
          <cell r="Q8397">
            <v>12</v>
          </cell>
        </row>
        <row r="8398">
          <cell r="A8398" t="str">
            <v>346521P1MTY3</v>
          </cell>
          <cell r="Q8398">
            <v>12</v>
          </cell>
        </row>
        <row r="8399">
          <cell r="A8399" t="str">
            <v>346521P1MTY3</v>
          </cell>
          <cell r="Q8399">
            <v>12</v>
          </cell>
        </row>
        <row r="8400">
          <cell r="A8400" t="str">
            <v>346521P1MTY3</v>
          </cell>
          <cell r="Q8400">
            <v>12</v>
          </cell>
        </row>
        <row r="8401">
          <cell r="A8401" t="str">
            <v>346521P1MTY3</v>
          </cell>
          <cell r="Q8401">
            <v>24</v>
          </cell>
        </row>
        <row r="8402">
          <cell r="A8402" t="str">
            <v>346521P1MTY3</v>
          </cell>
          <cell r="Q8402">
            <v>12</v>
          </cell>
        </row>
        <row r="8403">
          <cell r="A8403" t="str">
            <v>346521P1MTY3</v>
          </cell>
          <cell r="Q8403">
            <v>18</v>
          </cell>
        </row>
        <row r="8404">
          <cell r="A8404" t="str">
            <v>346521P1MTY3</v>
          </cell>
          <cell r="Q8404">
            <v>12</v>
          </cell>
        </row>
        <row r="8405">
          <cell r="A8405" t="str">
            <v>346521P1MTY3</v>
          </cell>
          <cell r="Q8405">
            <v>12</v>
          </cell>
        </row>
        <row r="8406">
          <cell r="A8406" t="str">
            <v>346521P1MTY3</v>
          </cell>
          <cell r="Q8406">
            <v>12</v>
          </cell>
        </row>
        <row r="8407">
          <cell r="A8407" t="str">
            <v>346521P1MTY3</v>
          </cell>
          <cell r="Q8407">
            <v>12</v>
          </cell>
        </row>
        <row r="8408">
          <cell r="A8408" t="str">
            <v>346521P1MTY3</v>
          </cell>
          <cell r="Q8408">
            <v>28</v>
          </cell>
        </row>
        <row r="8409">
          <cell r="A8409" t="str">
            <v>346521P1MTY3</v>
          </cell>
          <cell r="Q8409">
            <v>6</v>
          </cell>
        </row>
        <row r="8410">
          <cell r="A8410" t="str">
            <v>304418G4MTY3</v>
          </cell>
          <cell r="Q8410">
            <v>49</v>
          </cell>
        </row>
        <row r="8411">
          <cell r="A8411" t="str">
            <v>Y-1620CMTY1</v>
          </cell>
          <cell r="Q8411">
            <v>420</v>
          </cell>
        </row>
        <row r="8412">
          <cell r="A8412" t="str">
            <v>316283P1MONBLW</v>
          </cell>
          <cell r="Q8412">
            <v>121</v>
          </cell>
        </row>
        <row r="8413">
          <cell r="A8413" t="str">
            <v>316283P1MONDP</v>
          </cell>
          <cell r="Q8413">
            <v>1</v>
          </cell>
        </row>
        <row r="8414">
          <cell r="A8414" t="str">
            <v>316283P1MONHRS</v>
          </cell>
          <cell r="Q8414">
            <v>2</v>
          </cell>
        </row>
        <row r="8415">
          <cell r="A8415" t="str">
            <v>316283P1MONSKID</v>
          </cell>
          <cell r="Q8415">
            <v>8</v>
          </cell>
        </row>
        <row r="8416">
          <cell r="A8416" t="str">
            <v>316283P1MTY1</v>
          </cell>
          <cell r="Q8416">
            <v>111</v>
          </cell>
        </row>
        <row r="8417">
          <cell r="A8417" t="str">
            <v>316948P19FASTENAL</v>
          </cell>
          <cell r="Q8417">
            <v>1500</v>
          </cell>
        </row>
        <row r="8418">
          <cell r="A8418" t="str">
            <v>317541P1REC-LARTX</v>
          </cell>
          <cell r="Q8418">
            <v>8000</v>
          </cell>
        </row>
        <row r="8419">
          <cell r="A8419" t="str">
            <v>312336P1WHPIPING</v>
          </cell>
          <cell r="Q8419">
            <v>9</v>
          </cell>
        </row>
        <row r="8420">
          <cell r="A8420" t="str">
            <v>312763P1FASTENAL</v>
          </cell>
          <cell r="Q8420">
            <v>32208</v>
          </cell>
        </row>
        <row r="8421">
          <cell r="A8421" t="str">
            <v>312763P1MTY1</v>
          </cell>
          <cell r="Q8421">
            <v>170</v>
          </cell>
        </row>
        <row r="8422">
          <cell r="A8422" t="str">
            <v>318951P2MTY1</v>
          </cell>
          <cell r="Q8422">
            <v>201</v>
          </cell>
        </row>
        <row r="8423">
          <cell r="A8423" t="str">
            <v>E-1660MTY1</v>
          </cell>
          <cell r="Q8423">
            <v>2980</v>
          </cell>
        </row>
        <row r="8424">
          <cell r="A8424" t="str">
            <v>12-714285-20FASTENAL</v>
          </cell>
          <cell r="Q8424">
            <v>150</v>
          </cell>
        </row>
        <row r="8425">
          <cell r="A8425" t="str">
            <v>336303P1MKFG</v>
          </cell>
          <cell r="Q8425">
            <v>104</v>
          </cell>
        </row>
        <row r="8426">
          <cell r="A8426" t="str">
            <v>336303P1MONCON</v>
          </cell>
          <cell r="Q8426">
            <v>16</v>
          </cell>
        </row>
        <row r="8427">
          <cell r="A8427" t="str">
            <v>336303P1WHPIPING</v>
          </cell>
          <cell r="Q8427">
            <v>76</v>
          </cell>
        </row>
        <row r="8428">
          <cell r="A8428" t="str">
            <v>336782G02MONEP</v>
          </cell>
          <cell r="Q8428">
            <v>171</v>
          </cell>
        </row>
        <row r="8429">
          <cell r="A8429" t="str">
            <v>336782G02MTY3</v>
          </cell>
          <cell r="Q8429">
            <v>151</v>
          </cell>
        </row>
        <row r="8430">
          <cell r="A8430" t="str">
            <v>336782G02MTY3</v>
          </cell>
          <cell r="Q8430">
            <v>82</v>
          </cell>
        </row>
        <row r="8431">
          <cell r="A8431" t="str">
            <v>336782G02MTY3</v>
          </cell>
          <cell r="Q8431">
            <v>329</v>
          </cell>
        </row>
        <row r="8432">
          <cell r="A8432" t="str">
            <v>336782G02MTY3</v>
          </cell>
          <cell r="Q8432">
            <v>8</v>
          </cell>
        </row>
        <row r="8433">
          <cell r="A8433" t="str">
            <v>336782G02MTY3</v>
          </cell>
          <cell r="Q8433">
            <v>66</v>
          </cell>
        </row>
        <row r="8434">
          <cell r="A8434" t="str">
            <v>336782G02MTY3</v>
          </cell>
          <cell r="Q8434">
            <v>99</v>
          </cell>
        </row>
        <row r="8435">
          <cell r="A8435" t="str">
            <v>336782G02MTY3</v>
          </cell>
          <cell r="Q8435">
            <v>251</v>
          </cell>
        </row>
        <row r="8436">
          <cell r="A8436" t="str">
            <v>128576P1MTY1</v>
          </cell>
          <cell r="Q8436">
            <v>1350</v>
          </cell>
        </row>
        <row r="8437">
          <cell r="A8437" t="str">
            <v>159562P21FASTENAL</v>
          </cell>
          <cell r="Q8437">
            <v>1800</v>
          </cell>
        </row>
        <row r="8438">
          <cell r="A8438" t="str">
            <v>336925P1MONEP</v>
          </cell>
          <cell r="Q8438">
            <v>12</v>
          </cell>
        </row>
        <row r="8439">
          <cell r="A8439" t="str">
            <v>336925P1MTY1</v>
          </cell>
          <cell r="Q8439">
            <v>68</v>
          </cell>
        </row>
        <row r="8440">
          <cell r="A8440" t="str">
            <v>336949P1MTY3</v>
          </cell>
          <cell r="Q8440">
            <v>10</v>
          </cell>
        </row>
        <row r="8441">
          <cell r="A8441" t="str">
            <v>P05-1910MTY1</v>
          </cell>
          <cell r="Q8441">
            <v>100</v>
          </cell>
        </row>
        <row r="8442">
          <cell r="A8442" t="str">
            <v>P05-1910REC-LARTX</v>
          </cell>
          <cell r="Q8442">
            <v>100</v>
          </cell>
        </row>
        <row r="8443">
          <cell r="A8443" t="str">
            <v>300308P6MTY1</v>
          </cell>
          <cell r="Q8443">
            <v>15</v>
          </cell>
        </row>
        <row r="8444">
          <cell r="A8444" t="str">
            <v>300308P6MTY3</v>
          </cell>
          <cell r="Q8444">
            <v>20</v>
          </cell>
        </row>
        <row r="8445">
          <cell r="A8445" t="str">
            <v>304907G2MONEP</v>
          </cell>
          <cell r="Q8445">
            <v>54</v>
          </cell>
        </row>
        <row r="8446">
          <cell r="A8446" t="str">
            <v>304907G2MTY1</v>
          </cell>
          <cell r="Q8446">
            <v>38</v>
          </cell>
        </row>
        <row r="8447">
          <cell r="A8447" t="str">
            <v>304907G2MTY3</v>
          </cell>
          <cell r="Q8447">
            <v>12</v>
          </cell>
        </row>
        <row r="8448">
          <cell r="A8448" t="str">
            <v>328585P2MKFG</v>
          </cell>
          <cell r="Q8448">
            <v>3</v>
          </cell>
        </row>
        <row r="8449">
          <cell r="A8449" t="str">
            <v>328585P2WHPIPING</v>
          </cell>
          <cell r="Q8449">
            <v>6</v>
          </cell>
        </row>
        <row r="8450">
          <cell r="A8450" t="str">
            <v>182032P1MTY1</v>
          </cell>
          <cell r="Q8450">
            <v>747</v>
          </cell>
        </row>
        <row r="8451">
          <cell r="A8451" t="str">
            <v>182032P1MTY3</v>
          </cell>
          <cell r="Q8451">
            <v>1</v>
          </cell>
        </row>
        <row r="8452">
          <cell r="A8452" t="str">
            <v>5A10106P1MTY1</v>
          </cell>
          <cell r="Q8452">
            <v>1000</v>
          </cell>
        </row>
        <row r="8453">
          <cell r="A8453" t="str">
            <v>5A10106P1REC-LARTX</v>
          </cell>
          <cell r="Q8453">
            <v>7100</v>
          </cell>
        </row>
        <row r="8454">
          <cell r="A8454" t="str">
            <v>COUNTER-PREAMONPRE</v>
          </cell>
          <cell r="Q8454">
            <v>51</v>
          </cell>
        </row>
        <row r="8455">
          <cell r="A8455" t="str">
            <v>523797P3MTY1</v>
          </cell>
          <cell r="Q8455">
            <v>10</v>
          </cell>
        </row>
        <row r="8456">
          <cell r="A8456" t="str">
            <v>P-3820MTY1</v>
          </cell>
          <cell r="Q8456">
            <v>609</v>
          </cell>
        </row>
        <row r="8457">
          <cell r="A8457" t="str">
            <v>9A20025P179WHPIPING</v>
          </cell>
          <cell r="Q8457">
            <v>1</v>
          </cell>
        </row>
        <row r="8458">
          <cell r="A8458" t="str">
            <v>9A20026P127MKFG</v>
          </cell>
          <cell r="Q8458">
            <v>2</v>
          </cell>
        </row>
        <row r="8459">
          <cell r="A8459" t="str">
            <v>MS27183-15MTY1</v>
          </cell>
          <cell r="Q8459">
            <v>13</v>
          </cell>
        </row>
        <row r="8460">
          <cell r="A8460" t="str">
            <v>E05-2830MONEP</v>
          </cell>
          <cell r="Q8460">
            <v>1011</v>
          </cell>
        </row>
        <row r="8461">
          <cell r="A8461" t="str">
            <v>28108MTY1</v>
          </cell>
          <cell r="Q8461">
            <v>100</v>
          </cell>
        </row>
        <row r="8462">
          <cell r="A8462" t="str">
            <v>300157G16MTY1</v>
          </cell>
          <cell r="Q8462">
            <v>3</v>
          </cell>
        </row>
        <row r="8463">
          <cell r="A8463" t="str">
            <v>300157G16MTY1</v>
          </cell>
          <cell r="Q8463">
            <v>1</v>
          </cell>
        </row>
        <row r="8464">
          <cell r="A8464" t="str">
            <v>318268P1RXO-SHIP</v>
          </cell>
          <cell r="Q8464">
            <v>2</v>
          </cell>
        </row>
        <row r="8465">
          <cell r="A8465" t="str">
            <v>318268P1SHIP</v>
          </cell>
          <cell r="Q8465">
            <v>1</v>
          </cell>
        </row>
        <row r="8466">
          <cell r="A8466" t="str">
            <v>301898P1MONEP</v>
          </cell>
          <cell r="Q8466">
            <v>53</v>
          </cell>
        </row>
        <row r="8467">
          <cell r="A8467" t="str">
            <v>301898P1MTY1</v>
          </cell>
          <cell r="Q8467">
            <v>79</v>
          </cell>
        </row>
        <row r="8468">
          <cell r="A8468" t="str">
            <v>301898P1MTY1</v>
          </cell>
          <cell r="Q8468">
            <v>12</v>
          </cell>
        </row>
        <row r="8469">
          <cell r="A8469" t="str">
            <v>301898P1MTY1</v>
          </cell>
          <cell r="Q8469">
            <v>13</v>
          </cell>
        </row>
        <row r="8470">
          <cell r="A8470" t="str">
            <v>301898P1MTY3</v>
          </cell>
          <cell r="Q8470">
            <v>225</v>
          </cell>
        </row>
        <row r="8471">
          <cell r="A8471" t="str">
            <v>301898P1REC-LARTX</v>
          </cell>
          <cell r="Q8471">
            <v>222</v>
          </cell>
        </row>
        <row r="8472">
          <cell r="A8472" t="str">
            <v>303393P10MONDA</v>
          </cell>
          <cell r="Q8472">
            <v>41</v>
          </cell>
        </row>
        <row r="8473">
          <cell r="A8473" t="str">
            <v>303393P10MTY1</v>
          </cell>
          <cell r="Q8473">
            <v>20</v>
          </cell>
        </row>
        <row r="8474">
          <cell r="A8474" t="str">
            <v>303393P10MTY1</v>
          </cell>
          <cell r="Q8474">
            <v>1</v>
          </cell>
        </row>
        <row r="8475">
          <cell r="A8475" t="str">
            <v>303393P10MTY1</v>
          </cell>
          <cell r="Q8475">
            <v>78</v>
          </cell>
        </row>
        <row r="8476">
          <cell r="A8476" t="str">
            <v>321499P1MTY1</v>
          </cell>
          <cell r="Q8476">
            <v>14</v>
          </cell>
        </row>
        <row r="8477">
          <cell r="A8477" t="str">
            <v>306654P1MTY1</v>
          </cell>
          <cell r="Q8477">
            <v>200</v>
          </cell>
        </row>
        <row r="8478">
          <cell r="A8478" t="str">
            <v>335605P1MTY3</v>
          </cell>
          <cell r="Q8478">
            <v>160</v>
          </cell>
        </row>
        <row r="8479">
          <cell r="A8479" t="str">
            <v>336027P1MKFG</v>
          </cell>
          <cell r="Q8479">
            <v>22</v>
          </cell>
        </row>
        <row r="8480">
          <cell r="A8480" t="str">
            <v>336027P1MONCON</v>
          </cell>
          <cell r="Q8480">
            <v>4</v>
          </cell>
        </row>
        <row r="8481">
          <cell r="A8481" t="str">
            <v>336027P1WHPIPING</v>
          </cell>
          <cell r="Q8481">
            <v>14</v>
          </cell>
        </row>
        <row r="8482">
          <cell r="A8482" t="str">
            <v>340454P1MONEP</v>
          </cell>
          <cell r="Q8482">
            <v>800</v>
          </cell>
        </row>
        <row r="8483">
          <cell r="A8483" t="str">
            <v>340454P1MTY1</v>
          </cell>
          <cell r="Q8483">
            <v>1500</v>
          </cell>
        </row>
        <row r="8484">
          <cell r="A8484" t="str">
            <v>340454P1MTY3</v>
          </cell>
          <cell r="Q8484">
            <v>1000</v>
          </cell>
        </row>
        <row r="8485">
          <cell r="A8485" t="str">
            <v>340454P1MTY3</v>
          </cell>
          <cell r="Q8485">
            <v>400</v>
          </cell>
        </row>
        <row r="8486">
          <cell r="A8486" t="str">
            <v>09-26A05Z-00MTY1</v>
          </cell>
          <cell r="Q8486">
            <v>5600</v>
          </cell>
        </row>
        <row r="8487">
          <cell r="A8487" t="str">
            <v>09-26A05Z-00MTY3</v>
          </cell>
          <cell r="Q8487">
            <v>6741</v>
          </cell>
        </row>
        <row r="8488">
          <cell r="A8488" t="str">
            <v>166553P2MTY1</v>
          </cell>
          <cell r="Q8488">
            <v>9</v>
          </cell>
        </row>
        <row r="8489">
          <cell r="A8489" t="str">
            <v>322987P1MONEP</v>
          </cell>
          <cell r="Q8489">
            <v>67</v>
          </cell>
        </row>
        <row r="8490">
          <cell r="A8490" t="str">
            <v>322987P1MTY1</v>
          </cell>
          <cell r="Q8490">
            <v>34</v>
          </cell>
        </row>
        <row r="8491">
          <cell r="A8491" t="str">
            <v>322987P1MTY1</v>
          </cell>
          <cell r="Q8491">
            <v>25</v>
          </cell>
        </row>
        <row r="8492">
          <cell r="A8492" t="str">
            <v>322987P1MTY1</v>
          </cell>
          <cell r="Q8492">
            <v>1</v>
          </cell>
        </row>
        <row r="8493">
          <cell r="A8493" t="str">
            <v>322987P1MTY1</v>
          </cell>
          <cell r="Q8493">
            <v>30</v>
          </cell>
        </row>
        <row r="8494">
          <cell r="A8494" t="str">
            <v>322987P1MTY1</v>
          </cell>
          <cell r="Q8494">
            <v>1</v>
          </cell>
        </row>
        <row r="8495">
          <cell r="A8495" t="str">
            <v>322987P1MTY3</v>
          </cell>
          <cell r="Q8495">
            <v>80</v>
          </cell>
        </row>
        <row r="8496">
          <cell r="A8496" t="str">
            <v>322987P1REC-LARTX</v>
          </cell>
          <cell r="Q8496">
            <v>52</v>
          </cell>
        </row>
        <row r="8497">
          <cell r="A8497" t="str">
            <v>332335G02MONDA</v>
          </cell>
          <cell r="Q8497">
            <v>22</v>
          </cell>
        </row>
        <row r="8498">
          <cell r="A8498" t="str">
            <v>332335G02MONEP</v>
          </cell>
          <cell r="Q8498">
            <v>1</v>
          </cell>
        </row>
        <row r="8499">
          <cell r="A8499" t="str">
            <v>332335G02MTY1</v>
          </cell>
          <cell r="Q8499">
            <v>5</v>
          </cell>
        </row>
        <row r="8500">
          <cell r="A8500" t="str">
            <v>332335G02MTY1</v>
          </cell>
          <cell r="Q8500">
            <v>38</v>
          </cell>
        </row>
        <row r="8501">
          <cell r="A8501" t="str">
            <v>332335G02MTY3</v>
          </cell>
          <cell r="Q8501">
            <v>5</v>
          </cell>
        </row>
        <row r="8502">
          <cell r="A8502" t="str">
            <v>332335G02MTY3</v>
          </cell>
          <cell r="Q8502">
            <v>10</v>
          </cell>
        </row>
        <row r="8503">
          <cell r="A8503" t="str">
            <v>332335G02MTY3</v>
          </cell>
          <cell r="Q8503">
            <v>75</v>
          </cell>
        </row>
        <row r="8504">
          <cell r="A8504" t="str">
            <v>332335G02MTY3</v>
          </cell>
          <cell r="Q8504">
            <v>3</v>
          </cell>
        </row>
        <row r="8505">
          <cell r="A8505" t="str">
            <v>332335G02MTY3</v>
          </cell>
          <cell r="Q8505">
            <v>197</v>
          </cell>
        </row>
        <row r="8506">
          <cell r="A8506" t="str">
            <v>332335G02MTY3</v>
          </cell>
          <cell r="Q8506">
            <v>7</v>
          </cell>
        </row>
        <row r="8507">
          <cell r="A8507" t="str">
            <v>332335G02MTY3</v>
          </cell>
          <cell r="Q8507">
            <v>1</v>
          </cell>
        </row>
        <row r="8508">
          <cell r="A8508" t="str">
            <v>332335G02SHIP</v>
          </cell>
          <cell r="Q8508">
            <v>1</v>
          </cell>
        </row>
        <row r="8509">
          <cell r="A8509" t="str">
            <v>E-071BMTY1</v>
          </cell>
          <cell r="Q8509">
            <v>400</v>
          </cell>
        </row>
        <row r="8510">
          <cell r="A8510" t="str">
            <v>E-3620MONEP</v>
          </cell>
          <cell r="Q8510">
            <v>541</v>
          </cell>
        </row>
        <row r="8511">
          <cell r="A8511" t="str">
            <v>E-3620MTY1</v>
          </cell>
          <cell r="Q8511">
            <v>230</v>
          </cell>
        </row>
        <row r="8512">
          <cell r="A8512" t="str">
            <v>E-3620REC-LARTX</v>
          </cell>
          <cell r="Q8512">
            <v>2618</v>
          </cell>
        </row>
        <row r="8513">
          <cell r="A8513" t="str">
            <v>334489P2FGSM</v>
          </cell>
          <cell r="Q8513">
            <v>52</v>
          </cell>
        </row>
        <row r="8514">
          <cell r="A8514" t="str">
            <v>334489P2MKFG</v>
          </cell>
          <cell r="Q8514">
            <v>5</v>
          </cell>
        </row>
        <row r="8515">
          <cell r="A8515" t="str">
            <v>334489P2MTY1</v>
          </cell>
          <cell r="Q8515">
            <v>8</v>
          </cell>
        </row>
        <row r="8516">
          <cell r="A8516" t="str">
            <v>328157P2MONCON</v>
          </cell>
          <cell r="Q8516">
            <v>10</v>
          </cell>
        </row>
        <row r="8517">
          <cell r="A8517" t="str">
            <v>328157P2MTY1</v>
          </cell>
          <cell r="Q8517">
            <v>9</v>
          </cell>
        </row>
        <row r="8518">
          <cell r="A8518" t="str">
            <v>328157P2MTY3</v>
          </cell>
          <cell r="Q8518">
            <v>24</v>
          </cell>
        </row>
        <row r="8519">
          <cell r="A8519" t="str">
            <v>328157P2MTY3</v>
          </cell>
          <cell r="Q8519">
            <v>24</v>
          </cell>
        </row>
        <row r="8520">
          <cell r="A8520" t="str">
            <v>328157P2MTY3</v>
          </cell>
          <cell r="Q8520">
            <v>24</v>
          </cell>
        </row>
        <row r="8521">
          <cell r="A8521" t="str">
            <v>328157P2MTY3</v>
          </cell>
          <cell r="Q8521">
            <v>24</v>
          </cell>
        </row>
        <row r="8522">
          <cell r="A8522" t="str">
            <v>328157P2MTY3</v>
          </cell>
          <cell r="Q8522">
            <v>1</v>
          </cell>
        </row>
        <row r="8523">
          <cell r="A8523" t="str">
            <v>328157P2MTY3</v>
          </cell>
          <cell r="Q8523">
            <v>24</v>
          </cell>
        </row>
        <row r="8524">
          <cell r="A8524" t="str">
            <v>328157P2MTY3</v>
          </cell>
          <cell r="Q8524">
            <v>20</v>
          </cell>
        </row>
        <row r="8525">
          <cell r="A8525" t="str">
            <v>328157P2MTY3</v>
          </cell>
          <cell r="Q8525">
            <v>16</v>
          </cell>
        </row>
        <row r="8526">
          <cell r="A8526" t="str">
            <v>328157P2MTY3</v>
          </cell>
          <cell r="Q8526">
            <v>20</v>
          </cell>
        </row>
        <row r="8527">
          <cell r="A8527" t="str">
            <v>328157P2MTY3</v>
          </cell>
          <cell r="Q8527">
            <v>16</v>
          </cell>
        </row>
        <row r="8528">
          <cell r="A8528" t="str">
            <v>328157P2MTY3</v>
          </cell>
          <cell r="Q8528">
            <v>17</v>
          </cell>
        </row>
        <row r="8529">
          <cell r="A8529" t="str">
            <v>328157P2MTY3</v>
          </cell>
          <cell r="Q8529">
            <v>1</v>
          </cell>
        </row>
        <row r="8530">
          <cell r="A8530" t="str">
            <v>328157P2MTY3</v>
          </cell>
          <cell r="Q8530">
            <v>15</v>
          </cell>
        </row>
        <row r="8531">
          <cell r="A8531" t="str">
            <v>328157P2MTY3</v>
          </cell>
          <cell r="Q8531">
            <v>10</v>
          </cell>
        </row>
        <row r="8532">
          <cell r="A8532" t="str">
            <v>330192P1MONCON</v>
          </cell>
          <cell r="Q8532">
            <v>7</v>
          </cell>
        </row>
        <row r="8533">
          <cell r="A8533" t="str">
            <v>330192P1MTY1</v>
          </cell>
          <cell r="Q8533">
            <v>17</v>
          </cell>
        </row>
        <row r="8534">
          <cell r="A8534" t="str">
            <v>330192P1MTY3</v>
          </cell>
          <cell r="Q8534">
            <v>20</v>
          </cell>
        </row>
        <row r="8535">
          <cell r="A8535" t="str">
            <v>330192P1MTY3</v>
          </cell>
          <cell r="Q8535">
            <v>20</v>
          </cell>
        </row>
        <row r="8536">
          <cell r="A8536" t="str">
            <v>330192P1MTY3</v>
          </cell>
          <cell r="Q8536">
            <v>20</v>
          </cell>
        </row>
        <row r="8537">
          <cell r="A8537" t="str">
            <v>330192P1MTY3</v>
          </cell>
          <cell r="Q8537">
            <v>39</v>
          </cell>
        </row>
        <row r="8538">
          <cell r="A8538" t="str">
            <v>342362P1FASTENAL</v>
          </cell>
          <cell r="Q8538">
            <v>275</v>
          </cell>
        </row>
        <row r="8539">
          <cell r="A8539" t="str">
            <v>9A20026P38MKFG</v>
          </cell>
          <cell r="Q8539">
            <v>2</v>
          </cell>
        </row>
        <row r="8540">
          <cell r="A8540" t="str">
            <v>9A20026P38WHPIPING</v>
          </cell>
          <cell r="Q8540">
            <v>2</v>
          </cell>
        </row>
        <row r="8541">
          <cell r="A8541" t="str">
            <v>9A20026P38WHPIPING</v>
          </cell>
          <cell r="Q8541">
            <v>2</v>
          </cell>
        </row>
        <row r="8542">
          <cell r="A8542" t="str">
            <v>187628P2MONBLW</v>
          </cell>
          <cell r="Q8542">
            <v>10.16</v>
          </cell>
        </row>
        <row r="8543">
          <cell r="A8543" t="str">
            <v>310876P1MKFG</v>
          </cell>
          <cell r="Q8543">
            <v>7</v>
          </cell>
        </row>
        <row r="8544">
          <cell r="A8544" t="str">
            <v>310876P1WHPIPING</v>
          </cell>
          <cell r="Q8544">
            <v>9</v>
          </cell>
        </row>
        <row r="8545">
          <cell r="A8545" t="str">
            <v>20109MTY3</v>
          </cell>
          <cell r="Q8545">
            <v>100</v>
          </cell>
        </row>
        <row r="8546">
          <cell r="A8546" t="str">
            <v>334927G03MTY1</v>
          </cell>
          <cell r="Q8546">
            <v>1</v>
          </cell>
        </row>
        <row r="8547">
          <cell r="A8547" t="str">
            <v>334927G03MTY3</v>
          </cell>
          <cell r="Q8547">
            <v>26</v>
          </cell>
        </row>
        <row r="8548">
          <cell r="A8548" t="str">
            <v>334927G03MTY3</v>
          </cell>
          <cell r="Q8548">
            <v>43</v>
          </cell>
        </row>
        <row r="8549">
          <cell r="A8549" t="str">
            <v>300157G17MONXDU</v>
          </cell>
          <cell r="Q8549">
            <v>8</v>
          </cell>
        </row>
        <row r="8550">
          <cell r="A8550" t="str">
            <v>300157G17MTY1</v>
          </cell>
          <cell r="Q8550">
            <v>3</v>
          </cell>
        </row>
        <row r="8551">
          <cell r="A8551" t="str">
            <v>300873P1MONEP</v>
          </cell>
          <cell r="Q8551">
            <v>15</v>
          </cell>
        </row>
        <row r="8552">
          <cell r="A8552" t="str">
            <v>300873P1MTY1</v>
          </cell>
          <cell r="Q8552">
            <v>20</v>
          </cell>
        </row>
        <row r="8553">
          <cell r="A8553" t="str">
            <v>300873P1MTY3</v>
          </cell>
          <cell r="Q8553">
            <v>142</v>
          </cell>
        </row>
        <row r="8554">
          <cell r="A8554" t="str">
            <v>300873P1MTY3</v>
          </cell>
          <cell r="Q8554">
            <v>23</v>
          </cell>
        </row>
        <row r="8555">
          <cell r="A8555" t="str">
            <v>300873P1MTY3</v>
          </cell>
          <cell r="Q8555">
            <v>46</v>
          </cell>
        </row>
        <row r="8556">
          <cell r="A8556" t="str">
            <v>335267P1MTY3</v>
          </cell>
          <cell r="Q8556">
            <v>4</v>
          </cell>
        </row>
        <row r="8557">
          <cell r="A8557" t="str">
            <v>335267P1MTY3</v>
          </cell>
          <cell r="Q8557">
            <v>16</v>
          </cell>
        </row>
        <row r="8558">
          <cell r="A8558" t="str">
            <v>335267P1MTY3</v>
          </cell>
          <cell r="Q8558">
            <v>3</v>
          </cell>
        </row>
        <row r="8559">
          <cell r="A8559" t="str">
            <v>335267P1MTY3</v>
          </cell>
          <cell r="Q8559">
            <v>20</v>
          </cell>
        </row>
        <row r="8560">
          <cell r="A8560" t="str">
            <v>335267P1MTY3</v>
          </cell>
          <cell r="Q8560">
            <v>50</v>
          </cell>
        </row>
        <row r="8561">
          <cell r="A8561" t="str">
            <v>335267P1MTY3</v>
          </cell>
          <cell r="Q8561">
            <v>40</v>
          </cell>
        </row>
        <row r="8562">
          <cell r="A8562" t="str">
            <v>335267P1MTY3</v>
          </cell>
          <cell r="Q8562">
            <v>12</v>
          </cell>
        </row>
        <row r="8563">
          <cell r="A8563" t="str">
            <v>315904P23FASTENAL</v>
          </cell>
          <cell r="Q8563">
            <v>120</v>
          </cell>
        </row>
        <row r="8564">
          <cell r="A8564" t="str">
            <v>326388P6MTY1</v>
          </cell>
          <cell r="Q8564">
            <v>500</v>
          </cell>
        </row>
        <row r="8565">
          <cell r="A8565" t="str">
            <v>341709P1MTY1</v>
          </cell>
          <cell r="Q8565">
            <v>2</v>
          </cell>
        </row>
        <row r="8566">
          <cell r="A8566" t="str">
            <v>341709P1MTY3</v>
          </cell>
          <cell r="Q8566">
            <v>2</v>
          </cell>
        </row>
        <row r="8567">
          <cell r="A8567" t="str">
            <v>341709P1REC-LARTX</v>
          </cell>
          <cell r="Q8567">
            <v>4</v>
          </cell>
        </row>
        <row r="8568">
          <cell r="A8568" t="str">
            <v>164657P1MTY3</v>
          </cell>
          <cell r="Q8568">
            <v>64</v>
          </cell>
        </row>
        <row r="8569">
          <cell r="A8569" t="str">
            <v>166513P1MTY1</v>
          </cell>
          <cell r="Q8569">
            <v>20</v>
          </cell>
        </row>
        <row r="8570">
          <cell r="A8570" t="str">
            <v>166513P1MTY3</v>
          </cell>
          <cell r="Q8570">
            <v>36</v>
          </cell>
        </row>
        <row r="8571">
          <cell r="A8571" t="str">
            <v>330177P4MONSKID</v>
          </cell>
          <cell r="Q8571">
            <v>4</v>
          </cell>
        </row>
        <row r="8572">
          <cell r="A8572" t="str">
            <v>330177P4MTY1</v>
          </cell>
          <cell r="Q8572">
            <v>157</v>
          </cell>
        </row>
        <row r="8573">
          <cell r="A8573" t="str">
            <v>330177P4MTY3</v>
          </cell>
          <cell r="Q8573">
            <v>3</v>
          </cell>
        </row>
        <row r="8574">
          <cell r="A8574" t="str">
            <v>330177P4MTY3</v>
          </cell>
          <cell r="Q8574">
            <v>3</v>
          </cell>
        </row>
        <row r="8575">
          <cell r="A8575" t="str">
            <v>330177P4MTY3</v>
          </cell>
          <cell r="Q8575">
            <v>1</v>
          </cell>
        </row>
        <row r="8576">
          <cell r="A8576" t="str">
            <v>322534G1MONSKID</v>
          </cell>
          <cell r="Q8576">
            <v>2</v>
          </cell>
        </row>
        <row r="8577">
          <cell r="A8577" t="str">
            <v>322534G1MTY1</v>
          </cell>
          <cell r="Q8577">
            <v>10</v>
          </cell>
        </row>
        <row r="8578">
          <cell r="A8578" t="str">
            <v>322534G1MTY3</v>
          </cell>
          <cell r="Q8578">
            <v>1</v>
          </cell>
        </row>
        <row r="8579">
          <cell r="A8579" t="str">
            <v>322534G1MTY3</v>
          </cell>
          <cell r="Q8579">
            <v>31</v>
          </cell>
        </row>
        <row r="8580">
          <cell r="A8580" t="str">
            <v>332301P1MONEP</v>
          </cell>
          <cell r="Q8580">
            <v>29</v>
          </cell>
        </row>
        <row r="8581">
          <cell r="A8581" t="str">
            <v>332301P1MTY1</v>
          </cell>
          <cell r="Q8581">
            <v>11</v>
          </cell>
        </row>
        <row r="8582">
          <cell r="A8582" t="str">
            <v>332301P1MTY1</v>
          </cell>
          <cell r="Q8582">
            <v>1</v>
          </cell>
        </row>
        <row r="8583">
          <cell r="A8583" t="str">
            <v>332301P1MTY3</v>
          </cell>
          <cell r="Q8583">
            <v>6</v>
          </cell>
        </row>
        <row r="8584">
          <cell r="A8584" t="str">
            <v>332301P1MTY3</v>
          </cell>
          <cell r="Q8584">
            <v>4</v>
          </cell>
        </row>
        <row r="8585">
          <cell r="A8585" t="str">
            <v>332301P1MTY3</v>
          </cell>
          <cell r="Q8585">
            <v>6</v>
          </cell>
        </row>
        <row r="8586">
          <cell r="A8586" t="str">
            <v>332301P1MTY3</v>
          </cell>
          <cell r="Q8586">
            <v>6</v>
          </cell>
        </row>
        <row r="8587">
          <cell r="A8587" t="str">
            <v>332301P1MTY3</v>
          </cell>
          <cell r="Q8587">
            <v>6</v>
          </cell>
        </row>
        <row r="8588">
          <cell r="A8588" t="str">
            <v>332301P1MTY3</v>
          </cell>
          <cell r="Q8588">
            <v>7</v>
          </cell>
        </row>
        <row r="8589">
          <cell r="A8589" t="str">
            <v>332301P1MTY3</v>
          </cell>
          <cell r="Q8589">
            <v>6</v>
          </cell>
        </row>
        <row r="8590">
          <cell r="A8590" t="str">
            <v>306542P31MONKITS</v>
          </cell>
          <cell r="Q8590">
            <v>4</v>
          </cell>
        </row>
        <row r="8591">
          <cell r="A8591" t="str">
            <v>306542P31MONPRE</v>
          </cell>
          <cell r="Q8591">
            <v>6</v>
          </cell>
        </row>
        <row r="8592">
          <cell r="A8592" t="str">
            <v>306542P31MTY1</v>
          </cell>
          <cell r="Q8592">
            <v>58</v>
          </cell>
        </row>
        <row r="8593">
          <cell r="A8593" t="str">
            <v>306542P31MTY3</v>
          </cell>
          <cell r="Q8593">
            <v>34</v>
          </cell>
        </row>
        <row r="8594">
          <cell r="A8594" t="str">
            <v>306542P31MTY3</v>
          </cell>
          <cell r="Q8594">
            <v>99</v>
          </cell>
        </row>
        <row r="8595">
          <cell r="A8595" t="str">
            <v>110384MTY3</v>
          </cell>
          <cell r="Q8595">
            <v>599</v>
          </cell>
        </row>
        <row r="8596">
          <cell r="A8596" t="str">
            <v>110384MTY3</v>
          </cell>
          <cell r="Q8596">
            <v>262</v>
          </cell>
        </row>
        <row r="8597">
          <cell r="A8597" t="str">
            <v>S13-0080MTY1</v>
          </cell>
          <cell r="Q8597">
            <v>62400</v>
          </cell>
        </row>
        <row r="8598">
          <cell r="A8598" t="str">
            <v>S13-0080MTY3</v>
          </cell>
          <cell r="Q8598">
            <v>36000</v>
          </cell>
        </row>
        <row r="8599">
          <cell r="A8599" t="str">
            <v>P-5560MONDP</v>
          </cell>
          <cell r="Q8599">
            <v>72</v>
          </cell>
        </row>
        <row r="8600">
          <cell r="A8600" t="str">
            <v>P-5560MTY1</v>
          </cell>
          <cell r="Q8600">
            <v>2</v>
          </cell>
        </row>
        <row r="8601">
          <cell r="A8601" t="str">
            <v>314464P2MTY1</v>
          </cell>
          <cell r="Q8601">
            <v>78</v>
          </cell>
        </row>
        <row r="8602">
          <cell r="A8602" t="str">
            <v>SP00007-01FGKITS</v>
          </cell>
          <cell r="Q8602">
            <v>2</v>
          </cell>
        </row>
        <row r="8603">
          <cell r="A8603" t="str">
            <v>SP00007-01RXO-SHIP</v>
          </cell>
          <cell r="Q8603">
            <v>5</v>
          </cell>
        </row>
        <row r="8604">
          <cell r="A8604" t="str">
            <v>SP00007-01SHIP</v>
          </cell>
          <cell r="Q8604">
            <v>15</v>
          </cell>
        </row>
        <row r="8605">
          <cell r="A8605" t="str">
            <v>303399P6MONEP</v>
          </cell>
          <cell r="Q8605">
            <v>27</v>
          </cell>
        </row>
        <row r="8606">
          <cell r="A8606" t="str">
            <v>303399P6MTY1</v>
          </cell>
          <cell r="Q8606">
            <v>19</v>
          </cell>
        </row>
        <row r="8607">
          <cell r="A8607" t="str">
            <v>303399P6MTY3</v>
          </cell>
          <cell r="Q8607">
            <v>2</v>
          </cell>
        </row>
        <row r="8608">
          <cell r="A8608" t="str">
            <v>303399P6MTY3</v>
          </cell>
          <cell r="Q8608">
            <v>14</v>
          </cell>
        </row>
        <row r="8609">
          <cell r="A8609" t="str">
            <v>303399P6MTY3</v>
          </cell>
          <cell r="Q8609">
            <v>13</v>
          </cell>
        </row>
        <row r="8610">
          <cell r="A8610" t="str">
            <v>303399P6MTY3</v>
          </cell>
          <cell r="Q8610">
            <v>12</v>
          </cell>
        </row>
        <row r="8611">
          <cell r="A8611" t="str">
            <v>303399P6MTY3</v>
          </cell>
          <cell r="Q8611">
            <v>13</v>
          </cell>
        </row>
        <row r="8612">
          <cell r="A8612" t="str">
            <v>303399P6MTY3</v>
          </cell>
          <cell r="Q8612">
            <v>12</v>
          </cell>
        </row>
        <row r="8613">
          <cell r="A8613" t="str">
            <v>303399P6MTY3</v>
          </cell>
          <cell r="Q8613">
            <v>12</v>
          </cell>
        </row>
        <row r="8614">
          <cell r="A8614" t="str">
            <v>303399P6MTY3</v>
          </cell>
          <cell r="Q8614">
            <v>1</v>
          </cell>
        </row>
        <row r="8615">
          <cell r="A8615" t="str">
            <v>303399P6REC-LARTX</v>
          </cell>
          <cell r="Q8615">
            <v>48</v>
          </cell>
        </row>
        <row r="8616">
          <cell r="A8616" t="str">
            <v>317484P1MONSKID</v>
          </cell>
          <cell r="Q8616">
            <v>11</v>
          </cell>
        </row>
        <row r="8617">
          <cell r="A8617" t="str">
            <v>317484P1MTY1</v>
          </cell>
          <cell r="Q8617">
            <v>73</v>
          </cell>
        </row>
        <row r="8618">
          <cell r="A8618" t="str">
            <v>317484P1MTY1</v>
          </cell>
          <cell r="Q8618">
            <v>32</v>
          </cell>
        </row>
        <row r="8619">
          <cell r="A8619" t="str">
            <v>132496P1MTY1</v>
          </cell>
          <cell r="Q8619">
            <v>17</v>
          </cell>
        </row>
        <row r="8620">
          <cell r="A8620" t="str">
            <v>304696P1MKFG</v>
          </cell>
          <cell r="Q8620">
            <v>9</v>
          </cell>
        </row>
        <row r="8621">
          <cell r="A8621" t="str">
            <v>304696P1WHPIPING</v>
          </cell>
          <cell r="Q8621">
            <v>10</v>
          </cell>
        </row>
        <row r="8622">
          <cell r="A8622" t="str">
            <v>304492P3MTY1</v>
          </cell>
          <cell r="Q8622">
            <v>400</v>
          </cell>
        </row>
        <row r="8623">
          <cell r="A8623" t="str">
            <v>304935P4FASTENAL</v>
          </cell>
          <cell r="Q8623">
            <v>796</v>
          </cell>
        </row>
        <row r="8624">
          <cell r="A8624" t="str">
            <v>S-0410MTY1</v>
          </cell>
          <cell r="Q8624">
            <v>1424</v>
          </cell>
        </row>
        <row r="8625">
          <cell r="A8625" t="str">
            <v>136200P1MONEP</v>
          </cell>
          <cell r="Q8625">
            <v>15</v>
          </cell>
        </row>
        <row r="8626">
          <cell r="A8626" t="str">
            <v>136200P1MTY1</v>
          </cell>
          <cell r="Q8626">
            <v>30</v>
          </cell>
        </row>
        <row r="8627">
          <cell r="A8627" t="str">
            <v>136200P1REC-LARTX</v>
          </cell>
          <cell r="Q8627">
            <v>64</v>
          </cell>
        </row>
        <row r="8628">
          <cell r="A8628" t="str">
            <v>136821P8MONPRE</v>
          </cell>
          <cell r="Q8628">
            <v>23</v>
          </cell>
        </row>
        <row r="8629">
          <cell r="A8629" t="str">
            <v>9A20004P5MKFG</v>
          </cell>
          <cell r="Q8629">
            <v>3</v>
          </cell>
        </row>
        <row r="8630">
          <cell r="A8630" t="str">
            <v>9A20004P5MKFGPRE</v>
          </cell>
          <cell r="Q8630">
            <v>20</v>
          </cell>
        </row>
        <row r="8631">
          <cell r="A8631" t="str">
            <v>9A20004P5WHPIPING</v>
          </cell>
          <cell r="Q8631">
            <v>23</v>
          </cell>
        </row>
        <row r="8632">
          <cell r="A8632" t="str">
            <v>181606P2MKFG</v>
          </cell>
          <cell r="Q8632">
            <v>2</v>
          </cell>
        </row>
        <row r="8633">
          <cell r="A8633" t="str">
            <v>181606P2WHPIPING</v>
          </cell>
          <cell r="Q8633">
            <v>7</v>
          </cell>
        </row>
        <row r="8634">
          <cell r="A8634" t="str">
            <v>300318G19MTY1</v>
          </cell>
          <cell r="Q8634">
            <v>27</v>
          </cell>
        </row>
        <row r="8635">
          <cell r="A8635" t="str">
            <v>300318G19MTY3</v>
          </cell>
          <cell r="Q8635">
            <v>9</v>
          </cell>
        </row>
        <row r="8636">
          <cell r="A8636" t="str">
            <v>341209P1MTY1</v>
          </cell>
          <cell r="Q8636">
            <v>1</v>
          </cell>
        </row>
        <row r="8637">
          <cell r="A8637" t="str">
            <v>344411P1MONHRS</v>
          </cell>
          <cell r="Q8637">
            <v>7</v>
          </cell>
        </row>
        <row r="8638">
          <cell r="A8638" t="str">
            <v>344411P1MTY3</v>
          </cell>
          <cell r="Q8638">
            <v>7</v>
          </cell>
        </row>
        <row r="8639">
          <cell r="A8639" t="str">
            <v>345185P1MONDP</v>
          </cell>
          <cell r="Q8639">
            <v>60</v>
          </cell>
        </row>
        <row r="8640">
          <cell r="A8640" t="str">
            <v>345185P1MTY3</v>
          </cell>
          <cell r="Q8640">
            <v>108</v>
          </cell>
        </row>
        <row r="8641">
          <cell r="A8641" t="str">
            <v>346306P4MTY3</v>
          </cell>
          <cell r="Q8641">
            <v>45</v>
          </cell>
        </row>
        <row r="8642">
          <cell r="A8642" t="str">
            <v>346306P4MTY3</v>
          </cell>
          <cell r="Q8642">
            <v>14</v>
          </cell>
        </row>
        <row r="8643">
          <cell r="A8643" t="str">
            <v>332313G01FGEP</v>
          </cell>
          <cell r="Q8643">
            <v>1</v>
          </cell>
        </row>
        <row r="8644">
          <cell r="A8644" t="str">
            <v>332313G01MKFG</v>
          </cell>
          <cell r="Q8644">
            <v>1</v>
          </cell>
        </row>
        <row r="8645">
          <cell r="A8645" t="str">
            <v>334805G101AMTY3</v>
          </cell>
          <cell r="Q8645">
            <v>4</v>
          </cell>
        </row>
        <row r="8646">
          <cell r="A8646" t="str">
            <v>334939G1MTY3</v>
          </cell>
          <cell r="Q8646">
            <v>6</v>
          </cell>
        </row>
        <row r="8647">
          <cell r="A8647" t="str">
            <v>335234G3MTY3</v>
          </cell>
          <cell r="Q8647">
            <v>29</v>
          </cell>
        </row>
        <row r="8648">
          <cell r="A8648" t="str">
            <v>335234G3MTY3</v>
          </cell>
          <cell r="Q8648">
            <v>26</v>
          </cell>
        </row>
        <row r="8649">
          <cell r="A8649" t="str">
            <v>335234G3MTY3</v>
          </cell>
          <cell r="Q8649">
            <v>3</v>
          </cell>
        </row>
        <row r="8650">
          <cell r="A8650" t="str">
            <v>335234G3MTY3</v>
          </cell>
          <cell r="Q8650">
            <v>1</v>
          </cell>
        </row>
        <row r="8651">
          <cell r="A8651" t="str">
            <v>335234G3MTY3</v>
          </cell>
          <cell r="Q8651">
            <v>22</v>
          </cell>
        </row>
        <row r="8652">
          <cell r="A8652" t="str">
            <v>335234G3MTY3</v>
          </cell>
          <cell r="Q8652">
            <v>27</v>
          </cell>
        </row>
        <row r="8653">
          <cell r="A8653" t="str">
            <v>335234G3MTY3</v>
          </cell>
          <cell r="Q8653">
            <v>11</v>
          </cell>
        </row>
        <row r="8654">
          <cell r="A8654" t="str">
            <v>317160P9MONHRS</v>
          </cell>
          <cell r="Q8654">
            <v>32</v>
          </cell>
        </row>
        <row r="8655">
          <cell r="A8655" t="str">
            <v>317160P9MTY1</v>
          </cell>
          <cell r="Q8655">
            <v>138</v>
          </cell>
        </row>
        <row r="8656">
          <cell r="A8656" t="str">
            <v>28106MTY1</v>
          </cell>
          <cell r="Q8656">
            <v>120</v>
          </cell>
        </row>
        <row r="8657">
          <cell r="A8657" t="str">
            <v>28106MTY3</v>
          </cell>
          <cell r="Q8657">
            <v>800</v>
          </cell>
        </row>
        <row r="8658">
          <cell r="A8658" t="str">
            <v>153918P2MON-AFC</v>
          </cell>
          <cell r="Q8658">
            <v>1</v>
          </cell>
        </row>
        <row r="8659">
          <cell r="A8659" t="str">
            <v>153918P2MTY1</v>
          </cell>
          <cell r="Q8659">
            <v>209</v>
          </cell>
        </row>
        <row r="8660">
          <cell r="A8660" t="str">
            <v>179476P15MONCON</v>
          </cell>
          <cell r="Q8660">
            <v>410</v>
          </cell>
        </row>
        <row r="8661">
          <cell r="A8661" t="str">
            <v>179476P15MTY1</v>
          </cell>
          <cell r="Q8661">
            <v>170</v>
          </cell>
        </row>
        <row r="8662">
          <cell r="A8662" t="str">
            <v>179476P15MTY3</v>
          </cell>
          <cell r="Q8662">
            <v>80</v>
          </cell>
        </row>
        <row r="8663">
          <cell r="A8663" t="str">
            <v>179476P15MTY3</v>
          </cell>
          <cell r="Q8663">
            <v>1300</v>
          </cell>
        </row>
        <row r="8664">
          <cell r="A8664" t="str">
            <v>179476P15REC-LARTX</v>
          </cell>
          <cell r="Q8664">
            <v>1350</v>
          </cell>
        </row>
        <row r="8665">
          <cell r="A8665" t="str">
            <v>305094P15RXO-SHIP</v>
          </cell>
          <cell r="Q8665">
            <v>4</v>
          </cell>
        </row>
        <row r="8666">
          <cell r="A8666" t="str">
            <v>342028G1MONXDM</v>
          </cell>
          <cell r="Q8666">
            <v>55</v>
          </cell>
        </row>
        <row r="8667">
          <cell r="A8667" t="str">
            <v>342028G1MONXDU</v>
          </cell>
          <cell r="Q8667">
            <v>4</v>
          </cell>
        </row>
        <row r="8668">
          <cell r="A8668" t="str">
            <v>342028G1MTY1</v>
          </cell>
          <cell r="Q8668">
            <v>4</v>
          </cell>
        </row>
        <row r="8669">
          <cell r="A8669" t="str">
            <v>342296P1MTY1</v>
          </cell>
          <cell r="Q8669">
            <v>168</v>
          </cell>
        </row>
        <row r="8670">
          <cell r="A8670" t="str">
            <v>342296P1MTY1</v>
          </cell>
          <cell r="Q8670">
            <v>72</v>
          </cell>
        </row>
        <row r="8671">
          <cell r="A8671" t="str">
            <v>342296P1MTY3</v>
          </cell>
          <cell r="Q8671">
            <v>288</v>
          </cell>
        </row>
        <row r="8672">
          <cell r="A8672" t="str">
            <v>342296P1MTY3</v>
          </cell>
          <cell r="Q8672">
            <v>120</v>
          </cell>
        </row>
        <row r="8673">
          <cell r="A8673" t="str">
            <v>342296P1MTY3</v>
          </cell>
          <cell r="Q8673">
            <v>288</v>
          </cell>
        </row>
        <row r="8674">
          <cell r="A8674" t="str">
            <v>342296P1MTY3</v>
          </cell>
          <cell r="Q8674">
            <v>48</v>
          </cell>
        </row>
        <row r="8675">
          <cell r="A8675" t="str">
            <v>342296P1MTY3</v>
          </cell>
          <cell r="Q8675">
            <v>168</v>
          </cell>
        </row>
        <row r="8676">
          <cell r="A8676" t="str">
            <v>342296P1MTY3</v>
          </cell>
          <cell r="Q8676">
            <v>288</v>
          </cell>
        </row>
        <row r="8677">
          <cell r="A8677" t="str">
            <v>342296P1MTY3</v>
          </cell>
          <cell r="Q8677">
            <v>288</v>
          </cell>
        </row>
        <row r="8678">
          <cell r="A8678" t="str">
            <v>342296P1MTY3</v>
          </cell>
          <cell r="Q8678">
            <v>120</v>
          </cell>
        </row>
        <row r="8679">
          <cell r="A8679" t="str">
            <v>342296P1MTY3</v>
          </cell>
          <cell r="Q8679">
            <v>36</v>
          </cell>
        </row>
        <row r="8680">
          <cell r="A8680" t="str">
            <v>308473P1MTY1</v>
          </cell>
          <cell r="Q8680">
            <v>32</v>
          </cell>
        </row>
        <row r="8681">
          <cell r="A8681" t="str">
            <v>308473P1MTY3</v>
          </cell>
          <cell r="Q8681">
            <v>70</v>
          </cell>
        </row>
        <row r="8682">
          <cell r="A8682" t="str">
            <v>309081G18MTY3</v>
          </cell>
          <cell r="Q8682">
            <v>15</v>
          </cell>
        </row>
        <row r="8683">
          <cell r="A8683" t="str">
            <v>309081G6MONMC</v>
          </cell>
          <cell r="Q8683">
            <v>38</v>
          </cell>
        </row>
        <row r="8684">
          <cell r="A8684" t="str">
            <v>309081G6MTY1</v>
          </cell>
          <cell r="Q8684">
            <v>70</v>
          </cell>
        </row>
        <row r="8685">
          <cell r="A8685" t="str">
            <v>309081G6MTY3</v>
          </cell>
          <cell r="Q8685">
            <v>25</v>
          </cell>
        </row>
        <row r="8686">
          <cell r="A8686" t="str">
            <v>309081G6MTY3</v>
          </cell>
          <cell r="Q8686">
            <v>125</v>
          </cell>
        </row>
        <row r="8687">
          <cell r="A8687" t="str">
            <v>10023946P2WHPIPING</v>
          </cell>
          <cell r="Q8687">
            <v>10</v>
          </cell>
        </row>
        <row r="8688">
          <cell r="A8688" t="str">
            <v>316300P2MONHRS</v>
          </cell>
          <cell r="Q8688">
            <v>3</v>
          </cell>
        </row>
        <row r="8689">
          <cell r="A8689" t="str">
            <v>316300P2MTY1</v>
          </cell>
          <cell r="Q8689">
            <v>33</v>
          </cell>
        </row>
        <row r="8690">
          <cell r="A8690" t="str">
            <v>316300P2MTY3</v>
          </cell>
          <cell r="Q8690">
            <v>4</v>
          </cell>
        </row>
        <row r="8691">
          <cell r="A8691" t="str">
            <v>316300P2MTY3</v>
          </cell>
          <cell r="Q8691">
            <v>38</v>
          </cell>
        </row>
        <row r="8692">
          <cell r="A8692" t="str">
            <v>316300P2MTY3</v>
          </cell>
          <cell r="Q8692">
            <v>24</v>
          </cell>
        </row>
        <row r="8693">
          <cell r="A8693" t="str">
            <v>520082P1MTY1</v>
          </cell>
          <cell r="Q8693">
            <v>26925</v>
          </cell>
        </row>
        <row r="8694">
          <cell r="A8694" t="str">
            <v>520082P1MTY3</v>
          </cell>
          <cell r="Q8694">
            <v>426</v>
          </cell>
        </row>
        <row r="8695">
          <cell r="A8695" t="str">
            <v>520082P1MTY3</v>
          </cell>
          <cell r="Q8695">
            <v>275</v>
          </cell>
        </row>
        <row r="8696">
          <cell r="A8696" t="str">
            <v>520082P1MTY3</v>
          </cell>
          <cell r="Q8696">
            <v>154</v>
          </cell>
        </row>
        <row r="8697">
          <cell r="A8697" t="str">
            <v>520082P1MTY3</v>
          </cell>
          <cell r="Q8697">
            <v>4738</v>
          </cell>
        </row>
        <row r="8698">
          <cell r="A8698" t="str">
            <v>317159P1MONPIPING</v>
          </cell>
          <cell r="Q8698">
            <v>258.82</v>
          </cell>
        </row>
        <row r="8699">
          <cell r="A8699" t="str">
            <v>304927P1MKFGPRE</v>
          </cell>
          <cell r="Q8699">
            <v>2</v>
          </cell>
        </row>
        <row r="8700">
          <cell r="A8700" t="str">
            <v>305080P10MONEP</v>
          </cell>
          <cell r="Q8700">
            <v>83</v>
          </cell>
        </row>
        <row r="8701">
          <cell r="A8701" t="str">
            <v>305080P10REC-LARTX</v>
          </cell>
          <cell r="Q8701">
            <v>198</v>
          </cell>
        </row>
        <row r="8702">
          <cell r="A8702" t="str">
            <v>1C11074P7MTY1</v>
          </cell>
          <cell r="Q8702">
            <v>52</v>
          </cell>
        </row>
        <row r="8703">
          <cell r="A8703" t="str">
            <v>328472P2MONDP</v>
          </cell>
          <cell r="Q8703">
            <v>76</v>
          </cell>
        </row>
        <row r="8704">
          <cell r="A8704" t="str">
            <v>328472P2MTY1</v>
          </cell>
          <cell r="Q8704">
            <v>10</v>
          </cell>
        </row>
        <row r="8705">
          <cell r="A8705" t="str">
            <v>328472P2MTY1</v>
          </cell>
          <cell r="Q8705">
            <v>4</v>
          </cell>
        </row>
        <row r="8706">
          <cell r="A8706" t="str">
            <v>328472P2REC-LARTX</v>
          </cell>
          <cell r="Q8706">
            <v>397</v>
          </cell>
        </row>
        <row r="8707">
          <cell r="A8707" t="str">
            <v>329459P2MKFG</v>
          </cell>
          <cell r="Q8707">
            <v>2</v>
          </cell>
        </row>
        <row r="8708">
          <cell r="A8708" t="str">
            <v>154233P3MTY1</v>
          </cell>
          <cell r="Q8708">
            <v>105</v>
          </cell>
        </row>
        <row r="8709">
          <cell r="A8709" t="str">
            <v>154233P3MTY3</v>
          </cell>
          <cell r="Q8709">
            <v>3</v>
          </cell>
        </row>
        <row r="8710">
          <cell r="A8710" t="str">
            <v>300291P1MTY1</v>
          </cell>
          <cell r="Q8710">
            <v>300</v>
          </cell>
        </row>
        <row r="8711">
          <cell r="A8711" t="str">
            <v>300291P1MTY3</v>
          </cell>
          <cell r="Q8711">
            <v>82</v>
          </cell>
        </row>
        <row r="8712">
          <cell r="A8712" t="str">
            <v>300291P1MTY3</v>
          </cell>
          <cell r="Q8712">
            <v>1800</v>
          </cell>
        </row>
        <row r="8713">
          <cell r="A8713" t="str">
            <v>318309P2MONEP</v>
          </cell>
          <cell r="Q8713">
            <v>8</v>
          </cell>
        </row>
        <row r="8714">
          <cell r="A8714" t="str">
            <v>318309P2MRBM</v>
          </cell>
          <cell r="Q8714">
            <v>1</v>
          </cell>
        </row>
        <row r="8715">
          <cell r="A8715" t="str">
            <v>318309P2MRBM</v>
          </cell>
          <cell r="Q8715">
            <v>1</v>
          </cell>
        </row>
        <row r="8716">
          <cell r="A8716" t="str">
            <v>318309P2MTY1</v>
          </cell>
          <cell r="Q8716">
            <v>25</v>
          </cell>
        </row>
        <row r="8717">
          <cell r="A8717" t="str">
            <v>318309P2REC-LARTX</v>
          </cell>
          <cell r="Q8717">
            <v>165</v>
          </cell>
        </row>
        <row r="8718">
          <cell r="A8718" t="str">
            <v>334805P3MONDA</v>
          </cell>
          <cell r="Q8718">
            <v>20</v>
          </cell>
        </row>
        <row r="8719">
          <cell r="A8719" t="str">
            <v>334805P3MONEP</v>
          </cell>
          <cell r="Q8719">
            <v>22</v>
          </cell>
        </row>
        <row r="8720">
          <cell r="A8720" t="str">
            <v>334805P3MONXDM</v>
          </cell>
          <cell r="Q8720">
            <v>21</v>
          </cell>
        </row>
        <row r="8721">
          <cell r="A8721" t="str">
            <v>334805P3MRBM</v>
          </cell>
          <cell r="Q8721">
            <v>1</v>
          </cell>
        </row>
        <row r="8722">
          <cell r="A8722" t="str">
            <v>334805P3REC-LARTX</v>
          </cell>
          <cell r="Q8722">
            <v>168</v>
          </cell>
        </row>
        <row r="8723">
          <cell r="A8723" t="str">
            <v>419021G2MONEP</v>
          </cell>
          <cell r="Q8723">
            <v>26</v>
          </cell>
        </row>
        <row r="8724">
          <cell r="A8724" t="str">
            <v>419021G2MTY1</v>
          </cell>
          <cell r="Q8724">
            <v>200</v>
          </cell>
        </row>
        <row r="8725">
          <cell r="A8725" t="str">
            <v>419021G2SHIP</v>
          </cell>
          <cell r="Q8725">
            <v>1</v>
          </cell>
        </row>
        <row r="8726">
          <cell r="A8726" t="str">
            <v>321680G1MONEP</v>
          </cell>
          <cell r="Q8726">
            <v>38</v>
          </cell>
        </row>
        <row r="8727">
          <cell r="A8727" t="str">
            <v>321680G1MTY1</v>
          </cell>
          <cell r="Q8727">
            <v>6</v>
          </cell>
        </row>
        <row r="8728">
          <cell r="A8728" t="str">
            <v>321680G1MTY3</v>
          </cell>
          <cell r="Q8728">
            <v>150</v>
          </cell>
        </row>
        <row r="8729">
          <cell r="A8729" t="str">
            <v>321680G1MTY3</v>
          </cell>
          <cell r="Q8729">
            <v>100</v>
          </cell>
        </row>
        <row r="8730">
          <cell r="A8730" t="str">
            <v>321680G1MTY3</v>
          </cell>
          <cell r="Q8730">
            <v>100</v>
          </cell>
        </row>
        <row r="8731">
          <cell r="A8731" t="str">
            <v>340136P6MONBLW</v>
          </cell>
          <cell r="Q8731">
            <v>25</v>
          </cell>
        </row>
        <row r="8732">
          <cell r="A8732" t="str">
            <v>340136P6MTY1</v>
          </cell>
          <cell r="Q8732">
            <v>53</v>
          </cell>
        </row>
        <row r="8733">
          <cell r="A8733" t="str">
            <v>340365P1FASTENAL</v>
          </cell>
          <cell r="Q8733">
            <v>950</v>
          </cell>
        </row>
        <row r="8734">
          <cell r="A8734" t="str">
            <v>341372G04MTY3</v>
          </cell>
          <cell r="Q8734">
            <v>42</v>
          </cell>
        </row>
        <row r="8735">
          <cell r="A8735" t="str">
            <v>341372G04MTY3</v>
          </cell>
          <cell r="Q8735">
            <v>38</v>
          </cell>
        </row>
        <row r="8736">
          <cell r="A8736" t="str">
            <v>341372G04MTY3</v>
          </cell>
          <cell r="Q8736">
            <v>6</v>
          </cell>
        </row>
        <row r="8737">
          <cell r="A8737" t="str">
            <v>341372G04MTY3</v>
          </cell>
          <cell r="Q8737">
            <v>74</v>
          </cell>
        </row>
        <row r="8738">
          <cell r="A8738" t="str">
            <v>341372G04MTY3</v>
          </cell>
          <cell r="Q8738">
            <v>22</v>
          </cell>
        </row>
        <row r="8739">
          <cell r="A8739" t="str">
            <v>341372G04MTY3</v>
          </cell>
          <cell r="Q8739">
            <v>30</v>
          </cell>
        </row>
        <row r="8740">
          <cell r="A8740" t="str">
            <v>300590P1MTY1</v>
          </cell>
          <cell r="Q8740">
            <v>6405</v>
          </cell>
        </row>
        <row r="8741">
          <cell r="A8741" t="str">
            <v>300590P1REC-LARTX</v>
          </cell>
          <cell r="Q8741">
            <v>130</v>
          </cell>
        </row>
        <row r="8742">
          <cell r="A8742" t="str">
            <v>154035P1MONKITS</v>
          </cell>
          <cell r="Q8742">
            <v>1</v>
          </cell>
        </row>
        <row r="8743">
          <cell r="A8743" t="str">
            <v>154035P1MTY1</v>
          </cell>
          <cell r="Q8743">
            <v>212</v>
          </cell>
        </row>
        <row r="8744">
          <cell r="A8744" t="str">
            <v>328515P1Z7500MTY3</v>
          </cell>
          <cell r="Q8744">
            <v>45</v>
          </cell>
        </row>
        <row r="8745">
          <cell r="A8745" t="str">
            <v>328515P1Z7500MTY3</v>
          </cell>
          <cell r="Q8745">
            <v>72</v>
          </cell>
        </row>
        <row r="8746">
          <cell r="A8746" t="str">
            <v>328515P1Z7500MTY3</v>
          </cell>
          <cell r="Q8746">
            <v>44</v>
          </cell>
        </row>
        <row r="8747">
          <cell r="A8747" t="str">
            <v>328515P1Z7500MTY3</v>
          </cell>
          <cell r="Q8747">
            <v>4</v>
          </cell>
        </row>
        <row r="8748">
          <cell r="A8748" t="str">
            <v>328515P1Z7500MTY3</v>
          </cell>
          <cell r="Q8748">
            <v>1</v>
          </cell>
        </row>
        <row r="8749">
          <cell r="A8749" t="str">
            <v>328515P1Z7500MTY3</v>
          </cell>
          <cell r="Q8749">
            <v>53</v>
          </cell>
        </row>
        <row r="8750">
          <cell r="A8750" t="str">
            <v>328515P1Z7500MTY3</v>
          </cell>
          <cell r="Q8750">
            <v>18</v>
          </cell>
        </row>
        <row r="8751">
          <cell r="A8751" t="str">
            <v>Y-2180FASTENAL</v>
          </cell>
          <cell r="Q8751">
            <v>2782</v>
          </cell>
        </row>
        <row r="8752">
          <cell r="A8752" t="str">
            <v>160568P5MTY1</v>
          </cell>
          <cell r="Q8752">
            <v>13</v>
          </cell>
        </row>
        <row r="8753">
          <cell r="A8753" t="str">
            <v>333179P2FGSM</v>
          </cell>
          <cell r="Q8753">
            <v>46</v>
          </cell>
        </row>
        <row r="8754">
          <cell r="A8754" t="str">
            <v>333179P2MKFG</v>
          </cell>
          <cell r="Q8754">
            <v>1</v>
          </cell>
        </row>
        <row r="8755">
          <cell r="A8755" t="str">
            <v>334489P1FGSM</v>
          </cell>
          <cell r="Q8755">
            <v>21</v>
          </cell>
        </row>
        <row r="8756">
          <cell r="A8756" t="str">
            <v>334489P1MKFG</v>
          </cell>
          <cell r="Q8756">
            <v>3</v>
          </cell>
        </row>
        <row r="8757">
          <cell r="A8757" t="str">
            <v>334489P1MONCOILS</v>
          </cell>
          <cell r="Q8757">
            <v>2</v>
          </cell>
        </row>
        <row r="8758">
          <cell r="A8758" t="str">
            <v>E-007AMONEP</v>
          </cell>
          <cell r="Q8758">
            <v>12</v>
          </cell>
        </row>
        <row r="8759">
          <cell r="A8759" t="str">
            <v>E-007AMTY3</v>
          </cell>
          <cell r="Q8759">
            <v>132</v>
          </cell>
        </row>
        <row r="8760">
          <cell r="A8760" t="str">
            <v>180379P1MTY1</v>
          </cell>
          <cell r="Q8760">
            <v>3354</v>
          </cell>
        </row>
        <row r="8761">
          <cell r="A8761" t="str">
            <v>136821P21MONEP</v>
          </cell>
          <cell r="Q8761">
            <v>209</v>
          </cell>
        </row>
        <row r="8762">
          <cell r="A8762" t="str">
            <v>136821P21MTY1</v>
          </cell>
          <cell r="Q8762">
            <v>1430</v>
          </cell>
        </row>
        <row r="8763">
          <cell r="A8763" t="str">
            <v>136821P21MTY1</v>
          </cell>
          <cell r="Q8763">
            <v>1</v>
          </cell>
        </row>
        <row r="8764">
          <cell r="A8764" t="str">
            <v>136821P21MTY3</v>
          </cell>
          <cell r="Q8764">
            <v>320</v>
          </cell>
        </row>
        <row r="8765">
          <cell r="A8765" t="str">
            <v>136821P21REC-LARTX</v>
          </cell>
          <cell r="Q8765">
            <v>327</v>
          </cell>
        </row>
        <row r="8766">
          <cell r="A8766" t="str">
            <v>136821P7MONEP</v>
          </cell>
          <cell r="Q8766">
            <v>527</v>
          </cell>
        </row>
        <row r="8767">
          <cell r="A8767" t="str">
            <v>136821P7MTY1</v>
          </cell>
          <cell r="Q8767">
            <v>39</v>
          </cell>
        </row>
        <row r="8768">
          <cell r="A8768" t="str">
            <v>136821P7REC-LARTX</v>
          </cell>
          <cell r="Q8768">
            <v>2702</v>
          </cell>
        </row>
        <row r="8769">
          <cell r="A8769" t="str">
            <v>339149G03MTY3</v>
          </cell>
          <cell r="Q8769">
            <v>1</v>
          </cell>
        </row>
        <row r="8770">
          <cell r="A8770" t="str">
            <v>339149G03MTY3</v>
          </cell>
          <cell r="Q8770">
            <v>42</v>
          </cell>
        </row>
        <row r="8771">
          <cell r="A8771" t="str">
            <v>339149G03MTY3</v>
          </cell>
          <cell r="Q8771">
            <v>22</v>
          </cell>
        </row>
        <row r="8772">
          <cell r="A8772" t="str">
            <v>S12-1300MON-AFC</v>
          </cell>
          <cell r="Q8772">
            <v>2</v>
          </cell>
        </row>
        <row r="8773">
          <cell r="A8773" t="str">
            <v>S12-1300MTY1</v>
          </cell>
          <cell r="Q8773">
            <v>212</v>
          </cell>
        </row>
        <row r="8774">
          <cell r="A8774" t="str">
            <v>340707P1MONCON</v>
          </cell>
          <cell r="Q8774">
            <v>25</v>
          </cell>
        </row>
        <row r="8775">
          <cell r="A8775" t="str">
            <v>340707P1MONDP</v>
          </cell>
          <cell r="Q8775">
            <v>18</v>
          </cell>
        </row>
        <row r="8776">
          <cell r="A8776" t="str">
            <v>340707P1MTY1</v>
          </cell>
          <cell r="Q8776">
            <v>55</v>
          </cell>
        </row>
        <row r="8777">
          <cell r="A8777" t="str">
            <v>328256P1MONEP</v>
          </cell>
          <cell r="Q8777">
            <v>4</v>
          </cell>
        </row>
        <row r="8778">
          <cell r="A8778" t="str">
            <v>328256P1MTY1</v>
          </cell>
          <cell r="Q8778">
            <v>1</v>
          </cell>
        </row>
        <row r="8779">
          <cell r="A8779" t="str">
            <v>328256P1MTY1</v>
          </cell>
          <cell r="Q8779">
            <v>10</v>
          </cell>
        </row>
        <row r="8780">
          <cell r="A8780" t="str">
            <v>328256P1MTY3</v>
          </cell>
          <cell r="Q8780">
            <v>90</v>
          </cell>
        </row>
        <row r="8781">
          <cell r="A8781" t="str">
            <v>09-38F00Z-00MONEP</v>
          </cell>
          <cell r="Q8781">
            <v>190</v>
          </cell>
        </row>
        <row r="8782">
          <cell r="A8782" t="str">
            <v>09-38F00Z-00MTY1</v>
          </cell>
          <cell r="Q8782">
            <v>1407</v>
          </cell>
        </row>
        <row r="8783">
          <cell r="A8783" t="str">
            <v>320196G8MTY3</v>
          </cell>
          <cell r="Q8783">
            <v>26</v>
          </cell>
        </row>
        <row r="8784">
          <cell r="A8784" t="str">
            <v>130243P2MONEP</v>
          </cell>
          <cell r="Q8784">
            <v>96</v>
          </cell>
        </row>
        <row r="8785">
          <cell r="A8785" t="str">
            <v>308616P1MONKITS</v>
          </cell>
          <cell r="Q8785">
            <v>7</v>
          </cell>
        </row>
        <row r="8786">
          <cell r="A8786" t="str">
            <v>308616P1MONMC</v>
          </cell>
          <cell r="Q8786">
            <v>220</v>
          </cell>
        </row>
        <row r="8787">
          <cell r="A8787" t="str">
            <v>308616P1MTY1</v>
          </cell>
          <cell r="Q8787">
            <v>242</v>
          </cell>
        </row>
        <row r="8788">
          <cell r="A8788" t="str">
            <v>308616P1MTY3</v>
          </cell>
          <cell r="Q8788">
            <v>300</v>
          </cell>
        </row>
        <row r="8789">
          <cell r="A8789" t="str">
            <v>10016952G01MTY3</v>
          </cell>
          <cell r="Q8789">
            <v>3</v>
          </cell>
        </row>
        <row r="8790">
          <cell r="A8790" t="str">
            <v>10016952G01MTY3</v>
          </cell>
          <cell r="Q8790">
            <v>88</v>
          </cell>
        </row>
        <row r="8791">
          <cell r="A8791" t="str">
            <v>136821P25MTY3</v>
          </cell>
          <cell r="Q8791">
            <v>125</v>
          </cell>
        </row>
        <row r="8792">
          <cell r="A8792" t="str">
            <v>136821P25MTY3</v>
          </cell>
          <cell r="Q8792">
            <v>25</v>
          </cell>
        </row>
        <row r="8793">
          <cell r="A8793" t="str">
            <v>334848G04MTY3</v>
          </cell>
          <cell r="Q8793">
            <v>26</v>
          </cell>
        </row>
        <row r="8794">
          <cell r="A8794" t="str">
            <v>328181P1MONCON</v>
          </cell>
          <cell r="Q8794">
            <v>12</v>
          </cell>
        </row>
        <row r="8795">
          <cell r="A8795" t="str">
            <v>328181P1MTY1</v>
          </cell>
          <cell r="Q8795">
            <v>59</v>
          </cell>
        </row>
        <row r="8796">
          <cell r="A8796" t="str">
            <v>328181P1MTY1</v>
          </cell>
          <cell r="Q8796">
            <v>22</v>
          </cell>
        </row>
        <row r="8797">
          <cell r="A8797" t="str">
            <v>328181P1MTY3</v>
          </cell>
          <cell r="Q8797">
            <v>30</v>
          </cell>
        </row>
        <row r="8798">
          <cell r="A8798" t="str">
            <v>328181P1MTY3</v>
          </cell>
          <cell r="Q8798">
            <v>14</v>
          </cell>
        </row>
        <row r="8799">
          <cell r="A8799" t="str">
            <v>328181P1MTY3</v>
          </cell>
          <cell r="Q8799">
            <v>28</v>
          </cell>
        </row>
        <row r="8800">
          <cell r="A8800" t="str">
            <v>328181P1MTY3</v>
          </cell>
          <cell r="Q8800">
            <v>30</v>
          </cell>
        </row>
        <row r="8801">
          <cell r="A8801" t="str">
            <v>341351G02MTY3</v>
          </cell>
          <cell r="Q8801">
            <v>57</v>
          </cell>
        </row>
        <row r="8802">
          <cell r="A8802" t="str">
            <v>341351G02MTY3</v>
          </cell>
          <cell r="Q8802">
            <v>1</v>
          </cell>
        </row>
        <row r="8803">
          <cell r="A8803" t="str">
            <v>315904P27FASTENAL</v>
          </cell>
          <cell r="Q8803">
            <v>450</v>
          </cell>
        </row>
        <row r="8804">
          <cell r="A8804" t="str">
            <v>345372P2MTY1</v>
          </cell>
          <cell r="Q8804">
            <v>75</v>
          </cell>
        </row>
        <row r="8805">
          <cell r="A8805" t="str">
            <v>345372P2MTY1</v>
          </cell>
          <cell r="Q8805">
            <v>13</v>
          </cell>
        </row>
        <row r="8806">
          <cell r="A8806" t="str">
            <v>345372P2REC-LARTX</v>
          </cell>
          <cell r="Q8806">
            <v>25</v>
          </cell>
        </row>
        <row r="8807">
          <cell r="A8807" t="str">
            <v>10015193P4MTY3</v>
          </cell>
          <cell r="Q8807">
            <v>43</v>
          </cell>
        </row>
        <row r="8808">
          <cell r="A8808" t="str">
            <v>10015193P4WHPIPING</v>
          </cell>
          <cell r="Q8808">
            <v>1</v>
          </cell>
        </row>
        <row r="8809">
          <cell r="A8809" t="str">
            <v>9A20006P11MKFG</v>
          </cell>
          <cell r="Q8809">
            <v>13</v>
          </cell>
        </row>
        <row r="8810">
          <cell r="A8810" t="str">
            <v>9A20006P11MKFGPRE</v>
          </cell>
          <cell r="Q8810">
            <v>111</v>
          </cell>
        </row>
        <row r="8811">
          <cell r="A8811" t="str">
            <v>MS90725-10MTY1</v>
          </cell>
          <cell r="Q8811">
            <v>29</v>
          </cell>
        </row>
        <row r="8812">
          <cell r="A8812" t="str">
            <v>RS-2085MONPIPING</v>
          </cell>
          <cell r="Q8812">
            <v>595.40239999999994</v>
          </cell>
        </row>
        <row r="8813">
          <cell r="A8813" t="str">
            <v>RS-2085MTY1</v>
          </cell>
          <cell r="Q8813">
            <v>2657.47</v>
          </cell>
        </row>
        <row r="8814">
          <cell r="A8814" t="str">
            <v>RS-2085MTY3</v>
          </cell>
          <cell r="Q8814">
            <v>7860.86</v>
          </cell>
        </row>
        <row r="8815">
          <cell r="A8815" t="str">
            <v>197286P2REC-LARTX</v>
          </cell>
          <cell r="Q8815">
            <v>25</v>
          </cell>
        </row>
        <row r="8816">
          <cell r="A8816" t="str">
            <v>304192P1FASTENAL</v>
          </cell>
          <cell r="Q8816">
            <v>440</v>
          </cell>
        </row>
        <row r="8817">
          <cell r="A8817" t="str">
            <v>300157G5MTY1</v>
          </cell>
          <cell r="Q8817">
            <v>1</v>
          </cell>
        </row>
        <row r="8818">
          <cell r="A8818" t="str">
            <v>300157G5MTY1</v>
          </cell>
          <cell r="Q8818">
            <v>2</v>
          </cell>
        </row>
        <row r="8819">
          <cell r="A8819" t="str">
            <v>300157G5MTY3</v>
          </cell>
          <cell r="Q8819">
            <v>45</v>
          </cell>
        </row>
        <row r="8820">
          <cell r="A8820" t="str">
            <v>303259P1MTY1</v>
          </cell>
          <cell r="Q8820">
            <v>220</v>
          </cell>
        </row>
        <row r="8821">
          <cell r="A8821" t="str">
            <v>176125P5MONDA</v>
          </cell>
          <cell r="Q8821">
            <v>11</v>
          </cell>
        </row>
        <row r="8822">
          <cell r="A8822" t="str">
            <v>176125P5MONXDU</v>
          </cell>
          <cell r="Q8822">
            <v>7</v>
          </cell>
        </row>
        <row r="8823">
          <cell r="A8823" t="str">
            <v>176125P5MTY1</v>
          </cell>
          <cell r="Q8823">
            <v>39</v>
          </cell>
        </row>
        <row r="8824">
          <cell r="A8824" t="str">
            <v>176125P5SHIP</v>
          </cell>
          <cell r="Q8824">
            <v>1</v>
          </cell>
        </row>
        <row r="8825">
          <cell r="A8825" t="str">
            <v>334358P1MTY1</v>
          </cell>
          <cell r="Q8825">
            <v>189</v>
          </cell>
        </row>
        <row r="8826">
          <cell r="A8826" t="str">
            <v>336963P7FASTENAL</v>
          </cell>
          <cell r="Q8826">
            <v>200</v>
          </cell>
        </row>
        <row r="8827">
          <cell r="A8827" t="str">
            <v>181812P1MONEP</v>
          </cell>
          <cell r="Q8827">
            <v>236</v>
          </cell>
        </row>
        <row r="8828">
          <cell r="A8828" t="str">
            <v>181812P1MTY1</v>
          </cell>
          <cell r="Q8828">
            <v>293</v>
          </cell>
        </row>
        <row r="8829">
          <cell r="A8829" t="str">
            <v>135405P2MTY1</v>
          </cell>
          <cell r="Q8829">
            <v>1396</v>
          </cell>
        </row>
        <row r="8830">
          <cell r="A8830" t="str">
            <v>135405P2MTY3</v>
          </cell>
          <cell r="Q8830">
            <v>18722</v>
          </cell>
        </row>
        <row r="8831">
          <cell r="A8831" t="str">
            <v>135405P2SHIP</v>
          </cell>
          <cell r="Q8831">
            <v>21</v>
          </cell>
        </row>
        <row r="8832">
          <cell r="A8832" t="str">
            <v>175801P2MTY1</v>
          </cell>
          <cell r="Q8832">
            <v>534</v>
          </cell>
        </row>
        <row r="8833">
          <cell r="A8833" t="str">
            <v>175801P2MTY1</v>
          </cell>
          <cell r="Q8833">
            <v>100</v>
          </cell>
        </row>
        <row r="8834">
          <cell r="A8834" t="str">
            <v>322531G1MTY3</v>
          </cell>
          <cell r="Q8834">
            <v>15</v>
          </cell>
        </row>
        <row r="8835">
          <cell r="A8835" t="str">
            <v>P-190DMTY3</v>
          </cell>
          <cell r="Q8835">
            <v>20</v>
          </cell>
        </row>
        <row r="8836">
          <cell r="A8836" t="str">
            <v>P-190DMTY3</v>
          </cell>
          <cell r="Q8836">
            <v>15</v>
          </cell>
        </row>
        <row r="8837">
          <cell r="A8837" t="str">
            <v>P02-0020MTY1</v>
          </cell>
          <cell r="Q8837">
            <v>390</v>
          </cell>
        </row>
        <row r="8838">
          <cell r="A8838" t="str">
            <v>326246P1MTY3</v>
          </cell>
          <cell r="Q8838">
            <v>1</v>
          </cell>
        </row>
        <row r="8839">
          <cell r="A8839" t="str">
            <v>327124P1MTY1</v>
          </cell>
          <cell r="Q8839">
            <v>7</v>
          </cell>
        </row>
        <row r="8840">
          <cell r="A8840" t="str">
            <v>W-31-15-054MTY3</v>
          </cell>
          <cell r="Q8840">
            <v>200</v>
          </cell>
        </row>
        <row r="8841">
          <cell r="A8841" t="str">
            <v>329056P2FASTENAL</v>
          </cell>
          <cell r="Q8841">
            <v>745</v>
          </cell>
        </row>
        <row r="8842">
          <cell r="A8842" t="str">
            <v>9A20025P209MKFG</v>
          </cell>
          <cell r="Q8842">
            <v>1</v>
          </cell>
        </row>
        <row r="8843">
          <cell r="A8843" t="str">
            <v>9A20025P209WHPIPING</v>
          </cell>
          <cell r="Q8843">
            <v>6</v>
          </cell>
        </row>
        <row r="8844">
          <cell r="A8844" t="str">
            <v>340428P1MKFG</v>
          </cell>
          <cell r="Q8844">
            <v>4</v>
          </cell>
        </row>
        <row r="8845">
          <cell r="A8845" t="str">
            <v>341094P1MONDA</v>
          </cell>
          <cell r="Q8845">
            <v>25</v>
          </cell>
        </row>
        <row r="8846">
          <cell r="A8846" t="str">
            <v>341094P1MTY1</v>
          </cell>
          <cell r="Q8846">
            <v>42</v>
          </cell>
        </row>
        <row r="8847">
          <cell r="A8847" t="str">
            <v>339961G01MTY3</v>
          </cell>
          <cell r="Q8847">
            <v>77</v>
          </cell>
        </row>
        <row r="8848">
          <cell r="A8848" t="str">
            <v>343717G3MTY1</v>
          </cell>
          <cell r="Q8848">
            <v>4</v>
          </cell>
        </row>
        <row r="8849">
          <cell r="A8849" t="str">
            <v>340136P7MONBLW</v>
          </cell>
          <cell r="Q8849">
            <v>17</v>
          </cell>
        </row>
        <row r="8850">
          <cell r="A8850" t="str">
            <v>340136P7MTY1</v>
          </cell>
          <cell r="Q8850">
            <v>37</v>
          </cell>
        </row>
        <row r="8851">
          <cell r="A8851" t="str">
            <v>304364G8MONDP</v>
          </cell>
          <cell r="Q8851">
            <v>1</v>
          </cell>
        </row>
        <row r="8852">
          <cell r="A8852" t="str">
            <v>304364G8MTY1</v>
          </cell>
          <cell r="Q8852">
            <v>1</v>
          </cell>
        </row>
        <row r="8853">
          <cell r="A8853" t="str">
            <v>304364G8MTY3</v>
          </cell>
          <cell r="Q8853">
            <v>1</v>
          </cell>
        </row>
        <row r="8854">
          <cell r="A8854" t="str">
            <v>304364G8MTY3</v>
          </cell>
          <cell r="Q8854">
            <v>75</v>
          </cell>
        </row>
        <row r="8855">
          <cell r="A8855" t="str">
            <v>304909G1FASTENAL</v>
          </cell>
          <cell r="Q8855">
            <v>598</v>
          </cell>
        </row>
        <row r="8856">
          <cell r="A8856" t="str">
            <v>326278P1MTY3</v>
          </cell>
          <cell r="Q8856">
            <v>257</v>
          </cell>
        </row>
        <row r="8857">
          <cell r="A8857" t="str">
            <v>307848P2MTY1</v>
          </cell>
          <cell r="Q8857">
            <v>57</v>
          </cell>
        </row>
        <row r="8858">
          <cell r="A8858" t="str">
            <v>328436P1MKFG</v>
          </cell>
          <cell r="Q8858">
            <v>1</v>
          </cell>
        </row>
        <row r="8859">
          <cell r="A8859" t="str">
            <v>167770P1MONDA</v>
          </cell>
          <cell r="Q8859">
            <v>40</v>
          </cell>
        </row>
        <row r="8860">
          <cell r="A8860" t="str">
            <v>167770P1MONPRE</v>
          </cell>
          <cell r="Q8860">
            <v>111</v>
          </cell>
        </row>
        <row r="8861">
          <cell r="A8861" t="str">
            <v>167770P1MTY1</v>
          </cell>
          <cell r="Q8861">
            <v>100</v>
          </cell>
        </row>
        <row r="8862">
          <cell r="A8862" t="str">
            <v>167770P1MTY3</v>
          </cell>
          <cell r="Q8862">
            <v>123</v>
          </cell>
        </row>
        <row r="8863">
          <cell r="A8863" t="str">
            <v>167770P1MTY3</v>
          </cell>
          <cell r="Q8863">
            <v>50</v>
          </cell>
        </row>
        <row r="8864">
          <cell r="A8864" t="str">
            <v>167770P1REC-LARTX</v>
          </cell>
          <cell r="Q8864">
            <v>803</v>
          </cell>
        </row>
        <row r="8865">
          <cell r="A8865" t="str">
            <v>332315G01FGEP</v>
          </cell>
          <cell r="Q8865">
            <v>15</v>
          </cell>
        </row>
        <row r="8866">
          <cell r="A8866" t="str">
            <v>332315G01MKFG</v>
          </cell>
          <cell r="Q8866">
            <v>1</v>
          </cell>
        </row>
        <row r="8867">
          <cell r="A8867" t="str">
            <v>317789P1MONDP</v>
          </cell>
          <cell r="Q8867">
            <v>112</v>
          </cell>
        </row>
        <row r="8868">
          <cell r="A8868" t="str">
            <v>317789P1MTY1</v>
          </cell>
          <cell r="Q8868">
            <v>371</v>
          </cell>
        </row>
        <row r="8869">
          <cell r="A8869" t="str">
            <v>317789P1MTY3</v>
          </cell>
          <cell r="Q8869">
            <v>71</v>
          </cell>
        </row>
        <row r="8870">
          <cell r="A8870" t="str">
            <v>317789P1REC-LARTX</v>
          </cell>
          <cell r="Q8870">
            <v>308</v>
          </cell>
        </row>
        <row r="8871">
          <cell r="A8871" t="str">
            <v>342289P1MONPLENUM</v>
          </cell>
          <cell r="Q8871">
            <v>28</v>
          </cell>
        </row>
        <row r="8872">
          <cell r="A8872" t="str">
            <v>342289P1MTY1</v>
          </cell>
          <cell r="Q8872">
            <v>50</v>
          </cell>
        </row>
        <row r="8873">
          <cell r="A8873" t="str">
            <v>342289P1MTY1</v>
          </cell>
          <cell r="Q8873">
            <v>53</v>
          </cell>
        </row>
        <row r="8874">
          <cell r="A8874" t="str">
            <v>342289P1MTY1</v>
          </cell>
          <cell r="Q8874">
            <v>4</v>
          </cell>
        </row>
        <row r="8875">
          <cell r="A8875" t="str">
            <v>342289P1MTY3</v>
          </cell>
          <cell r="Q8875">
            <v>29</v>
          </cell>
        </row>
        <row r="8876">
          <cell r="A8876" t="str">
            <v>342289P1MTY3</v>
          </cell>
          <cell r="Q8876">
            <v>53</v>
          </cell>
        </row>
        <row r="8877">
          <cell r="A8877" t="str">
            <v>342289P1MTY3</v>
          </cell>
          <cell r="Q8877">
            <v>18</v>
          </cell>
        </row>
        <row r="8878">
          <cell r="A8878" t="str">
            <v>342289P1MTY3</v>
          </cell>
          <cell r="Q8878">
            <v>23</v>
          </cell>
        </row>
        <row r="8879">
          <cell r="A8879" t="str">
            <v>342289P1MTY3</v>
          </cell>
          <cell r="Q8879">
            <v>3</v>
          </cell>
        </row>
        <row r="8880">
          <cell r="A8880" t="str">
            <v>342289P1MTY3</v>
          </cell>
          <cell r="Q8880">
            <v>23</v>
          </cell>
        </row>
        <row r="8881">
          <cell r="A8881" t="str">
            <v>342289P1MTY3</v>
          </cell>
          <cell r="Q8881">
            <v>13</v>
          </cell>
        </row>
        <row r="8882">
          <cell r="A8882" t="str">
            <v>342289P1MTY3</v>
          </cell>
          <cell r="Q8882">
            <v>27</v>
          </cell>
        </row>
        <row r="8883">
          <cell r="A8883" t="str">
            <v>342289P1MTY3</v>
          </cell>
          <cell r="Q8883">
            <v>43</v>
          </cell>
        </row>
        <row r="8884">
          <cell r="A8884" t="str">
            <v>342289P1MTY3</v>
          </cell>
          <cell r="Q8884">
            <v>88</v>
          </cell>
        </row>
        <row r="8885">
          <cell r="A8885" t="str">
            <v>332693P3MONBLW</v>
          </cell>
          <cell r="Q8885">
            <v>22</v>
          </cell>
        </row>
        <row r="8886">
          <cell r="A8886" t="str">
            <v>332693P3MONPLENUM</v>
          </cell>
          <cell r="Q8886">
            <v>1</v>
          </cell>
        </row>
        <row r="8887">
          <cell r="A8887" t="str">
            <v>332693P3MTY1</v>
          </cell>
          <cell r="Q8887">
            <v>50</v>
          </cell>
        </row>
        <row r="8888">
          <cell r="A8888" t="str">
            <v>332693P3MTY3</v>
          </cell>
          <cell r="Q8888">
            <v>10</v>
          </cell>
        </row>
        <row r="8889">
          <cell r="A8889" t="str">
            <v>332693P3MTY3</v>
          </cell>
          <cell r="Q8889">
            <v>10</v>
          </cell>
        </row>
        <row r="8890">
          <cell r="A8890" t="str">
            <v>332693P3MTY3</v>
          </cell>
          <cell r="Q8890">
            <v>10</v>
          </cell>
        </row>
        <row r="8891">
          <cell r="A8891" t="str">
            <v>332693P3MTY3</v>
          </cell>
          <cell r="Q8891">
            <v>10</v>
          </cell>
        </row>
        <row r="8892">
          <cell r="A8892" t="str">
            <v>332693P3MTY3</v>
          </cell>
          <cell r="Q8892">
            <v>10</v>
          </cell>
        </row>
        <row r="8893">
          <cell r="A8893" t="str">
            <v>332693P3MTY3</v>
          </cell>
          <cell r="Q8893">
            <v>10</v>
          </cell>
        </row>
        <row r="8894">
          <cell r="A8894" t="str">
            <v>332693P3MTY3</v>
          </cell>
          <cell r="Q8894">
            <v>10</v>
          </cell>
        </row>
        <row r="8895">
          <cell r="A8895" t="str">
            <v>332693P3MTY3</v>
          </cell>
          <cell r="Q8895">
            <v>10</v>
          </cell>
        </row>
        <row r="8896">
          <cell r="A8896" t="str">
            <v>332693P3MTY3</v>
          </cell>
          <cell r="Q8896">
            <v>10</v>
          </cell>
        </row>
        <row r="8897">
          <cell r="A8897" t="str">
            <v>332693P3MTY3</v>
          </cell>
          <cell r="Q8897">
            <v>10</v>
          </cell>
        </row>
        <row r="8898">
          <cell r="A8898" t="str">
            <v>332693P3MTY3</v>
          </cell>
          <cell r="Q8898">
            <v>10</v>
          </cell>
        </row>
        <row r="8899">
          <cell r="A8899" t="str">
            <v>332693P3MTY3</v>
          </cell>
          <cell r="Q8899">
            <v>10</v>
          </cell>
        </row>
        <row r="8900">
          <cell r="A8900" t="str">
            <v>332693P3MTY3</v>
          </cell>
          <cell r="Q8900">
            <v>20</v>
          </cell>
        </row>
        <row r="8901">
          <cell r="A8901" t="str">
            <v>332693P3MTY3</v>
          </cell>
          <cell r="Q8901">
            <v>10</v>
          </cell>
        </row>
        <row r="8902">
          <cell r="A8902" t="str">
            <v>332693P3MTY3</v>
          </cell>
          <cell r="Q8902">
            <v>10</v>
          </cell>
        </row>
        <row r="8903">
          <cell r="A8903" t="str">
            <v>346952P1MONDA</v>
          </cell>
          <cell r="Q8903">
            <v>8</v>
          </cell>
        </row>
        <row r="8904">
          <cell r="A8904" t="str">
            <v>346952P1REC-LARTX</v>
          </cell>
          <cell r="Q8904">
            <v>56</v>
          </cell>
        </row>
        <row r="8905">
          <cell r="A8905" t="str">
            <v>900013-01MTY3</v>
          </cell>
          <cell r="Q8905">
            <v>28</v>
          </cell>
        </row>
        <row r="8906">
          <cell r="A8906" t="str">
            <v>27711002MONDP</v>
          </cell>
          <cell r="Q8906">
            <v>1</v>
          </cell>
        </row>
        <row r="8907">
          <cell r="A8907" t="str">
            <v>304098P1MONDP</v>
          </cell>
          <cell r="Q8907">
            <v>5</v>
          </cell>
        </row>
        <row r="8908">
          <cell r="A8908" t="str">
            <v>304098P1MONEP</v>
          </cell>
          <cell r="Q8908">
            <v>343</v>
          </cell>
        </row>
        <row r="8909">
          <cell r="A8909" t="str">
            <v>304098P1MONKITS</v>
          </cell>
          <cell r="Q8909">
            <v>5</v>
          </cell>
        </row>
        <row r="8910">
          <cell r="A8910" t="str">
            <v>304098P1MTY1</v>
          </cell>
          <cell r="Q8910">
            <v>26</v>
          </cell>
        </row>
        <row r="8911">
          <cell r="A8911" t="str">
            <v>304098P1MTY3</v>
          </cell>
          <cell r="Q8911">
            <v>600</v>
          </cell>
        </row>
        <row r="8912">
          <cell r="A8912" t="str">
            <v>310649G1MTY1</v>
          </cell>
          <cell r="Q8912">
            <v>25</v>
          </cell>
        </row>
        <row r="8913">
          <cell r="A8913" t="str">
            <v>307212P2MONMC</v>
          </cell>
          <cell r="Q8913">
            <v>2</v>
          </cell>
        </row>
        <row r="8914">
          <cell r="A8914" t="str">
            <v>307212P2MTY1</v>
          </cell>
          <cell r="Q8914">
            <v>2</v>
          </cell>
        </row>
        <row r="8915">
          <cell r="A8915" t="str">
            <v>307212P2MTY3</v>
          </cell>
          <cell r="Q8915">
            <v>1</v>
          </cell>
        </row>
        <row r="8916">
          <cell r="A8916" t="str">
            <v>329328P1MONDA</v>
          </cell>
          <cell r="Q8916">
            <v>26</v>
          </cell>
        </row>
        <row r="8917">
          <cell r="A8917" t="str">
            <v>329328P1MONKITS</v>
          </cell>
          <cell r="Q8917">
            <v>4</v>
          </cell>
        </row>
        <row r="8918">
          <cell r="A8918" t="str">
            <v>329328P1MONXDM</v>
          </cell>
          <cell r="Q8918">
            <v>6</v>
          </cell>
        </row>
        <row r="8919">
          <cell r="A8919" t="str">
            <v>329328P1MTY1</v>
          </cell>
          <cell r="Q8919">
            <v>1</v>
          </cell>
        </row>
        <row r="8920">
          <cell r="A8920" t="str">
            <v>329328P1MTY1</v>
          </cell>
          <cell r="Q8920">
            <v>92</v>
          </cell>
        </row>
        <row r="8921">
          <cell r="A8921" t="str">
            <v>329328P1MTY1</v>
          </cell>
          <cell r="Q8921">
            <v>2</v>
          </cell>
        </row>
        <row r="8922">
          <cell r="A8922" t="str">
            <v>329328P1MTY1</v>
          </cell>
          <cell r="Q8922">
            <v>47</v>
          </cell>
        </row>
        <row r="8923">
          <cell r="A8923" t="str">
            <v>329328P1MTY1</v>
          </cell>
          <cell r="Q8923">
            <v>9</v>
          </cell>
        </row>
        <row r="8924">
          <cell r="A8924" t="str">
            <v>329328P1MTY3</v>
          </cell>
          <cell r="Q8924">
            <v>18</v>
          </cell>
        </row>
        <row r="8925">
          <cell r="A8925" t="str">
            <v>329328P1MTY3</v>
          </cell>
          <cell r="Q8925">
            <v>72</v>
          </cell>
        </row>
        <row r="8926">
          <cell r="A8926" t="str">
            <v>329328P1MTY3</v>
          </cell>
          <cell r="Q8926">
            <v>35</v>
          </cell>
        </row>
        <row r="8927">
          <cell r="A8927" t="str">
            <v>329328P1MTY3</v>
          </cell>
          <cell r="Q8927">
            <v>60</v>
          </cell>
        </row>
        <row r="8928">
          <cell r="A8928" t="str">
            <v>329328P1REC-LARTX</v>
          </cell>
          <cell r="Q8928">
            <v>107</v>
          </cell>
        </row>
        <row r="8929">
          <cell r="A8929" t="str">
            <v>314424P1WHPIPING</v>
          </cell>
          <cell r="Q8929">
            <v>4</v>
          </cell>
        </row>
        <row r="8930">
          <cell r="A8930" t="str">
            <v>330174P1MONSKID</v>
          </cell>
          <cell r="Q8930">
            <v>8</v>
          </cell>
        </row>
        <row r="8931">
          <cell r="A8931" t="str">
            <v>330174P1MTY1</v>
          </cell>
          <cell r="Q8931">
            <v>8</v>
          </cell>
        </row>
        <row r="8932">
          <cell r="A8932" t="str">
            <v>330174P1MTY3</v>
          </cell>
          <cell r="Q8932">
            <v>18</v>
          </cell>
        </row>
        <row r="8933">
          <cell r="A8933" t="str">
            <v>330174P1MTY3</v>
          </cell>
          <cell r="Q8933">
            <v>12</v>
          </cell>
        </row>
        <row r="8934">
          <cell r="A8934" t="str">
            <v>330174P1MTY3</v>
          </cell>
          <cell r="Q8934">
            <v>6</v>
          </cell>
        </row>
        <row r="8935">
          <cell r="A8935" t="str">
            <v>136821P1MTY1</v>
          </cell>
          <cell r="Q8935">
            <v>10</v>
          </cell>
        </row>
        <row r="8936">
          <cell r="A8936" t="str">
            <v>136821P1MTY3</v>
          </cell>
          <cell r="Q8936">
            <v>1</v>
          </cell>
        </row>
        <row r="8937">
          <cell r="A8937" t="str">
            <v>136821P1REC-LARTX</v>
          </cell>
          <cell r="Q8937">
            <v>20</v>
          </cell>
        </row>
        <row r="8938">
          <cell r="A8938" t="str">
            <v>315904P8MTY1</v>
          </cell>
          <cell r="Q8938">
            <v>4</v>
          </cell>
        </row>
        <row r="8939">
          <cell r="A8939" t="str">
            <v>315704P1MONPIPING</v>
          </cell>
          <cell r="Q8939">
            <v>131.17950999999999</v>
          </cell>
        </row>
        <row r="8940">
          <cell r="A8940" t="str">
            <v>315704P1MTY1</v>
          </cell>
          <cell r="Q8940">
            <v>1500</v>
          </cell>
        </row>
        <row r="8941">
          <cell r="A8941" t="str">
            <v>315704P1MTY3</v>
          </cell>
          <cell r="Q8941">
            <v>4000</v>
          </cell>
        </row>
        <row r="8942">
          <cell r="A8942" t="str">
            <v>315704P1REC-LARTX</v>
          </cell>
          <cell r="Q8942">
            <v>4100</v>
          </cell>
        </row>
        <row r="8943">
          <cell r="A8943" t="str">
            <v>315704P1REC3PL</v>
          </cell>
          <cell r="Q8943">
            <v>30</v>
          </cell>
        </row>
        <row r="8944">
          <cell r="A8944" t="str">
            <v>315704P1SHIP</v>
          </cell>
          <cell r="Q8944">
            <v>3500</v>
          </cell>
        </row>
        <row r="8945">
          <cell r="A8945" t="str">
            <v>316251G2MONMC</v>
          </cell>
          <cell r="Q8945">
            <v>2</v>
          </cell>
        </row>
        <row r="8946">
          <cell r="A8946" t="str">
            <v>316251G2MTY1</v>
          </cell>
          <cell r="Q8946">
            <v>10</v>
          </cell>
        </row>
        <row r="8947">
          <cell r="A8947" t="str">
            <v>316251G2MTY1</v>
          </cell>
          <cell r="Q8947">
            <v>8</v>
          </cell>
        </row>
        <row r="8948">
          <cell r="A8948" t="str">
            <v>136818P6FASTENAL</v>
          </cell>
          <cell r="Q8948">
            <v>800</v>
          </cell>
        </row>
        <row r="8949">
          <cell r="A8949" t="str">
            <v>304898G5MONEP</v>
          </cell>
          <cell r="Q8949">
            <v>5</v>
          </cell>
        </row>
        <row r="8950">
          <cell r="A8950" t="str">
            <v>304898G5MTY1</v>
          </cell>
          <cell r="Q8950">
            <v>1</v>
          </cell>
        </row>
        <row r="8951">
          <cell r="A8951" t="str">
            <v>319894P1MKFG</v>
          </cell>
          <cell r="Q8951">
            <v>1</v>
          </cell>
        </row>
        <row r="8952">
          <cell r="A8952" t="str">
            <v>319894P1WHPIPING</v>
          </cell>
          <cell r="Q8952">
            <v>2</v>
          </cell>
        </row>
        <row r="8953">
          <cell r="A8953" t="str">
            <v>W-0070MTY1</v>
          </cell>
          <cell r="Q8953">
            <v>121</v>
          </cell>
        </row>
        <row r="8954">
          <cell r="A8954" t="str">
            <v>W-0070MTY3</v>
          </cell>
          <cell r="Q8954">
            <v>20</v>
          </cell>
        </row>
        <row r="8955">
          <cell r="A8955" t="str">
            <v>12-793467-10MONEP</v>
          </cell>
          <cell r="Q8955">
            <v>146</v>
          </cell>
        </row>
        <row r="8956">
          <cell r="A8956" t="str">
            <v>327639G3MONSKID</v>
          </cell>
          <cell r="Q8956">
            <v>5</v>
          </cell>
        </row>
        <row r="8957">
          <cell r="A8957" t="str">
            <v>327639G3MTY1</v>
          </cell>
          <cell r="Q8957">
            <v>10</v>
          </cell>
        </row>
        <row r="8958">
          <cell r="A8958" t="str">
            <v>327639G3MTY3</v>
          </cell>
          <cell r="Q8958">
            <v>87</v>
          </cell>
        </row>
        <row r="8959">
          <cell r="A8959" t="str">
            <v>327639G3MTY3</v>
          </cell>
          <cell r="Q8959">
            <v>232</v>
          </cell>
        </row>
        <row r="8960">
          <cell r="A8960" t="str">
            <v>327639G3MTY3</v>
          </cell>
          <cell r="Q8960">
            <v>253</v>
          </cell>
        </row>
        <row r="8961">
          <cell r="A8961" t="str">
            <v>327639G3MTY3</v>
          </cell>
          <cell r="Q8961">
            <v>300</v>
          </cell>
        </row>
        <row r="8962">
          <cell r="A8962" t="str">
            <v>327639G3MTY3</v>
          </cell>
          <cell r="Q8962">
            <v>1</v>
          </cell>
        </row>
        <row r="8963">
          <cell r="A8963" t="str">
            <v>181482P1MTY3</v>
          </cell>
          <cell r="Q8963">
            <v>608</v>
          </cell>
        </row>
        <row r="8964">
          <cell r="A8964" t="str">
            <v>181482P1MTY3</v>
          </cell>
          <cell r="Q8964">
            <v>182</v>
          </cell>
        </row>
        <row r="8965">
          <cell r="A8965" t="str">
            <v>181674G19MONEP</v>
          </cell>
          <cell r="Q8965">
            <v>19</v>
          </cell>
        </row>
        <row r="8966">
          <cell r="A8966" t="str">
            <v>181674G19MTY1</v>
          </cell>
          <cell r="Q8966">
            <v>3</v>
          </cell>
        </row>
        <row r="8967">
          <cell r="A8967" t="str">
            <v>181674G19MTY3</v>
          </cell>
          <cell r="Q8967">
            <v>80</v>
          </cell>
        </row>
        <row r="8968">
          <cell r="A8968" t="str">
            <v>181674G19MTY3</v>
          </cell>
          <cell r="Q8968">
            <v>80</v>
          </cell>
        </row>
        <row r="8969">
          <cell r="A8969" t="str">
            <v>181388P3MONMC</v>
          </cell>
          <cell r="Q8969">
            <v>209</v>
          </cell>
        </row>
        <row r="8970">
          <cell r="A8970" t="str">
            <v>181388P3MONPRE</v>
          </cell>
          <cell r="Q8970">
            <v>220</v>
          </cell>
        </row>
        <row r="8971">
          <cell r="A8971" t="str">
            <v>181388P3MONSKID</v>
          </cell>
          <cell r="Q8971">
            <v>110</v>
          </cell>
        </row>
        <row r="8972">
          <cell r="A8972" t="str">
            <v>181388P3MTY1</v>
          </cell>
          <cell r="Q8972">
            <v>700</v>
          </cell>
        </row>
        <row r="8973">
          <cell r="A8973" t="str">
            <v>1A16207P1MTY1</v>
          </cell>
          <cell r="Q8973">
            <v>5</v>
          </cell>
        </row>
        <row r="8974">
          <cell r="A8974" t="str">
            <v>341086P1MONDP</v>
          </cell>
          <cell r="Q8974">
            <v>21</v>
          </cell>
        </row>
        <row r="8975">
          <cell r="A8975" t="str">
            <v>341086P1MTY1</v>
          </cell>
          <cell r="Q8975">
            <v>9</v>
          </cell>
        </row>
        <row r="8976">
          <cell r="A8976" t="str">
            <v>341086P1MTY3</v>
          </cell>
          <cell r="Q8976">
            <v>10</v>
          </cell>
        </row>
        <row r="8977">
          <cell r="A8977" t="str">
            <v>341086P1MTY3</v>
          </cell>
          <cell r="Q8977">
            <v>45</v>
          </cell>
        </row>
        <row r="8978">
          <cell r="A8978" t="str">
            <v>341086P1MTY3</v>
          </cell>
          <cell r="Q8978">
            <v>24</v>
          </cell>
        </row>
        <row r="8979">
          <cell r="A8979" t="str">
            <v>P-0710MTY3</v>
          </cell>
          <cell r="Q8979">
            <v>48</v>
          </cell>
        </row>
        <row r="8980">
          <cell r="A8980" t="str">
            <v>P-1920MONCON</v>
          </cell>
          <cell r="Q8980">
            <v>4</v>
          </cell>
        </row>
        <row r="8981">
          <cell r="A8981" t="str">
            <v>P-1920MONDA</v>
          </cell>
          <cell r="Q8981">
            <v>45</v>
          </cell>
        </row>
        <row r="8982">
          <cell r="A8982" t="str">
            <v>P-1920MONSKID</v>
          </cell>
          <cell r="Q8982">
            <v>17</v>
          </cell>
        </row>
        <row r="8983">
          <cell r="A8983" t="str">
            <v>P-1920MONXDM</v>
          </cell>
          <cell r="Q8983">
            <v>21</v>
          </cell>
        </row>
        <row r="8984">
          <cell r="A8984" t="str">
            <v>P-1920MTY1</v>
          </cell>
          <cell r="Q8984">
            <v>828</v>
          </cell>
        </row>
        <row r="8985">
          <cell r="A8985" t="str">
            <v>P-1920MTY1</v>
          </cell>
          <cell r="Q8985">
            <v>30</v>
          </cell>
        </row>
        <row r="8986">
          <cell r="A8986" t="str">
            <v>330913P1MONCOILS</v>
          </cell>
          <cell r="Q8986">
            <v>8</v>
          </cell>
        </row>
        <row r="8987">
          <cell r="A8987" t="str">
            <v>330913P1MTY1</v>
          </cell>
          <cell r="Q8987">
            <v>12</v>
          </cell>
        </row>
        <row r="8988">
          <cell r="A8988" t="str">
            <v>330913P1MTY3</v>
          </cell>
          <cell r="Q8988">
            <v>3</v>
          </cell>
        </row>
        <row r="8989">
          <cell r="A8989" t="str">
            <v>330913P1MTY3</v>
          </cell>
          <cell r="Q8989">
            <v>98</v>
          </cell>
        </row>
        <row r="8990">
          <cell r="A8990" t="str">
            <v>330913P1MTY3</v>
          </cell>
          <cell r="Q8990">
            <v>78</v>
          </cell>
        </row>
        <row r="8991">
          <cell r="A8991" t="str">
            <v>100057MTY1</v>
          </cell>
          <cell r="Q8991">
            <v>6100</v>
          </cell>
        </row>
        <row r="8992">
          <cell r="A8992" t="str">
            <v>314225G1MTY3</v>
          </cell>
          <cell r="Q8992">
            <v>97</v>
          </cell>
        </row>
        <row r="8993">
          <cell r="A8993" t="str">
            <v>141181P1MONKITS</v>
          </cell>
          <cell r="Q8993">
            <v>1</v>
          </cell>
        </row>
        <row r="8994">
          <cell r="A8994" t="str">
            <v>141181P1MTY1</v>
          </cell>
          <cell r="Q8994">
            <v>91</v>
          </cell>
        </row>
        <row r="8995">
          <cell r="A8995" t="str">
            <v>141181P1MTY1</v>
          </cell>
          <cell r="Q8995">
            <v>3</v>
          </cell>
        </row>
        <row r="8996">
          <cell r="A8996" t="str">
            <v>317160P41MONHRS</v>
          </cell>
          <cell r="Q8996">
            <v>4</v>
          </cell>
        </row>
        <row r="8997">
          <cell r="A8997" t="str">
            <v>317160P41MTY1</v>
          </cell>
          <cell r="Q8997">
            <v>13</v>
          </cell>
        </row>
        <row r="8998">
          <cell r="A8998" t="str">
            <v>317160P41MTY3</v>
          </cell>
          <cell r="Q8998">
            <v>32</v>
          </cell>
        </row>
        <row r="8999">
          <cell r="A8999" t="str">
            <v>340624G02MTY3</v>
          </cell>
          <cell r="Q8999">
            <v>8</v>
          </cell>
        </row>
        <row r="9000">
          <cell r="A9000" t="str">
            <v>340624G02MTY3</v>
          </cell>
          <cell r="Q9000">
            <v>32</v>
          </cell>
        </row>
        <row r="9001">
          <cell r="A9001" t="str">
            <v>S-0170MON-PROT</v>
          </cell>
          <cell r="Q9001">
            <v>1452</v>
          </cell>
        </row>
        <row r="9002">
          <cell r="A9002" t="str">
            <v>S-0170MTY3</v>
          </cell>
          <cell r="Q9002">
            <v>1056</v>
          </cell>
        </row>
        <row r="9003">
          <cell r="A9003" t="str">
            <v>181639G5MONDA</v>
          </cell>
          <cell r="Q9003">
            <v>33</v>
          </cell>
        </row>
        <row r="9004">
          <cell r="A9004" t="str">
            <v>181639G5MTY1</v>
          </cell>
          <cell r="Q9004">
            <v>1</v>
          </cell>
        </row>
        <row r="9005">
          <cell r="A9005" t="str">
            <v>181639G5MTY3</v>
          </cell>
          <cell r="Q9005">
            <v>26</v>
          </cell>
        </row>
        <row r="9006">
          <cell r="A9006" t="str">
            <v>181639G5MTY3</v>
          </cell>
          <cell r="Q9006">
            <v>22</v>
          </cell>
        </row>
        <row r="9007">
          <cell r="A9007" t="str">
            <v>181639G5MTY3</v>
          </cell>
          <cell r="Q9007">
            <v>50</v>
          </cell>
        </row>
        <row r="9008">
          <cell r="A9008" t="str">
            <v>172147P2MONCR</v>
          </cell>
          <cell r="Q9008">
            <v>162</v>
          </cell>
        </row>
        <row r="9009">
          <cell r="A9009" t="str">
            <v>172147P2MONDA</v>
          </cell>
          <cell r="Q9009">
            <v>18</v>
          </cell>
        </row>
        <row r="9010">
          <cell r="A9010" t="str">
            <v>172147P2MONKITS</v>
          </cell>
          <cell r="Q9010">
            <v>8</v>
          </cell>
        </row>
        <row r="9011">
          <cell r="A9011" t="str">
            <v>172147P2MONXDM</v>
          </cell>
          <cell r="Q9011">
            <v>15</v>
          </cell>
        </row>
        <row r="9012">
          <cell r="A9012" t="str">
            <v>172147P2MTY1</v>
          </cell>
          <cell r="Q9012">
            <v>50</v>
          </cell>
        </row>
        <row r="9013">
          <cell r="A9013" t="str">
            <v>172147P2MTY1</v>
          </cell>
          <cell r="Q9013">
            <v>976</v>
          </cell>
        </row>
        <row r="9014">
          <cell r="A9014" t="str">
            <v>172147P2MTY1</v>
          </cell>
          <cell r="Q9014">
            <v>18</v>
          </cell>
        </row>
        <row r="9015">
          <cell r="A9015" t="str">
            <v>172147P2MTY3</v>
          </cell>
          <cell r="Q9015">
            <v>100</v>
          </cell>
        </row>
        <row r="9016">
          <cell r="A9016" t="str">
            <v>176411P2MONEP</v>
          </cell>
          <cell r="Q9016">
            <v>94</v>
          </cell>
        </row>
        <row r="9017">
          <cell r="A9017" t="str">
            <v>176411P2MTY1</v>
          </cell>
          <cell r="Q9017">
            <v>2515</v>
          </cell>
        </row>
        <row r="9018">
          <cell r="A9018" t="str">
            <v>176411P2MTY3</v>
          </cell>
          <cell r="Q9018">
            <v>200</v>
          </cell>
        </row>
        <row r="9019">
          <cell r="A9019" t="str">
            <v>180456P1MONDP</v>
          </cell>
          <cell r="Q9019">
            <v>55</v>
          </cell>
        </row>
        <row r="9020">
          <cell r="A9020" t="str">
            <v>180456P1MTY1</v>
          </cell>
          <cell r="Q9020">
            <v>20</v>
          </cell>
        </row>
        <row r="9021">
          <cell r="A9021" t="str">
            <v>180456P1MTY1</v>
          </cell>
          <cell r="Q9021">
            <v>22</v>
          </cell>
        </row>
        <row r="9022">
          <cell r="A9022" t="str">
            <v>10024825G1MTY3</v>
          </cell>
          <cell r="Q9022">
            <v>4</v>
          </cell>
        </row>
        <row r="9023">
          <cell r="A9023" t="str">
            <v>10024825G1MTY3</v>
          </cell>
          <cell r="Q9023">
            <v>1</v>
          </cell>
        </row>
        <row r="9024">
          <cell r="A9024" t="str">
            <v>181465G5SFGKITS</v>
          </cell>
          <cell r="Q9024">
            <v>70</v>
          </cell>
        </row>
        <row r="9025">
          <cell r="A9025" t="str">
            <v>181465G5SMKFG</v>
          </cell>
          <cell r="Q9025">
            <v>55</v>
          </cell>
        </row>
        <row r="9026">
          <cell r="A9026" t="str">
            <v>339065G02MTY3</v>
          </cell>
          <cell r="Q9026">
            <v>9</v>
          </cell>
        </row>
        <row r="9027">
          <cell r="A9027" t="str">
            <v>339065G02MTY3</v>
          </cell>
          <cell r="Q9027">
            <v>30</v>
          </cell>
        </row>
        <row r="9028">
          <cell r="A9028" t="str">
            <v>341729P1MTY1</v>
          </cell>
          <cell r="Q9028">
            <v>2</v>
          </cell>
        </row>
        <row r="9029">
          <cell r="A9029" t="str">
            <v>341729P1MTY3</v>
          </cell>
          <cell r="Q9029">
            <v>30</v>
          </cell>
        </row>
        <row r="9030">
          <cell r="A9030" t="str">
            <v>341729P1MTY3</v>
          </cell>
          <cell r="Q9030">
            <v>8</v>
          </cell>
        </row>
        <row r="9031">
          <cell r="A9031" t="str">
            <v>341729P1MTY3</v>
          </cell>
          <cell r="Q9031">
            <v>38</v>
          </cell>
        </row>
        <row r="9032">
          <cell r="A9032" t="str">
            <v>341729P1MTY3</v>
          </cell>
          <cell r="Q9032">
            <v>3</v>
          </cell>
        </row>
        <row r="9033">
          <cell r="A9033" t="str">
            <v>341729P1MTY3</v>
          </cell>
          <cell r="Q9033">
            <v>13</v>
          </cell>
        </row>
        <row r="9034">
          <cell r="A9034" t="str">
            <v>9A20007P3MKFG</v>
          </cell>
          <cell r="Q9034">
            <v>2</v>
          </cell>
        </row>
        <row r="9035">
          <cell r="A9035" t="str">
            <v>9A20007P3MKFG</v>
          </cell>
          <cell r="Q9035">
            <v>10</v>
          </cell>
        </row>
        <row r="9036">
          <cell r="A9036" t="str">
            <v>9A20007P3MONDA</v>
          </cell>
          <cell r="Q9036">
            <v>1</v>
          </cell>
        </row>
        <row r="9037">
          <cell r="A9037" t="str">
            <v>9A20007P3MTY3</v>
          </cell>
          <cell r="Q9037">
            <v>3</v>
          </cell>
        </row>
        <row r="9038">
          <cell r="A9038" t="str">
            <v>9A20007P3WHPIPING</v>
          </cell>
          <cell r="Q9038">
            <v>17</v>
          </cell>
        </row>
        <row r="9039">
          <cell r="A9039" t="str">
            <v>332463P1MONEP</v>
          </cell>
          <cell r="Q9039">
            <v>518</v>
          </cell>
        </row>
        <row r="9040">
          <cell r="A9040" t="str">
            <v>332463P1MTY1</v>
          </cell>
          <cell r="Q9040">
            <v>7664</v>
          </cell>
        </row>
        <row r="9041">
          <cell r="A9041" t="str">
            <v>332463P1MTY3</v>
          </cell>
          <cell r="Q9041">
            <v>4015</v>
          </cell>
        </row>
        <row r="9042">
          <cell r="A9042" t="str">
            <v>9A20026P72MKFG</v>
          </cell>
          <cell r="Q9042">
            <v>2</v>
          </cell>
        </row>
        <row r="9043">
          <cell r="A9043" t="str">
            <v>9A20026P72WHPIPING</v>
          </cell>
          <cell r="Q9043">
            <v>4</v>
          </cell>
        </row>
        <row r="9044">
          <cell r="A9044" t="str">
            <v>344290G52RXO-SHIP</v>
          </cell>
          <cell r="Q9044">
            <v>56</v>
          </cell>
        </row>
        <row r="9045">
          <cell r="A9045" t="str">
            <v>344290G52SHIP</v>
          </cell>
          <cell r="Q9045">
            <v>4</v>
          </cell>
        </row>
        <row r="9046">
          <cell r="A9046" t="str">
            <v>196619P14MTY1</v>
          </cell>
          <cell r="Q9046">
            <v>150</v>
          </cell>
        </row>
        <row r="9047">
          <cell r="A9047" t="str">
            <v>197871P2MONKITS</v>
          </cell>
          <cell r="Q9047">
            <v>8</v>
          </cell>
        </row>
        <row r="9048">
          <cell r="A9048" t="str">
            <v>197871P2MONPRE</v>
          </cell>
          <cell r="Q9048">
            <v>137</v>
          </cell>
        </row>
        <row r="9049">
          <cell r="A9049" t="str">
            <v>197871P2MTY1</v>
          </cell>
          <cell r="Q9049">
            <v>2</v>
          </cell>
        </row>
        <row r="9050">
          <cell r="A9050" t="str">
            <v>197871P2MTY1</v>
          </cell>
          <cell r="Q9050">
            <v>88</v>
          </cell>
        </row>
        <row r="9051">
          <cell r="A9051" t="str">
            <v>197871P2MTY3</v>
          </cell>
          <cell r="Q9051">
            <v>193</v>
          </cell>
        </row>
        <row r="9052">
          <cell r="A9052" t="str">
            <v>197871P2MTY3</v>
          </cell>
          <cell r="Q9052">
            <v>400</v>
          </cell>
        </row>
        <row r="9053">
          <cell r="A9053" t="str">
            <v>197871P2REC-LARTX</v>
          </cell>
          <cell r="Q9053">
            <v>700</v>
          </cell>
        </row>
        <row r="9054">
          <cell r="A9054" t="str">
            <v>300311G14MTY1</v>
          </cell>
          <cell r="Q9054">
            <v>10</v>
          </cell>
        </row>
        <row r="9055">
          <cell r="A9055" t="str">
            <v>300311G14MTY1</v>
          </cell>
          <cell r="Q9055">
            <v>3</v>
          </cell>
        </row>
        <row r="9056">
          <cell r="A9056" t="str">
            <v>300311G14MTY3</v>
          </cell>
          <cell r="Q9056">
            <v>6</v>
          </cell>
        </row>
        <row r="9057">
          <cell r="A9057" t="str">
            <v>300311G14MTY3</v>
          </cell>
          <cell r="Q9057">
            <v>80</v>
          </cell>
        </row>
        <row r="9058">
          <cell r="A9058" t="str">
            <v>300311G14MTY3</v>
          </cell>
          <cell r="Q9058">
            <v>60</v>
          </cell>
        </row>
        <row r="9059">
          <cell r="A9059" t="str">
            <v>304655P1MONMC</v>
          </cell>
          <cell r="Q9059">
            <v>144</v>
          </cell>
        </row>
        <row r="9060">
          <cell r="A9060" t="str">
            <v>304655P1MTY3</v>
          </cell>
          <cell r="Q9060">
            <v>225</v>
          </cell>
        </row>
        <row r="9061">
          <cell r="A9061" t="str">
            <v>9A20004P9MKFGPRE</v>
          </cell>
          <cell r="Q9061">
            <v>9</v>
          </cell>
        </row>
        <row r="9062">
          <cell r="A9062" t="str">
            <v>9A20004P9WHPIPING</v>
          </cell>
          <cell r="Q9062">
            <v>24</v>
          </cell>
        </row>
        <row r="9063">
          <cell r="A9063" t="str">
            <v>341725P1MTY1</v>
          </cell>
          <cell r="Q9063">
            <v>2</v>
          </cell>
        </row>
        <row r="9064">
          <cell r="A9064" t="str">
            <v>341725P1MTY1</v>
          </cell>
          <cell r="Q9064">
            <v>38</v>
          </cell>
        </row>
        <row r="9065">
          <cell r="A9065" t="str">
            <v>345228P1MTY1</v>
          </cell>
          <cell r="Q9065">
            <v>10</v>
          </cell>
        </row>
        <row r="9066">
          <cell r="A9066" t="str">
            <v>332335G11MONPLENUM</v>
          </cell>
          <cell r="Q9066">
            <v>49</v>
          </cell>
        </row>
        <row r="9067">
          <cell r="A9067" t="str">
            <v>332335G11MTY1</v>
          </cell>
          <cell r="Q9067">
            <v>15</v>
          </cell>
        </row>
        <row r="9068">
          <cell r="A9068" t="str">
            <v>332335G11MTY1</v>
          </cell>
          <cell r="Q9068">
            <v>56</v>
          </cell>
        </row>
        <row r="9069">
          <cell r="A9069" t="str">
            <v>332335G11MTY1</v>
          </cell>
          <cell r="Q9069">
            <v>68</v>
          </cell>
        </row>
        <row r="9070">
          <cell r="A9070" t="str">
            <v>332335G11MTY3</v>
          </cell>
          <cell r="Q9070">
            <v>100</v>
          </cell>
        </row>
        <row r="9071">
          <cell r="A9071" t="str">
            <v>332335G11MTY3</v>
          </cell>
          <cell r="Q9071">
            <v>25</v>
          </cell>
        </row>
        <row r="9072">
          <cell r="A9072" t="str">
            <v>332335G11MTY3</v>
          </cell>
          <cell r="Q9072">
            <v>125</v>
          </cell>
        </row>
        <row r="9073">
          <cell r="A9073" t="str">
            <v>332335G11MTY3</v>
          </cell>
          <cell r="Q9073">
            <v>52</v>
          </cell>
        </row>
        <row r="9074">
          <cell r="A9074" t="str">
            <v>332335G11MTY3</v>
          </cell>
          <cell r="Q9074">
            <v>126</v>
          </cell>
        </row>
        <row r="9075">
          <cell r="A9075" t="str">
            <v>332335G11MTY3</v>
          </cell>
          <cell r="Q9075">
            <v>175</v>
          </cell>
        </row>
        <row r="9076">
          <cell r="A9076" t="str">
            <v>332335G11MTY3</v>
          </cell>
          <cell r="Q9076">
            <v>49</v>
          </cell>
        </row>
        <row r="9077">
          <cell r="A9077" t="str">
            <v>332335G11MTY3</v>
          </cell>
          <cell r="Q9077">
            <v>75</v>
          </cell>
        </row>
        <row r="9078">
          <cell r="A9078" t="str">
            <v>332335G11MTY3</v>
          </cell>
          <cell r="Q9078">
            <v>1</v>
          </cell>
        </row>
        <row r="9079">
          <cell r="A9079" t="str">
            <v>332335G11SHIP</v>
          </cell>
          <cell r="Q9079">
            <v>4</v>
          </cell>
        </row>
        <row r="9080">
          <cell r="A9080" t="str">
            <v>332774P1MONCON</v>
          </cell>
          <cell r="Q9080">
            <v>83</v>
          </cell>
        </row>
        <row r="9081">
          <cell r="A9081" t="str">
            <v>332774P1MTY1</v>
          </cell>
          <cell r="Q9081">
            <v>36</v>
          </cell>
        </row>
        <row r="9082">
          <cell r="A9082" t="str">
            <v>332774P1MTY3</v>
          </cell>
          <cell r="Q9082">
            <v>13</v>
          </cell>
        </row>
        <row r="9083">
          <cell r="A9083" t="str">
            <v>332774P1MTY3</v>
          </cell>
          <cell r="Q9083">
            <v>21</v>
          </cell>
        </row>
        <row r="9084">
          <cell r="A9084" t="str">
            <v>332774P1MTY3</v>
          </cell>
          <cell r="Q9084">
            <v>20</v>
          </cell>
        </row>
        <row r="9085">
          <cell r="A9085" t="str">
            <v>332774P1MTY3</v>
          </cell>
          <cell r="Q9085">
            <v>33</v>
          </cell>
        </row>
        <row r="9086">
          <cell r="A9086" t="str">
            <v>332774P1MTY3</v>
          </cell>
          <cell r="Q9086">
            <v>19</v>
          </cell>
        </row>
        <row r="9087">
          <cell r="A9087" t="str">
            <v>332774P1MTY3</v>
          </cell>
          <cell r="Q9087">
            <v>43</v>
          </cell>
        </row>
        <row r="9088">
          <cell r="A9088" t="str">
            <v>332774P1MTY3</v>
          </cell>
          <cell r="Q9088">
            <v>20</v>
          </cell>
        </row>
        <row r="9089">
          <cell r="A9089" t="str">
            <v>332774P1MTY3</v>
          </cell>
          <cell r="Q9089">
            <v>16</v>
          </cell>
        </row>
        <row r="9090">
          <cell r="A9090" t="str">
            <v>332774P1MTY3</v>
          </cell>
          <cell r="Q9090">
            <v>20</v>
          </cell>
        </row>
        <row r="9091">
          <cell r="A9091" t="str">
            <v>334902G1MTY3</v>
          </cell>
          <cell r="Q9091">
            <v>1</v>
          </cell>
        </row>
        <row r="9092">
          <cell r="A9092" t="str">
            <v>334902G1MTY3</v>
          </cell>
          <cell r="Q9092">
            <v>10</v>
          </cell>
        </row>
        <row r="9093">
          <cell r="A9093" t="str">
            <v>303399P6AMONEP</v>
          </cell>
          <cell r="Q9093">
            <v>47</v>
          </cell>
        </row>
        <row r="9094">
          <cell r="A9094" t="str">
            <v>303399P6AMTY1</v>
          </cell>
          <cell r="Q9094">
            <v>56</v>
          </cell>
        </row>
        <row r="9095">
          <cell r="A9095" t="str">
            <v>303399P6AMTY3</v>
          </cell>
          <cell r="Q9095">
            <v>20</v>
          </cell>
        </row>
        <row r="9096">
          <cell r="A9096" t="str">
            <v>303399P6AMTY3</v>
          </cell>
          <cell r="Q9096">
            <v>100</v>
          </cell>
        </row>
        <row r="9097">
          <cell r="A9097" t="str">
            <v>322166P003MTY1</v>
          </cell>
          <cell r="Q9097">
            <v>538</v>
          </cell>
        </row>
        <row r="9098">
          <cell r="A9098" t="str">
            <v>322166P003MTY1</v>
          </cell>
          <cell r="Q9098">
            <v>700</v>
          </cell>
        </row>
        <row r="9099">
          <cell r="A9099" t="str">
            <v>307212P3MTY1</v>
          </cell>
          <cell r="Q9099">
            <v>2</v>
          </cell>
        </row>
        <row r="9100">
          <cell r="A9100" t="str">
            <v>336717G02MTY1</v>
          </cell>
          <cell r="Q9100">
            <v>1</v>
          </cell>
        </row>
        <row r="9101">
          <cell r="A9101" t="str">
            <v>336717G02MTY1</v>
          </cell>
          <cell r="Q9101">
            <v>4</v>
          </cell>
        </row>
        <row r="9102">
          <cell r="A9102" t="str">
            <v>336717G02MTY3</v>
          </cell>
          <cell r="Q9102">
            <v>1</v>
          </cell>
        </row>
        <row r="9103">
          <cell r="A9103" t="str">
            <v>336717G02MTY3</v>
          </cell>
          <cell r="Q9103">
            <v>17</v>
          </cell>
        </row>
        <row r="9104">
          <cell r="A9104" t="str">
            <v>336717G02MTY3</v>
          </cell>
          <cell r="Q9104">
            <v>1</v>
          </cell>
        </row>
        <row r="9105">
          <cell r="A9105" t="str">
            <v>336717G02MTY3</v>
          </cell>
          <cell r="Q9105">
            <v>36</v>
          </cell>
        </row>
        <row r="9106">
          <cell r="A9106" t="str">
            <v>326018P1FASTENAL</v>
          </cell>
          <cell r="Q9106">
            <v>5600</v>
          </cell>
        </row>
        <row r="9107">
          <cell r="A9107" t="str">
            <v>320196G5MONEP</v>
          </cell>
          <cell r="Q9107">
            <v>48</v>
          </cell>
        </row>
        <row r="9108">
          <cell r="A9108" t="str">
            <v>320196G5MTY1</v>
          </cell>
          <cell r="Q9108">
            <v>39</v>
          </cell>
        </row>
        <row r="9109">
          <cell r="A9109" t="str">
            <v>130243P6MTY1</v>
          </cell>
          <cell r="Q9109">
            <v>100</v>
          </cell>
        </row>
        <row r="9110">
          <cell r="A9110" t="str">
            <v>328877P1MKFG</v>
          </cell>
          <cell r="Q9110">
            <v>6</v>
          </cell>
        </row>
        <row r="9111">
          <cell r="A9111" t="str">
            <v>328877P1MONCON</v>
          </cell>
          <cell r="Q9111">
            <v>25</v>
          </cell>
        </row>
        <row r="9112">
          <cell r="A9112" t="str">
            <v>328877P1WHPIPING</v>
          </cell>
          <cell r="Q9112">
            <v>49</v>
          </cell>
        </row>
        <row r="9113">
          <cell r="A9113" t="str">
            <v>320804P2WHPIPING</v>
          </cell>
          <cell r="Q9113">
            <v>3</v>
          </cell>
        </row>
        <row r="9114">
          <cell r="A9114" t="str">
            <v>329486P1MONCON</v>
          </cell>
          <cell r="Q9114">
            <v>11</v>
          </cell>
        </row>
        <row r="9115">
          <cell r="A9115" t="str">
            <v>331087P4MTY3</v>
          </cell>
          <cell r="Q9115">
            <v>16</v>
          </cell>
        </row>
        <row r="9116">
          <cell r="A9116" t="str">
            <v>331087P4MTY3</v>
          </cell>
          <cell r="Q9116">
            <v>14</v>
          </cell>
        </row>
        <row r="9117">
          <cell r="A9117" t="str">
            <v>331087P4MTY3</v>
          </cell>
          <cell r="Q9117">
            <v>2</v>
          </cell>
        </row>
        <row r="9118">
          <cell r="A9118" t="str">
            <v>S-3130MTY1</v>
          </cell>
          <cell r="Q9118">
            <v>3373</v>
          </cell>
        </row>
        <row r="9119">
          <cell r="A9119" t="str">
            <v>S-3130MTY3</v>
          </cell>
          <cell r="Q9119">
            <v>11700</v>
          </cell>
        </row>
        <row r="9120">
          <cell r="A9120" t="str">
            <v>1C15151P1MTY1</v>
          </cell>
          <cell r="Q9120">
            <v>510</v>
          </cell>
        </row>
        <row r="9121">
          <cell r="A9121" t="str">
            <v>341728P1MTY1</v>
          </cell>
          <cell r="Q9121">
            <v>1</v>
          </cell>
        </row>
        <row r="9122">
          <cell r="A9122" t="str">
            <v>341728P1MTY3</v>
          </cell>
          <cell r="Q9122">
            <v>61</v>
          </cell>
        </row>
        <row r="9123">
          <cell r="A9123" t="str">
            <v>342293P1MTY1</v>
          </cell>
          <cell r="Q9123">
            <v>70</v>
          </cell>
        </row>
        <row r="9124">
          <cell r="A9124" t="str">
            <v>342293P1MTY3</v>
          </cell>
          <cell r="Q9124">
            <v>128</v>
          </cell>
        </row>
        <row r="9125">
          <cell r="A9125" t="str">
            <v>342293P1MTY3</v>
          </cell>
          <cell r="Q9125">
            <v>144</v>
          </cell>
        </row>
        <row r="9126">
          <cell r="A9126" t="str">
            <v>342293P1MTY3</v>
          </cell>
          <cell r="Q9126">
            <v>12</v>
          </cell>
        </row>
        <row r="9127">
          <cell r="A9127" t="str">
            <v>342293P1MTY3</v>
          </cell>
          <cell r="Q9127">
            <v>80</v>
          </cell>
        </row>
        <row r="9128">
          <cell r="A9128" t="str">
            <v>300293P3FASTENAL</v>
          </cell>
          <cell r="Q9128">
            <v>1226</v>
          </cell>
        </row>
        <row r="9129">
          <cell r="A9129" t="str">
            <v>332878P1MONCON</v>
          </cell>
          <cell r="Q9129">
            <v>48</v>
          </cell>
        </row>
        <row r="9130">
          <cell r="A9130" t="str">
            <v>332878P1MTY1</v>
          </cell>
          <cell r="Q9130">
            <v>11</v>
          </cell>
        </row>
        <row r="9131">
          <cell r="A9131" t="str">
            <v>332878P1MTY1</v>
          </cell>
          <cell r="Q9131">
            <v>19</v>
          </cell>
        </row>
        <row r="9132">
          <cell r="A9132" t="str">
            <v>332878P1MTY1</v>
          </cell>
          <cell r="Q9132">
            <v>76</v>
          </cell>
        </row>
        <row r="9133">
          <cell r="A9133" t="str">
            <v>332878P1MTY1</v>
          </cell>
          <cell r="Q9133">
            <v>20</v>
          </cell>
        </row>
        <row r="9134">
          <cell r="A9134" t="str">
            <v>332878P1MTY3</v>
          </cell>
          <cell r="Q9134">
            <v>11</v>
          </cell>
        </row>
        <row r="9135">
          <cell r="A9135" t="str">
            <v>332878P1MTY3</v>
          </cell>
          <cell r="Q9135">
            <v>52</v>
          </cell>
        </row>
        <row r="9136">
          <cell r="A9136" t="str">
            <v>332878P1MTY3</v>
          </cell>
          <cell r="Q9136">
            <v>9</v>
          </cell>
        </row>
        <row r="9137">
          <cell r="A9137" t="str">
            <v>333299P1MTY1</v>
          </cell>
          <cell r="Q9137">
            <v>6</v>
          </cell>
        </row>
        <row r="9138">
          <cell r="A9138" t="str">
            <v>333497P1MTY1</v>
          </cell>
          <cell r="Q9138">
            <v>1000</v>
          </cell>
        </row>
        <row r="9139">
          <cell r="A9139" t="str">
            <v>333497P1MTY1</v>
          </cell>
          <cell r="Q9139">
            <v>120</v>
          </cell>
        </row>
        <row r="9140">
          <cell r="A9140" t="str">
            <v>333497P1MTY3</v>
          </cell>
          <cell r="Q9140">
            <v>10880</v>
          </cell>
        </row>
        <row r="9141">
          <cell r="A9141" t="str">
            <v>333497P1MTY3</v>
          </cell>
          <cell r="Q9141">
            <v>10920</v>
          </cell>
        </row>
        <row r="9142">
          <cell r="A9142" t="str">
            <v>333497P1MTY3</v>
          </cell>
          <cell r="Q9142">
            <v>10100</v>
          </cell>
        </row>
        <row r="9143">
          <cell r="A9143" t="str">
            <v>333497P1MTY3</v>
          </cell>
          <cell r="Q9143">
            <v>400</v>
          </cell>
        </row>
        <row r="9144">
          <cell r="A9144" t="str">
            <v>333497P1MTY3</v>
          </cell>
          <cell r="Q9144">
            <v>400</v>
          </cell>
        </row>
        <row r="9145">
          <cell r="A9145" t="str">
            <v>333497P1MTY3</v>
          </cell>
          <cell r="Q9145">
            <v>22385</v>
          </cell>
        </row>
        <row r="9146">
          <cell r="A9146" t="str">
            <v>333811P3MONEP</v>
          </cell>
          <cell r="Q9146">
            <v>16</v>
          </cell>
        </row>
        <row r="9147">
          <cell r="A9147" t="str">
            <v>333811P3MTY1</v>
          </cell>
          <cell r="Q9147">
            <v>7</v>
          </cell>
        </row>
        <row r="9148">
          <cell r="A9148" t="str">
            <v>333811P3MTY3</v>
          </cell>
          <cell r="Q9148">
            <v>25</v>
          </cell>
        </row>
        <row r="9149">
          <cell r="A9149" t="str">
            <v>333811P3MTY3</v>
          </cell>
          <cell r="Q9149">
            <v>68</v>
          </cell>
        </row>
        <row r="9150">
          <cell r="A9150" t="str">
            <v>333811P3MTY3</v>
          </cell>
          <cell r="Q9150">
            <v>75</v>
          </cell>
        </row>
        <row r="9151">
          <cell r="A9151" t="str">
            <v>333811P3MTY3</v>
          </cell>
          <cell r="Q9151">
            <v>25</v>
          </cell>
        </row>
        <row r="9152">
          <cell r="A9152" t="str">
            <v>333811P3REC-LARTX</v>
          </cell>
          <cell r="Q9152">
            <v>200</v>
          </cell>
        </row>
        <row r="9153">
          <cell r="A9153" t="str">
            <v>530499P1MONEP</v>
          </cell>
          <cell r="Q9153">
            <v>409</v>
          </cell>
        </row>
        <row r="9154">
          <cell r="A9154" t="str">
            <v>PSWI-8542-439COMTY1</v>
          </cell>
          <cell r="Q9154">
            <v>254</v>
          </cell>
        </row>
        <row r="9155">
          <cell r="A9155" t="str">
            <v>PSWI-8542-439COMTY3</v>
          </cell>
          <cell r="Q9155">
            <v>350</v>
          </cell>
        </row>
        <row r="9156">
          <cell r="A9156" t="str">
            <v>301342P1FASTENAL</v>
          </cell>
          <cell r="Q9156">
            <v>2600</v>
          </cell>
        </row>
        <row r="9157">
          <cell r="A9157" t="str">
            <v>333190P1MONDA</v>
          </cell>
          <cell r="Q9157">
            <v>19</v>
          </cell>
        </row>
        <row r="9158">
          <cell r="A9158" t="str">
            <v>333190P1MTY1</v>
          </cell>
          <cell r="Q9158">
            <v>4</v>
          </cell>
        </row>
        <row r="9159">
          <cell r="A9159" t="str">
            <v>333190P1MTY1</v>
          </cell>
          <cell r="Q9159">
            <v>49</v>
          </cell>
        </row>
        <row r="9160">
          <cell r="A9160" t="str">
            <v>334848G02MTY1</v>
          </cell>
          <cell r="Q9160">
            <v>11</v>
          </cell>
        </row>
        <row r="9161">
          <cell r="A9161" t="str">
            <v>334848G02MTY3</v>
          </cell>
          <cell r="Q9161">
            <v>10</v>
          </cell>
        </row>
        <row r="9162">
          <cell r="A9162" t="str">
            <v>334848G02MTY3</v>
          </cell>
          <cell r="Q9162">
            <v>18</v>
          </cell>
        </row>
        <row r="9163">
          <cell r="A9163" t="str">
            <v>334848G02MTY3</v>
          </cell>
          <cell r="Q9163">
            <v>48</v>
          </cell>
        </row>
        <row r="9164">
          <cell r="A9164" t="str">
            <v>334939P2MONSKID</v>
          </cell>
          <cell r="Q9164">
            <v>7</v>
          </cell>
        </row>
        <row r="9165">
          <cell r="A9165" t="str">
            <v>P-2920REC-LARTX</v>
          </cell>
          <cell r="Q9165">
            <v>5</v>
          </cell>
        </row>
        <row r="9166">
          <cell r="A9166" t="str">
            <v>185661P4MTY3</v>
          </cell>
          <cell r="Q9166">
            <v>2</v>
          </cell>
        </row>
        <row r="9167">
          <cell r="A9167" t="str">
            <v>168197P2MTY1</v>
          </cell>
          <cell r="Q9167">
            <v>77</v>
          </cell>
        </row>
        <row r="9168">
          <cell r="A9168" t="str">
            <v>168197P2REC-LARTX</v>
          </cell>
          <cell r="Q9168">
            <v>55</v>
          </cell>
        </row>
        <row r="9169">
          <cell r="A9169" t="str">
            <v>168197P2SHIP</v>
          </cell>
          <cell r="Q9169">
            <v>6</v>
          </cell>
        </row>
        <row r="9170">
          <cell r="A9170" t="str">
            <v>196316P1MTY1</v>
          </cell>
          <cell r="Q9170">
            <v>75</v>
          </cell>
        </row>
        <row r="9171">
          <cell r="A9171" t="str">
            <v>196316P1REC-LARTX</v>
          </cell>
          <cell r="Q9171">
            <v>28</v>
          </cell>
        </row>
        <row r="9172">
          <cell r="A9172" t="str">
            <v>199039P24MKFG</v>
          </cell>
          <cell r="Q9172">
            <v>2</v>
          </cell>
        </row>
        <row r="9173">
          <cell r="A9173" t="str">
            <v>199039P24MKFGPRE</v>
          </cell>
          <cell r="Q9173">
            <v>6</v>
          </cell>
        </row>
        <row r="9174">
          <cell r="A9174" t="str">
            <v>199039P24WHPIPING</v>
          </cell>
          <cell r="Q9174">
            <v>21</v>
          </cell>
        </row>
        <row r="9175">
          <cell r="A9175" t="str">
            <v>1A25510P2MONSKID</v>
          </cell>
          <cell r="Q9175">
            <v>4</v>
          </cell>
        </row>
        <row r="9176">
          <cell r="A9176" t="str">
            <v>133940-01MTY1</v>
          </cell>
          <cell r="Q9176">
            <v>1100</v>
          </cell>
        </row>
        <row r="9177">
          <cell r="A9177" t="str">
            <v>176412P1MTY1</v>
          </cell>
          <cell r="Q9177">
            <v>2433</v>
          </cell>
        </row>
        <row r="9178">
          <cell r="A9178" t="str">
            <v>179067P1MONKITS</v>
          </cell>
          <cell r="Q9178">
            <v>3</v>
          </cell>
        </row>
        <row r="9179">
          <cell r="A9179" t="str">
            <v>179067P1MTY1</v>
          </cell>
          <cell r="Q9179">
            <v>115</v>
          </cell>
        </row>
        <row r="9180">
          <cell r="A9180" t="str">
            <v>136821P11MONEP</v>
          </cell>
          <cell r="Q9180">
            <v>6</v>
          </cell>
        </row>
        <row r="9181">
          <cell r="A9181" t="str">
            <v>136821P11MTY1</v>
          </cell>
          <cell r="Q9181">
            <v>14</v>
          </cell>
        </row>
        <row r="9182">
          <cell r="A9182" t="str">
            <v>315904P13MTY1</v>
          </cell>
          <cell r="Q9182">
            <v>41</v>
          </cell>
        </row>
        <row r="9183">
          <cell r="A9183" t="str">
            <v>307212P1MTY1</v>
          </cell>
          <cell r="Q9183">
            <v>11</v>
          </cell>
        </row>
        <row r="9184">
          <cell r="A9184" t="str">
            <v>307212P1MTY1</v>
          </cell>
          <cell r="Q9184">
            <v>4</v>
          </cell>
        </row>
        <row r="9185">
          <cell r="A9185" t="str">
            <v>307212P1MTY3</v>
          </cell>
          <cell r="Q9185">
            <v>7</v>
          </cell>
        </row>
        <row r="9186">
          <cell r="A9186" t="str">
            <v>307212P1MTY3</v>
          </cell>
          <cell r="Q9186">
            <v>14</v>
          </cell>
        </row>
        <row r="9187">
          <cell r="A9187" t="str">
            <v>304902G2MONEP</v>
          </cell>
          <cell r="Q9187">
            <v>40</v>
          </cell>
        </row>
        <row r="9188">
          <cell r="A9188" t="str">
            <v>304902G2MTY3</v>
          </cell>
          <cell r="Q9188">
            <v>125</v>
          </cell>
        </row>
        <row r="9189">
          <cell r="A9189" t="str">
            <v>304902G2MTY3</v>
          </cell>
          <cell r="Q9189">
            <v>4</v>
          </cell>
        </row>
        <row r="9190">
          <cell r="A9190" t="str">
            <v>304902G2MTY3</v>
          </cell>
          <cell r="Q9190">
            <v>325</v>
          </cell>
        </row>
        <row r="9191">
          <cell r="A9191" t="str">
            <v>304902G2SHIP</v>
          </cell>
          <cell r="Q9191">
            <v>1</v>
          </cell>
        </row>
        <row r="9192">
          <cell r="A9192" t="str">
            <v>331087P2MONDP</v>
          </cell>
          <cell r="Q9192">
            <v>24</v>
          </cell>
        </row>
        <row r="9193">
          <cell r="A9193" t="str">
            <v>331087P2MTY1</v>
          </cell>
          <cell r="Q9193">
            <v>1</v>
          </cell>
        </row>
        <row r="9194">
          <cell r="A9194" t="str">
            <v>331087P2MTY1</v>
          </cell>
          <cell r="Q9194">
            <v>32</v>
          </cell>
        </row>
        <row r="9195">
          <cell r="A9195" t="str">
            <v>331087P2MTY3</v>
          </cell>
          <cell r="Q9195">
            <v>26</v>
          </cell>
        </row>
        <row r="9196">
          <cell r="A9196" t="str">
            <v>331087P2MTY3</v>
          </cell>
          <cell r="Q9196">
            <v>3</v>
          </cell>
        </row>
        <row r="9197">
          <cell r="A9197" t="str">
            <v>331087P2MTY3</v>
          </cell>
          <cell r="Q9197">
            <v>30</v>
          </cell>
        </row>
        <row r="9198">
          <cell r="A9198" t="str">
            <v>549040P5FASTENAL</v>
          </cell>
          <cell r="Q9198">
            <v>800</v>
          </cell>
        </row>
        <row r="9199">
          <cell r="A9199" t="str">
            <v>345006P1MONDA</v>
          </cell>
          <cell r="Q9199">
            <v>52</v>
          </cell>
        </row>
        <row r="9200">
          <cell r="A9200" t="str">
            <v>345006P1MTY1</v>
          </cell>
          <cell r="Q9200">
            <v>30</v>
          </cell>
        </row>
        <row r="9201">
          <cell r="A9201" t="str">
            <v>345006P1MTY1</v>
          </cell>
          <cell r="Q9201">
            <v>7</v>
          </cell>
        </row>
        <row r="9202">
          <cell r="A9202" t="str">
            <v>345006P1MTY3</v>
          </cell>
          <cell r="Q9202">
            <v>50</v>
          </cell>
        </row>
        <row r="9203">
          <cell r="A9203" t="str">
            <v>345006P1MTY3</v>
          </cell>
          <cell r="Q9203">
            <v>38</v>
          </cell>
        </row>
        <row r="9204">
          <cell r="A9204" t="str">
            <v>345275P1MONXDM</v>
          </cell>
          <cell r="Q9204">
            <v>23</v>
          </cell>
        </row>
        <row r="9205">
          <cell r="A9205" t="str">
            <v>345275P1MTY1</v>
          </cell>
          <cell r="Q9205">
            <v>7</v>
          </cell>
        </row>
        <row r="9206">
          <cell r="A9206" t="str">
            <v>345275P1MTY3</v>
          </cell>
          <cell r="Q9206">
            <v>1</v>
          </cell>
        </row>
        <row r="9207">
          <cell r="A9207" t="str">
            <v>345275P1MTY3</v>
          </cell>
          <cell r="Q9207">
            <v>100</v>
          </cell>
        </row>
        <row r="9208">
          <cell r="A9208" t="str">
            <v>345275P1SHIP</v>
          </cell>
          <cell r="Q9208">
            <v>4</v>
          </cell>
        </row>
        <row r="9209">
          <cell r="A9209" t="str">
            <v>334876G08MTY3</v>
          </cell>
          <cell r="Q9209">
            <v>10</v>
          </cell>
        </row>
        <row r="9210">
          <cell r="A9210" t="str">
            <v>417341G4MONEP</v>
          </cell>
          <cell r="Q9210">
            <v>53</v>
          </cell>
        </row>
        <row r="9211">
          <cell r="A9211" t="str">
            <v>417341G4MTY1</v>
          </cell>
          <cell r="Q9211">
            <v>3</v>
          </cell>
        </row>
        <row r="9212">
          <cell r="A9212" t="str">
            <v>417341G4MTY1</v>
          </cell>
          <cell r="Q9212">
            <v>1</v>
          </cell>
        </row>
        <row r="9213">
          <cell r="A9213" t="str">
            <v>417341G4MTY1</v>
          </cell>
          <cell r="Q9213">
            <v>65</v>
          </cell>
        </row>
        <row r="9214">
          <cell r="A9214" t="str">
            <v>417341G4MTY1</v>
          </cell>
          <cell r="Q9214">
            <v>35</v>
          </cell>
        </row>
        <row r="9215">
          <cell r="A9215" t="str">
            <v>417341G4MTY3</v>
          </cell>
          <cell r="Q9215">
            <v>277</v>
          </cell>
        </row>
        <row r="9216">
          <cell r="A9216" t="str">
            <v>417341G4SHIP</v>
          </cell>
          <cell r="Q9216">
            <v>1</v>
          </cell>
        </row>
        <row r="9217">
          <cell r="A9217" t="str">
            <v>P-078AMONPRE</v>
          </cell>
          <cell r="Q9217">
            <v>220</v>
          </cell>
        </row>
        <row r="9218">
          <cell r="A9218" t="str">
            <v>P-078AMTY1</v>
          </cell>
          <cell r="Q9218">
            <v>50</v>
          </cell>
        </row>
        <row r="9219">
          <cell r="A9219" t="str">
            <v>P-078AMTY1</v>
          </cell>
          <cell r="Q9219">
            <v>100</v>
          </cell>
        </row>
        <row r="9220">
          <cell r="A9220" t="str">
            <v>P-078AMTY3</v>
          </cell>
          <cell r="Q9220">
            <v>1500</v>
          </cell>
        </row>
        <row r="9221">
          <cell r="A9221" t="str">
            <v>304894P1MONKITS</v>
          </cell>
          <cell r="Q9221">
            <v>1</v>
          </cell>
        </row>
        <row r="9222">
          <cell r="A9222" t="str">
            <v>304894P1MONPRE</v>
          </cell>
          <cell r="Q9222">
            <v>17</v>
          </cell>
        </row>
        <row r="9223">
          <cell r="A9223" t="str">
            <v>304894P1MTY1</v>
          </cell>
          <cell r="Q9223">
            <v>28</v>
          </cell>
        </row>
        <row r="9224">
          <cell r="A9224" t="str">
            <v>304894P1MTY1</v>
          </cell>
          <cell r="Q9224">
            <v>4</v>
          </cell>
        </row>
        <row r="9225">
          <cell r="A9225" t="str">
            <v>304894P1MTY1</v>
          </cell>
          <cell r="Q9225">
            <v>4</v>
          </cell>
        </row>
        <row r="9226">
          <cell r="A9226" t="str">
            <v>304894P1MTY1</v>
          </cell>
          <cell r="Q9226">
            <v>2</v>
          </cell>
        </row>
        <row r="9227">
          <cell r="A9227" t="str">
            <v>304894P1MTY1</v>
          </cell>
          <cell r="Q9227">
            <v>4</v>
          </cell>
        </row>
        <row r="9228">
          <cell r="A9228" t="str">
            <v>304894P1MTY1</v>
          </cell>
          <cell r="Q9228">
            <v>4</v>
          </cell>
        </row>
        <row r="9229">
          <cell r="A9229" t="str">
            <v>304894P1MTY1</v>
          </cell>
          <cell r="Q9229">
            <v>3</v>
          </cell>
        </row>
        <row r="9230">
          <cell r="A9230" t="str">
            <v>304894P1MTY1</v>
          </cell>
          <cell r="Q9230">
            <v>4</v>
          </cell>
        </row>
        <row r="9231">
          <cell r="A9231" t="str">
            <v>304894P1MTY1</v>
          </cell>
          <cell r="Q9231">
            <v>22</v>
          </cell>
        </row>
        <row r="9232">
          <cell r="A9232" t="str">
            <v>304894P1MTY1</v>
          </cell>
          <cell r="Q9232">
            <v>4</v>
          </cell>
        </row>
        <row r="9233">
          <cell r="A9233" t="str">
            <v>304894P1MTY1</v>
          </cell>
          <cell r="Q9233">
            <v>4</v>
          </cell>
        </row>
        <row r="9234">
          <cell r="A9234" t="str">
            <v>304894P1MTY3</v>
          </cell>
          <cell r="Q9234">
            <v>5</v>
          </cell>
        </row>
        <row r="9235">
          <cell r="A9235" t="str">
            <v>304894P1MTY3</v>
          </cell>
          <cell r="Q9235">
            <v>4</v>
          </cell>
        </row>
        <row r="9236">
          <cell r="A9236" t="str">
            <v>304894P1MTY3</v>
          </cell>
          <cell r="Q9236">
            <v>8</v>
          </cell>
        </row>
        <row r="9237">
          <cell r="A9237" t="str">
            <v>304894P1MTY3</v>
          </cell>
          <cell r="Q9237">
            <v>7</v>
          </cell>
        </row>
        <row r="9238">
          <cell r="A9238" t="str">
            <v>304894P1MTY3</v>
          </cell>
          <cell r="Q9238">
            <v>4</v>
          </cell>
        </row>
        <row r="9239">
          <cell r="A9239" t="str">
            <v>304894P1MTY3</v>
          </cell>
          <cell r="Q9239">
            <v>4</v>
          </cell>
        </row>
        <row r="9240">
          <cell r="A9240" t="str">
            <v>304894P1MTY3</v>
          </cell>
          <cell r="Q9240">
            <v>4</v>
          </cell>
        </row>
        <row r="9241">
          <cell r="A9241" t="str">
            <v>304894P1MTY3</v>
          </cell>
          <cell r="Q9241">
            <v>4</v>
          </cell>
        </row>
        <row r="9242">
          <cell r="A9242" t="str">
            <v>304894P1MTY3</v>
          </cell>
          <cell r="Q9242">
            <v>11</v>
          </cell>
        </row>
        <row r="9243">
          <cell r="A9243" t="str">
            <v>304894P1MTY3</v>
          </cell>
          <cell r="Q9243">
            <v>11</v>
          </cell>
        </row>
        <row r="9244">
          <cell r="A9244" t="str">
            <v>304894P1MTY3</v>
          </cell>
          <cell r="Q9244">
            <v>1</v>
          </cell>
        </row>
        <row r="9245">
          <cell r="A9245" t="str">
            <v>304894P1MTY3</v>
          </cell>
          <cell r="Q9245">
            <v>4</v>
          </cell>
        </row>
        <row r="9246">
          <cell r="A9246" t="str">
            <v>304894P1MTY3</v>
          </cell>
          <cell r="Q9246">
            <v>7</v>
          </cell>
        </row>
        <row r="9247">
          <cell r="A9247" t="str">
            <v>304894P1MTY3</v>
          </cell>
          <cell r="Q9247">
            <v>11</v>
          </cell>
        </row>
        <row r="9248">
          <cell r="A9248" t="str">
            <v>304894P1MTY3</v>
          </cell>
          <cell r="Q9248">
            <v>8</v>
          </cell>
        </row>
        <row r="9249">
          <cell r="A9249" t="str">
            <v>304894P1MTY3</v>
          </cell>
          <cell r="Q9249">
            <v>16</v>
          </cell>
        </row>
        <row r="9250">
          <cell r="A9250" t="str">
            <v>304894P1MTY3</v>
          </cell>
          <cell r="Q9250">
            <v>4</v>
          </cell>
        </row>
        <row r="9251">
          <cell r="A9251" t="str">
            <v>304894P1MTY3</v>
          </cell>
          <cell r="Q9251">
            <v>4</v>
          </cell>
        </row>
        <row r="9252">
          <cell r="A9252" t="str">
            <v>304894P1MTY3</v>
          </cell>
          <cell r="Q9252">
            <v>4</v>
          </cell>
        </row>
        <row r="9253">
          <cell r="A9253" t="str">
            <v>304894P1MTY3</v>
          </cell>
          <cell r="Q9253">
            <v>4</v>
          </cell>
        </row>
        <row r="9254">
          <cell r="A9254" t="str">
            <v>304894P1MTY3</v>
          </cell>
          <cell r="Q9254">
            <v>4</v>
          </cell>
        </row>
        <row r="9255">
          <cell r="A9255" t="str">
            <v>304894P1MTY3</v>
          </cell>
          <cell r="Q9255">
            <v>4</v>
          </cell>
        </row>
        <row r="9256">
          <cell r="A9256" t="str">
            <v>304894P1MTY3</v>
          </cell>
          <cell r="Q9256">
            <v>4</v>
          </cell>
        </row>
        <row r="9257">
          <cell r="A9257" t="str">
            <v>304894P1MTY3</v>
          </cell>
          <cell r="Q9257">
            <v>4</v>
          </cell>
        </row>
        <row r="9258">
          <cell r="A9258" t="str">
            <v>304894P1MTY3</v>
          </cell>
          <cell r="Q9258">
            <v>4</v>
          </cell>
        </row>
        <row r="9259">
          <cell r="A9259" t="str">
            <v>304894P1MTY3</v>
          </cell>
          <cell r="Q9259">
            <v>8</v>
          </cell>
        </row>
        <row r="9260">
          <cell r="A9260" t="str">
            <v>304894P1MTY3</v>
          </cell>
          <cell r="Q9260">
            <v>4</v>
          </cell>
        </row>
        <row r="9261">
          <cell r="A9261" t="str">
            <v>304894P1MTY3</v>
          </cell>
          <cell r="Q9261">
            <v>15</v>
          </cell>
        </row>
        <row r="9262">
          <cell r="A9262" t="str">
            <v>304894P1MTY3</v>
          </cell>
          <cell r="Q9262">
            <v>20</v>
          </cell>
        </row>
        <row r="9263">
          <cell r="A9263" t="str">
            <v>304894P1MTY3</v>
          </cell>
          <cell r="Q9263">
            <v>18</v>
          </cell>
        </row>
        <row r="9264">
          <cell r="A9264" t="str">
            <v>304894P1MTY3</v>
          </cell>
          <cell r="Q9264">
            <v>21</v>
          </cell>
        </row>
        <row r="9265">
          <cell r="A9265" t="str">
            <v>304894P1MTY3</v>
          </cell>
          <cell r="Q9265">
            <v>15</v>
          </cell>
        </row>
        <row r="9266">
          <cell r="A9266" t="str">
            <v>310845G51MONEP</v>
          </cell>
          <cell r="Q9266">
            <v>154</v>
          </cell>
        </row>
        <row r="9267">
          <cell r="A9267" t="str">
            <v>310845G51MTY1</v>
          </cell>
          <cell r="Q9267">
            <v>2</v>
          </cell>
        </row>
        <row r="9268">
          <cell r="A9268" t="str">
            <v>310845G51MTY1</v>
          </cell>
          <cell r="Q9268">
            <v>149</v>
          </cell>
        </row>
        <row r="9269">
          <cell r="A9269" t="str">
            <v>310845G51MTY3</v>
          </cell>
          <cell r="Q9269">
            <v>3</v>
          </cell>
        </row>
        <row r="9270">
          <cell r="A9270" t="str">
            <v>310845G51MTY3</v>
          </cell>
          <cell r="Q9270">
            <v>222</v>
          </cell>
        </row>
        <row r="9271">
          <cell r="A9271" t="str">
            <v>310845G51MTY3</v>
          </cell>
          <cell r="Q9271">
            <v>3</v>
          </cell>
        </row>
        <row r="9272">
          <cell r="A9272" t="str">
            <v>310845G51MTY3</v>
          </cell>
          <cell r="Q9272">
            <v>3</v>
          </cell>
        </row>
        <row r="9273">
          <cell r="A9273" t="str">
            <v>310845G51MTY3</v>
          </cell>
          <cell r="Q9273">
            <v>225</v>
          </cell>
        </row>
        <row r="9274">
          <cell r="A9274" t="str">
            <v>310845G51MTY3</v>
          </cell>
          <cell r="Q9274">
            <v>125</v>
          </cell>
        </row>
        <row r="9275">
          <cell r="A9275" t="str">
            <v>310845G51MTY3</v>
          </cell>
          <cell r="Q9275">
            <v>100</v>
          </cell>
        </row>
        <row r="9276">
          <cell r="A9276" t="str">
            <v>310845G51MTY3</v>
          </cell>
          <cell r="Q9276">
            <v>225</v>
          </cell>
        </row>
        <row r="9277">
          <cell r="A9277" t="str">
            <v>310845G51MTY3</v>
          </cell>
          <cell r="Q9277">
            <v>100</v>
          </cell>
        </row>
        <row r="9278">
          <cell r="A9278" t="str">
            <v>330831P1MONCOILS</v>
          </cell>
          <cell r="Q9278">
            <v>9</v>
          </cell>
        </row>
        <row r="9279">
          <cell r="A9279" t="str">
            <v>330831P1MTY3</v>
          </cell>
          <cell r="Q9279">
            <v>133</v>
          </cell>
        </row>
        <row r="9280">
          <cell r="A9280" t="str">
            <v>333110P1MONCON</v>
          </cell>
          <cell r="Q9280">
            <v>14</v>
          </cell>
        </row>
        <row r="9281">
          <cell r="A9281" t="str">
            <v>328081G23MONEP</v>
          </cell>
          <cell r="Q9281">
            <v>147</v>
          </cell>
        </row>
        <row r="9282">
          <cell r="A9282" t="str">
            <v>328081G23MTY1</v>
          </cell>
          <cell r="Q9282">
            <v>150</v>
          </cell>
        </row>
        <row r="9283">
          <cell r="A9283" t="str">
            <v>328081G23MTY3</v>
          </cell>
          <cell r="Q9283">
            <v>25</v>
          </cell>
        </row>
        <row r="9284">
          <cell r="A9284" t="str">
            <v>328081G23MTY3</v>
          </cell>
          <cell r="Q9284">
            <v>450</v>
          </cell>
        </row>
        <row r="9285">
          <cell r="A9285" t="str">
            <v>328081G23MTY3</v>
          </cell>
          <cell r="Q9285">
            <v>450</v>
          </cell>
        </row>
        <row r="9286">
          <cell r="A9286" t="str">
            <v>328081G23MTY3</v>
          </cell>
          <cell r="Q9286">
            <v>2</v>
          </cell>
        </row>
        <row r="9287">
          <cell r="A9287" t="str">
            <v>328081G23MTY3</v>
          </cell>
          <cell r="Q9287">
            <v>300</v>
          </cell>
        </row>
        <row r="9288">
          <cell r="A9288" t="str">
            <v>328081G23MTY3</v>
          </cell>
          <cell r="Q9288">
            <v>450</v>
          </cell>
        </row>
        <row r="9289">
          <cell r="A9289" t="str">
            <v>Y-055ZMTY1</v>
          </cell>
          <cell r="Q9289">
            <v>522</v>
          </cell>
        </row>
        <row r="9290">
          <cell r="A9290" t="str">
            <v>331087P1MONDP</v>
          </cell>
          <cell r="Q9290">
            <v>27</v>
          </cell>
        </row>
        <row r="9291">
          <cell r="A9291" t="str">
            <v>331087P1MTY3</v>
          </cell>
          <cell r="Q9291">
            <v>52</v>
          </cell>
        </row>
        <row r="9292">
          <cell r="A9292" t="str">
            <v>331087P1MTY3</v>
          </cell>
          <cell r="Q9292">
            <v>3</v>
          </cell>
        </row>
        <row r="9293">
          <cell r="A9293" t="str">
            <v>10014608G1MONCOILS</v>
          </cell>
          <cell r="Q9293">
            <v>10</v>
          </cell>
        </row>
        <row r="9294">
          <cell r="A9294" t="str">
            <v>10014608G1MTY1</v>
          </cell>
          <cell r="Q9294">
            <v>32</v>
          </cell>
        </row>
        <row r="9295">
          <cell r="A9295" t="str">
            <v>10017658P1MKFG</v>
          </cell>
          <cell r="Q9295">
            <v>8</v>
          </cell>
        </row>
        <row r="9296">
          <cell r="A9296" t="str">
            <v>10017658P1MONCON</v>
          </cell>
          <cell r="Q9296">
            <v>4</v>
          </cell>
        </row>
        <row r="9297">
          <cell r="A9297" t="str">
            <v>10017658P1WHPIPING</v>
          </cell>
          <cell r="Q9297">
            <v>10</v>
          </cell>
        </row>
        <row r="9298">
          <cell r="A9298" t="str">
            <v>W-0330MTY1</v>
          </cell>
          <cell r="Q9298">
            <v>4708</v>
          </cell>
        </row>
        <row r="9299">
          <cell r="A9299" t="str">
            <v>W-31-17-001MONEP</v>
          </cell>
          <cell r="Q9299">
            <v>303</v>
          </cell>
        </row>
        <row r="9300">
          <cell r="A9300" t="str">
            <v>306713P1MONKITS</v>
          </cell>
          <cell r="Q9300">
            <v>2</v>
          </cell>
        </row>
        <row r="9301">
          <cell r="A9301" t="str">
            <v>306713P1MONPRE</v>
          </cell>
          <cell r="Q9301">
            <v>11</v>
          </cell>
        </row>
        <row r="9302">
          <cell r="A9302" t="str">
            <v>306713P1MTY1</v>
          </cell>
          <cell r="Q9302">
            <v>6</v>
          </cell>
        </row>
        <row r="9303">
          <cell r="A9303" t="str">
            <v>306713P1MTY3</v>
          </cell>
          <cell r="Q9303">
            <v>25</v>
          </cell>
        </row>
        <row r="9304">
          <cell r="A9304" t="str">
            <v>306713P1MTY3</v>
          </cell>
          <cell r="Q9304">
            <v>100</v>
          </cell>
        </row>
        <row r="9305">
          <cell r="A9305" t="str">
            <v>9A20003P8MKFG</v>
          </cell>
          <cell r="Q9305">
            <v>1</v>
          </cell>
        </row>
        <row r="9306">
          <cell r="A9306" t="str">
            <v>335474P2MTY3</v>
          </cell>
          <cell r="Q9306">
            <v>3</v>
          </cell>
        </row>
        <row r="9307">
          <cell r="A9307" t="str">
            <v>321325P1MTY1</v>
          </cell>
          <cell r="Q9307">
            <v>545</v>
          </cell>
        </row>
        <row r="9308">
          <cell r="A9308" t="str">
            <v>336950P1MTY3</v>
          </cell>
          <cell r="Q9308">
            <v>10</v>
          </cell>
        </row>
        <row r="9309">
          <cell r="A9309" t="str">
            <v>342880P3MTY3</v>
          </cell>
          <cell r="Q9309">
            <v>24</v>
          </cell>
        </row>
        <row r="9310">
          <cell r="A9310" t="str">
            <v>342880P3MTY3</v>
          </cell>
          <cell r="Q9310">
            <v>32</v>
          </cell>
        </row>
        <row r="9311">
          <cell r="A9311" t="str">
            <v>334849G02MTY3</v>
          </cell>
          <cell r="Q9311">
            <v>1</v>
          </cell>
        </row>
        <row r="9312">
          <cell r="A9312" t="str">
            <v>334849G02MTY3</v>
          </cell>
          <cell r="Q9312">
            <v>68</v>
          </cell>
        </row>
        <row r="9313">
          <cell r="A9313" t="str">
            <v>334849G02MTY3</v>
          </cell>
          <cell r="Q9313">
            <v>12</v>
          </cell>
        </row>
        <row r="9314">
          <cell r="A9314" t="str">
            <v>334849G02MTY3</v>
          </cell>
          <cell r="Q9314">
            <v>62</v>
          </cell>
        </row>
        <row r="9315">
          <cell r="A9315" t="str">
            <v>334849G02MTY3</v>
          </cell>
          <cell r="Q9315">
            <v>32</v>
          </cell>
        </row>
        <row r="9316">
          <cell r="A9316" t="str">
            <v>334849G02MTY3</v>
          </cell>
          <cell r="Q9316">
            <v>55</v>
          </cell>
        </row>
        <row r="9317">
          <cell r="A9317" t="str">
            <v>336341P2MONCR</v>
          </cell>
          <cell r="Q9317">
            <v>64</v>
          </cell>
        </row>
        <row r="9318">
          <cell r="A9318" t="str">
            <v>336341P2MTY1</v>
          </cell>
          <cell r="Q9318">
            <v>240</v>
          </cell>
        </row>
        <row r="9319">
          <cell r="A9319" t="str">
            <v>336341P2MTY3</v>
          </cell>
          <cell r="Q9319">
            <v>90</v>
          </cell>
        </row>
        <row r="9320">
          <cell r="A9320" t="str">
            <v>330111P1FASTENAL</v>
          </cell>
          <cell r="Q9320">
            <v>350</v>
          </cell>
        </row>
        <row r="9321">
          <cell r="A9321" t="str">
            <v>330111P1MTY3</v>
          </cell>
          <cell r="Q9321">
            <v>400</v>
          </cell>
        </row>
        <row r="9322">
          <cell r="A9322" t="str">
            <v>P-0790MONHRS</v>
          </cell>
          <cell r="Q9322">
            <v>72</v>
          </cell>
        </row>
        <row r="9323">
          <cell r="A9323" t="str">
            <v>P-0790MTY1</v>
          </cell>
          <cell r="Q9323">
            <v>7</v>
          </cell>
        </row>
        <row r="9324">
          <cell r="A9324" t="str">
            <v>P-0790MTY1</v>
          </cell>
          <cell r="Q9324">
            <v>1</v>
          </cell>
        </row>
        <row r="9325">
          <cell r="A9325" t="str">
            <v>P-0790MTY3</v>
          </cell>
          <cell r="Q9325">
            <v>560</v>
          </cell>
        </row>
        <row r="9326">
          <cell r="A9326" t="str">
            <v>P-0790MTY3</v>
          </cell>
          <cell r="Q9326">
            <v>210</v>
          </cell>
        </row>
        <row r="9327">
          <cell r="A9327" t="str">
            <v>168728P1MTY1</v>
          </cell>
          <cell r="Q9327">
            <v>24</v>
          </cell>
        </row>
        <row r="9328">
          <cell r="A9328" t="str">
            <v>341361P1MTY3</v>
          </cell>
          <cell r="Q9328">
            <v>61</v>
          </cell>
        </row>
        <row r="9329">
          <cell r="A9329" t="str">
            <v>341361P1MTY3</v>
          </cell>
          <cell r="Q9329">
            <v>41</v>
          </cell>
        </row>
        <row r="9330">
          <cell r="A9330" t="str">
            <v>341361P1MTY3</v>
          </cell>
          <cell r="Q9330">
            <v>39</v>
          </cell>
        </row>
        <row r="9331">
          <cell r="A9331" t="str">
            <v>341361P1MTY3</v>
          </cell>
          <cell r="Q9331">
            <v>90</v>
          </cell>
        </row>
        <row r="9332">
          <cell r="A9332" t="str">
            <v>344802P1MTY3</v>
          </cell>
          <cell r="Q9332">
            <v>3</v>
          </cell>
        </row>
        <row r="9333">
          <cell r="A9333" t="str">
            <v>125997P1MTY1</v>
          </cell>
          <cell r="Q9333">
            <v>5</v>
          </cell>
        </row>
        <row r="9334">
          <cell r="A9334" t="str">
            <v>318122P1MONDA</v>
          </cell>
          <cell r="Q9334">
            <v>36</v>
          </cell>
        </row>
        <row r="9335">
          <cell r="A9335" t="str">
            <v>318122P1MONMC</v>
          </cell>
          <cell r="Q9335">
            <v>98</v>
          </cell>
        </row>
        <row r="9336">
          <cell r="A9336" t="str">
            <v>318122P1MTY1</v>
          </cell>
          <cell r="Q9336">
            <v>58</v>
          </cell>
        </row>
        <row r="9337">
          <cell r="A9337" t="str">
            <v>136201P3MTY3</v>
          </cell>
          <cell r="Q9337">
            <v>2</v>
          </cell>
        </row>
        <row r="9338">
          <cell r="A9338" t="str">
            <v>10019581P1MONMC</v>
          </cell>
          <cell r="Q9338">
            <v>16</v>
          </cell>
        </row>
        <row r="9339">
          <cell r="A9339" t="str">
            <v>10019581P1MTY1</v>
          </cell>
          <cell r="Q9339">
            <v>12</v>
          </cell>
        </row>
        <row r="9340">
          <cell r="A9340" t="str">
            <v>10019581P1MTY3</v>
          </cell>
          <cell r="Q9340">
            <v>4</v>
          </cell>
        </row>
        <row r="9341">
          <cell r="A9341" t="str">
            <v>10019581P1MTY3</v>
          </cell>
          <cell r="Q9341">
            <v>4</v>
          </cell>
        </row>
        <row r="9342">
          <cell r="A9342" t="str">
            <v>10019581P1MTY3</v>
          </cell>
          <cell r="Q9342">
            <v>2</v>
          </cell>
        </row>
        <row r="9343">
          <cell r="A9343" t="str">
            <v>10019581P1MTY3</v>
          </cell>
          <cell r="Q9343">
            <v>4</v>
          </cell>
        </row>
        <row r="9344">
          <cell r="A9344" t="str">
            <v>10019581P1MTY3</v>
          </cell>
          <cell r="Q9344">
            <v>2</v>
          </cell>
        </row>
        <row r="9345">
          <cell r="A9345" t="str">
            <v>10019581P1MTY3</v>
          </cell>
          <cell r="Q9345">
            <v>3</v>
          </cell>
        </row>
        <row r="9346">
          <cell r="A9346" t="str">
            <v>10019581P1MTY3</v>
          </cell>
          <cell r="Q9346">
            <v>4</v>
          </cell>
        </row>
        <row r="9347">
          <cell r="A9347" t="str">
            <v>10019581P1MTY3</v>
          </cell>
          <cell r="Q9347">
            <v>4</v>
          </cell>
        </row>
        <row r="9348">
          <cell r="A9348" t="str">
            <v>10019581P1MTY3</v>
          </cell>
          <cell r="Q9348">
            <v>4</v>
          </cell>
        </row>
        <row r="9349">
          <cell r="A9349" t="str">
            <v>10019581P1MTY3</v>
          </cell>
          <cell r="Q9349">
            <v>1</v>
          </cell>
        </row>
        <row r="9350">
          <cell r="A9350" t="str">
            <v>10019581P1MTY3</v>
          </cell>
          <cell r="Q9350">
            <v>5</v>
          </cell>
        </row>
        <row r="9351">
          <cell r="A9351" t="str">
            <v>10019581P1MTY3</v>
          </cell>
          <cell r="Q9351">
            <v>5</v>
          </cell>
        </row>
        <row r="9352">
          <cell r="A9352" t="str">
            <v>10019581P1MTY3</v>
          </cell>
          <cell r="Q9352">
            <v>5</v>
          </cell>
        </row>
        <row r="9353">
          <cell r="A9353" t="str">
            <v>10019581P1MTY3</v>
          </cell>
          <cell r="Q9353">
            <v>4</v>
          </cell>
        </row>
        <row r="9354">
          <cell r="A9354" t="str">
            <v>10019581P1MTY3</v>
          </cell>
          <cell r="Q9354">
            <v>4</v>
          </cell>
        </row>
        <row r="9355">
          <cell r="A9355" t="str">
            <v>10019581P1MTY3</v>
          </cell>
          <cell r="Q9355">
            <v>4</v>
          </cell>
        </row>
        <row r="9356">
          <cell r="A9356" t="str">
            <v>10019581P1MTY3</v>
          </cell>
          <cell r="Q9356">
            <v>4</v>
          </cell>
        </row>
        <row r="9357">
          <cell r="A9357" t="str">
            <v>10019581P1MTY3</v>
          </cell>
          <cell r="Q9357">
            <v>4</v>
          </cell>
        </row>
        <row r="9358">
          <cell r="A9358" t="str">
            <v>10019581P1MTY3</v>
          </cell>
          <cell r="Q9358">
            <v>5</v>
          </cell>
        </row>
        <row r="9359">
          <cell r="A9359" t="str">
            <v>10019581P1MTY3</v>
          </cell>
          <cell r="Q9359">
            <v>5</v>
          </cell>
        </row>
        <row r="9360">
          <cell r="A9360" t="str">
            <v>10019581P1MTY3</v>
          </cell>
          <cell r="Q9360">
            <v>5</v>
          </cell>
        </row>
        <row r="9361">
          <cell r="A9361" t="str">
            <v>10019581P1MTY3</v>
          </cell>
          <cell r="Q9361">
            <v>5</v>
          </cell>
        </row>
        <row r="9362">
          <cell r="A9362" t="str">
            <v>10019581P1MTY3</v>
          </cell>
          <cell r="Q9362">
            <v>5</v>
          </cell>
        </row>
        <row r="9363">
          <cell r="A9363" t="str">
            <v>10019581P1MTY3</v>
          </cell>
          <cell r="Q9363">
            <v>5</v>
          </cell>
        </row>
        <row r="9364">
          <cell r="A9364" t="str">
            <v>10019581P1MTY3</v>
          </cell>
          <cell r="Q9364">
            <v>5</v>
          </cell>
        </row>
        <row r="9365">
          <cell r="A9365" t="str">
            <v>10019581P1MTY3</v>
          </cell>
          <cell r="Q9365">
            <v>5</v>
          </cell>
        </row>
        <row r="9366">
          <cell r="A9366" t="str">
            <v>10019581P1MTY3</v>
          </cell>
          <cell r="Q9366">
            <v>10</v>
          </cell>
        </row>
        <row r="9367">
          <cell r="A9367" t="str">
            <v>10019581P1MTY3</v>
          </cell>
          <cell r="Q9367">
            <v>15</v>
          </cell>
        </row>
        <row r="9368">
          <cell r="A9368" t="str">
            <v>10019581P1MTY3</v>
          </cell>
          <cell r="Q9368">
            <v>15</v>
          </cell>
        </row>
        <row r="9369">
          <cell r="A9369" t="str">
            <v>10019581P1MTY3</v>
          </cell>
          <cell r="Q9369">
            <v>15</v>
          </cell>
        </row>
        <row r="9370">
          <cell r="A9370" t="str">
            <v>10019581P1MTY3</v>
          </cell>
          <cell r="Q9370">
            <v>15</v>
          </cell>
        </row>
        <row r="9371">
          <cell r="A9371" t="str">
            <v>10019581P1MTY3</v>
          </cell>
          <cell r="Q9371">
            <v>15</v>
          </cell>
        </row>
        <row r="9372">
          <cell r="A9372" t="str">
            <v>10019581P1MTY3</v>
          </cell>
          <cell r="Q9372">
            <v>5</v>
          </cell>
        </row>
        <row r="9373">
          <cell r="A9373" t="str">
            <v>10019581P1MTY3</v>
          </cell>
          <cell r="Q9373">
            <v>15</v>
          </cell>
        </row>
        <row r="9374">
          <cell r="A9374" t="str">
            <v>10019581P1MTY3</v>
          </cell>
          <cell r="Q9374">
            <v>15</v>
          </cell>
        </row>
        <row r="9375">
          <cell r="A9375" t="str">
            <v>10019581P1MTY3</v>
          </cell>
          <cell r="Q9375">
            <v>10</v>
          </cell>
        </row>
        <row r="9376">
          <cell r="A9376" t="str">
            <v>10019581P1MTY3</v>
          </cell>
          <cell r="Q9376">
            <v>14</v>
          </cell>
        </row>
        <row r="9377">
          <cell r="A9377" t="str">
            <v>10019581P1REC-LARTX</v>
          </cell>
          <cell r="Q9377">
            <v>316</v>
          </cell>
        </row>
        <row r="9378">
          <cell r="A9378" t="str">
            <v>136818P26FASTENAL</v>
          </cell>
          <cell r="Q9378">
            <v>250</v>
          </cell>
        </row>
        <row r="9379">
          <cell r="A9379" t="str">
            <v>300307G27FGEP</v>
          </cell>
          <cell r="Q9379">
            <v>19</v>
          </cell>
        </row>
        <row r="9380">
          <cell r="A9380" t="str">
            <v>300307G27MKFG</v>
          </cell>
          <cell r="Q9380">
            <v>5</v>
          </cell>
        </row>
        <row r="9381">
          <cell r="A9381" t="str">
            <v>S12-1610MTY1</v>
          </cell>
          <cell r="Q9381">
            <v>1000</v>
          </cell>
        </row>
        <row r="9382">
          <cell r="A9382" t="str">
            <v>335247G1MTY3</v>
          </cell>
          <cell r="Q9382">
            <v>11</v>
          </cell>
        </row>
        <row r="9383">
          <cell r="A9383" t="str">
            <v>335247G1MTY3</v>
          </cell>
          <cell r="Q9383">
            <v>4</v>
          </cell>
        </row>
        <row r="9384">
          <cell r="A9384" t="str">
            <v>335247G1MTY3</v>
          </cell>
          <cell r="Q9384">
            <v>11</v>
          </cell>
        </row>
        <row r="9385">
          <cell r="A9385" t="str">
            <v>335247G1MTY3</v>
          </cell>
          <cell r="Q9385">
            <v>11</v>
          </cell>
        </row>
        <row r="9386">
          <cell r="A9386" t="str">
            <v>335247G1MTY3</v>
          </cell>
          <cell r="Q9386">
            <v>11</v>
          </cell>
        </row>
        <row r="9387">
          <cell r="A9387" t="str">
            <v>180741P1MONEP</v>
          </cell>
          <cell r="Q9387">
            <v>577</v>
          </cell>
        </row>
        <row r="9388">
          <cell r="A9388" t="str">
            <v>180741P1REC-LARTX</v>
          </cell>
          <cell r="Q9388">
            <v>10500</v>
          </cell>
        </row>
        <row r="9389">
          <cell r="A9389" t="str">
            <v>179476P2MONKITS</v>
          </cell>
          <cell r="Q9389">
            <v>33</v>
          </cell>
        </row>
        <row r="9390">
          <cell r="A9390" t="str">
            <v>179476P2MONMC</v>
          </cell>
          <cell r="Q9390">
            <v>43</v>
          </cell>
        </row>
        <row r="9391">
          <cell r="A9391" t="str">
            <v>304892G1MONKITS</v>
          </cell>
          <cell r="Q9391">
            <v>1</v>
          </cell>
        </row>
        <row r="9392">
          <cell r="A9392" t="str">
            <v>304892G1MONPRE</v>
          </cell>
          <cell r="Q9392">
            <v>55</v>
          </cell>
        </row>
        <row r="9393">
          <cell r="A9393" t="str">
            <v>304892G1MTY1</v>
          </cell>
          <cell r="Q9393">
            <v>120</v>
          </cell>
        </row>
        <row r="9394">
          <cell r="A9394" t="str">
            <v>304892G1MTY3</v>
          </cell>
          <cell r="Q9394">
            <v>100</v>
          </cell>
        </row>
        <row r="9395">
          <cell r="A9395" t="str">
            <v>304892G1MTY3</v>
          </cell>
          <cell r="Q9395">
            <v>300</v>
          </cell>
        </row>
        <row r="9396">
          <cell r="A9396" t="str">
            <v>304892G1MTY3</v>
          </cell>
          <cell r="Q9396">
            <v>100</v>
          </cell>
        </row>
        <row r="9397">
          <cell r="A9397" t="str">
            <v>345064P1MONDA</v>
          </cell>
          <cell r="Q9397">
            <v>36</v>
          </cell>
        </row>
        <row r="9398">
          <cell r="A9398" t="str">
            <v>345064P1MONPLENUM</v>
          </cell>
          <cell r="Q9398">
            <v>3</v>
          </cell>
        </row>
        <row r="9399">
          <cell r="A9399" t="str">
            <v>345064P1MONXDM</v>
          </cell>
          <cell r="Q9399">
            <v>36</v>
          </cell>
        </row>
        <row r="9400">
          <cell r="A9400" t="str">
            <v>345064P1MONXDU</v>
          </cell>
          <cell r="Q9400">
            <v>329</v>
          </cell>
        </row>
        <row r="9401">
          <cell r="A9401" t="str">
            <v>345064P1MTY1</v>
          </cell>
          <cell r="Q9401">
            <v>104</v>
          </cell>
        </row>
        <row r="9402">
          <cell r="A9402" t="str">
            <v>345064P1MTY3</v>
          </cell>
          <cell r="Q9402">
            <v>364</v>
          </cell>
        </row>
        <row r="9403">
          <cell r="A9403" t="str">
            <v>345064P1MTY3</v>
          </cell>
          <cell r="Q9403">
            <v>96</v>
          </cell>
        </row>
        <row r="9404">
          <cell r="A9404" t="str">
            <v>345064P1MTY3</v>
          </cell>
          <cell r="Q9404">
            <v>159</v>
          </cell>
        </row>
        <row r="9405">
          <cell r="A9405" t="str">
            <v>345064P1MTY3</v>
          </cell>
          <cell r="Q9405">
            <v>216</v>
          </cell>
        </row>
        <row r="9406">
          <cell r="A9406" t="str">
            <v>518288P1MTY1</v>
          </cell>
          <cell r="Q9406">
            <v>21510</v>
          </cell>
        </row>
        <row r="9407">
          <cell r="A9407" t="str">
            <v>518288P1MTY1</v>
          </cell>
          <cell r="Q9407">
            <v>389</v>
          </cell>
        </row>
        <row r="9408">
          <cell r="A9408" t="str">
            <v>334002P1MONDA</v>
          </cell>
          <cell r="Q9408">
            <v>29</v>
          </cell>
        </row>
        <row r="9409">
          <cell r="A9409" t="str">
            <v>334002P1MTY1</v>
          </cell>
          <cell r="Q9409">
            <v>1</v>
          </cell>
        </row>
        <row r="9410">
          <cell r="A9410" t="str">
            <v>334002P1MTY1</v>
          </cell>
          <cell r="Q9410">
            <v>1</v>
          </cell>
        </row>
        <row r="9411">
          <cell r="A9411" t="str">
            <v>334002P1MTY1</v>
          </cell>
          <cell r="Q9411">
            <v>121</v>
          </cell>
        </row>
        <row r="9412">
          <cell r="A9412" t="str">
            <v>191877P2MTY1</v>
          </cell>
          <cell r="Q9412">
            <v>3700</v>
          </cell>
        </row>
        <row r="9413">
          <cell r="A9413" t="str">
            <v>191877P2MTY3</v>
          </cell>
          <cell r="Q9413">
            <v>4500</v>
          </cell>
        </row>
        <row r="9414">
          <cell r="A9414" t="str">
            <v>301424P1MONKITS</v>
          </cell>
          <cell r="Q9414">
            <v>13</v>
          </cell>
        </row>
        <row r="9415">
          <cell r="A9415" t="str">
            <v>301424P1MTY1</v>
          </cell>
          <cell r="Q9415">
            <v>96</v>
          </cell>
        </row>
        <row r="9416">
          <cell r="A9416" t="str">
            <v>9A20025P15MKFG</v>
          </cell>
          <cell r="Q9416">
            <v>1</v>
          </cell>
        </row>
        <row r="9417">
          <cell r="A9417" t="str">
            <v>9A20025P15WHPIPING</v>
          </cell>
          <cell r="Q9417">
            <v>7</v>
          </cell>
        </row>
        <row r="9418">
          <cell r="A9418" t="str">
            <v>160568P6MTY1</v>
          </cell>
          <cell r="Q9418">
            <v>40</v>
          </cell>
        </row>
        <row r="9419">
          <cell r="A9419" t="str">
            <v>136821P9MONEP</v>
          </cell>
          <cell r="Q9419">
            <v>204</v>
          </cell>
        </row>
        <row r="9420">
          <cell r="A9420" t="str">
            <v>136821P9MTY1</v>
          </cell>
          <cell r="Q9420">
            <v>88</v>
          </cell>
        </row>
        <row r="9421">
          <cell r="A9421" t="str">
            <v>136821P9MTY3</v>
          </cell>
          <cell r="Q9421">
            <v>69</v>
          </cell>
        </row>
        <row r="9422">
          <cell r="A9422" t="str">
            <v>136821P9MTY3</v>
          </cell>
          <cell r="Q9422">
            <v>146</v>
          </cell>
        </row>
        <row r="9423">
          <cell r="A9423" t="str">
            <v>136821P9MTY3</v>
          </cell>
          <cell r="Q9423">
            <v>25</v>
          </cell>
        </row>
        <row r="9424">
          <cell r="A9424" t="str">
            <v>136821P9MTY3</v>
          </cell>
          <cell r="Q9424">
            <v>131</v>
          </cell>
        </row>
        <row r="9425">
          <cell r="A9425" t="str">
            <v>136821P9MTY3</v>
          </cell>
          <cell r="Q9425">
            <v>280</v>
          </cell>
        </row>
        <row r="9426">
          <cell r="A9426" t="str">
            <v>136821P9MTY3</v>
          </cell>
          <cell r="Q9426">
            <v>353</v>
          </cell>
        </row>
        <row r="9427">
          <cell r="A9427" t="str">
            <v>518522P2MTY1</v>
          </cell>
          <cell r="Q9427">
            <v>4799</v>
          </cell>
        </row>
        <row r="9428">
          <cell r="A9428" t="str">
            <v>518522P2MTY3</v>
          </cell>
          <cell r="Q9428">
            <v>175</v>
          </cell>
        </row>
        <row r="9429">
          <cell r="A9429" t="str">
            <v>341104G2MTY1</v>
          </cell>
          <cell r="Q9429">
            <v>1</v>
          </cell>
        </row>
        <row r="9430">
          <cell r="A9430" t="str">
            <v>319891G2MONDP</v>
          </cell>
          <cell r="Q9430">
            <v>12</v>
          </cell>
        </row>
        <row r="9431">
          <cell r="A9431" t="str">
            <v>319891G2MONEP</v>
          </cell>
          <cell r="Q9431">
            <v>77</v>
          </cell>
        </row>
        <row r="9432">
          <cell r="A9432" t="str">
            <v>319891G2MTY3</v>
          </cell>
          <cell r="Q9432">
            <v>3</v>
          </cell>
        </row>
        <row r="9433">
          <cell r="A9433" t="str">
            <v>319891G2MTY3</v>
          </cell>
          <cell r="Q9433">
            <v>11</v>
          </cell>
        </row>
        <row r="9434">
          <cell r="A9434" t="str">
            <v>319891G2MTY3</v>
          </cell>
          <cell r="Q9434">
            <v>175</v>
          </cell>
        </row>
        <row r="9435">
          <cell r="A9435" t="str">
            <v>319891G2MTY3</v>
          </cell>
          <cell r="Q9435">
            <v>125</v>
          </cell>
        </row>
        <row r="9436">
          <cell r="A9436" t="str">
            <v>319891G2MTY3</v>
          </cell>
          <cell r="Q9436">
            <v>25</v>
          </cell>
        </row>
        <row r="9437">
          <cell r="A9437" t="str">
            <v>319891G2MTY3</v>
          </cell>
          <cell r="Q9437">
            <v>175</v>
          </cell>
        </row>
        <row r="9438">
          <cell r="A9438" t="str">
            <v>319891G2MTY3</v>
          </cell>
          <cell r="Q9438">
            <v>175</v>
          </cell>
        </row>
        <row r="9439">
          <cell r="A9439" t="str">
            <v>329198P1MONCON</v>
          </cell>
          <cell r="Q9439">
            <v>141</v>
          </cell>
        </row>
        <row r="9440">
          <cell r="A9440" t="str">
            <v>329198P1MTY1</v>
          </cell>
          <cell r="Q9440">
            <v>9</v>
          </cell>
        </row>
        <row r="9441">
          <cell r="A9441" t="str">
            <v>329198P1MTY1</v>
          </cell>
          <cell r="Q9441">
            <v>75</v>
          </cell>
        </row>
        <row r="9442">
          <cell r="A9442" t="str">
            <v>329198P1MTY3</v>
          </cell>
          <cell r="Q9442">
            <v>72</v>
          </cell>
        </row>
        <row r="9443">
          <cell r="A9443" t="str">
            <v>329198P1MTY3</v>
          </cell>
          <cell r="Q9443">
            <v>78</v>
          </cell>
        </row>
        <row r="9444">
          <cell r="A9444" t="str">
            <v>329198P1MTY3</v>
          </cell>
          <cell r="Q9444">
            <v>91</v>
          </cell>
        </row>
        <row r="9445">
          <cell r="A9445" t="str">
            <v>329198P1MTY3</v>
          </cell>
          <cell r="Q9445">
            <v>180</v>
          </cell>
        </row>
        <row r="9446">
          <cell r="A9446" t="str">
            <v>329198P1MTY3</v>
          </cell>
          <cell r="Q9446">
            <v>155</v>
          </cell>
        </row>
        <row r="9447">
          <cell r="A9447" t="str">
            <v>329198P1MTY3</v>
          </cell>
          <cell r="Q9447">
            <v>71</v>
          </cell>
        </row>
        <row r="9448">
          <cell r="A9448" t="str">
            <v>329198P1MTY3</v>
          </cell>
          <cell r="Q9448">
            <v>92</v>
          </cell>
        </row>
        <row r="9449">
          <cell r="A9449" t="str">
            <v>329198P1MTY3</v>
          </cell>
          <cell r="Q9449">
            <v>187</v>
          </cell>
        </row>
        <row r="9450">
          <cell r="A9450" t="str">
            <v>333352G11MTY3</v>
          </cell>
          <cell r="Q9450">
            <v>6</v>
          </cell>
        </row>
        <row r="9451">
          <cell r="A9451" t="str">
            <v>333352G11MTY3</v>
          </cell>
          <cell r="Q9451">
            <v>5</v>
          </cell>
        </row>
        <row r="9452">
          <cell r="A9452" t="str">
            <v>333352G11MTY3</v>
          </cell>
          <cell r="Q9452">
            <v>2</v>
          </cell>
        </row>
        <row r="9453">
          <cell r="A9453" t="str">
            <v>336150P1MTY3</v>
          </cell>
          <cell r="Q9453">
            <v>12</v>
          </cell>
        </row>
        <row r="9454">
          <cell r="A9454" t="str">
            <v>339474P1MONBLW</v>
          </cell>
          <cell r="Q9454">
            <v>36</v>
          </cell>
        </row>
        <row r="9455">
          <cell r="A9455" t="str">
            <v>339474P1MONDP</v>
          </cell>
          <cell r="Q9455">
            <v>114</v>
          </cell>
        </row>
        <row r="9456">
          <cell r="A9456" t="str">
            <v>339474P1MTY1</v>
          </cell>
          <cell r="Q9456">
            <v>11</v>
          </cell>
        </row>
        <row r="9457">
          <cell r="A9457" t="str">
            <v>339474P1MTY1</v>
          </cell>
          <cell r="Q9457">
            <v>522</v>
          </cell>
        </row>
        <row r="9458">
          <cell r="A9458" t="str">
            <v>339474P1MTY1</v>
          </cell>
          <cell r="Q9458">
            <v>6</v>
          </cell>
        </row>
        <row r="9459">
          <cell r="A9459" t="str">
            <v>339474P1MTY3</v>
          </cell>
          <cell r="Q9459">
            <v>800</v>
          </cell>
        </row>
        <row r="9460">
          <cell r="A9460" t="str">
            <v>336954P1MONSKID</v>
          </cell>
          <cell r="Q9460">
            <v>3</v>
          </cell>
        </row>
        <row r="9461">
          <cell r="A9461" t="str">
            <v>330086P2FGSM</v>
          </cell>
          <cell r="Q9461">
            <v>263</v>
          </cell>
        </row>
        <row r="9462">
          <cell r="A9462" t="str">
            <v>330086P2MKFG</v>
          </cell>
          <cell r="Q9462">
            <v>9</v>
          </cell>
        </row>
        <row r="9463">
          <cell r="A9463" t="str">
            <v>330086P2MONCON</v>
          </cell>
          <cell r="Q9463">
            <v>9</v>
          </cell>
        </row>
        <row r="9464">
          <cell r="A9464" t="str">
            <v>334848G03MTY3</v>
          </cell>
          <cell r="Q9464">
            <v>4</v>
          </cell>
        </row>
        <row r="9465">
          <cell r="A9465" t="str">
            <v>334848G03MTY3</v>
          </cell>
          <cell r="Q9465">
            <v>65</v>
          </cell>
        </row>
        <row r="9466">
          <cell r="A9466" t="str">
            <v>334848G03MTY3</v>
          </cell>
          <cell r="Q9466">
            <v>7</v>
          </cell>
        </row>
        <row r="9467">
          <cell r="A9467" t="str">
            <v>334848G03MTY3</v>
          </cell>
          <cell r="Q9467">
            <v>2</v>
          </cell>
        </row>
        <row r="9468">
          <cell r="A9468" t="str">
            <v>334848G03MTY3</v>
          </cell>
          <cell r="Q9468">
            <v>26</v>
          </cell>
        </row>
        <row r="9469">
          <cell r="A9469" t="str">
            <v>341439P2MONDP</v>
          </cell>
          <cell r="Q9469">
            <v>497</v>
          </cell>
        </row>
        <row r="9470">
          <cell r="A9470" t="str">
            <v>341439P2MTY1</v>
          </cell>
          <cell r="Q9470">
            <v>96</v>
          </cell>
        </row>
        <row r="9471">
          <cell r="A9471" t="str">
            <v>341439P2MTY3</v>
          </cell>
          <cell r="Q9471">
            <v>528</v>
          </cell>
        </row>
        <row r="9472">
          <cell r="A9472" t="str">
            <v>341439P2MTY3</v>
          </cell>
          <cell r="Q9472">
            <v>80</v>
          </cell>
        </row>
        <row r="9473">
          <cell r="A9473" t="str">
            <v>341439P2REC-LARTX</v>
          </cell>
          <cell r="Q9473">
            <v>3840</v>
          </cell>
        </row>
        <row r="9474">
          <cell r="A9474" t="str">
            <v>198641P1MKFG</v>
          </cell>
          <cell r="Q9474">
            <v>25</v>
          </cell>
        </row>
        <row r="9475">
          <cell r="A9475" t="str">
            <v>198641P1WHPIPING</v>
          </cell>
          <cell r="Q9475">
            <v>20</v>
          </cell>
        </row>
        <row r="9476">
          <cell r="A9476" t="str">
            <v>303395P19MONEP</v>
          </cell>
          <cell r="Q9476">
            <v>58</v>
          </cell>
        </row>
        <row r="9477">
          <cell r="A9477" t="str">
            <v>303395P19MRBM</v>
          </cell>
          <cell r="Q9477">
            <v>97</v>
          </cell>
        </row>
        <row r="9478">
          <cell r="A9478" t="str">
            <v>303395P19REC-LARTX</v>
          </cell>
          <cell r="Q9478">
            <v>1</v>
          </cell>
        </row>
        <row r="9479">
          <cell r="A9479" t="str">
            <v>1A18660P1MTY3</v>
          </cell>
          <cell r="Q9479">
            <v>1</v>
          </cell>
        </row>
        <row r="9480">
          <cell r="A9480" t="str">
            <v>1A18660P1REC-LARTX</v>
          </cell>
          <cell r="Q9480">
            <v>10</v>
          </cell>
        </row>
        <row r="9481">
          <cell r="A9481" t="str">
            <v>136817P1FASTENAL</v>
          </cell>
          <cell r="Q9481">
            <v>998</v>
          </cell>
        </row>
        <row r="9482">
          <cell r="A9482" t="str">
            <v>1A30176P1MTY1</v>
          </cell>
          <cell r="Q9482">
            <v>27</v>
          </cell>
        </row>
        <row r="9483">
          <cell r="A9483" t="str">
            <v>1A30176P1MTY1</v>
          </cell>
          <cell r="Q9483">
            <v>3</v>
          </cell>
        </row>
        <row r="9484">
          <cell r="A9484" t="str">
            <v>1A30176P1MTY3</v>
          </cell>
          <cell r="Q9484">
            <v>3</v>
          </cell>
        </row>
        <row r="9485">
          <cell r="A9485" t="str">
            <v>327639G1MONSKID</v>
          </cell>
          <cell r="Q9485">
            <v>7</v>
          </cell>
        </row>
        <row r="9486">
          <cell r="A9486" t="str">
            <v>327639G1MTY1</v>
          </cell>
          <cell r="Q9486">
            <v>1</v>
          </cell>
        </row>
        <row r="9487">
          <cell r="A9487" t="str">
            <v>327639G1MTY1</v>
          </cell>
          <cell r="Q9487">
            <v>555</v>
          </cell>
        </row>
        <row r="9488">
          <cell r="A9488" t="str">
            <v>327639G1MTY1</v>
          </cell>
          <cell r="Q9488">
            <v>1</v>
          </cell>
        </row>
        <row r="9489">
          <cell r="A9489" t="str">
            <v>327639G1MTY3</v>
          </cell>
          <cell r="Q9489">
            <v>329</v>
          </cell>
        </row>
        <row r="9490">
          <cell r="A9490" t="str">
            <v>327639G1MTY3</v>
          </cell>
          <cell r="Q9490">
            <v>87</v>
          </cell>
        </row>
        <row r="9491">
          <cell r="A9491" t="str">
            <v>327639G1MTY3</v>
          </cell>
          <cell r="Q9491">
            <v>30</v>
          </cell>
        </row>
        <row r="9492">
          <cell r="A9492" t="str">
            <v>307851P1MONKITS</v>
          </cell>
          <cell r="Q9492">
            <v>1</v>
          </cell>
        </row>
        <row r="9493">
          <cell r="A9493" t="str">
            <v>307851P1MTY1</v>
          </cell>
          <cell r="Q9493">
            <v>38</v>
          </cell>
        </row>
        <row r="9494">
          <cell r="A9494" t="str">
            <v>179476P8MONBLW</v>
          </cell>
          <cell r="Q9494">
            <v>218</v>
          </cell>
        </row>
        <row r="9495">
          <cell r="A9495" t="str">
            <v>179476P8MONDP</v>
          </cell>
          <cell r="Q9495">
            <v>286</v>
          </cell>
        </row>
        <row r="9496">
          <cell r="A9496" t="str">
            <v>179476P8MTY1</v>
          </cell>
          <cell r="Q9496">
            <v>2</v>
          </cell>
        </row>
        <row r="9497">
          <cell r="A9497" t="str">
            <v>179476P8MTY1</v>
          </cell>
          <cell r="Q9497">
            <v>3253</v>
          </cell>
        </row>
        <row r="9498">
          <cell r="A9498" t="str">
            <v>329305P1FGSM</v>
          </cell>
          <cell r="Q9498">
            <v>181</v>
          </cell>
        </row>
        <row r="9499">
          <cell r="A9499" t="str">
            <v>329305P1MKFG</v>
          </cell>
          <cell r="Q9499">
            <v>9</v>
          </cell>
        </row>
        <row r="9500">
          <cell r="A9500" t="str">
            <v>329305P1MONCON</v>
          </cell>
          <cell r="Q9500">
            <v>14</v>
          </cell>
        </row>
        <row r="9501">
          <cell r="A9501" t="str">
            <v>307074P1MTY1</v>
          </cell>
          <cell r="Q9501">
            <v>16</v>
          </cell>
        </row>
        <row r="9502">
          <cell r="A9502" t="str">
            <v>307074P1MTY1</v>
          </cell>
          <cell r="Q9502">
            <v>40</v>
          </cell>
        </row>
        <row r="9503">
          <cell r="A9503" t="str">
            <v>307074P1MTY3</v>
          </cell>
          <cell r="Q9503">
            <v>180</v>
          </cell>
        </row>
        <row r="9504">
          <cell r="A9504" t="str">
            <v>307848P9MTY1</v>
          </cell>
          <cell r="Q9504">
            <v>38</v>
          </cell>
        </row>
        <row r="9505">
          <cell r="A9505" t="str">
            <v>330882P1Z7500MTY3</v>
          </cell>
          <cell r="Q9505">
            <v>2</v>
          </cell>
        </row>
        <row r="9506">
          <cell r="A9506" t="str">
            <v>335084P1MONDA</v>
          </cell>
          <cell r="Q9506">
            <v>32</v>
          </cell>
        </row>
        <row r="9507">
          <cell r="A9507" t="str">
            <v>335084P1MTY3</v>
          </cell>
          <cell r="Q9507">
            <v>100</v>
          </cell>
        </row>
        <row r="9508">
          <cell r="A9508" t="str">
            <v>335084P1MTY3</v>
          </cell>
          <cell r="Q9508">
            <v>94</v>
          </cell>
        </row>
        <row r="9509">
          <cell r="A9509" t="str">
            <v>335235G07MTY3</v>
          </cell>
          <cell r="Q9509">
            <v>22</v>
          </cell>
        </row>
        <row r="9510">
          <cell r="A9510" t="str">
            <v>335235G07MTY3</v>
          </cell>
          <cell r="Q9510">
            <v>42</v>
          </cell>
        </row>
        <row r="9511">
          <cell r="A9511" t="str">
            <v>315975P2MTY1</v>
          </cell>
          <cell r="Q9511">
            <v>2</v>
          </cell>
        </row>
        <row r="9512">
          <cell r="A9512" t="str">
            <v>315975P2MTY3</v>
          </cell>
          <cell r="Q9512">
            <v>8</v>
          </cell>
        </row>
        <row r="9513">
          <cell r="A9513" t="str">
            <v>340506P2MTY3</v>
          </cell>
          <cell r="Q9513">
            <v>15</v>
          </cell>
        </row>
        <row r="9514">
          <cell r="A9514" t="str">
            <v>12-714255-48MTY1</v>
          </cell>
          <cell r="Q9514">
            <v>72</v>
          </cell>
        </row>
        <row r="9515">
          <cell r="A9515" t="str">
            <v>325201P09MTY3</v>
          </cell>
          <cell r="Q9515">
            <v>100</v>
          </cell>
        </row>
        <row r="9516">
          <cell r="A9516" t="str">
            <v>343745P1MTY3</v>
          </cell>
          <cell r="Q9516">
            <v>80</v>
          </cell>
        </row>
        <row r="9517">
          <cell r="A9517" t="str">
            <v>328565P3MKFG</v>
          </cell>
          <cell r="Q9517">
            <v>2</v>
          </cell>
        </row>
        <row r="9518">
          <cell r="A9518" t="str">
            <v>307109P2MONDA</v>
          </cell>
          <cell r="Q9518">
            <v>16</v>
          </cell>
        </row>
        <row r="9519">
          <cell r="A9519" t="str">
            <v>307109P2MTY1</v>
          </cell>
          <cell r="Q9519">
            <v>56</v>
          </cell>
        </row>
        <row r="9520">
          <cell r="A9520" t="str">
            <v>308568P1FASTENAL</v>
          </cell>
          <cell r="Q9520">
            <v>9450</v>
          </cell>
        </row>
        <row r="9521">
          <cell r="A9521" t="str">
            <v>331087P3MONDP</v>
          </cell>
          <cell r="Q9521">
            <v>23</v>
          </cell>
        </row>
        <row r="9522">
          <cell r="A9522" t="str">
            <v>331087P3MTY3</v>
          </cell>
          <cell r="Q9522">
            <v>28</v>
          </cell>
        </row>
        <row r="9523">
          <cell r="A9523" t="str">
            <v>331087P3MTY3</v>
          </cell>
          <cell r="Q9523">
            <v>13</v>
          </cell>
        </row>
        <row r="9524">
          <cell r="A9524" t="str">
            <v>331087P3MTY3</v>
          </cell>
          <cell r="Q9524">
            <v>19</v>
          </cell>
        </row>
        <row r="9525">
          <cell r="A9525" t="str">
            <v>331087P3MTY3</v>
          </cell>
          <cell r="Q9525">
            <v>3</v>
          </cell>
        </row>
        <row r="9526">
          <cell r="A9526" t="str">
            <v>186036P1MTY1</v>
          </cell>
          <cell r="Q9526">
            <v>50</v>
          </cell>
        </row>
        <row r="9527">
          <cell r="A9527" t="str">
            <v>334805P2MTY3</v>
          </cell>
          <cell r="Q9527">
            <v>32</v>
          </cell>
        </row>
        <row r="9528">
          <cell r="A9528" t="str">
            <v>334805P2MTY3</v>
          </cell>
          <cell r="Q9528">
            <v>80</v>
          </cell>
        </row>
        <row r="9529">
          <cell r="A9529" t="str">
            <v>334805P2MTY3</v>
          </cell>
          <cell r="Q9529">
            <v>103</v>
          </cell>
        </row>
        <row r="9530">
          <cell r="A9530" t="str">
            <v>SP00029-02MTY1</v>
          </cell>
          <cell r="Q9530">
            <v>1</v>
          </cell>
        </row>
        <row r="9531">
          <cell r="A9531" t="str">
            <v>133096P1MTY1</v>
          </cell>
          <cell r="Q9531">
            <v>16</v>
          </cell>
        </row>
        <row r="9532">
          <cell r="A9532" t="str">
            <v>321861P2MTY1</v>
          </cell>
          <cell r="Q9532">
            <v>16700</v>
          </cell>
        </row>
        <row r="9533">
          <cell r="A9533" t="str">
            <v>321861P2MTY1</v>
          </cell>
          <cell r="Q9533">
            <v>17135</v>
          </cell>
        </row>
        <row r="9534">
          <cell r="A9534" t="str">
            <v>321861P2MTY1</v>
          </cell>
          <cell r="Q9534">
            <v>7.33</v>
          </cell>
        </row>
        <row r="9535">
          <cell r="A9535" t="str">
            <v>321861P2MTY3</v>
          </cell>
          <cell r="Q9535">
            <v>36000</v>
          </cell>
        </row>
        <row r="9536">
          <cell r="A9536" t="str">
            <v>346792G01MTY3</v>
          </cell>
          <cell r="Q9536">
            <v>25</v>
          </cell>
        </row>
        <row r="9537">
          <cell r="A9537" t="str">
            <v>336980P1MTY3</v>
          </cell>
          <cell r="Q9537">
            <v>28</v>
          </cell>
        </row>
        <row r="9538">
          <cell r="A9538" t="str">
            <v>301464P1AFGKITS</v>
          </cell>
          <cell r="Q9538">
            <v>1</v>
          </cell>
        </row>
        <row r="9539">
          <cell r="A9539" t="str">
            <v>301464P1ARXO-SHIP</v>
          </cell>
          <cell r="Q9539">
            <v>2</v>
          </cell>
        </row>
        <row r="9540">
          <cell r="A9540" t="str">
            <v>PCTMP-2FASTENAL</v>
          </cell>
          <cell r="Q9540">
            <v>2546</v>
          </cell>
        </row>
        <row r="9541">
          <cell r="A9541" t="str">
            <v>304364G4MONEP</v>
          </cell>
          <cell r="Q9541">
            <v>37</v>
          </cell>
        </row>
        <row r="9542">
          <cell r="A9542" t="str">
            <v>304364G4MTY1</v>
          </cell>
          <cell r="Q9542">
            <v>1</v>
          </cell>
        </row>
        <row r="9543">
          <cell r="A9543" t="str">
            <v>304364G4MTY1</v>
          </cell>
          <cell r="Q9543">
            <v>50</v>
          </cell>
        </row>
        <row r="9544">
          <cell r="A9544" t="str">
            <v>304364G4MTY3</v>
          </cell>
          <cell r="Q9544">
            <v>1</v>
          </cell>
        </row>
        <row r="9545">
          <cell r="A9545" t="str">
            <v>304364G4MTY3</v>
          </cell>
          <cell r="Q9545">
            <v>1</v>
          </cell>
        </row>
        <row r="9546">
          <cell r="A9546" t="str">
            <v>304937P1FASTENAL</v>
          </cell>
          <cell r="Q9546">
            <v>3111</v>
          </cell>
        </row>
        <row r="9547">
          <cell r="A9547" t="str">
            <v>323931P1MONPRE</v>
          </cell>
          <cell r="Q9547">
            <v>3</v>
          </cell>
        </row>
        <row r="9548">
          <cell r="A9548" t="str">
            <v>323931P1MTY1</v>
          </cell>
          <cell r="Q9548">
            <v>13</v>
          </cell>
        </row>
        <row r="9549">
          <cell r="A9549" t="str">
            <v>323931P1MTY1</v>
          </cell>
          <cell r="Q9549">
            <v>49</v>
          </cell>
        </row>
        <row r="9550">
          <cell r="A9550" t="str">
            <v>323931P1MTY1</v>
          </cell>
          <cell r="Q9550">
            <v>30</v>
          </cell>
        </row>
        <row r="9551">
          <cell r="A9551" t="str">
            <v>ED5000P52P1MTY3</v>
          </cell>
          <cell r="Q9551">
            <v>341</v>
          </cell>
        </row>
        <row r="9552">
          <cell r="A9552" t="str">
            <v>181510G1MONXDM</v>
          </cell>
          <cell r="Q9552">
            <v>19</v>
          </cell>
        </row>
        <row r="9553">
          <cell r="A9553" t="str">
            <v>181510G1MTY3</v>
          </cell>
          <cell r="Q9553">
            <v>50</v>
          </cell>
        </row>
        <row r="9554">
          <cell r="A9554" t="str">
            <v>1D29343P1MTY1</v>
          </cell>
          <cell r="Q9554">
            <v>16</v>
          </cell>
        </row>
        <row r="9555">
          <cell r="A9555" t="str">
            <v>303398P3MTY1</v>
          </cell>
          <cell r="Q9555">
            <v>4</v>
          </cell>
        </row>
        <row r="9556">
          <cell r="A9556" t="str">
            <v>303398P3MTY3</v>
          </cell>
          <cell r="Q9556">
            <v>20</v>
          </cell>
        </row>
        <row r="9557">
          <cell r="A9557" t="str">
            <v>305274G3MONDA</v>
          </cell>
          <cell r="Q9557">
            <v>12</v>
          </cell>
        </row>
        <row r="9558">
          <cell r="A9558" t="str">
            <v>305274G3MONXDM</v>
          </cell>
          <cell r="Q9558">
            <v>23</v>
          </cell>
        </row>
        <row r="9559">
          <cell r="A9559" t="str">
            <v>305274G3MTY1</v>
          </cell>
          <cell r="Q9559">
            <v>45</v>
          </cell>
        </row>
        <row r="9560">
          <cell r="A9560" t="str">
            <v>305274G3MTY3</v>
          </cell>
          <cell r="Q9560">
            <v>58</v>
          </cell>
        </row>
        <row r="9561">
          <cell r="A9561" t="str">
            <v>130876P2REC-LARTX</v>
          </cell>
          <cell r="Q9561">
            <v>30</v>
          </cell>
        </row>
        <row r="9562">
          <cell r="A9562" t="str">
            <v>164651P1MTY3</v>
          </cell>
          <cell r="Q9562">
            <v>447</v>
          </cell>
        </row>
        <row r="9563">
          <cell r="A9563" t="str">
            <v>322972P1MTY1</v>
          </cell>
          <cell r="Q9563">
            <v>32</v>
          </cell>
        </row>
        <row r="9564">
          <cell r="A9564" t="str">
            <v>322972P1MTY3</v>
          </cell>
          <cell r="Q9564">
            <v>21</v>
          </cell>
        </row>
        <row r="9565">
          <cell r="A9565" t="str">
            <v>340506P1MTY3</v>
          </cell>
          <cell r="Q9565">
            <v>8</v>
          </cell>
        </row>
        <row r="9566">
          <cell r="A9566" t="str">
            <v>341406G01MTY3</v>
          </cell>
          <cell r="Q9566">
            <v>9</v>
          </cell>
        </row>
        <row r="9567">
          <cell r="A9567" t="str">
            <v>341406G01MTY3</v>
          </cell>
          <cell r="Q9567">
            <v>8</v>
          </cell>
        </row>
        <row r="9568">
          <cell r="A9568" t="str">
            <v>330615P1MONSKID</v>
          </cell>
          <cell r="Q9568">
            <v>74</v>
          </cell>
        </row>
        <row r="9569">
          <cell r="A9569" t="str">
            <v>330615P1MTY1</v>
          </cell>
          <cell r="Q9569">
            <v>98</v>
          </cell>
        </row>
        <row r="9570">
          <cell r="A9570" t="str">
            <v>341723P1MTY1</v>
          </cell>
          <cell r="Q9570">
            <v>2</v>
          </cell>
        </row>
        <row r="9571">
          <cell r="A9571" t="str">
            <v>341723P1MTY3</v>
          </cell>
          <cell r="Q9571">
            <v>6</v>
          </cell>
        </row>
        <row r="9572">
          <cell r="A9572" t="str">
            <v>341723P1MTY3</v>
          </cell>
          <cell r="Q9572">
            <v>80</v>
          </cell>
        </row>
        <row r="9573">
          <cell r="A9573" t="str">
            <v>341723P1MTY3</v>
          </cell>
          <cell r="Q9573">
            <v>2</v>
          </cell>
        </row>
        <row r="9574">
          <cell r="A9574" t="str">
            <v>343011P5MTY3</v>
          </cell>
          <cell r="Q9574">
            <v>16</v>
          </cell>
        </row>
        <row r="9575">
          <cell r="A9575" t="str">
            <v>343011P5MTY3</v>
          </cell>
          <cell r="Q9575">
            <v>8</v>
          </cell>
        </row>
        <row r="9576">
          <cell r="A9576" t="str">
            <v>343011P5MTY3</v>
          </cell>
          <cell r="Q9576">
            <v>2</v>
          </cell>
        </row>
        <row r="9577">
          <cell r="A9577" t="str">
            <v>09-25G00Z-00MON-AFC</v>
          </cell>
          <cell r="Q9577">
            <v>6</v>
          </cell>
        </row>
        <row r="9578">
          <cell r="A9578" t="str">
            <v>09-25G00Z-00MONDP</v>
          </cell>
          <cell r="Q9578">
            <v>120</v>
          </cell>
        </row>
        <row r="9579">
          <cell r="A9579" t="str">
            <v>09-25G00Z-00MONPRE</v>
          </cell>
          <cell r="Q9579">
            <v>430</v>
          </cell>
        </row>
        <row r="9580">
          <cell r="A9580" t="str">
            <v>09-25G00Z-00MTY1</v>
          </cell>
          <cell r="Q9580">
            <v>2029</v>
          </cell>
        </row>
        <row r="9581">
          <cell r="A9581" t="str">
            <v>P-190AMON-PROT</v>
          </cell>
          <cell r="Q9581">
            <v>13</v>
          </cell>
        </row>
        <row r="9582">
          <cell r="A9582" t="str">
            <v>341537P1FASTENAL</v>
          </cell>
          <cell r="Q9582">
            <v>1700</v>
          </cell>
        </row>
        <row r="9583">
          <cell r="A9583" t="str">
            <v>401005-20MTY1</v>
          </cell>
          <cell r="Q9583">
            <v>191</v>
          </cell>
        </row>
        <row r="9584">
          <cell r="A9584" t="str">
            <v>327635G01MONEP</v>
          </cell>
          <cell r="Q9584">
            <v>15</v>
          </cell>
        </row>
        <row r="9585">
          <cell r="A9585" t="str">
            <v>327635G01MTY1</v>
          </cell>
          <cell r="Q9585">
            <v>9</v>
          </cell>
        </row>
        <row r="9586">
          <cell r="A9586" t="str">
            <v>327635G01MTY1</v>
          </cell>
          <cell r="Q9586">
            <v>1</v>
          </cell>
        </row>
        <row r="9587">
          <cell r="A9587" t="str">
            <v>327635G01MTY3</v>
          </cell>
          <cell r="Q9587">
            <v>34</v>
          </cell>
        </row>
        <row r="9588">
          <cell r="A9588" t="str">
            <v>327635G01MTY3</v>
          </cell>
          <cell r="Q9588">
            <v>26</v>
          </cell>
        </row>
        <row r="9589">
          <cell r="A9589" t="str">
            <v>327635G01MTY3</v>
          </cell>
          <cell r="Q9589">
            <v>3</v>
          </cell>
        </row>
        <row r="9590">
          <cell r="A9590" t="str">
            <v>327635G01MTY3</v>
          </cell>
          <cell r="Q9590">
            <v>2</v>
          </cell>
        </row>
        <row r="9591">
          <cell r="A9591" t="str">
            <v>327635G01MTY3</v>
          </cell>
          <cell r="Q9591">
            <v>13</v>
          </cell>
        </row>
        <row r="9592">
          <cell r="A9592" t="str">
            <v>327635G01MTY3</v>
          </cell>
          <cell r="Q9592">
            <v>10</v>
          </cell>
        </row>
        <row r="9593">
          <cell r="A9593" t="str">
            <v>327635G01MTY3</v>
          </cell>
          <cell r="Q9593">
            <v>14</v>
          </cell>
        </row>
        <row r="9594">
          <cell r="A9594" t="str">
            <v>327635G01MTY3</v>
          </cell>
          <cell r="Q9594">
            <v>5</v>
          </cell>
        </row>
        <row r="9595">
          <cell r="A9595" t="str">
            <v>327635G01MTY3</v>
          </cell>
          <cell r="Q9595">
            <v>16</v>
          </cell>
        </row>
        <row r="9596">
          <cell r="A9596" t="str">
            <v>323060P1MONEP</v>
          </cell>
          <cell r="Q9596">
            <v>254</v>
          </cell>
        </row>
        <row r="9597">
          <cell r="A9597" t="str">
            <v>323060P1MTY1</v>
          </cell>
          <cell r="Q9597">
            <v>20</v>
          </cell>
        </row>
        <row r="9598">
          <cell r="A9598" t="str">
            <v>323060P1REC-LARTX</v>
          </cell>
          <cell r="Q9598">
            <v>400</v>
          </cell>
        </row>
        <row r="9599">
          <cell r="A9599" t="str">
            <v>E-6110TRMTY1</v>
          </cell>
          <cell r="Q9599">
            <v>3143</v>
          </cell>
        </row>
        <row r="9600">
          <cell r="A9600" t="str">
            <v>334049P01MONEP</v>
          </cell>
          <cell r="Q9600">
            <v>424</v>
          </cell>
        </row>
        <row r="9601">
          <cell r="A9601" t="str">
            <v>334049P01MTY1</v>
          </cell>
          <cell r="Q9601">
            <v>198</v>
          </cell>
        </row>
        <row r="9602">
          <cell r="A9602" t="str">
            <v>334049P01REC-LARTX</v>
          </cell>
          <cell r="Q9602">
            <v>639</v>
          </cell>
        </row>
        <row r="9603">
          <cell r="A9603" t="str">
            <v>311981P1BMTY1</v>
          </cell>
          <cell r="Q9603">
            <v>100</v>
          </cell>
        </row>
        <row r="9604">
          <cell r="A9604" t="str">
            <v>328482P2MTY1</v>
          </cell>
          <cell r="Q9604">
            <v>50</v>
          </cell>
        </row>
        <row r="9605">
          <cell r="A9605" t="str">
            <v>328753P1MKFG</v>
          </cell>
          <cell r="Q9605">
            <v>16</v>
          </cell>
        </row>
        <row r="9606">
          <cell r="A9606" t="str">
            <v>328753P1WHPIPING</v>
          </cell>
          <cell r="Q9606">
            <v>21</v>
          </cell>
        </row>
        <row r="9607">
          <cell r="A9607" t="str">
            <v>186978G4MONDA</v>
          </cell>
          <cell r="Q9607">
            <v>38</v>
          </cell>
        </row>
        <row r="9608">
          <cell r="A9608" t="str">
            <v>186978G4MTY1</v>
          </cell>
          <cell r="Q9608">
            <v>10</v>
          </cell>
        </row>
        <row r="9609">
          <cell r="A9609" t="str">
            <v>186978G4MTY3</v>
          </cell>
          <cell r="Q9609">
            <v>26</v>
          </cell>
        </row>
        <row r="9610">
          <cell r="A9610" t="str">
            <v>186978G4MTY3</v>
          </cell>
          <cell r="Q9610">
            <v>41</v>
          </cell>
        </row>
        <row r="9611">
          <cell r="A9611" t="str">
            <v>186978G4MTY3</v>
          </cell>
          <cell r="Q9611">
            <v>26</v>
          </cell>
        </row>
        <row r="9612">
          <cell r="A9612" t="str">
            <v>186978G4MTY3</v>
          </cell>
          <cell r="Q9612">
            <v>1</v>
          </cell>
        </row>
        <row r="9613">
          <cell r="A9613" t="str">
            <v>346129P17MTY3</v>
          </cell>
          <cell r="Q9613">
            <v>20</v>
          </cell>
        </row>
        <row r="9614">
          <cell r="A9614" t="str">
            <v>346129P17MTY3</v>
          </cell>
          <cell r="Q9614">
            <v>1</v>
          </cell>
        </row>
        <row r="9615">
          <cell r="A9615" t="str">
            <v>304935P3FASTENAL</v>
          </cell>
          <cell r="Q9615">
            <v>396</v>
          </cell>
        </row>
        <row r="9616">
          <cell r="A9616" t="str">
            <v>9A20026P193WHPIPING</v>
          </cell>
          <cell r="Q9616">
            <v>1</v>
          </cell>
        </row>
        <row r="9617">
          <cell r="A9617" t="str">
            <v>181464G12MONDP</v>
          </cell>
          <cell r="Q9617">
            <v>45</v>
          </cell>
        </row>
        <row r="9618">
          <cell r="A9618" t="str">
            <v>181464G12MTY1</v>
          </cell>
          <cell r="Q9618">
            <v>45</v>
          </cell>
        </row>
        <row r="9619">
          <cell r="A9619" t="str">
            <v>181464G12REC-LARTX</v>
          </cell>
          <cell r="Q9619">
            <v>267</v>
          </cell>
        </row>
        <row r="9620">
          <cell r="A9620" t="str">
            <v>342288P1MONPLENUM</v>
          </cell>
          <cell r="Q9620">
            <v>29</v>
          </cell>
        </row>
        <row r="9621">
          <cell r="A9621" t="str">
            <v>342288P1MTY1</v>
          </cell>
          <cell r="Q9621">
            <v>6</v>
          </cell>
        </row>
        <row r="9622">
          <cell r="A9622" t="str">
            <v>342288P1MTY1</v>
          </cell>
          <cell r="Q9622">
            <v>22</v>
          </cell>
        </row>
        <row r="9623">
          <cell r="A9623" t="str">
            <v>342288P1MTY1</v>
          </cell>
          <cell r="Q9623">
            <v>42</v>
          </cell>
        </row>
        <row r="9624">
          <cell r="A9624" t="str">
            <v>342288P1MTY1</v>
          </cell>
          <cell r="Q9624">
            <v>2</v>
          </cell>
        </row>
        <row r="9625">
          <cell r="A9625" t="str">
            <v>342288P1MTY1</v>
          </cell>
          <cell r="Q9625">
            <v>3</v>
          </cell>
        </row>
        <row r="9626">
          <cell r="A9626" t="str">
            <v>342288P1MTY1</v>
          </cell>
          <cell r="Q9626">
            <v>22</v>
          </cell>
        </row>
        <row r="9627">
          <cell r="A9627" t="str">
            <v>342288P1MTY3</v>
          </cell>
          <cell r="Q9627">
            <v>18</v>
          </cell>
        </row>
        <row r="9628">
          <cell r="A9628" t="str">
            <v>342288P1MTY3</v>
          </cell>
          <cell r="Q9628">
            <v>17</v>
          </cell>
        </row>
        <row r="9629">
          <cell r="A9629" t="str">
            <v>342288P1MTY3</v>
          </cell>
          <cell r="Q9629">
            <v>27</v>
          </cell>
        </row>
        <row r="9630">
          <cell r="A9630" t="str">
            <v>342880P8MTY1</v>
          </cell>
          <cell r="Q9630">
            <v>4</v>
          </cell>
        </row>
        <row r="9631">
          <cell r="A9631" t="str">
            <v>342880P8MTY3</v>
          </cell>
          <cell r="Q9631">
            <v>20</v>
          </cell>
        </row>
        <row r="9632">
          <cell r="A9632" t="str">
            <v>342880P8MTY3</v>
          </cell>
          <cell r="Q9632">
            <v>12</v>
          </cell>
        </row>
        <row r="9633">
          <cell r="A9633" t="str">
            <v>340099P1MONBLW</v>
          </cell>
          <cell r="Q9633">
            <v>66</v>
          </cell>
        </row>
        <row r="9634">
          <cell r="A9634" t="str">
            <v>340099P1MTY3</v>
          </cell>
          <cell r="Q9634">
            <v>9</v>
          </cell>
        </row>
        <row r="9635">
          <cell r="A9635" t="str">
            <v>340099P1MTY3</v>
          </cell>
          <cell r="Q9635">
            <v>35</v>
          </cell>
        </row>
        <row r="9636">
          <cell r="A9636" t="str">
            <v>340099P1MTY3</v>
          </cell>
          <cell r="Q9636">
            <v>24</v>
          </cell>
        </row>
        <row r="9637">
          <cell r="A9637" t="str">
            <v>340099P1MTY3</v>
          </cell>
          <cell r="Q9637">
            <v>28</v>
          </cell>
        </row>
        <row r="9638">
          <cell r="A9638" t="str">
            <v>340099P1MTY3</v>
          </cell>
          <cell r="Q9638">
            <v>12</v>
          </cell>
        </row>
        <row r="9639">
          <cell r="A9639" t="str">
            <v>340099P1MTY3</v>
          </cell>
          <cell r="Q9639">
            <v>1</v>
          </cell>
        </row>
        <row r="9640">
          <cell r="A9640" t="str">
            <v>341375G07MTY3</v>
          </cell>
          <cell r="Q9640">
            <v>1</v>
          </cell>
        </row>
        <row r="9641">
          <cell r="A9641" t="str">
            <v>341375G07MTY3</v>
          </cell>
          <cell r="Q9641">
            <v>14</v>
          </cell>
        </row>
        <row r="9642">
          <cell r="A9642" t="str">
            <v>341375G07MTY3</v>
          </cell>
          <cell r="Q9642">
            <v>3</v>
          </cell>
        </row>
        <row r="9643">
          <cell r="A9643" t="str">
            <v>347335P1MTY1</v>
          </cell>
          <cell r="Q9643">
            <v>20</v>
          </cell>
        </row>
        <row r="9644">
          <cell r="A9644" t="str">
            <v>347335P1MTY1</v>
          </cell>
          <cell r="Q9644">
            <v>20</v>
          </cell>
        </row>
        <row r="9645">
          <cell r="A9645" t="str">
            <v>347335P1MTY1</v>
          </cell>
          <cell r="Q9645">
            <v>3</v>
          </cell>
        </row>
        <row r="9646">
          <cell r="A9646" t="str">
            <v>347335P1MTY3</v>
          </cell>
          <cell r="Q9646">
            <v>20</v>
          </cell>
        </row>
        <row r="9647">
          <cell r="A9647" t="str">
            <v>347335P1MTY3</v>
          </cell>
          <cell r="Q9647">
            <v>40</v>
          </cell>
        </row>
        <row r="9648">
          <cell r="A9648" t="str">
            <v>347335P1MTY3</v>
          </cell>
          <cell r="Q9648">
            <v>20</v>
          </cell>
        </row>
        <row r="9649">
          <cell r="A9649" t="str">
            <v>347335P1MTY3</v>
          </cell>
          <cell r="Q9649">
            <v>20</v>
          </cell>
        </row>
        <row r="9650">
          <cell r="A9650" t="str">
            <v>347335P1MTY3</v>
          </cell>
          <cell r="Q9650">
            <v>5</v>
          </cell>
        </row>
        <row r="9651">
          <cell r="A9651" t="str">
            <v>347335P1MTY3</v>
          </cell>
          <cell r="Q9651">
            <v>20</v>
          </cell>
        </row>
        <row r="9652">
          <cell r="A9652" t="str">
            <v>347335P1REC-LARTX</v>
          </cell>
          <cell r="Q9652">
            <v>400</v>
          </cell>
        </row>
        <row r="9653">
          <cell r="A9653" t="str">
            <v>318771P10MONEP</v>
          </cell>
          <cell r="Q9653">
            <v>337</v>
          </cell>
        </row>
        <row r="9654">
          <cell r="A9654" t="str">
            <v>318771P10MTY1</v>
          </cell>
          <cell r="Q9654">
            <v>150</v>
          </cell>
        </row>
        <row r="9655">
          <cell r="A9655" t="str">
            <v>330670P1MONSKID</v>
          </cell>
          <cell r="Q9655">
            <v>15</v>
          </cell>
        </row>
        <row r="9656">
          <cell r="A9656" t="str">
            <v>330670P1MTY1</v>
          </cell>
          <cell r="Q9656">
            <v>9</v>
          </cell>
        </row>
        <row r="9657">
          <cell r="A9657" t="str">
            <v>330670P1MTY3</v>
          </cell>
          <cell r="Q9657">
            <v>8</v>
          </cell>
        </row>
        <row r="9658">
          <cell r="A9658" t="str">
            <v>330670P1MTY3</v>
          </cell>
          <cell r="Q9658">
            <v>3</v>
          </cell>
        </row>
        <row r="9659">
          <cell r="A9659" t="str">
            <v>330670P1MTY3</v>
          </cell>
          <cell r="Q9659">
            <v>4</v>
          </cell>
        </row>
        <row r="9660">
          <cell r="A9660" t="str">
            <v>347320P2MONDP</v>
          </cell>
          <cell r="Q9660">
            <v>34</v>
          </cell>
        </row>
        <row r="9661">
          <cell r="A9661" t="str">
            <v>347320P2MTY1</v>
          </cell>
          <cell r="Q9661">
            <v>23</v>
          </cell>
        </row>
        <row r="9662">
          <cell r="A9662" t="str">
            <v>347320P2MTY3</v>
          </cell>
          <cell r="Q9662">
            <v>14</v>
          </cell>
        </row>
        <row r="9663">
          <cell r="A9663" t="str">
            <v>347320P2MTY3</v>
          </cell>
          <cell r="Q9663">
            <v>76</v>
          </cell>
        </row>
        <row r="9664">
          <cell r="A9664" t="str">
            <v>315904P4MONSKID</v>
          </cell>
          <cell r="Q9664">
            <v>4</v>
          </cell>
        </row>
        <row r="9665">
          <cell r="A9665" t="str">
            <v>315904P4MTY1</v>
          </cell>
          <cell r="Q9665">
            <v>96</v>
          </cell>
        </row>
        <row r="9666">
          <cell r="A9666" t="str">
            <v>304899G1MONEP</v>
          </cell>
          <cell r="Q9666">
            <v>19</v>
          </cell>
        </row>
        <row r="9667">
          <cell r="A9667" t="str">
            <v>304899G1MTY1</v>
          </cell>
          <cell r="Q9667">
            <v>27</v>
          </cell>
        </row>
        <row r="9668">
          <cell r="A9668" t="str">
            <v>308693P1REC-LARTX</v>
          </cell>
          <cell r="Q9668">
            <v>4000</v>
          </cell>
        </row>
        <row r="9669">
          <cell r="A9669" t="str">
            <v>303399P4MONEP</v>
          </cell>
          <cell r="Q9669">
            <v>30</v>
          </cell>
        </row>
        <row r="9670">
          <cell r="A9670" t="str">
            <v>303399P4REC3PL</v>
          </cell>
          <cell r="Q9670">
            <v>23</v>
          </cell>
        </row>
        <row r="9671">
          <cell r="A9671" t="str">
            <v>314425P1WHPIPING</v>
          </cell>
          <cell r="Q9671">
            <v>4</v>
          </cell>
        </row>
        <row r="9672">
          <cell r="A9672" t="str">
            <v>336384P10MONDP</v>
          </cell>
          <cell r="Q9672">
            <v>1</v>
          </cell>
        </row>
        <row r="9673">
          <cell r="A9673" t="str">
            <v>336384P10MONEP</v>
          </cell>
          <cell r="Q9673">
            <v>66</v>
          </cell>
        </row>
        <row r="9674">
          <cell r="A9674" t="str">
            <v>336384P10MTY1</v>
          </cell>
          <cell r="Q9674">
            <v>331</v>
          </cell>
        </row>
        <row r="9675">
          <cell r="A9675" t="str">
            <v>9A20025P141WHPIPING</v>
          </cell>
          <cell r="Q9675">
            <v>4</v>
          </cell>
        </row>
        <row r="9676">
          <cell r="A9676" t="str">
            <v>10013053P2MTY1</v>
          </cell>
          <cell r="Q9676">
            <v>3</v>
          </cell>
        </row>
        <row r="9677">
          <cell r="A9677" t="str">
            <v>E-1640MTY1</v>
          </cell>
          <cell r="Q9677">
            <v>1000</v>
          </cell>
        </row>
        <row r="9678">
          <cell r="A9678" t="str">
            <v>197871P1MTY1</v>
          </cell>
          <cell r="Q9678">
            <v>1</v>
          </cell>
        </row>
        <row r="9679">
          <cell r="A9679" t="str">
            <v>197871P1MTY1</v>
          </cell>
          <cell r="Q9679">
            <v>1</v>
          </cell>
        </row>
        <row r="9680">
          <cell r="A9680" t="str">
            <v>304906G4MTY3</v>
          </cell>
          <cell r="Q9680">
            <v>67</v>
          </cell>
        </row>
        <row r="9681">
          <cell r="A9681" t="str">
            <v>340300P1MONDP</v>
          </cell>
          <cell r="Q9681">
            <v>8</v>
          </cell>
        </row>
        <row r="9682">
          <cell r="A9682" t="str">
            <v>340300P1MTY1</v>
          </cell>
          <cell r="Q9682">
            <v>161</v>
          </cell>
        </row>
        <row r="9683">
          <cell r="A9683" t="str">
            <v>308239P1MONEP</v>
          </cell>
          <cell r="Q9683">
            <v>5</v>
          </cell>
        </row>
        <row r="9684">
          <cell r="A9684" t="str">
            <v>308239P1MTY1</v>
          </cell>
          <cell r="Q9684">
            <v>1</v>
          </cell>
        </row>
        <row r="9685">
          <cell r="A9685" t="str">
            <v>329344P1MON-AFC</v>
          </cell>
          <cell r="Q9685">
            <v>26</v>
          </cell>
        </row>
        <row r="9686">
          <cell r="A9686" t="str">
            <v>329344P1MONDP</v>
          </cell>
          <cell r="Q9686">
            <v>77</v>
          </cell>
        </row>
        <row r="9687">
          <cell r="A9687" t="str">
            <v>329344P1MONSKID</v>
          </cell>
          <cell r="Q9687">
            <v>327</v>
          </cell>
        </row>
        <row r="9688">
          <cell r="A9688" t="str">
            <v>329344P1MTY1</v>
          </cell>
          <cell r="Q9688">
            <v>262</v>
          </cell>
        </row>
        <row r="9689">
          <cell r="A9689" t="str">
            <v>329344P1MTY3</v>
          </cell>
          <cell r="Q9689">
            <v>240</v>
          </cell>
        </row>
        <row r="9690">
          <cell r="A9690" t="str">
            <v>329344P1MTY3</v>
          </cell>
          <cell r="Q9690">
            <v>240</v>
          </cell>
        </row>
        <row r="9691">
          <cell r="A9691" t="str">
            <v>329344P1REC-LARTX</v>
          </cell>
          <cell r="Q9691">
            <v>4605</v>
          </cell>
        </row>
        <row r="9692">
          <cell r="A9692" t="str">
            <v>323929P1FGSM</v>
          </cell>
          <cell r="Q9692">
            <v>157</v>
          </cell>
        </row>
        <row r="9693">
          <cell r="A9693" t="str">
            <v>323929P1MKFGPRE</v>
          </cell>
          <cell r="Q9693">
            <v>36</v>
          </cell>
        </row>
        <row r="9694">
          <cell r="A9694" t="str">
            <v>341372G01MTY3</v>
          </cell>
          <cell r="Q9694">
            <v>3</v>
          </cell>
        </row>
        <row r="9695">
          <cell r="A9695" t="str">
            <v>341372G01MTY3</v>
          </cell>
          <cell r="Q9695">
            <v>80</v>
          </cell>
        </row>
        <row r="9696">
          <cell r="A9696" t="str">
            <v>341372G01MTY3</v>
          </cell>
          <cell r="Q9696">
            <v>51</v>
          </cell>
        </row>
        <row r="9697">
          <cell r="A9697" t="str">
            <v>341372G01MTY3</v>
          </cell>
          <cell r="Q9697">
            <v>60</v>
          </cell>
        </row>
        <row r="9698">
          <cell r="A9698" t="str">
            <v>341372G01MTY3</v>
          </cell>
          <cell r="Q9698">
            <v>20</v>
          </cell>
        </row>
        <row r="9699">
          <cell r="A9699" t="str">
            <v>329917P2WHPIPING</v>
          </cell>
          <cell r="Q9699">
            <v>5</v>
          </cell>
        </row>
        <row r="9700">
          <cell r="A9700" t="str">
            <v>138989P1MTY1</v>
          </cell>
          <cell r="Q9700">
            <v>32</v>
          </cell>
        </row>
        <row r="9701">
          <cell r="A9701" t="str">
            <v>332305G6MONEP</v>
          </cell>
          <cell r="Q9701">
            <v>20</v>
          </cell>
        </row>
        <row r="9702">
          <cell r="A9702" t="str">
            <v>332305G6MTY1</v>
          </cell>
          <cell r="Q9702">
            <v>5</v>
          </cell>
        </row>
        <row r="9703">
          <cell r="A9703" t="str">
            <v>332305G6MTY3</v>
          </cell>
          <cell r="Q9703">
            <v>25</v>
          </cell>
        </row>
        <row r="9704">
          <cell r="A9704" t="str">
            <v>332305G6MTY3</v>
          </cell>
          <cell r="Q9704">
            <v>92</v>
          </cell>
        </row>
        <row r="9705">
          <cell r="A9705" t="str">
            <v>P-1160MONPRE</v>
          </cell>
          <cell r="Q9705">
            <v>115</v>
          </cell>
        </row>
        <row r="9706">
          <cell r="A9706" t="str">
            <v>P-1160MTY1</v>
          </cell>
          <cell r="Q9706">
            <v>59</v>
          </cell>
        </row>
        <row r="9707">
          <cell r="A9707" t="str">
            <v>P-1160MTY1</v>
          </cell>
          <cell r="Q9707">
            <v>294</v>
          </cell>
        </row>
        <row r="9708">
          <cell r="A9708" t="str">
            <v>P-1160MTY1</v>
          </cell>
          <cell r="Q9708">
            <v>1</v>
          </cell>
        </row>
        <row r="9709">
          <cell r="A9709" t="str">
            <v>P-1160MTY1</v>
          </cell>
          <cell r="Q9709">
            <v>7</v>
          </cell>
        </row>
        <row r="9710">
          <cell r="A9710" t="str">
            <v>P-1160MTY1</v>
          </cell>
          <cell r="Q9710">
            <v>14</v>
          </cell>
        </row>
        <row r="9711">
          <cell r="A9711" t="str">
            <v>P-1160MTY3</v>
          </cell>
          <cell r="Q9711">
            <v>875</v>
          </cell>
        </row>
        <row r="9712">
          <cell r="A9712" t="str">
            <v>187974P1MTY1</v>
          </cell>
          <cell r="Q9712">
            <v>50</v>
          </cell>
        </row>
        <row r="9713">
          <cell r="A9713" t="str">
            <v>187974P1MTY3</v>
          </cell>
          <cell r="Q9713">
            <v>1</v>
          </cell>
        </row>
        <row r="9714">
          <cell r="A9714" t="str">
            <v>310652G2MTY1</v>
          </cell>
          <cell r="Q9714">
            <v>12</v>
          </cell>
        </row>
        <row r="9715">
          <cell r="A9715" t="str">
            <v>191834P2MTY3</v>
          </cell>
          <cell r="Q9715">
            <v>50</v>
          </cell>
        </row>
        <row r="9716">
          <cell r="A9716" t="str">
            <v>191834P2MTY3</v>
          </cell>
          <cell r="Q9716">
            <v>18</v>
          </cell>
        </row>
        <row r="9717">
          <cell r="A9717" t="str">
            <v>MS35207-267MTY1</v>
          </cell>
          <cell r="Q9717">
            <v>788</v>
          </cell>
        </row>
        <row r="9718">
          <cell r="A9718" t="str">
            <v>329913P1MKFG</v>
          </cell>
          <cell r="Q9718">
            <v>1</v>
          </cell>
        </row>
        <row r="9719">
          <cell r="A9719" t="str">
            <v>329913P1WHPIPING</v>
          </cell>
          <cell r="Q9719">
            <v>4</v>
          </cell>
        </row>
        <row r="9720">
          <cell r="A9720" t="str">
            <v>176270P1-CMTY1</v>
          </cell>
          <cell r="Q9720">
            <v>43</v>
          </cell>
        </row>
        <row r="9721">
          <cell r="A9721" t="str">
            <v>307848P7ARXO-SHIP</v>
          </cell>
          <cell r="Q9721">
            <v>2</v>
          </cell>
        </row>
        <row r="9722">
          <cell r="A9722" t="str">
            <v>307848P7ASHIP</v>
          </cell>
          <cell r="Q9722">
            <v>4</v>
          </cell>
        </row>
        <row r="9723">
          <cell r="A9723" t="str">
            <v>327187P1MONDP</v>
          </cell>
          <cell r="Q9723">
            <v>97</v>
          </cell>
        </row>
        <row r="9724">
          <cell r="A9724" t="str">
            <v>327187P1MTY1</v>
          </cell>
          <cell r="Q9724">
            <v>10</v>
          </cell>
        </row>
        <row r="9725">
          <cell r="A9725" t="str">
            <v>327187P1MTY1</v>
          </cell>
          <cell r="Q9725">
            <v>209</v>
          </cell>
        </row>
        <row r="9726">
          <cell r="A9726" t="str">
            <v>327187P1REC-LARTX</v>
          </cell>
          <cell r="Q9726">
            <v>110</v>
          </cell>
        </row>
        <row r="9727">
          <cell r="A9727" t="str">
            <v>327210P1MTY1</v>
          </cell>
          <cell r="Q9727">
            <v>4</v>
          </cell>
        </row>
        <row r="9728">
          <cell r="A9728" t="str">
            <v>327210P1MTY3</v>
          </cell>
          <cell r="Q9728">
            <v>2</v>
          </cell>
        </row>
        <row r="9729">
          <cell r="A9729" t="str">
            <v>327210P1MTY3</v>
          </cell>
          <cell r="Q9729">
            <v>3</v>
          </cell>
        </row>
        <row r="9730">
          <cell r="A9730" t="str">
            <v>327210P1MTY3</v>
          </cell>
          <cell r="Q9730">
            <v>3</v>
          </cell>
        </row>
        <row r="9731">
          <cell r="A9731" t="str">
            <v>327210P1MTY3</v>
          </cell>
          <cell r="Q9731">
            <v>3</v>
          </cell>
        </row>
        <row r="9732">
          <cell r="A9732" t="str">
            <v>327210P1MTY3</v>
          </cell>
          <cell r="Q9732">
            <v>3</v>
          </cell>
        </row>
        <row r="9733">
          <cell r="A9733" t="str">
            <v>327210P1MTY3</v>
          </cell>
          <cell r="Q9733">
            <v>3</v>
          </cell>
        </row>
        <row r="9734">
          <cell r="A9734" t="str">
            <v>327210P1MTY3</v>
          </cell>
          <cell r="Q9734">
            <v>3</v>
          </cell>
        </row>
        <row r="9735">
          <cell r="A9735" t="str">
            <v>191877P3MTY3</v>
          </cell>
          <cell r="Q9735">
            <v>100</v>
          </cell>
        </row>
        <row r="9736">
          <cell r="A9736" t="str">
            <v>1C21138P1MTY1</v>
          </cell>
          <cell r="Q9736">
            <v>3</v>
          </cell>
        </row>
        <row r="9737">
          <cell r="A9737" t="str">
            <v>1C21138P1MTY3</v>
          </cell>
          <cell r="Q9737">
            <v>1</v>
          </cell>
        </row>
        <row r="9738">
          <cell r="A9738" t="str">
            <v>305078P1MONDA</v>
          </cell>
          <cell r="Q9738">
            <v>3</v>
          </cell>
        </row>
        <row r="9739">
          <cell r="A9739" t="str">
            <v>305078P1MONKITS</v>
          </cell>
          <cell r="Q9739">
            <v>2</v>
          </cell>
        </row>
        <row r="9740">
          <cell r="A9740" t="str">
            <v>305078P1MTY1</v>
          </cell>
          <cell r="Q9740">
            <v>1</v>
          </cell>
        </row>
        <row r="9741">
          <cell r="A9741" t="str">
            <v>305078P1MTY1</v>
          </cell>
          <cell r="Q9741">
            <v>1</v>
          </cell>
        </row>
        <row r="9742">
          <cell r="A9742" t="str">
            <v>305078P1MTY3</v>
          </cell>
          <cell r="Q9742">
            <v>175</v>
          </cell>
        </row>
        <row r="9743">
          <cell r="A9743" t="str">
            <v>305078P1MTY3</v>
          </cell>
          <cell r="Q9743">
            <v>207</v>
          </cell>
        </row>
        <row r="9744">
          <cell r="A9744" t="str">
            <v>306712P1MONKITS</v>
          </cell>
          <cell r="Q9744">
            <v>1</v>
          </cell>
        </row>
        <row r="9745">
          <cell r="A9745" t="str">
            <v>306712P1MONPRE</v>
          </cell>
          <cell r="Q9745">
            <v>9</v>
          </cell>
        </row>
        <row r="9746">
          <cell r="A9746" t="str">
            <v>306712P1MTY1</v>
          </cell>
          <cell r="Q9746">
            <v>9</v>
          </cell>
        </row>
        <row r="9747">
          <cell r="A9747" t="str">
            <v>306712P1MTY3</v>
          </cell>
          <cell r="Q9747">
            <v>10</v>
          </cell>
        </row>
        <row r="9748">
          <cell r="A9748" t="str">
            <v>306712P1MTY3</v>
          </cell>
          <cell r="Q9748">
            <v>82</v>
          </cell>
        </row>
        <row r="9749">
          <cell r="A9749" t="str">
            <v>306712P1MTY3</v>
          </cell>
          <cell r="Q9749">
            <v>150</v>
          </cell>
        </row>
        <row r="9750">
          <cell r="A9750" t="str">
            <v>306834P28MTY3</v>
          </cell>
          <cell r="Q9750">
            <v>300</v>
          </cell>
        </row>
        <row r="9751">
          <cell r="A9751" t="str">
            <v>Y-146AMTY1</v>
          </cell>
          <cell r="Q9751">
            <v>800</v>
          </cell>
        </row>
        <row r="9752">
          <cell r="A9752" t="str">
            <v>307848P4MONMC</v>
          </cell>
          <cell r="Q9752">
            <v>2</v>
          </cell>
        </row>
        <row r="9753">
          <cell r="A9753" t="str">
            <v>307848P4MTY1</v>
          </cell>
          <cell r="Q9753">
            <v>27</v>
          </cell>
        </row>
        <row r="9754">
          <cell r="A9754" t="str">
            <v>307848P4MTY3</v>
          </cell>
          <cell r="Q9754">
            <v>9</v>
          </cell>
        </row>
        <row r="9755">
          <cell r="A9755" t="str">
            <v>307848P4MTY3</v>
          </cell>
          <cell r="Q9755">
            <v>1</v>
          </cell>
        </row>
        <row r="9756">
          <cell r="A9756" t="str">
            <v>307848P4MTY3</v>
          </cell>
          <cell r="Q9756">
            <v>1</v>
          </cell>
        </row>
        <row r="9757">
          <cell r="A9757" t="str">
            <v>307848P4MTY3</v>
          </cell>
          <cell r="Q9757">
            <v>17</v>
          </cell>
        </row>
        <row r="9758">
          <cell r="A9758" t="str">
            <v>136203P1MONDP</v>
          </cell>
          <cell r="Q9758">
            <v>75</v>
          </cell>
        </row>
        <row r="9759">
          <cell r="A9759" t="str">
            <v>315979P1WHPIPING</v>
          </cell>
          <cell r="Q9759">
            <v>8</v>
          </cell>
        </row>
        <row r="9760">
          <cell r="A9760" t="str">
            <v>S-1410MTY1</v>
          </cell>
          <cell r="Q9760">
            <v>2</v>
          </cell>
        </row>
        <row r="9761">
          <cell r="A9761" t="str">
            <v>190687P3MTY3</v>
          </cell>
          <cell r="Q9761">
            <v>91</v>
          </cell>
        </row>
        <row r="9762">
          <cell r="A9762" t="str">
            <v>1B32253P1MONDP</v>
          </cell>
          <cell r="Q9762">
            <v>2</v>
          </cell>
        </row>
        <row r="9763">
          <cell r="A9763" t="str">
            <v>1B32253P1MONXDM</v>
          </cell>
          <cell r="Q9763">
            <v>13</v>
          </cell>
        </row>
        <row r="9764">
          <cell r="A9764" t="str">
            <v>1B32253P1MRBM</v>
          </cell>
          <cell r="Q9764">
            <v>1</v>
          </cell>
        </row>
        <row r="9765">
          <cell r="A9765" t="str">
            <v>1B32253P1MTY1</v>
          </cell>
          <cell r="Q9765">
            <v>4</v>
          </cell>
        </row>
        <row r="9766">
          <cell r="A9766" t="str">
            <v>1B32253P1MTY3</v>
          </cell>
          <cell r="Q9766">
            <v>26</v>
          </cell>
        </row>
        <row r="9767">
          <cell r="A9767" t="str">
            <v>1B32253P1REC-LARTX</v>
          </cell>
          <cell r="Q9767">
            <v>107</v>
          </cell>
        </row>
        <row r="9768">
          <cell r="A9768" t="str">
            <v>10014384P1MONCOILS</v>
          </cell>
          <cell r="Q9768">
            <v>6</v>
          </cell>
        </row>
        <row r="9769">
          <cell r="A9769" t="str">
            <v>10014384P1MTY3</v>
          </cell>
          <cell r="Q9769">
            <v>50</v>
          </cell>
        </row>
        <row r="9770">
          <cell r="A9770" t="str">
            <v>10014384P1MTY3</v>
          </cell>
          <cell r="Q9770">
            <v>1</v>
          </cell>
        </row>
        <row r="9771">
          <cell r="A9771" t="str">
            <v>313566P14MTY3</v>
          </cell>
          <cell r="Q9771">
            <v>473</v>
          </cell>
        </row>
        <row r="9772">
          <cell r="A9772" t="str">
            <v>322985P1MTY1</v>
          </cell>
          <cell r="Q9772">
            <v>2</v>
          </cell>
        </row>
        <row r="9773">
          <cell r="A9773" t="str">
            <v>196619P8MTY1</v>
          </cell>
          <cell r="Q9773">
            <v>400</v>
          </cell>
        </row>
        <row r="9774">
          <cell r="A9774" t="str">
            <v>E-5150MONEP</v>
          </cell>
          <cell r="Q9774">
            <v>120</v>
          </cell>
        </row>
        <row r="9775">
          <cell r="A9775" t="str">
            <v>S-6060MTY1</v>
          </cell>
          <cell r="Q9775">
            <v>99</v>
          </cell>
        </row>
        <row r="9776">
          <cell r="A9776" t="str">
            <v>S-6060MTY1</v>
          </cell>
          <cell r="Q9776">
            <v>223</v>
          </cell>
        </row>
        <row r="9777">
          <cell r="A9777" t="str">
            <v>S-6060MTY3</v>
          </cell>
          <cell r="Q9777">
            <v>504.05</v>
          </cell>
        </row>
        <row r="9778">
          <cell r="A9778" t="str">
            <v>S-6060MTY3</v>
          </cell>
          <cell r="Q9778">
            <v>1</v>
          </cell>
        </row>
        <row r="9779">
          <cell r="A9779" t="str">
            <v>304311G4MONEP</v>
          </cell>
          <cell r="Q9779">
            <v>23</v>
          </cell>
        </row>
        <row r="9780">
          <cell r="A9780" t="str">
            <v>304311G4MTY1</v>
          </cell>
          <cell r="Q9780">
            <v>80</v>
          </cell>
        </row>
        <row r="9781">
          <cell r="A9781" t="str">
            <v>304311G4MTY3</v>
          </cell>
          <cell r="Q9781">
            <v>100</v>
          </cell>
        </row>
        <row r="9782">
          <cell r="A9782" t="str">
            <v>304311G4MTY3</v>
          </cell>
          <cell r="Q9782">
            <v>100</v>
          </cell>
        </row>
        <row r="9783">
          <cell r="A9783" t="str">
            <v>306813P2MONSKID</v>
          </cell>
          <cell r="Q9783">
            <v>6</v>
          </cell>
        </row>
        <row r="9784">
          <cell r="A9784" t="str">
            <v>306813P2MTY1</v>
          </cell>
          <cell r="Q9784">
            <v>24</v>
          </cell>
        </row>
        <row r="9785">
          <cell r="A9785" t="str">
            <v>306813P2MTY1</v>
          </cell>
          <cell r="Q9785">
            <v>23</v>
          </cell>
        </row>
        <row r="9786">
          <cell r="A9786" t="str">
            <v>306813P2MTY3</v>
          </cell>
          <cell r="Q9786">
            <v>20</v>
          </cell>
        </row>
        <row r="9787">
          <cell r="A9787" t="str">
            <v>306813P2MTY3</v>
          </cell>
          <cell r="Q9787">
            <v>20</v>
          </cell>
        </row>
        <row r="9788">
          <cell r="A9788" t="str">
            <v>306813P2MTY3</v>
          </cell>
          <cell r="Q9788">
            <v>20</v>
          </cell>
        </row>
        <row r="9789">
          <cell r="A9789" t="str">
            <v>306542P44MONPRE</v>
          </cell>
          <cell r="Q9789">
            <v>5</v>
          </cell>
        </row>
        <row r="9790">
          <cell r="A9790" t="str">
            <v>306542P44MTY1</v>
          </cell>
          <cell r="Q9790">
            <v>10</v>
          </cell>
        </row>
        <row r="9791">
          <cell r="A9791" t="str">
            <v>306542P44MTY3</v>
          </cell>
          <cell r="Q9791">
            <v>17</v>
          </cell>
        </row>
        <row r="9792">
          <cell r="A9792" t="str">
            <v>308353P1MKFGPRE</v>
          </cell>
          <cell r="Q9792">
            <v>32</v>
          </cell>
        </row>
        <row r="9793">
          <cell r="A9793" t="str">
            <v>334849G03MTY3</v>
          </cell>
          <cell r="Q9793">
            <v>34</v>
          </cell>
        </row>
        <row r="9794">
          <cell r="A9794" t="str">
            <v>334849G03MTY3</v>
          </cell>
          <cell r="Q9794">
            <v>159</v>
          </cell>
        </row>
        <row r="9795">
          <cell r="A9795" t="str">
            <v>334849G03MTY3</v>
          </cell>
          <cell r="Q9795">
            <v>34</v>
          </cell>
        </row>
        <row r="9796">
          <cell r="A9796" t="str">
            <v>334849G03MTY3</v>
          </cell>
          <cell r="Q9796">
            <v>12</v>
          </cell>
        </row>
        <row r="9797">
          <cell r="A9797" t="str">
            <v>334849G03MTY3</v>
          </cell>
          <cell r="Q9797">
            <v>159</v>
          </cell>
        </row>
        <row r="9798">
          <cell r="A9798" t="str">
            <v>334849G03MTY3</v>
          </cell>
          <cell r="Q9798">
            <v>160</v>
          </cell>
        </row>
        <row r="9799">
          <cell r="A9799" t="str">
            <v>336520P2MONDP</v>
          </cell>
          <cell r="Q9799">
            <v>82</v>
          </cell>
        </row>
        <row r="9800">
          <cell r="A9800" t="str">
            <v>336520P2MTY1</v>
          </cell>
          <cell r="Q9800">
            <v>64</v>
          </cell>
        </row>
        <row r="9801">
          <cell r="A9801" t="str">
            <v>336520P2MTY3</v>
          </cell>
          <cell r="Q9801">
            <v>35</v>
          </cell>
        </row>
        <row r="9802">
          <cell r="A9802" t="str">
            <v>336520P2MTY3</v>
          </cell>
          <cell r="Q9802">
            <v>36</v>
          </cell>
        </row>
        <row r="9803">
          <cell r="A9803" t="str">
            <v>336520P2MTY3</v>
          </cell>
          <cell r="Q9803">
            <v>129</v>
          </cell>
        </row>
        <row r="9804">
          <cell r="A9804" t="str">
            <v>336520P2MTY3</v>
          </cell>
          <cell r="Q9804">
            <v>43</v>
          </cell>
        </row>
        <row r="9805">
          <cell r="A9805" t="str">
            <v>336520P2MTY3</v>
          </cell>
          <cell r="Q9805">
            <v>73</v>
          </cell>
        </row>
        <row r="9806">
          <cell r="A9806" t="str">
            <v>10017852P1MTY3</v>
          </cell>
          <cell r="Q9806">
            <v>1700</v>
          </cell>
        </row>
        <row r="9807">
          <cell r="A9807" t="str">
            <v>10017852P1MTY3</v>
          </cell>
          <cell r="Q9807">
            <v>6</v>
          </cell>
        </row>
        <row r="9808">
          <cell r="A9808" t="str">
            <v>10017852P1MTY3</v>
          </cell>
          <cell r="Q9808">
            <v>210</v>
          </cell>
        </row>
        <row r="9809">
          <cell r="A9809" t="str">
            <v>10017852P1MTY3</v>
          </cell>
          <cell r="Q9809">
            <v>154</v>
          </cell>
        </row>
        <row r="9810">
          <cell r="A9810" t="str">
            <v>LT410MONDA</v>
          </cell>
          <cell r="Q9810">
            <v>16</v>
          </cell>
        </row>
        <row r="9811">
          <cell r="A9811" t="str">
            <v>LT410MTY1</v>
          </cell>
          <cell r="Q9811">
            <v>4</v>
          </cell>
        </row>
        <row r="9812">
          <cell r="A9812" t="str">
            <v>LT410MTY1</v>
          </cell>
          <cell r="Q9812">
            <v>2</v>
          </cell>
        </row>
        <row r="9813">
          <cell r="A9813" t="str">
            <v>LT410MTY1</v>
          </cell>
          <cell r="Q9813">
            <v>32</v>
          </cell>
        </row>
        <row r="9814">
          <cell r="A9814" t="str">
            <v>LT410MTY3</v>
          </cell>
          <cell r="Q9814">
            <v>37</v>
          </cell>
        </row>
        <row r="9815">
          <cell r="A9815" t="str">
            <v>329945P1FGSM</v>
          </cell>
          <cell r="Q9815">
            <v>108</v>
          </cell>
        </row>
        <row r="9816">
          <cell r="A9816" t="str">
            <v>329945P1MKFG</v>
          </cell>
          <cell r="Q9816">
            <v>6</v>
          </cell>
        </row>
        <row r="9817">
          <cell r="A9817" t="str">
            <v>329945P1MONCON</v>
          </cell>
          <cell r="Q9817">
            <v>11</v>
          </cell>
        </row>
        <row r="9818">
          <cell r="A9818" t="str">
            <v>332335G31MONPLENUM</v>
          </cell>
          <cell r="Q9818">
            <v>43</v>
          </cell>
        </row>
        <row r="9819">
          <cell r="A9819" t="str">
            <v>332335G31MONXDM</v>
          </cell>
          <cell r="Q9819">
            <v>35</v>
          </cell>
        </row>
        <row r="9820">
          <cell r="A9820" t="str">
            <v>148644P10FASTENAL</v>
          </cell>
          <cell r="Q9820">
            <v>396</v>
          </cell>
        </row>
        <row r="9821">
          <cell r="A9821" t="str">
            <v>324461P1MTY3</v>
          </cell>
          <cell r="Q9821">
            <v>3</v>
          </cell>
        </row>
        <row r="9822">
          <cell r="A9822" t="str">
            <v>341375G06MTY1</v>
          </cell>
          <cell r="Q9822">
            <v>11</v>
          </cell>
        </row>
        <row r="9823">
          <cell r="A9823" t="str">
            <v>9A20025P215MKFG</v>
          </cell>
          <cell r="Q9823">
            <v>1</v>
          </cell>
        </row>
        <row r="9824">
          <cell r="A9824" t="str">
            <v>9A20025P215WHPIPING</v>
          </cell>
          <cell r="Q9824">
            <v>2</v>
          </cell>
        </row>
        <row r="9825">
          <cell r="A9825" t="str">
            <v>303398P1MONEP</v>
          </cell>
          <cell r="Q9825">
            <v>8</v>
          </cell>
        </row>
        <row r="9826">
          <cell r="A9826" t="str">
            <v>303398P1MONKITS</v>
          </cell>
          <cell r="Q9826">
            <v>1</v>
          </cell>
        </row>
        <row r="9827">
          <cell r="A9827" t="str">
            <v>303398P1MONPRE</v>
          </cell>
          <cell r="Q9827">
            <v>30</v>
          </cell>
        </row>
        <row r="9828">
          <cell r="A9828" t="str">
            <v>303398P1MTY1</v>
          </cell>
          <cell r="Q9828">
            <v>90</v>
          </cell>
        </row>
        <row r="9829">
          <cell r="A9829" t="str">
            <v>303398P1MTY3</v>
          </cell>
          <cell r="Q9829">
            <v>195</v>
          </cell>
        </row>
        <row r="9830">
          <cell r="A9830" t="str">
            <v>303398P1REC-LARTX</v>
          </cell>
          <cell r="Q9830">
            <v>65</v>
          </cell>
        </row>
        <row r="9831">
          <cell r="A9831" t="str">
            <v>347475G1MTY3</v>
          </cell>
          <cell r="Q9831">
            <v>5</v>
          </cell>
        </row>
        <row r="9832">
          <cell r="A9832" t="str">
            <v>347475G1MTY3</v>
          </cell>
          <cell r="Q9832">
            <v>32</v>
          </cell>
        </row>
        <row r="9833">
          <cell r="A9833" t="str">
            <v>328186P3Z7500MTY3</v>
          </cell>
          <cell r="Q9833">
            <v>23</v>
          </cell>
        </row>
        <row r="9834">
          <cell r="A9834" t="str">
            <v>328186P3Z7500MTY3</v>
          </cell>
          <cell r="Q9834">
            <v>3</v>
          </cell>
        </row>
        <row r="9835">
          <cell r="A9835" t="str">
            <v>181212P1MONEP</v>
          </cell>
          <cell r="Q9835">
            <v>95</v>
          </cell>
        </row>
        <row r="9836">
          <cell r="A9836" t="str">
            <v>181212P1MTY1</v>
          </cell>
          <cell r="Q9836">
            <v>182</v>
          </cell>
        </row>
        <row r="9837">
          <cell r="A9837" t="str">
            <v>181212P1MTY3</v>
          </cell>
          <cell r="Q9837">
            <v>313</v>
          </cell>
        </row>
        <row r="9838">
          <cell r="A9838" t="str">
            <v>181212P1REC-LARTX</v>
          </cell>
          <cell r="Q9838">
            <v>540</v>
          </cell>
        </row>
        <row r="9839">
          <cell r="A9839" t="str">
            <v>332965P1MTY3</v>
          </cell>
          <cell r="Q9839">
            <v>32</v>
          </cell>
        </row>
        <row r="9840">
          <cell r="A9840" t="str">
            <v>332965P1MTY3</v>
          </cell>
          <cell r="Q9840">
            <v>32</v>
          </cell>
        </row>
        <row r="9841">
          <cell r="A9841" t="str">
            <v>332965P1MTY3</v>
          </cell>
          <cell r="Q9841">
            <v>9</v>
          </cell>
        </row>
        <row r="9842">
          <cell r="A9842" t="str">
            <v>332965P1MTY3</v>
          </cell>
          <cell r="Q9842">
            <v>52</v>
          </cell>
        </row>
        <row r="9843">
          <cell r="A9843" t="str">
            <v>332965P1MTY3</v>
          </cell>
          <cell r="Q9843">
            <v>32</v>
          </cell>
        </row>
        <row r="9844">
          <cell r="A9844" t="str">
            <v>332965P1MTY3</v>
          </cell>
          <cell r="Q9844">
            <v>35</v>
          </cell>
        </row>
        <row r="9845">
          <cell r="A9845" t="str">
            <v>332965P1MTY3</v>
          </cell>
          <cell r="Q9845">
            <v>1</v>
          </cell>
        </row>
        <row r="9846">
          <cell r="A9846" t="str">
            <v>336242P1FASTENAL</v>
          </cell>
          <cell r="Q9846">
            <v>227</v>
          </cell>
        </row>
        <row r="9847">
          <cell r="A9847" t="str">
            <v>304891P1MONPRE</v>
          </cell>
          <cell r="Q9847">
            <v>2</v>
          </cell>
        </row>
        <row r="9848">
          <cell r="A9848" t="str">
            <v>304891P1MTY1</v>
          </cell>
          <cell r="Q9848">
            <v>7</v>
          </cell>
        </row>
        <row r="9849">
          <cell r="A9849" t="str">
            <v>341486P1MTY1</v>
          </cell>
          <cell r="Q9849">
            <v>3</v>
          </cell>
        </row>
        <row r="9850">
          <cell r="A9850" t="str">
            <v>341486P1MTY1</v>
          </cell>
          <cell r="Q9850">
            <v>1</v>
          </cell>
        </row>
        <row r="9851">
          <cell r="A9851" t="str">
            <v>341486P1MTY1</v>
          </cell>
          <cell r="Q9851">
            <v>63</v>
          </cell>
        </row>
        <row r="9852">
          <cell r="A9852" t="str">
            <v>341486P1MTY3</v>
          </cell>
          <cell r="Q9852">
            <v>100</v>
          </cell>
        </row>
        <row r="9853">
          <cell r="A9853" t="str">
            <v>341486P1SHIP</v>
          </cell>
          <cell r="Q9853">
            <v>2</v>
          </cell>
        </row>
        <row r="9854">
          <cell r="A9854" t="str">
            <v>RS-217AMONCOILS</v>
          </cell>
          <cell r="Q9854">
            <v>4703.5</v>
          </cell>
        </row>
        <row r="9855">
          <cell r="A9855" t="str">
            <v>RS-217AMTY1</v>
          </cell>
          <cell r="Q9855">
            <v>1056.01</v>
          </cell>
        </row>
        <row r="9856">
          <cell r="A9856" t="str">
            <v>RS-217AMTY3</v>
          </cell>
          <cell r="Q9856">
            <v>12494.69</v>
          </cell>
        </row>
        <row r="9857">
          <cell r="A9857" t="str">
            <v>RS-217AMTY3</v>
          </cell>
          <cell r="Q9857">
            <v>1387.8</v>
          </cell>
        </row>
        <row r="9858">
          <cell r="A9858" t="str">
            <v>RS-217AMTY3</v>
          </cell>
          <cell r="Q9858">
            <v>1157.43</v>
          </cell>
        </row>
        <row r="9859">
          <cell r="A9859" t="str">
            <v>RS-217AMTY3</v>
          </cell>
          <cell r="Q9859">
            <v>6691.23</v>
          </cell>
        </row>
        <row r="9860">
          <cell r="A9860" t="str">
            <v>317160P201MONSKID</v>
          </cell>
          <cell r="Q9860">
            <v>1</v>
          </cell>
        </row>
        <row r="9861">
          <cell r="A9861" t="str">
            <v>317160P201MTY3</v>
          </cell>
          <cell r="Q9861">
            <v>6</v>
          </cell>
        </row>
        <row r="9862">
          <cell r="A9862" t="str">
            <v>183610P1MTY1</v>
          </cell>
          <cell r="Q9862">
            <v>165</v>
          </cell>
        </row>
        <row r="9863">
          <cell r="A9863" t="str">
            <v>183610P1MTY3</v>
          </cell>
          <cell r="Q9863">
            <v>6</v>
          </cell>
        </row>
        <row r="9864">
          <cell r="A9864" t="str">
            <v>Y-146DMTY1</v>
          </cell>
          <cell r="Q9864">
            <v>261</v>
          </cell>
        </row>
        <row r="9865">
          <cell r="A9865" t="str">
            <v>12-749017-02MTY3</v>
          </cell>
          <cell r="Q9865">
            <v>100</v>
          </cell>
        </row>
        <row r="9866">
          <cell r="A9866" t="str">
            <v>W-31-17-009MONEP</v>
          </cell>
          <cell r="Q9866">
            <v>500</v>
          </cell>
        </row>
        <row r="9867">
          <cell r="A9867" t="str">
            <v>304883P1FGSM</v>
          </cell>
          <cell r="Q9867">
            <v>56</v>
          </cell>
        </row>
        <row r="9868">
          <cell r="A9868" t="str">
            <v>304883P1MKFG</v>
          </cell>
          <cell r="Q9868">
            <v>1</v>
          </cell>
        </row>
        <row r="9869">
          <cell r="A9869" t="str">
            <v>304883P1MKFGPRE</v>
          </cell>
          <cell r="Q9869">
            <v>4</v>
          </cell>
        </row>
        <row r="9870">
          <cell r="A9870" t="str">
            <v>304907G1MONEP</v>
          </cell>
          <cell r="Q9870">
            <v>50</v>
          </cell>
        </row>
        <row r="9871">
          <cell r="A9871" t="str">
            <v>304907G1MTY1</v>
          </cell>
          <cell r="Q9871">
            <v>1</v>
          </cell>
        </row>
        <row r="9872">
          <cell r="A9872" t="str">
            <v>304907G1MTY3</v>
          </cell>
          <cell r="Q9872">
            <v>125</v>
          </cell>
        </row>
        <row r="9873">
          <cell r="A9873" t="str">
            <v>304907G1MTY3</v>
          </cell>
          <cell r="Q9873">
            <v>6</v>
          </cell>
        </row>
        <row r="9874">
          <cell r="A9874" t="str">
            <v>306542P1MONPRE</v>
          </cell>
          <cell r="Q9874">
            <v>2</v>
          </cell>
        </row>
        <row r="9875">
          <cell r="A9875" t="str">
            <v>306542P1MTY1</v>
          </cell>
          <cell r="Q9875">
            <v>1</v>
          </cell>
        </row>
        <row r="9876">
          <cell r="A9876" t="str">
            <v>323058P1MONEP</v>
          </cell>
          <cell r="Q9876">
            <v>23</v>
          </cell>
        </row>
        <row r="9877">
          <cell r="A9877" t="str">
            <v>323058P1MTY1</v>
          </cell>
          <cell r="Q9877">
            <v>27</v>
          </cell>
        </row>
        <row r="9878">
          <cell r="A9878" t="str">
            <v>323058P1MTY3</v>
          </cell>
          <cell r="Q9878">
            <v>24</v>
          </cell>
        </row>
        <row r="9879">
          <cell r="A9879" t="str">
            <v>323058P1REC-LARTX</v>
          </cell>
          <cell r="Q9879">
            <v>38</v>
          </cell>
        </row>
        <row r="9880">
          <cell r="A9880" t="str">
            <v>301390P1FASTENAL</v>
          </cell>
          <cell r="Q9880">
            <v>1223</v>
          </cell>
        </row>
        <row r="9881">
          <cell r="A9881" t="str">
            <v>301390P1SHIP</v>
          </cell>
          <cell r="Q9881">
            <v>1</v>
          </cell>
        </row>
        <row r="9882">
          <cell r="A9882" t="str">
            <v>1C12526P95MTY3</v>
          </cell>
          <cell r="Q9882">
            <v>30</v>
          </cell>
        </row>
        <row r="9883">
          <cell r="A9883" t="str">
            <v>1C12526P95MTY3</v>
          </cell>
          <cell r="Q9883">
            <v>30</v>
          </cell>
        </row>
        <row r="9884">
          <cell r="A9884" t="str">
            <v>1C12526P95MTY3</v>
          </cell>
          <cell r="Q9884">
            <v>30</v>
          </cell>
        </row>
        <row r="9885">
          <cell r="A9885" t="str">
            <v>328892P12MKFG</v>
          </cell>
          <cell r="Q9885">
            <v>15</v>
          </cell>
        </row>
        <row r="9886">
          <cell r="A9886" t="str">
            <v>328892P12MONSKID</v>
          </cell>
          <cell r="Q9886">
            <v>1</v>
          </cell>
        </row>
        <row r="9887">
          <cell r="A9887" t="str">
            <v>P-0700MTY3</v>
          </cell>
          <cell r="Q9887">
            <v>2</v>
          </cell>
        </row>
        <row r="9888">
          <cell r="A9888" t="str">
            <v>P-0700MTY3</v>
          </cell>
          <cell r="Q9888">
            <v>800</v>
          </cell>
        </row>
        <row r="9889">
          <cell r="A9889" t="str">
            <v>316251G9MONMC</v>
          </cell>
          <cell r="Q9889">
            <v>2</v>
          </cell>
        </row>
        <row r="9890">
          <cell r="A9890" t="str">
            <v>316251G9MTY1</v>
          </cell>
          <cell r="Q9890">
            <v>13</v>
          </cell>
        </row>
        <row r="9891">
          <cell r="A9891" t="str">
            <v>301094P2MONDP</v>
          </cell>
          <cell r="Q9891">
            <v>70</v>
          </cell>
        </row>
        <row r="9892">
          <cell r="A9892" t="str">
            <v>301094P2MTY1</v>
          </cell>
          <cell r="Q9892">
            <v>500</v>
          </cell>
        </row>
        <row r="9893">
          <cell r="A9893" t="str">
            <v>S-0150MONDP</v>
          </cell>
          <cell r="Q9893">
            <v>678</v>
          </cell>
        </row>
        <row r="9894">
          <cell r="A9894" t="str">
            <v>S-0150MTY1</v>
          </cell>
          <cell r="Q9894">
            <v>1728</v>
          </cell>
        </row>
        <row r="9895">
          <cell r="A9895" t="str">
            <v>S-0150MTY1</v>
          </cell>
          <cell r="Q9895">
            <v>216</v>
          </cell>
        </row>
        <row r="9896">
          <cell r="A9896" t="str">
            <v>S-0150MTY3</v>
          </cell>
          <cell r="Q9896">
            <v>864</v>
          </cell>
        </row>
        <row r="9897">
          <cell r="A9897" t="str">
            <v>S-0150REC-LARTX</v>
          </cell>
          <cell r="Q9897">
            <v>10584</v>
          </cell>
        </row>
        <row r="9898">
          <cell r="A9898" t="str">
            <v>192862G3MONEP</v>
          </cell>
          <cell r="Q9898">
            <v>73</v>
          </cell>
        </row>
        <row r="9899">
          <cell r="A9899" t="str">
            <v>192862G3MTY1</v>
          </cell>
          <cell r="Q9899">
            <v>3</v>
          </cell>
        </row>
        <row r="9900">
          <cell r="A9900" t="str">
            <v>192862G3MTY3</v>
          </cell>
          <cell r="Q9900">
            <v>75</v>
          </cell>
        </row>
        <row r="9901">
          <cell r="A9901" t="str">
            <v>192862G3MTY3</v>
          </cell>
          <cell r="Q9901">
            <v>4</v>
          </cell>
        </row>
        <row r="9902">
          <cell r="A9902" t="str">
            <v>192862G3MTY3</v>
          </cell>
          <cell r="Q9902">
            <v>125</v>
          </cell>
        </row>
        <row r="9903">
          <cell r="A9903" t="str">
            <v>E-162BMONEP</v>
          </cell>
          <cell r="Q9903">
            <v>3800</v>
          </cell>
        </row>
        <row r="9904">
          <cell r="A9904" t="str">
            <v>E-162BMTY3</v>
          </cell>
          <cell r="Q9904">
            <v>15101</v>
          </cell>
        </row>
        <row r="9905">
          <cell r="A9905" t="str">
            <v>10024827G1MONDA</v>
          </cell>
          <cell r="Q9905">
            <v>1</v>
          </cell>
        </row>
        <row r="9906">
          <cell r="A9906" t="str">
            <v>10024827G1MTY3</v>
          </cell>
          <cell r="Q9906">
            <v>18</v>
          </cell>
        </row>
        <row r="9907">
          <cell r="A9907" t="str">
            <v>130916P2REC-LARTX</v>
          </cell>
          <cell r="Q9907">
            <v>380</v>
          </cell>
        </row>
        <row r="9908">
          <cell r="A9908" t="str">
            <v>1D29278P1MTY1</v>
          </cell>
          <cell r="Q9908">
            <v>5</v>
          </cell>
        </row>
        <row r="9909">
          <cell r="A9909" t="str">
            <v>136102P13MONDA</v>
          </cell>
          <cell r="Q9909">
            <v>24</v>
          </cell>
        </row>
        <row r="9910">
          <cell r="A9910" t="str">
            <v>136102P13MTY1</v>
          </cell>
          <cell r="Q9910">
            <v>88</v>
          </cell>
        </row>
        <row r="9911">
          <cell r="A9911" t="str">
            <v>136102P13MTY3</v>
          </cell>
          <cell r="Q9911">
            <v>160</v>
          </cell>
        </row>
        <row r="9912">
          <cell r="A9912" t="str">
            <v>SP00021-01MTY1</v>
          </cell>
          <cell r="Q9912">
            <v>8</v>
          </cell>
        </row>
        <row r="9913">
          <cell r="A9913" t="str">
            <v>SP00021-01MTY1</v>
          </cell>
          <cell r="Q9913">
            <v>2</v>
          </cell>
        </row>
        <row r="9914">
          <cell r="A9914" t="str">
            <v>01-485010-00MTY1</v>
          </cell>
          <cell r="Q9914">
            <v>14</v>
          </cell>
        </row>
        <row r="9915">
          <cell r="A9915" t="str">
            <v>01-485010-00MTY3</v>
          </cell>
          <cell r="Q9915">
            <v>152</v>
          </cell>
        </row>
        <row r="9916">
          <cell r="A9916" t="str">
            <v>01-485010-00MTY3</v>
          </cell>
          <cell r="Q9916">
            <v>65</v>
          </cell>
        </row>
        <row r="9917">
          <cell r="A9917" t="str">
            <v>330741P18FASTENAL</v>
          </cell>
          <cell r="Q9917">
            <v>400</v>
          </cell>
        </row>
        <row r="9918">
          <cell r="A9918" t="str">
            <v>346129P8MTY3</v>
          </cell>
          <cell r="Q9918">
            <v>3</v>
          </cell>
        </row>
        <row r="9919">
          <cell r="A9919" t="str">
            <v>346129P8MTY3</v>
          </cell>
          <cell r="Q9919">
            <v>16</v>
          </cell>
        </row>
        <row r="9920">
          <cell r="A9920" t="str">
            <v>332335G03MONDA</v>
          </cell>
          <cell r="Q9920">
            <v>24</v>
          </cell>
        </row>
        <row r="9921">
          <cell r="A9921" t="str">
            <v>332335G03MTY1</v>
          </cell>
          <cell r="Q9921">
            <v>8</v>
          </cell>
        </row>
        <row r="9922">
          <cell r="A9922" t="str">
            <v>332335G03MTY3</v>
          </cell>
          <cell r="Q9922">
            <v>40</v>
          </cell>
        </row>
        <row r="9923">
          <cell r="A9923" t="str">
            <v>332335G03MTY3</v>
          </cell>
          <cell r="Q9923">
            <v>62</v>
          </cell>
        </row>
        <row r="9924">
          <cell r="A9924" t="str">
            <v>332335G03MTY3</v>
          </cell>
          <cell r="Q9924">
            <v>87</v>
          </cell>
        </row>
        <row r="9925">
          <cell r="A9925" t="str">
            <v>332335G03MTY3</v>
          </cell>
          <cell r="Q9925">
            <v>3</v>
          </cell>
        </row>
        <row r="9926">
          <cell r="A9926" t="str">
            <v>332335G03MTY3</v>
          </cell>
          <cell r="Q9926">
            <v>78</v>
          </cell>
        </row>
        <row r="9927">
          <cell r="A9927" t="str">
            <v>332335G03MTY3</v>
          </cell>
          <cell r="Q9927">
            <v>60</v>
          </cell>
        </row>
        <row r="9928">
          <cell r="A9928" t="str">
            <v>419011G1MTY1</v>
          </cell>
          <cell r="Q9928">
            <v>1</v>
          </cell>
        </row>
        <row r="9929">
          <cell r="A9929" t="str">
            <v>334849G04MTY3</v>
          </cell>
          <cell r="Q9929">
            <v>32</v>
          </cell>
        </row>
        <row r="9930">
          <cell r="A9930" t="str">
            <v>334849G04MTY3</v>
          </cell>
          <cell r="Q9930">
            <v>1</v>
          </cell>
        </row>
        <row r="9931">
          <cell r="A9931" t="str">
            <v>334849G04MTY3</v>
          </cell>
          <cell r="Q9931">
            <v>27</v>
          </cell>
        </row>
        <row r="9932">
          <cell r="A9932" t="str">
            <v>334849G04MTY3</v>
          </cell>
          <cell r="Q9932">
            <v>48</v>
          </cell>
        </row>
        <row r="9933">
          <cell r="A9933" t="str">
            <v>334849G04MTY3</v>
          </cell>
          <cell r="Q9933">
            <v>27</v>
          </cell>
        </row>
        <row r="9934">
          <cell r="A9934" t="str">
            <v>334849G04MTY3</v>
          </cell>
          <cell r="Q9934">
            <v>64</v>
          </cell>
        </row>
        <row r="9935">
          <cell r="A9935" t="str">
            <v>334849G04MTY3</v>
          </cell>
          <cell r="Q9935">
            <v>47</v>
          </cell>
        </row>
        <row r="9936">
          <cell r="A9936" t="str">
            <v>334849G04MTY3</v>
          </cell>
          <cell r="Q9936">
            <v>120</v>
          </cell>
        </row>
        <row r="9937">
          <cell r="A9937" t="str">
            <v>159562P37MTY1</v>
          </cell>
          <cell r="Q9937">
            <v>4</v>
          </cell>
        </row>
        <row r="9938">
          <cell r="A9938" t="str">
            <v>340624G01MTY3</v>
          </cell>
          <cell r="Q9938">
            <v>20</v>
          </cell>
        </row>
        <row r="9939">
          <cell r="A9939" t="str">
            <v>343021P2MTY1</v>
          </cell>
          <cell r="Q9939">
            <v>143</v>
          </cell>
        </row>
        <row r="9940">
          <cell r="A9940" t="str">
            <v>343021P2MTY3</v>
          </cell>
          <cell r="Q9940">
            <v>17</v>
          </cell>
        </row>
        <row r="9941">
          <cell r="A9941" t="str">
            <v>343021P2MTY3</v>
          </cell>
          <cell r="Q9941">
            <v>4</v>
          </cell>
        </row>
        <row r="9942">
          <cell r="A9942" t="str">
            <v>343021P2MTY3</v>
          </cell>
          <cell r="Q9942">
            <v>3</v>
          </cell>
        </row>
        <row r="9943">
          <cell r="A9943" t="str">
            <v>343021P2MTY3</v>
          </cell>
          <cell r="Q9943">
            <v>100</v>
          </cell>
        </row>
        <row r="9944">
          <cell r="A9944" t="str">
            <v>343021P2MTY3</v>
          </cell>
          <cell r="Q9944">
            <v>63</v>
          </cell>
        </row>
        <row r="9945">
          <cell r="A9945" t="str">
            <v>306713P2MONKITS</v>
          </cell>
          <cell r="Q9945">
            <v>2</v>
          </cell>
        </row>
        <row r="9946">
          <cell r="A9946" t="str">
            <v>306713P2MONPRE</v>
          </cell>
          <cell r="Q9946">
            <v>12</v>
          </cell>
        </row>
        <row r="9947">
          <cell r="A9947" t="str">
            <v>306713P2MTY1</v>
          </cell>
          <cell r="Q9947">
            <v>25</v>
          </cell>
        </row>
        <row r="9948">
          <cell r="A9948" t="str">
            <v>306713P2MTY1</v>
          </cell>
          <cell r="Q9948">
            <v>20</v>
          </cell>
        </row>
        <row r="9949">
          <cell r="A9949" t="str">
            <v>306713P2MTY3</v>
          </cell>
          <cell r="Q9949">
            <v>140</v>
          </cell>
        </row>
        <row r="9950">
          <cell r="A9950" t="str">
            <v>318441P1WHPIPING</v>
          </cell>
          <cell r="Q9950">
            <v>16</v>
          </cell>
        </row>
        <row r="9951">
          <cell r="A9951" t="str">
            <v>P-1080MONHRS</v>
          </cell>
          <cell r="Q9951">
            <v>3</v>
          </cell>
        </row>
        <row r="9952">
          <cell r="A9952" t="str">
            <v>P-1080MONSKID</v>
          </cell>
          <cell r="Q9952">
            <v>42</v>
          </cell>
        </row>
        <row r="9953">
          <cell r="A9953" t="str">
            <v>P-1080MTY1</v>
          </cell>
          <cell r="Q9953">
            <v>1</v>
          </cell>
        </row>
        <row r="9954">
          <cell r="A9954" t="str">
            <v>P-1080MTY1</v>
          </cell>
          <cell r="Q9954">
            <v>10</v>
          </cell>
        </row>
        <row r="9955">
          <cell r="A9955" t="str">
            <v>P-1080MTY1</v>
          </cell>
          <cell r="Q9955">
            <v>7</v>
          </cell>
        </row>
        <row r="9956">
          <cell r="A9956" t="str">
            <v>P-1080MTY1</v>
          </cell>
          <cell r="Q9956">
            <v>833</v>
          </cell>
        </row>
        <row r="9957">
          <cell r="A9957" t="str">
            <v>330920P1MKFG</v>
          </cell>
          <cell r="Q9957">
            <v>7</v>
          </cell>
        </row>
        <row r="9958">
          <cell r="A9958" t="str">
            <v>330920P1WHPIPING</v>
          </cell>
          <cell r="Q9958">
            <v>4</v>
          </cell>
        </row>
        <row r="9959">
          <cell r="A9959" t="str">
            <v>136821P31MONEP</v>
          </cell>
          <cell r="Q9959">
            <v>3</v>
          </cell>
        </row>
        <row r="9960">
          <cell r="A9960" t="str">
            <v>136821P31MTY1</v>
          </cell>
          <cell r="Q9960">
            <v>40</v>
          </cell>
        </row>
        <row r="9961">
          <cell r="A9961" t="str">
            <v>136821P31MTY1</v>
          </cell>
          <cell r="Q9961">
            <v>81</v>
          </cell>
        </row>
        <row r="9962">
          <cell r="A9962" t="str">
            <v>136821P31MTY3</v>
          </cell>
          <cell r="Q9962">
            <v>331</v>
          </cell>
        </row>
        <row r="9963">
          <cell r="A9963" t="str">
            <v>136821P31MTY3</v>
          </cell>
          <cell r="Q9963">
            <v>880</v>
          </cell>
        </row>
        <row r="9964">
          <cell r="A9964" t="str">
            <v>172126P1FASTENAL</v>
          </cell>
          <cell r="Q9964">
            <v>600</v>
          </cell>
        </row>
        <row r="9965">
          <cell r="A9965" t="str">
            <v>344921P3MTY3</v>
          </cell>
          <cell r="Q9965">
            <v>100</v>
          </cell>
        </row>
        <row r="9966">
          <cell r="A9966" t="str">
            <v>344921P3MTY3</v>
          </cell>
          <cell r="Q9966">
            <v>22</v>
          </cell>
        </row>
        <row r="9967">
          <cell r="A9967" t="str">
            <v>344921P3MTY3</v>
          </cell>
          <cell r="Q9967">
            <v>52</v>
          </cell>
        </row>
        <row r="9968">
          <cell r="A9968" t="str">
            <v>344921P3MTY3</v>
          </cell>
          <cell r="Q9968">
            <v>9</v>
          </cell>
        </row>
        <row r="9969">
          <cell r="A9969" t="str">
            <v>344921P3MTY3</v>
          </cell>
          <cell r="Q9969">
            <v>40</v>
          </cell>
        </row>
        <row r="9970">
          <cell r="A9970" t="str">
            <v>344921P3MTY3</v>
          </cell>
          <cell r="Q9970">
            <v>108</v>
          </cell>
        </row>
        <row r="9971">
          <cell r="A9971" t="str">
            <v>185660P4REC-LARTX</v>
          </cell>
          <cell r="Q9971">
            <v>5</v>
          </cell>
        </row>
        <row r="9972">
          <cell r="A9972" t="str">
            <v>186009P12MONEP</v>
          </cell>
          <cell r="Q9972">
            <v>200</v>
          </cell>
        </row>
        <row r="9973">
          <cell r="A9973" t="str">
            <v>186009P12REC-LARTX</v>
          </cell>
          <cell r="Q9973">
            <v>20</v>
          </cell>
        </row>
        <row r="9974">
          <cell r="A9974" t="str">
            <v>181510G2MONXDM</v>
          </cell>
          <cell r="Q9974">
            <v>17</v>
          </cell>
        </row>
        <row r="9975">
          <cell r="A9975" t="str">
            <v>181510G2MTY1</v>
          </cell>
          <cell r="Q9975">
            <v>5</v>
          </cell>
        </row>
        <row r="9976">
          <cell r="A9976" t="str">
            <v>181510G2MTY1</v>
          </cell>
          <cell r="Q9976">
            <v>2</v>
          </cell>
        </row>
        <row r="9977">
          <cell r="A9977" t="str">
            <v>181510G2MTY1</v>
          </cell>
          <cell r="Q9977">
            <v>9</v>
          </cell>
        </row>
        <row r="9978">
          <cell r="A9978" t="str">
            <v>552093P1MONEP</v>
          </cell>
          <cell r="Q9978">
            <v>138</v>
          </cell>
        </row>
        <row r="9979">
          <cell r="A9979" t="str">
            <v>552093P1MTY1</v>
          </cell>
          <cell r="Q9979">
            <v>1245</v>
          </cell>
        </row>
        <row r="9980">
          <cell r="A9980" t="str">
            <v>552093P1MTY1</v>
          </cell>
          <cell r="Q9980">
            <v>4</v>
          </cell>
        </row>
        <row r="9981">
          <cell r="A9981" t="str">
            <v>12-749476-20MONEP</v>
          </cell>
          <cell r="Q9981">
            <v>32</v>
          </cell>
        </row>
        <row r="9982">
          <cell r="A9982" t="str">
            <v>12-749476-20MTY1</v>
          </cell>
          <cell r="Q9982">
            <v>140</v>
          </cell>
        </row>
        <row r="9983">
          <cell r="A9983" t="str">
            <v>12-749476-20MTY3</v>
          </cell>
          <cell r="Q9983">
            <v>100</v>
          </cell>
        </row>
        <row r="9984">
          <cell r="A9984" t="str">
            <v>9A20007P5MKFG</v>
          </cell>
          <cell r="Q9984">
            <v>13</v>
          </cell>
        </row>
        <row r="9985">
          <cell r="A9985" t="str">
            <v>9A20007P5WHPIPING</v>
          </cell>
          <cell r="Q9985">
            <v>5</v>
          </cell>
        </row>
        <row r="9986">
          <cell r="A9986" t="str">
            <v>9A20026P473MKFG</v>
          </cell>
          <cell r="Q9986">
            <v>4</v>
          </cell>
        </row>
        <row r="9987">
          <cell r="A9987" t="str">
            <v>9A20026P473WHPIPING</v>
          </cell>
          <cell r="Q9987">
            <v>38</v>
          </cell>
        </row>
        <row r="9988">
          <cell r="A9988" t="str">
            <v>186695P1MONDP</v>
          </cell>
          <cell r="Q9988">
            <v>3</v>
          </cell>
        </row>
        <row r="9989">
          <cell r="A9989" t="str">
            <v>186695P1MONEP</v>
          </cell>
          <cell r="Q9989">
            <v>256</v>
          </cell>
        </row>
        <row r="9990">
          <cell r="A9990" t="str">
            <v>186695P1MTY1</v>
          </cell>
          <cell r="Q9990">
            <v>28</v>
          </cell>
        </row>
        <row r="9991">
          <cell r="A9991" t="str">
            <v>186695P1MTY1</v>
          </cell>
          <cell r="Q9991">
            <v>111</v>
          </cell>
        </row>
        <row r="9992">
          <cell r="A9992" t="str">
            <v>186695P1MTY1</v>
          </cell>
          <cell r="Q9992">
            <v>2</v>
          </cell>
        </row>
        <row r="9993">
          <cell r="A9993" t="str">
            <v>186695P1REC-LARTX</v>
          </cell>
          <cell r="Q9993">
            <v>4372</v>
          </cell>
        </row>
        <row r="9994">
          <cell r="A9994" t="str">
            <v>335188G10MTY3</v>
          </cell>
          <cell r="Q9994">
            <v>2</v>
          </cell>
        </row>
        <row r="9995">
          <cell r="A9995" t="str">
            <v>335188G10MTY3</v>
          </cell>
          <cell r="Q9995">
            <v>44</v>
          </cell>
        </row>
        <row r="9996">
          <cell r="A9996" t="str">
            <v>335188G10MTY3</v>
          </cell>
          <cell r="Q9996">
            <v>36</v>
          </cell>
        </row>
        <row r="9997">
          <cell r="A9997" t="str">
            <v>335188G10MTY3</v>
          </cell>
          <cell r="Q9997">
            <v>20</v>
          </cell>
        </row>
        <row r="9998">
          <cell r="A9998" t="str">
            <v>335188G10MTY3</v>
          </cell>
          <cell r="Q9998">
            <v>8</v>
          </cell>
        </row>
        <row r="9999">
          <cell r="A9999" t="str">
            <v>335188G10MTY3</v>
          </cell>
          <cell r="Q9999">
            <v>10</v>
          </cell>
        </row>
        <row r="10000">
          <cell r="A10000" t="str">
            <v>336494P1MTY3</v>
          </cell>
          <cell r="Q10000">
            <v>17</v>
          </cell>
        </row>
        <row r="10001">
          <cell r="A10001" t="str">
            <v>9A20026P53MKFG</v>
          </cell>
          <cell r="Q10001">
            <v>1</v>
          </cell>
        </row>
        <row r="10002">
          <cell r="A10002" t="str">
            <v>9A20026P53WHPIPING</v>
          </cell>
          <cell r="Q10002">
            <v>2</v>
          </cell>
        </row>
        <row r="10003">
          <cell r="A10003" t="str">
            <v>9A20027P473MKFG</v>
          </cell>
          <cell r="Q10003">
            <v>1</v>
          </cell>
        </row>
        <row r="10004">
          <cell r="A10004" t="str">
            <v>9A20027P473WHPIPING</v>
          </cell>
          <cell r="Q10004">
            <v>8</v>
          </cell>
        </row>
        <row r="10005">
          <cell r="A10005" t="str">
            <v>10021939P03MTY3</v>
          </cell>
          <cell r="Q10005">
            <v>20</v>
          </cell>
        </row>
        <row r="10006">
          <cell r="A10006" t="str">
            <v>327636G1MONCON</v>
          </cell>
          <cell r="Q10006">
            <v>24</v>
          </cell>
        </row>
        <row r="10007">
          <cell r="A10007" t="str">
            <v>327636G1MTY1</v>
          </cell>
          <cell r="Q10007">
            <v>86</v>
          </cell>
        </row>
        <row r="10008">
          <cell r="A10008" t="str">
            <v>327636G1MTY1</v>
          </cell>
          <cell r="Q10008">
            <v>100</v>
          </cell>
        </row>
        <row r="10009">
          <cell r="A10009" t="str">
            <v>327636G1MTY1</v>
          </cell>
          <cell r="Q10009">
            <v>4</v>
          </cell>
        </row>
        <row r="10010">
          <cell r="A10010" t="str">
            <v>327636G1MTY1</v>
          </cell>
          <cell r="Q10010">
            <v>1</v>
          </cell>
        </row>
        <row r="10011">
          <cell r="A10011" t="str">
            <v>327636G1MTY1</v>
          </cell>
          <cell r="Q10011">
            <v>72</v>
          </cell>
        </row>
        <row r="10012">
          <cell r="A10012" t="str">
            <v>327636G1MTY1</v>
          </cell>
          <cell r="Q10012">
            <v>52</v>
          </cell>
        </row>
        <row r="10013">
          <cell r="A10013" t="str">
            <v>327636G1MTY1</v>
          </cell>
          <cell r="Q10013">
            <v>58</v>
          </cell>
        </row>
        <row r="10014">
          <cell r="A10014" t="str">
            <v>327636G1MTY1</v>
          </cell>
          <cell r="Q10014">
            <v>41</v>
          </cell>
        </row>
        <row r="10015">
          <cell r="A10015" t="str">
            <v>327636G1MTY1</v>
          </cell>
          <cell r="Q10015">
            <v>72</v>
          </cell>
        </row>
        <row r="10016">
          <cell r="A10016" t="str">
            <v>327636G1MTY3</v>
          </cell>
          <cell r="Q10016">
            <v>2</v>
          </cell>
        </row>
        <row r="10017">
          <cell r="A10017" t="str">
            <v>327636G1MTY3</v>
          </cell>
          <cell r="Q10017">
            <v>75</v>
          </cell>
        </row>
        <row r="10018">
          <cell r="A10018" t="str">
            <v>327636G1MTY3</v>
          </cell>
          <cell r="Q10018">
            <v>1</v>
          </cell>
        </row>
        <row r="10019">
          <cell r="A10019" t="str">
            <v>327636G1MTY3</v>
          </cell>
          <cell r="Q10019">
            <v>60</v>
          </cell>
        </row>
        <row r="10020">
          <cell r="A10020" t="str">
            <v>327636G1MTY3</v>
          </cell>
          <cell r="Q10020">
            <v>20</v>
          </cell>
        </row>
        <row r="10021">
          <cell r="A10021" t="str">
            <v>327636G1MTY3</v>
          </cell>
          <cell r="Q10021">
            <v>120</v>
          </cell>
        </row>
        <row r="10022">
          <cell r="A10022" t="str">
            <v>327636G1MTY3</v>
          </cell>
          <cell r="Q10022">
            <v>68</v>
          </cell>
        </row>
        <row r="10023">
          <cell r="A10023" t="str">
            <v>327636G1MTY3</v>
          </cell>
          <cell r="Q10023">
            <v>68</v>
          </cell>
        </row>
        <row r="10024">
          <cell r="A10024" t="str">
            <v>327636G1MTY3</v>
          </cell>
          <cell r="Q10024">
            <v>238</v>
          </cell>
        </row>
        <row r="10025">
          <cell r="A10025" t="str">
            <v>327636G1MTY3</v>
          </cell>
          <cell r="Q10025">
            <v>60</v>
          </cell>
        </row>
        <row r="10026">
          <cell r="A10026" t="str">
            <v>327636G1MTY3</v>
          </cell>
          <cell r="Q10026">
            <v>55</v>
          </cell>
        </row>
        <row r="10027">
          <cell r="A10027" t="str">
            <v>328892P11MKFG</v>
          </cell>
          <cell r="Q10027">
            <v>8</v>
          </cell>
        </row>
        <row r="10028">
          <cell r="A10028" t="str">
            <v>335672P1MTY3</v>
          </cell>
          <cell r="Q10028">
            <v>12</v>
          </cell>
        </row>
        <row r="10029">
          <cell r="A10029" t="str">
            <v>336716G02MTY3</v>
          </cell>
          <cell r="Q10029">
            <v>54</v>
          </cell>
        </row>
        <row r="10030">
          <cell r="A10030" t="str">
            <v>316293P1MTY1</v>
          </cell>
          <cell r="Q10030">
            <v>8</v>
          </cell>
        </row>
        <row r="10031">
          <cell r="A10031" t="str">
            <v>342290P1MONPLENUM</v>
          </cell>
          <cell r="Q10031">
            <v>24</v>
          </cell>
        </row>
        <row r="10032">
          <cell r="A10032" t="str">
            <v>342290P1MTY1</v>
          </cell>
          <cell r="Q10032">
            <v>23</v>
          </cell>
        </row>
        <row r="10033">
          <cell r="A10033" t="str">
            <v>342290P1MTY1</v>
          </cell>
          <cell r="Q10033">
            <v>11</v>
          </cell>
        </row>
        <row r="10034">
          <cell r="A10034" t="str">
            <v>342290P1MTY3</v>
          </cell>
          <cell r="Q10034">
            <v>17</v>
          </cell>
        </row>
        <row r="10035">
          <cell r="A10035" t="str">
            <v>342290P1MTY3</v>
          </cell>
          <cell r="Q10035">
            <v>30</v>
          </cell>
        </row>
        <row r="10036">
          <cell r="A10036" t="str">
            <v>342290P1MTY3</v>
          </cell>
          <cell r="Q10036">
            <v>13</v>
          </cell>
        </row>
        <row r="10037">
          <cell r="A10037" t="str">
            <v>342290P1MTY3</v>
          </cell>
          <cell r="Q10037">
            <v>20</v>
          </cell>
        </row>
        <row r="10038">
          <cell r="A10038" t="str">
            <v>342290P1MTY3</v>
          </cell>
          <cell r="Q10038">
            <v>9</v>
          </cell>
        </row>
        <row r="10039">
          <cell r="A10039" t="str">
            <v>342290P1MTY3</v>
          </cell>
          <cell r="Q10039">
            <v>30</v>
          </cell>
        </row>
        <row r="10040">
          <cell r="A10040" t="str">
            <v>342290P1MTY3</v>
          </cell>
          <cell r="Q10040">
            <v>30</v>
          </cell>
        </row>
        <row r="10041">
          <cell r="A10041" t="str">
            <v>342290P1MTY3</v>
          </cell>
          <cell r="Q10041">
            <v>14</v>
          </cell>
        </row>
        <row r="10042">
          <cell r="A10042" t="str">
            <v>342290P1MTY3</v>
          </cell>
          <cell r="Q10042">
            <v>30</v>
          </cell>
        </row>
        <row r="10043">
          <cell r="A10043" t="str">
            <v>342290P1MTY3</v>
          </cell>
          <cell r="Q10043">
            <v>30</v>
          </cell>
        </row>
        <row r="10044">
          <cell r="A10044" t="str">
            <v>342290P1MTY3</v>
          </cell>
          <cell r="Q10044">
            <v>30</v>
          </cell>
        </row>
        <row r="10045">
          <cell r="A10045" t="str">
            <v>342290P1MTY3</v>
          </cell>
          <cell r="Q10045">
            <v>20</v>
          </cell>
        </row>
        <row r="10046">
          <cell r="A10046" t="str">
            <v>342290P1MTY3</v>
          </cell>
          <cell r="Q10046">
            <v>30</v>
          </cell>
        </row>
        <row r="10047">
          <cell r="A10047" t="str">
            <v>342290P1MTY3</v>
          </cell>
          <cell r="Q10047">
            <v>18</v>
          </cell>
        </row>
        <row r="10048">
          <cell r="A10048" t="str">
            <v>342290P1MTY3</v>
          </cell>
          <cell r="Q10048">
            <v>14</v>
          </cell>
        </row>
        <row r="10049">
          <cell r="A10049" t="str">
            <v>342290P1MTY3</v>
          </cell>
          <cell r="Q10049">
            <v>8</v>
          </cell>
        </row>
        <row r="10050">
          <cell r="A10050" t="str">
            <v>342290P1MTY3</v>
          </cell>
          <cell r="Q10050">
            <v>94</v>
          </cell>
        </row>
        <row r="10051">
          <cell r="A10051" t="str">
            <v>332424P1WHPIPING</v>
          </cell>
          <cell r="Q10051">
            <v>18</v>
          </cell>
        </row>
        <row r="10052">
          <cell r="A10052" t="str">
            <v>340517P1MTY1</v>
          </cell>
          <cell r="Q10052">
            <v>1</v>
          </cell>
        </row>
        <row r="10053">
          <cell r="A10053" t="str">
            <v>163528P1MTY1</v>
          </cell>
          <cell r="Q10053">
            <v>1987</v>
          </cell>
        </row>
        <row r="10054">
          <cell r="A10054" t="str">
            <v>W-30-46-000MTY3</v>
          </cell>
          <cell r="Q10054">
            <v>500</v>
          </cell>
        </row>
        <row r="10055">
          <cell r="A10055" t="str">
            <v>W-30-46-000MTY3</v>
          </cell>
          <cell r="Q10055">
            <v>165</v>
          </cell>
        </row>
        <row r="10056">
          <cell r="A10056" t="str">
            <v>W-30-46-000MTY3</v>
          </cell>
          <cell r="Q10056">
            <v>134.51</v>
          </cell>
        </row>
        <row r="10057">
          <cell r="A10057" t="str">
            <v>W-30-46-000MTY3</v>
          </cell>
          <cell r="Q10057">
            <v>300</v>
          </cell>
        </row>
        <row r="10058">
          <cell r="A10058" t="str">
            <v>303392P3MONEP</v>
          </cell>
          <cell r="Q10058">
            <v>1</v>
          </cell>
        </row>
        <row r="10059">
          <cell r="A10059" t="str">
            <v>303392P3MONKITS</v>
          </cell>
          <cell r="Q10059">
            <v>1</v>
          </cell>
        </row>
        <row r="10060">
          <cell r="A10060" t="str">
            <v>303392P3MONPRE</v>
          </cell>
          <cell r="Q10060">
            <v>41</v>
          </cell>
        </row>
        <row r="10061">
          <cell r="A10061" t="str">
            <v>303392P3MONSKID</v>
          </cell>
          <cell r="Q10061">
            <v>74</v>
          </cell>
        </row>
        <row r="10062">
          <cell r="A10062" t="str">
            <v>303392P3MONXDM</v>
          </cell>
          <cell r="Q10062">
            <v>32</v>
          </cell>
        </row>
        <row r="10063">
          <cell r="A10063" t="str">
            <v>303392P3MTY1</v>
          </cell>
          <cell r="Q10063">
            <v>38</v>
          </cell>
        </row>
        <row r="10064">
          <cell r="A10064" t="str">
            <v>303392P3MTY3</v>
          </cell>
          <cell r="Q10064">
            <v>21</v>
          </cell>
        </row>
        <row r="10065">
          <cell r="A10065" t="str">
            <v>303392P3REC-LARTX</v>
          </cell>
          <cell r="Q10065">
            <v>93</v>
          </cell>
        </row>
        <row r="10066">
          <cell r="A10066" t="str">
            <v>303392P3RECV-6799</v>
          </cell>
          <cell r="Q10066">
            <v>14</v>
          </cell>
        </row>
        <row r="10067">
          <cell r="A10067" t="str">
            <v>185400P4MTY1</v>
          </cell>
          <cell r="Q10067">
            <v>50</v>
          </cell>
        </row>
        <row r="10068">
          <cell r="A10068" t="str">
            <v>185400P4REC-LARTX</v>
          </cell>
          <cell r="Q10068">
            <v>45</v>
          </cell>
        </row>
        <row r="10069">
          <cell r="A10069" t="str">
            <v>155469P1FASTENAL</v>
          </cell>
          <cell r="Q10069">
            <v>300</v>
          </cell>
        </row>
        <row r="10070">
          <cell r="A10070" t="str">
            <v>155469P1MTY3</v>
          </cell>
          <cell r="Q10070">
            <v>700</v>
          </cell>
        </row>
        <row r="10071">
          <cell r="A10071" t="str">
            <v>155469P1REC-LARTX</v>
          </cell>
          <cell r="Q10071">
            <v>1000</v>
          </cell>
        </row>
        <row r="10072">
          <cell r="A10072" t="str">
            <v>181639G4MONDA</v>
          </cell>
          <cell r="Q10072">
            <v>42</v>
          </cell>
        </row>
        <row r="10073">
          <cell r="A10073" t="str">
            <v>181639G4MONXDM</v>
          </cell>
          <cell r="Q10073">
            <v>16</v>
          </cell>
        </row>
        <row r="10074">
          <cell r="A10074" t="str">
            <v>181639G4MTY1</v>
          </cell>
          <cell r="Q10074">
            <v>30</v>
          </cell>
        </row>
        <row r="10075">
          <cell r="A10075" t="str">
            <v>181639G4MTY3</v>
          </cell>
          <cell r="Q10075">
            <v>16</v>
          </cell>
        </row>
        <row r="10076">
          <cell r="A10076" t="str">
            <v>181639G4MTY3</v>
          </cell>
          <cell r="Q10076">
            <v>35</v>
          </cell>
        </row>
        <row r="10077">
          <cell r="A10077" t="str">
            <v>181639G4MTY3</v>
          </cell>
          <cell r="Q10077">
            <v>40</v>
          </cell>
        </row>
        <row r="10078">
          <cell r="A10078" t="str">
            <v>181639G4MTY3</v>
          </cell>
          <cell r="Q10078">
            <v>2</v>
          </cell>
        </row>
        <row r="10079">
          <cell r="A10079" t="str">
            <v>182804P2MTY1</v>
          </cell>
          <cell r="Q10079">
            <v>4500</v>
          </cell>
        </row>
        <row r="10080">
          <cell r="A10080" t="str">
            <v>Y-015BMTY1</v>
          </cell>
          <cell r="Q10080">
            <v>1483</v>
          </cell>
        </row>
        <row r="10081">
          <cell r="A10081" t="str">
            <v>342701P1MONMC</v>
          </cell>
          <cell r="Q10081">
            <v>14</v>
          </cell>
        </row>
        <row r="10082">
          <cell r="A10082" t="str">
            <v>342701P1MTY1</v>
          </cell>
          <cell r="Q10082">
            <v>44</v>
          </cell>
        </row>
        <row r="10083">
          <cell r="A10083" t="str">
            <v>342701P1MTY1</v>
          </cell>
          <cell r="Q10083">
            <v>5</v>
          </cell>
        </row>
        <row r="10084">
          <cell r="A10084" t="str">
            <v>342701P1MTY3</v>
          </cell>
          <cell r="Q10084">
            <v>155</v>
          </cell>
        </row>
        <row r="10085">
          <cell r="A10085" t="str">
            <v>303398P10MONEP</v>
          </cell>
          <cell r="Q10085">
            <v>362</v>
          </cell>
        </row>
        <row r="10086">
          <cell r="A10086" t="str">
            <v>303398P10MTY1</v>
          </cell>
          <cell r="Q10086">
            <v>203</v>
          </cell>
        </row>
        <row r="10087">
          <cell r="A10087" t="str">
            <v>303398P10MTY3</v>
          </cell>
          <cell r="Q10087">
            <v>241</v>
          </cell>
        </row>
        <row r="10088">
          <cell r="A10088" t="str">
            <v>303398P10MTY3</v>
          </cell>
          <cell r="Q10088">
            <v>439</v>
          </cell>
        </row>
        <row r="10089">
          <cell r="A10089" t="str">
            <v>344872G03MTY1</v>
          </cell>
          <cell r="Q10089">
            <v>17</v>
          </cell>
        </row>
        <row r="10090">
          <cell r="A10090" t="str">
            <v>319267P1MONPRE</v>
          </cell>
          <cell r="Q10090">
            <v>14</v>
          </cell>
        </row>
        <row r="10091">
          <cell r="A10091" t="str">
            <v>319267P1MTY1</v>
          </cell>
          <cell r="Q10091">
            <v>299</v>
          </cell>
        </row>
        <row r="10092">
          <cell r="A10092" t="str">
            <v>319267P1MTY1</v>
          </cell>
          <cell r="Q10092">
            <v>41</v>
          </cell>
        </row>
        <row r="10093">
          <cell r="A10093" t="str">
            <v>300157G6MTY1</v>
          </cell>
          <cell r="Q10093">
            <v>3</v>
          </cell>
        </row>
        <row r="10094">
          <cell r="A10094" t="str">
            <v>329808P1MTY1</v>
          </cell>
          <cell r="Q10094">
            <v>800</v>
          </cell>
        </row>
        <row r="10095">
          <cell r="A10095" t="str">
            <v>329808P1MTY1</v>
          </cell>
          <cell r="Q10095">
            <v>1200</v>
          </cell>
        </row>
        <row r="10096">
          <cell r="A10096" t="str">
            <v>329808P1MTY1</v>
          </cell>
          <cell r="Q10096">
            <v>1200</v>
          </cell>
        </row>
        <row r="10097">
          <cell r="A10097" t="str">
            <v>329808P1MTY1</v>
          </cell>
          <cell r="Q10097">
            <v>1200</v>
          </cell>
        </row>
        <row r="10098">
          <cell r="A10098" t="str">
            <v>329808P1MTY3</v>
          </cell>
          <cell r="Q10098">
            <v>2880</v>
          </cell>
        </row>
        <row r="10099">
          <cell r="A10099" t="str">
            <v>329808P1MTY3</v>
          </cell>
          <cell r="Q10099">
            <v>17900</v>
          </cell>
        </row>
        <row r="10100">
          <cell r="A10100" t="str">
            <v>329966P1MONCON</v>
          </cell>
          <cell r="Q10100">
            <v>17</v>
          </cell>
        </row>
        <row r="10101">
          <cell r="A10101" t="str">
            <v>329966P1MTY1</v>
          </cell>
          <cell r="Q10101">
            <v>79</v>
          </cell>
        </row>
        <row r="10102">
          <cell r="A10102" t="str">
            <v>329966P1MTY3</v>
          </cell>
          <cell r="Q10102">
            <v>32</v>
          </cell>
        </row>
        <row r="10103">
          <cell r="A10103" t="str">
            <v>329966P1MTY3</v>
          </cell>
          <cell r="Q10103">
            <v>17</v>
          </cell>
        </row>
        <row r="10104">
          <cell r="A10104" t="str">
            <v>329966P1MTY3</v>
          </cell>
          <cell r="Q10104">
            <v>28</v>
          </cell>
        </row>
        <row r="10105">
          <cell r="A10105" t="str">
            <v>309839P1FASTENAL</v>
          </cell>
          <cell r="Q10105">
            <v>8569</v>
          </cell>
        </row>
        <row r="10106">
          <cell r="A10106" t="str">
            <v>309839P1MTY3</v>
          </cell>
          <cell r="Q10106">
            <v>250</v>
          </cell>
        </row>
        <row r="10107">
          <cell r="A10107" t="str">
            <v>330176P1MONSKID</v>
          </cell>
          <cell r="Q10107">
            <v>12</v>
          </cell>
        </row>
        <row r="10108">
          <cell r="A10108" t="str">
            <v>330176P1MTY1</v>
          </cell>
          <cell r="Q10108">
            <v>5</v>
          </cell>
        </row>
        <row r="10109">
          <cell r="A10109" t="str">
            <v>330176P1MTY3</v>
          </cell>
          <cell r="Q10109">
            <v>14</v>
          </cell>
        </row>
        <row r="10110">
          <cell r="A10110" t="str">
            <v>330176P1MTY3</v>
          </cell>
          <cell r="Q10110">
            <v>20</v>
          </cell>
        </row>
        <row r="10111">
          <cell r="A10111" t="str">
            <v>330176P1MTY3</v>
          </cell>
          <cell r="Q10111">
            <v>14</v>
          </cell>
        </row>
        <row r="10112">
          <cell r="A10112" t="str">
            <v>330176P1MTY3</v>
          </cell>
          <cell r="Q10112">
            <v>20</v>
          </cell>
        </row>
        <row r="10113">
          <cell r="A10113" t="str">
            <v>333492P1MTY3</v>
          </cell>
          <cell r="Q10113">
            <v>79.56</v>
          </cell>
        </row>
        <row r="10114">
          <cell r="A10114" t="str">
            <v>333492P1MTY3</v>
          </cell>
          <cell r="Q10114">
            <v>900</v>
          </cell>
        </row>
        <row r="10115">
          <cell r="A10115" t="str">
            <v>333492P1MTY3</v>
          </cell>
          <cell r="Q10115">
            <v>1195</v>
          </cell>
        </row>
        <row r="10116">
          <cell r="A10116" t="str">
            <v>333882P1MKFG</v>
          </cell>
          <cell r="Q10116">
            <v>9</v>
          </cell>
        </row>
        <row r="10117">
          <cell r="A10117" t="str">
            <v>327620P1MTY1</v>
          </cell>
          <cell r="Q10117">
            <v>615</v>
          </cell>
        </row>
        <row r="10118">
          <cell r="A10118" t="str">
            <v>9A20026P133MKFG</v>
          </cell>
          <cell r="Q10118">
            <v>1</v>
          </cell>
        </row>
        <row r="10119">
          <cell r="A10119" t="str">
            <v>P-1060MTY1</v>
          </cell>
          <cell r="Q10119">
            <v>4</v>
          </cell>
        </row>
        <row r="10120">
          <cell r="A10120" t="str">
            <v>P-1060MTY1</v>
          </cell>
          <cell r="Q10120">
            <v>10</v>
          </cell>
        </row>
        <row r="10121">
          <cell r="A10121" t="str">
            <v>P15-0160MTY3</v>
          </cell>
          <cell r="Q10121">
            <v>9</v>
          </cell>
        </row>
        <row r="10122">
          <cell r="A10122" t="str">
            <v>E-1450FASTENAL</v>
          </cell>
          <cell r="Q10122">
            <v>1590</v>
          </cell>
        </row>
        <row r="10123">
          <cell r="A10123" t="str">
            <v>10014417P1MONXDU</v>
          </cell>
          <cell r="Q10123">
            <v>124</v>
          </cell>
        </row>
        <row r="10124">
          <cell r="A10124" t="str">
            <v>10014417P1MTY1</v>
          </cell>
          <cell r="Q10124">
            <v>248</v>
          </cell>
        </row>
        <row r="10125">
          <cell r="A10125" t="str">
            <v>10014417P1MTY3</v>
          </cell>
          <cell r="Q10125">
            <v>900</v>
          </cell>
        </row>
        <row r="10126">
          <cell r="A10126" t="str">
            <v>10014417P1MTY3</v>
          </cell>
          <cell r="Q10126">
            <v>350</v>
          </cell>
        </row>
        <row r="10127">
          <cell r="A10127" t="str">
            <v>10015194P1MONSKID</v>
          </cell>
          <cell r="Q10127">
            <v>20</v>
          </cell>
        </row>
        <row r="10128">
          <cell r="A10128" t="str">
            <v>197286P1MTY3</v>
          </cell>
          <cell r="Q10128">
            <v>75</v>
          </cell>
        </row>
        <row r="10129">
          <cell r="A10129" t="str">
            <v>12-749476-30MTY1</v>
          </cell>
          <cell r="Q10129">
            <v>3</v>
          </cell>
        </row>
        <row r="10130">
          <cell r="A10130" t="str">
            <v>12-749476-30MTY3</v>
          </cell>
          <cell r="Q10130">
            <v>54</v>
          </cell>
        </row>
        <row r="10131">
          <cell r="A10131" t="str">
            <v>302965G11FGKITS</v>
          </cell>
          <cell r="Q10131">
            <v>4</v>
          </cell>
        </row>
        <row r="10132">
          <cell r="A10132" t="str">
            <v>302965G11MKFG</v>
          </cell>
          <cell r="Q10132">
            <v>1</v>
          </cell>
        </row>
        <row r="10133">
          <cell r="A10133" t="str">
            <v>302965G11MONKITS</v>
          </cell>
          <cell r="Q10133">
            <v>1</v>
          </cell>
        </row>
        <row r="10134">
          <cell r="A10134" t="str">
            <v>342612G02MTY3</v>
          </cell>
          <cell r="Q10134">
            <v>1</v>
          </cell>
        </row>
        <row r="10135">
          <cell r="A10135" t="str">
            <v>342612G02MTY3</v>
          </cell>
          <cell r="Q10135">
            <v>2</v>
          </cell>
        </row>
        <row r="10136">
          <cell r="A10136" t="str">
            <v>342612G02MTY3</v>
          </cell>
          <cell r="Q10136">
            <v>168</v>
          </cell>
        </row>
        <row r="10137">
          <cell r="A10137" t="str">
            <v>328589P2MONSKID</v>
          </cell>
          <cell r="Q10137">
            <v>2</v>
          </cell>
        </row>
        <row r="10138">
          <cell r="A10138" t="str">
            <v>328589P2WHPIPING</v>
          </cell>
          <cell r="Q10138">
            <v>3</v>
          </cell>
        </row>
        <row r="10139">
          <cell r="A10139" t="str">
            <v>346268P1MTY1</v>
          </cell>
          <cell r="Q10139">
            <v>1</v>
          </cell>
        </row>
        <row r="10140">
          <cell r="A10140" t="str">
            <v>334495P1MONEP</v>
          </cell>
          <cell r="Q10140">
            <v>41</v>
          </cell>
        </row>
        <row r="10141">
          <cell r="A10141" t="str">
            <v>334495P1MTY1</v>
          </cell>
          <cell r="Q10141">
            <v>67</v>
          </cell>
        </row>
        <row r="10142">
          <cell r="A10142" t="str">
            <v>334495P1MTY3</v>
          </cell>
          <cell r="Q10142">
            <v>200</v>
          </cell>
        </row>
        <row r="10143">
          <cell r="A10143" t="str">
            <v>334495P1SHIP</v>
          </cell>
          <cell r="Q10143">
            <v>2</v>
          </cell>
        </row>
        <row r="10144">
          <cell r="A10144" t="str">
            <v>334595P2MONDA</v>
          </cell>
          <cell r="Q10144">
            <v>15</v>
          </cell>
        </row>
        <row r="10145">
          <cell r="A10145" t="str">
            <v>334595P2MTY1</v>
          </cell>
          <cell r="Q10145">
            <v>15</v>
          </cell>
        </row>
        <row r="10146">
          <cell r="A10146" t="str">
            <v>336828P3FASTENAL</v>
          </cell>
          <cell r="Q10146">
            <v>2300</v>
          </cell>
        </row>
        <row r="10147">
          <cell r="A10147" t="str">
            <v>341102G2MTY3</v>
          </cell>
          <cell r="Q10147">
            <v>31</v>
          </cell>
        </row>
        <row r="10148">
          <cell r="A10148" t="str">
            <v>341102G2MTY3</v>
          </cell>
          <cell r="Q10148">
            <v>31</v>
          </cell>
        </row>
        <row r="10149">
          <cell r="A10149" t="str">
            <v>341102G2MTY3</v>
          </cell>
          <cell r="Q10149">
            <v>17</v>
          </cell>
        </row>
        <row r="10150">
          <cell r="A10150" t="str">
            <v>341102G2MTY3</v>
          </cell>
          <cell r="Q10150">
            <v>76</v>
          </cell>
        </row>
        <row r="10151">
          <cell r="A10151" t="str">
            <v>313566P04MTY1</v>
          </cell>
          <cell r="Q10151">
            <v>506</v>
          </cell>
        </row>
        <row r="10152">
          <cell r="A10152" t="str">
            <v>313566P04MTY1</v>
          </cell>
          <cell r="Q10152">
            <v>500</v>
          </cell>
        </row>
        <row r="10153">
          <cell r="A10153" t="str">
            <v>9A20025P393MKFG</v>
          </cell>
          <cell r="Q10153">
            <v>1</v>
          </cell>
        </row>
        <row r="10154">
          <cell r="A10154" t="str">
            <v>179718P2MONEP</v>
          </cell>
          <cell r="Q10154">
            <v>98</v>
          </cell>
        </row>
        <row r="10155">
          <cell r="A10155" t="str">
            <v>179718P2MTY1</v>
          </cell>
          <cell r="Q10155">
            <v>10</v>
          </cell>
        </row>
        <row r="10156">
          <cell r="A10156" t="str">
            <v>179718P2MTY3</v>
          </cell>
          <cell r="Q10156">
            <v>5</v>
          </cell>
        </row>
        <row r="10157">
          <cell r="A10157" t="str">
            <v>179718P2MTY3</v>
          </cell>
          <cell r="Q10157">
            <v>60</v>
          </cell>
        </row>
        <row r="10158">
          <cell r="A10158" t="str">
            <v>179718P2MTY3</v>
          </cell>
          <cell r="Q10158">
            <v>101</v>
          </cell>
        </row>
        <row r="10159">
          <cell r="A10159" t="str">
            <v>179718P2MTY3</v>
          </cell>
          <cell r="Q10159">
            <v>5</v>
          </cell>
        </row>
        <row r="10160">
          <cell r="A10160" t="str">
            <v>179718P2MTY3</v>
          </cell>
          <cell r="Q10160">
            <v>80</v>
          </cell>
        </row>
        <row r="10161">
          <cell r="A10161" t="str">
            <v>179718P2MTY3</v>
          </cell>
          <cell r="Q10161">
            <v>4</v>
          </cell>
        </row>
        <row r="10162">
          <cell r="A10162" t="str">
            <v>179718P2MTY3</v>
          </cell>
          <cell r="Q10162">
            <v>118</v>
          </cell>
        </row>
        <row r="10163">
          <cell r="A10163" t="str">
            <v>179718P2MTY3</v>
          </cell>
          <cell r="Q10163">
            <v>35</v>
          </cell>
        </row>
        <row r="10164">
          <cell r="A10164" t="str">
            <v>179718P2REC-LARTX</v>
          </cell>
          <cell r="Q10164">
            <v>327</v>
          </cell>
        </row>
        <row r="10165">
          <cell r="A10165" t="str">
            <v>335478P1MONDP</v>
          </cell>
          <cell r="Q10165">
            <v>76</v>
          </cell>
        </row>
        <row r="10166">
          <cell r="A10166" t="str">
            <v>335478P1MTY1</v>
          </cell>
          <cell r="Q10166">
            <v>64</v>
          </cell>
        </row>
        <row r="10167">
          <cell r="A10167" t="str">
            <v>140991P1MTY1</v>
          </cell>
          <cell r="Q10167">
            <v>640.43600000000004</v>
          </cell>
        </row>
        <row r="10168">
          <cell r="A10168" t="str">
            <v>140991P1MTY1</v>
          </cell>
          <cell r="Q10168">
            <v>656.16</v>
          </cell>
        </row>
        <row r="10169">
          <cell r="A10169" t="str">
            <v>336295G1MONEP</v>
          </cell>
          <cell r="Q10169">
            <v>32</v>
          </cell>
        </row>
        <row r="10170">
          <cell r="A10170" t="str">
            <v>336295G1MTY1</v>
          </cell>
          <cell r="Q10170">
            <v>4</v>
          </cell>
        </row>
        <row r="10171">
          <cell r="A10171" t="str">
            <v>336295G1MTY1</v>
          </cell>
          <cell r="Q10171">
            <v>5</v>
          </cell>
        </row>
        <row r="10172">
          <cell r="A10172" t="str">
            <v>336295G1MTY1</v>
          </cell>
          <cell r="Q10172">
            <v>2</v>
          </cell>
        </row>
        <row r="10173">
          <cell r="A10173" t="str">
            <v>336295G1MTY1</v>
          </cell>
          <cell r="Q10173">
            <v>5</v>
          </cell>
        </row>
        <row r="10174">
          <cell r="A10174" t="str">
            <v>336295G1MTY1</v>
          </cell>
          <cell r="Q10174">
            <v>4</v>
          </cell>
        </row>
        <row r="10175">
          <cell r="A10175" t="str">
            <v>336295G1MTY1</v>
          </cell>
          <cell r="Q10175">
            <v>5</v>
          </cell>
        </row>
        <row r="10176">
          <cell r="A10176" t="str">
            <v>336295G1MTY1</v>
          </cell>
          <cell r="Q10176">
            <v>5</v>
          </cell>
        </row>
        <row r="10177">
          <cell r="A10177" t="str">
            <v>336295G1MTY3</v>
          </cell>
          <cell r="Q10177">
            <v>5</v>
          </cell>
        </row>
        <row r="10178">
          <cell r="A10178" t="str">
            <v>336295G1MTY3</v>
          </cell>
          <cell r="Q10178">
            <v>5</v>
          </cell>
        </row>
        <row r="10179">
          <cell r="A10179" t="str">
            <v>336295G1MTY3</v>
          </cell>
          <cell r="Q10179">
            <v>5</v>
          </cell>
        </row>
        <row r="10180">
          <cell r="A10180" t="str">
            <v>336295G1MTY3</v>
          </cell>
          <cell r="Q10180">
            <v>5</v>
          </cell>
        </row>
        <row r="10181">
          <cell r="A10181" t="str">
            <v>336295G1MTY3</v>
          </cell>
          <cell r="Q10181">
            <v>5</v>
          </cell>
        </row>
        <row r="10182">
          <cell r="A10182" t="str">
            <v>336295G1MTY3</v>
          </cell>
          <cell r="Q10182">
            <v>5</v>
          </cell>
        </row>
        <row r="10183">
          <cell r="A10183" t="str">
            <v>336295G1MTY3</v>
          </cell>
          <cell r="Q10183">
            <v>1</v>
          </cell>
        </row>
        <row r="10184">
          <cell r="A10184" t="str">
            <v>336295G1MTY3</v>
          </cell>
          <cell r="Q10184">
            <v>5</v>
          </cell>
        </row>
        <row r="10185">
          <cell r="A10185" t="str">
            <v>336295G1MTY3</v>
          </cell>
          <cell r="Q10185">
            <v>5</v>
          </cell>
        </row>
        <row r="10186">
          <cell r="A10186" t="str">
            <v>336295G1MTY3</v>
          </cell>
          <cell r="Q10186">
            <v>5</v>
          </cell>
        </row>
        <row r="10187">
          <cell r="A10187" t="str">
            <v>336295G1MTY3</v>
          </cell>
          <cell r="Q10187">
            <v>5</v>
          </cell>
        </row>
        <row r="10188">
          <cell r="A10188" t="str">
            <v>336295G1MTY3</v>
          </cell>
          <cell r="Q10188">
            <v>5</v>
          </cell>
        </row>
        <row r="10189">
          <cell r="A10189" t="str">
            <v>336295G1MTY3</v>
          </cell>
          <cell r="Q10189">
            <v>5</v>
          </cell>
        </row>
        <row r="10190">
          <cell r="A10190" t="str">
            <v>336295G1MTY3</v>
          </cell>
          <cell r="Q10190">
            <v>5</v>
          </cell>
        </row>
        <row r="10191">
          <cell r="A10191" t="str">
            <v>336295G1MTY3</v>
          </cell>
          <cell r="Q10191">
            <v>1</v>
          </cell>
        </row>
        <row r="10192">
          <cell r="A10192" t="str">
            <v>336295G1MTY3</v>
          </cell>
          <cell r="Q10192">
            <v>5</v>
          </cell>
        </row>
        <row r="10193">
          <cell r="A10193" t="str">
            <v>336295G1MTY3</v>
          </cell>
          <cell r="Q10193">
            <v>5</v>
          </cell>
        </row>
        <row r="10194">
          <cell r="A10194" t="str">
            <v>336295G1MTY3</v>
          </cell>
          <cell r="Q10194">
            <v>10</v>
          </cell>
        </row>
        <row r="10195">
          <cell r="A10195" t="str">
            <v>336295G1MTY3</v>
          </cell>
          <cell r="Q10195">
            <v>5</v>
          </cell>
        </row>
        <row r="10196">
          <cell r="A10196" t="str">
            <v>336295G1MTY3</v>
          </cell>
          <cell r="Q10196">
            <v>5</v>
          </cell>
        </row>
        <row r="10197">
          <cell r="A10197" t="str">
            <v>336295G1MTY3</v>
          </cell>
          <cell r="Q10197">
            <v>5</v>
          </cell>
        </row>
        <row r="10198">
          <cell r="A10198" t="str">
            <v>336295G1MTY3</v>
          </cell>
          <cell r="Q10198">
            <v>5</v>
          </cell>
        </row>
        <row r="10199">
          <cell r="A10199" t="str">
            <v>336295G1MTY3</v>
          </cell>
          <cell r="Q10199">
            <v>10</v>
          </cell>
        </row>
        <row r="10200">
          <cell r="A10200" t="str">
            <v>336295G1MTY3</v>
          </cell>
          <cell r="Q10200">
            <v>5</v>
          </cell>
        </row>
        <row r="10201">
          <cell r="A10201" t="str">
            <v>336295G1MTY3</v>
          </cell>
          <cell r="Q10201">
            <v>4</v>
          </cell>
        </row>
        <row r="10202">
          <cell r="A10202" t="str">
            <v>339859P74MTY3</v>
          </cell>
          <cell r="Q10202">
            <v>32</v>
          </cell>
        </row>
        <row r="10203">
          <cell r="A10203" t="str">
            <v>341087P1MTY1</v>
          </cell>
          <cell r="Q10203">
            <v>2</v>
          </cell>
        </row>
        <row r="10204">
          <cell r="A10204" t="str">
            <v>341087P1MTY3</v>
          </cell>
          <cell r="Q10204">
            <v>10</v>
          </cell>
        </row>
        <row r="10205">
          <cell r="A10205" t="str">
            <v>324452P1MTY3</v>
          </cell>
          <cell r="Q10205">
            <v>1</v>
          </cell>
        </row>
        <row r="10206">
          <cell r="A10206" t="str">
            <v>328482P1MKFG</v>
          </cell>
          <cell r="Q10206">
            <v>12</v>
          </cell>
        </row>
        <row r="10207">
          <cell r="A10207" t="str">
            <v>328482P1MONCON</v>
          </cell>
          <cell r="Q10207">
            <v>16</v>
          </cell>
        </row>
        <row r="10208">
          <cell r="A10208" t="str">
            <v>328482P1WHPIPING</v>
          </cell>
          <cell r="Q10208">
            <v>116</v>
          </cell>
        </row>
        <row r="10209">
          <cell r="A10209" t="str">
            <v>178804P3MKFG</v>
          </cell>
          <cell r="Q10209">
            <v>4</v>
          </cell>
        </row>
        <row r="10210">
          <cell r="A10210" t="str">
            <v>304453P2MONEP</v>
          </cell>
          <cell r="Q10210">
            <v>343</v>
          </cell>
        </row>
        <row r="10211">
          <cell r="A10211" t="str">
            <v>304453P2MTY1</v>
          </cell>
          <cell r="Q10211">
            <v>300</v>
          </cell>
        </row>
        <row r="10212">
          <cell r="A10212" t="str">
            <v>345362P5MTY1</v>
          </cell>
          <cell r="Q10212">
            <v>27</v>
          </cell>
        </row>
        <row r="10213">
          <cell r="A10213" t="str">
            <v>345362P5MTY1</v>
          </cell>
          <cell r="Q10213">
            <v>228</v>
          </cell>
        </row>
        <row r="10214">
          <cell r="A10214" t="str">
            <v>345362P5REC3PL</v>
          </cell>
          <cell r="Q10214">
            <v>100</v>
          </cell>
        </row>
        <row r="10215">
          <cell r="A10215" t="str">
            <v>300994G1MTY3</v>
          </cell>
          <cell r="Q10215">
            <v>72</v>
          </cell>
        </row>
        <row r="10216">
          <cell r="A10216" t="str">
            <v>10015293G1MTY1</v>
          </cell>
          <cell r="Q10216">
            <v>1</v>
          </cell>
        </row>
        <row r="10217">
          <cell r="A10217" t="str">
            <v>303366P1MKFG</v>
          </cell>
          <cell r="Q10217">
            <v>28</v>
          </cell>
        </row>
        <row r="10218">
          <cell r="A10218" t="str">
            <v>303366P1WHPIPING</v>
          </cell>
          <cell r="Q10218">
            <v>28</v>
          </cell>
        </row>
        <row r="10219">
          <cell r="A10219" t="str">
            <v>323943P1MONDA</v>
          </cell>
          <cell r="Q10219">
            <v>41</v>
          </cell>
        </row>
        <row r="10220">
          <cell r="A10220" t="str">
            <v>323943P1MONDP</v>
          </cell>
          <cell r="Q10220">
            <v>31</v>
          </cell>
        </row>
        <row r="10221">
          <cell r="A10221" t="str">
            <v>323943P1MTY3</v>
          </cell>
          <cell r="Q10221">
            <v>50</v>
          </cell>
        </row>
        <row r="10222">
          <cell r="A10222" t="str">
            <v>180567P1MON-AFC</v>
          </cell>
          <cell r="Q10222">
            <v>7</v>
          </cell>
        </row>
        <row r="10223">
          <cell r="A10223" t="str">
            <v>327870P2MTY3</v>
          </cell>
          <cell r="Q10223">
            <v>30</v>
          </cell>
        </row>
        <row r="10224">
          <cell r="A10224" t="str">
            <v>327870P2MTY3</v>
          </cell>
          <cell r="Q10224">
            <v>30</v>
          </cell>
        </row>
        <row r="10225">
          <cell r="A10225" t="str">
            <v>185089P1REC-LARTX</v>
          </cell>
          <cell r="Q10225">
            <v>36</v>
          </cell>
        </row>
        <row r="10226">
          <cell r="A10226" t="str">
            <v>316948P8MTY1</v>
          </cell>
          <cell r="Q10226">
            <v>19</v>
          </cell>
        </row>
        <row r="10227">
          <cell r="A10227" t="str">
            <v>342612G01MTY1</v>
          </cell>
          <cell r="Q10227">
            <v>4</v>
          </cell>
        </row>
        <row r="10228">
          <cell r="A10228" t="str">
            <v>342612G01MTY3</v>
          </cell>
          <cell r="Q10228">
            <v>6</v>
          </cell>
        </row>
        <row r="10229">
          <cell r="A10229" t="str">
            <v>342612G01MTY3</v>
          </cell>
          <cell r="Q10229">
            <v>47</v>
          </cell>
        </row>
        <row r="10230">
          <cell r="A10230" t="str">
            <v>342997P1MTY3</v>
          </cell>
          <cell r="Q10230">
            <v>4</v>
          </cell>
        </row>
        <row r="10231">
          <cell r="A10231" t="str">
            <v>310099G31FGEP</v>
          </cell>
          <cell r="Q10231">
            <v>3</v>
          </cell>
        </row>
        <row r="10232">
          <cell r="A10232" t="str">
            <v>301306P1FASTENAL</v>
          </cell>
          <cell r="Q10232">
            <v>1572</v>
          </cell>
        </row>
        <row r="10233">
          <cell r="A10233" t="str">
            <v>301306P1MTY3</v>
          </cell>
          <cell r="Q10233">
            <v>600</v>
          </cell>
        </row>
        <row r="10234">
          <cell r="A10234" t="str">
            <v>301306P1MTY3</v>
          </cell>
          <cell r="Q10234">
            <v>648</v>
          </cell>
        </row>
        <row r="10235">
          <cell r="A10235" t="str">
            <v>336520P1MONDP</v>
          </cell>
          <cell r="Q10235">
            <v>86</v>
          </cell>
        </row>
        <row r="10236">
          <cell r="A10236" t="str">
            <v>336520P1MTY1</v>
          </cell>
          <cell r="Q10236">
            <v>90</v>
          </cell>
        </row>
        <row r="10237">
          <cell r="A10237" t="str">
            <v>336520P1MTY3</v>
          </cell>
          <cell r="Q10237">
            <v>138</v>
          </cell>
        </row>
        <row r="10238">
          <cell r="A10238" t="str">
            <v>336520P1MTY3</v>
          </cell>
          <cell r="Q10238">
            <v>110</v>
          </cell>
        </row>
        <row r="10239">
          <cell r="A10239" t="str">
            <v>336782G01MTY3</v>
          </cell>
          <cell r="Q10239">
            <v>82</v>
          </cell>
        </row>
        <row r="10240">
          <cell r="A10240" t="str">
            <v>341164P10MTY3</v>
          </cell>
          <cell r="Q10240">
            <v>3</v>
          </cell>
        </row>
        <row r="10241">
          <cell r="A10241" t="str">
            <v>341164P10MTY3</v>
          </cell>
          <cell r="Q10241">
            <v>227</v>
          </cell>
        </row>
        <row r="10242">
          <cell r="A10242" t="str">
            <v>341164P10MTY3</v>
          </cell>
          <cell r="Q10242">
            <v>42</v>
          </cell>
        </row>
        <row r="10243">
          <cell r="A10243" t="str">
            <v>P-2980MTY3</v>
          </cell>
          <cell r="Q10243">
            <v>6</v>
          </cell>
        </row>
        <row r="10244">
          <cell r="A10244" t="str">
            <v>S-1550MTY1</v>
          </cell>
          <cell r="Q10244">
            <v>240</v>
          </cell>
        </row>
        <row r="10245">
          <cell r="A10245" t="str">
            <v>S-1550MTY3</v>
          </cell>
          <cell r="Q10245">
            <v>1060</v>
          </cell>
        </row>
        <row r="10246">
          <cell r="A10246" t="str">
            <v>S-1550RECMTY</v>
          </cell>
          <cell r="Q10246">
            <v>240</v>
          </cell>
        </row>
        <row r="10247">
          <cell r="A10247" t="str">
            <v>195850P1MTY1</v>
          </cell>
          <cell r="Q10247">
            <v>500</v>
          </cell>
        </row>
        <row r="10248">
          <cell r="A10248" t="str">
            <v>196619P12MTY1</v>
          </cell>
          <cell r="Q10248">
            <v>650</v>
          </cell>
        </row>
        <row r="10249">
          <cell r="A10249" t="str">
            <v>182122P3MONEP</v>
          </cell>
          <cell r="Q10249">
            <v>28</v>
          </cell>
        </row>
        <row r="10250">
          <cell r="A10250" t="str">
            <v>182122P3MTY3</v>
          </cell>
          <cell r="Q10250">
            <v>21</v>
          </cell>
        </row>
        <row r="10251">
          <cell r="A10251" t="str">
            <v>COUNTER-GMCVMONCON</v>
          </cell>
          <cell r="Q10251">
            <v>52</v>
          </cell>
        </row>
        <row r="10252">
          <cell r="A10252" t="str">
            <v>179476P4MTY1</v>
          </cell>
          <cell r="Q10252">
            <v>2</v>
          </cell>
        </row>
        <row r="10253">
          <cell r="A10253" t="str">
            <v>182892P1MTY3</v>
          </cell>
          <cell r="Q10253">
            <v>19</v>
          </cell>
        </row>
        <row r="10254">
          <cell r="A10254" t="str">
            <v>182892P1MTY3</v>
          </cell>
          <cell r="Q10254">
            <v>4</v>
          </cell>
        </row>
        <row r="10255">
          <cell r="A10255" t="str">
            <v>200304P2MTY1</v>
          </cell>
          <cell r="Q10255">
            <v>2</v>
          </cell>
        </row>
        <row r="10256">
          <cell r="A10256" t="str">
            <v>200304P2MTY1</v>
          </cell>
          <cell r="Q10256">
            <v>2</v>
          </cell>
        </row>
        <row r="10257">
          <cell r="A10257" t="str">
            <v>135409P2MONDP</v>
          </cell>
          <cell r="Q10257">
            <v>145</v>
          </cell>
        </row>
        <row r="10258">
          <cell r="A10258" t="str">
            <v>135409P2MONEP</v>
          </cell>
          <cell r="Q10258">
            <v>1931</v>
          </cell>
        </row>
        <row r="10259">
          <cell r="A10259" t="str">
            <v>135409P2MTY3</v>
          </cell>
          <cell r="Q10259">
            <v>1320</v>
          </cell>
        </row>
        <row r="10260">
          <cell r="A10260" t="str">
            <v>135409P2REC-LARTX</v>
          </cell>
          <cell r="Q10260">
            <v>4502</v>
          </cell>
        </row>
        <row r="10261">
          <cell r="A10261" t="str">
            <v>315904P17MONSKID</v>
          </cell>
          <cell r="Q10261">
            <v>1</v>
          </cell>
        </row>
        <row r="10262">
          <cell r="A10262" t="str">
            <v>315904P17MTY1</v>
          </cell>
          <cell r="Q10262">
            <v>4</v>
          </cell>
        </row>
        <row r="10263">
          <cell r="A10263" t="str">
            <v>315904P17REC-LARTX</v>
          </cell>
          <cell r="Q10263">
            <v>5</v>
          </cell>
        </row>
        <row r="10264">
          <cell r="A10264" t="str">
            <v>319880P1MONHRS</v>
          </cell>
          <cell r="Q10264">
            <v>2</v>
          </cell>
        </row>
        <row r="10265">
          <cell r="A10265" t="str">
            <v>319880P1MONSKID</v>
          </cell>
          <cell r="Q10265">
            <v>2</v>
          </cell>
        </row>
        <row r="10266">
          <cell r="A10266" t="str">
            <v>319880P1MTY1</v>
          </cell>
          <cell r="Q10266">
            <v>42</v>
          </cell>
        </row>
        <row r="10267">
          <cell r="A10267" t="str">
            <v>191834P3MTY3</v>
          </cell>
          <cell r="Q10267">
            <v>68</v>
          </cell>
        </row>
        <row r="10268">
          <cell r="A10268" t="str">
            <v>329297P3MTY3</v>
          </cell>
          <cell r="Q10268">
            <v>179</v>
          </cell>
        </row>
        <row r="10269">
          <cell r="A10269" t="str">
            <v>329297P3MTY3</v>
          </cell>
          <cell r="Q10269">
            <v>168</v>
          </cell>
        </row>
        <row r="10270">
          <cell r="A10270" t="str">
            <v>9A20023P75MKFG</v>
          </cell>
          <cell r="Q10270">
            <v>1</v>
          </cell>
        </row>
        <row r="10271">
          <cell r="A10271" t="str">
            <v>9A20023P75WHPIPING</v>
          </cell>
          <cell r="Q10271">
            <v>3</v>
          </cell>
        </row>
        <row r="10272">
          <cell r="A10272" t="str">
            <v>332748P4MTY1</v>
          </cell>
          <cell r="Q10272">
            <v>1</v>
          </cell>
        </row>
        <row r="10273">
          <cell r="A10273" t="str">
            <v>332748P4MTY3</v>
          </cell>
          <cell r="Q10273">
            <v>141</v>
          </cell>
        </row>
        <row r="10274">
          <cell r="A10274" t="str">
            <v>335193P01MTY3</v>
          </cell>
          <cell r="Q10274">
            <v>200</v>
          </cell>
        </row>
        <row r="10275">
          <cell r="A10275" t="str">
            <v>300311G1MONMC</v>
          </cell>
          <cell r="Q10275">
            <v>40</v>
          </cell>
        </row>
        <row r="10276">
          <cell r="A10276" t="str">
            <v>300311G1MTY3</v>
          </cell>
          <cell r="Q10276">
            <v>150</v>
          </cell>
        </row>
        <row r="10277">
          <cell r="A10277" t="str">
            <v>300311G1MTY3</v>
          </cell>
          <cell r="Q10277">
            <v>150</v>
          </cell>
        </row>
        <row r="10278">
          <cell r="A10278" t="str">
            <v>300311G1MTY3</v>
          </cell>
          <cell r="Q10278">
            <v>62</v>
          </cell>
        </row>
        <row r="10279">
          <cell r="A10279" t="str">
            <v>341724P1MTY1</v>
          </cell>
          <cell r="Q10279">
            <v>1</v>
          </cell>
        </row>
        <row r="10280">
          <cell r="A10280" t="str">
            <v>341724P1MTY3</v>
          </cell>
          <cell r="Q10280">
            <v>18</v>
          </cell>
        </row>
        <row r="10281">
          <cell r="A10281" t="str">
            <v>341724P1MTY3</v>
          </cell>
          <cell r="Q10281">
            <v>62</v>
          </cell>
        </row>
        <row r="10282">
          <cell r="A10282" t="str">
            <v>341724P1MTY3</v>
          </cell>
          <cell r="Q10282">
            <v>30</v>
          </cell>
        </row>
        <row r="10283">
          <cell r="A10283" t="str">
            <v>342027P8FASTENAL</v>
          </cell>
          <cell r="Q10283">
            <v>1000</v>
          </cell>
        </row>
        <row r="10284">
          <cell r="A10284" t="str">
            <v>303365P1MKFG</v>
          </cell>
          <cell r="Q10284">
            <v>1</v>
          </cell>
        </row>
        <row r="10285">
          <cell r="A10285" t="str">
            <v>303365P1MKFG</v>
          </cell>
          <cell r="Q10285">
            <v>13</v>
          </cell>
        </row>
        <row r="10286">
          <cell r="A10286" t="str">
            <v>303365P1WHPIPING</v>
          </cell>
          <cell r="Q10286">
            <v>8</v>
          </cell>
        </row>
        <row r="10287">
          <cell r="A10287" t="str">
            <v>305095P1MONEP</v>
          </cell>
          <cell r="Q10287">
            <v>1</v>
          </cell>
        </row>
        <row r="10288">
          <cell r="A10288" t="str">
            <v>305095P1MTY1</v>
          </cell>
          <cell r="Q10288">
            <v>40</v>
          </cell>
        </row>
        <row r="10289">
          <cell r="A10289" t="str">
            <v>305095P1MTY3</v>
          </cell>
          <cell r="Q10289">
            <v>3440</v>
          </cell>
        </row>
        <row r="10290">
          <cell r="A10290" t="str">
            <v>305095P1MTY3</v>
          </cell>
          <cell r="Q10290">
            <v>852</v>
          </cell>
        </row>
        <row r="10291">
          <cell r="A10291" t="str">
            <v>10019578P1MONMC</v>
          </cell>
          <cell r="Q10291">
            <v>1</v>
          </cell>
        </row>
        <row r="10292">
          <cell r="A10292" t="str">
            <v>10019578P1MTY1</v>
          </cell>
          <cell r="Q10292">
            <v>8</v>
          </cell>
        </row>
        <row r="10293">
          <cell r="A10293" t="str">
            <v>10019578P1MTY3</v>
          </cell>
          <cell r="Q10293">
            <v>4</v>
          </cell>
        </row>
        <row r="10294">
          <cell r="A10294" t="str">
            <v>10019578P1MTY3</v>
          </cell>
          <cell r="Q10294">
            <v>5</v>
          </cell>
        </row>
        <row r="10295">
          <cell r="A10295" t="str">
            <v>10019578P1MTY3</v>
          </cell>
          <cell r="Q10295">
            <v>5</v>
          </cell>
        </row>
        <row r="10296">
          <cell r="A10296" t="str">
            <v>10019578P1MTY3</v>
          </cell>
          <cell r="Q10296">
            <v>5</v>
          </cell>
        </row>
        <row r="10297">
          <cell r="A10297" t="str">
            <v>10019578P1MTY3</v>
          </cell>
          <cell r="Q10297">
            <v>5</v>
          </cell>
        </row>
        <row r="10298">
          <cell r="A10298" t="str">
            <v>10019578P1MTY3</v>
          </cell>
          <cell r="Q10298">
            <v>1</v>
          </cell>
        </row>
        <row r="10299">
          <cell r="A10299" t="str">
            <v>10019578P1MTY3</v>
          </cell>
          <cell r="Q10299">
            <v>1</v>
          </cell>
        </row>
        <row r="10300">
          <cell r="A10300" t="str">
            <v>10019578P1MTY3</v>
          </cell>
          <cell r="Q10300">
            <v>2</v>
          </cell>
        </row>
        <row r="10301">
          <cell r="A10301" t="str">
            <v>10019578P1REC-LARTX</v>
          </cell>
          <cell r="Q10301">
            <v>89</v>
          </cell>
        </row>
        <row r="10302">
          <cell r="A10302" t="str">
            <v>10019578P1SHIP</v>
          </cell>
          <cell r="Q10302">
            <v>4</v>
          </cell>
        </row>
        <row r="10303">
          <cell r="A10303" t="str">
            <v>308472P1MTY1</v>
          </cell>
          <cell r="Q10303">
            <v>39</v>
          </cell>
        </row>
        <row r="10304">
          <cell r="A10304" t="str">
            <v>308472P1MTY3</v>
          </cell>
          <cell r="Q10304">
            <v>110</v>
          </cell>
        </row>
        <row r="10305">
          <cell r="A10305" t="str">
            <v>328561P3MKFG</v>
          </cell>
          <cell r="Q10305">
            <v>4</v>
          </cell>
        </row>
        <row r="10306">
          <cell r="A10306" t="str">
            <v>328561P3MKFG</v>
          </cell>
          <cell r="Q10306">
            <v>1</v>
          </cell>
        </row>
        <row r="10307">
          <cell r="A10307" t="str">
            <v>328561P3WHPIPING</v>
          </cell>
          <cell r="Q10307">
            <v>20</v>
          </cell>
        </row>
        <row r="10308">
          <cell r="A10308" t="str">
            <v>330923P2WHPIPING</v>
          </cell>
          <cell r="Q10308">
            <v>4</v>
          </cell>
        </row>
        <row r="10309">
          <cell r="A10309" t="str">
            <v>339204P1MONDP</v>
          </cell>
          <cell r="Q10309">
            <v>48</v>
          </cell>
        </row>
        <row r="10310">
          <cell r="A10310" t="str">
            <v>339204P1MTY3</v>
          </cell>
          <cell r="Q10310">
            <v>8</v>
          </cell>
        </row>
        <row r="10311">
          <cell r="A10311" t="str">
            <v>339204P1MTY3</v>
          </cell>
          <cell r="Q10311">
            <v>20</v>
          </cell>
        </row>
        <row r="10312">
          <cell r="A10312" t="str">
            <v>341198P1MONDA</v>
          </cell>
          <cell r="Q10312">
            <v>5</v>
          </cell>
        </row>
        <row r="10313">
          <cell r="A10313" t="str">
            <v>340116P1MONDA</v>
          </cell>
          <cell r="Q10313">
            <v>13</v>
          </cell>
        </row>
        <row r="10314">
          <cell r="A10314" t="str">
            <v>340116P1MTY1</v>
          </cell>
          <cell r="Q10314">
            <v>8</v>
          </cell>
        </row>
        <row r="10315">
          <cell r="A10315" t="str">
            <v>340116P1MTY3</v>
          </cell>
          <cell r="Q10315">
            <v>20</v>
          </cell>
        </row>
        <row r="10316">
          <cell r="A10316" t="str">
            <v>341681P1MONDA</v>
          </cell>
          <cell r="Q10316">
            <v>8</v>
          </cell>
        </row>
        <row r="10317">
          <cell r="A10317" t="str">
            <v>341681P1MTY1</v>
          </cell>
          <cell r="Q10317">
            <v>3</v>
          </cell>
        </row>
        <row r="10318">
          <cell r="A10318" t="str">
            <v>341681P1MTY1</v>
          </cell>
          <cell r="Q10318">
            <v>41</v>
          </cell>
        </row>
        <row r="10319">
          <cell r="A10319" t="str">
            <v>341681P1MTY1</v>
          </cell>
          <cell r="Q10319">
            <v>1</v>
          </cell>
        </row>
        <row r="10320">
          <cell r="A10320" t="str">
            <v>334432P2MKFG</v>
          </cell>
          <cell r="Q10320">
            <v>21</v>
          </cell>
        </row>
        <row r="10321">
          <cell r="A10321" t="str">
            <v>334432P2MONDA</v>
          </cell>
          <cell r="Q10321">
            <v>1</v>
          </cell>
        </row>
        <row r="10322">
          <cell r="A10322" t="str">
            <v>334432P2WHPIPING</v>
          </cell>
          <cell r="Q10322">
            <v>22</v>
          </cell>
        </row>
        <row r="10323">
          <cell r="A10323" t="str">
            <v>E-166IMTY3</v>
          </cell>
          <cell r="Q10323">
            <v>150</v>
          </cell>
        </row>
        <row r="10324">
          <cell r="A10324" t="str">
            <v>335188G06MTY3</v>
          </cell>
          <cell r="Q10324">
            <v>5</v>
          </cell>
        </row>
        <row r="10325">
          <cell r="A10325" t="str">
            <v>336285P1WHPIPING</v>
          </cell>
          <cell r="Q10325">
            <v>1</v>
          </cell>
        </row>
        <row r="10326">
          <cell r="A10326" t="str">
            <v>313775P1MTY1</v>
          </cell>
          <cell r="Q10326">
            <v>6</v>
          </cell>
        </row>
        <row r="10327">
          <cell r="A10327" t="str">
            <v>313775P1MTY1</v>
          </cell>
          <cell r="Q10327">
            <v>1</v>
          </cell>
        </row>
        <row r="10328">
          <cell r="A10328" t="str">
            <v>314225G2MTY3</v>
          </cell>
          <cell r="Q10328">
            <v>40</v>
          </cell>
        </row>
        <row r="10329">
          <cell r="A10329" t="str">
            <v>134055P1MTY1</v>
          </cell>
          <cell r="Q10329">
            <v>1000</v>
          </cell>
        </row>
        <row r="10330">
          <cell r="A10330" t="str">
            <v>135638P3MTY3</v>
          </cell>
          <cell r="Q10330">
            <v>6</v>
          </cell>
        </row>
        <row r="10331">
          <cell r="A10331" t="str">
            <v>139028P1MTY3</v>
          </cell>
          <cell r="Q10331">
            <v>2</v>
          </cell>
        </row>
        <row r="10332">
          <cell r="A10332" t="str">
            <v>175801P1MTY1</v>
          </cell>
          <cell r="Q10332">
            <v>354</v>
          </cell>
        </row>
        <row r="10333">
          <cell r="A10333" t="str">
            <v>153064P1MONKITS</v>
          </cell>
          <cell r="Q10333">
            <v>9</v>
          </cell>
        </row>
        <row r="10334">
          <cell r="A10334" t="str">
            <v>153064P1MTY1</v>
          </cell>
          <cell r="Q10334">
            <v>280</v>
          </cell>
        </row>
        <row r="10335">
          <cell r="A10335" t="str">
            <v>153064P1REC-LARTX</v>
          </cell>
          <cell r="Q10335">
            <v>150</v>
          </cell>
        </row>
        <row r="10336">
          <cell r="A10336" t="str">
            <v>308791G43SHIP</v>
          </cell>
          <cell r="Q10336">
            <v>1</v>
          </cell>
        </row>
        <row r="10337">
          <cell r="A10337" t="str">
            <v>332510P3FASTENAL</v>
          </cell>
          <cell r="Q10337">
            <v>50</v>
          </cell>
        </row>
        <row r="10338">
          <cell r="A10338" t="str">
            <v>341424P1FASTENAL</v>
          </cell>
          <cell r="Q10338">
            <v>100</v>
          </cell>
        </row>
        <row r="10339">
          <cell r="A10339" t="str">
            <v>10021939P09MTY3</v>
          </cell>
          <cell r="Q10339">
            <v>20</v>
          </cell>
        </row>
        <row r="10340">
          <cell r="A10340" t="str">
            <v>138350P1MONXDM</v>
          </cell>
          <cell r="Q10340">
            <v>13</v>
          </cell>
        </row>
        <row r="10341">
          <cell r="A10341" t="str">
            <v>138350P1MTY1</v>
          </cell>
          <cell r="Q10341">
            <v>100</v>
          </cell>
        </row>
        <row r="10342">
          <cell r="A10342" t="str">
            <v>140560P1MTY3</v>
          </cell>
          <cell r="Q10342">
            <v>100</v>
          </cell>
        </row>
        <row r="10343">
          <cell r="A10343" t="str">
            <v>316300P3MONHRS</v>
          </cell>
          <cell r="Q10343">
            <v>1</v>
          </cell>
        </row>
        <row r="10344">
          <cell r="A10344" t="str">
            <v>316300P3MTY1</v>
          </cell>
          <cell r="Q10344">
            <v>73</v>
          </cell>
        </row>
        <row r="10345">
          <cell r="A10345" t="str">
            <v>9A20006P5MTY1</v>
          </cell>
          <cell r="Q10345">
            <v>2</v>
          </cell>
        </row>
        <row r="10346">
          <cell r="A10346" t="str">
            <v>9A20006P5WHPIPING</v>
          </cell>
          <cell r="Q10346">
            <v>53</v>
          </cell>
        </row>
        <row r="10347">
          <cell r="A10347" t="str">
            <v>301342P12MONEP</v>
          </cell>
          <cell r="Q10347">
            <v>20</v>
          </cell>
        </row>
        <row r="10348">
          <cell r="A10348" t="str">
            <v>301342P12MTY1</v>
          </cell>
          <cell r="Q10348">
            <v>24</v>
          </cell>
        </row>
        <row r="10349">
          <cell r="A10349" t="str">
            <v>309866P1MONPRE</v>
          </cell>
          <cell r="Q10349">
            <v>2</v>
          </cell>
        </row>
        <row r="10350">
          <cell r="A10350" t="str">
            <v>309866P1MTY1</v>
          </cell>
          <cell r="Q10350">
            <v>10</v>
          </cell>
        </row>
        <row r="10351">
          <cell r="A10351" t="str">
            <v>336828P4FASTENAL</v>
          </cell>
          <cell r="Q10351">
            <v>450</v>
          </cell>
        </row>
        <row r="10352">
          <cell r="A10352" t="str">
            <v>340510P1REC-LARTX</v>
          </cell>
          <cell r="Q10352">
            <v>4</v>
          </cell>
        </row>
        <row r="10353">
          <cell r="A10353" t="str">
            <v>303462P1MTY1</v>
          </cell>
          <cell r="Q10353">
            <v>3000</v>
          </cell>
        </row>
        <row r="10354">
          <cell r="A10354" t="str">
            <v>305108P1MTY3</v>
          </cell>
          <cell r="Q10354">
            <v>20</v>
          </cell>
        </row>
        <row r="10355">
          <cell r="A10355" t="str">
            <v>305108P1REC-LARTX</v>
          </cell>
          <cell r="Q10355">
            <v>78</v>
          </cell>
        </row>
        <row r="10356">
          <cell r="A10356" t="str">
            <v>305108P1SHIP</v>
          </cell>
          <cell r="Q10356">
            <v>1</v>
          </cell>
        </row>
        <row r="10357">
          <cell r="A10357" t="str">
            <v>326906P2MTY3</v>
          </cell>
          <cell r="Q10357">
            <v>10</v>
          </cell>
        </row>
        <row r="10358">
          <cell r="A10358" t="str">
            <v>323800P4MKFGPRE</v>
          </cell>
          <cell r="Q10358">
            <v>4</v>
          </cell>
        </row>
        <row r="10359">
          <cell r="A10359" t="str">
            <v>323800P4WHPIPING</v>
          </cell>
          <cell r="Q10359">
            <v>22</v>
          </cell>
        </row>
        <row r="10360">
          <cell r="A10360" t="str">
            <v>195316P1MTY1</v>
          </cell>
          <cell r="Q10360">
            <v>3</v>
          </cell>
        </row>
        <row r="10361">
          <cell r="A10361" t="str">
            <v>182673P2MTY1</v>
          </cell>
          <cell r="Q10361">
            <v>1</v>
          </cell>
        </row>
        <row r="10362">
          <cell r="A10362" t="str">
            <v>313080P1MONEP</v>
          </cell>
          <cell r="Q10362">
            <v>72</v>
          </cell>
        </row>
        <row r="10363">
          <cell r="A10363" t="str">
            <v>313080P1MTY1</v>
          </cell>
          <cell r="Q10363">
            <v>60</v>
          </cell>
        </row>
        <row r="10364">
          <cell r="A10364" t="str">
            <v>313080P1MTY1</v>
          </cell>
          <cell r="Q10364">
            <v>7</v>
          </cell>
        </row>
        <row r="10365">
          <cell r="A10365" t="str">
            <v>313080P1MTY3</v>
          </cell>
          <cell r="Q10365">
            <v>125</v>
          </cell>
        </row>
        <row r="10366">
          <cell r="A10366" t="str">
            <v>313080P1REC-LARTX</v>
          </cell>
          <cell r="Q10366">
            <v>139</v>
          </cell>
        </row>
        <row r="10367">
          <cell r="A10367" t="str">
            <v>335234G4MTY3</v>
          </cell>
          <cell r="Q10367">
            <v>20</v>
          </cell>
        </row>
        <row r="10368">
          <cell r="A10368" t="str">
            <v>335645P1MKFGPRE</v>
          </cell>
          <cell r="Q10368">
            <v>4</v>
          </cell>
        </row>
        <row r="10369">
          <cell r="A10369" t="str">
            <v>335645P1WHPIPING</v>
          </cell>
          <cell r="Q10369">
            <v>13</v>
          </cell>
        </row>
        <row r="10370">
          <cell r="A10370" t="str">
            <v>336915P1MONDP</v>
          </cell>
          <cell r="Q10370">
            <v>1</v>
          </cell>
        </row>
        <row r="10371">
          <cell r="A10371" t="str">
            <v>336915P1MTY3</v>
          </cell>
          <cell r="Q10371">
            <v>2</v>
          </cell>
        </row>
        <row r="10372">
          <cell r="A10372" t="str">
            <v>315818P2MTY1</v>
          </cell>
          <cell r="Q10372">
            <v>10</v>
          </cell>
        </row>
        <row r="10373">
          <cell r="A10373" t="str">
            <v>315818P2MTY1</v>
          </cell>
          <cell r="Q10373">
            <v>34</v>
          </cell>
        </row>
        <row r="10374">
          <cell r="A10374" t="str">
            <v>346934G1MONCOILS</v>
          </cell>
          <cell r="Q10374">
            <v>11</v>
          </cell>
        </row>
        <row r="10375">
          <cell r="A10375" t="str">
            <v>346934G1MTY1</v>
          </cell>
          <cell r="Q10375">
            <v>1</v>
          </cell>
        </row>
        <row r="10376">
          <cell r="A10376" t="str">
            <v>346934G1MTY1</v>
          </cell>
          <cell r="Q10376">
            <v>32</v>
          </cell>
        </row>
        <row r="10377">
          <cell r="A10377" t="str">
            <v>MS35207-265MTY1</v>
          </cell>
          <cell r="Q10377">
            <v>338</v>
          </cell>
        </row>
        <row r="10378">
          <cell r="A10378" t="str">
            <v>MS35207-265MTY1</v>
          </cell>
          <cell r="Q10378">
            <v>2471</v>
          </cell>
        </row>
        <row r="10379">
          <cell r="A10379" t="str">
            <v>323878P1MKFGPRE</v>
          </cell>
          <cell r="Q10379">
            <v>3</v>
          </cell>
        </row>
        <row r="10380">
          <cell r="A10380" t="str">
            <v>323878P1WHPIPING</v>
          </cell>
          <cell r="Q10380">
            <v>10</v>
          </cell>
        </row>
        <row r="10381">
          <cell r="A10381" t="str">
            <v>133545P9FASTENAL</v>
          </cell>
          <cell r="Q10381">
            <v>1176</v>
          </cell>
        </row>
        <row r="10382">
          <cell r="A10382" t="str">
            <v>197871P4MONCR</v>
          </cell>
          <cell r="Q10382">
            <v>165</v>
          </cell>
        </row>
        <row r="10383">
          <cell r="A10383" t="str">
            <v>197871P4MONDA</v>
          </cell>
          <cell r="Q10383">
            <v>62</v>
          </cell>
        </row>
        <row r="10384">
          <cell r="A10384" t="str">
            <v>197871P4MONKITS</v>
          </cell>
          <cell r="Q10384">
            <v>12</v>
          </cell>
        </row>
        <row r="10385">
          <cell r="A10385" t="str">
            <v>197871P4MONXDM</v>
          </cell>
          <cell r="Q10385">
            <v>25</v>
          </cell>
        </row>
        <row r="10386">
          <cell r="A10386" t="str">
            <v>197871P4MTY1</v>
          </cell>
          <cell r="Q10386">
            <v>98</v>
          </cell>
        </row>
        <row r="10387">
          <cell r="A10387" t="str">
            <v>197871P4MTY1</v>
          </cell>
          <cell r="Q10387">
            <v>18</v>
          </cell>
        </row>
        <row r="10388">
          <cell r="A10388" t="str">
            <v>197871P4MTY3</v>
          </cell>
          <cell r="Q10388">
            <v>400</v>
          </cell>
        </row>
        <row r="10389">
          <cell r="A10389" t="str">
            <v>197871P4MTY3</v>
          </cell>
          <cell r="Q10389">
            <v>259</v>
          </cell>
        </row>
        <row r="10390">
          <cell r="A10390" t="str">
            <v>197871P4MTY3</v>
          </cell>
          <cell r="Q10390">
            <v>800</v>
          </cell>
        </row>
        <row r="10391">
          <cell r="A10391" t="str">
            <v>197871P4MTY3</v>
          </cell>
          <cell r="Q10391">
            <v>400</v>
          </cell>
        </row>
        <row r="10392">
          <cell r="A10392" t="str">
            <v>197871P4REC-LARTX</v>
          </cell>
          <cell r="Q10392">
            <v>584</v>
          </cell>
        </row>
        <row r="10393">
          <cell r="A10393" t="str">
            <v>303393P2MONDA</v>
          </cell>
          <cell r="Q10393">
            <v>58</v>
          </cell>
        </row>
        <row r="10394">
          <cell r="A10394" t="str">
            <v>303393P2MONMC</v>
          </cell>
          <cell r="Q10394">
            <v>69</v>
          </cell>
        </row>
        <row r="10395">
          <cell r="A10395" t="str">
            <v>303393P2MTY1</v>
          </cell>
          <cell r="Q10395">
            <v>145</v>
          </cell>
        </row>
        <row r="10396">
          <cell r="A10396" t="str">
            <v>303393P2MTY1</v>
          </cell>
          <cell r="Q10396">
            <v>6</v>
          </cell>
        </row>
        <row r="10397">
          <cell r="A10397" t="str">
            <v>303393P2MTY1</v>
          </cell>
          <cell r="Q10397">
            <v>2</v>
          </cell>
        </row>
        <row r="10398">
          <cell r="A10398" t="str">
            <v>303393P2MTY1</v>
          </cell>
          <cell r="Q10398">
            <v>41</v>
          </cell>
        </row>
        <row r="10399">
          <cell r="A10399" t="str">
            <v>303393P2MTY3</v>
          </cell>
          <cell r="Q10399">
            <v>400</v>
          </cell>
        </row>
        <row r="10400">
          <cell r="A10400" t="str">
            <v>303393P2MTY3</v>
          </cell>
          <cell r="Q10400">
            <v>165</v>
          </cell>
        </row>
        <row r="10401">
          <cell r="A10401" t="str">
            <v>303393P2REC-LARTX</v>
          </cell>
          <cell r="Q10401">
            <v>115</v>
          </cell>
        </row>
        <row r="10402">
          <cell r="A10402" t="str">
            <v>304898G6MONEP</v>
          </cell>
          <cell r="Q10402">
            <v>11</v>
          </cell>
        </row>
        <row r="10403">
          <cell r="A10403" t="str">
            <v>151535P1MTY1</v>
          </cell>
          <cell r="Q10403">
            <v>15700</v>
          </cell>
        </row>
        <row r="10404">
          <cell r="A10404" t="str">
            <v>154024P1MTY3</v>
          </cell>
          <cell r="Q10404">
            <v>10</v>
          </cell>
        </row>
        <row r="10405">
          <cell r="A10405" t="str">
            <v>W-0093MTY1</v>
          </cell>
          <cell r="Q10405">
            <v>50</v>
          </cell>
        </row>
        <row r="10406">
          <cell r="A10406" t="str">
            <v>W-0093MTY3</v>
          </cell>
          <cell r="Q10406">
            <v>50</v>
          </cell>
        </row>
        <row r="10407">
          <cell r="A10407" t="str">
            <v>W-0093REC-LARTX</v>
          </cell>
          <cell r="Q10407">
            <v>50</v>
          </cell>
        </row>
        <row r="10408">
          <cell r="A10408" t="str">
            <v>P15-0170MTY1</v>
          </cell>
          <cell r="Q10408">
            <v>504</v>
          </cell>
        </row>
        <row r="10409">
          <cell r="A10409" t="str">
            <v>P15-0170MTY1</v>
          </cell>
          <cell r="Q10409">
            <v>12</v>
          </cell>
        </row>
        <row r="10410">
          <cell r="A10410" t="str">
            <v>P15-0170MTY3</v>
          </cell>
          <cell r="Q10410">
            <v>480</v>
          </cell>
        </row>
        <row r="10411">
          <cell r="A10411" t="str">
            <v>P15-0170REC-LARTX</v>
          </cell>
          <cell r="Q10411">
            <v>20</v>
          </cell>
        </row>
        <row r="10412">
          <cell r="A10412" t="str">
            <v>P15-0170RECMTY</v>
          </cell>
          <cell r="Q10412">
            <v>120</v>
          </cell>
        </row>
        <row r="10413">
          <cell r="A10413" t="str">
            <v>339543P1FASTENAL</v>
          </cell>
          <cell r="Q10413">
            <v>392</v>
          </cell>
        </row>
        <row r="10414">
          <cell r="A10414" t="str">
            <v>332336G11MONPLENUM</v>
          </cell>
          <cell r="Q10414">
            <v>24</v>
          </cell>
        </row>
        <row r="10415">
          <cell r="A10415" t="str">
            <v>332336G11MTY1</v>
          </cell>
          <cell r="Q10415">
            <v>174</v>
          </cell>
        </row>
        <row r="10416">
          <cell r="A10416" t="str">
            <v>332336G11MTY1</v>
          </cell>
          <cell r="Q10416">
            <v>40</v>
          </cell>
        </row>
        <row r="10417">
          <cell r="A10417" t="str">
            <v>332336G11MTY3</v>
          </cell>
          <cell r="Q10417">
            <v>75</v>
          </cell>
        </row>
        <row r="10418">
          <cell r="A10418" t="str">
            <v>332336G11MTY3</v>
          </cell>
          <cell r="Q10418">
            <v>1</v>
          </cell>
        </row>
        <row r="10419">
          <cell r="A10419" t="str">
            <v>332336G11MTY3</v>
          </cell>
          <cell r="Q10419">
            <v>4</v>
          </cell>
        </row>
        <row r="10420">
          <cell r="A10420" t="str">
            <v>332336G11MTY3</v>
          </cell>
          <cell r="Q10420">
            <v>40</v>
          </cell>
        </row>
        <row r="10421">
          <cell r="A10421" t="str">
            <v>332336G11MTY3</v>
          </cell>
          <cell r="Q10421">
            <v>80</v>
          </cell>
        </row>
        <row r="10422">
          <cell r="A10422" t="str">
            <v>332336G11MTY3</v>
          </cell>
          <cell r="Q10422">
            <v>76</v>
          </cell>
        </row>
        <row r="10423">
          <cell r="A10423" t="str">
            <v>332336G11MTY3</v>
          </cell>
          <cell r="Q10423">
            <v>49</v>
          </cell>
        </row>
        <row r="10424">
          <cell r="A10424" t="str">
            <v>332336G11MTY3</v>
          </cell>
          <cell r="Q10424">
            <v>75</v>
          </cell>
        </row>
        <row r="10425">
          <cell r="A10425" t="str">
            <v>9A20005P4MKFG</v>
          </cell>
          <cell r="Q10425">
            <v>16</v>
          </cell>
        </row>
        <row r="10426">
          <cell r="A10426" t="str">
            <v>9A20005P4MKFG</v>
          </cell>
          <cell r="Q10426">
            <v>17</v>
          </cell>
        </row>
        <row r="10427">
          <cell r="A10427" t="str">
            <v>9A20005P4WHPIPING</v>
          </cell>
          <cell r="Q10427">
            <v>10</v>
          </cell>
        </row>
        <row r="10428">
          <cell r="A10428" t="str">
            <v>335675P1MTY3</v>
          </cell>
          <cell r="Q10428">
            <v>3</v>
          </cell>
        </row>
        <row r="10429">
          <cell r="A10429" t="str">
            <v>336970P1MTY3</v>
          </cell>
          <cell r="Q10429">
            <v>10</v>
          </cell>
        </row>
        <row r="10430">
          <cell r="A10430" t="str">
            <v>341067G03MONDA</v>
          </cell>
          <cell r="Q10430">
            <v>12</v>
          </cell>
        </row>
        <row r="10431">
          <cell r="A10431" t="str">
            <v>341067G03MTY1</v>
          </cell>
          <cell r="Q10431">
            <v>2</v>
          </cell>
        </row>
        <row r="10432">
          <cell r="A10432" t="str">
            <v>344312P2MTY1</v>
          </cell>
          <cell r="Q10432">
            <v>2</v>
          </cell>
        </row>
        <row r="10433">
          <cell r="A10433" t="str">
            <v>E-1400MTY1</v>
          </cell>
          <cell r="Q10433">
            <v>61</v>
          </cell>
        </row>
        <row r="10434">
          <cell r="A10434" t="str">
            <v>E-1400REC-LARTX</v>
          </cell>
          <cell r="Q10434">
            <v>200</v>
          </cell>
        </row>
        <row r="10435">
          <cell r="A10435" t="str">
            <v>300313G2MONEP</v>
          </cell>
          <cell r="Q10435">
            <v>54</v>
          </cell>
        </row>
        <row r="10436">
          <cell r="A10436" t="str">
            <v>300313G2MTY1</v>
          </cell>
          <cell r="Q10436">
            <v>31</v>
          </cell>
        </row>
        <row r="10437">
          <cell r="A10437" t="str">
            <v>300313G2MTY3</v>
          </cell>
          <cell r="Q10437">
            <v>125</v>
          </cell>
        </row>
        <row r="10438">
          <cell r="A10438" t="str">
            <v>S-1120MTY1</v>
          </cell>
          <cell r="Q10438">
            <v>221</v>
          </cell>
        </row>
        <row r="10439">
          <cell r="A10439" t="str">
            <v>S15-001CMTY1</v>
          </cell>
          <cell r="Q10439">
            <v>1079</v>
          </cell>
        </row>
        <row r="10440">
          <cell r="A10440" t="str">
            <v>181762P1MTY1</v>
          </cell>
          <cell r="Q10440">
            <v>1619</v>
          </cell>
        </row>
        <row r="10441">
          <cell r="A10441" t="str">
            <v>181762P1MTY3</v>
          </cell>
          <cell r="Q10441">
            <v>5500</v>
          </cell>
        </row>
        <row r="10442">
          <cell r="A10442" t="str">
            <v>186367P1MTY1</v>
          </cell>
          <cell r="Q10442">
            <v>100</v>
          </cell>
        </row>
        <row r="10443">
          <cell r="A10443" t="str">
            <v>301094P1FASTENAL</v>
          </cell>
          <cell r="Q10443">
            <v>3050</v>
          </cell>
        </row>
        <row r="10444">
          <cell r="A10444" t="str">
            <v>320844P1MONHRS</v>
          </cell>
          <cell r="Q10444">
            <v>8</v>
          </cell>
        </row>
        <row r="10445">
          <cell r="A10445" t="str">
            <v>330943P1MTY3</v>
          </cell>
          <cell r="Q10445">
            <v>1000</v>
          </cell>
        </row>
        <row r="10446">
          <cell r="A10446" t="str">
            <v>330943P1MTY3</v>
          </cell>
          <cell r="Q10446">
            <v>1000</v>
          </cell>
        </row>
        <row r="10447">
          <cell r="A10447" t="str">
            <v>330943P1MTY3</v>
          </cell>
          <cell r="Q10447">
            <v>42036</v>
          </cell>
        </row>
        <row r="10448">
          <cell r="A10448" t="str">
            <v>330943P1MTY3</v>
          </cell>
          <cell r="Q10448">
            <v>35486</v>
          </cell>
        </row>
        <row r="10449">
          <cell r="A10449" t="str">
            <v>340772G1MTY3</v>
          </cell>
          <cell r="Q10449">
            <v>53</v>
          </cell>
        </row>
        <row r="10450">
          <cell r="A10450" t="str">
            <v>340772G1MTY3</v>
          </cell>
          <cell r="Q10450">
            <v>46</v>
          </cell>
        </row>
        <row r="10451">
          <cell r="A10451" t="str">
            <v>181388P2MONKITS</v>
          </cell>
          <cell r="Q10451">
            <v>4</v>
          </cell>
        </row>
        <row r="10452">
          <cell r="A10452" t="str">
            <v>181388P2MONPRE</v>
          </cell>
          <cell r="Q10452">
            <v>118</v>
          </cell>
        </row>
        <row r="10453">
          <cell r="A10453" t="str">
            <v>181388P2MTY1</v>
          </cell>
          <cell r="Q10453">
            <v>284</v>
          </cell>
        </row>
        <row r="10454">
          <cell r="A10454" t="str">
            <v>181388P2MTY3</v>
          </cell>
          <cell r="Q10454">
            <v>100</v>
          </cell>
        </row>
        <row r="10455">
          <cell r="A10455" t="str">
            <v>181388P2MTY3</v>
          </cell>
          <cell r="Q10455">
            <v>500</v>
          </cell>
        </row>
        <row r="10456">
          <cell r="A10456" t="str">
            <v>181388P2REC-LARTX</v>
          </cell>
          <cell r="Q10456">
            <v>300</v>
          </cell>
        </row>
        <row r="10457">
          <cell r="A10457" t="str">
            <v>181388P2SHIP</v>
          </cell>
          <cell r="Q10457">
            <v>10</v>
          </cell>
        </row>
        <row r="10458">
          <cell r="A10458" t="str">
            <v>343011P3MTY1</v>
          </cell>
          <cell r="Q10458">
            <v>3</v>
          </cell>
        </row>
        <row r="10459">
          <cell r="A10459" t="str">
            <v>328355P1MTY1</v>
          </cell>
          <cell r="Q10459">
            <v>27</v>
          </cell>
        </row>
        <row r="10460">
          <cell r="A10460" t="str">
            <v>344973P1MTY3</v>
          </cell>
          <cell r="Q10460">
            <v>4</v>
          </cell>
        </row>
        <row r="10461">
          <cell r="A10461" t="str">
            <v>521903P2MONKITS</v>
          </cell>
          <cell r="Q10461">
            <v>18</v>
          </cell>
        </row>
        <row r="10462">
          <cell r="A10462" t="str">
            <v>521903P2MTY1</v>
          </cell>
          <cell r="Q10462">
            <v>567</v>
          </cell>
        </row>
        <row r="10463">
          <cell r="A10463" t="str">
            <v>335235G02MTY3</v>
          </cell>
          <cell r="Q10463">
            <v>80</v>
          </cell>
        </row>
        <row r="10464">
          <cell r="A10464" t="str">
            <v>335235G02MTY3</v>
          </cell>
          <cell r="Q10464">
            <v>74</v>
          </cell>
        </row>
        <row r="10465">
          <cell r="A10465" t="str">
            <v>335235G02MTY3</v>
          </cell>
          <cell r="Q10465">
            <v>51</v>
          </cell>
        </row>
        <row r="10466">
          <cell r="A10466" t="str">
            <v>335475P2MTY3</v>
          </cell>
          <cell r="Q10466">
            <v>3</v>
          </cell>
        </row>
        <row r="10467">
          <cell r="A10467" t="str">
            <v>335475P2MTY3</v>
          </cell>
          <cell r="Q10467">
            <v>26</v>
          </cell>
        </row>
        <row r="10468">
          <cell r="A10468" t="str">
            <v>334855P1MTY1</v>
          </cell>
          <cell r="Q10468">
            <v>1</v>
          </cell>
        </row>
        <row r="10469">
          <cell r="A10469" t="str">
            <v>335078P1MONDP</v>
          </cell>
          <cell r="Q10469">
            <v>2020</v>
          </cell>
        </row>
        <row r="10470">
          <cell r="A10470" t="str">
            <v>335078P1MTY1</v>
          </cell>
          <cell r="Q10470">
            <v>720</v>
          </cell>
        </row>
        <row r="10471">
          <cell r="A10471" t="str">
            <v>336076P1FASTENAL</v>
          </cell>
          <cell r="Q10471">
            <v>350</v>
          </cell>
        </row>
        <row r="10472">
          <cell r="A10472" t="str">
            <v>315903P4MONDP</v>
          </cell>
          <cell r="Q10472">
            <v>50</v>
          </cell>
        </row>
        <row r="10473">
          <cell r="A10473" t="str">
            <v>315903P4MONSKID</v>
          </cell>
          <cell r="Q10473">
            <v>71</v>
          </cell>
        </row>
        <row r="10474">
          <cell r="A10474" t="str">
            <v>315903P4MTY1</v>
          </cell>
          <cell r="Q10474">
            <v>49</v>
          </cell>
        </row>
        <row r="10475">
          <cell r="A10475" t="str">
            <v>315903P4MTY1</v>
          </cell>
          <cell r="Q10475">
            <v>600</v>
          </cell>
        </row>
        <row r="10476">
          <cell r="A10476" t="str">
            <v>315903P4MTY3</v>
          </cell>
          <cell r="Q10476">
            <v>500</v>
          </cell>
        </row>
        <row r="10477">
          <cell r="A10477" t="str">
            <v>339807P2MKFG</v>
          </cell>
          <cell r="Q10477">
            <v>10</v>
          </cell>
        </row>
        <row r="10478">
          <cell r="A10478" t="str">
            <v>339807P2WHPIPING</v>
          </cell>
          <cell r="Q10478">
            <v>26</v>
          </cell>
        </row>
        <row r="10479">
          <cell r="A10479" t="str">
            <v>9A20026P181MKFG</v>
          </cell>
          <cell r="Q10479">
            <v>1</v>
          </cell>
        </row>
        <row r="10480">
          <cell r="A10480" t="str">
            <v>9A20026P181WHPIPING</v>
          </cell>
          <cell r="Q10480">
            <v>2</v>
          </cell>
        </row>
        <row r="10481">
          <cell r="A10481" t="str">
            <v>12-800889-12MONEP</v>
          </cell>
          <cell r="Q10481">
            <v>571</v>
          </cell>
        </row>
        <row r="10482">
          <cell r="A10482" t="str">
            <v>12-800889-12MONXDU100</v>
          </cell>
          <cell r="Q10482">
            <v>88</v>
          </cell>
        </row>
        <row r="10483">
          <cell r="A10483" t="str">
            <v>12-800889-12MTY1</v>
          </cell>
          <cell r="Q10483">
            <v>1410</v>
          </cell>
        </row>
        <row r="10484">
          <cell r="A10484" t="str">
            <v>12-800889-12MTY3</v>
          </cell>
          <cell r="Q10484">
            <v>88</v>
          </cell>
        </row>
        <row r="10485">
          <cell r="A10485" t="str">
            <v>12-800889-12MTY3</v>
          </cell>
          <cell r="Q10485">
            <v>517</v>
          </cell>
        </row>
        <row r="10486">
          <cell r="A10486" t="str">
            <v>12-800889-12REC-LARTX</v>
          </cell>
          <cell r="Q10486">
            <v>3300</v>
          </cell>
        </row>
        <row r="10487">
          <cell r="A10487" t="str">
            <v>304934P1MKFGPRE</v>
          </cell>
          <cell r="Q10487">
            <v>2</v>
          </cell>
        </row>
        <row r="10488">
          <cell r="A10488" t="str">
            <v>308474P1MTY1</v>
          </cell>
          <cell r="Q10488">
            <v>80</v>
          </cell>
        </row>
        <row r="10489">
          <cell r="A10489" t="str">
            <v>308474P1MTY3</v>
          </cell>
          <cell r="Q10489">
            <v>8</v>
          </cell>
        </row>
        <row r="10490">
          <cell r="A10490" t="str">
            <v>332510P1FASTENAL</v>
          </cell>
          <cell r="Q10490">
            <v>1450</v>
          </cell>
        </row>
        <row r="10491">
          <cell r="A10491" t="str">
            <v>306542P34MONEP</v>
          </cell>
          <cell r="Q10491">
            <v>83</v>
          </cell>
        </row>
        <row r="10492">
          <cell r="A10492" t="str">
            <v>306542P34MONPLENUM</v>
          </cell>
          <cell r="Q10492">
            <v>59</v>
          </cell>
        </row>
        <row r="10493">
          <cell r="A10493" t="str">
            <v>306542P34MONXDM</v>
          </cell>
          <cell r="Q10493">
            <v>22</v>
          </cell>
        </row>
        <row r="10494">
          <cell r="A10494" t="str">
            <v>306542P34MRBM</v>
          </cell>
          <cell r="Q10494">
            <v>1</v>
          </cell>
        </row>
        <row r="10495">
          <cell r="A10495" t="str">
            <v>306542P34MTY1</v>
          </cell>
          <cell r="Q10495">
            <v>3</v>
          </cell>
        </row>
        <row r="10496">
          <cell r="A10496" t="str">
            <v>306542P34MTY1</v>
          </cell>
          <cell r="Q10496">
            <v>108</v>
          </cell>
        </row>
        <row r="10497">
          <cell r="A10497" t="str">
            <v>306542P34MTY1</v>
          </cell>
          <cell r="Q10497">
            <v>36</v>
          </cell>
        </row>
        <row r="10498">
          <cell r="A10498" t="str">
            <v>306542P34REC-LARTX</v>
          </cell>
          <cell r="Q10498">
            <v>602</v>
          </cell>
        </row>
        <row r="10499">
          <cell r="A10499" t="str">
            <v>330740P4MONCON</v>
          </cell>
          <cell r="Q10499">
            <v>12</v>
          </cell>
        </row>
        <row r="10500">
          <cell r="A10500" t="str">
            <v>330740P4WHPIPING</v>
          </cell>
          <cell r="Q10500">
            <v>15</v>
          </cell>
        </row>
        <row r="10501">
          <cell r="A10501" t="str">
            <v>315699P1MONSKID</v>
          </cell>
          <cell r="Q10501">
            <v>31</v>
          </cell>
        </row>
        <row r="10502">
          <cell r="A10502" t="str">
            <v>315699P1MTY1</v>
          </cell>
          <cell r="Q10502">
            <v>72</v>
          </cell>
        </row>
        <row r="10503">
          <cell r="A10503" t="str">
            <v>315699P1MTY3</v>
          </cell>
          <cell r="Q10503">
            <v>17</v>
          </cell>
        </row>
        <row r="10504">
          <cell r="A10504" t="str">
            <v>333165P1MONDA</v>
          </cell>
          <cell r="Q10504">
            <v>15</v>
          </cell>
        </row>
        <row r="10505">
          <cell r="A10505" t="str">
            <v>333165P1MTY1</v>
          </cell>
          <cell r="Q10505">
            <v>10</v>
          </cell>
        </row>
        <row r="10506">
          <cell r="A10506" t="str">
            <v>333165P1MTY3</v>
          </cell>
          <cell r="Q10506">
            <v>15</v>
          </cell>
        </row>
        <row r="10507">
          <cell r="A10507" t="str">
            <v>333165P1MTY3</v>
          </cell>
          <cell r="Q10507">
            <v>40</v>
          </cell>
        </row>
        <row r="10508">
          <cell r="A10508" t="str">
            <v>341680P1MONDA</v>
          </cell>
          <cell r="Q10508">
            <v>2</v>
          </cell>
        </row>
        <row r="10509">
          <cell r="A10509" t="str">
            <v>341680P1MTY1</v>
          </cell>
          <cell r="Q10509">
            <v>4</v>
          </cell>
        </row>
        <row r="10510">
          <cell r="A10510" t="str">
            <v>341680P1MTY1</v>
          </cell>
          <cell r="Q10510">
            <v>6</v>
          </cell>
        </row>
        <row r="10511">
          <cell r="A10511" t="str">
            <v>341680P1MTY1</v>
          </cell>
          <cell r="Q10511">
            <v>5</v>
          </cell>
        </row>
        <row r="10512">
          <cell r="A10512" t="str">
            <v>341680P1MTY3</v>
          </cell>
          <cell r="Q10512">
            <v>31</v>
          </cell>
        </row>
        <row r="10513">
          <cell r="A10513" t="str">
            <v>341680P1REC3PL</v>
          </cell>
          <cell r="Q10513">
            <v>17</v>
          </cell>
        </row>
        <row r="10514">
          <cell r="A10514" t="str">
            <v>328592P1WHPIPING</v>
          </cell>
          <cell r="Q10514">
            <v>16</v>
          </cell>
        </row>
        <row r="10515">
          <cell r="A10515" t="str">
            <v>333883P1MKFG</v>
          </cell>
          <cell r="Q10515">
            <v>23</v>
          </cell>
        </row>
        <row r="10516">
          <cell r="A10516" t="str">
            <v>333883P1WHPIPING</v>
          </cell>
          <cell r="Q10516">
            <v>1</v>
          </cell>
        </row>
        <row r="10517">
          <cell r="A10517" t="str">
            <v>334981G1MONCOILS</v>
          </cell>
          <cell r="Q10517">
            <v>4</v>
          </cell>
        </row>
        <row r="10518">
          <cell r="A10518" t="str">
            <v>334981G1MTY1</v>
          </cell>
          <cell r="Q10518">
            <v>4</v>
          </cell>
        </row>
        <row r="10519">
          <cell r="A10519" t="str">
            <v>334981G1MTY3</v>
          </cell>
          <cell r="Q10519">
            <v>29</v>
          </cell>
        </row>
        <row r="10520">
          <cell r="A10520" t="str">
            <v>190157P1MTY1</v>
          </cell>
          <cell r="Q10520">
            <v>120</v>
          </cell>
        </row>
        <row r="10521">
          <cell r="A10521" t="str">
            <v>190157P1MTY1</v>
          </cell>
          <cell r="Q10521">
            <v>1650</v>
          </cell>
        </row>
        <row r="10522">
          <cell r="A10522" t="str">
            <v>190157P1MTY3</v>
          </cell>
          <cell r="Q10522">
            <v>7</v>
          </cell>
        </row>
        <row r="10523">
          <cell r="A10523" t="str">
            <v>190157P1MTY3</v>
          </cell>
          <cell r="Q10523">
            <v>200</v>
          </cell>
        </row>
        <row r="10524">
          <cell r="A10524" t="str">
            <v>190157P1MTY3</v>
          </cell>
          <cell r="Q10524">
            <v>9</v>
          </cell>
        </row>
        <row r="10525">
          <cell r="A10525" t="str">
            <v>190157P1MTY3</v>
          </cell>
          <cell r="Q10525">
            <v>12200</v>
          </cell>
        </row>
        <row r="10526">
          <cell r="A10526" t="str">
            <v>342796P1MONDA</v>
          </cell>
          <cell r="Q10526">
            <v>16</v>
          </cell>
        </row>
        <row r="10527">
          <cell r="A10527" t="str">
            <v>342796P1MTY1</v>
          </cell>
          <cell r="Q10527">
            <v>10</v>
          </cell>
        </row>
        <row r="10528">
          <cell r="A10528" t="str">
            <v>P-0800MONCON</v>
          </cell>
          <cell r="Q10528">
            <v>212</v>
          </cell>
        </row>
        <row r="10529">
          <cell r="A10529" t="str">
            <v>P-0800MONKITS</v>
          </cell>
          <cell r="Q10529">
            <v>3</v>
          </cell>
        </row>
        <row r="10530">
          <cell r="A10530" t="str">
            <v>P-0800MONPRE</v>
          </cell>
          <cell r="Q10530">
            <v>33</v>
          </cell>
        </row>
        <row r="10531">
          <cell r="A10531" t="str">
            <v>P-0800MONSKID</v>
          </cell>
          <cell r="Q10531">
            <v>31</v>
          </cell>
        </row>
        <row r="10532">
          <cell r="A10532" t="str">
            <v>P-0800MTY1</v>
          </cell>
          <cell r="Q10532">
            <v>250</v>
          </cell>
        </row>
        <row r="10533">
          <cell r="A10533" t="str">
            <v>P-0800MTY3</v>
          </cell>
          <cell r="Q10533">
            <v>1000</v>
          </cell>
        </row>
        <row r="10534">
          <cell r="A10534" t="str">
            <v>S-6050MONKITS</v>
          </cell>
          <cell r="Q10534">
            <v>1</v>
          </cell>
        </row>
        <row r="10535">
          <cell r="A10535" t="str">
            <v>S-6050MTY1</v>
          </cell>
          <cell r="Q10535">
            <v>33</v>
          </cell>
        </row>
        <row r="10536">
          <cell r="A10536" t="str">
            <v>519458P5MTY1</v>
          </cell>
          <cell r="Q10536">
            <v>1</v>
          </cell>
        </row>
        <row r="10537">
          <cell r="A10537" t="str">
            <v>519458P5REC-LARTX</v>
          </cell>
          <cell r="Q10537">
            <v>6</v>
          </cell>
        </row>
        <row r="10538">
          <cell r="A10538" t="str">
            <v>300307G160FGEP</v>
          </cell>
          <cell r="Q10538">
            <v>12</v>
          </cell>
        </row>
        <row r="10539">
          <cell r="A10539" t="str">
            <v>300307G160MKFG</v>
          </cell>
          <cell r="Q10539">
            <v>1</v>
          </cell>
        </row>
        <row r="10540">
          <cell r="A10540" t="str">
            <v>303877P11MONDA</v>
          </cell>
          <cell r="Q10540">
            <v>11</v>
          </cell>
        </row>
        <row r="10541">
          <cell r="A10541" t="str">
            <v>303877P11MONKITS</v>
          </cell>
          <cell r="Q10541">
            <v>5</v>
          </cell>
        </row>
        <row r="10542">
          <cell r="A10542" t="str">
            <v>303877P11MONXDM</v>
          </cell>
          <cell r="Q10542">
            <v>46</v>
          </cell>
        </row>
        <row r="10543">
          <cell r="A10543" t="str">
            <v>303877P11MTY1</v>
          </cell>
          <cell r="Q10543">
            <v>17</v>
          </cell>
        </row>
        <row r="10544">
          <cell r="A10544" t="str">
            <v>303877P11MTY1</v>
          </cell>
          <cell r="Q10544">
            <v>1</v>
          </cell>
        </row>
        <row r="10545">
          <cell r="A10545" t="str">
            <v>303877P11MTY1</v>
          </cell>
          <cell r="Q10545">
            <v>9</v>
          </cell>
        </row>
        <row r="10546">
          <cell r="A10546" t="str">
            <v>322166P011MTY1</v>
          </cell>
          <cell r="Q10546">
            <v>722</v>
          </cell>
        </row>
        <row r="10547">
          <cell r="A10547" t="str">
            <v>E-2960MTY1</v>
          </cell>
          <cell r="Q10547">
            <v>500</v>
          </cell>
        </row>
        <row r="10548">
          <cell r="A10548" t="str">
            <v>P-0850MONCON</v>
          </cell>
          <cell r="Q10548">
            <v>341</v>
          </cell>
        </row>
        <row r="10549">
          <cell r="A10549" t="str">
            <v>P-0850MONSKID</v>
          </cell>
          <cell r="Q10549">
            <v>5</v>
          </cell>
        </row>
        <row r="10550">
          <cell r="A10550" t="str">
            <v>P-0850MTY3</v>
          </cell>
          <cell r="Q10550">
            <v>600</v>
          </cell>
        </row>
        <row r="10551">
          <cell r="A10551" t="str">
            <v>P-0850MTY3</v>
          </cell>
          <cell r="Q10551">
            <v>20</v>
          </cell>
        </row>
        <row r="10552">
          <cell r="A10552" t="str">
            <v>124220P1MTY1</v>
          </cell>
          <cell r="Q10552">
            <v>1</v>
          </cell>
        </row>
        <row r="10553">
          <cell r="A10553" t="str">
            <v>327636G7MTY3</v>
          </cell>
          <cell r="Q10553">
            <v>41</v>
          </cell>
        </row>
        <row r="10554">
          <cell r="A10554" t="str">
            <v>329882P2MONPIPING</v>
          </cell>
          <cell r="Q10554">
            <v>175.31</v>
          </cell>
        </row>
        <row r="10555">
          <cell r="A10555" t="str">
            <v>329882P2MTY1</v>
          </cell>
          <cell r="Q10555">
            <v>300</v>
          </cell>
        </row>
        <row r="10556">
          <cell r="A10556" t="str">
            <v>329882P2MTY3</v>
          </cell>
          <cell r="Q10556">
            <v>300</v>
          </cell>
        </row>
        <row r="10557">
          <cell r="A10557" t="str">
            <v>329882P2MTY3</v>
          </cell>
          <cell r="Q10557">
            <v>300</v>
          </cell>
        </row>
        <row r="10558">
          <cell r="A10558" t="str">
            <v>329882P2MTY3</v>
          </cell>
          <cell r="Q10558">
            <v>300</v>
          </cell>
        </row>
        <row r="10559">
          <cell r="A10559" t="str">
            <v>329882P2MTY3</v>
          </cell>
          <cell r="Q10559">
            <v>300</v>
          </cell>
        </row>
        <row r="10560">
          <cell r="A10560" t="str">
            <v>332334G04MTY3</v>
          </cell>
          <cell r="Q10560">
            <v>14</v>
          </cell>
        </row>
        <row r="10561">
          <cell r="A10561" t="str">
            <v>332334G04MTY3</v>
          </cell>
          <cell r="Q10561">
            <v>5</v>
          </cell>
        </row>
        <row r="10562">
          <cell r="A10562" t="str">
            <v>332334G04MTY3</v>
          </cell>
          <cell r="Q10562">
            <v>1</v>
          </cell>
        </row>
        <row r="10563">
          <cell r="A10563" t="str">
            <v>332334G04MTY3</v>
          </cell>
          <cell r="Q10563">
            <v>12</v>
          </cell>
        </row>
        <row r="10564">
          <cell r="A10564" t="str">
            <v>332334G04MTY3</v>
          </cell>
          <cell r="Q10564">
            <v>24</v>
          </cell>
        </row>
        <row r="10565">
          <cell r="A10565" t="str">
            <v>332334G04MTY3</v>
          </cell>
          <cell r="Q10565">
            <v>5</v>
          </cell>
        </row>
        <row r="10566">
          <cell r="A10566" t="str">
            <v>333640P4MKFG</v>
          </cell>
          <cell r="Q10566">
            <v>27</v>
          </cell>
        </row>
        <row r="10567">
          <cell r="A10567" t="str">
            <v>333640P4MONDP</v>
          </cell>
          <cell r="Q10567">
            <v>8</v>
          </cell>
        </row>
        <row r="10568">
          <cell r="A10568" t="str">
            <v>333640P4WHPIPING</v>
          </cell>
          <cell r="Q10568">
            <v>6</v>
          </cell>
        </row>
        <row r="10569">
          <cell r="A10569" t="str">
            <v>300157G1MTY1</v>
          </cell>
          <cell r="Q10569">
            <v>10</v>
          </cell>
        </row>
        <row r="10570">
          <cell r="A10570" t="str">
            <v>300157G1MTY3</v>
          </cell>
          <cell r="Q10570">
            <v>200</v>
          </cell>
        </row>
        <row r="10571">
          <cell r="A10571" t="str">
            <v>300157G1MTY3</v>
          </cell>
          <cell r="Q10571">
            <v>2</v>
          </cell>
        </row>
        <row r="10572">
          <cell r="A10572" t="str">
            <v>300157G1MTY3</v>
          </cell>
          <cell r="Q10572">
            <v>123</v>
          </cell>
        </row>
        <row r="10573">
          <cell r="A10573" t="str">
            <v>300157G1MTY3</v>
          </cell>
          <cell r="Q10573">
            <v>146</v>
          </cell>
        </row>
        <row r="10574">
          <cell r="A10574" t="str">
            <v>300157G1MTY3</v>
          </cell>
          <cell r="Q10574">
            <v>41</v>
          </cell>
        </row>
        <row r="10575">
          <cell r="A10575" t="str">
            <v>300157G1MTY3</v>
          </cell>
          <cell r="Q10575">
            <v>38</v>
          </cell>
        </row>
        <row r="10576">
          <cell r="A10576" t="str">
            <v>302473P2MONEP</v>
          </cell>
          <cell r="Q10576">
            <v>97</v>
          </cell>
        </row>
        <row r="10577">
          <cell r="A10577" t="str">
            <v>302473P2MTY1</v>
          </cell>
          <cell r="Q10577">
            <v>299</v>
          </cell>
        </row>
        <row r="10578">
          <cell r="A10578" t="str">
            <v>302473P2REC-LARTX</v>
          </cell>
          <cell r="Q10578">
            <v>1200</v>
          </cell>
        </row>
        <row r="10579">
          <cell r="A10579" t="str">
            <v>316948P13MTY1</v>
          </cell>
          <cell r="Q10579">
            <v>106</v>
          </cell>
        </row>
        <row r="10580">
          <cell r="A10580" t="str">
            <v>340410P4MONBLW</v>
          </cell>
          <cell r="Q10580">
            <v>542</v>
          </cell>
        </row>
        <row r="10581">
          <cell r="A10581" t="str">
            <v>340410P4MTY1</v>
          </cell>
          <cell r="Q10581">
            <v>32</v>
          </cell>
        </row>
        <row r="10582">
          <cell r="A10582" t="str">
            <v>340410P4MTY3</v>
          </cell>
          <cell r="Q10582">
            <v>83</v>
          </cell>
        </row>
        <row r="10583">
          <cell r="A10583" t="str">
            <v>340410P4MTY3</v>
          </cell>
          <cell r="Q10583">
            <v>5</v>
          </cell>
        </row>
        <row r="10584">
          <cell r="A10584" t="str">
            <v>340410P4MTY3</v>
          </cell>
          <cell r="Q10584">
            <v>16</v>
          </cell>
        </row>
        <row r="10585">
          <cell r="A10585" t="str">
            <v>340410P4MTY3</v>
          </cell>
          <cell r="Q10585">
            <v>40</v>
          </cell>
        </row>
        <row r="10586">
          <cell r="A10586" t="str">
            <v>340410P4MTY3</v>
          </cell>
          <cell r="Q10586">
            <v>40</v>
          </cell>
        </row>
        <row r="10587">
          <cell r="A10587" t="str">
            <v>340410P4MTY3</v>
          </cell>
          <cell r="Q10587">
            <v>40</v>
          </cell>
        </row>
        <row r="10588">
          <cell r="A10588" t="str">
            <v>340410P4MTY3</v>
          </cell>
          <cell r="Q10588">
            <v>40</v>
          </cell>
        </row>
        <row r="10589">
          <cell r="A10589" t="str">
            <v>340410P4MTY3</v>
          </cell>
          <cell r="Q10589">
            <v>40</v>
          </cell>
        </row>
        <row r="10590">
          <cell r="A10590" t="str">
            <v>340410P4MTY3</v>
          </cell>
          <cell r="Q10590">
            <v>13</v>
          </cell>
        </row>
        <row r="10591">
          <cell r="A10591" t="str">
            <v>340410P4MTY3</v>
          </cell>
          <cell r="Q10591">
            <v>40</v>
          </cell>
        </row>
        <row r="10592">
          <cell r="A10592" t="str">
            <v>340410P4MTY3</v>
          </cell>
          <cell r="Q10592">
            <v>40</v>
          </cell>
        </row>
        <row r="10593">
          <cell r="A10593" t="str">
            <v>340410P4MTY3</v>
          </cell>
          <cell r="Q10593">
            <v>40</v>
          </cell>
        </row>
        <row r="10594">
          <cell r="A10594" t="str">
            <v>340410P4MTY3</v>
          </cell>
          <cell r="Q10594">
            <v>40</v>
          </cell>
        </row>
        <row r="10595">
          <cell r="A10595" t="str">
            <v>340410P4MTY3</v>
          </cell>
          <cell r="Q10595">
            <v>40</v>
          </cell>
        </row>
        <row r="10596">
          <cell r="A10596" t="str">
            <v>340410P4MTY3</v>
          </cell>
          <cell r="Q10596">
            <v>40</v>
          </cell>
        </row>
        <row r="10597">
          <cell r="A10597" t="str">
            <v>340410P4MTY3</v>
          </cell>
          <cell r="Q10597">
            <v>32</v>
          </cell>
        </row>
        <row r="10598">
          <cell r="A10598" t="str">
            <v>340410P4MTY3</v>
          </cell>
          <cell r="Q10598">
            <v>15</v>
          </cell>
        </row>
        <row r="10599">
          <cell r="A10599" t="str">
            <v>340410P4MTY3</v>
          </cell>
          <cell r="Q10599">
            <v>48</v>
          </cell>
        </row>
        <row r="10600">
          <cell r="A10600" t="str">
            <v>340410P4MTY3</v>
          </cell>
          <cell r="Q10600">
            <v>40</v>
          </cell>
        </row>
        <row r="10601">
          <cell r="A10601" t="str">
            <v>340410P4MTY3</v>
          </cell>
          <cell r="Q10601">
            <v>40</v>
          </cell>
        </row>
        <row r="10602">
          <cell r="A10602" t="str">
            <v>340410P4MTY3</v>
          </cell>
          <cell r="Q10602">
            <v>32</v>
          </cell>
        </row>
        <row r="10603">
          <cell r="A10603" t="str">
            <v>340410P4MTY3</v>
          </cell>
          <cell r="Q10603">
            <v>1</v>
          </cell>
        </row>
        <row r="10604">
          <cell r="A10604" t="str">
            <v>340410P4MTY3</v>
          </cell>
          <cell r="Q10604">
            <v>1</v>
          </cell>
        </row>
        <row r="10605">
          <cell r="A10605" t="str">
            <v>342531P1MONDA</v>
          </cell>
          <cell r="Q10605">
            <v>22</v>
          </cell>
        </row>
        <row r="10606">
          <cell r="A10606" t="str">
            <v>342531P1MTY1</v>
          </cell>
          <cell r="Q10606">
            <v>81</v>
          </cell>
        </row>
        <row r="10607">
          <cell r="A10607" t="str">
            <v>342531P1MTY3</v>
          </cell>
          <cell r="Q10607">
            <v>11</v>
          </cell>
        </row>
        <row r="10608">
          <cell r="A10608" t="str">
            <v>342531P1MTY3</v>
          </cell>
          <cell r="Q10608">
            <v>19</v>
          </cell>
        </row>
        <row r="10609">
          <cell r="A10609" t="str">
            <v>342531P1MTY3</v>
          </cell>
          <cell r="Q10609">
            <v>20</v>
          </cell>
        </row>
        <row r="10610">
          <cell r="A10610" t="str">
            <v>342531P1MTY3</v>
          </cell>
          <cell r="Q10610">
            <v>20</v>
          </cell>
        </row>
        <row r="10611">
          <cell r="A10611" t="str">
            <v>342531P1MTY3</v>
          </cell>
          <cell r="Q10611">
            <v>7</v>
          </cell>
        </row>
        <row r="10612">
          <cell r="A10612" t="str">
            <v>342531P1MTY3</v>
          </cell>
          <cell r="Q10612">
            <v>20</v>
          </cell>
        </row>
        <row r="10613">
          <cell r="A10613" t="str">
            <v>342531P1MTY3</v>
          </cell>
          <cell r="Q10613">
            <v>20</v>
          </cell>
        </row>
        <row r="10614">
          <cell r="A10614" t="str">
            <v>342531P1MTY3</v>
          </cell>
          <cell r="Q10614">
            <v>20</v>
          </cell>
        </row>
        <row r="10615">
          <cell r="A10615" t="str">
            <v>342531P1MTY3</v>
          </cell>
          <cell r="Q10615">
            <v>20</v>
          </cell>
        </row>
        <row r="10616">
          <cell r="A10616" t="str">
            <v>342531P1MTY3</v>
          </cell>
          <cell r="Q10616">
            <v>20</v>
          </cell>
        </row>
        <row r="10617">
          <cell r="A10617" t="str">
            <v>342531P1MTY3</v>
          </cell>
          <cell r="Q10617">
            <v>20</v>
          </cell>
        </row>
        <row r="10618">
          <cell r="A10618" t="str">
            <v>9A20005P9MKFG</v>
          </cell>
          <cell r="Q10618">
            <v>5</v>
          </cell>
        </row>
        <row r="10619">
          <cell r="A10619" t="str">
            <v>9A20005P9MKFG</v>
          </cell>
          <cell r="Q10619">
            <v>29</v>
          </cell>
        </row>
        <row r="10620">
          <cell r="A10620" t="str">
            <v>9A20005P9WHPIPING</v>
          </cell>
          <cell r="Q10620">
            <v>33</v>
          </cell>
        </row>
        <row r="10621">
          <cell r="A10621" t="str">
            <v>10021115P1MTY1</v>
          </cell>
          <cell r="Q10621">
            <v>8050</v>
          </cell>
        </row>
        <row r="10622">
          <cell r="A10622" t="str">
            <v>9A39895G1MKFG</v>
          </cell>
          <cell r="Q10622">
            <v>4</v>
          </cell>
        </row>
        <row r="10623">
          <cell r="A10623" t="str">
            <v>185660P6MTY1</v>
          </cell>
          <cell r="Q10623">
            <v>1</v>
          </cell>
        </row>
        <row r="10624">
          <cell r="A10624" t="str">
            <v>185660P6MTY1</v>
          </cell>
          <cell r="Q10624">
            <v>4</v>
          </cell>
        </row>
        <row r="10625">
          <cell r="A10625" t="str">
            <v>185660P6MTY3</v>
          </cell>
          <cell r="Q10625">
            <v>21</v>
          </cell>
        </row>
        <row r="10626">
          <cell r="A10626" t="str">
            <v>S-5920MONKITS</v>
          </cell>
          <cell r="Q10626">
            <v>4</v>
          </cell>
        </row>
        <row r="10627">
          <cell r="A10627" t="str">
            <v>S-5920MTY1</v>
          </cell>
          <cell r="Q10627">
            <v>191</v>
          </cell>
        </row>
        <row r="10628">
          <cell r="A10628" t="str">
            <v>S-5920MTY3</v>
          </cell>
          <cell r="Q10628">
            <v>40</v>
          </cell>
        </row>
        <row r="10629">
          <cell r="A10629" t="str">
            <v>334875P1MTY3</v>
          </cell>
          <cell r="Q10629">
            <v>500</v>
          </cell>
        </row>
        <row r="10630">
          <cell r="A10630" t="str">
            <v>334875P1MTY3</v>
          </cell>
          <cell r="Q10630">
            <v>1523</v>
          </cell>
        </row>
        <row r="10631">
          <cell r="A10631" t="str">
            <v>335495P1MTY3</v>
          </cell>
          <cell r="Q10631">
            <v>62</v>
          </cell>
        </row>
        <row r="10632">
          <cell r="A10632" t="str">
            <v>335495P1MTY3</v>
          </cell>
          <cell r="Q10632">
            <v>45</v>
          </cell>
        </row>
        <row r="10633">
          <cell r="A10633" t="str">
            <v>322971P1MTY3</v>
          </cell>
          <cell r="Q10633">
            <v>42</v>
          </cell>
        </row>
        <row r="10634">
          <cell r="A10634" t="str">
            <v>322971P1MTY3</v>
          </cell>
          <cell r="Q10634">
            <v>5</v>
          </cell>
        </row>
        <row r="10635">
          <cell r="A10635" t="str">
            <v>322971P1MTY3</v>
          </cell>
          <cell r="Q10635">
            <v>7</v>
          </cell>
        </row>
        <row r="10636">
          <cell r="A10636" t="str">
            <v>341351G01MTY3</v>
          </cell>
          <cell r="Q10636">
            <v>8</v>
          </cell>
        </row>
        <row r="10637">
          <cell r="A10637" t="str">
            <v>341351G01MTY3</v>
          </cell>
          <cell r="Q10637">
            <v>16</v>
          </cell>
        </row>
        <row r="10638">
          <cell r="A10638" t="str">
            <v>549040P2MTY1</v>
          </cell>
          <cell r="Q10638">
            <v>309</v>
          </cell>
        </row>
        <row r="10639">
          <cell r="A10639" t="str">
            <v>194676P1MKFG</v>
          </cell>
          <cell r="Q10639">
            <v>225</v>
          </cell>
        </row>
        <row r="10640">
          <cell r="A10640" t="str">
            <v>194676P1MKFG</v>
          </cell>
          <cell r="Q10640">
            <v>140</v>
          </cell>
        </row>
        <row r="10641">
          <cell r="A10641" t="str">
            <v>194676P1MKFG</v>
          </cell>
          <cell r="Q10641">
            <v>18</v>
          </cell>
        </row>
        <row r="10642">
          <cell r="A10642" t="str">
            <v>194676P1MKFG</v>
          </cell>
          <cell r="Q10642">
            <v>80</v>
          </cell>
        </row>
        <row r="10643">
          <cell r="A10643" t="str">
            <v>194676P1MONCON</v>
          </cell>
          <cell r="Q10643">
            <v>1</v>
          </cell>
        </row>
        <row r="10644">
          <cell r="A10644" t="str">
            <v>300318G3MONEP</v>
          </cell>
          <cell r="Q10644">
            <v>110</v>
          </cell>
        </row>
        <row r="10645">
          <cell r="A10645" t="str">
            <v>300318G3MTY1</v>
          </cell>
          <cell r="Q10645">
            <v>115</v>
          </cell>
        </row>
        <row r="10646">
          <cell r="A10646" t="str">
            <v>300318G3MTY1</v>
          </cell>
          <cell r="Q10646">
            <v>5</v>
          </cell>
        </row>
        <row r="10647">
          <cell r="A10647" t="str">
            <v>300318G3MTY3</v>
          </cell>
          <cell r="Q10647">
            <v>125</v>
          </cell>
        </row>
        <row r="10648">
          <cell r="A10648" t="str">
            <v>301342P3MTY1</v>
          </cell>
          <cell r="Q10648">
            <v>320</v>
          </cell>
        </row>
        <row r="10649">
          <cell r="A10649" t="str">
            <v>301342P7MTY1</v>
          </cell>
          <cell r="Q10649">
            <v>205</v>
          </cell>
        </row>
        <row r="10650">
          <cell r="A10650" t="str">
            <v>301342P7MTY1</v>
          </cell>
          <cell r="Q10650">
            <v>61</v>
          </cell>
        </row>
        <row r="10651">
          <cell r="A10651" t="str">
            <v>301342P7REC-LARTX</v>
          </cell>
          <cell r="Q10651">
            <v>230</v>
          </cell>
        </row>
        <row r="10652">
          <cell r="A10652" t="str">
            <v>306345P4REC-LARTX</v>
          </cell>
          <cell r="Q10652">
            <v>700</v>
          </cell>
        </row>
        <row r="10653">
          <cell r="A10653" t="str">
            <v>136821P16MON-PROT</v>
          </cell>
          <cell r="Q10653">
            <v>1</v>
          </cell>
        </row>
        <row r="10654">
          <cell r="A10654" t="str">
            <v>136821P16MONEP</v>
          </cell>
          <cell r="Q10654">
            <v>1450</v>
          </cell>
        </row>
        <row r="10655">
          <cell r="A10655" t="str">
            <v>136821P16MONSKID</v>
          </cell>
          <cell r="Q10655">
            <v>287</v>
          </cell>
        </row>
        <row r="10656">
          <cell r="A10656" t="str">
            <v>136821P16MRBM</v>
          </cell>
          <cell r="Q10656">
            <v>707</v>
          </cell>
        </row>
        <row r="10657">
          <cell r="A10657" t="str">
            <v>136821P16MRBM</v>
          </cell>
          <cell r="Q10657">
            <v>3426</v>
          </cell>
        </row>
        <row r="10658">
          <cell r="A10658" t="str">
            <v>136821P16REC-LARTX</v>
          </cell>
          <cell r="Q10658">
            <v>935</v>
          </cell>
        </row>
        <row r="10659">
          <cell r="A10659" t="str">
            <v>136821P16SHIP</v>
          </cell>
          <cell r="Q10659">
            <v>20</v>
          </cell>
        </row>
        <row r="10660">
          <cell r="A10660" t="str">
            <v>347141P1MTY1</v>
          </cell>
          <cell r="Q10660">
            <v>85</v>
          </cell>
        </row>
        <row r="10661">
          <cell r="A10661" t="str">
            <v>339807P1MKFG</v>
          </cell>
          <cell r="Q10661">
            <v>6</v>
          </cell>
        </row>
        <row r="10662">
          <cell r="A10662" t="str">
            <v>339807P1MONCON</v>
          </cell>
          <cell r="Q10662">
            <v>1</v>
          </cell>
        </row>
        <row r="10663">
          <cell r="A10663" t="str">
            <v>339807P1WHPIPING</v>
          </cell>
          <cell r="Q10663">
            <v>16</v>
          </cell>
        </row>
        <row r="10664">
          <cell r="A10664" t="str">
            <v>190519P8MTY3</v>
          </cell>
          <cell r="Q10664">
            <v>150</v>
          </cell>
        </row>
        <row r="10665">
          <cell r="A10665" t="str">
            <v>344872G02MTY3</v>
          </cell>
          <cell r="Q10665">
            <v>17</v>
          </cell>
        </row>
        <row r="10666">
          <cell r="A10666" t="str">
            <v>195377P1WHPIPING</v>
          </cell>
          <cell r="Q10666">
            <v>2</v>
          </cell>
        </row>
        <row r="10667">
          <cell r="A10667" t="str">
            <v>327882P1MONCON</v>
          </cell>
          <cell r="Q10667">
            <v>9</v>
          </cell>
        </row>
        <row r="10668">
          <cell r="A10668" t="str">
            <v>327882P1MTY1</v>
          </cell>
          <cell r="Q10668">
            <v>36</v>
          </cell>
        </row>
        <row r="10669">
          <cell r="A10669" t="str">
            <v>327882P1MTY3</v>
          </cell>
          <cell r="Q10669">
            <v>9</v>
          </cell>
        </row>
        <row r="10670">
          <cell r="A10670" t="str">
            <v>327882P1MTY3</v>
          </cell>
          <cell r="Q10670">
            <v>3</v>
          </cell>
        </row>
        <row r="10671">
          <cell r="A10671" t="str">
            <v>327882P1MTY3</v>
          </cell>
          <cell r="Q10671">
            <v>36</v>
          </cell>
        </row>
        <row r="10672">
          <cell r="A10672" t="str">
            <v>327882P1MTY3</v>
          </cell>
          <cell r="Q10672">
            <v>39</v>
          </cell>
        </row>
        <row r="10673">
          <cell r="A10673" t="str">
            <v>327882P1MTY3</v>
          </cell>
          <cell r="Q10673">
            <v>39</v>
          </cell>
        </row>
        <row r="10674">
          <cell r="A10674" t="str">
            <v>327882P1MTY3</v>
          </cell>
          <cell r="Q10674">
            <v>50</v>
          </cell>
        </row>
        <row r="10675">
          <cell r="A10675" t="str">
            <v>199276P1MTY1</v>
          </cell>
          <cell r="Q10675">
            <v>310</v>
          </cell>
        </row>
        <row r="10676">
          <cell r="A10676" t="str">
            <v>199276P1MTY3</v>
          </cell>
          <cell r="Q10676">
            <v>150</v>
          </cell>
        </row>
        <row r="10677">
          <cell r="A10677" t="str">
            <v>199276P1REC-LARTX</v>
          </cell>
          <cell r="Q10677">
            <v>1317</v>
          </cell>
        </row>
        <row r="10678">
          <cell r="A10678" t="str">
            <v>332910P4MONEP</v>
          </cell>
          <cell r="Q10678">
            <v>55</v>
          </cell>
        </row>
        <row r="10679">
          <cell r="A10679" t="str">
            <v>332910P4MTY1</v>
          </cell>
          <cell r="Q10679">
            <v>1</v>
          </cell>
        </row>
        <row r="10680">
          <cell r="A10680" t="str">
            <v>332910P4REC-LARTX</v>
          </cell>
          <cell r="Q10680">
            <v>464</v>
          </cell>
        </row>
        <row r="10681">
          <cell r="A10681" t="str">
            <v>COUNTER-PFMONPLENUM</v>
          </cell>
          <cell r="Q10681">
            <v>74</v>
          </cell>
        </row>
        <row r="10682">
          <cell r="A10682" t="str">
            <v>342783P2MTY3</v>
          </cell>
          <cell r="Q10682">
            <v>22</v>
          </cell>
        </row>
        <row r="10683">
          <cell r="A10683" t="str">
            <v>315820P1MONHRS</v>
          </cell>
          <cell r="Q10683">
            <v>3</v>
          </cell>
        </row>
        <row r="10684">
          <cell r="A10684" t="str">
            <v>315820P1MTY1</v>
          </cell>
          <cell r="Q10684">
            <v>38</v>
          </cell>
        </row>
        <row r="10685">
          <cell r="A10685" t="str">
            <v>274129MTY3</v>
          </cell>
          <cell r="Q10685">
            <v>109</v>
          </cell>
        </row>
        <row r="10686">
          <cell r="A10686" t="str">
            <v>304925G3MONKITS</v>
          </cell>
          <cell r="Q10686">
            <v>2</v>
          </cell>
        </row>
        <row r="10687">
          <cell r="A10687" t="str">
            <v>304925G3MONPRE</v>
          </cell>
          <cell r="Q10687">
            <v>5</v>
          </cell>
        </row>
        <row r="10688">
          <cell r="A10688" t="str">
            <v>304925G3MTY1</v>
          </cell>
          <cell r="Q10688">
            <v>1</v>
          </cell>
        </row>
        <row r="10689">
          <cell r="A10689" t="str">
            <v>304925G3MTY1</v>
          </cell>
          <cell r="Q10689">
            <v>9</v>
          </cell>
        </row>
        <row r="10690">
          <cell r="A10690" t="str">
            <v>304925G3MTY3</v>
          </cell>
          <cell r="Q10690">
            <v>20</v>
          </cell>
        </row>
        <row r="10691">
          <cell r="A10691" t="str">
            <v>301342P8MTY1</v>
          </cell>
          <cell r="Q10691">
            <v>460</v>
          </cell>
        </row>
        <row r="10692">
          <cell r="A10692" t="str">
            <v>301364P1MTY1</v>
          </cell>
          <cell r="Q10692">
            <v>80</v>
          </cell>
        </row>
        <row r="10693">
          <cell r="A10693" t="str">
            <v>307648P1MONDA</v>
          </cell>
          <cell r="Q10693">
            <v>15</v>
          </cell>
        </row>
        <row r="10694">
          <cell r="A10694" t="str">
            <v>307648P1MONDP</v>
          </cell>
          <cell r="Q10694">
            <v>41</v>
          </cell>
        </row>
        <row r="10695">
          <cell r="A10695" t="str">
            <v>307648P1MTY3</v>
          </cell>
          <cell r="Q10695">
            <v>140</v>
          </cell>
        </row>
        <row r="10696">
          <cell r="A10696" t="str">
            <v>307648P1MTY3</v>
          </cell>
          <cell r="Q10696">
            <v>60</v>
          </cell>
        </row>
        <row r="10697">
          <cell r="A10697" t="str">
            <v>323060P2MONEP</v>
          </cell>
          <cell r="Q10697">
            <v>260</v>
          </cell>
        </row>
        <row r="10698">
          <cell r="A10698" t="str">
            <v>323060P2MTY1</v>
          </cell>
          <cell r="Q10698">
            <v>174</v>
          </cell>
        </row>
        <row r="10699">
          <cell r="A10699" t="str">
            <v>323060P2REC-LARTX</v>
          </cell>
          <cell r="Q10699">
            <v>404</v>
          </cell>
        </row>
        <row r="10700">
          <cell r="A10700" t="str">
            <v>323817P1MKFGPRE</v>
          </cell>
          <cell r="Q10700">
            <v>3</v>
          </cell>
        </row>
        <row r="10701">
          <cell r="A10701" t="str">
            <v>323817P1WHPIPING</v>
          </cell>
          <cell r="Q10701">
            <v>4</v>
          </cell>
        </row>
        <row r="10702">
          <cell r="A10702" t="str">
            <v>332910P11MTY3</v>
          </cell>
          <cell r="Q10702">
            <v>1</v>
          </cell>
        </row>
        <row r="10703">
          <cell r="A10703" t="str">
            <v>332910P11REC-LARTX</v>
          </cell>
          <cell r="Q10703">
            <v>3</v>
          </cell>
        </row>
        <row r="10704">
          <cell r="A10704" t="str">
            <v>141203P40MTY1</v>
          </cell>
          <cell r="Q10704">
            <v>16</v>
          </cell>
        </row>
        <row r="10705">
          <cell r="A10705" t="str">
            <v>141203P40MTY1</v>
          </cell>
          <cell r="Q10705">
            <v>19</v>
          </cell>
        </row>
        <row r="10706">
          <cell r="A10706" t="str">
            <v>141203P40MTY1</v>
          </cell>
          <cell r="Q10706">
            <v>26</v>
          </cell>
        </row>
        <row r="10707">
          <cell r="A10707" t="str">
            <v>141203P40REC-LARTX</v>
          </cell>
          <cell r="Q10707">
            <v>900</v>
          </cell>
        </row>
        <row r="10708">
          <cell r="A10708" t="str">
            <v>160555P1MTY3</v>
          </cell>
          <cell r="Q10708">
            <v>7</v>
          </cell>
        </row>
        <row r="10709">
          <cell r="A10709" t="str">
            <v>148644P149FASTENAL</v>
          </cell>
          <cell r="Q10709">
            <v>400</v>
          </cell>
        </row>
        <row r="10710">
          <cell r="A10710" t="str">
            <v>304914P1FASTENAL</v>
          </cell>
          <cell r="Q10710">
            <v>496</v>
          </cell>
        </row>
        <row r="10711">
          <cell r="A10711" t="str">
            <v>346129P9MTY3</v>
          </cell>
          <cell r="Q10711">
            <v>57</v>
          </cell>
        </row>
        <row r="10712">
          <cell r="A10712" t="str">
            <v>136818P13MTY3</v>
          </cell>
          <cell r="Q10712">
            <v>450</v>
          </cell>
        </row>
        <row r="10713">
          <cell r="A10713" t="str">
            <v>318371P1FASTENAL</v>
          </cell>
          <cell r="Q10713">
            <v>154</v>
          </cell>
        </row>
        <row r="10714">
          <cell r="A10714" t="str">
            <v>318371P1REC-LARTX</v>
          </cell>
          <cell r="Q10714">
            <v>330</v>
          </cell>
        </row>
        <row r="10715">
          <cell r="A10715" t="str">
            <v>328186P2Z7500MTY1</v>
          </cell>
          <cell r="Q10715">
            <v>1</v>
          </cell>
        </row>
        <row r="10716">
          <cell r="A10716" t="str">
            <v>305466G3MONEP</v>
          </cell>
          <cell r="Q10716">
            <v>33</v>
          </cell>
        </row>
        <row r="10717">
          <cell r="A10717" t="str">
            <v>305466G3MTY1</v>
          </cell>
          <cell r="Q10717">
            <v>60</v>
          </cell>
        </row>
        <row r="10718">
          <cell r="A10718" t="str">
            <v>305466G3MTY3</v>
          </cell>
          <cell r="Q10718">
            <v>5</v>
          </cell>
        </row>
        <row r="10719">
          <cell r="A10719" t="str">
            <v>341331P02MTY1</v>
          </cell>
          <cell r="Q10719">
            <v>3594</v>
          </cell>
        </row>
        <row r="10720">
          <cell r="A10720" t="str">
            <v>201130P2MONPLENUM</v>
          </cell>
          <cell r="Q10720">
            <v>5</v>
          </cell>
        </row>
        <row r="10721">
          <cell r="A10721" t="str">
            <v>201130P2MTY1</v>
          </cell>
          <cell r="Q10721">
            <v>153</v>
          </cell>
        </row>
        <row r="10722">
          <cell r="A10722" t="str">
            <v>181510G5MONDA</v>
          </cell>
          <cell r="Q10722">
            <v>4</v>
          </cell>
        </row>
        <row r="10723">
          <cell r="A10723" t="str">
            <v>181510G5MTY1</v>
          </cell>
          <cell r="Q10723">
            <v>7</v>
          </cell>
        </row>
        <row r="10724">
          <cell r="A10724" t="str">
            <v>346971P1MONDA</v>
          </cell>
          <cell r="Q10724">
            <v>74</v>
          </cell>
        </row>
        <row r="10725">
          <cell r="A10725" t="str">
            <v>346971P1MTY1</v>
          </cell>
          <cell r="Q10725">
            <v>114</v>
          </cell>
        </row>
        <row r="10726">
          <cell r="A10726" t="str">
            <v>346971P1MTY3</v>
          </cell>
          <cell r="Q10726">
            <v>72</v>
          </cell>
        </row>
        <row r="10727">
          <cell r="A10727" t="str">
            <v>551993P1MONDP</v>
          </cell>
          <cell r="Q10727">
            <v>22</v>
          </cell>
        </row>
        <row r="10728">
          <cell r="A10728" t="str">
            <v>551993P1MONEP</v>
          </cell>
          <cell r="Q10728">
            <v>20</v>
          </cell>
        </row>
        <row r="10729">
          <cell r="A10729" t="str">
            <v>551993P1MTY1</v>
          </cell>
          <cell r="Q10729">
            <v>112</v>
          </cell>
        </row>
        <row r="10730">
          <cell r="A10730" t="str">
            <v>551993P1MTY1</v>
          </cell>
          <cell r="Q10730">
            <v>227</v>
          </cell>
        </row>
        <row r="10731">
          <cell r="A10731" t="str">
            <v>148367P2MTY1</v>
          </cell>
          <cell r="Q10731">
            <v>9</v>
          </cell>
        </row>
        <row r="10732">
          <cell r="A10732" t="str">
            <v>322976P2MTY1</v>
          </cell>
          <cell r="Q10732">
            <v>4</v>
          </cell>
        </row>
        <row r="10733">
          <cell r="A10733" t="str">
            <v>322976P2REC-LARTX</v>
          </cell>
          <cell r="Q10733">
            <v>6</v>
          </cell>
        </row>
        <row r="10734">
          <cell r="A10734" t="str">
            <v>MS35650-102MTY1</v>
          </cell>
          <cell r="Q10734">
            <v>1502</v>
          </cell>
        </row>
        <row r="10735">
          <cell r="A10735" t="str">
            <v>P-1040MONDA</v>
          </cell>
          <cell r="Q10735">
            <v>44</v>
          </cell>
        </row>
        <row r="10736">
          <cell r="A10736" t="str">
            <v>P-1040MONDP</v>
          </cell>
          <cell r="Q10736">
            <v>68</v>
          </cell>
        </row>
        <row r="10737">
          <cell r="A10737" t="str">
            <v>P-1040MONXDM</v>
          </cell>
          <cell r="Q10737">
            <v>9</v>
          </cell>
        </row>
        <row r="10738">
          <cell r="A10738" t="str">
            <v>P-1040MTY1</v>
          </cell>
          <cell r="Q10738">
            <v>400</v>
          </cell>
        </row>
        <row r="10739">
          <cell r="A10739" t="str">
            <v>P-1040MTY1</v>
          </cell>
          <cell r="Q10739">
            <v>100</v>
          </cell>
        </row>
        <row r="10740">
          <cell r="A10740" t="str">
            <v>P-1040REC-LARTX</v>
          </cell>
          <cell r="Q10740">
            <v>1020</v>
          </cell>
        </row>
        <row r="10741">
          <cell r="A10741" t="str">
            <v>P-1900MONDA</v>
          </cell>
          <cell r="Q10741">
            <v>84</v>
          </cell>
        </row>
        <row r="10742">
          <cell r="A10742" t="str">
            <v>P-1900MONXDM</v>
          </cell>
          <cell r="Q10742">
            <v>38</v>
          </cell>
        </row>
        <row r="10743">
          <cell r="A10743" t="str">
            <v>P-1900MTY1</v>
          </cell>
          <cell r="Q10743">
            <v>420</v>
          </cell>
        </row>
        <row r="10744">
          <cell r="A10744" t="str">
            <v>P-1900MTY1</v>
          </cell>
          <cell r="Q10744">
            <v>290</v>
          </cell>
        </row>
        <row r="10745">
          <cell r="A10745" t="str">
            <v>P-1900REC-LARTX</v>
          </cell>
          <cell r="Q10745">
            <v>600</v>
          </cell>
        </row>
        <row r="10746">
          <cell r="A10746" t="str">
            <v>304940P1FASTENAL</v>
          </cell>
          <cell r="Q10746">
            <v>3698</v>
          </cell>
        </row>
        <row r="10747">
          <cell r="A10747" t="str">
            <v>317161P41MONHRS</v>
          </cell>
          <cell r="Q10747">
            <v>33</v>
          </cell>
        </row>
        <row r="10748">
          <cell r="A10748" t="str">
            <v>179869P1MTY3</v>
          </cell>
          <cell r="Q10748">
            <v>100</v>
          </cell>
        </row>
        <row r="10749">
          <cell r="A10749" t="str">
            <v>334710G1RXO-SHIP</v>
          </cell>
          <cell r="Q10749">
            <v>11</v>
          </cell>
        </row>
        <row r="10750">
          <cell r="A10750" t="str">
            <v>340725G1MTY1</v>
          </cell>
          <cell r="Q10750">
            <v>6</v>
          </cell>
        </row>
        <row r="10751">
          <cell r="A10751" t="str">
            <v>341081P1MONDA</v>
          </cell>
          <cell r="Q10751">
            <v>6</v>
          </cell>
        </row>
        <row r="10752">
          <cell r="A10752" t="str">
            <v>341081P1MTY1</v>
          </cell>
          <cell r="Q10752">
            <v>4</v>
          </cell>
        </row>
        <row r="10753">
          <cell r="A10753" t="str">
            <v>341083P1MONDA</v>
          </cell>
          <cell r="Q10753">
            <v>5</v>
          </cell>
        </row>
        <row r="10754">
          <cell r="A10754" t="str">
            <v>341083P1MTY1</v>
          </cell>
          <cell r="Q10754">
            <v>14</v>
          </cell>
        </row>
        <row r="10755">
          <cell r="A10755" t="str">
            <v>341083P1MTY3</v>
          </cell>
          <cell r="Q10755">
            <v>74</v>
          </cell>
        </row>
        <row r="10756">
          <cell r="A10756" t="str">
            <v>329806P1MTY1</v>
          </cell>
          <cell r="Q10756">
            <v>5</v>
          </cell>
        </row>
        <row r="10757">
          <cell r="A10757" t="str">
            <v>323944P1FGSM</v>
          </cell>
          <cell r="Q10757">
            <v>49</v>
          </cell>
        </row>
        <row r="10758">
          <cell r="A10758" t="str">
            <v>323944P1MKFG</v>
          </cell>
          <cell r="Q10758">
            <v>1</v>
          </cell>
        </row>
        <row r="10759">
          <cell r="A10759" t="str">
            <v>323944P1MKFGPRE</v>
          </cell>
          <cell r="Q10759">
            <v>3</v>
          </cell>
        </row>
        <row r="10760">
          <cell r="A10760" t="str">
            <v>197286P5MONPRE</v>
          </cell>
          <cell r="Q10760">
            <v>2</v>
          </cell>
        </row>
        <row r="10761">
          <cell r="A10761" t="str">
            <v>197286P5MTY1</v>
          </cell>
          <cell r="Q10761">
            <v>1</v>
          </cell>
        </row>
        <row r="10762">
          <cell r="A10762" t="str">
            <v>197286P5MTY1</v>
          </cell>
          <cell r="Q10762">
            <v>17</v>
          </cell>
        </row>
        <row r="10763">
          <cell r="A10763" t="str">
            <v>197286P5MTY1</v>
          </cell>
          <cell r="Q10763">
            <v>1</v>
          </cell>
        </row>
        <row r="10764">
          <cell r="A10764" t="str">
            <v>197286P5MTY3</v>
          </cell>
          <cell r="Q10764">
            <v>5</v>
          </cell>
        </row>
        <row r="10765">
          <cell r="A10765" t="str">
            <v>197286P5MTY3</v>
          </cell>
          <cell r="Q10765">
            <v>380</v>
          </cell>
        </row>
        <row r="10766">
          <cell r="A10766" t="str">
            <v>09-02GL0Z-07MTY1</v>
          </cell>
          <cell r="Q10766">
            <v>313</v>
          </cell>
        </row>
        <row r="10767">
          <cell r="A10767" t="str">
            <v>09-02GL0Z-07MTY3</v>
          </cell>
          <cell r="Q10767">
            <v>1211</v>
          </cell>
        </row>
        <row r="10768">
          <cell r="A10768" t="str">
            <v>9A20023P165MKFG</v>
          </cell>
          <cell r="Q10768">
            <v>2</v>
          </cell>
        </row>
        <row r="10769">
          <cell r="A10769" t="str">
            <v>9A20023P165WHPIPING</v>
          </cell>
          <cell r="Q10769">
            <v>3</v>
          </cell>
        </row>
        <row r="10770">
          <cell r="A10770" t="str">
            <v>322986P1MTY1</v>
          </cell>
          <cell r="Q10770">
            <v>6</v>
          </cell>
        </row>
        <row r="10771">
          <cell r="A10771" t="str">
            <v>311710P1MTY1</v>
          </cell>
          <cell r="Q10771">
            <v>1000</v>
          </cell>
        </row>
        <row r="10772">
          <cell r="A10772" t="str">
            <v>303392P10FASTENAL</v>
          </cell>
          <cell r="Q10772">
            <v>75</v>
          </cell>
        </row>
        <row r="10773">
          <cell r="A10773" t="str">
            <v>303392P10REC-LARTX</v>
          </cell>
          <cell r="Q10773">
            <v>350</v>
          </cell>
        </row>
        <row r="10774">
          <cell r="A10774" t="str">
            <v>303399P7MTY1</v>
          </cell>
          <cell r="Q10774">
            <v>5</v>
          </cell>
        </row>
        <row r="10775">
          <cell r="A10775" t="str">
            <v>304935P1FASTENAL</v>
          </cell>
          <cell r="Q10775">
            <v>1796</v>
          </cell>
        </row>
        <row r="10776">
          <cell r="A10776" t="str">
            <v>315903P2MTY1</v>
          </cell>
          <cell r="Q10776">
            <v>444</v>
          </cell>
        </row>
        <row r="10777">
          <cell r="A10777" t="str">
            <v>315903P2MTY3</v>
          </cell>
          <cell r="Q10777">
            <v>200</v>
          </cell>
        </row>
        <row r="10778">
          <cell r="A10778" t="str">
            <v>315903P2MTY3</v>
          </cell>
          <cell r="Q10778">
            <v>3900</v>
          </cell>
        </row>
        <row r="10779">
          <cell r="A10779" t="str">
            <v>329018P1MONSKID</v>
          </cell>
          <cell r="Q10779">
            <v>10</v>
          </cell>
        </row>
        <row r="10780">
          <cell r="A10780" t="str">
            <v>329018P1MTY1</v>
          </cell>
          <cell r="Q10780">
            <v>91</v>
          </cell>
        </row>
        <row r="10781">
          <cell r="A10781" t="str">
            <v>329018P1MTY1</v>
          </cell>
          <cell r="Q10781">
            <v>4</v>
          </cell>
        </row>
        <row r="10782">
          <cell r="A10782" t="str">
            <v>329018P1MTY3</v>
          </cell>
          <cell r="Q10782">
            <v>20</v>
          </cell>
        </row>
        <row r="10783">
          <cell r="A10783" t="str">
            <v>329018P1MTY3</v>
          </cell>
          <cell r="Q10783">
            <v>20</v>
          </cell>
        </row>
        <row r="10784">
          <cell r="A10784" t="str">
            <v>329018P1MTY3</v>
          </cell>
          <cell r="Q10784">
            <v>13</v>
          </cell>
        </row>
        <row r="10785">
          <cell r="A10785" t="str">
            <v>329018P1MTY3</v>
          </cell>
          <cell r="Q10785">
            <v>20</v>
          </cell>
        </row>
        <row r="10786">
          <cell r="A10786" t="str">
            <v>329018P1MTY3</v>
          </cell>
          <cell r="Q10786">
            <v>30</v>
          </cell>
        </row>
        <row r="10787">
          <cell r="A10787" t="str">
            <v>329018P1MTY3</v>
          </cell>
          <cell r="Q10787">
            <v>20</v>
          </cell>
        </row>
        <row r="10788">
          <cell r="A10788" t="str">
            <v>329018P1MTY3</v>
          </cell>
          <cell r="Q10788">
            <v>20</v>
          </cell>
        </row>
        <row r="10789">
          <cell r="A10789" t="str">
            <v>329018P1MTY3</v>
          </cell>
          <cell r="Q10789">
            <v>20</v>
          </cell>
        </row>
        <row r="10790">
          <cell r="A10790" t="str">
            <v>329018P1MTY3</v>
          </cell>
          <cell r="Q10790">
            <v>20</v>
          </cell>
        </row>
        <row r="10791">
          <cell r="A10791" t="str">
            <v>329018P1MTY3</v>
          </cell>
          <cell r="Q10791">
            <v>35</v>
          </cell>
        </row>
        <row r="10792">
          <cell r="A10792" t="str">
            <v>329018P1MTY3</v>
          </cell>
          <cell r="Q10792">
            <v>39</v>
          </cell>
        </row>
        <row r="10793">
          <cell r="A10793" t="str">
            <v>329018P1MTY3</v>
          </cell>
          <cell r="Q10793">
            <v>35</v>
          </cell>
        </row>
        <row r="10794">
          <cell r="A10794" t="str">
            <v>329018P1MTY3</v>
          </cell>
          <cell r="Q10794">
            <v>65</v>
          </cell>
        </row>
        <row r="10795">
          <cell r="A10795" t="str">
            <v>329516P1MONDA</v>
          </cell>
          <cell r="Q10795">
            <v>16</v>
          </cell>
        </row>
        <row r="10796">
          <cell r="A10796" t="str">
            <v>329516P1MTY1</v>
          </cell>
          <cell r="Q10796">
            <v>144</v>
          </cell>
        </row>
        <row r="10797">
          <cell r="A10797" t="str">
            <v>329516P1MTY3</v>
          </cell>
          <cell r="Q10797">
            <v>100</v>
          </cell>
        </row>
        <row r="10798">
          <cell r="A10798" t="str">
            <v>329516P1MTY3</v>
          </cell>
          <cell r="Q10798">
            <v>123</v>
          </cell>
        </row>
        <row r="10799">
          <cell r="A10799" t="str">
            <v>330942P1MTY3</v>
          </cell>
          <cell r="Q10799">
            <v>1825</v>
          </cell>
        </row>
        <row r="10800">
          <cell r="A10800" t="str">
            <v>330942P1MTY3</v>
          </cell>
          <cell r="Q10800">
            <v>7867.45</v>
          </cell>
        </row>
        <row r="10801">
          <cell r="A10801" t="str">
            <v>9A20005P15MKFG</v>
          </cell>
          <cell r="Q10801">
            <v>24</v>
          </cell>
        </row>
        <row r="10802">
          <cell r="A10802" t="str">
            <v>9A20005P15WHPIPING</v>
          </cell>
          <cell r="Q10802">
            <v>30</v>
          </cell>
        </row>
        <row r="10803">
          <cell r="A10803" t="str">
            <v>342497G231MKFG</v>
          </cell>
          <cell r="Q10803">
            <v>2</v>
          </cell>
        </row>
        <row r="10804">
          <cell r="A10804" t="str">
            <v>342497G231SHIP</v>
          </cell>
          <cell r="Q10804">
            <v>7</v>
          </cell>
        </row>
        <row r="10805">
          <cell r="A10805" t="str">
            <v>301342P4MTY1</v>
          </cell>
          <cell r="Q10805">
            <v>225</v>
          </cell>
        </row>
        <row r="10806">
          <cell r="A10806" t="str">
            <v>301342P4MTY1</v>
          </cell>
          <cell r="Q10806">
            <v>9</v>
          </cell>
        </row>
        <row r="10807">
          <cell r="A10807" t="str">
            <v>519683P63MTY1</v>
          </cell>
          <cell r="Q10807">
            <v>500</v>
          </cell>
        </row>
        <row r="10808">
          <cell r="A10808" t="str">
            <v>519683P63MTY1</v>
          </cell>
          <cell r="Q10808">
            <v>193</v>
          </cell>
        </row>
        <row r="10809">
          <cell r="A10809" t="str">
            <v>328186P3MONSKID</v>
          </cell>
          <cell r="Q10809">
            <v>13</v>
          </cell>
        </row>
        <row r="10810">
          <cell r="A10810" t="str">
            <v>328186P3MTY1</v>
          </cell>
          <cell r="Q10810">
            <v>78</v>
          </cell>
        </row>
        <row r="10811">
          <cell r="A10811" t="str">
            <v>328186P3MTY3</v>
          </cell>
          <cell r="Q10811">
            <v>172</v>
          </cell>
        </row>
        <row r="10812">
          <cell r="A10812" t="str">
            <v>328186P3MTY3</v>
          </cell>
          <cell r="Q10812">
            <v>1</v>
          </cell>
        </row>
        <row r="10813">
          <cell r="A10813" t="str">
            <v>328186P3MTY3</v>
          </cell>
          <cell r="Q10813">
            <v>3</v>
          </cell>
        </row>
        <row r="10814">
          <cell r="A10814" t="str">
            <v>328186P3MTY3</v>
          </cell>
          <cell r="Q10814">
            <v>2</v>
          </cell>
        </row>
        <row r="10815">
          <cell r="A10815" t="str">
            <v>60021405G1MTY3</v>
          </cell>
          <cell r="Q10815">
            <v>2</v>
          </cell>
        </row>
        <row r="10816">
          <cell r="A10816" t="str">
            <v>199678P1MKFG</v>
          </cell>
          <cell r="Q10816">
            <v>23</v>
          </cell>
        </row>
        <row r="10817">
          <cell r="A10817" t="str">
            <v>9A20004P6MKFGPRE</v>
          </cell>
          <cell r="Q10817">
            <v>1</v>
          </cell>
        </row>
        <row r="10818">
          <cell r="A10818" t="str">
            <v>9A20004P6WHPIPING</v>
          </cell>
          <cell r="Q10818">
            <v>14</v>
          </cell>
        </row>
        <row r="10819">
          <cell r="A10819" t="str">
            <v>334432P1MKFG</v>
          </cell>
          <cell r="Q10819">
            <v>21</v>
          </cell>
        </row>
        <row r="10820">
          <cell r="A10820" t="str">
            <v>334432P1WHPIPING</v>
          </cell>
          <cell r="Q10820">
            <v>23</v>
          </cell>
        </row>
        <row r="10821">
          <cell r="A10821" t="str">
            <v>315819P1MONSKID</v>
          </cell>
          <cell r="Q10821">
            <v>55</v>
          </cell>
        </row>
        <row r="10822">
          <cell r="A10822" t="str">
            <v>315819P1MTY1</v>
          </cell>
          <cell r="Q10822">
            <v>279</v>
          </cell>
        </row>
        <row r="10823">
          <cell r="A10823" t="str">
            <v>317160P65MTY1</v>
          </cell>
          <cell r="Q10823">
            <v>42</v>
          </cell>
        </row>
        <row r="10824">
          <cell r="A10824" t="str">
            <v>317160P65MTY3</v>
          </cell>
          <cell r="Q10824">
            <v>117</v>
          </cell>
        </row>
        <row r="10825">
          <cell r="A10825" t="str">
            <v>322989P1MONEP</v>
          </cell>
          <cell r="Q10825">
            <v>47</v>
          </cell>
        </row>
        <row r="10826">
          <cell r="A10826" t="str">
            <v>322989P1MTY1</v>
          </cell>
          <cell r="Q10826">
            <v>1</v>
          </cell>
        </row>
        <row r="10827">
          <cell r="A10827" t="str">
            <v>322989P1MTY1</v>
          </cell>
          <cell r="Q10827">
            <v>4</v>
          </cell>
        </row>
        <row r="10828">
          <cell r="A10828" t="str">
            <v>322989P1MTY1</v>
          </cell>
          <cell r="Q10828">
            <v>5</v>
          </cell>
        </row>
        <row r="10829">
          <cell r="A10829" t="str">
            <v>322989P1MTY1</v>
          </cell>
          <cell r="Q10829">
            <v>6</v>
          </cell>
        </row>
        <row r="10830">
          <cell r="A10830" t="str">
            <v>322989P1MTY1</v>
          </cell>
          <cell r="Q10830">
            <v>22</v>
          </cell>
        </row>
        <row r="10831">
          <cell r="A10831" t="str">
            <v>322989P1MTY1</v>
          </cell>
          <cell r="Q10831">
            <v>1</v>
          </cell>
        </row>
        <row r="10832">
          <cell r="A10832" t="str">
            <v>322989P1MTY1</v>
          </cell>
          <cell r="Q10832">
            <v>2</v>
          </cell>
        </row>
        <row r="10833">
          <cell r="A10833" t="str">
            <v>322989P1MTY1</v>
          </cell>
          <cell r="Q10833">
            <v>6</v>
          </cell>
        </row>
        <row r="10834">
          <cell r="A10834" t="str">
            <v>322989P1MTY3</v>
          </cell>
          <cell r="Q10834">
            <v>34</v>
          </cell>
        </row>
        <row r="10835">
          <cell r="A10835" t="str">
            <v>322989P1REC-LARTX</v>
          </cell>
          <cell r="Q10835">
            <v>172</v>
          </cell>
        </row>
        <row r="10836">
          <cell r="A10836" t="str">
            <v>341097G1MTY3</v>
          </cell>
          <cell r="Q10836">
            <v>5</v>
          </cell>
        </row>
        <row r="10837">
          <cell r="A10837" t="str">
            <v>341097G1REC3PL</v>
          </cell>
          <cell r="Q10837">
            <v>2</v>
          </cell>
        </row>
        <row r="10838">
          <cell r="A10838" t="str">
            <v>341097G1RXO-SHIP</v>
          </cell>
          <cell r="Q10838">
            <v>6</v>
          </cell>
        </row>
        <row r="10839">
          <cell r="A10839" t="str">
            <v>319872P1MKFG</v>
          </cell>
          <cell r="Q10839">
            <v>1</v>
          </cell>
        </row>
        <row r="10840">
          <cell r="A10840" t="str">
            <v>319872P1WHPIPING</v>
          </cell>
          <cell r="Q10840">
            <v>3</v>
          </cell>
        </row>
        <row r="10841">
          <cell r="A10841" t="str">
            <v>G02-033BMTY1</v>
          </cell>
          <cell r="Q10841">
            <v>6362</v>
          </cell>
        </row>
        <row r="10842">
          <cell r="A10842" t="str">
            <v>320196G9MTY1</v>
          </cell>
          <cell r="Q10842">
            <v>25</v>
          </cell>
        </row>
        <row r="10843">
          <cell r="A10843" t="str">
            <v>320196G9MTY3</v>
          </cell>
          <cell r="Q10843">
            <v>10</v>
          </cell>
        </row>
        <row r="10844">
          <cell r="A10844" t="str">
            <v>320196G9MTY3</v>
          </cell>
          <cell r="Q10844">
            <v>33</v>
          </cell>
        </row>
        <row r="10845">
          <cell r="A10845" t="str">
            <v>320196G9MTY3</v>
          </cell>
          <cell r="Q10845">
            <v>33</v>
          </cell>
        </row>
        <row r="10846">
          <cell r="A10846" t="str">
            <v>320196G9MTY3</v>
          </cell>
          <cell r="Q10846">
            <v>3</v>
          </cell>
        </row>
        <row r="10847">
          <cell r="A10847" t="str">
            <v>320196G9MTY3</v>
          </cell>
          <cell r="Q10847">
            <v>36</v>
          </cell>
        </row>
        <row r="10848">
          <cell r="A10848" t="str">
            <v>344503P4MTY3</v>
          </cell>
          <cell r="Q10848">
            <v>25</v>
          </cell>
        </row>
        <row r="10849">
          <cell r="A10849" t="str">
            <v>344503P4MTY3</v>
          </cell>
          <cell r="Q10849">
            <v>15</v>
          </cell>
        </row>
        <row r="10850">
          <cell r="A10850" t="str">
            <v>344503P4MTY3</v>
          </cell>
          <cell r="Q10850">
            <v>6</v>
          </cell>
        </row>
        <row r="10851">
          <cell r="A10851" t="str">
            <v>344506P1FASTENAL</v>
          </cell>
          <cell r="Q10851">
            <v>12480</v>
          </cell>
        </row>
        <row r="10852">
          <cell r="A10852" t="str">
            <v>344506P1REC-LARTX</v>
          </cell>
          <cell r="Q10852">
            <v>50</v>
          </cell>
        </row>
        <row r="10853">
          <cell r="A10853" t="str">
            <v>303473P1FASTENAL</v>
          </cell>
          <cell r="Q10853">
            <v>3526</v>
          </cell>
        </row>
        <row r="10854">
          <cell r="A10854" t="str">
            <v>9A20023P158WHPIPING</v>
          </cell>
          <cell r="Q10854">
            <v>5</v>
          </cell>
        </row>
        <row r="10855">
          <cell r="A10855" t="str">
            <v>328244P1MONPRE</v>
          </cell>
          <cell r="Q10855">
            <v>3</v>
          </cell>
        </row>
        <row r="10856">
          <cell r="A10856" t="str">
            <v>328244P1MTY3</v>
          </cell>
          <cell r="Q10856">
            <v>2</v>
          </cell>
        </row>
        <row r="10857">
          <cell r="A10857" t="str">
            <v>342029G1MONXDM</v>
          </cell>
          <cell r="Q10857">
            <v>30</v>
          </cell>
        </row>
        <row r="10858">
          <cell r="A10858" t="str">
            <v>342029G1MTY1</v>
          </cell>
          <cell r="Q10858">
            <v>132</v>
          </cell>
        </row>
        <row r="10859">
          <cell r="A10859" t="str">
            <v>333092P1MONCON</v>
          </cell>
          <cell r="Q10859">
            <v>57</v>
          </cell>
        </row>
        <row r="10860">
          <cell r="A10860" t="str">
            <v>333092P1MTY1</v>
          </cell>
          <cell r="Q10860">
            <v>1</v>
          </cell>
        </row>
        <row r="10861">
          <cell r="A10861" t="str">
            <v>333092P1MTY1</v>
          </cell>
          <cell r="Q10861">
            <v>31</v>
          </cell>
        </row>
        <row r="10862">
          <cell r="A10862" t="str">
            <v>333092P1MTY3</v>
          </cell>
          <cell r="Q10862">
            <v>20</v>
          </cell>
        </row>
        <row r="10863">
          <cell r="A10863" t="str">
            <v>333092P1MTY3</v>
          </cell>
          <cell r="Q10863">
            <v>87</v>
          </cell>
        </row>
        <row r="10864">
          <cell r="A10864" t="str">
            <v>333092P1MTY3</v>
          </cell>
          <cell r="Q10864">
            <v>29</v>
          </cell>
        </row>
        <row r="10865">
          <cell r="A10865" t="str">
            <v>333092P1MTY3</v>
          </cell>
          <cell r="Q10865">
            <v>16</v>
          </cell>
        </row>
        <row r="10866">
          <cell r="A10866" t="str">
            <v>333092P1MTY3</v>
          </cell>
          <cell r="Q10866">
            <v>53</v>
          </cell>
        </row>
        <row r="10867">
          <cell r="A10867" t="str">
            <v>333092P1MTY3</v>
          </cell>
          <cell r="Q10867">
            <v>35</v>
          </cell>
        </row>
        <row r="10868">
          <cell r="A10868" t="str">
            <v>333092P1MTY3</v>
          </cell>
          <cell r="Q10868">
            <v>36</v>
          </cell>
        </row>
        <row r="10869">
          <cell r="A10869" t="str">
            <v>345013P1MTY1</v>
          </cell>
          <cell r="Q10869">
            <v>1</v>
          </cell>
        </row>
        <row r="10870">
          <cell r="A10870" t="str">
            <v>335475P3MTY3</v>
          </cell>
          <cell r="Q10870">
            <v>9</v>
          </cell>
        </row>
        <row r="10871">
          <cell r="A10871" t="str">
            <v>P-5020MTY1</v>
          </cell>
          <cell r="Q10871">
            <v>63</v>
          </cell>
        </row>
        <row r="10872">
          <cell r="A10872" t="str">
            <v>P-5020MTY1</v>
          </cell>
          <cell r="Q10872">
            <v>1</v>
          </cell>
        </row>
        <row r="10873">
          <cell r="A10873" t="str">
            <v>P-5020MTY3</v>
          </cell>
          <cell r="Q10873">
            <v>700</v>
          </cell>
        </row>
        <row r="10874">
          <cell r="A10874" t="str">
            <v>300157G3MTY1</v>
          </cell>
          <cell r="Q10874">
            <v>34</v>
          </cell>
        </row>
        <row r="10875">
          <cell r="A10875" t="str">
            <v>300157G3MTY3</v>
          </cell>
          <cell r="Q10875">
            <v>80</v>
          </cell>
        </row>
        <row r="10876">
          <cell r="A10876" t="str">
            <v>320804P1WHPIPING</v>
          </cell>
          <cell r="Q10876">
            <v>5</v>
          </cell>
        </row>
        <row r="10877">
          <cell r="A10877" t="str">
            <v>P-1950MONCON</v>
          </cell>
          <cell r="Q10877">
            <v>33</v>
          </cell>
        </row>
        <row r="10878">
          <cell r="A10878" t="str">
            <v>P-1950MONDA</v>
          </cell>
          <cell r="Q10878">
            <v>77</v>
          </cell>
        </row>
        <row r="10879">
          <cell r="A10879" t="str">
            <v>P-1950MONDP</v>
          </cell>
          <cell r="Q10879">
            <v>49</v>
          </cell>
        </row>
        <row r="10880">
          <cell r="A10880" t="str">
            <v>P-1950MONKITS</v>
          </cell>
          <cell r="Q10880">
            <v>8</v>
          </cell>
        </row>
        <row r="10881">
          <cell r="A10881" t="str">
            <v>P-1950MONXDM</v>
          </cell>
          <cell r="Q10881">
            <v>20</v>
          </cell>
        </row>
        <row r="10882">
          <cell r="A10882" t="str">
            <v>P-1950MTY1</v>
          </cell>
          <cell r="Q10882">
            <v>74</v>
          </cell>
        </row>
        <row r="10883">
          <cell r="A10883" t="str">
            <v>P-1950MTY1</v>
          </cell>
          <cell r="Q10883">
            <v>1</v>
          </cell>
        </row>
        <row r="10884">
          <cell r="A10884" t="str">
            <v>P-1950MTY1</v>
          </cell>
          <cell r="Q10884">
            <v>2</v>
          </cell>
        </row>
        <row r="10885">
          <cell r="A10885" t="str">
            <v>P-1950MTY1</v>
          </cell>
          <cell r="Q10885">
            <v>18</v>
          </cell>
        </row>
        <row r="10886">
          <cell r="A10886" t="str">
            <v>P-1950MTY3</v>
          </cell>
          <cell r="Q10886">
            <v>50</v>
          </cell>
        </row>
        <row r="10887">
          <cell r="A10887" t="str">
            <v>P-1950MTY3</v>
          </cell>
          <cell r="Q10887">
            <v>600</v>
          </cell>
        </row>
        <row r="10888">
          <cell r="A10888" t="str">
            <v>P-1950MTY3</v>
          </cell>
          <cell r="Q10888">
            <v>50</v>
          </cell>
        </row>
        <row r="10889">
          <cell r="A10889" t="str">
            <v>MS27183-14MTY1</v>
          </cell>
          <cell r="Q10889">
            <v>4</v>
          </cell>
        </row>
        <row r="10890">
          <cell r="A10890" t="str">
            <v>MS27183-14MTY1</v>
          </cell>
          <cell r="Q10890">
            <v>18</v>
          </cell>
        </row>
        <row r="10891">
          <cell r="A10891" t="str">
            <v>Y-0740FASTENAL</v>
          </cell>
          <cell r="Q10891">
            <v>950</v>
          </cell>
        </row>
        <row r="10892">
          <cell r="A10892" t="str">
            <v>9A20026P305MKFG</v>
          </cell>
          <cell r="Q10892">
            <v>4</v>
          </cell>
        </row>
        <row r="10893">
          <cell r="A10893" t="str">
            <v>9A20026P305WHPIPING</v>
          </cell>
          <cell r="Q10893">
            <v>7</v>
          </cell>
        </row>
        <row r="10894">
          <cell r="A10894" t="str">
            <v>10024448P1MONBLW</v>
          </cell>
          <cell r="Q10894">
            <v>79</v>
          </cell>
        </row>
        <row r="10895">
          <cell r="A10895" t="str">
            <v>10024448P1MTY1</v>
          </cell>
          <cell r="Q10895">
            <v>9</v>
          </cell>
        </row>
        <row r="10896">
          <cell r="A10896" t="str">
            <v>10024448P1MTY3</v>
          </cell>
          <cell r="Q10896">
            <v>3</v>
          </cell>
        </row>
        <row r="10897">
          <cell r="A10897" t="str">
            <v>10024448P1MTY3</v>
          </cell>
          <cell r="Q10897">
            <v>1</v>
          </cell>
        </row>
        <row r="10898">
          <cell r="A10898" t="str">
            <v>10024448P1MTY3</v>
          </cell>
          <cell r="Q10898">
            <v>4</v>
          </cell>
        </row>
        <row r="10899">
          <cell r="A10899" t="str">
            <v>10024448P1MTY3</v>
          </cell>
          <cell r="Q10899">
            <v>4</v>
          </cell>
        </row>
        <row r="10900">
          <cell r="A10900" t="str">
            <v>10024448P1MTY3</v>
          </cell>
          <cell r="Q10900">
            <v>4</v>
          </cell>
        </row>
        <row r="10901">
          <cell r="A10901" t="str">
            <v>10024448P1MTY3</v>
          </cell>
          <cell r="Q10901">
            <v>1</v>
          </cell>
        </row>
        <row r="10902">
          <cell r="A10902" t="str">
            <v>10024448P1MTY3</v>
          </cell>
          <cell r="Q10902">
            <v>4</v>
          </cell>
        </row>
        <row r="10903">
          <cell r="A10903" t="str">
            <v>10024448P1MTY3</v>
          </cell>
          <cell r="Q10903">
            <v>4</v>
          </cell>
        </row>
        <row r="10904">
          <cell r="A10904" t="str">
            <v>10024448P1MTY3</v>
          </cell>
          <cell r="Q10904">
            <v>4</v>
          </cell>
        </row>
        <row r="10905">
          <cell r="A10905" t="str">
            <v>10024448P1MTY3</v>
          </cell>
          <cell r="Q10905">
            <v>4</v>
          </cell>
        </row>
        <row r="10906">
          <cell r="A10906" t="str">
            <v>10024448P1MTY3</v>
          </cell>
          <cell r="Q10906">
            <v>4</v>
          </cell>
        </row>
        <row r="10907">
          <cell r="A10907" t="str">
            <v>10024448P1MTY3</v>
          </cell>
          <cell r="Q10907">
            <v>4</v>
          </cell>
        </row>
        <row r="10908">
          <cell r="A10908" t="str">
            <v>10024448P1MTY3</v>
          </cell>
          <cell r="Q10908">
            <v>4</v>
          </cell>
        </row>
        <row r="10909">
          <cell r="A10909" t="str">
            <v>10024448P1MTY3</v>
          </cell>
          <cell r="Q10909">
            <v>4</v>
          </cell>
        </row>
        <row r="10910">
          <cell r="A10910" t="str">
            <v>10024448P1MTY3</v>
          </cell>
          <cell r="Q10910">
            <v>3</v>
          </cell>
        </row>
        <row r="10911">
          <cell r="A10911" t="str">
            <v>10024448P1MTY3</v>
          </cell>
          <cell r="Q10911">
            <v>4</v>
          </cell>
        </row>
        <row r="10912">
          <cell r="A10912" t="str">
            <v>10024448P1MTY3</v>
          </cell>
          <cell r="Q10912">
            <v>4</v>
          </cell>
        </row>
        <row r="10913">
          <cell r="A10913" t="str">
            <v>10024448P1MTY3</v>
          </cell>
          <cell r="Q10913">
            <v>4</v>
          </cell>
        </row>
        <row r="10914">
          <cell r="A10914" t="str">
            <v>10024448P1MTY3</v>
          </cell>
          <cell r="Q10914">
            <v>4</v>
          </cell>
        </row>
        <row r="10915">
          <cell r="A10915" t="str">
            <v>10024448P1MTY3</v>
          </cell>
          <cell r="Q10915">
            <v>3</v>
          </cell>
        </row>
        <row r="10916">
          <cell r="A10916" t="str">
            <v>10024448P1MTY3</v>
          </cell>
          <cell r="Q10916">
            <v>4</v>
          </cell>
        </row>
        <row r="10917">
          <cell r="A10917" t="str">
            <v>10024448P1MTY3</v>
          </cell>
          <cell r="Q10917">
            <v>4</v>
          </cell>
        </row>
        <row r="10918">
          <cell r="A10918" t="str">
            <v>10024448P1MTY3</v>
          </cell>
          <cell r="Q10918">
            <v>4</v>
          </cell>
        </row>
        <row r="10919">
          <cell r="A10919" t="str">
            <v>10024448P1MTY3</v>
          </cell>
          <cell r="Q10919">
            <v>4</v>
          </cell>
        </row>
        <row r="10920">
          <cell r="A10920" t="str">
            <v>10024448P1MTY3</v>
          </cell>
          <cell r="Q10920">
            <v>4</v>
          </cell>
        </row>
        <row r="10921">
          <cell r="A10921" t="str">
            <v>10024448P1MTY3</v>
          </cell>
          <cell r="Q10921">
            <v>4</v>
          </cell>
        </row>
        <row r="10922">
          <cell r="A10922" t="str">
            <v>10024448P1MTY3</v>
          </cell>
          <cell r="Q10922">
            <v>4</v>
          </cell>
        </row>
        <row r="10923">
          <cell r="A10923" t="str">
            <v>10024448P1RXO-LAREDO</v>
          </cell>
          <cell r="Q10923">
            <v>1</v>
          </cell>
        </row>
        <row r="10924">
          <cell r="A10924" t="str">
            <v>10025250P2WHPIPING</v>
          </cell>
          <cell r="Q10924">
            <v>2</v>
          </cell>
        </row>
        <row r="10925">
          <cell r="A10925" t="str">
            <v>315830P17FASTENAL</v>
          </cell>
          <cell r="Q10925">
            <v>80</v>
          </cell>
        </row>
        <row r="10926">
          <cell r="A10926" t="str">
            <v>10025565P1MTY1</v>
          </cell>
          <cell r="Q10926">
            <v>500</v>
          </cell>
        </row>
        <row r="10927">
          <cell r="A10927" t="str">
            <v>140948P1FASTENAL</v>
          </cell>
          <cell r="Q10927">
            <v>8509</v>
          </cell>
        </row>
        <row r="10928">
          <cell r="A10928" t="str">
            <v>10025496P1MONSKID</v>
          </cell>
          <cell r="Q10928">
            <v>67</v>
          </cell>
        </row>
        <row r="10929">
          <cell r="A10929" t="str">
            <v>10025496P1MTY1</v>
          </cell>
          <cell r="Q10929">
            <v>21</v>
          </cell>
        </row>
        <row r="10930">
          <cell r="A10930" t="str">
            <v>10025490P2MTY1</v>
          </cell>
          <cell r="Q10930">
            <v>930</v>
          </cell>
        </row>
        <row r="10931">
          <cell r="A10931" t="str">
            <v>10025490P2MTY3</v>
          </cell>
          <cell r="Q10931">
            <v>200</v>
          </cell>
        </row>
        <row r="10932">
          <cell r="A10932" t="str">
            <v>10025490P2MTY3</v>
          </cell>
          <cell r="Q10932">
            <v>4000</v>
          </cell>
        </row>
        <row r="10933">
          <cell r="A10933" t="str">
            <v>10025564P1MTY1</v>
          </cell>
          <cell r="Q10933">
            <v>500</v>
          </cell>
        </row>
        <row r="10934">
          <cell r="A10934" t="str">
            <v>393826MTY1</v>
          </cell>
          <cell r="Q10934">
            <v>600</v>
          </cell>
        </row>
        <row r="10935">
          <cell r="A10935" t="str">
            <v>10025566P1MTY1</v>
          </cell>
          <cell r="Q10935">
            <v>117</v>
          </cell>
        </row>
        <row r="10936">
          <cell r="A10936" t="str">
            <v>10025566P1MTY3</v>
          </cell>
          <cell r="Q10936">
            <v>592</v>
          </cell>
        </row>
        <row r="10937">
          <cell r="A10937" t="str">
            <v>274130MTY1</v>
          </cell>
          <cell r="Q10937">
            <v>87</v>
          </cell>
        </row>
        <row r="10938">
          <cell r="A10938" t="str">
            <v>10013373P1MTY1</v>
          </cell>
          <cell r="Q10938">
            <v>6</v>
          </cell>
        </row>
        <row r="10939">
          <cell r="A10939" t="str">
            <v>10013373P1MTY3</v>
          </cell>
          <cell r="Q10939">
            <v>6</v>
          </cell>
        </row>
        <row r="10940">
          <cell r="A10940" t="str">
            <v>10013373P1MTY3</v>
          </cell>
          <cell r="Q10940">
            <v>12</v>
          </cell>
        </row>
        <row r="10941">
          <cell r="A10941" t="str">
            <v>10013373P1MTY3</v>
          </cell>
          <cell r="Q10941">
            <v>12</v>
          </cell>
        </row>
        <row r="10942">
          <cell r="A10942" t="str">
            <v>10013373P1MTY3</v>
          </cell>
          <cell r="Q10942">
            <v>12</v>
          </cell>
        </row>
        <row r="10943">
          <cell r="A10943" t="str">
            <v>10013373P1MTY3</v>
          </cell>
          <cell r="Q10943">
            <v>12</v>
          </cell>
        </row>
        <row r="10944">
          <cell r="A10944" t="str">
            <v>323929G1MTY1</v>
          </cell>
          <cell r="Q10944">
            <v>5</v>
          </cell>
        </row>
        <row r="10945">
          <cell r="A10945" t="str">
            <v>9A20025P121MKFG</v>
          </cell>
          <cell r="Q10945">
            <v>2</v>
          </cell>
        </row>
        <row r="10946">
          <cell r="A10946" t="str">
            <v>10021577P1MONEP</v>
          </cell>
          <cell r="Q10946">
            <v>5</v>
          </cell>
        </row>
        <row r="10947">
          <cell r="A10947" t="str">
            <v>10026330MTY1</v>
          </cell>
          <cell r="Q10947">
            <v>14</v>
          </cell>
        </row>
        <row r="10948">
          <cell r="A10948" t="str">
            <v>419651G2MONDP</v>
          </cell>
          <cell r="Q10948">
            <v>2</v>
          </cell>
        </row>
        <row r="10949">
          <cell r="A10949" t="str">
            <v>419651G2MTY1</v>
          </cell>
          <cell r="Q10949">
            <v>34</v>
          </cell>
        </row>
        <row r="10950">
          <cell r="A10950" t="str">
            <v>419651G2MTY3</v>
          </cell>
          <cell r="Q10950">
            <v>51</v>
          </cell>
        </row>
        <row r="10951">
          <cell r="A10951" t="str">
            <v>419651G2MTY3</v>
          </cell>
          <cell r="Q10951">
            <v>73</v>
          </cell>
        </row>
        <row r="10952">
          <cell r="A10952" t="str">
            <v>419651G2MTY3</v>
          </cell>
          <cell r="Q10952">
            <v>36</v>
          </cell>
        </row>
        <row r="10953">
          <cell r="A10953" t="str">
            <v>10021722G3MTY3</v>
          </cell>
          <cell r="Q10953">
            <v>4</v>
          </cell>
        </row>
        <row r="10954">
          <cell r="A10954" t="str">
            <v>10026393P1MONBLW</v>
          </cell>
          <cell r="Q10954">
            <v>35</v>
          </cell>
        </row>
        <row r="10955">
          <cell r="A10955" t="str">
            <v>10026393P1MONCON</v>
          </cell>
          <cell r="Q10955">
            <v>159</v>
          </cell>
        </row>
        <row r="10956">
          <cell r="A10956" t="str">
            <v>10026393P1MRBM</v>
          </cell>
          <cell r="Q10956">
            <v>1</v>
          </cell>
        </row>
        <row r="10957">
          <cell r="A10957" t="str">
            <v>10026393P1MTY3</v>
          </cell>
          <cell r="Q10957">
            <v>5</v>
          </cell>
        </row>
        <row r="10958">
          <cell r="A10958" t="str">
            <v>10026393P1MTY3</v>
          </cell>
          <cell r="Q10958">
            <v>5</v>
          </cell>
        </row>
        <row r="10959">
          <cell r="A10959" t="str">
            <v>10026393P1MTY3</v>
          </cell>
          <cell r="Q10959">
            <v>5</v>
          </cell>
        </row>
        <row r="10960">
          <cell r="A10960" t="str">
            <v>10026393P1MTY3</v>
          </cell>
          <cell r="Q10960">
            <v>5</v>
          </cell>
        </row>
        <row r="10961">
          <cell r="A10961" t="str">
            <v>10026393P1MTY3</v>
          </cell>
          <cell r="Q10961">
            <v>5</v>
          </cell>
        </row>
        <row r="10962">
          <cell r="A10962" t="str">
            <v>10026393P1MTY3</v>
          </cell>
          <cell r="Q10962">
            <v>5</v>
          </cell>
        </row>
        <row r="10963">
          <cell r="A10963" t="str">
            <v>10026393P1MTY3</v>
          </cell>
          <cell r="Q10963">
            <v>5</v>
          </cell>
        </row>
        <row r="10964">
          <cell r="A10964" t="str">
            <v>10026393P1MTY3</v>
          </cell>
          <cell r="Q10964">
            <v>5</v>
          </cell>
        </row>
        <row r="10965">
          <cell r="A10965" t="str">
            <v>10026393P1MTY3</v>
          </cell>
          <cell r="Q10965">
            <v>5</v>
          </cell>
        </row>
        <row r="10966">
          <cell r="A10966" t="str">
            <v>10026393P1MTY3</v>
          </cell>
          <cell r="Q10966">
            <v>3</v>
          </cell>
        </row>
        <row r="10967">
          <cell r="A10967" t="str">
            <v>10026393P1MTY3</v>
          </cell>
          <cell r="Q10967">
            <v>5</v>
          </cell>
        </row>
        <row r="10968">
          <cell r="A10968" t="str">
            <v>10026393P1MTY3</v>
          </cell>
          <cell r="Q10968">
            <v>4</v>
          </cell>
        </row>
        <row r="10969">
          <cell r="A10969" t="str">
            <v>10026393P1MTY3</v>
          </cell>
          <cell r="Q10969">
            <v>2</v>
          </cell>
        </row>
        <row r="10970">
          <cell r="A10970" t="str">
            <v>10026393P1MTY3</v>
          </cell>
          <cell r="Q10970">
            <v>14</v>
          </cell>
        </row>
        <row r="10971">
          <cell r="A10971" t="str">
            <v>10026393P1RXO-LAREDO</v>
          </cell>
          <cell r="Q10971">
            <v>4</v>
          </cell>
        </row>
        <row r="10972">
          <cell r="A10972" t="str">
            <v>10026393P1SHIP</v>
          </cell>
          <cell r="Q10972">
            <v>14</v>
          </cell>
        </row>
        <row r="10973">
          <cell r="A10973" t="str">
            <v>PSWI-8542-451COMONXDU</v>
          </cell>
          <cell r="Q10973">
            <v>141</v>
          </cell>
        </row>
        <row r="10974">
          <cell r="A10974" t="str">
            <v>PSWI-8542-451COMTY1</v>
          </cell>
          <cell r="Q10974">
            <v>302</v>
          </cell>
        </row>
        <row r="10975">
          <cell r="A10975" t="str">
            <v>PSWI-8542-451COMTY3</v>
          </cell>
          <cell r="Q10975">
            <v>350</v>
          </cell>
        </row>
        <row r="10976">
          <cell r="A10976" t="str">
            <v>10026896P1FASTENAL</v>
          </cell>
          <cell r="Q10976">
            <v>590</v>
          </cell>
        </row>
        <row r="10977">
          <cell r="A10977" t="str">
            <v>10026896P1MTY1</v>
          </cell>
          <cell r="Q10977">
            <v>1</v>
          </cell>
        </row>
        <row r="10978">
          <cell r="A10978" t="str">
            <v>S-151BMTY1</v>
          </cell>
          <cell r="Q10978">
            <v>1276</v>
          </cell>
        </row>
        <row r="10979">
          <cell r="A10979" t="str">
            <v>S-151BMTY1</v>
          </cell>
          <cell r="Q10979">
            <v>282</v>
          </cell>
        </row>
        <row r="10980">
          <cell r="A10980" t="str">
            <v>S-151BMTY3</v>
          </cell>
          <cell r="Q10980">
            <v>650</v>
          </cell>
        </row>
        <row r="10981">
          <cell r="A10981" t="str">
            <v>10026498P27MTY1</v>
          </cell>
          <cell r="Q10981">
            <v>8</v>
          </cell>
        </row>
        <row r="10982">
          <cell r="A10982" t="str">
            <v>10026498P27MTY3</v>
          </cell>
          <cell r="Q10982">
            <v>18</v>
          </cell>
        </row>
        <row r="10983">
          <cell r="A10983" t="str">
            <v>10027330G01MTY3</v>
          </cell>
          <cell r="Q10983">
            <v>80</v>
          </cell>
        </row>
        <row r="10984">
          <cell r="A10984" t="str">
            <v>10027330G01MTY3</v>
          </cell>
          <cell r="Q10984">
            <v>75</v>
          </cell>
        </row>
        <row r="10985">
          <cell r="A10985" t="str">
            <v>10027330G01MTY3</v>
          </cell>
          <cell r="Q10985">
            <v>12</v>
          </cell>
        </row>
        <row r="10986">
          <cell r="A10986" t="str">
            <v>10027202P1MTY3</v>
          </cell>
          <cell r="Q10986">
            <v>10</v>
          </cell>
        </row>
        <row r="10987">
          <cell r="A10987" t="str">
            <v>10027202P1MTY3</v>
          </cell>
          <cell r="Q10987">
            <v>3</v>
          </cell>
        </row>
        <row r="10988">
          <cell r="A10988" t="str">
            <v>DA950EK04PYKBMON-AFC</v>
          </cell>
          <cell r="Q10988">
            <v>1</v>
          </cell>
        </row>
        <row r="10989">
          <cell r="A10989" t="str">
            <v>RNV277100/010MON-PROT</v>
          </cell>
          <cell r="Q10989">
            <v>90</v>
          </cell>
        </row>
        <row r="10990">
          <cell r="A10990" t="str">
            <v>PSWI-8542-449IRMTY3</v>
          </cell>
          <cell r="Q10990">
            <v>42</v>
          </cell>
        </row>
        <row r="10991">
          <cell r="A10991" t="str">
            <v>10028371P1MONDA</v>
          </cell>
          <cell r="Q10991">
            <v>21</v>
          </cell>
        </row>
        <row r="10992">
          <cell r="A10992" t="str">
            <v>10028371P1MTY3</v>
          </cell>
          <cell r="Q10992">
            <v>37</v>
          </cell>
        </row>
        <row r="10993">
          <cell r="A10993" t="str">
            <v>10027653MTY1</v>
          </cell>
          <cell r="Q10993">
            <v>7</v>
          </cell>
        </row>
        <row r="10994">
          <cell r="A10994" t="str">
            <v>10028268P07MONDP</v>
          </cell>
          <cell r="Q10994">
            <v>144</v>
          </cell>
        </row>
        <row r="10995">
          <cell r="A10995" t="str">
            <v>10028268P07MTY3</v>
          </cell>
          <cell r="Q10995">
            <v>67</v>
          </cell>
        </row>
        <row r="10996">
          <cell r="A10996" t="str">
            <v>10028268P07MTY3</v>
          </cell>
          <cell r="Q10996">
            <v>80</v>
          </cell>
        </row>
        <row r="10997">
          <cell r="A10997" t="str">
            <v>10028268P07REC-LARTX</v>
          </cell>
          <cell r="Q10997">
            <v>7</v>
          </cell>
        </row>
        <row r="10998">
          <cell r="A10998" t="str">
            <v>10028169P01MTY3</v>
          </cell>
          <cell r="Q10998">
            <v>47</v>
          </cell>
        </row>
        <row r="10999">
          <cell r="A10999" t="str">
            <v>10028169P01MTY3</v>
          </cell>
          <cell r="Q10999">
            <v>145</v>
          </cell>
        </row>
        <row r="11000">
          <cell r="A11000" t="str">
            <v>10028169P01MTY3</v>
          </cell>
          <cell r="Q11000">
            <v>133</v>
          </cell>
        </row>
        <row r="11001">
          <cell r="A11001" t="str">
            <v>10028169P01MTY3</v>
          </cell>
          <cell r="Q11001">
            <v>72</v>
          </cell>
        </row>
        <row r="11002">
          <cell r="A11002" t="str">
            <v>10028169P01MTY3</v>
          </cell>
          <cell r="Q11002">
            <v>61</v>
          </cell>
        </row>
        <row r="11003">
          <cell r="A11003" t="str">
            <v>10028169P01MTY3</v>
          </cell>
          <cell r="Q11003">
            <v>50</v>
          </cell>
        </row>
        <row r="11004">
          <cell r="A11004" t="str">
            <v>315705P21MONPIPING</v>
          </cell>
          <cell r="Q11004">
            <v>165</v>
          </cell>
        </row>
        <row r="11005">
          <cell r="A11005" t="str">
            <v>315705P21MTY1</v>
          </cell>
          <cell r="Q11005">
            <v>270</v>
          </cell>
        </row>
        <row r="11006">
          <cell r="A11006" t="str">
            <v>315705P21MTY3</v>
          </cell>
          <cell r="Q11006">
            <v>370</v>
          </cell>
        </row>
        <row r="11007">
          <cell r="A11007" t="str">
            <v>315705P21MTY3</v>
          </cell>
          <cell r="Q11007">
            <v>370</v>
          </cell>
        </row>
        <row r="11008">
          <cell r="A11008" t="str">
            <v>315705P21MTY3</v>
          </cell>
          <cell r="Q11008">
            <v>150</v>
          </cell>
        </row>
        <row r="11009">
          <cell r="A11009" t="str">
            <v>315705P21MTY3</v>
          </cell>
          <cell r="Q11009">
            <v>370</v>
          </cell>
        </row>
        <row r="11010">
          <cell r="A11010" t="str">
            <v>315705P21MTY3</v>
          </cell>
          <cell r="Q11010">
            <v>370</v>
          </cell>
        </row>
        <row r="11011">
          <cell r="A11011" t="str">
            <v>315705P21MTY3</v>
          </cell>
          <cell r="Q11011">
            <v>370</v>
          </cell>
        </row>
        <row r="11012">
          <cell r="A11012" t="str">
            <v>315705P21MTY3</v>
          </cell>
          <cell r="Q11012">
            <v>370</v>
          </cell>
        </row>
        <row r="11013">
          <cell r="A11013" t="str">
            <v>315705P21MTY3</v>
          </cell>
          <cell r="Q11013">
            <v>370</v>
          </cell>
        </row>
        <row r="11014">
          <cell r="A11014" t="str">
            <v>315705P21MTY3</v>
          </cell>
          <cell r="Q11014">
            <v>370</v>
          </cell>
        </row>
        <row r="11015">
          <cell r="A11015" t="str">
            <v>315705P21MTY3</v>
          </cell>
          <cell r="Q11015">
            <v>370</v>
          </cell>
        </row>
        <row r="11016">
          <cell r="A11016" t="str">
            <v>315705P21MTY3</v>
          </cell>
          <cell r="Q11016">
            <v>370</v>
          </cell>
        </row>
        <row r="11017">
          <cell r="A11017" t="str">
            <v>315705P21MTY3</v>
          </cell>
          <cell r="Q11017">
            <v>740</v>
          </cell>
        </row>
        <row r="11018">
          <cell r="A11018" t="str">
            <v>315705P21REC-LARTX</v>
          </cell>
          <cell r="Q11018">
            <v>25</v>
          </cell>
        </row>
        <row r="11019">
          <cell r="A11019" t="str">
            <v>10028029P01MTY1</v>
          </cell>
          <cell r="Q11019">
            <v>1</v>
          </cell>
        </row>
        <row r="11020">
          <cell r="A11020" t="str">
            <v>10028029P01MTY3</v>
          </cell>
          <cell r="Q11020">
            <v>91</v>
          </cell>
        </row>
        <row r="11021">
          <cell r="A11021" t="str">
            <v>10027967P2MONEP</v>
          </cell>
          <cell r="Q11021">
            <v>44</v>
          </cell>
        </row>
        <row r="11022">
          <cell r="A11022" t="str">
            <v>10027967P2MTY1</v>
          </cell>
          <cell r="Q11022">
            <v>244</v>
          </cell>
        </row>
        <row r="11023">
          <cell r="A11023" t="str">
            <v>330666P10MONDP</v>
          </cell>
          <cell r="Q11023">
            <v>15</v>
          </cell>
        </row>
        <row r="11024">
          <cell r="A11024" t="str">
            <v>330666P10MTY1</v>
          </cell>
          <cell r="Q11024">
            <v>23</v>
          </cell>
        </row>
        <row r="11025">
          <cell r="A11025" t="str">
            <v>330666P10MTY1</v>
          </cell>
          <cell r="Q11025">
            <v>2</v>
          </cell>
        </row>
        <row r="11026">
          <cell r="A11026" t="str">
            <v>330666P10MTY1</v>
          </cell>
          <cell r="Q11026">
            <v>5</v>
          </cell>
        </row>
        <row r="11027">
          <cell r="A11027" t="str">
            <v>330666P10MTY1</v>
          </cell>
          <cell r="Q11027">
            <v>3</v>
          </cell>
        </row>
        <row r="11028">
          <cell r="A11028" t="str">
            <v>330666P10REC-LARTX</v>
          </cell>
          <cell r="Q11028">
            <v>120</v>
          </cell>
        </row>
        <row r="11029">
          <cell r="A11029" t="str">
            <v>10028266P01MTY1</v>
          </cell>
          <cell r="Q11029">
            <v>254</v>
          </cell>
        </row>
        <row r="11030">
          <cell r="A11030" t="str">
            <v>10028266P01MTY3</v>
          </cell>
          <cell r="Q11030">
            <v>300</v>
          </cell>
        </row>
        <row r="11031">
          <cell r="A11031" t="str">
            <v>10028266P01MTY3</v>
          </cell>
          <cell r="Q11031">
            <v>1000</v>
          </cell>
        </row>
        <row r="11032">
          <cell r="A11032" t="str">
            <v>10028266P07MONDP</v>
          </cell>
          <cell r="Q11032">
            <v>55</v>
          </cell>
        </row>
        <row r="11033">
          <cell r="A11033" t="str">
            <v>10028266P07REC-LARTX</v>
          </cell>
          <cell r="Q11033">
            <v>160</v>
          </cell>
        </row>
        <row r="11034">
          <cell r="A11034" t="str">
            <v>315699P6MONDP</v>
          </cell>
          <cell r="Q11034">
            <v>263</v>
          </cell>
        </row>
        <row r="11035">
          <cell r="A11035" t="str">
            <v>315699P6MTY1</v>
          </cell>
          <cell r="Q11035">
            <v>293</v>
          </cell>
        </row>
        <row r="11036">
          <cell r="A11036" t="str">
            <v>315699P6MTY3</v>
          </cell>
          <cell r="Q11036">
            <v>50</v>
          </cell>
        </row>
        <row r="11037">
          <cell r="A11037" t="str">
            <v>315699P6REC-LARTX</v>
          </cell>
          <cell r="Q11037">
            <v>870</v>
          </cell>
        </row>
        <row r="11038">
          <cell r="A11038" t="str">
            <v>10028370P01MTY1</v>
          </cell>
          <cell r="Q11038">
            <v>30100</v>
          </cell>
        </row>
        <row r="11039">
          <cell r="A11039" t="str">
            <v>10027590P1MONCON</v>
          </cell>
          <cell r="Q11039">
            <v>1</v>
          </cell>
        </row>
        <row r="11040">
          <cell r="A11040" t="str">
            <v>10028565P1MTY3</v>
          </cell>
          <cell r="Q11040">
            <v>1716</v>
          </cell>
        </row>
        <row r="11041">
          <cell r="A11041" t="str">
            <v>10029038P2FGSM</v>
          </cell>
          <cell r="Q11041">
            <v>8</v>
          </cell>
        </row>
        <row r="11042">
          <cell r="A11042" t="str">
            <v>10029612P1MTY3</v>
          </cell>
          <cell r="Q11042">
            <v>2</v>
          </cell>
        </row>
        <row r="11043">
          <cell r="A11043" t="str">
            <v>DP400FP2ATCOM2SHIP</v>
          </cell>
          <cell r="Q11043">
            <v>1</v>
          </cell>
        </row>
        <row r="11044">
          <cell r="A11044" t="str">
            <v>10026392P1MONDA</v>
          </cell>
          <cell r="Q11044">
            <v>5</v>
          </cell>
        </row>
        <row r="11045">
          <cell r="A11045" t="str">
            <v>10026392P1MTY1</v>
          </cell>
          <cell r="Q11045">
            <v>1</v>
          </cell>
        </row>
        <row r="11046">
          <cell r="A11046" t="str">
            <v>10026392P1MTY1</v>
          </cell>
          <cell r="Q11046">
            <v>54</v>
          </cell>
        </row>
        <row r="11047">
          <cell r="A11047" t="str">
            <v>10026392P1MTY3</v>
          </cell>
          <cell r="Q11047">
            <v>50</v>
          </cell>
        </row>
        <row r="11048">
          <cell r="A11048" t="str">
            <v>10029991P1MKFG</v>
          </cell>
          <cell r="Q11048">
            <v>8</v>
          </cell>
        </row>
        <row r="11049">
          <cell r="A11049" t="str">
            <v>10029991P1MKFGPRE</v>
          </cell>
          <cell r="Q11049">
            <v>8</v>
          </cell>
        </row>
        <row r="11050">
          <cell r="A11050" t="str">
            <v>10029991P1WHPIPING</v>
          </cell>
          <cell r="Q11050">
            <v>45</v>
          </cell>
        </row>
        <row r="11051">
          <cell r="A11051" t="str">
            <v>AC00006-20MTY1</v>
          </cell>
          <cell r="Q11051">
            <v>50</v>
          </cell>
        </row>
        <row r="11052">
          <cell r="A11052" t="str">
            <v>9A20025P76WHPIPING</v>
          </cell>
          <cell r="Q11052">
            <v>2</v>
          </cell>
        </row>
        <row r="11053">
          <cell r="A11053" t="str">
            <v>9A20026P421WHPIPING</v>
          </cell>
          <cell r="Q11053">
            <v>2</v>
          </cell>
        </row>
        <row r="11054">
          <cell r="A11054" t="str">
            <v>10028654P1MONDP</v>
          </cell>
          <cell r="Q11054">
            <v>2</v>
          </cell>
        </row>
        <row r="11055">
          <cell r="A11055" t="str">
            <v>10028654P1MTY1</v>
          </cell>
          <cell r="Q11055">
            <v>1</v>
          </cell>
        </row>
        <row r="11056">
          <cell r="A11056" t="str">
            <v>10028654P1MTY1</v>
          </cell>
          <cell r="Q11056">
            <v>30</v>
          </cell>
        </row>
        <row r="11057">
          <cell r="A11057" t="str">
            <v>341361P2MONDP</v>
          </cell>
          <cell r="Q11057">
            <v>4</v>
          </cell>
        </row>
        <row r="11058">
          <cell r="A11058" t="str">
            <v>341361P2MTY3</v>
          </cell>
          <cell r="Q11058">
            <v>1</v>
          </cell>
        </row>
        <row r="11059">
          <cell r="A11059" t="str">
            <v>341361P2MTY3</v>
          </cell>
          <cell r="Q11059">
            <v>101</v>
          </cell>
        </row>
        <row r="11060">
          <cell r="A11060" t="str">
            <v>341361P2MTY3</v>
          </cell>
          <cell r="Q11060">
            <v>12</v>
          </cell>
        </row>
        <row r="11061">
          <cell r="A11061" t="str">
            <v>341361P2MTY3</v>
          </cell>
          <cell r="Q11061">
            <v>1</v>
          </cell>
        </row>
        <row r="11062">
          <cell r="A11062" t="str">
            <v>341209P3MTY1</v>
          </cell>
          <cell r="Q11062">
            <v>2</v>
          </cell>
        </row>
        <row r="11063">
          <cell r="A11063" t="str">
            <v>341209P3MTY1</v>
          </cell>
          <cell r="Q11063">
            <v>2</v>
          </cell>
        </row>
        <row r="11064">
          <cell r="A11064" t="str">
            <v>341209P3MTY1</v>
          </cell>
          <cell r="Q11064">
            <v>1</v>
          </cell>
        </row>
        <row r="11065">
          <cell r="A11065" t="str">
            <v>341209P3MTY3</v>
          </cell>
          <cell r="Q11065">
            <v>2</v>
          </cell>
        </row>
        <row r="11066">
          <cell r="A11066" t="str">
            <v>341209P3MTY3</v>
          </cell>
          <cell r="Q11066">
            <v>1</v>
          </cell>
        </row>
        <row r="11067">
          <cell r="A11067" t="str">
            <v>341209P3MTY3</v>
          </cell>
          <cell r="Q11067">
            <v>3</v>
          </cell>
        </row>
        <row r="11068">
          <cell r="A11068" t="str">
            <v>341209P3MTY3</v>
          </cell>
          <cell r="Q11068">
            <v>2</v>
          </cell>
        </row>
        <row r="11069">
          <cell r="A11069" t="str">
            <v>341209P3MTY3</v>
          </cell>
          <cell r="Q11069">
            <v>2</v>
          </cell>
        </row>
        <row r="11070">
          <cell r="A11070" t="str">
            <v>341209P3MTY3</v>
          </cell>
          <cell r="Q11070">
            <v>2</v>
          </cell>
        </row>
        <row r="11071">
          <cell r="A11071" t="str">
            <v>341209P3MTY3</v>
          </cell>
          <cell r="Q11071">
            <v>2</v>
          </cell>
        </row>
        <row r="11072">
          <cell r="A11072" t="str">
            <v>341209P3MTY3</v>
          </cell>
          <cell r="Q11072">
            <v>3</v>
          </cell>
        </row>
        <row r="11073">
          <cell r="A11073" t="str">
            <v>341209P3MTY3</v>
          </cell>
          <cell r="Q11073">
            <v>3</v>
          </cell>
        </row>
        <row r="11074">
          <cell r="A11074" t="str">
            <v>341209P3MTY3</v>
          </cell>
          <cell r="Q11074">
            <v>2</v>
          </cell>
        </row>
        <row r="11075">
          <cell r="A11075" t="str">
            <v>341209P3MTY3</v>
          </cell>
          <cell r="Q11075">
            <v>2</v>
          </cell>
        </row>
        <row r="11076">
          <cell r="A11076" t="str">
            <v>341209P3MTY3</v>
          </cell>
          <cell r="Q11076">
            <v>2</v>
          </cell>
        </row>
        <row r="11077">
          <cell r="A11077" t="str">
            <v>341209P3MTY3</v>
          </cell>
          <cell r="Q11077">
            <v>2</v>
          </cell>
        </row>
        <row r="11078">
          <cell r="A11078" t="str">
            <v>341209P3MTY3</v>
          </cell>
          <cell r="Q11078">
            <v>1</v>
          </cell>
        </row>
        <row r="11079">
          <cell r="A11079" t="str">
            <v>341209P3MTY3</v>
          </cell>
          <cell r="Q11079">
            <v>2</v>
          </cell>
        </row>
        <row r="11080">
          <cell r="A11080" t="str">
            <v>341209P3MTY3</v>
          </cell>
          <cell r="Q11080">
            <v>1</v>
          </cell>
        </row>
        <row r="11081">
          <cell r="A11081" t="str">
            <v>341209P3MTY3</v>
          </cell>
          <cell r="Q11081">
            <v>2</v>
          </cell>
        </row>
        <row r="11082">
          <cell r="A11082" t="str">
            <v>341209P3MTY3</v>
          </cell>
          <cell r="Q11082">
            <v>1</v>
          </cell>
        </row>
        <row r="11083">
          <cell r="A11083" t="str">
            <v>341209P3MTY3</v>
          </cell>
          <cell r="Q11083">
            <v>4</v>
          </cell>
        </row>
        <row r="11084">
          <cell r="A11084" t="str">
            <v>341209P3MTY3</v>
          </cell>
          <cell r="Q11084">
            <v>2</v>
          </cell>
        </row>
        <row r="11085">
          <cell r="A11085" t="str">
            <v>341209P3MTY3</v>
          </cell>
          <cell r="Q11085">
            <v>16</v>
          </cell>
        </row>
        <row r="11086">
          <cell r="A11086" t="str">
            <v>10030046P1MONDP</v>
          </cell>
          <cell r="Q11086">
            <v>2</v>
          </cell>
        </row>
        <row r="11087">
          <cell r="A11087" t="str">
            <v>10030046P1MTY1</v>
          </cell>
          <cell r="Q11087">
            <v>9</v>
          </cell>
        </row>
        <row r="11088">
          <cell r="A11088" t="str">
            <v>341358P2MONDP</v>
          </cell>
          <cell r="Q11088">
            <v>2</v>
          </cell>
        </row>
        <row r="11089">
          <cell r="A11089" t="str">
            <v>341358P2MTY3</v>
          </cell>
          <cell r="Q11089">
            <v>24</v>
          </cell>
        </row>
        <row r="11090">
          <cell r="A11090" t="str">
            <v>341358P2MTY3</v>
          </cell>
          <cell r="Q11090">
            <v>7</v>
          </cell>
        </row>
        <row r="11091">
          <cell r="A11091" t="str">
            <v>341372G06MTY1</v>
          </cell>
          <cell r="Q11091">
            <v>1</v>
          </cell>
        </row>
        <row r="11092">
          <cell r="A11092" t="str">
            <v>339447P4MONDP</v>
          </cell>
          <cell r="Q11092">
            <v>2</v>
          </cell>
        </row>
        <row r="11093">
          <cell r="A11093" t="str">
            <v>339447P4MONEP</v>
          </cell>
          <cell r="Q11093">
            <v>88</v>
          </cell>
        </row>
        <row r="11094">
          <cell r="A11094" t="str">
            <v>339447P4MTY1</v>
          </cell>
          <cell r="Q11094">
            <v>1</v>
          </cell>
        </row>
        <row r="11095">
          <cell r="A11095" t="str">
            <v>339447P4MTY1</v>
          </cell>
          <cell r="Q11095">
            <v>1</v>
          </cell>
        </row>
        <row r="11096">
          <cell r="A11096" t="str">
            <v>339447P4MTY1</v>
          </cell>
          <cell r="Q11096">
            <v>134</v>
          </cell>
        </row>
        <row r="11097">
          <cell r="A11097" t="str">
            <v>339447P4REC-LARTX</v>
          </cell>
          <cell r="Q11097">
            <v>868</v>
          </cell>
        </row>
        <row r="11098">
          <cell r="A11098" t="str">
            <v>10029120P1MONDP</v>
          </cell>
          <cell r="Q11098">
            <v>2</v>
          </cell>
        </row>
        <row r="11099">
          <cell r="A11099" t="str">
            <v>10029120P1MONEP</v>
          </cell>
          <cell r="Q11099">
            <v>100</v>
          </cell>
        </row>
        <row r="11100">
          <cell r="A11100" t="str">
            <v>10029120P1REC-LARTX</v>
          </cell>
          <cell r="Q11100">
            <v>106</v>
          </cell>
        </row>
        <row r="11101">
          <cell r="A11101" t="str">
            <v>10029110P1MTY3</v>
          </cell>
          <cell r="Q11101">
            <v>32</v>
          </cell>
        </row>
        <row r="11102">
          <cell r="A11102" t="str">
            <v>10029494P1MON-AFC</v>
          </cell>
          <cell r="Q11102">
            <v>3</v>
          </cell>
        </row>
        <row r="11103">
          <cell r="A11103" t="str">
            <v>10029494P1MTY1</v>
          </cell>
          <cell r="Q11103">
            <v>9</v>
          </cell>
        </row>
        <row r="11104">
          <cell r="A11104" t="str">
            <v>10029493P1MON-AFC</v>
          </cell>
          <cell r="Q11104">
            <v>3</v>
          </cell>
        </row>
        <row r="11105">
          <cell r="A11105" t="str">
            <v>10029493P1MTY1</v>
          </cell>
          <cell r="Q11105">
            <v>4</v>
          </cell>
        </row>
        <row r="11106">
          <cell r="A11106" t="str">
            <v>10029947P1MONMC</v>
          </cell>
          <cell r="Q11106">
            <v>9</v>
          </cell>
        </row>
        <row r="11107">
          <cell r="A11107" t="str">
            <v>10029947P1MTY1</v>
          </cell>
          <cell r="Q11107">
            <v>23</v>
          </cell>
        </row>
        <row r="11108">
          <cell r="A11108" t="str">
            <v>10029947P1MTY3</v>
          </cell>
          <cell r="Q11108">
            <v>4</v>
          </cell>
        </row>
        <row r="11109">
          <cell r="A11109" t="str">
            <v>10029947P1MTY3</v>
          </cell>
          <cell r="Q11109">
            <v>3</v>
          </cell>
        </row>
        <row r="11110">
          <cell r="A11110" t="str">
            <v>10029947P1MTY3</v>
          </cell>
          <cell r="Q11110">
            <v>2</v>
          </cell>
        </row>
        <row r="11111">
          <cell r="A11111" t="str">
            <v>10029947P1MTY3</v>
          </cell>
          <cell r="Q11111">
            <v>2</v>
          </cell>
        </row>
        <row r="11112">
          <cell r="A11112" t="str">
            <v>10029947P1MTY3</v>
          </cell>
          <cell r="Q11112">
            <v>2</v>
          </cell>
        </row>
        <row r="11113">
          <cell r="A11113" t="str">
            <v>10029947P1MTY3</v>
          </cell>
          <cell r="Q11113">
            <v>4</v>
          </cell>
        </row>
        <row r="11114">
          <cell r="A11114" t="str">
            <v>10029947P1MTY3</v>
          </cell>
          <cell r="Q11114">
            <v>5</v>
          </cell>
        </row>
        <row r="11115">
          <cell r="A11115" t="str">
            <v>10029947P1MTY3</v>
          </cell>
          <cell r="Q11115">
            <v>2</v>
          </cell>
        </row>
        <row r="11116">
          <cell r="A11116" t="str">
            <v>10029947P1MTY3</v>
          </cell>
          <cell r="Q11116">
            <v>2</v>
          </cell>
        </row>
        <row r="11117">
          <cell r="A11117" t="str">
            <v>10029947P1MTY3</v>
          </cell>
          <cell r="Q11117">
            <v>5</v>
          </cell>
        </row>
        <row r="11118">
          <cell r="A11118" t="str">
            <v>10029947P1MTY3</v>
          </cell>
          <cell r="Q11118">
            <v>5</v>
          </cell>
        </row>
        <row r="11119">
          <cell r="A11119" t="str">
            <v>10029947P1MTY3</v>
          </cell>
          <cell r="Q11119">
            <v>5</v>
          </cell>
        </row>
        <row r="11120">
          <cell r="A11120" t="str">
            <v>10029947P1MTY3</v>
          </cell>
          <cell r="Q11120">
            <v>5</v>
          </cell>
        </row>
        <row r="11121">
          <cell r="A11121" t="str">
            <v>10029947P1MTY3</v>
          </cell>
          <cell r="Q11121">
            <v>5</v>
          </cell>
        </row>
        <row r="11122">
          <cell r="A11122" t="str">
            <v>10029947P1MTY3</v>
          </cell>
          <cell r="Q11122">
            <v>5</v>
          </cell>
        </row>
        <row r="11123">
          <cell r="A11123" t="str">
            <v>10029947P1MTY3</v>
          </cell>
          <cell r="Q11123">
            <v>5</v>
          </cell>
        </row>
        <row r="11124">
          <cell r="A11124" t="str">
            <v>10029947P1MTY3</v>
          </cell>
          <cell r="Q11124">
            <v>5</v>
          </cell>
        </row>
        <row r="11125">
          <cell r="A11125" t="str">
            <v>10029947P1MTY3</v>
          </cell>
          <cell r="Q11125">
            <v>5</v>
          </cell>
        </row>
        <row r="11126">
          <cell r="A11126" t="str">
            <v>10029947P1MTY3</v>
          </cell>
          <cell r="Q11126">
            <v>15</v>
          </cell>
        </row>
        <row r="11127">
          <cell r="A11127" t="str">
            <v>10029947P1MTY3</v>
          </cell>
          <cell r="Q11127">
            <v>15</v>
          </cell>
        </row>
        <row r="11128">
          <cell r="A11128" t="str">
            <v>10029947P1MTY3</v>
          </cell>
          <cell r="Q11128">
            <v>15</v>
          </cell>
        </row>
        <row r="11129">
          <cell r="A11129" t="str">
            <v>10029947P1MTY3</v>
          </cell>
          <cell r="Q11129">
            <v>15</v>
          </cell>
        </row>
        <row r="11130">
          <cell r="A11130" t="str">
            <v>10029947P1MTY3</v>
          </cell>
          <cell r="Q11130">
            <v>5</v>
          </cell>
        </row>
        <row r="11131">
          <cell r="A11131" t="str">
            <v>10029947P1MTY3</v>
          </cell>
          <cell r="Q11131">
            <v>25</v>
          </cell>
        </row>
        <row r="11132">
          <cell r="A11132" t="str">
            <v>10029947P1MTY3</v>
          </cell>
          <cell r="Q11132">
            <v>52</v>
          </cell>
        </row>
        <row r="11133">
          <cell r="A11133" t="str">
            <v>10030002P1MTY3</v>
          </cell>
          <cell r="Q11133">
            <v>86</v>
          </cell>
        </row>
        <row r="11134">
          <cell r="A11134" t="str">
            <v>10030730P2MON</v>
          </cell>
          <cell r="Q11134">
            <v>2</v>
          </cell>
        </row>
        <row r="11135">
          <cell r="A11135" t="str">
            <v>10030730P2MON-AFC</v>
          </cell>
          <cell r="Q11135">
            <v>6</v>
          </cell>
        </row>
        <row r="11136">
          <cell r="A11136" t="str">
            <v>10030730P2MTY1</v>
          </cell>
          <cell r="Q11136">
            <v>7</v>
          </cell>
        </row>
        <row r="11137">
          <cell r="A11137" t="str">
            <v>10030730P2REC-LARTX</v>
          </cell>
          <cell r="Q11137">
            <v>40</v>
          </cell>
        </row>
        <row r="11138">
          <cell r="A11138" t="str">
            <v>10030730P1MTY3</v>
          </cell>
          <cell r="Q11138">
            <v>1</v>
          </cell>
        </row>
        <row r="11139">
          <cell r="A11139" t="str">
            <v>10030730P1REC-LARTX</v>
          </cell>
          <cell r="Q11139">
            <v>10</v>
          </cell>
        </row>
        <row r="11140">
          <cell r="A11140" t="str">
            <v>10031048P1MON-AFC</v>
          </cell>
          <cell r="Q11140">
            <v>29</v>
          </cell>
        </row>
        <row r="11141">
          <cell r="A11141" t="str">
            <v>10031048P1MTY1</v>
          </cell>
          <cell r="Q11141">
            <v>43</v>
          </cell>
        </row>
        <row r="11142">
          <cell r="A11142" t="str">
            <v>10031048P1MTY3</v>
          </cell>
          <cell r="Q11142">
            <v>11</v>
          </cell>
        </row>
        <row r="11143">
          <cell r="A11143" t="str">
            <v>10031048P1MTY3</v>
          </cell>
          <cell r="Q11143">
            <v>64</v>
          </cell>
        </row>
        <row r="11144">
          <cell r="A11144" t="str">
            <v>10023977P1SRXO-SHIP</v>
          </cell>
          <cell r="Q11144">
            <v>2</v>
          </cell>
        </row>
        <row r="11145">
          <cell r="A11145" t="str">
            <v>10031064P10MTY1</v>
          </cell>
          <cell r="Q11145">
            <v>1</v>
          </cell>
        </row>
        <row r="11146">
          <cell r="A11146" t="str">
            <v>10027590P1SFGKITS</v>
          </cell>
          <cell r="Q11146">
            <v>5</v>
          </cell>
        </row>
        <row r="11147">
          <cell r="A11147" t="str">
            <v>10027590P1SRXO-SHIP</v>
          </cell>
          <cell r="Q11147">
            <v>1</v>
          </cell>
        </row>
        <row r="11148">
          <cell r="A11148" t="str">
            <v>10027590P1SSHIP</v>
          </cell>
          <cell r="Q11148">
            <v>5</v>
          </cell>
        </row>
        <row r="11149">
          <cell r="A11149" t="str">
            <v>10031651P1MTY1</v>
          </cell>
          <cell r="Q11149">
            <v>19</v>
          </cell>
        </row>
        <row r="11150">
          <cell r="A11150" t="str">
            <v>10031651P1MTY1</v>
          </cell>
          <cell r="Q11150">
            <v>55</v>
          </cell>
        </row>
        <row r="11151">
          <cell r="A11151" t="str">
            <v>10031651P1MTY1</v>
          </cell>
          <cell r="Q11151">
            <v>99</v>
          </cell>
        </row>
        <row r="11152">
          <cell r="A11152" t="str">
            <v>10031651P1MTY1</v>
          </cell>
          <cell r="Q11152">
            <v>3</v>
          </cell>
        </row>
        <row r="11153">
          <cell r="A11153" t="str">
            <v>10031651P1MTY3</v>
          </cell>
          <cell r="Q11153">
            <v>1</v>
          </cell>
        </row>
        <row r="11154">
          <cell r="A11154" t="str">
            <v>10031651P1MTY3</v>
          </cell>
          <cell r="Q11154">
            <v>350</v>
          </cell>
        </row>
        <row r="11155">
          <cell r="A11155" t="str">
            <v>10031651P1MTY3</v>
          </cell>
          <cell r="Q11155">
            <v>70</v>
          </cell>
        </row>
        <row r="11156">
          <cell r="A11156" t="str">
            <v>10031651P1REC-LARTX</v>
          </cell>
          <cell r="Q11156">
            <v>400</v>
          </cell>
        </row>
        <row r="11157">
          <cell r="A11157" t="str">
            <v>60036504P1MTY3</v>
          </cell>
          <cell r="Q11157">
            <v>3</v>
          </cell>
        </row>
        <row r="11158">
          <cell r="A11158" t="str">
            <v>60036504P1MTY3</v>
          </cell>
          <cell r="Q11158">
            <v>2</v>
          </cell>
        </row>
        <row r="11159">
          <cell r="A11159" t="str">
            <v>60036436P1MON-AFC</v>
          </cell>
          <cell r="Q11159">
            <v>56</v>
          </cell>
        </row>
        <row r="11160">
          <cell r="A11160" t="str">
            <v>60036436P1MTY1</v>
          </cell>
          <cell r="Q11160">
            <v>26</v>
          </cell>
        </row>
        <row r="11161">
          <cell r="A11161" t="str">
            <v>60036436P1MTY3</v>
          </cell>
          <cell r="Q11161">
            <v>22</v>
          </cell>
        </row>
        <row r="11162">
          <cell r="A11162" t="str">
            <v>60036436P1MTY3</v>
          </cell>
          <cell r="Q11162">
            <v>35</v>
          </cell>
        </row>
        <row r="11163">
          <cell r="A11163" t="str">
            <v>60036463P1MON-AFC</v>
          </cell>
          <cell r="Q11163">
            <v>10</v>
          </cell>
        </row>
        <row r="11164">
          <cell r="A11164" t="str">
            <v>60036499P1MTY1</v>
          </cell>
          <cell r="Q11164">
            <v>7</v>
          </cell>
        </row>
        <row r="11165">
          <cell r="A11165" t="str">
            <v>60036499P1MTY3</v>
          </cell>
          <cell r="Q11165">
            <v>3</v>
          </cell>
        </row>
        <row r="11166">
          <cell r="A11166" t="str">
            <v>60036437P1MON-AFC</v>
          </cell>
          <cell r="Q11166">
            <v>56</v>
          </cell>
        </row>
        <row r="11167">
          <cell r="A11167" t="str">
            <v>60036437P1MTY1</v>
          </cell>
          <cell r="Q11167">
            <v>7</v>
          </cell>
        </row>
        <row r="11168">
          <cell r="A11168" t="str">
            <v>60036437P1MTY1</v>
          </cell>
          <cell r="Q11168">
            <v>2</v>
          </cell>
        </row>
        <row r="11169">
          <cell r="A11169" t="str">
            <v>60036437P1MTY3</v>
          </cell>
          <cell r="Q11169">
            <v>5</v>
          </cell>
        </row>
        <row r="11170">
          <cell r="A11170" t="str">
            <v>60036437P1MTY3</v>
          </cell>
          <cell r="Q11170">
            <v>40</v>
          </cell>
        </row>
        <row r="11171">
          <cell r="A11171" t="str">
            <v>60036437P1MTY3</v>
          </cell>
          <cell r="Q11171">
            <v>52</v>
          </cell>
        </row>
        <row r="11172">
          <cell r="A11172" t="str">
            <v>60036437P1MTY3</v>
          </cell>
          <cell r="Q11172">
            <v>20</v>
          </cell>
        </row>
        <row r="11173">
          <cell r="A11173" t="str">
            <v>60036437P1MTY3</v>
          </cell>
          <cell r="Q11173">
            <v>11</v>
          </cell>
        </row>
        <row r="11174">
          <cell r="A11174" t="str">
            <v>332308G2MTY1</v>
          </cell>
          <cell r="Q11174">
            <v>2</v>
          </cell>
        </row>
        <row r="11175">
          <cell r="A11175" t="str">
            <v>332308G2MTY3</v>
          </cell>
          <cell r="Q11175">
            <v>126</v>
          </cell>
        </row>
        <row r="11176">
          <cell r="A11176" t="str">
            <v>332308G2MTY3</v>
          </cell>
          <cell r="Q11176">
            <v>20</v>
          </cell>
        </row>
        <row r="11177">
          <cell r="A11177" t="str">
            <v>332308G2MTY3</v>
          </cell>
          <cell r="Q11177">
            <v>26</v>
          </cell>
        </row>
        <row r="11178">
          <cell r="A11178" t="str">
            <v>327638G12MONSKID</v>
          </cell>
          <cell r="Q11178">
            <v>6</v>
          </cell>
        </row>
        <row r="11179">
          <cell r="A11179" t="str">
            <v>327638G12MTY1</v>
          </cell>
          <cell r="Q11179">
            <v>12</v>
          </cell>
        </row>
        <row r="11180">
          <cell r="A11180" t="str">
            <v>327638G12MTY3</v>
          </cell>
          <cell r="Q11180">
            <v>10</v>
          </cell>
        </row>
        <row r="11181">
          <cell r="A11181" t="str">
            <v>327638G12MTY3</v>
          </cell>
          <cell r="Q11181">
            <v>4</v>
          </cell>
        </row>
        <row r="11182">
          <cell r="A11182" t="str">
            <v>327638G12MTY3</v>
          </cell>
          <cell r="Q11182">
            <v>5</v>
          </cell>
        </row>
        <row r="11183">
          <cell r="A11183" t="str">
            <v>327638G12MTY3</v>
          </cell>
          <cell r="Q11183">
            <v>26</v>
          </cell>
        </row>
        <row r="11184">
          <cell r="A11184" t="str">
            <v>327638G12MTY3</v>
          </cell>
          <cell r="Q11184">
            <v>9</v>
          </cell>
        </row>
        <row r="11185">
          <cell r="A11185" t="str">
            <v>327638G12MTY3</v>
          </cell>
          <cell r="Q11185">
            <v>2</v>
          </cell>
        </row>
        <row r="11186">
          <cell r="A11186" t="str">
            <v>300311G17MONCON</v>
          </cell>
          <cell r="Q11186">
            <v>6</v>
          </cell>
        </row>
        <row r="11187">
          <cell r="A11187" t="str">
            <v>300311G17MTY1</v>
          </cell>
          <cell r="Q11187">
            <v>1</v>
          </cell>
        </row>
        <row r="11188">
          <cell r="A11188" t="str">
            <v>300311G17MTY1</v>
          </cell>
          <cell r="Q11188">
            <v>19</v>
          </cell>
        </row>
        <row r="11189">
          <cell r="A11189" t="str">
            <v>300311G17MTY1</v>
          </cell>
          <cell r="Q11189">
            <v>1</v>
          </cell>
        </row>
        <row r="11190">
          <cell r="A11190" t="str">
            <v>300311G17MTY1</v>
          </cell>
          <cell r="Q11190">
            <v>1</v>
          </cell>
        </row>
        <row r="11191">
          <cell r="A11191" t="str">
            <v>300311G17MTY3</v>
          </cell>
          <cell r="Q11191">
            <v>26</v>
          </cell>
        </row>
        <row r="11192">
          <cell r="A11192" t="str">
            <v>300311G17MTY3</v>
          </cell>
          <cell r="Q11192">
            <v>24</v>
          </cell>
        </row>
        <row r="11193">
          <cell r="A11193" t="str">
            <v>300311G17MTY3</v>
          </cell>
          <cell r="Q11193">
            <v>23</v>
          </cell>
        </row>
        <row r="11194">
          <cell r="A11194" t="str">
            <v>309081G22MONCON</v>
          </cell>
          <cell r="Q11194">
            <v>7</v>
          </cell>
        </row>
        <row r="11195">
          <cell r="A11195" t="str">
            <v>309081G22MTY1</v>
          </cell>
          <cell r="Q11195">
            <v>3</v>
          </cell>
        </row>
        <row r="11196">
          <cell r="A11196" t="str">
            <v>300311G16MONCON</v>
          </cell>
          <cell r="Q11196">
            <v>7</v>
          </cell>
        </row>
        <row r="11197">
          <cell r="A11197" t="str">
            <v>300311G16MTY1</v>
          </cell>
          <cell r="Q11197">
            <v>16</v>
          </cell>
        </row>
        <row r="11198">
          <cell r="A11198" t="str">
            <v>300311G16MTY1</v>
          </cell>
          <cell r="Q11198">
            <v>2</v>
          </cell>
        </row>
        <row r="11199">
          <cell r="A11199" t="str">
            <v>300311G16MTY1</v>
          </cell>
          <cell r="Q11199">
            <v>19</v>
          </cell>
        </row>
        <row r="11200">
          <cell r="A11200" t="str">
            <v>300311G16MTY3</v>
          </cell>
          <cell r="Q11200">
            <v>14</v>
          </cell>
        </row>
        <row r="11201">
          <cell r="A11201" t="str">
            <v>300311G16MTY3</v>
          </cell>
          <cell r="Q11201">
            <v>6</v>
          </cell>
        </row>
        <row r="11202">
          <cell r="A11202" t="str">
            <v>300311G16MTY3</v>
          </cell>
          <cell r="Q11202">
            <v>3</v>
          </cell>
        </row>
        <row r="11203">
          <cell r="A11203" t="str">
            <v>344312P3MONEP</v>
          </cell>
          <cell r="Q11203">
            <v>20</v>
          </cell>
        </row>
        <row r="11204">
          <cell r="A11204" t="str">
            <v>344312P3MTY1</v>
          </cell>
          <cell r="Q11204">
            <v>171</v>
          </cell>
        </row>
        <row r="11205">
          <cell r="A11205" t="str">
            <v>327638G11MONSKID</v>
          </cell>
          <cell r="Q11205">
            <v>15</v>
          </cell>
        </row>
        <row r="11206">
          <cell r="A11206" t="str">
            <v>327638G11MTY1</v>
          </cell>
          <cell r="Q11206">
            <v>28</v>
          </cell>
        </row>
        <row r="11207">
          <cell r="A11207" t="str">
            <v>327638G11MTY3</v>
          </cell>
          <cell r="Q11207">
            <v>1</v>
          </cell>
        </row>
        <row r="11208">
          <cell r="A11208" t="str">
            <v>327638G11MTY3</v>
          </cell>
          <cell r="Q11208">
            <v>8</v>
          </cell>
        </row>
        <row r="11209">
          <cell r="A11209" t="str">
            <v>327638G11MTY3</v>
          </cell>
          <cell r="Q11209">
            <v>6</v>
          </cell>
        </row>
        <row r="11210">
          <cell r="A11210" t="str">
            <v>309081G21MONCON</v>
          </cell>
          <cell r="Q11210">
            <v>7</v>
          </cell>
        </row>
        <row r="11211">
          <cell r="A11211" t="str">
            <v>309081G21MTY1</v>
          </cell>
          <cell r="Q11211">
            <v>1</v>
          </cell>
        </row>
        <row r="11212">
          <cell r="A11212" t="str">
            <v>309081G21MTY1</v>
          </cell>
          <cell r="Q11212">
            <v>8</v>
          </cell>
        </row>
        <row r="11213">
          <cell r="A11213" t="str">
            <v>327636G11FGEP</v>
          </cell>
          <cell r="Q11213">
            <v>2</v>
          </cell>
        </row>
        <row r="11214">
          <cell r="A11214" t="str">
            <v>327636G11MONCON</v>
          </cell>
          <cell r="Q11214">
            <v>16</v>
          </cell>
        </row>
        <row r="11215">
          <cell r="A11215" t="str">
            <v>327636G11MTY1</v>
          </cell>
          <cell r="Q11215">
            <v>2</v>
          </cell>
        </row>
        <row r="11216">
          <cell r="A11216" t="str">
            <v>327636G11MTY1</v>
          </cell>
          <cell r="Q11216">
            <v>3</v>
          </cell>
        </row>
        <row r="11217">
          <cell r="A11217" t="str">
            <v>327636G11MTY3</v>
          </cell>
          <cell r="Q11217">
            <v>26</v>
          </cell>
        </row>
        <row r="11218">
          <cell r="A11218" t="str">
            <v>327636G10MONCON</v>
          </cell>
          <cell r="Q11218">
            <v>14</v>
          </cell>
        </row>
        <row r="11219">
          <cell r="A11219" t="str">
            <v>327639G4MONSKID</v>
          </cell>
          <cell r="Q11219">
            <v>11</v>
          </cell>
        </row>
        <row r="11220">
          <cell r="A11220" t="str">
            <v>327639G4MTY1</v>
          </cell>
          <cell r="Q11220">
            <v>5</v>
          </cell>
        </row>
        <row r="11221">
          <cell r="A11221" t="str">
            <v>327639G4MTY1</v>
          </cell>
          <cell r="Q11221">
            <v>3</v>
          </cell>
        </row>
        <row r="11222">
          <cell r="A11222" t="str">
            <v>327639G4MTY1</v>
          </cell>
          <cell r="Q11222">
            <v>3</v>
          </cell>
        </row>
        <row r="11223">
          <cell r="A11223" t="str">
            <v>327639G4MTY1</v>
          </cell>
          <cell r="Q11223">
            <v>6</v>
          </cell>
        </row>
        <row r="11224">
          <cell r="A11224" t="str">
            <v>327639G5MONSKID</v>
          </cell>
          <cell r="Q11224">
            <v>12</v>
          </cell>
        </row>
        <row r="11225">
          <cell r="A11225" t="str">
            <v>327639G5MTY1</v>
          </cell>
          <cell r="Q11225">
            <v>24</v>
          </cell>
        </row>
        <row r="11226">
          <cell r="A11226" t="str">
            <v>327639G5MTY3</v>
          </cell>
          <cell r="Q11226">
            <v>41</v>
          </cell>
        </row>
        <row r="11227">
          <cell r="A11227" t="str">
            <v>60036439P1MON-AFC</v>
          </cell>
          <cell r="Q11227">
            <v>14</v>
          </cell>
        </row>
        <row r="11228">
          <cell r="A11228" t="str">
            <v>60036439P1MTY1</v>
          </cell>
          <cell r="Q11228">
            <v>1</v>
          </cell>
        </row>
        <row r="11229">
          <cell r="A11229" t="str">
            <v>60036439P1MTY1</v>
          </cell>
          <cell r="Q11229">
            <v>2</v>
          </cell>
        </row>
        <row r="11230">
          <cell r="A11230" t="str">
            <v>60036439P1MTY1</v>
          </cell>
          <cell r="Q11230">
            <v>1</v>
          </cell>
        </row>
        <row r="11231">
          <cell r="A11231" t="str">
            <v>60036439P1MTY3</v>
          </cell>
          <cell r="Q11231">
            <v>51</v>
          </cell>
        </row>
        <row r="11232">
          <cell r="A11232" t="str">
            <v>60036470P1MON-AFC</v>
          </cell>
          <cell r="Q11232">
            <v>80</v>
          </cell>
        </row>
        <row r="11233">
          <cell r="A11233" t="str">
            <v>60036470P1MTY3</v>
          </cell>
          <cell r="Q11233">
            <v>257</v>
          </cell>
        </row>
        <row r="11234">
          <cell r="A11234" t="str">
            <v>60036470P1MTY3</v>
          </cell>
          <cell r="Q11234">
            <v>14</v>
          </cell>
        </row>
        <row r="11235">
          <cell r="A11235" t="str">
            <v>60036470P1MTY3</v>
          </cell>
          <cell r="Q11235">
            <v>100</v>
          </cell>
        </row>
        <row r="11236">
          <cell r="A11236" t="str">
            <v>60036469P1MON-AFC</v>
          </cell>
          <cell r="Q11236">
            <v>66</v>
          </cell>
        </row>
        <row r="11237">
          <cell r="A11237" t="str">
            <v>60036469P1MTY1</v>
          </cell>
          <cell r="Q11237">
            <v>16</v>
          </cell>
        </row>
        <row r="11238">
          <cell r="A11238" t="str">
            <v>60036469P1MTY3</v>
          </cell>
          <cell r="Q11238">
            <v>5</v>
          </cell>
        </row>
        <row r="11239">
          <cell r="A11239" t="str">
            <v>60036469P1MTY3</v>
          </cell>
          <cell r="Q11239">
            <v>44</v>
          </cell>
        </row>
        <row r="11240">
          <cell r="A11240" t="str">
            <v>60036469P1MTY3</v>
          </cell>
          <cell r="Q11240">
            <v>12</v>
          </cell>
        </row>
        <row r="11241">
          <cell r="A11241" t="str">
            <v>60036469P1MTY3</v>
          </cell>
          <cell r="Q11241">
            <v>40</v>
          </cell>
        </row>
        <row r="11242">
          <cell r="A11242" t="str">
            <v>60036469P1MTY3</v>
          </cell>
          <cell r="Q11242">
            <v>23</v>
          </cell>
        </row>
        <row r="11243">
          <cell r="A11243" t="str">
            <v>60036469P1MTY3</v>
          </cell>
          <cell r="Q11243">
            <v>250</v>
          </cell>
        </row>
        <row r="11244">
          <cell r="A11244" t="str">
            <v>60036454P1MON</v>
          </cell>
          <cell r="Q11244">
            <v>15</v>
          </cell>
        </row>
        <row r="11245">
          <cell r="A11245" t="str">
            <v>60036454P1MON-AFC</v>
          </cell>
          <cell r="Q11245">
            <v>9</v>
          </cell>
        </row>
        <row r="11246">
          <cell r="A11246" t="str">
            <v>60036454P1MTY1</v>
          </cell>
          <cell r="Q11246">
            <v>18</v>
          </cell>
        </row>
        <row r="11247">
          <cell r="A11247" t="str">
            <v>60036454P1MTY3</v>
          </cell>
          <cell r="Q11247">
            <v>56</v>
          </cell>
        </row>
        <row r="11248">
          <cell r="A11248" t="str">
            <v>60036454P1MTY3</v>
          </cell>
          <cell r="Q11248">
            <v>2</v>
          </cell>
        </row>
        <row r="11249">
          <cell r="A11249" t="str">
            <v>60036454P1MTY3</v>
          </cell>
          <cell r="Q11249">
            <v>16</v>
          </cell>
        </row>
        <row r="11250">
          <cell r="A11250" t="str">
            <v>60036454P1MTY3</v>
          </cell>
          <cell r="Q11250">
            <v>16</v>
          </cell>
        </row>
        <row r="11251">
          <cell r="A11251" t="str">
            <v>60036475P1MON-AFC</v>
          </cell>
          <cell r="Q11251">
            <v>16</v>
          </cell>
        </row>
        <row r="11252">
          <cell r="A11252" t="str">
            <v>60036475P1MTY1</v>
          </cell>
          <cell r="Q11252">
            <v>1</v>
          </cell>
        </row>
        <row r="11253">
          <cell r="A11253" t="str">
            <v>60036475P1MTY3</v>
          </cell>
          <cell r="Q11253">
            <v>43</v>
          </cell>
        </row>
        <row r="11254">
          <cell r="A11254" t="str">
            <v>60036440P1MON</v>
          </cell>
          <cell r="Q11254">
            <v>10</v>
          </cell>
        </row>
        <row r="11255">
          <cell r="A11255" t="str">
            <v>60036440P1MON-AFC</v>
          </cell>
          <cell r="Q11255">
            <v>14</v>
          </cell>
        </row>
        <row r="11256">
          <cell r="A11256" t="str">
            <v>60036440P1MTY1</v>
          </cell>
          <cell r="Q11256">
            <v>1</v>
          </cell>
        </row>
        <row r="11257">
          <cell r="A11257" t="str">
            <v>60036440P1MTY1</v>
          </cell>
          <cell r="Q11257">
            <v>27</v>
          </cell>
        </row>
        <row r="11258">
          <cell r="A11258" t="str">
            <v>60036440P1MTY3</v>
          </cell>
          <cell r="Q11258">
            <v>196</v>
          </cell>
        </row>
        <row r="11259">
          <cell r="A11259" t="str">
            <v>60036438P1MON-AFC</v>
          </cell>
          <cell r="Q11259">
            <v>13</v>
          </cell>
        </row>
        <row r="11260">
          <cell r="A11260" t="str">
            <v>60036438P1MTY1</v>
          </cell>
          <cell r="Q11260">
            <v>25</v>
          </cell>
        </row>
        <row r="11261">
          <cell r="A11261" t="str">
            <v>60036438P1MTY1</v>
          </cell>
          <cell r="Q11261">
            <v>12</v>
          </cell>
        </row>
        <row r="11262">
          <cell r="A11262" t="str">
            <v>60036438P1MTY3</v>
          </cell>
          <cell r="Q11262">
            <v>11</v>
          </cell>
        </row>
        <row r="11263">
          <cell r="A11263" t="str">
            <v>60036438P1MTY3</v>
          </cell>
          <cell r="Q11263">
            <v>17</v>
          </cell>
        </row>
        <row r="11264">
          <cell r="A11264" t="str">
            <v>60036455P1MON-AFC</v>
          </cell>
          <cell r="Q11264">
            <v>162</v>
          </cell>
        </row>
        <row r="11265">
          <cell r="A11265" t="str">
            <v>60036455P1MTY1</v>
          </cell>
          <cell r="Q11265">
            <v>82</v>
          </cell>
        </row>
        <row r="11266">
          <cell r="A11266" t="str">
            <v>60036455P1MTY3</v>
          </cell>
          <cell r="Q11266">
            <v>3</v>
          </cell>
        </row>
        <row r="11267">
          <cell r="A11267" t="str">
            <v>60036455P1MTY3</v>
          </cell>
          <cell r="Q11267">
            <v>112</v>
          </cell>
        </row>
        <row r="11268">
          <cell r="A11268" t="str">
            <v>60036455P1MTY3</v>
          </cell>
          <cell r="Q11268">
            <v>112</v>
          </cell>
        </row>
        <row r="11269">
          <cell r="A11269" t="str">
            <v>60036455P1MTY3</v>
          </cell>
          <cell r="Q11269">
            <v>23</v>
          </cell>
        </row>
        <row r="11270">
          <cell r="A11270" t="str">
            <v>60036455P1MTY3</v>
          </cell>
          <cell r="Q11270">
            <v>54</v>
          </cell>
        </row>
        <row r="11271">
          <cell r="A11271" t="str">
            <v>60036455P1MTY3</v>
          </cell>
          <cell r="Q11271">
            <v>135</v>
          </cell>
        </row>
        <row r="11272">
          <cell r="A11272" t="str">
            <v>60036455P1MTY3</v>
          </cell>
          <cell r="Q11272">
            <v>135</v>
          </cell>
        </row>
        <row r="11273">
          <cell r="A11273" t="str">
            <v>60036455P1MTY3</v>
          </cell>
          <cell r="Q11273">
            <v>64</v>
          </cell>
        </row>
        <row r="11274">
          <cell r="A11274" t="str">
            <v>60036495P1MON-AFC</v>
          </cell>
          <cell r="Q11274">
            <v>60</v>
          </cell>
        </row>
        <row r="11275">
          <cell r="A11275" t="str">
            <v>60036495P1MTY1</v>
          </cell>
          <cell r="Q11275">
            <v>18</v>
          </cell>
        </row>
        <row r="11276">
          <cell r="A11276" t="str">
            <v>60036495P1MTY1</v>
          </cell>
          <cell r="Q11276">
            <v>24</v>
          </cell>
        </row>
        <row r="11277">
          <cell r="A11277" t="str">
            <v>60036495P1MTY1</v>
          </cell>
          <cell r="Q11277">
            <v>40</v>
          </cell>
        </row>
        <row r="11278">
          <cell r="A11278" t="str">
            <v>60036495P1MTY3</v>
          </cell>
          <cell r="Q11278">
            <v>44</v>
          </cell>
        </row>
        <row r="11279">
          <cell r="A11279" t="str">
            <v>60036495P1MTY3</v>
          </cell>
          <cell r="Q11279">
            <v>144</v>
          </cell>
        </row>
        <row r="11280">
          <cell r="A11280" t="str">
            <v>60036495P1MTY3</v>
          </cell>
          <cell r="Q11280">
            <v>96</v>
          </cell>
        </row>
        <row r="11281">
          <cell r="A11281" t="str">
            <v>60036495P1MTY3</v>
          </cell>
          <cell r="Q11281">
            <v>70</v>
          </cell>
        </row>
        <row r="11282">
          <cell r="A11282" t="str">
            <v>60036495P1MTY3</v>
          </cell>
          <cell r="Q11282">
            <v>139</v>
          </cell>
        </row>
        <row r="11283">
          <cell r="A11283" t="str">
            <v>60036495P1MTY3</v>
          </cell>
          <cell r="Q11283">
            <v>1</v>
          </cell>
        </row>
        <row r="11284">
          <cell r="A11284" t="str">
            <v>60036495P1MTY3</v>
          </cell>
          <cell r="Q11284">
            <v>36</v>
          </cell>
        </row>
        <row r="11285">
          <cell r="A11285" t="str">
            <v>60036478P1MON-AFC</v>
          </cell>
          <cell r="Q11285">
            <v>29</v>
          </cell>
        </row>
        <row r="11286">
          <cell r="A11286" t="str">
            <v>60036478P1MTY1</v>
          </cell>
          <cell r="Q11286">
            <v>36</v>
          </cell>
        </row>
        <row r="11287">
          <cell r="A11287" t="str">
            <v>60036478P1MTY3</v>
          </cell>
          <cell r="Q11287">
            <v>75</v>
          </cell>
        </row>
        <row r="11288">
          <cell r="A11288" t="str">
            <v>60036478P1MTY3</v>
          </cell>
          <cell r="Q11288">
            <v>121</v>
          </cell>
        </row>
        <row r="11289">
          <cell r="A11289" t="str">
            <v>60036476P1MON-AFC</v>
          </cell>
          <cell r="Q11289">
            <v>28</v>
          </cell>
        </row>
        <row r="11290">
          <cell r="A11290" t="str">
            <v>60036476P1MTY1</v>
          </cell>
          <cell r="Q11290">
            <v>33</v>
          </cell>
        </row>
        <row r="11291">
          <cell r="A11291" t="str">
            <v>60036476P1MTY3</v>
          </cell>
          <cell r="Q11291">
            <v>38</v>
          </cell>
        </row>
        <row r="11292">
          <cell r="A11292" t="str">
            <v>60036476P1MTY3</v>
          </cell>
          <cell r="Q11292">
            <v>92</v>
          </cell>
        </row>
        <row r="11293">
          <cell r="A11293" t="str">
            <v>60036476P1MTY3</v>
          </cell>
          <cell r="Q11293">
            <v>45</v>
          </cell>
        </row>
        <row r="11294">
          <cell r="A11294" t="str">
            <v>60036476P1MTY3</v>
          </cell>
          <cell r="Q11294">
            <v>126</v>
          </cell>
        </row>
        <row r="11295">
          <cell r="A11295" t="str">
            <v>60036492P1MTY1</v>
          </cell>
          <cell r="Q11295">
            <v>18</v>
          </cell>
        </row>
        <row r="11296">
          <cell r="A11296" t="str">
            <v>60036492P1MTY3</v>
          </cell>
          <cell r="Q11296">
            <v>6</v>
          </cell>
        </row>
        <row r="11297">
          <cell r="A11297" t="str">
            <v>60036492P1MTY3</v>
          </cell>
          <cell r="Q11297">
            <v>15</v>
          </cell>
        </row>
        <row r="11298">
          <cell r="A11298" t="str">
            <v>60036492P1MTY3</v>
          </cell>
          <cell r="Q11298">
            <v>16</v>
          </cell>
        </row>
        <row r="11299">
          <cell r="A11299" t="str">
            <v>60036492P1MTY3</v>
          </cell>
          <cell r="Q11299">
            <v>9</v>
          </cell>
        </row>
        <row r="11300">
          <cell r="A11300" t="str">
            <v>60036492P1MTY3</v>
          </cell>
          <cell r="Q11300">
            <v>4</v>
          </cell>
        </row>
        <row r="11301">
          <cell r="A11301" t="str">
            <v>60036492P1MTY3</v>
          </cell>
          <cell r="Q11301">
            <v>14</v>
          </cell>
        </row>
        <row r="11302">
          <cell r="A11302" t="str">
            <v>60036480P1MON-AFC</v>
          </cell>
          <cell r="Q11302">
            <v>32</v>
          </cell>
        </row>
        <row r="11303">
          <cell r="A11303" t="str">
            <v>60036480P1MTY1</v>
          </cell>
          <cell r="Q11303">
            <v>11</v>
          </cell>
        </row>
        <row r="11304">
          <cell r="A11304" t="str">
            <v>60036480P1MTY1</v>
          </cell>
          <cell r="Q11304">
            <v>5</v>
          </cell>
        </row>
        <row r="11305">
          <cell r="A11305" t="str">
            <v>60036480P1MTY1</v>
          </cell>
          <cell r="Q11305">
            <v>26</v>
          </cell>
        </row>
        <row r="11306">
          <cell r="A11306" t="str">
            <v>60036480P1MTY1</v>
          </cell>
          <cell r="Q11306">
            <v>50</v>
          </cell>
        </row>
        <row r="11307">
          <cell r="A11307" t="str">
            <v>60036480P1MTY3</v>
          </cell>
          <cell r="Q11307">
            <v>20</v>
          </cell>
        </row>
        <row r="11308">
          <cell r="A11308" t="str">
            <v>60036480P1MTY3</v>
          </cell>
          <cell r="Q11308">
            <v>14</v>
          </cell>
        </row>
        <row r="11309">
          <cell r="A11309" t="str">
            <v>60036480P1MTY3</v>
          </cell>
          <cell r="Q11309">
            <v>27</v>
          </cell>
        </row>
        <row r="11310">
          <cell r="A11310" t="str">
            <v>60036480P1MTY3</v>
          </cell>
          <cell r="Q11310">
            <v>21</v>
          </cell>
        </row>
        <row r="11311">
          <cell r="A11311" t="str">
            <v>60036480P1MTY3</v>
          </cell>
          <cell r="Q11311">
            <v>46</v>
          </cell>
        </row>
        <row r="11312">
          <cell r="A11312" t="str">
            <v>60036486P1MON-AFC</v>
          </cell>
          <cell r="Q11312">
            <v>32</v>
          </cell>
        </row>
        <row r="11313">
          <cell r="A11313" t="str">
            <v>60036486P1MTY1</v>
          </cell>
          <cell r="Q11313">
            <v>34</v>
          </cell>
        </row>
        <row r="11314">
          <cell r="A11314" t="str">
            <v>60036486P1MTY3</v>
          </cell>
          <cell r="Q11314">
            <v>50</v>
          </cell>
        </row>
        <row r="11315">
          <cell r="A11315" t="str">
            <v>60036486P1MTY3</v>
          </cell>
          <cell r="Q11315">
            <v>47</v>
          </cell>
        </row>
        <row r="11316">
          <cell r="A11316" t="str">
            <v>60036486P1MTY3</v>
          </cell>
          <cell r="Q11316">
            <v>4</v>
          </cell>
        </row>
        <row r="11317">
          <cell r="A11317" t="str">
            <v>60036491P1MON-AFC</v>
          </cell>
          <cell r="Q11317">
            <v>62</v>
          </cell>
        </row>
        <row r="11318">
          <cell r="A11318" t="str">
            <v>60036491P1MTY1</v>
          </cell>
          <cell r="Q11318">
            <v>31</v>
          </cell>
        </row>
        <row r="11319">
          <cell r="A11319" t="str">
            <v>60036491P1MTY3</v>
          </cell>
          <cell r="Q11319">
            <v>150</v>
          </cell>
        </row>
        <row r="11320">
          <cell r="A11320" t="str">
            <v>60036491P1MTY3</v>
          </cell>
          <cell r="Q11320">
            <v>52</v>
          </cell>
        </row>
        <row r="11321">
          <cell r="A11321" t="str">
            <v>60036491P1MTY3</v>
          </cell>
          <cell r="Q11321">
            <v>32</v>
          </cell>
        </row>
        <row r="11322">
          <cell r="A11322" t="str">
            <v>60036491P1MTY3</v>
          </cell>
          <cell r="Q11322">
            <v>181</v>
          </cell>
        </row>
        <row r="11323">
          <cell r="A11323" t="str">
            <v>60036491P1MTY3</v>
          </cell>
          <cell r="Q11323">
            <v>140</v>
          </cell>
        </row>
        <row r="11324">
          <cell r="A11324" t="str">
            <v>60036491P1MTY3</v>
          </cell>
          <cell r="Q11324">
            <v>166</v>
          </cell>
        </row>
        <row r="11325">
          <cell r="A11325" t="str">
            <v>60036494P1MON-AFC</v>
          </cell>
          <cell r="Q11325">
            <v>85</v>
          </cell>
        </row>
        <row r="11326">
          <cell r="A11326" t="str">
            <v>60036494P1MTY1</v>
          </cell>
          <cell r="Q11326">
            <v>378</v>
          </cell>
        </row>
        <row r="11327">
          <cell r="A11327" t="str">
            <v>60036494P1MTY3</v>
          </cell>
          <cell r="Q11327">
            <v>51</v>
          </cell>
        </row>
        <row r="11328">
          <cell r="A11328" t="str">
            <v>60036494P1MTY3</v>
          </cell>
          <cell r="Q11328">
            <v>68</v>
          </cell>
        </row>
        <row r="11329">
          <cell r="A11329" t="str">
            <v>60036494P1MTY3</v>
          </cell>
          <cell r="Q11329">
            <v>82</v>
          </cell>
        </row>
        <row r="11330">
          <cell r="A11330" t="str">
            <v>60036494P1MTY3</v>
          </cell>
          <cell r="Q11330">
            <v>91</v>
          </cell>
        </row>
        <row r="11331">
          <cell r="A11331" t="str">
            <v>60036494P1MTY3</v>
          </cell>
          <cell r="Q11331">
            <v>65</v>
          </cell>
        </row>
        <row r="11332">
          <cell r="A11332" t="str">
            <v>60036494P1MTY3</v>
          </cell>
          <cell r="Q11332">
            <v>238</v>
          </cell>
        </row>
        <row r="11333">
          <cell r="A11333" t="str">
            <v>60036494P1MTY3</v>
          </cell>
          <cell r="Q11333">
            <v>289</v>
          </cell>
        </row>
        <row r="11334">
          <cell r="A11334" t="str">
            <v>60036479P1MON-AFC</v>
          </cell>
          <cell r="Q11334">
            <v>14</v>
          </cell>
        </row>
        <row r="11335">
          <cell r="A11335" t="str">
            <v>60036479P1MTY1</v>
          </cell>
          <cell r="Q11335">
            <v>37</v>
          </cell>
        </row>
        <row r="11336">
          <cell r="A11336" t="str">
            <v>60036479P1MTY3</v>
          </cell>
          <cell r="Q11336">
            <v>22</v>
          </cell>
        </row>
        <row r="11337">
          <cell r="A11337" t="str">
            <v>60036479P1MTY3</v>
          </cell>
          <cell r="Q11337">
            <v>48</v>
          </cell>
        </row>
        <row r="11338">
          <cell r="A11338" t="str">
            <v>60036479P1MTY3</v>
          </cell>
          <cell r="Q11338">
            <v>48</v>
          </cell>
        </row>
        <row r="11339">
          <cell r="A11339" t="str">
            <v>60036477P1MON-AFC</v>
          </cell>
          <cell r="Q11339">
            <v>22</v>
          </cell>
        </row>
        <row r="11340">
          <cell r="A11340" t="str">
            <v>60036477P1MTY1</v>
          </cell>
          <cell r="Q11340">
            <v>60</v>
          </cell>
        </row>
        <row r="11341">
          <cell r="A11341" t="str">
            <v>60036477P1MTY1</v>
          </cell>
          <cell r="Q11341">
            <v>3</v>
          </cell>
        </row>
        <row r="11342">
          <cell r="A11342" t="str">
            <v>60036477P1MTY3</v>
          </cell>
          <cell r="Q11342">
            <v>14</v>
          </cell>
        </row>
        <row r="11343">
          <cell r="A11343" t="str">
            <v>60036477P1MTY3</v>
          </cell>
          <cell r="Q11343">
            <v>71</v>
          </cell>
        </row>
        <row r="11344">
          <cell r="A11344" t="str">
            <v>60036477P1MTY3</v>
          </cell>
          <cell r="Q11344">
            <v>64</v>
          </cell>
        </row>
        <row r="11345">
          <cell r="A11345" t="str">
            <v>60036477P1MTY3</v>
          </cell>
          <cell r="Q11345">
            <v>42</v>
          </cell>
        </row>
        <row r="11346">
          <cell r="A11346" t="str">
            <v>60036488P1MON-AFC</v>
          </cell>
          <cell r="Q11346">
            <v>20</v>
          </cell>
        </row>
        <row r="11347">
          <cell r="A11347" t="str">
            <v>60036488P1MTY1</v>
          </cell>
          <cell r="Q11347">
            <v>183</v>
          </cell>
        </row>
        <row r="11348">
          <cell r="A11348" t="str">
            <v>60036488P1MTY3</v>
          </cell>
          <cell r="Q11348">
            <v>88</v>
          </cell>
        </row>
        <row r="11349">
          <cell r="A11349" t="str">
            <v>60036488P1MTY3</v>
          </cell>
          <cell r="Q11349">
            <v>194</v>
          </cell>
        </row>
        <row r="11350">
          <cell r="A11350" t="str">
            <v>60036488P1MTY3</v>
          </cell>
          <cell r="Q11350">
            <v>362</v>
          </cell>
        </row>
        <row r="11351">
          <cell r="A11351" t="str">
            <v>60036488P1MTY3</v>
          </cell>
          <cell r="Q11351">
            <v>386</v>
          </cell>
        </row>
        <row r="11352">
          <cell r="A11352" t="str">
            <v>60036485P1MON-AFC</v>
          </cell>
          <cell r="Q11352">
            <v>30</v>
          </cell>
        </row>
        <row r="11353">
          <cell r="A11353" t="str">
            <v>60036485P1MTY1</v>
          </cell>
          <cell r="Q11353">
            <v>1</v>
          </cell>
        </row>
        <row r="11354">
          <cell r="A11354" t="str">
            <v>60036485P1MTY1</v>
          </cell>
          <cell r="Q11354">
            <v>19</v>
          </cell>
        </row>
        <row r="11355">
          <cell r="A11355" t="str">
            <v>60036485P1MTY1</v>
          </cell>
          <cell r="Q11355">
            <v>7</v>
          </cell>
        </row>
        <row r="11356">
          <cell r="A11356" t="str">
            <v>60036485P1MTY3</v>
          </cell>
          <cell r="Q11356">
            <v>49</v>
          </cell>
        </row>
        <row r="11357">
          <cell r="A11357" t="str">
            <v>60036485P1MTY3</v>
          </cell>
          <cell r="Q11357">
            <v>16</v>
          </cell>
        </row>
        <row r="11358">
          <cell r="A11358" t="str">
            <v>60036485P1MTY3</v>
          </cell>
          <cell r="Q11358">
            <v>29</v>
          </cell>
        </row>
        <row r="11359">
          <cell r="A11359" t="str">
            <v>60036482P1MON-AFC</v>
          </cell>
          <cell r="Q11359">
            <v>70</v>
          </cell>
        </row>
        <row r="11360">
          <cell r="A11360" t="str">
            <v>60036482P1MTY1</v>
          </cell>
          <cell r="Q11360">
            <v>1</v>
          </cell>
        </row>
        <row r="11361">
          <cell r="A11361" t="str">
            <v>60036482P1MTY1</v>
          </cell>
          <cell r="Q11361">
            <v>29</v>
          </cell>
        </row>
        <row r="11362">
          <cell r="A11362" t="str">
            <v>60036482P1MTY3</v>
          </cell>
          <cell r="Q11362">
            <v>15</v>
          </cell>
        </row>
        <row r="11363">
          <cell r="A11363" t="str">
            <v>60036482P1MTY3</v>
          </cell>
          <cell r="Q11363">
            <v>6</v>
          </cell>
        </row>
        <row r="11364">
          <cell r="A11364" t="str">
            <v>60036482P1MTY3</v>
          </cell>
          <cell r="Q11364">
            <v>6</v>
          </cell>
        </row>
        <row r="11365">
          <cell r="A11365" t="str">
            <v>60036482P1MTY3</v>
          </cell>
          <cell r="Q11365">
            <v>16</v>
          </cell>
        </row>
        <row r="11366">
          <cell r="A11366" t="str">
            <v>60036482P1MTY3</v>
          </cell>
          <cell r="Q11366">
            <v>17</v>
          </cell>
        </row>
        <row r="11367">
          <cell r="A11367" t="str">
            <v>60036483P1MON-AFC</v>
          </cell>
          <cell r="Q11367">
            <v>14</v>
          </cell>
        </row>
        <row r="11368">
          <cell r="A11368" t="str">
            <v>60036483P1MTY1</v>
          </cell>
          <cell r="Q11368">
            <v>10</v>
          </cell>
        </row>
        <row r="11369">
          <cell r="A11369" t="str">
            <v>60036483P1MTY3</v>
          </cell>
          <cell r="Q11369">
            <v>12</v>
          </cell>
        </row>
        <row r="11370">
          <cell r="A11370" t="str">
            <v>60036483P1MTY3</v>
          </cell>
          <cell r="Q11370">
            <v>12</v>
          </cell>
        </row>
        <row r="11371">
          <cell r="A11371" t="str">
            <v>60036483P1REC3PL</v>
          </cell>
          <cell r="Q11371">
            <v>20</v>
          </cell>
        </row>
        <row r="11372">
          <cell r="A11372" t="str">
            <v>10032301P1MTY3</v>
          </cell>
          <cell r="Q11372">
            <v>6</v>
          </cell>
        </row>
        <row r="11373">
          <cell r="A11373" t="str">
            <v>10031404P1MTY1</v>
          </cell>
          <cell r="Q11373">
            <v>1</v>
          </cell>
        </row>
        <row r="11374">
          <cell r="A11374" t="str">
            <v>10031404P1MTY1</v>
          </cell>
          <cell r="Q11374">
            <v>1153</v>
          </cell>
        </row>
        <row r="11375">
          <cell r="A11375" t="str">
            <v>10031404P1MTY3</v>
          </cell>
          <cell r="Q11375">
            <v>100</v>
          </cell>
        </row>
        <row r="11376">
          <cell r="A11376" t="str">
            <v>10031404P1REC-LARTX</v>
          </cell>
          <cell r="Q11376">
            <v>1157</v>
          </cell>
        </row>
        <row r="11377">
          <cell r="A11377" t="str">
            <v>10031612P1MTY1</v>
          </cell>
          <cell r="Q11377">
            <v>114</v>
          </cell>
        </row>
        <row r="11378">
          <cell r="A11378" t="str">
            <v>10031612P1MTY3</v>
          </cell>
          <cell r="Q11378">
            <v>48</v>
          </cell>
        </row>
        <row r="11379">
          <cell r="A11379" t="str">
            <v>10031612P1MTY3</v>
          </cell>
          <cell r="Q11379">
            <v>249</v>
          </cell>
        </row>
        <row r="11380">
          <cell r="A11380" t="str">
            <v>10031612P1MTY3</v>
          </cell>
          <cell r="Q11380">
            <v>5</v>
          </cell>
        </row>
        <row r="11381">
          <cell r="A11381" t="str">
            <v>10032109G01FGEP</v>
          </cell>
          <cell r="Q11381">
            <v>13</v>
          </cell>
        </row>
        <row r="11382">
          <cell r="A11382" t="str">
            <v>10032109G01MKFG</v>
          </cell>
          <cell r="Q11382">
            <v>16</v>
          </cell>
        </row>
        <row r="11383">
          <cell r="A11383" t="str">
            <v>10032054P1MTY3</v>
          </cell>
          <cell r="Q11383">
            <v>36</v>
          </cell>
        </row>
        <row r="11384">
          <cell r="A11384" t="str">
            <v>10032054P1MTY3</v>
          </cell>
          <cell r="Q11384">
            <v>5</v>
          </cell>
        </row>
        <row r="11385">
          <cell r="A11385" t="str">
            <v>10031868P1MTY3</v>
          </cell>
          <cell r="Q11385">
            <v>100</v>
          </cell>
        </row>
        <row r="11386">
          <cell r="A11386" t="str">
            <v>10031901P1MONCON</v>
          </cell>
          <cell r="Q11386">
            <v>8</v>
          </cell>
        </row>
        <row r="11387">
          <cell r="A11387" t="str">
            <v>10031901P1MTY1</v>
          </cell>
          <cell r="Q11387">
            <v>2</v>
          </cell>
        </row>
        <row r="11388">
          <cell r="A11388" t="str">
            <v>10031901P1MTY1</v>
          </cell>
          <cell r="Q11388">
            <v>4</v>
          </cell>
        </row>
        <row r="11389">
          <cell r="A11389" t="str">
            <v>10031901P1MTY1</v>
          </cell>
          <cell r="Q11389">
            <v>1</v>
          </cell>
        </row>
        <row r="11390">
          <cell r="A11390" t="str">
            <v>10031901P1MTY1</v>
          </cell>
          <cell r="Q11390">
            <v>16</v>
          </cell>
        </row>
        <row r="11391">
          <cell r="A11391" t="str">
            <v>10032255P1MTY1</v>
          </cell>
          <cell r="Q11391">
            <v>570</v>
          </cell>
        </row>
        <row r="11392">
          <cell r="A11392" t="str">
            <v>329003G41XMKFG</v>
          </cell>
          <cell r="Q11392">
            <v>4</v>
          </cell>
        </row>
        <row r="11393">
          <cell r="A11393" t="str">
            <v>329003G41XSHIP</v>
          </cell>
          <cell r="Q11393">
            <v>1</v>
          </cell>
        </row>
        <row r="11394">
          <cell r="A11394" t="str">
            <v>329003G51XRXO-SHIP</v>
          </cell>
          <cell r="Q11394">
            <v>1</v>
          </cell>
        </row>
        <row r="11395">
          <cell r="A11395" t="str">
            <v>10031350P40MON-AFC</v>
          </cell>
          <cell r="Q11395">
            <v>7</v>
          </cell>
        </row>
        <row r="11396">
          <cell r="A11396" t="str">
            <v>10031350P40MTY1</v>
          </cell>
          <cell r="Q11396">
            <v>33</v>
          </cell>
        </row>
        <row r="11397">
          <cell r="A11397" t="str">
            <v>10031350P25MON-AFC</v>
          </cell>
          <cell r="Q11397">
            <v>15</v>
          </cell>
        </row>
        <row r="11398">
          <cell r="A11398" t="str">
            <v>10031350P25MTY1</v>
          </cell>
          <cell r="Q11398">
            <v>12</v>
          </cell>
        </row>
        <row r="11399">
          <cell r="A11399" t="str">
            <v>10031350P25MTY3</v>
          </cell>
          <cell r="Q11399">
            <v>23</v>
          </cell>
        </row>
        <row r="11400">
          <cell r="A11400" t="str">
            <v>10031350P60MON-AFC</v>
          </cell>
          <cell r="Q11400">
            <v>45</v>
          </cell>
        </row>
        <row r="11401">
          <cell r="A11401" t="str">
            <v>10031350P60MTY1</v>
          </cell>
          <cell r="Q11401">
            <v>16</v>
          </cell>
        </row>
        <row r="11402">
          <cell r="A11402" t="str">
            <v>10031350P60MTY3</v>
          </cell>
          <cell r="Q11402">
            <v>38</v>
          </cell>
        </row>
        <row r="11403">
          <cell r="A11403" t="str">
            <v>10031350P60MTY3</v>
          </cell>
          <cell r="Q11403">
            <v>120</v>
          </cell>
        </row>
        <row r="11404">
          <cell r="A11404" t="str">
            <v>10031408P62MON-AFC</v>
          </cell>
          <cell r="Q11404">
            <v>16</v>
          </cell>
        </row>
        <row r="11405">
          <cell r="A11405" t="str">
            <v>10031408P62MTY1</v>
          </cell>
          <cell r="Q11405">
            <v>2</v>
          </cell>
        </row>
        <row r="11406">
          <cell r="A11406" t="str">
            <v>10031408P62MTY3</v>
          </cell>
          <cell r="Q11406">
            <v>19</v>
          </cell>
        </row>
        <row r="11407">
          <cell r="A11407" t="str">
            <v>10031408P62REC-LARTX</v>
          </cell>
          <cell r="Q11407">
            <v>81</v>
          </cell>
        </row>
        <row r="11408">
          <cell r="A11408" t="str">
            <v>10031394P60MON-AFC</v>
          </cell>
          <cell r="Q11408">
            <v>18</v>
          </cell>
        </row>
        <row r="11409">
          <cell r="A11409" t="str">
            <v>10031394P60MTY1</v>
          </cell>
          <cell r="Q11409">
            <v>32</v>
          </cell>
        </row>
        <row r="11410">
          <cell r="A11410" t="str">
            <v>10031394P60REC-LARTX</v>
          </cell>
          <cell r="Q11410">
            <v>100</v>
          </cell>
        </row>
        <row r="11411">
          <cell r="A11411" t="str">
            <v>10031407P50MON-AFC</v>
          </cell>
          <cell r="Q11411">
            <v>16</v>
          </cell>
        </row>
        <row r="11412">
          <cell r="A11412" t="str">
            <v>10031407P50MTY1</v>
          </cell>
          <cell r="Q11412">
            <v>4</v>
          </cell>
        </row>
        <row r="11413">
          <cell r="A11413" t="str">
            <v>10031407P50MTY1</v>
          </cell>
          <cell r="Q11413">
            <v>30</v>
          </cell>
        </row>
        <row r="11414">
          <cell r="A11414" t="str">
            <v>10031407p60MON-AFC</v>
          </cell>
          <cell r="Q11414">
            <v>16</v>
          </cell>
        </row>
        <row r="11415">
          <cell r="A11415" t="str">
            <v>10031407p60MTY1</v>
          </cell>
          <cell r="Q11415">
            <v>35</v>
          </cell>
        </row>
        <row r="11416">
          <cell r="A11416" t="str">
            <v>10031410P40MON-AFC</v>
          </cell>
          <cell r="Q11416">
            <v>16</v>
          </cell>
        </row>
        <row r="11417">
          <cell r="A11417" t="str">
            <v>10031410P40MTY1</v>
          </cell>
          <cell r="Q11417">
            <v>12</v>
          </cell>
        </row>
        <row r="11418">
          <cell r="A11418" t="str">
            <v>10031410P40MTY3</v>
          </cell>
          <cell r="Q11418">
            <v>76</v>
          </cell>
        </row>
        <row r="11419">
          <cell r="A11419" t="str">
            <v>10031410P40MTY3</v>
          </cell>
          <cell r="Q11419">
            <v>40</v>
          </cell>
        </row>
        <row r="11420">
          <cell r="A11420" t="str">
            <v>10031410P40REC-LARTX</v>
          </cell>
          <cell r="Q11420">
            <v>66</v>
          </cell>
        </row>
        <row r="11421">
          <cell r="A11421" t="str">
            <v>10031408P51MON-AFC</v>
          </cell>
          <cell r="Q11421">
            <v>25</v>
          </cell>
        </row>
        <row r="11422">
          <cell r="A11422" t="str">
            <v>10031408P51MTY1</v>
          </cell>
          <cell r="Q11422">
            <v>29</v>
          </cell>
        </row>
        <row r="11423">
          <cell r="A11423" t="str">
            <v>10031408P51REC-LARTX</v>
          </cell>
          <cell r="Q11423">
            <v>38</v>
          </cell>
        </row>
        <row r="11424">
          <cell r="A11424" t="str">
            <v>10031408P61REC-LARTX</v>
          </cell>
          <cell r="Q11424">
            <v>132</v>
          </cell>
        </row>
        <row r="11425">
          <cell r="A11425" t="str">
            <v>10031408P81MON-AFC</v>
          </cell>
          <cell r="Q11425">
            <v>16</v>
          </cell>
        </row>
        <row r="11426">
          <cell r="A11426" t="str">
            <v>10031408P81MTY1</v>
          </cell>
          <cell r="Q11426">
            <v>38</v>
          </cell>
        </row>
        <row r="11427">
          <cell r="A11427" t="str">
            <v>10031408P81REC-LARTX</v>
          </cell>
          <cell r="Q11427">
            <v>50</v>
          </cell>
        </row>
        <row r="11428">
          <cell r="A11428" t="str">
            <v>10031410P50MON-AFC</v>
          </cell>
          <cell r="Q11428">
            <v>20</v>
          </cell>
        </row>
        <row r="11429">
          <cell r="A11429" t="str">
            <v>10031410P50MTY1</v>
          </cell>
          <cell r="Q11429">
            <v>4</v>
          </cell>
        </row>
        <row r="11430">
          <cell r="A11430" t="str">
            <v>10031410P50MTY3</v>
          </cell>
          <cell r="Q11430">
            <v>50</v>
          </cell>
        </row>
        <row r="11431">
          <cell r="A11431" t="str">
            <v>10031410P50REC-LARTX</v>
          </cell>
          <cell r="Q11431">
            <v>22</v>
          </cell>
        </row>
        <row r="11432">
          <cell r="A11432" t="str">
            <v>10031845P2MONEP</v>
          </cell>
          <cell r="Q11432">
            <v>15</v>
          </cell>
        </row>
        <row r="11433">
          <cell r="A11433" t="str">
            <v>10031845P2MTY1</v>
          </cell>
          <cell r="Q11433">
            <v>185</v>
          </cell>
        </row>
        <row r="11434">
          <cell r="A11434" t="str">
            <v>10031845P2MTY1</v>
          </cell>
          <cell r="Q11434">
            <v>1</v>
          </cell>
        </row>
        <row r="11435">
          <cell r="A11435" t="str">
            <v>10031845P2MTY3</v>
          </cell>
          <cell r="Q11435">
            <v>109</v>
          </cell>
        </row>
        <row r="11436">
          <cell r="A11436" t="str">
            <v>10031845P2MTY3</v>
          </cell>
          <cell r="Q11436">
            <v>1</v>
          </cell>
        </row>
        <row r="11437">
          <cell r="A11437" t="str">
            <v>10031845P2REC-LARTX</v>
          </cell>
          <cell r="Q11437">
            <v>224</v>
          </cell>
        </row>
        <row r="11438">
          <cell r="A11438" t="str">
            <v>336348P6MTY1</v>
          </cell>
          <cell r="Q11438">
            <v>36</v>
          </cell>
        </row>
        <row r="11439">
          <cell r="A11439" t="str">
            <v>09-25800S-00MONEP</v>
          </cell>
          <cell r="Q11439">
            <v>412</v>
          </cell>
        </row>
        <row r="11440">
          <cell r="A11440" t="str">
            <v>09-25800S-00MTY1</v>
          </cell>
          <cell r="Q11440">
            <v>1000</v>
          </cell>
        </row>
        <row r="11441">
          <cell r="A11441" t="str">
            <v>09-25800S-00MTY1</v>
          </cell>
          <cell r="Q11441">
            <v>845</v>
          </cell>
        </row>
        <row r="11442">
          <cell r="A11442" t="str">
            <v>334772P4MTY1</v>
          </cell>
          <cell r="Q11442">
            <v>16</v>
          </cell>
        </row>
        <row r="11443">
          <cell r="A11443" t="str">
            <v>334772P4MTY3</v>
          </cell>
          <cell r="Q11443">
            <v>16</v>
          </cell>
        </row>
        <row r="11444">
          <cell r="A11444" t="str">
            <v>334772P4MTY3</v>
          </cell>
          <cell r="Q11444">
            <v>16</v>
          </cell>
        </row>
        <row r="11445">
          <cell r="A11445" t="str">
            <v>334772P4MTY3</v>
          </cell>
          <cell r="Q11445">
            <v>16</v>
          </cell>
        </row>
        <row r="11446">
          <cell r="A11446" t="str">
            <v>334772P4MTY3</v>
          </cell>
          <cell r="Q11446">
            <v>16</v>
          </cell>
        </row>
        <row r="11447">
          <cell r="A11447" t="str">
            <v>334772P4MTY3</v>
          </cell>
          <cell r="Q11447">
            <v>16</v>
          </cell>
        </row>
        <row r="11448">
          <cell r="A11448" t="str">
            <v>334772P4MTY3</v>
          </cell>
          <cell r="Q11448">
            <v>16</v>
          </cell>
        </row>
        <row r="11449">
          <cell r="A11449" t="str">
            <v>10033869P1MONCON</v>
          </cell>
          <cell r="Q11449">
            <v>330</v>
          </cell>
        </row>
        <row r="11450">
          <cell r="A11450" t="str">
            <v>10033869P1MRBM</v>
          </cell>
          <cell r="Q11450">
            <v>1</v>
          </cell>
        </row>
        <row r="11451">
          <cell r="A11451" t="str">
            <v>10033869P1MRBM</v>
          </cell>
          <cell r="Q11451">
            <v>1</v>
          </cell>
        </row>
        <row r="11452">
          <cell r="A11452" t="str">
            <v>10033869P1MTY3</v>
          </cell>
          <cell r="Q11452">
            <v>6</v>
          </cell>
        </row>
        <row r="11453">
          <cell r="A11453" t="str">
            <v>10033869P1MTY3</v>
          </cell>
          <cell r="Q11453">
            <v>6</v>
          </cell>
        </row>
        <row r="11454">
          <cell r="A11454" t="str">
            <v>10033869P1MTY3</v>
          </cell>
          <cell r="Q11454">
            <v>6</v>
          </cell>
        </row>
        <row r="11455">
          <cell r="A11455" t="str">
            <v>10033869P1MTY3</v>
          </cell>
          <cell r="Q11455">
            <v>3</v>
          </cell>
        </row>
        <row r="11456">
          <cell r="A11456" t="str">
            <v>10033869P1MTY3</v>
          </cell>
          <cell r="Q11456">
            <v>6</v>
          </cell>
        </row>
        <row r="11457">
          <cell r="A11457" t="str">
            <v>10033869P1MTY3</v>
          </cell>
          <cell r="Q11457">
            <v>6</v>
          </cell>
        </row>
        <row r="11458">
          <cell r="A11458" t="str">
            <v>10033869P1MTY3</v>
          </cell>
          <cell r="Q11458">
            <v>3</v>
          </cell>
        </row>
        <row r="11459">
          <cell r="A11459" t="str">
            <v>10033869P1MTY3</v>
          </cell>
          <cell r="Q11459">
            <v>6</v>
          </cell>
        </row>
        <row r="11460">
          <cell r="A11460" t="str">
            <v>10033869P1MTY3</v>
          </cell>
          <cell r="Q11460">
            <v>3</v>
          </cell>
        </row>
        <row r="11461">
          <cell r="A11461" t="str">
            <v>10033869P1MTY3</v>
          </cell>
          <cell r="Q11461">
            <v>6</v>
          </cell>
        </row>
        <row r="11462">
          <cell r="A11462" t="str">
            <v>10033869P1MTY3</v>
          </cell>
          <cell r="Q11462">
            <v>3</v>
          </cell>
        </row>
        <row r="11463">
          <cell r="A11463" t="str">
            <v>10033869P1MTY3</v>
          </cell>
          <cell r="Q11463">
            <v>3</v>
          </cell>
        </row>
        <row r="11464">
          <cell r="A11464" t="str">
            <v>10033869P1MTY3</v>
          </cell>
          <cell r="Q11464">
            <v>3</v>
          </cell>
        </row>
        <row r="11465">
          <cell r="A11465" t="str">
            <v>10033869P1MTY3</v>
          </cell>
          <cell r="Q11465">
            <v>3</v>
          </cell>
        </row>
        <row r="11466">
          <cell r="A11466" t="str">
            <v>10033869P1MTY3</v>
          </cell>
          <cell r="Q11466">
            <v>6</v>
          </cell>
        </row>
        <row r="11467">
          <cell r="A11467" t="str">
            <v>10033869P1MTY3</v>
          </cell>
          <cell r="Q11467">
            <v>3</v>
          </cell>
        </row>
        <row r="11468">
          <cell r="A11468" t="str">
            <v>10033869P1MTY3</v>
          </cell>
          <cell r="Q11468">
            <v>3</v>
          </cell>
        </row>
        <row r="11469">
          <cell r="A11469" t="str">
            <v>10033869P1MTY3</v>
          </cell>
          <cell r="Q11469">
            <v>6</v>
          </cell>
        </row>
        <row r="11470">
          <cell r="A11470" t="str">
            <v>10033869P1MTY3</v>
          </cell>
          <cell r="Q11470">
            <v>6</v>
          </cell>
        </row>
        <row r="11471">
          <cell r="A11471" t="str">
            <v>10033869P1MTY3</v>
          </cell>
          <cell r="Q11471">
            <v>6</v>
          </cell>
        </row>
        <row r="11472">
          <cell r="A11472" t="str">
            <v>10033869P1MTY3</v>
          </cell>
          <cell r="Q11472">
            <v>6</v>
          </cell>
        </row>
        <row r="11473">
          <cell r="A11473" t="str">
            <v>10033869P1MTY3</v>
          </cell>
          <cell r="Q11473">
            <v>6</v>
          </cell>
        </row>
        <row r="11474">
          <cell r="A11474" t="str">
            <v>10033869P1MTY3</v>
          </cell>
          <cell r="Q11474">
            <v>3</v>
          </cell>
        </row>
        <row r="11475">
          <cell r="A11475" t="str">
            <v>10033869P1MTY3</v>
          </cell>
          <cell r="Q11475">
            <v>6</v>
          </cell>
        </row>
        <row r="11476">
          <cell r="A11476" t="str">
            <v>10033869P1MTY3</v>
          </cell>
          <cell r="Q11476">
            <v>6</v>
          </cell>
        </row>
        <row r="11477">
          <cell r="A11477" t="str">
            <v>10033869P1MTY3</v>
          </cell>
          <cell r="Q11477">
            <v>3</v>
          </cell>
        </row>
        <row r="11478">
          <cell r="A11478" t="str">
            <v>10033869P1MTY3</v>
          </cell>
          <cell r="Q11478">
            <v>3</v>
          </cell>
        </row>
        <row r="11479">
          <cell r="A11479" t="str">
            <v>10033869P1MTY3</v>
          </cell>
          <cell r="Q11479">
            <v>6</v>
          </cell>
        </row>
        <row r="11480">
          <cell r="A11480" t="str">
            <v>10033869P1MTY3</v>
          </cell>
          <cell r="Q11480">
            <v>6</v>
          </cell>
        </row>
        <row r="11481">
          <cell r="A11481" t="str">
            <v>10033869P1MTY3</v>
          </cell>
          <cell r="Q11481">
            <v>3</v>
          </cell>
        </row>
        <row r="11482">
          <cell r="A11482" t="str">
            <v>10033869P1MTY3</v>
          </cell>
          <cell r="Q11482">
            <v>3</v>
          </cell>
        </row>
        <row r="11483">
          <cell r="A11483" t="str">
            <v>10033869P1MTY3</v>
          </cell>
          <cell r="Q11483">
            <v>3</v>
          </cell>
        </row>
        <row r="11484">
          <cell r="A11484" t="str">
            <v>10033869P1MTY3</v>
          </cell>
          <cell r="Q11484">
            <v>3</v>
          </cell>
        </row>
        <row r="11485">
          <cell r="A11485" t="str">
            <v>10033869P1MTY3</v>
          </cell>
          <cell r="Q11485">
            <v>3</v>
          </cell>
        </row>
        <row r="11486">
          <cell r="A11486" t="str">
            <v>10033869P1MTY3</v>
          </cell>
          <cell r="Q11486">
            <v>3</v>
          </cell>
        </row>
        <row r="11487">
          <cell r="A11487" t="str">
            <v>10033869P1MTY3</v>
          </cell>
          <cell r="Q11487">
            <v>6</v>
          </cell>
        </row>
        <row r="11488">
          <cell r="A11488" t="str">
            <v>10033869P1MTY3</v>
          </cell>
          <cell r="Q11488">
            <v>3</v>
          </cell>
        </row>
        <row r="11489">
          <cell r="A11489" t="str">
            <v>10033869P1MTY3</v>
          </cell>
          <cell r="Q11489">
            <v>3</v>
          </cell>
        </row>
        <row r="11490">
          <cell r="A11490" t="str">
            <v>10033869P1MTY3</v>
          </cell>
          <cell r="Q11490">
            <v>3</v>
          </cell>
        </row>
        <row r="11491">
          <cell r="A11491" t="str">
            <v>10033869P1MTY3</v>
          </cell>
          <cell r="Q11491">
            <v>6</v>
          </cell>
        </row>
        <row r="11492">
          <cell r="A11492" t="str">
            <v>10033869P1MTY3</v>
          </cell>
          <cell r="Q11492">
            <v>3</v>
          </cell>
        </row>
        <row r="11493">
          <cell r="A11493" t="str">
            <v>10033869P1MTY3</v>
          </cell>
          <cell r="Q11493">
            <v>6</v>
          </cell>
        </row>
        <row r="11494">
          <cell r="A11494" t="str">
            <v>10033869P1MTY3</v>
          </cell>
          <cell r="Q11494">
            <v>6</v>
          </cell>
        </row>
        <row r="11495">
          <cell r="A11495" t="str">
            <v>10033869P1MTY3</v>
          </cell>
          <cell r="Q11495">
            <v>6</v>
          </cell>
        </row>
        <row r="11496">
          <cell r="A11496" t="str">
            <v>10033869P1MTY3</v>
          </cell>
          <cell r="Q11496">
            <v>6</v>
          </cell>
        </row>
        <row r="11497">
          <cell r="A11497" t="str">
            <v>10033869P1MTY3</v>
          </cell>
          <cell r="Q11497">
            <v>6</v>
          </cell>
        </row>
        <row r="11498">
          <cell r="A11498" t="str">
            <v>10034019P1MON-AFC</v>
          </cell>
          <cell r="Q11498">
            <v>32</v>
          </cell>
        </row>
        <row r="11499">
          <cell r="A11499" t="str">
            <v>10034019P1MTY1</v>
          </cell>
          <cell r="Q11499">
            <v>11</v>
          </cell>
        </row>
        <row r="11500">
          <cell r="A11500" t="str">
            <v>10034019P1MTY1</v>
          </cell>
          <cell r="Q11500">
            <v>81</v>
          </cell>
        </row>
        <row r="11501">
          <cell r="A11501" t="str">
            <v>10034019P1MTY3</v>
          </cell>
          <cell r="Q11501">
            <v>120</v>
          </cell>
        </row>
        <row r="11502">
          <cell r="A11502" t="str">
            <v>10034019P1MTY3</v>
          </cell>
          <cell r="Q11502">
            <v>8</v>
          </cell>
        </row>
        <row r="11503">
          <cell r="A11503" t="str">
            <v>10034019P1MTY3</v>
          </cell>
          <cell r="Q11503">
            <v>35</v>
          </cell>
        </row>
        <row r="11504">
          <cell r="A11504" t="str">
            <v>10034021P1MTY1</v>
          </cell>
          <cell r="Q11504">
            <v>3</v>
          </cell>
        </row>
        <row r="11505">
          <cell r="A11505" t="str">
            <v>10034021P1MTY3</v>
          </cell>
          <cell r="Q11505">
            <v>43</v>
          </cell>
        </row>
        <row r="11506">
          <cell r="A11506" t="str">
            <v>10034021P1MTY3</v>
          </cell>
          <cell r="Q11506">
            <v>9</v>
          </cell>
        </row>
        <row r="11507">
          <cell r="A11507" t="str">
            <v>10-FBLK-0181MON-AFC</v>
          </cell>
          <cell r="Q11507">
            <v>3</v>
          </cell>
        </row>
        <row r="11508">
          <cell r="A11508" t="str">
            <v>10-FBLK-0181MTY1</v>
          </cell>
          <cell r="Q11508">
            <v>2</v>
          </cell>
        </row>
        <row r="11509">
          <cell r="A11509" t="str">
            <v>10-FBLK-0181MTY1</v>
          </cell>
          <cell r="Q11509">
            <v>11</v>
          </cell>
        </row>
        <row r="11510">
          <cell r="A11510" t="str">
            <v>10-FBLK-0181MTY3</v>
          </cell>
          <cell r="Q11510">
            <v>3</v>
          </cell>
        </row>
        <row r="11511">
          <cell r="A11511" t="str">
            <v>10-FBLK-0181MTY3</v>
          </cell>
          <cell r="Q11511">
            <v>36</v>
          </cell>
        </row>
        <row r="11512">
          <cell r="A11512" t="str">
            <v>10-FBLK-0181REC-LARTX</v>
          </cell>
          <cell r="Q11512">
            <v>50</v>
          </cell>
        </row>
        <row r="11513">
          <cell r="A11513" t="str">
            <v>10032165P1MONKITS</v>
          </cell>
          <cell r="Q11513">
            <v>1</v>
          </cell>
        </row>
        <row r="11514">
          <cell r="A11514" t="str">
            <v>10032165P1MTY1</v>
          </cell>
          <cell r="Q11514">
            <v>154</v>
          </cell>
        </row>
        <row r="11515">
          <cell r="A11515" t="str">
            <v>10032165P1MTY1</v>
          </cell>
          <cell r="Q11515">
            <v>85</v>
          </cell>
        </row>
        <row r="11516">
          <cell r="A11516" t="str">
            <v>10032165P1MTY3</v>
          </cell>
          <cell r="Q11516">
            <v>100</v>
          </cell>
        </row>
        <row r="11517">
          <cell r="A11517" t="str">
            <v>10032165P1MTY3</v>
          </cell>
          <cell r="Q11517">
            <v>50</v>
          </cell>
        </row>
        <row r="11518">
          <cell r="A11518" t="str">
            <v>10032262P1MTY1</v>
          </cell>
          <cell r="Q11518">
            <v>88</v>
          </cell>
        </row>
        <row r="11519">
          <cell r="A11519" t="str">
            <v>10032262P1MTY1</v>
          </cell>
          <cell r="Q11519">
            <v>201</v>
          </cell>
        </row>
        <row r="11520">
          <cell r="A11520" t="str">
            <v>9A39895G2FGEP</v>
          </cell>
          <cell r="Q11520">
            <v>8</v>
          </cell>
        </row>
        <row r="11521">
          <cell r="A11521" t="str">
            <v>9A39895G2MKFG</v>
          </cell>
          <cell r="Q11521">
            <v>2</v>
          </cell>
        </row>
        <row r="11522">
          <cell r="A11522" t="str">
            <v>10034489P1MON-AFC</v>
          </cell>
          <cell r="Q11522">
            <v>4</v>
          </cell>
        </row>
        <row r="11523">
          <cell r="A11523" t="str">
            <v>10034489P1MTY1</v>
          </cell>
          <cell r="Q11523">
            <v>7</v>
          </cell>
        </row>
        <row r="11524">
          <cell r="A11524" t="str">
            <v>10034489P1MTY1</v>
          </cell>
          <cell r="Q11524">
            <v>6</v>
          </cell>
        </row>
        <row r="11525">
          <cell r="A11525" t="str">
            <v>10034489P1MTY3</v>
          </cell>
          <cell r="Q11525">
            <v>11</v>
          </cell>
        </row>
        <row r="11526">
          <cell r="A11526" t="str">
            <v>10034489P1MTY3</v>
          </cell>
          <cell r="Q11526">
            <v>16</v>
          </cell>
        </row>
        <row r="11527">
          <cell r="A11527" t="str">
            <v>10034489P1REC-LARTX</v>
          </cell>
          <cell r="Q11527">
            <v>190</v>
          </cell>
        </row>
        <row r="11528">
          <cell r="A11528" t="str">
            <v>10032111P1MON-AFC</v>
          </cell>
          <cell r="Q11528">
            <v>8</v>
          </cell>
        </row>
        <row r="11529">
          <cell r="A11529" t="str">
            <v>10032111P1MTY1</v>
          </cell>
          <cell r="Q11529">
            <v>1</v>
          </cell>
        </row>
        <row r="11530">
          <cell r="A11530" t="str">
            <v>10032111P1MTY1</v>
          </cell>
          <cell r="Q11530">
            <v>2</v>
          </cell>
        </row>
        <row r="11531">
          <cell r="A11531" t="str">
            <v>10032111P1MTY3</v>
          </cell>
          <cell r="Q11531">
            <v>3</v>
          </cell>
        </row>
        <row r="11532">
          <cell r="A11532" t="str">
            <v>10032111P1MTY3</v>
          </cell>
          <cell r="Q11532">
            <v>3</v>
          </cell>
        </row>
        <row r="11533">
          <cell r="A11533" t="str">
            <v>10032111P1MTY3</v>
          </cell>
          <cell r="Q11533">
            <v>3</v>
          </cell>
        </row>
        <row r="11534">
          <cell r="A11534" t="str">
            <v>10032111P1MTY3</v>
          </cell>
          <cell r="Q11534">
            <v>3</v>
          </cell>
        </row>
        <row r="11535">
          <cell r="A11535" t="str">
            <v>10032111P1MTY3</v>
          </cell>
          <cell r="Q11535">
            <v>12</v>
          </cell>
        </row>
        <row r="11536">
          <cell r="A11536" t="str">
            <v>10032111P1MTY3</v>
          </cell>
          <cell r="Q11536">
            <v>3</v>
          </cell>
        </row>
        <row r="11537">
          <cell r="A11537" t="str">
            <v>10032111P1MTY3</v>
          </cell>
          <cell r="Q11537">
            <v>1</v>
          </cell>
        </row>
        <row r="11538">
          <cell r="A11538" t="str">
            <v>10032111P1MTY3</v>
          </cell>
          <cell r="Q11538">
            <v>9</v>
          </cell>
        </row>
        <row r="11539">
          <cell r="A11539" t="str">
            <v>10032111P1MTY3</v>
          </cell>
          <cell r="Q11539">
            <v>6</v>
          </cell>
        </row>
        <row r="11540">
          <cell r="A11540" t="str">
            <v>10032111P1MTY3</v>
          </cell>
          <cell r="Q11540">
            <v>9</v>
          </cell>
        </row>
        <row r="11541">
          <cell r="A11541" t="str">
            <v>10032111P1MTY3</v>
          </cell>
          <cell r="Q11541">
            <v>3</v>
          </cell>
        </row>
        <row r="11542">
          <cell r="A11542" t="str">
            <v>10032111P1MTY3</v>
          </cell>
          <cell r="Q11542">
            <v>3</v>
          </cell>
        </row>
        <row r="11543">
          <cell r="A11543" t="str">
            <v>10032111P1MTY3</v>
          </cell>
          <cell r="Q11543">
            <v>3</v>
          </cell>
        </row>
        <row r="11544">
          <cell r="A11544" t="str">
            <v>10032111P1MTY3</v>
          </cell>
          <cell r="Q11544">
            <v>3</v>
          </cell>
        </row>
        <row r="11545">
          <cell r="A11545" t="str">
            <v>10032111P1MTY3</v>
          </cell>
          <cell r="Q11545">
            <v>1</v>
          </cell>
        </row>
        <row r="11546">
          <cell r="A11546" t="str">
            <v>10032111P1MTY3</v>
          </cell>
          <cell r="Q11546">
            <v>2</v>
          </cell>
        </row>
        <row r="11547">
          <cell r="A11547" t="str">
            <v>10032111P1MTY3</v>
          </cell>
          <cell r="Q11547">
            <v>3</v>
          </cell>
        </row>
        <row r="11548">
          <cell r="A11548" t="str">
            <v>10032111P1MTY3</v>
          </cell>
          <cell r="Q11548">
            <v>3</v>
          </cell>
        </row>
        <row r="11549">
          <cell r="A11549" t="str">
            <v>10032111P1MTY3</v>
          </cell>
          <cell r="Q11549">
            <v>3</v>
          </cell>
        </row>
        <row r="11550">
          <cell r="A11550" t="str">
            <v>10032111P1MTY3</v>
          </cell>
          <cell r="Q11550">
            <v>4</v>
          </cell>
        </row>
        <row r="11551">
          <cell r="A11551" t="str">
            <v>10032111P1MTY3</v>
          </cell>
          <cell r="Q11551">
            <v>3</v>
          </cell>
        </row>
        <row r="11552">
          <cell r="A11552" t="str">
            <v>10032111P1MTY3</v>
          </cell>
          <cell r="Q11552">
            <v>3</v>
          </cell>
        </row>
        <row r="11553">
          <cell r="A11553" t="str">
            <v>10032111P1MTY3</v>
          </cell>
          <cell r="Q11553">
            <v>3</v>
          </cell>
        </row>
        <row r="11554">
          <cell r="A11554" t="str">
            <v>10032111P1MTY3</v>
          </cell>
          <cell r="Q11554">
            <v>1</v>
          </cell>
        </row>
        <row r="11555">
          <cell r="A11555" t="str">
            <v>10032111P1MTY3</v>
          </cell>
          <cell r="Q11555">
            <v>3</v>
          </cell>
        </row>
        <row r="11556">
          <cell r="A11556" t="str">
            <v>10032111P1MTY3</v>
          </cell>
          <cell r="Q11556">
            <v>9</v>
          </cell>
        </row>
        <row r="11557">
          <cell r="A11557" t="str">
            <v>10032111P1REC-LARTX</v>
          </cell>
          <cell r="Q11557">
            <v>111</v>
          </cell>
        </row>
        <row r="11558">
          <cell r="A11558" t="str">
            <v>10034033P1MTY3</v>
          </cell>
          <cell r="Q11558">
            <v>15</v>
          </cell>
        </row>
        <row r="11559">
          <cell r="A11559" t="str">
            <v>10031674P5MON</v>
          </cell>
          <cell r="Q11559">
            <v>3</v>
          </cell>
        </row>
        <row r="11560">
          <cell r="A11560" t="str">
            <v>10031674P5MON-AFC</v>
          </cell>
          <cell r="Q11560">
            <v>11</v>
          </cell>
        </row>
        <row r="11561">
          <cell r="A11561" t="str">
            <v>10031674P5MTY1</v>
          </cell>
          <cell r="Q11561">
            <v>80</v>
          </cell>
        </row>
        <row r="11562">
          <cell r="A11562" t="str">
            <v>10031674P3MON-AFC</v>
          </cell>
          <cell r="Q11562">
            <v>13</v>
          </cell>
        </row>
        <row r="11563">
          <cell r="A11563" t="str">
            <v>10031674P3MTY1</v>
          </cell>
          <cell r="Q11563">
            <v>80</v>
          </cell>
        </row>
        <row r="11564">
          <cell r="A11564" t="str">
            <v>10031674P6MON-AFC</v>
          </cell>
          <cell r="Q11564">
            <v>45</v>
          </cell>
        </row>
        <row r="11565">
          <cell r="A11565" t="str">
            <v>10031674P6MTY1</v>
          </cell>
          <cell r="Q11565">
            <v>183</v>
          </cell>
        </row>
        <row r="11566">
          <cell r="A11566" t="str">
            <v>10031674P4MON-AFC</v>
          </cell>
          <cell r="Q11566">
            <v>33</v>
          </cell>
        </row>
        <row r="11567">
          <cell r="A11567" t="str">
            <v>10031674P4MTY1</v>
          </cell>
          <cell r="Q11567">
            <v>65</v>
          </cell>
        </row>
        <row r="11568">
          <cell r="A11568" t="str">
            <v>10034795P1MTY1</v>
          </cell>
          <cell r="Q11568">
            <v>839</v>
          </cell>
        </row>
        <row r="11569">
          <cell r="A11569" t="str">
            <v>10034795P1MTY3</v>
          </cell>
          <cell r="Q11569">
            <v>43050</v>
          </cell>
        </row>
        <row r="11570">
          <cell r="A11570" t="str">
            <v>10034793G1MONDP</v>
          </cell>
          <cell r="Q11570">
            <v>1809</v>
          </cell>
        </row>
        <row r="11571">
          <cell r="A11571" t="str">
            <v>10034666P2MTY1</v>
          </cell>
          <cell r="Q11571">
            <v>50</v>
          </cell>
        </row>
        <row r="11572">
          <cell r="A11572" t="str">
            <v>10034666P2MTY3</v>
          </cell>
          <cell r="Q11572">
            <v>100</v>
          </cell>
        </row>
        <row r="11573">
          <cell r="A11573" t="str">
            <v>10034629P1MON-AFC</v>
          </cell>
          <cell r="Q11573">
            <v>4</v>
          </cell>
        </row>
        <row r="11574">
          <cell r="A11574" t="str">
            <v>10034629P1MTY1</v>
          </cell>
          <cell r="Q11574">
            <v>73</v>
          </cell>
        </row>
        <row r="11575">
          <cell r="A11575" t="str">
            <v>10034666P1MON-AFC</v>
          </cell>
          <cell r="Q11575">
            <v>4</v>
          </cell>
        </row>
        <row r="11576">
          <cell r="A11576" t="str">
            <v>10034666P1MTY1</v>
          </cell>
          <cell r="Q11576">
            <v>5</v>
          </cell>
        </row>
        <row r="11577">
          <cell r="A11577" t="str">
            <v>10034685P1MON-AFC</v>
          </cell>
          <cell r="Q11577">
            <v>18</v>
          </cell>
        </row>
        <row r="11578">
          <cell r="A11578" t="str">
            <v>10034685P1MTY1</v>
          </cell>
          <cell r="Q11578">
            <v>84</v>
          </cell>
        </row>
        <row r="11579">
          <cell r="A11579" t="str">
            <v>10034685P1MTY3</v>
          </cell>
          <cell r="Q11579">
            <v>322</v>
          </cell>
        </row>
        <row r="11580">
          <cell r="A11580" t="str">
            <v>60036292G2MON-AFC</v>
          </cell>
          <cell r="Q11580">
            <v>10</v>
          </cell>
        </row>
        <row r="11581">
          <cell r="A11581" t="str">
            <v>60036292G2MTY1</v>
          </cell>
          <cell r="Q11581">
            <v>6</v>
          </cell>
        </row>
        <row r="11582">
          <cell r="A11582" t="str">
            <v>60036292G2MTY3</v>
          </cell>
          <cell r="Q11582">
            <v>9</v>
          </cell>
        </row>
        <row r="11583">
          <cell r="A11583" t="str">
            <v>60036292G2MTY3</v>
          </cell>
          <cell r="Q11583">
            <v>10</v>
          </cell>
        </row>
        <row r="11584">
          <cell r="A11584" t="str">
            <v>60036292G2MTY3</v>
          </cell>
          <cell r="Q11584">
            <v>8</v>
          </cell>
        </row>
        <row r="11585">
          <cell r="A11585" t="str">
            <v>60036292G2MTY3</v>
          </cell>
          <cell r="Q11585">
            <v>7</v>
          </cell>
        </row>
        <row r="11586">
          <cell r="A11586" t="str">
            <v>60036292G2MTY3</v>
          </cell>
          <cell r="Q11586">
            <v>4</v>
          </cell>
        </row>
        <row r="11587">
          <cell r="A11587" t="str">
            <v>60036292G2MTY3</v>
          </cell>
          <cell r="Q11587">
            <v>14</v>
          </cell>
        </row>
        <row r="11588">
          <cell r="A11588" t="str">
            <v>60036292G2REC3PL</v>
          </cell>
          <cell r="Q11588">
            <v>12</v>
          </cell>
        </row>
        <row r="11589">
          <cell r="A11589" t="str">
            <v>60036293G2MON-AFC</v>
          </cell>
          <cell r="Q11589">
            <v>9</v>
          </cell>
        </row>
        <row r="11590">
          <cell r="A11590" t="str">
            <v>60036293G2MTY1</v>
          </cell>
          <cell r="Q11590">
            <v>14</v>
          </cell>
        </row>
        <row r="11591">
          <cell r="A11591" t="str">
            <v>60036293G2MTY1</v>
          </cell>
          <cell r="Q11591">
            <v>1</v>
          </cell>
        </row>
        <row r="11592">
          <cell r="A11592" t="str">
            <v>60036293G2MTY3</v>
          </cell>
          <cell r="Q11592">
            <v>7</v>
          </cell>
        </row>
        <row r="11593">
          <cell r="A11593" t="str">
            <v>60036293G2MTY3</v>
          </cell>
          <cell r="Q11593">
            <v>6</v>
          </cell>
        </row>
        <row r="11594">
          <cell r="A11594" t="str">
            <v>60036293G2MTY3</v>
          </cell>
          <cell r="Q11594">
            <v>24</v>
          </cell>
        </row>
        <row r="11595">
          <cell r="A11595" t="str">
            <v>60036293G2REC3PL</v>
          </cell>
          <cell r="Q11595">
            <v>49</v>
          </cell>
        </row>
        <row r="11596">
          <cell r="A11596" t="str">
            <v>60036293G2REC3PL</v>
          </cell>
          <cell r="Q11596">
            <v>12</v>
          </cell>
        </row>
        <row r="11597">
          <cell r="A11597" t="str">
            <v>60038973G2MON-AFC</v>
          </cell>
          <cell r="Q11597">
            <v>26</v>
          </cell>
        </row>
        <row r="11598">
          <cell r="A11598" t="str">
            <v>60038973G2MTY1</v>
          </cell>
          <cell r="Q11598">
            <v>4</v>
          </cell>
        </row>
        <row r="11599">
          <cell r="A11599" t="str">
            <v>60038973G2MTY1</v>
          </cell>
          <cell r="Q11599">
            <v>37</v>
          </cell>
        </row>
        <row r="11600">
          <cell r="A11600" t="str">
            <v>60038973G2MTY3</v>
          </cell>
          <cell r="Q11600">
            <v>36</v>
          </cell>
        </row>
        <row r="11601">
          <cell r="A11601" t="str">
            <v>60038973G2MTY3</v>
          </cell>
          <cell r="Q11601">
            <v>30</v>
          </cell>
        </row>
        <row r="11602">
          <cell r="A11602" t="str">
            <v>60038973G2MTY3</v>
          </cell>
          <cell r="Q11602">
            <v>40</v>
          </cell>
        </row>
        <row r="11603">
          <cell r="A11603" t="str">
            <v>60038973G2MTY3</v>
          </cell>
          <cell r="Q11603">
            <v>36</v>
          </cell>
        </row>
        <row r="11604">
          <cell r="A11604" t="str">
            <v>60038973G2MTY3</v>
          </cell>
          <cell r="Q11604">
            <v>19</v>
          </cell>
        </row>
        <row r="11605">
          <cell r="A11605" t="str">
            <v>60038973G2MTY3</v>
          </cell>
          <cell r="Q11605">
            <v>20</v>
          </cell>
        </row>
        <row r="11606">
          <cell r="A11606" t="str">
            <v>60038973G2MTY3</v>
          </cell>
          <cell r="Q11606">
            <v>36</v>
          </cell>
        </row>
        <row r="11607">
          <cell r="A11607" t="str">
            <v>60038973G2MTY3</v>
          </cell>
          <cell r="Q11607">
            <v>21</v>
          </cell>
        </row>
        <row r="11608">
          <cell r="A11608" t="str">
            <v>60038973G2MTY3</v>
          </cell>
          <cell r="Q11608">
            <v>54</v>
          </cell>
        </row>
        <row r="11609">
          <cell r="A11609" t="str">
            <v>60038973G1MON-AFC</v>
          </cell>
          <cell r="Q11609">
            <v>32</v>
          </cell>
        </row>
        <row r="11610">
          <cell r="A11610" t="str">
            <v>60038973G1MTY1</v>
          </cell>
          <cell r="Q11610">
            <v>15</v>
          </cell>
        </row>
        <row r="11611">
          <cell r="A11611" t="str">
            <v>60038973G1MTY1</v>
          </cell>
          <cell r="Q11611">
            <v>10</v>
          </cell>
        </row>
        <row r="11612">
          <cell r="A11612" t="str">
            <v>60038973G1MTY3</v>
          </cell>
          <cell r="Q11612">
            <v>14</v>
          </cell>
        </row>
        <row r="11613">
          <cell r="A11613" t="str">
            <v>60038973G1MTY3</v>
          </cell>
          <cell r="Q11613">
            <v>15</v>
          </cell>
        </row>
        <row r="11614">
          <cell r="A11614" t="str">
            <v>60038973G1MTY3</v>
          </cell>
          <cell r="Q11614">
            <v>15</v>
          </cell>
        </row>
        <row r="11615">
          <cell r="A11615" t="str">
            <v>60038973G1MTY3</v>
          </cell>
          <cell r="Q11615">
            <v>18</v>
          </cell>
        </row>
        <row r="11616">
          <cell r="A11616" t="str">
            <v>60038973G1MTY3</v>
          </cell>
          <cell r="Q11616">
            <v>24</v>
          </cell>
        </row>
        <row r="11617">
          <cell r="A11617" t="str">
            <v>60038973G1MTY3</v>
          </cell>
          <cell r="Q11617">
            <v>12</v>
          </cell>
        </row>
        <row r="11618">
          <cell r="A11618" t="str">
            <v>60038973G1MTY3</v>
          </cell>
          <cell r="Q11618">
            <v>19</v>
          </cell>
        </row>
        <row r="11619">
          <cell r="A11619" t="str">
            <v>60038973G1MTY3</v>
          </cell>
          <cell r="Q11619">
            <v>17</v>
          </cell>
        </row>
        <row r="11620">
          <cell r="A11620" t="str">
            <v>60038973G1MTY3</v>
          </cell>
          <cell r="Q11620">
            <v>10</v>
          </cell>
        </row>
        <row r="11621">
          <cell r="A11621" t="str">
            <v>60038973G1MTY3</v>
          </cell>
          <cell r="Q11621">
            <v>14</v>
          </cell>
        </row>
        <row r="11622">
          <cell r="A11622" t="str">
            <v>60038973G1MTY3</v>
          </cell>
          <cell r="Q11622">
            <v>14</v>
          </cell>
        </row>
        <row r="11623">
          <cell r="A11623" t="str">
            <v>60038973G1MTY3</v>
          </cell>
          <cell r="Q11623">
            <v>16</v>
          </cell>
        </row>
        <row r="11624">
          <cell r="A11624" t="str">
            <v>60038973G1MTY3</v>
          </cell>
          <cell r="Q11624">
            <v>42</v>
          </cell>
        </row>
        <row r="11625">
          <cell r="A11625" t="str">
            <v>60036292G1MTY1</v>
          </cell>
          <cell r="Q11625">
            <v>2</v>
          </cell>
        </row>
        <row r="11626">
          <cell r="A11626" t="str">
            <v>60036292G1MTY3</v>
          </cell>
          <cell r="Q11626">
            <v>5</v>
          </cell>
        </row>
        <row r="11627">
          <cell r="A11627" t="str">
            <v>60036725P1MON-AFC</v>
          </cell>
          <cell r="Q11627">
            <v>18</v>
          </cell>
        </row>
        <row r="11628">
          <cell r="A11628" t="str">
            <v>60036725P1MTY1</v>
          </cell>
          <cell r="Q11628">
            <v>46</v>
          </cell>
        </row>
        <row r="11629">
          <cell r="A11629" t="str">
            <v>60036725P1MTY1</v>
          </cell>
          <cell r="Q11629">
            <v>14</v>
          </cell>
        </row>
        <row r="11630">
          <cell r="A11630" t="str">
            <v>10032227P2MON-AFC</v>
          </cell>
          <cell r="Q11630">
            <v>15</v>
          </cell>
        </row>
        <row r="11631">
          <cell r="A11631" t="str">
            <v>10032227P2MTY1</v>
          </cell>
          <cell r="Q11631">
            <v>4</v>
          </cell>
        </row>
        <row r="11632">
          <cell r="A11632" t="str">
            <v>10032227P2MTY1</v>
          </cell>
          <cell r="Q11632">
            <v>7</v>
          </cell>
        </row>
        <row r="11633">
          <cell r="A11633" t="str">
            <v>10032227P2MTY1</v>
          </cell>
          <cell r="Q11633">
            <v>6</v>
          </cell>
        </row>
        <row r="11634">
          <cell r="A11634" t="str">
            <v>10032227P2MTY1</v>
          </cell>
          <cell r="Q11634">
            <v>6</v>
          </cell>
        </row>
        <row r="11635">
          <cell r="A11635" t="str">
            <v>60036722P1REC-LARTX</v>
          </cell>
          <cell r="Q11635">
            <v>3</v>
          </cell>
        </row>
        <row r="11636">
          <cell r="A11636" t="str">
            <v>10025563P2MTY1</v>
          </cell>
          <cell r="Q11636">
            <v>800</v>
          </cell>
        </row>
        <row r="11637">
          <cell r="A11637" t="str">
            <v>10035572P1MTY1</v>
          </cell>
          <cell r="Q11637">
            <v>1000</v>
          </cell>
        </row>
        <row r="11638">
          <cell r="A11638" t="str">
            <v>10035572P1MTY3</v>
          </cell>
          <cell r="Q11638">
            <v>3000</v>
          </cell>
        </row>
        <row r="11639">
          <cell r="A11639" t="str">
            <v>10035572P1MTY3</v>
          </cell>
          <cell r="Q11639">
            <v>6048.1</v>
          </cell>
        </row>
        <row r="11640">
          <cell r="A11640" t="str">
            <v>10035572P1MTY3</v>
          </cell>
          <cell r="Q11640">
            <v>5765</v>
          </cell>
        </row>
        <row r="11641">
          <cell r="A11641" t="str">
            <v>10035901P2MKFG</v>
          </cell>
          <cell r="Q11641">
            <v>3</v>
          </cell>
        </row>
        <row r="11642">
          <cell r="A11642" t="str">
            <v>10035737P1MTY3</v>
          </cell>
          <cell r="Q11642">
            <v>10</v>
          </cell>
        </row>
        <row r="11643">
          <cell r="A11643" t="str">
            <v>60036705P1WHPIPING</v>
          </cell>
          <cell r="Q11643">
            <v>29</v>
          </cell>
        </row>
        <row r="11644">
          <cell r="A11644" t="str">
            <v>60036548P1MTY1</v>
          </cell>
          <cell r="Q11644">
            <v>26</v>
          </cell>
        </row>
        <row r="11645">
          <cell r="A11645" t="str">
            <v>60036548P1MTY1</v>
          </cell>
          <cell r="Q11645">
            <v>60</v>
          </cell>
        </row>
        <row r="11646">
          <cell r="A11646" t="str">
            <v>60036548P1MTY1</v>
          </cell>
          <cell r="Q11646">
            <v>6</v>
          </cell>
        </row>
        <row r="11647">
          <cell r="A11647" t="str">
            <v>10031365P1MON-AFC</v>
          </cell>
          <cell r="Q11647">
            <v>20</v>
          </cell>
        </row>
        <row r="11648">
          <cell r="A11648" t="str">
            <v>10031365P1MONCON</v>
          </cell>
          <cell r="Q11648">
            <v>66</v>
          </cell>
        </row>
        <row r="11649">
          <cell r="A11649" t="str">
            <v>10031365P1MONDA</v>
          </cell>
          <cell r="Q11649">
            <v>9</v>
          </cell>
        </row>
        <row r="11650">
          <cell r="A11650" t="str">
            <v>10031365P1MONDP</v>
          </cell>
          <cell r="Q11650">
            <v>84</v>
          </cell>
        </row>
        <row r="11651">
          <cell r="A11651" t="str">
            <v>10031365P1MONXDM</v>
          </cell>
          <cell r="Q11651">
            <v>10</v>
          </cell>
        </row>
        <row r="11652">
          <cell r="A11652" t="str">
            <v>10031365P1MTY1</v>
          </cell>
          <cell r="Q11652">
            <v>15</v>
          </cell>
        </row>
        <row r="11653">
          <cell r="A11653" t="str">
            <v>10031365P1REC-LARTX</v>
          </cell>
          <cell r="Q11653">
            <v>975</v>
          </cell>
        </row>
        <row r="11654">
          <cell r="A11654" t="str">
            <v>10031311P1MON</v>
          </cell>
          <cell r="Q11654">
            <v>2</v>
          </cell>
        </row>
        <row r="11655">
          <cell r="A11655" t="str">
            <v>10031311P1MON-AFC</v>
          </cell>
          <cell r="Q11655">
            <v>30</v>
          </cell>
        </row>
        <row r="11656">
          <cell r="A11656" t="str">
            <v>10031311P1MTY1</v>
          </cell>
          <cell r="Q11656">
            <v>83</v>
          </cell>
        </row>
        <row r="11657">
          <cell r="A11657" t="str">
            <v>10031311P1MTY3</v>
          </cell>
          <cell r="Q11657">
            <v>500</v>
          </cell>
        </row>
        <row r="11658">
          <cell r="A11658" t="str">
            <v>10031312P1MON-AFC</v>
          </cell>
          <cell r="Q11658">
            <v>26</v>
          </cell>
        </row>
        <row r="11659">
          <cell r="A11659" t="str">
            <v>10031312P1MTY1</v>
          </cell>
          <cell r="Q11659">
            <v>337</v>
          </cell>
        </row>
        <row r="11660">
          <cell r="A11660" t="str">
            <v>10031312P1MTY3</v>
          </cell>
          <cell r="Q11660">
            <v>250</v>
          </cell>
        </row>
        <row r="11661">
          <cell r="A11661" t="str">
            <v>10031373P1MTY1</v>
          </cell>
          <cell r="Q11661">
            <v>98</v>
          </cell>
        </row>
        <row r="11662">
          <cell r="A11662" t="str">
            <v>10031373P1REC-LARTX</v>
          </cell>
          <cell r="Q11662">
            <v>50</v>
          </cell>
        </row>
        <row r="11663">
          <cell r="A11663" t="str">
            <v>10033973P1MON-AFC</v>
          </cell>
          <cell r="Q11663">
            <v>18</v>
          </cell>
        </row>
        <row r="11664">
          <cell r="A11664" t="str">
            <v>10033973P1MTY1</v>
          </cell>
          <cell r="Q11664">
            <v>12</v>
          </cell>
        </row>
        <row r="11665">
          <cell r="A11665" t="str">
            <v>10033973P1MTY3</v>
          </cell>
          <cell r="Q11665">
            <v>58</v>
          </cell>
        </row>
        <row r="11666">
          <cell r="A11666" t="str">
            <v>10033973P1REC-LARTX</v>
          </cell>
          <cell r="Q11666">
            <v>18</v>
          </cell>
        </row>
        <row r="11667">
          <cell r="A11667" t="str">
            <v>10033974P1MON-AFC</v>
          </cell>
          <cell r="Q11667">
            <v>6</v>
          </cell>
        </row>
        <row r="11668">
          <cell r="A11668" t="str">
            <v>10033974P1MTY1</v>
          </cell>
          <cell r="Q11668">
            <v>6</v>
          </cell>
        </row>
        <row r="11669">
          <cell r="A11669" t="str">
            <v>10031306P1MON-AFC</v>
          </cell>
          <cell r="Q11669">
            <v>12</v>
          </cell>
        </row>
        <row r="11670">
          <cell r="A11670" t="str">
            <v>10031306P1MTY1</v>
          </cell>
          <cell r="Q11670">
            <v>13</v>
          </cell>
        </row>
        <row r="11671">
          <cell r="A11671" t="str">
            <v>10031306P1MTY3</v>
          </cell>
          <cell r="Q11671">
            <v>58</v>
          </cell>
        </row>
        <row r="11672">
          <cell r="A11672" t="str">
            <v>10031306P1REC-LARTX</v>
          </cell>
          <cell r="Q11672">
            <v>19</v>
          </cell>
        </row>
        <row r="11673">
          <cell r="A11673" t="str">
            <v>10036474P1MON-AFC</v>
          </cell>
          <cell r="Q11673">
            <v>9</v>
          </cell>
        </row>
        <row r="11674">
          <cell r="A11674" t="str">
            <v>10036474P1MTY1</v>
          </cell>
          <cell r="Q11674">
            <v>21</v>
          </cell>
        </row>
        <row r="11675">
          <cell r="A11675" t="str">
            <v>10036474P1MTY1</v>
          </cell>
          <cell r="Q11675">
            <v>7</v>
          </cell>
        </row>
        <row r="11676">
          <cell r="A11676" t="str">
            <v>10036474P1MTY3</v>
          </cell>
          <cell r="Q11676">
            <v>30</v>
          </cell>
        </row>
        <row r="11677">
          <cell r="A11677" t="str">
            <v>10034331P1MKFG</v>
          </cell>
          <cell r="Q11677">
            <v>3</v>
          </cell>
        </row>
        <row r="11678">
          <cell r="A11678" t="str">
            <v>10034294P1MTY1</v>
          </cell>
          <cell r="Q11678">
            <v>1364</v>
          </cell>
        </row>
        <row r="11679">
          <cell r="A11679" t="str">
            <v>10034294P1MTY3</v>
          </cell>
          <cell r="Q11679">
            <v>663</v>
          </cell>
        </row>
        <row r="11680">
          <cell r="A11680" t="str">
            <v>10034413P1MTY1</v>
          </cell>
          <cell r="Q11680">
            <v>2520</v>
          </cell>
        </row>
        <row r="11681">
          <cell r="A11681" t="str">
            <v>10034415P1MTY1</v>
          </cell>
          <cell r="Q11681">
            <v>3484</v>
          </cell>
        </row>
        <row r="11682">
          <cell r="A11682" t="str">
            <v>10034415P1MTY3</v>
          </cell>
          <cell r="Q11682">
            <v>12000</v>
          </cell>
        </row>
        <row r="11683">
          <cell r="A11683" t="str">
            <v>10034415P1MTY3</v>
          </cell>
          <cell r="Q11683">
            <v>1200</v>
          </cell>
        </row>
        <row r="11684">
          <cell r="A11684" t="str">
            <v>10032958P1MONCON</v>
          </cell>
          <cell r="Q11684">
            <v>146</v>
          </cell>
        </row>
        <row r="11685">
          <cell r="A11685" t="str">
            <v>10032958P1MRBM</v>
          </cell>
          <cell r="Q11685">
            <v>1</v>
          </cell>
        </row>
        <row r="11686">
          <cell r="A11686" t="str">
            <v>10032958P1MTY1</v>
          </cell>
          <cell r="Q11686">
            <v>39</v>
          </cell>
        </row>
        <row r="11687">
          <cell r="A11687" t="str">
            <v>10032958P1MTY3</v>
          </cell>
          <cell r="Q11687">
            <v>13</v>
          </cell>
        </row>
        <row r="11688">
          <cell r="A11688" t="str">
            <v>10032958P1MTY3</v>
          </cell>
          <cell r="Q11688">
            <v>13</v>
          </cell>
        </row>
        <row r="11689">
          <cell r="A11689" t="str">
            <v>10032958P1MTY3</v>
          </cell>
          <cell r="Q11689">
            <v>13</v>
          </cell>
        </row>
        <row r="11690">
          <cell r="A11690" t="str">
            <v>10032958P1MTY3</v>
          </cell>
          <cell r="Q11690">
            <v>13</v>
          </cell>
        </row>
        <row r="11691">
          <cell r="A11691" t="str">
            <v>10032958P1MTY3</v>
          </cell>
          <cell r="Q11691">
            <v>10</v>
          </cell>
        </row>
        <row r="11692">
          <cell r="A11692" t="str">
            <v>10032958P1MTY3</v>
          </cell>
          <cell r="Q11692">
            <v>10</v>
          </cell>
        </row>
        <row r="11693">
          <cell r="A11693" t="str">
            <v>10032958P1MTY3</v>
          </cell>
          <cell r="Q11693">
            <v>10</v>
          </cell>
        </row>
        <row r="11694">
          <cell r="A11694" t="str">
            <v>10032958P1MTY3</v>
          </cell>
          <cell r="Q11694">
            <v>10</v>
          </cell>
        </row>
        <row r="11695">
          <cell r="A11695" t="str">
            <v>10032958P1MTY3</v>
          </cell>
          <cell r="Q11695">
            <v>10</v>
          </cell>
        </row>
        <row r="11696">
          <cell r="A11696" t="str">
            <v>10032958P1MTY3</v>
          </cell>
          <cell r="Q11696">
            <v>10</v>
          </cell>
        </row>
        <row r="11697">
          <cell r="A11697" t="str">
            <v>10032958P1MTY3</v>
          </cell>
          <cell r="Q11697">
            <v>10</v>
          </cell>
        </row>
        <row r="11698">
          <cell r="A11698" t="str">
            <v>10032958P1MTY3</v>
          </cell>
          <cell r="Q11698">
            <v>13</v>
          </cell>
        </row>
        <row r="11699">
          <cell r="A11699" t="str">
            <v>10032958P1MTY3</v>
          </cell>
          <cell r="Q11699">
            <v>10</v>
          </cell>
        </row>
        <row r="11700">
          <cell r="A11700" t="str">
            <v>10032958P1MTY3</v>
          </cell>
          <cell r="Q11700">
            <v>13</v>
          </cell>
        </row>
        <row r="11701">
          <cell r="A11701" t="str">
            <v>10032958P1MTY3</v>
          </cell>
          <cell r="Q11701">
            <v>13</v>
          </cell>
        </row>
        <row r="11702">
          <cell r="A11702" t="str">
            <v>10032958P1MTY3</v>
          </cell>
          <cell r="Q11702">
            <v>13</v>
          </cell>
        </row>
        <row r="11703">
          <cell r="A11703" t="str">
            <v>10032958P1MTY3</v>
          </cell>
          <cell r="Q11703">
            <v>13</v>
          </cell>
        </row>
        <row r="11704">
          <cell r="A11704" t="str">
            <v>10032958P1MTY3</v>
          </cell>
          <cell r="Q11704">
            <v>13</v>
          </cell>
        </row>
        <row r="11705">
          <cell r="A11705" t="str">
            <v>10032958P1MTY3</v>
          </cell>
          <cell r="Q11705">
            <v>13</v>
          </cell>
        </row>
        <row r="11706">
          <cell r="A11706" t="str">
            <v>10032958P1MTY3</v>
          </cell>
          <cell r="Q11706">
            <v>13</v>
          </cell>
        </row>
        <row r="11707">
          <cell r="A11707" t="str">
            <v>10032958P1MTY3</v>
          </cell>
          <cell r="Q11707">
            <v>13</v>
          </cell>
        </row>
        <row r="11708">
          <cell r="A11708" t="str">
            <v>10032958P1MTY3</v>
          </cell>
          <cell r="Q11708">
            <v>13</v>
          </cell>
        </row>
        <row r="11709">
          <cell r="A11709" t="str">
            <v>10032958P1MTY3</v>
          </cell>
          <cell r="Q11709">
            <v>13</v>
          </cell>
        </row>
        <row r="11710">
          <cell r="A11710" t="str">
            <v>10032958P1MTY3</v>
          </cell>
          <cell r="Q11710">
            <v>13</v>
          </cell>
        </row>
        <row r="11711">
          <cell r="A11711" t="str">
            <v>10032958P1MTY3</v>
          </cell>
          <cell r="Q11711">
            <v>13</v>
          </cell>
        </row>
        <row r="11712">
          <cell r="A11712" t="str">
            <v>10032958P1MTY3</v>
          </cell>
          <cell r="Q11712">
            <v>13</v>
          </cell>
        </row>
        <row r="11713">
          <cell r="A11713" t="str">
            <v>10032958P1MTY3</v>
          </cell>
          <cell r="Q11713">
            <v>13</v>
          </cell>
        </row>
        <row r="11714">
          <cell r="A11714" t="str">
            <v>10032958P1MTY3</v>
          </cell>
          <cell r="Q11714">
            <v>13</v>
          </cell>
        </row>
        <row r="11715">
          <cell r="A11715" t="str">
            <v>10032958P1MTY3</v>
          </cell>
          <cell r="Q11715">
            <v>10</v>
          </cell>
        </row>
        <row r="11716">
          <cell r="A11716" t="str">
            <v>10032958P1MTY3</v>
          </cell>
          <cell r="Q11716">
            <v>13</v>
          </cell>
        </row>
        <row r="11717">
          <cell r="A11717" t="str">
            <v>10032958P1MTY3</v>
          </cell>
          <cell r="Q11717">
            <v>13</v>
          </cell>
        </row>
        <row r="11718">
          <cell r="A11718" t="str">
            <v>10032958P1MTY3</v>
          </cell>
          <cell r="Q11718">
            <v>13</v>
          </cell>
        </row>
        <row r="11719">
          <cell r="A11719" t="str">
            <v>10032958P1MTY3</v>
          </cell>
          <cell r="Q11719">
            <v>13</v>
          </cell>
        </row>
        <row r="11720">
          <cell r="A11720" t="str">
            <v>10032958P1MTY3</v>
          </cell>
          <cell r="Q11720">
            <v>13</v>
          </cell>
        </row>
        <row r="11721">
          <cell r="A11721" t="str">
            <v>10032958P1MTY3</v>
          </cell>
          <cell r="Q11721">
            <v>13</v>
          </cell>
        </row>
        <row r="11722">
          <cell r="A11722" t="str">
            <v>10032958P1MTY3</v>
          </cell>
          <cell r="Q11722">
            <v>13</v>
          </cell>
        </row>
        <row r="11723">
          <cell r="A11723" t="str">
            <v>10032958P1MTY3</v>
          </cell>
          <cell r="Q11723">
            <v>13</v>
          </cell>
        </row>
        <row r="11724">
          <cell r="A11724" t="str">
            <v>10032958P1MTY3</v>
          </cell>
          <cell r="Q11724">
            <v>10</v>
          </cell>
        </row>
        <row r="11725">
          <cell r="A11725" t="str">
            <v>10032958P1MTY3</v>
          </cell>
          <cell r="Q11725">
            <v>13</v>
          </cell>
        </row>
        <row r="11726">
          <cell r="A11726" t="str">
            <v>10032958P1MTY3</v>
          </cell>
          <cell r="Q11726">
            <v>10</v>
          </cell>
        </row>
        <row r="11727">
          <cell r="A11727" t="str">
            <v>10032958P1MTY3</v>
          </cell>
          <cell r="Q11727">
            <v>10</v>
          </cell>
        </row>
        <row r="11728">
          <cell r="A11728" t="str">
            <v>10032958P1MTY3</v>
          </cell>
          <cell r="Q11728">
            <v>10</v>
          </cell>
        </row>
        <row r="11729">
          <cell r="A11729" t="str">
            <v>10032958P1MTY3</v>
          </cell>
          <cell r="Q11729">
            <v>10</v>
          </cell>
        </row>
        <row r="11730">
          <cell r="A11730" t="str">
            <v>10032958P1MTY3</v>
          </cell>
          <cell r="Q11730">
            <v>10</v>
          </cell>
        </row>
        <row r="11731">
          <cell r="A11731" t="str">
            <v>10032958P1MTY3</v>
          </cell>
          <cell r="Q11731">
            <v>10</v>
          </cell>
        </row>
        <row r="11732">
          <cell r="A11732" t="str">
            <v>10032958P1MTY3</v>
          </cell>
          <cell r="Q11732">
            <v>6</v>
          </cell>
        </row>
        <row r="11733">
          <cell r="A11733" t="str">
            <v>10032958P1MTY3</v>
          </cell>
          <cell r="Q11733">
            <v>10</v>
          </cell>
        </row>
        <row r="11734">
          <cell r="A11734" t="str">
            <v>10032958P1MTY3</v>
          </cell>
          <cell r="Q11734">
            <v>6</v>
          </cell>
        </row>
        <row r="11735">
          <cell r="A11735" t="str">
            <v>10032958P1MTY3</v>
          </cell>
          <cell r="Q11735">
            <v>6</v>
          </cell>
        </row>
        <row r="11736">
          <cell r="A11736" t="str">
            <v>10032958P1MTY3</v>
          </cell>
          <cell r="Q11736">
            <v>6</v>
          </cell>
        </row>
        <row r="11737">
          <cell r="A11737" t="str">
            <v>10032958P1MTY3</v>
          </cell>
          <cell r="Q11737">
            <v>6</v>
          </cell>
        </row>
        <row r="11738">
          <cell r="A11738" t="str">
            <v>10032958P1MTY3</v>
          </cell>
          <cell r="Q11738">
            <v>6</v>
          </cell>
        </row>
        <row r="11739">
          <cell r="A11739" t="str">
            <v>10032958P1MTY3</v>
          </cell>
          <cell r="Q11739">
            <v>6</v>
          </cell>
        </row>
        <row r="11740">
          <cell r="A11740" t="str">
            <v>10032958P1MTY3</v>
          </cell>
          <cell r="Q11740">
            <v>6</v>
          </cell>
        </row>
        <row r="11741">
          <cell r="A11741" t="str">
            <v>10032958P1MTY3</v>
          </cell>
          <cell r="Q11741">
            <v>6</v>
          </cell>
        </row>
        <row r="11742">
          <cell r="A11742" t="str">
            <v>10032958P1MTY3</v>
          </cell>
          <cell r="Q11742">
            <v>6</v>
          </cell>
        </row>
        <row r="11743">
          <cell r="A11743" t="str">
            <v>10032958P1MTY3</v>
          </cell>
          <cell r="Q11743">
            <v>6</v>
          </cell>
        </row>
        <row r="11744">
          <cell r="A11744" t="str">
            <v>10032958P1MTY3</v>
          </cell>
          <cell r="Q11744">
            <v>10</v>
          </cell>
        </row>
        <row r="11745">
          <cell r="A11745" t="str">
            <v>10032958P1MTY3</v>
          </cell>
          <cell r="Q11745">
            <v>10</v>
          </cell>
        </row>
        <row r="11746">
          <cell r="A11746" t="str">
            <v>10032958P1MTY3</v>
          </cell>
          <cell r="Q11746">
            <v>13</v>
          </cell>
        </row>
        <row r="11747">
          <cell r="A11747" t="str">
            <v>10032958P1MTY3</v>
          </cell>
          <cell r="Q11747">
            <v>13</v>
          </cell>
        </row>
        <row r="11748">
          <cell r="A11748" t="str">
            <v>10032958P1MTY3</v>
          </cell>
          <cell r="Q11748">
            <v>13</v>
          </cell>
        </row>
        <row r="11749">
          <cell r="A11749" t="str">
            <v>10032958P1MTY3</v>
          </cell>
          <cell r="Q11749">
            <v>13</v>
          </cell>
        </row>
        <row r="11750">
          <cell r="A11750" t="str">
            <v>10032958P1MTY3</v>
          </cell>
          <cell r="Q11750">
            <v>13</v>
          </cell>
        </row>
        <row r="11751">
          <cell r="A11751" t="str">
            <v>10032958P1MTY3</v>
          </cell>
          <cell r="Q11751">
            <v>13</v>
          </cell>
        </row>
        <row r="11752">
          <cell r="A11752" t="str">
            <v>10032958P1MTY3</v>
          </cell>
          <cell r="Q11752">
            <v>13</v>
          </cell>
        </row>
        <row r="11753">
          <cell r="A11753" t="str">
            <v>10032958P1MTY3</v>
          </cell>
          <cell r="Q11753">
            <v>13</v>
          </cell>
        </row>
        <row r="11754">
          <cell r="A11754" t="str">
            <v>10032958P1MTY3</v>
          </cell>
          <cell r="Q11754">
            <v>13</v>
          </cell>
        </row>
        <row r="11755">
          <cell r="A11755" t="str">
            <v>10032958P1MTY3</v>
          </cell>
          <cell r="Q11755">
            <v>13</v>
          </cell>
        </row>
        <row r="11756">
          <cell r="A11756" t="str">
            <v>10032958P1MTY3</v>
          </cell>
          <cell r="Q11756">
            <v>10</v>
          </cell>
        </row>
        <row r="11757">
          <cell r="A11757" t="str">
            <v>10032958P1MTY3</v>
          </cell>
          <cell r="Q11757">
            <v>10</v>
          </cell>
        </row>
        <row r="11758">
          <cell r="A11758" t="str">
            <v>10032958P1MTY3</v>
          </cell>
          <cell r="Q11758">
            <v>13</v>
          </cell>
        </row>
        <row r="11759">
          <cell r="A11759" t="str">
            <v>10032958P1MTY3</v>
          </cell>
          <cell r="Q11759">
            <v>13</v>
          </cell>
        </row>
        <row r="11760">
          <cell r="A11760" t="str">
            <v>10032958P1MTY3</v>
          </cell>
          <cell r="Q11760">
            <v>5</v>
          </cell>
        </row>
        <row r="11761">
          <cell r="A11761" t="str">
            <v>10032958P1MTY3</v>
          </cell>
          <cell r="Q11761">
            <v>260</v>
          </cell>
        </row>
        <row r="11762">
          <cell r="A11762" t="str">
            <v>10032958P1MTY3</v>
          </cell>
          <cell r="Q11762">
            <v>70</v>
          </cell>
        </row>
        <row r="11763">
          <cell r="A11763" t="str">
            <v>10032958P1MTY3</v>
          </cell>
          <cell r="Q11763">
            <v>10</v>
          </cell>
        </row>
        <row r="11764">
          <cell r="A11764" t="str">
            <v>10037349P1MONEP</v>
          </cell>
          <cell r="Q11764">
            <v>12</v>
          </cell>
        </row>
        <row r="11765">
          <cell r="A11765" t="str">
            <v>10037349P1MTY1</v>
          </cell>
          <cell r="Q11765">
            <v>71</v>
          </cell>
        </row>
        <row r="11766">
          <cell r="A11766" t="str">
            <v>10037349P1REC-LARTX</v>
          </cell>
          <cell r="Q11766">
            <v>100</v>
          </cell>
        </row>
        <row r="11767">
          <cell r="A11767" t="str">
            <v>328892P17MONSKID</v>
          </cell>
          <cell r="Q11767">
            <v>2</v>
          </cell>
        </row>
        <row r="11768">
          <cell r="A11768" t="str">
            <v>10020885P5MONSKID</v>
          </cell>
          <cell r="Q11768">
            <v>1</v>
          </cell>
        </row>
        <row r="11769">
          <cell r="A11769" t="str">
            <v>10020885P6MONSKID</v>
          </cell>
          <cell r="Q11769">
            <v>1</v>
          </cell>
        </row>
        <row r="11770">
          <cell r="A11770" t="str">
            <v>10020886P11WHPIPING</v>
          </cell>
          <cell r="Q11770">
            <v>2</v>
          </cell>
        </row>
        <row r="11771">
          <cell r="A11771" t="str">
            <v>10036837P1MON-AFC</v>
          </cell>
          <cell r="Q11771">
            <v>89</v>
          </cell>
        </row>
        <row r="11772">
          <cell r="A11772" t="str">
            <v>10036837P1MTY1</v>
          </cell>
          <cell r="Q11772">
            <v>1032</v>
          </cell>
        </row>
        <row r="11773">
          <cell r="A11773" t="str">
            <v>REW1-MTYMKFG</v>
          </cell>
          <cell r="Q11773">
            <v>1</v>
          </cell>
        </row>
        <row r="11774">
          <cell r="A11774" t="str">
            <v>MCV330E2ADA00RMKFG</v>
          </cell>
          <cell r="Q11774">
            <v>1</v>
          </cell>
        </row>
        <row r="11775">
          <cell r="A11775" t="str">
            <v>10037179P2MTY1</v>
          </cell>
          <cell r="Q11775">
            <v>3</v>
          </cell>
        </row>
        <row r="11776">
          <cell r="A11776" t="str">
            <v>10035066P1MONBLW</v>
          </cell>
          <cell r="Q11776">
            <v>46</v>
          </cell>
        </row>
        <row r="11777">
          <cell r="A11777" t="str">
            <v>10035066P1MTY1</v>
          </cell>
          <cell r="Q11777">
            <v>68</v>
          </cell>
        </row>
        <row r="11778">
          <cell r="A11778" t="str">
            <v>10035066P1MTY3</v>
          </cell>
          <cell r="Q11778">
            <v>39</v>
          </cell>
        </row>
        <row r="11779">
          <cell r="A11779" t="str">
            <v>10035066P3MONDP</v>
          </cell>
          <cell r="Q11779">
            <v>1</v>
          </cell>
        </row>
        <row r="11780">
          <cell r="A11780" t="str">
            <v>10035066P3MTY3</v>
          </cell>
          <cell r="Q11780">
            <v>10</v>
          </cell>
        </row>
        <row r="11781">
          <cell r="A11781" t="str">
            <v>10035066P3MTY3</v>
          </cell>
          <cell r="Q11781">
            <v>3</v>
          </cell>
        </row>
        <row r="11782">
          <cell r="A11782" t="str">
            <v>10035549P1MONDP</v>
          </cell>
          <cell r="Q11782">
            <v>156</v>
          </cell>
        </row>
        <row r="11783">
          <cell r="A11783" t="str">
            <v>10035549P1MTY3</v>
          </cell>
          <cell r="Q11783">
            <v>143</v>
          </cell>
        </row>
        <row r="11784">
          <cell r="A11784" t="str">
            <v>10035066P2MTY3</v>
          </cell>
          <cell r="Q11784">
            <v>16</v>
          </cell>
        </row>
        <row r="11785">
          <cell r="A11785" t="str">
            <v>10034574P2MON-AFC</v>
          </cell>
          <cell r="Q11785">
            <v>11</v>
          </cell>
        </row>
        <row r="11786">
          <cell r="A11786" t="str">
            <v>10034574P2MTY1</v>
          </cell>
          <cell r="Q11786">
            <v>15</v>
          </cell>
        </row>
        <row r="11787">
          <cell r="A11787" t="str">
            <v>10034574P2MTY3</v>
          </cell>
          <cell r="Q11787">
            <v>9</v>
          </cell>
        </row>
        <row r="11788">
          <cell r="A11788" t="str">
            <v>10034574P2MTY3</v>
          </cell>
          <cell r="Q11788">
            <v>18</v>
          </cell>
        </row>
        <row r="11789">
          <cell r="A11789" t="str">
            <v>10034574P2MTY3</v>
          </cell>
          <cell r="Q11789">
            <v>29</v>
          </cell>
        </row>
        <row r="11790">
          <cell r="A11790" t="str">
            <v>10034574P2MTY3</v>
          </cell>
          <cell r="Q11790">
            <v>4</v>
          </cell>
        </row>
        <row r="11791">
          <cell r="A11791" t="str">
            <v>10034574P2MTY3</v>
          </cell>
          <cell r="Q11791">
            <v>2</v>
          </cell>
        </row>
        <row r="11792">
          <cell r="A11792" t="str">
            <v>10034574P2MTY3</v>
          </cell>
          <cell r="Q11792">
            <v>16</v>
          </cell>
        </row>
        <row r="11793">
          <cell r="A11793" t="str">
            <v>10034628P1MON-AFC</v>
          </cell>
          <cell r="Q11793">
            <v>39</v>
          </cell>
        </row>
        <row r="11794">
          <cell r="A11794" t="str">
            <v>10034628P1MTY1</v>
          </cell>
          <cell r="Q11794">
            <v>26</v>
          </cell>
        </row>
        <row r="11795">
          <cell r="A11795" t="str">
            <v>10034628P1MTY3</v>
          </cell>
          <cell r="Q11795">
            <v>40</v>
          </cell>
        </row>
        <row r="11796">
          <cell r="A11796" t="str">
            <v>10034628P1MTY3</v>
          </cell>
          <cell r="Q11796">
            <v>152</v>
          </cell>
        </row>
        <row r="11797">
          <cell r="A11797" t="str">
            <v>10034628P1MTY3</v>
          </cell>
          <cell r="Q11797">
            <v>8</v>
          </cell>
        </row>
        <row r="11798">
          <cell r="A11798" t="str">
            <v>10034628P1MTY3</v>
          </cell>
          <cell r="Q11798">
            <v>40</v>
          </cell>
        </row>
        <row r="11799">
          <cell r="A11799" t="str">
            <v>10034628P1MTY3</v>
          </cell>
          <cell r="Q11799">
            <v>96</v>
          </cell>
        </row>
        <row r="11800">
          <cell r="A11800" t="str">
            <v>10034628P1MTY3</v>
          </cell>
          <cell r="Q11800">
            <v>160</v>
          </cell>
        </row>
        <row r="11801">
          <cell r="A11801" t="str">
            <v>10034628P1MTY3</v>
          </cell>
          <cell r="Q11801">
            <v>16</v>
          </cell>
        </row>
        <row r="11802">
          <cell r="A11802" t="str">
            <v>60037638P1MTY3</v>
          </cell>
          <cell r="Q11802">
            <v>3</v>
          </cell>
        </row>
        <row r="11803">
          <cell r="A11803" t="str">
            <v>60037638P1WHPIPING</v>
          </cell>
          <cell r="Q11803">
            <v>10</v>
          </cell>
        </row>
        <row r="11804">
          <cell r="A11804" t="str">
            <v>60056577P1MTY1</v>
          </cell>
          <cell r="Q11804">
            <v>130</v>
          </cell>
        </row>
        <row r="11805">
          <cell r="A11805" t="str">
            <v>60056577P1MTY3</v>
          </cell>
          <cell r="Q11805">
            <v>150</v>
          </cell>
        </row>
        <row r="11806">
          <cell r="A11806" t="str">
            <v>60056577P1MTY3</v>
          </cell>
          <cell r="Q11806">
            <v>3</v>
          </cell>
        </row>
        <row r="11807">
          <cell r="A11807" t="str">
            <v>60056577P1MTY3</v>
          </cell>
          <cell r="Q11807">
            <v>150</v>
          </cell>
        </row>
        <row r="11808">
          <cell r="A11808" t="str">
            <v>60036710P1MKFG</v>
          </cell>
          <cell r="Q11808">
            <v>18</v>
          </cell>
        </row>
        <row r="11809">
          <cell r="A11809" t="str">
            <v>60036710P1MTY1</v>
          </cell>
          <cell r="Q11809">
            <v>3</v>
          </cell>
        </row>
        <row r="11810">
          <cell r="A11810" t="str">
            <v>60036710P1MTY3</v>
          </cell>
          <cell r="Q11810">
            <v>3</v>
          </cell>
        </row>
        <row r="11811">
          <cell r="A11811" t="str">
            <v>60036710P1WHPIPING</v>
          </cell>
          <cell r="Q11811">
            <v>40</v>
          </cell>
        </row>
        <row r="11812">
          <cell r="A11812" t="str">
            <v>60056577P2MON-AFC</v>
          </cell>
          <cell r="Q11812">
            <v>1</v>
          </cell>
        </row>
        <row r="11813">
          <cell r="A11813" t="str">
            <v>60056577P2MTY1</v>
          </cell>
          <cell r="Q11813">
            <v>2</v>
          </cell>
        </row>
        <row r="11814">
          <cell r="A11814" t="str">
            <v>60056577P2MTY3</v>
          </cell>
          <cell r="Q11814">
            <v>3</v>
          </cell>
        </row>
        <row r="11815">
          <cell r="A11815" t="str">
            <v>60056577P2MTY3</v>
          </cell>
          <cell r="Q11815">
            <v>101</v>
          </cell>
        </row>
        <row r="11816">
          <cell r="A11816" t="str">
            <v>60056577P2MTY3</v>
          </cell>
          <cell r="Q11816">
            <v>100</v>
          </cell>
        </row>
        <row r="11817">
          <cell r="A11817" t="str">
            <v>60056577P2MTY3</v>
          </cell>
          <cell r="Q11817">
            <v>50</v>
          </cell>
        </row>
        <row r="11818">
          <cell r="A11818" t="str">
            <v>60036709P1MKFG</v>
          </cell>
          <cell r="Q11818">
            <v>44</v>
          </cell>
        </row>
        <row r="11819">
          <cell r="A11819" t="str">
            <v>60036709P1WHPIPING</v>
          </cell>
          <cell r="Q11819">
            <v>75</v>
          </cell>
        </row>
        <row r="11820">
          <cell r="A11820" t="str">
            <v>60037639P1MKFG</v>
          </cell>
          <cell r="Q11820">
            <v>25</v>
          </cell>
        </row>
        <row r="11821">
          <cell r="A11821" t="str">
            <v>60037639P1MTY1</v>
          </cell>
          <cell r="Q11821">
            <v>4</v>
          </cell>
        </row>
        <row r="11822">
          <cell r="A11822" t="str">
            <v>60037639P1MTY3</v>
          </cell>
          <cell r="Q11822">
            <v>3</v>
          </cell>
        </row>
        <row r="11823">
          <cell r="A11823" t="str">
            <v>60037639P1WHPIPING</v>
          </cell>
          <cell r="Q11823">
            <v>63</v>
          </cell>
        </row>
        <row r="11824">
          <cell r="A11824" t="str">
            <v>60036711P1MKFG</v>
          </cell>
          <cell r="Q11824">
            <v>19</v>
          </cell>
        </row>
        <row r="11825">
          <cell r="A11825" t="str">
            <v>60036711P1WHPIPING</v>
          </cell>
          <cell r="Q11825">
            <v>66</v>
          </cell>
        </row>
        <row r="11826">
          <cell r="A11826" t="str">
            <v>10031432P1MTY1</v>
          </cell>
          <cell r="Q11826">
            <v>360</v>
          </cell>
        </row>
        <row r="11827">
          <cell r="A11827" t="str">
            <v>10031432P1MTY3</v>
          </cell>
          <cell r="Q11827">
            <v>24</v>
          </cell>
        </row>
        <row r="11828">
          <cell r="A11828" t="str">
            <v>346902G3MONDA</v>
          </cell>
          <cell r="Q11828">
            <v>3</v>
          </cell>
        </row>
        <row r="11829">
          <cell r="A11829" t="str">
            <v>346902G3MTY3</v>
          </cell>
          <cell r="Q11829">
            <v>14</v>
          </cell>
        </row>
        <row r="11830">
          <cell r="A11830" t="str">
            <v>346902G3MTY3</v>
          </cell>
          <cell r="Q11830">
            <v>15</v>
          </cell>
        </row>
        <row r="11831">
          <cell r="A11831" t="str">
            <v>10031534P3MON</v>
          </cell>
          <cell r="Q11831">
            <v>4</v>
          </cell>
        </row>
        <row r="11832">
          <cell r="A11832" t="str">
            <v>10031534P3MON-AFC</v>
          </cell>
          <cell r="Q11832">
            <v>4</v>
          </cell>
        </row>
        <row r="11833">
          <cell r="A11833" t="str">
            <v>10031534P3MTY1</v>
          </cell>
          <cell r="Q11833">
            <v>2</v>
          </cell>
        </row>
        <row r="11834">
          <cell r="A11834" t="str">
            <v>10031534P3MTY3</v>
          </cell>
          <cell r="Q11834">
            <v>1</v>
          </cell>
        </row>
        <row r="11835">
          <cell r="A11835" t="str">
            <v>10031534P3REC3PL</v>
          </cell>
          <cell r="Q11835">
            <v>1</v>
          </cell>
        </row>
        <row r="11836">
          <cell r="A11836" t="str">
            <v>10031534P1MON-AFC</v>
          </cell>
          <cell r="Q11836">
            <v>1</v>
          </cell>
        </row>
        <row r="11837">
          <cell r="A11837" t="str">
            <v>10031534P1MTY3</v>
          </cell>
          <cell r="Q11837">
            <v>4</v>
          </cell>
        </row>
        <row r="11838">
          <cell r="A11838" t="str">
            <v>10035056P28MON-AFC</v>
          </cell>
          <cell r="Q11838">
            <v>11</v>
          </cell>
        </row>
        <row r="11839">
          <cell r="A11839" t="str">
            <v>332305G9MONEP</v>
          </cell>
          <cell r="Q11839">
            <v>151</v>
          </cell>
        </row>
        <row r="11840">
          <cell r="A11840" t="str">
            <v>332305G9MTY3</v>
          </cell>
          <cell r="Q11840">
            <v>545</v>
          </cell>
        </row>
        <row r="11841">
          <cell r="A11841" t="str">
            <v>332305G9MTY3</v>
          </cell>
          <cell r="Q11841">
            <v>1714</v>
          </cell>
        </row>
        <row r="11842">
          <cell r="A11842" t="str">
            <v>10039552G15FGEP</v>
          </cell>
          <cell r="Q11842">
            <v>3</v>
          </cell>
        </row>
        <row r="11843">
          <cell r="A11843" t="str">
            <v>10039319P2MTY3</v>
          </cell>
          <cell r="Q11843">
            <v>10</v>
          </cell>
        </row>
        <row r="11844">
          <cell r="A11844" t="str">
            <v>10039319P2MTY3</v>
          </cell>
          <cell r="Q11844">
            <v>10</v>
          </cell>
        </row>
        <row r="11845">
          <cell r="A11845" t="str">
            <v>10039319P2MTY3</v>
          </cell>
          <cell r="Q11845">
            <v>10</v>
          </cell>
        </row>
        <row r="11846">
          <cell r="A11846" t="str">
            <v>332305G10MTY1</v>
          </cell>
          <cell r="Q11846">
            <v>107</v>
          </cell>
        </row>
        <row r="11847">
          <cell r="A11847" t="str">
            <v>332305G10MTY1</v>
          </cell>
          <cell r="Q11847">
            <v>63</v>
          </cell>
        </row>
        <row r="11848">
          <cell r="A11848" t="str">
            <v>332305G10MTY3</v>
          </cell>
          <cell r="Q11848">
            <v>20</v>
          </cell>
        </row>
        <row r="11849">
          <cell r="A11849" t="str">
            <v>332305G10MTY3</v>
          </cell>
          <cell r="Q11849">
            <v>100</v>
          </cell>
        </row>
        <row r="11850">
          <cell r="A11850" t="str">
            <v>332305G10MTY3</v>
          </cell>
          <cell r="Q11850">
            <v>384</v>
          </cell>
        </row>
        <row r="11851">
          <cell r="A11851" t="str">
            <v>10039319P1MTY1</v>
          </cell>
          <cell r="Q11851">
            <v>3</v>
          </cell>
        </row>
        <row r="11852">
          <cell r="A11852" t="str">
            <v>10039319P1MTY3</v>
          </cell>
          <cell r="Q11852">
            <v>3</v>
          </cell>
        </row>
        <row r="11853">
          <cell r="A11853" t="str">
            <v>10039319P1MTY3</v>
          </cell>
          <cell r="Q11853">
            <v>6</v>
          </cell>
        </row>
        <row r="11854">
          <cell r="A11854" t="str">
            <v>10039319P1MTY3</v>
          </cell>
          <cell r="Q11854">
            <v>6</v>
          </cell>
        </row>
        <row r="11855">
          <cell r="A11855" t="str">
            <v>10039319P3MTY1</v>
          </cell>
          <cell r="Q11855">
            <v>22</v>
          </cell>
        </row>
        <row r="11856">
          <cell r="A11856" t="str">
            <v>10039319P3MTY3</v>
          </cell>
          <cell r="Q11856">
            <v>10</v>
          </cell>
        </row>
        <row r="11857">
          <cell r="A11857" t="str">
            <v>10039321P1MONBLW</v>
          </cell>
          <cell r="Q11857">
            <v>100</v>
          </cell>
        </row>
        <row r="11858">
          <cell r="A11858" t="str">
            <v>10039321P1MTY1</v>
          </cell>
          <cell r="Q11858">
            <v>500</v>
          </cell>
        </row>
        <row r="11859">
          <cell r="A11859" t="str">
            <v>10039035P1MONBLW</v>
          </cell>
          <cell r="Q11859">
            <v>254.05869999999999</v>
          </cell>
        </row>
        <row r="11860">
          <cell r="A11860" t="str">
            <v>10039036P1MONBLW</v>
          </cell>
          <cell r="Q11860">
            <v>1889.5978</v>
          </cell>
        </row>
        <row r="11861">
          <cell r="A11861" t="str">
            <v>10040024P2MTY1</v>
          </cell>
          <cell r="Q11861">
            <v>50</v>
          </cell>
        </row>
        <row r="11862">
          <cell r="A11862" t="str">
            <v>10040024P2MTY1</v>
          </cell>
          <cell r="Q11862">
            <v>1000</v>
          </cell>
        </row>
        <row r="11863">
          <cell r="A11863" t="str">
            <v>10040105G01MONEP</v>
          </cell>
          <cell r="Q11863">
            <v>42</v>
          </cell>
        </row>
        <row r="11864">
          <cell r="A11864" t="str">
            <v>10040105G01MTY3</v>
          </cell>
          <cell r="Q11864">
            <v>50</v>
          </cell>
        </row>
        <row r="11865">
          <cell r="A11865" t="str">
            <v>10040105G01MTY3</v>
          </cell>
          <cell r="Q11865">
            <v>1</v>
          </cell>
        </row>
        <row r="11866">
          <cell r="A11866" t="str">
            <v>10040105G01MTY3</v>
          </cell>
          <cell r="Q11866">
            <v>47</v>
          </cell>
        </row>
        <row r="11867">
          <cell r="A11867" t="str">
            <v>10037349P3MONEP</v>
          </cell>
          <cell r="Q11867">
            <v>94</v>
          </cell>
        </row>
        <row r="11868">
          <cell r="A11868" t="str">
            <v>10037349P3MTY1</v>
          </cell>
          <cell r="Q11868">
            <v>20</v>
          </cell>
        </row>
        <row r="11869">
          <cell r="A11869" t="str">
            <v>10037349P3MTY1</v>
          </cell>
          <cell r="Q11869">
            <v>55</v>
          </cell>
        </row>
        <row r="11870">
          <cell r="A11870" t="str">
            <v>10040106G01MTY1</v>
          </cell>
          <cell r="Q11870">
            <v>87</v>
          </cell>
        </row>
        <row r="11871">
          <cell r="A11871" t="str">
            <v>10040513P1MONHRS</v>
          </cell>
          <cell r="Q11871">
            <v>20</v>
          </cell>
        </row>
        <row r="11872">
          <cell r="A11872" t="str">
            <v>10040426P1MONCON</v>
          </cell>
          <cell r="Q11872">
            <v>266</v>
          </cell>
        </row>
        <row r="11873">
          <cell r="A11873" t="str">
            <v>10040426P1MTY1</v>
          </cell>
          <cell r="Q11873">
            <v>20</v>
          </cell>
        </row>
        <row r="11874">
          <cell r="A11874" t="str">
            <v>10040426P1MTY1</v>
          </cell>
          <cell r="Q11874">
            <v>1</v>
          </cell>
        </row>
        <row r="11875">
          <cell r="A11875" t="str">
            <v>10040426P1MTY1</v>
          </cell>
          <cell r="Q11875">
            <v>291</v>
          </cell>
        </row>
        <row r="11876">
          <cell r="A11876" t="str">
            <v>1004511P1MTY1</v>
          </cell>
          <cell r="Q11876">
            <v>10</v>
          </cell>
        </row>
        <row r="11877">
          <cell r="A11877" t="str">
            <v>1004511P1MTY3</v>
          </cell>
          <cell r="Q11877">
            <v>297</v>
          </cell>
        </row>
        <row r="11878">
          <cell r="A11878" t="str">
            <v>1004511P1MTY3</v>
          </cell>
          <cell r="Q11878">
            <v>289</v>
          </cell>
        </row>
        <row r="11879">
          <cell r="A11879" t="str">
            <v>1004511P1MTY3</v>
          </cell>
          <cell r="Q11879">
            <v>206</v>
          </cell>
        </row>
        <row r="11880">
          <cell r="A11880" t="str">
            <v>1004511P1MTY3</v>
          </cell>
          <cell r="Q11880">
            <v>3707</v>
          </cell>
        </row>
        <row r="11881">
          <cell r="A11881" t="str">
            <v>1004511P1MTY3</v>
          </cell>
          <cell r="Q11881">
            <v>763</v>
          </cell>
        </row>
        <row r="11882">
          <cell r="A11882" t="str">
            <v>10039706G1MON-AFC</v>
          </cell>
          <cell r="Q11882">
            <v>16</v>
          </cell>
        </row>
        <row r="11883">
          <cell r="A11883" t="str">
            <v>10039706G1MTY1</v>
          </cell>
          <cell r="Q11883">
            <v>16</v>
          </cell>
        </row>
        <row r="11884">
          <cell r="A11884" t="str">
            <v>10039706G1MTY3</v>
          </cell>
          <cell r="Q11884">
            <v>10</v>
          </cell>
        </row>
        <row r="11885">
          <cell r="A11885" t="str">
            <v>10039706G1MTY3</v>
          </cell>
          <cell r="Q11885">
            <v>21</v>
          </cell>
        </row>
        <row r="11886">
          <cell r="A11886" t="str">
            <v>10033470P1MTY3</v>
          </cell>
          <cell r="Q11886">
            <v>13</v>
          </cell>
        </row>
        <row r="11887">
          <cell r="A11887" t="str">
            <v>10033470P1MTY3</v>
          </cell>
          <cell r="Q11887">
            <v>80</v>
          </cell>
        </row>
        <row r="11888">
          <cell r="A11888" t="str">
            <v>10039021P1MTY1</v>
          </cell>
          <cell r="Q11888">
            <v>5</v>
          </cell>
        </row>
        <row r="11889">
          <cell r="A11889" t="str">
            <v>10039034P1FASTENAL</v>
          </cell>
          <cell r="Q11889">
            <v>8</v>
          </cell>
        </row>
        <row r="11890">
          <cell r="A11890" t="str">
            <v>10039034P1MTY1</v>
          </cell>
          <cell r="Q11890">
            <v>11</v>
          </cell>
        </row>
        <row r="11891">
          <cell r="A11891" t="str">
            <v>10031395P2MTY1</v>
          </cell>
          <cell r="Q11891">
            <v>27409</v>
          </cell>
        </row>
        <row r="11892">
          <cell r="A11892" t="str">
            <v>10031395P2MTY3</v>
          </cell>
          <cell r="Q11892">
            <v>5692</v>
          </cell>
        </row>
        <row r="11893">
          <cell r="A11893" t="str">
            <v>10031395P2REC-LARTX</v>
          </cell>
          <cell r="Q11893">
            <v>50000</v>
          </cell>
        </row>
        <row r="11894">
          <cell r="A11894" t="str">
            <v>10041718P2MKFG</v>
          </cell>
          <cell r="Q11894">
            <v>1</v>
          </cell>
        </row>
        <row r="11895">
          <cell r="A11895" t="str">
            <v>10041718P2WHPIPING</v>
          </cell>
          <cell r="Q11895">
            <v>3</v>
          </cell>
        </row>
        <row r="11896">
          <cell r="A11896" t="str">
            <v>10034486P3MTY1</v>
          </cell>
          <cell r="Q11896">
            <v>4</v>
          </cell>
        </row>
        <row r="11897">
          <cell r="A11897" t="str">
            <v>10034486P4MON-AFC</v>
          </cell>
          <cell r="Q11897">
            <v>14</v>
          </cell>
        </row>
        <row r="11898">
          <cell r="A11898" t="str">
            <v>10034486P4MTY1</v>
          </cell>
          <cell r="Q11898">
            <v>1</v>
          </cell>
        </row>
        <row r="11899">
          <cell r="A11899" t="str">
            <v>10034486P4MTY3</v>
          </cell>
          <cell r="Q11899">
            <v>3</v>
          </cell>
        </row>
        <row r="11900">
          <cell r="A11900" t="str">
            <v>10034486P4MTY3</v>
          </cell>
          <cell r="Q11900">
            <v>18</v>
          </cell>
        </row>
        <row r="11901">
          <cell r="A11901" t="str">
            <v>10034486P4REC-LARTX</v>
          </cell>
          <cell r="Q11901">
            <v>101</v>
          </cell>
        </row>
        <row r="11902">
          <cell r="A11902" t="str">
            <v>10040524P1MTY1</v>
          </cell>
          <cell r="Q11902">
            <v>416</v>
          </cell>
        </row>
        <row r="11903">
          <cell r="A11903" t="str">
            <v>10040524P1REC-LARTX</v>
          </cell>
          <cell r="Q11903">
            <v>504</v>
          </cell>
        </row>
        <row r="11904">
          <cell r="A11904" t="str">
            <v>60061297G1MON-AFC</v>
          </cell>
          <cell r="Q11904">
            <v>39</v>
          </cell>
        </row>
        <row r="11905">
          <cell r="A11905" t="str">
            <v>60061297G1MTY1</v>
          </cell>
          <cell r="Q11905">
            <v>29</v>
          </cell>
        </row>
        <row r="11906">
          <cell r="A11906" t="str">
            <v>60061297G1MTY1</v>
          </cell>
          <cell r="Q11906">
            <v>3</v>
          </cell>
        </row>
        <row r="11907">
          <cell r="A11907" t="str">
            <v>60061297G1MTY3</v>
          </cell>
          <cell r="Q11907">
            <v>50</v>
          </cell>
        </row>
        <row r="11908">
          <cell r="A11908" t="str">
            <v>60061297G1MTY3</v>
          </cell>
          <cell r="Q11908">
            <v>30</v>
          </cell>
        </row>
        <row r="11909">
          <cell r="A11909" t="str">
            <v>60061297G1MTY3</v>
          </cell>
          <cell r="Q11909">
            <v>50</v>
          </cell>
        </row>
        <row r="11910">
          <cell r="A11910" t="str">
            <v>60061297G1MTY3</v>
          </cell>
          <cell r="Q11910">
            <v>50</v>
          </cell>
        </row>
        <row r="11911">
          <cell r="A11911" t="str">
            <v>10041253P1MTY1</v>
          </cell>
          <cell r="Q11911">
            <v>30</v>
          </cell>
        </row>
        <row r="11912">
          <cell r="A11912" t="str">
            <v>10032376P1MON-AFC</v>
          </cell>
          <cell r="Q11912">
            <v>1</v>
          </cell>
        </row>
        <row r="11913">
          <cell r="A11913" t="str">
            <v>10032376P1MTY3</v>
          </cell>
          <cell r="Q11913">
            <v>1</v>
          </cell>
        </row>
        <row r="11914">
          <cell r="A11914" t="str">
            <v>10032375P1MON-AFC</v>
          </cell>
          <cell r="Q11914">
            <v>3</v>
          </cell>
        </row>
        <row r="11915">
          <cell r="A11915" t="str">
            <v>10032375P1MTY3</v>
          </cell>
          <cell r="Q11915">
            <v>1</v>
          </cell>
        </row>
        <row r="11916">
          <cell r="A11916" t="str">
            <v>10040140P1MON</v>
          </cell>
          <cell r="Q11916">
            <v>6</v>
          </cell>
        </row>
        <row r="11917">
          <cell r="A11917" t="str">
            <v>10040140P1MON-AFC</v>
          </cell>
          <cell r="Q11917">
            <v>10</v>
          </cell>
        </row>
        <row r="11918">
          <cell r="A11918" t="str">
            <v>10040140P1MTY1</v>
          </cell>
          <cell r="Q11918">
            <v>86</v>
          </cell>
        </row>
        <row r="11919">
          <cell r="A11919" t="str">
            <v>10040140P1MTY3</v>
          </cell>
          <cell r="Q11919">
            <v>37</v>
          </cell>
        </row>
        <row r="11920">
          <cell r="A11920" t="str">
            <v>10040140P15MON-AFC</v>
          </cell>
          <cell r="Q11920">
            <v>9</v>
          </cell>
        </row>
        <row r="11921">
          <cell r="A11921" t="str">
            <v>10040140P15MTY1</v>
          </cell>
          <cell r="Q11921">
            <v>36</v>
          </cell>
        </row>
        <row r="11922">
          <cell r="A11922" t="str">
            <v>10040140P11MON</v>
          </cell>
          <cell r="Q11922">
            <v>6</v>
          </cell>
        </row>
        <row r="11923">
          <cell r="A11923" t="str">
            <v>10040140P11MON-AFC</v>
          </cell>
          <cell r="Q11923">
            <v>6</v>
          </cell>
        </row>
        <row r="11924">
          <cell r="A11924" t="str">
            <v>10040140P11MTY1</v>
          </cell>
          <cell r="Q11924">
            <v>51</v>
          </cell>
        </row>
        <row r="11925">
          <cell r="A11925" t="str">
            <v>10040140P11MTY1</v>
          </cell>
          <cell r="Q11925">
            <v>44</v>
          </cell>
        </row>
        <row r="11926">
          <cell r="A11926" t="str">
            <v>10040140P7MTY1</v>
          </cell>
          <cell r="Q11926">
            <v>41</v>
          </cell>
        </row>
        <row r="11927">
          <cell r="A11927" t="str">
            <v>10040140P9MTY1</v>
          </cell>
          <cell r="Q11927">
            <v>5</v>
          </cell>
        </row>
        <row r="11928">
          <cell r="A11928" t="str">
            <v>10040140P6MON-AFC</v>
          </cell>
          <cell r="Q11928">
            <v>7</v>
          </cell>
        </row>
        <row r="11929">
          <cell r="A11929" t="str">
            <v>10040140P6MRBM</v>
          </cell>
          <cell r="Q11929">
            <v>3</v>
          </cell>
        </row>
        <row r="11930">
          <cell r="A11930" t="str">
            <v>10040140P6MTY1</v>
          </cell>
          <cell r="Q11930">
            <v>6</v>
          </cell>
        </row>
        <row r="11931">
          <cell r="A11931" t="str">
            <v>10040140P6MTY1</v>
          </cell>
          <cell r="Q11931">
            <v>38</v>
          </cell>
        </row>
        <row r="11932">
          <cell r="A11932" t="str">
            <v>10040140P12MTY1</v>
          </cell>
          <cell r="Q11932">
            <v>6</v>
          </cell>
        </row>
        <row r="11933">
          <cell r="A11933" t="str">
            <v>10040140P13MON-AFC</v>
          </cell>
          <cell r="Q11933">
            <v>10</v>
          </cell>
        </row>
        <row r="11934">
          <cell r="A11934" t="str">
            <v>10040140P13MTY1</v>
          </cell>
          <cell r="Q11934">
            <v>26</v>
          </cell>
        </row>
        <row r="11935">
          <cell r="A11935" t="str">
            <v>10040140P14MON-AFC</v>
          </cell>
          <cell r="Q11935">
            <v>36</v>
          </cell>
        </row>
        <row r="11936">
          <cell r="A11936" t="str">
            <v>10040140P14MTY1</v>
          </cell>
          <cell r="Q11936">
            <v>56</v>
          </cell>
        </row>
        <row r="11937">
          <cell r="A11937" t="str">
            <v>10040833P2MTY3</v>
          </cell>
          <cell r="Q11937">
            <v>24</v>
          </cell>
        </row>
        <row r="11938">
          <cell r="A11938" t="str">
            <v>10040833P2MTY3</v>
          </cell>
          <cell r="Q11938">
            <v>2</v>
          </cell>
        </row>
        <row r="11939">
          <cell r="A11939" t="str">
            <v>328892P23MKFG</v>
          </cell>
          <cell r="Q11939">
            <v>26</v>
          </cell>
        </row>
        <row r="11940">
          <cell r="A11940" t="str">
            <v>328892P23WHPIPING</v>
          </cell>
          <cell r="Q11940">
            <v>5</v>
          </cell>
        </row>
        <row r="11941">
          <cell r="A11941" t="str">
            <v>328892P20MONSKID</v>
          </cell>
          <cell r="Q11941">
            <v>4</v>
          </cell>
        </row>
        <row r="11942">
          <cell r="A11942" t="str">
            <v>60068795P1MON-AFC</v>
          </cell>
          <cell r="Q11942">
            <v>13</v>
          </cell>
        </row>
        <row r="11943">
          <cell r="A11943" t="str">
            <v>60068795P1MTY1</v>
          </cell>
          <cell r="Q11943">
            <v>32</v>
          </cell>
        </row>
        <row r="11944">
          <cell r="A11944" t="str">
            <v>60068795P1MTY3</v>
          </cell>
          <cell r="Q11944">
            <v>1</v>
          </cell>
        </row>
        <row r="11945">
          <cell r="A11945" t="str">
            <v>60068795P1MTY3</v>
          </cell>
          <cell r="Q11945">
            <v>13</v>
          </cell>
        </row>
        <row r="11946">
          <cell r="A11946" t="str">
            <v>60068795P1MTY3</v>
          </cell>
          <cell r="Q11946">
            <v>6</v>
          </cell>
        </row>
        <row r="11947">
          <cell r="A11947" t="str">
            <v>60068806P1MON-AFC</v>
          </cell>
          <cell r="Q11947">
            <v>31</v>
          </cell>
        </row>
        <row r="11948">
          <cell r="A11948" t="str">
            <v>60068806P1MTY1</v>
          </cell>
          <cell r="Q11948">
            <v>28</v>
          </cell>
        </row>
        <row r="11949">
          <cell r="A11949" t="str">
            <v>60068806P1MTY3</v>
          </cell>
          <cell r="Q11949">
            <v>31</v>
          </cell>
        </row>
        <row r="11950">
          <cell r="A11950" t="str">
            <v>60068806P1MTY3</v>
          </cell>
          <cell r="Q11950">
            <v>25</v>
          </cell>
        </row>
        <row r="11951">
          <cell r="A11951" t="str">
            <v>60068806P1MTY3</v>
          </cell>
          <cell r="Q11951">
            <v>45</v>
          </cell>
        </row>
        <row r="11952">
          <cell r="A11952" t="str">
            <v>60068805P1MON-AFC</v>
          </cell>
          <cell r="Q11952">
            <v>56</v>
          </cell>
        </row>
        <row r="11953">
          <cell r="A11953" t="str">
            <v>60068805P1MTY1</v>
          </cell>
          <cell r="Q11953">
            <v>30</v>
          </cell>
        </row>
        <row r="11954">
          <cell r="A11954" t="str">
            <v>60068805P1MTY1</v>
          </cell>
          <cell r="Q11954">
            <v>5</v>
          </cell>
        </row>
        <row r="11955">
          <cell r="A11955" t="str">
            <v>60068805P1MTY3</v>
          </cell>
          <cell r="Q11955">
            <v>76</v>
          </cell>
        </row>
        <row r="11956">
          <cell r="A11956" t="str">
            <v>60068805P1MTY3</v>
          </cell>
          <cell r="Q11956">
            <v>110</v>
          </cell>
        </row>
        <row r="11957">
          <cell r="A11957" t="str">
            <v>60068804P1MON-AFC</v>
          </cell>
          <cell r="Q11957">
            <v>14</v>
          </cell>
        </row>
        <row r="11958">
          <cell r="A11958" t="str">
            <v>60068804P1MTY1</v>
          </cell>
          <cell r="Q11958">
            <v>2</v>
          </cell>
        </row>
        <row r="11959">
          <cell r="A11959" t="str">
            <v>60068804P1MTY3</v>
          </cell>
          <cell r="Q11959">
            <v>28</v>
          </cell>
        </row>
        <row r="11960">
          <cell r="A11960" t="str">
            <v>60068804P1MTY3</v>
          </cell>
          <cell r="Q11960">
            <v>20</v>
          </cell>
        </row>
        <row r="11961">
          <cell r="A11961" t="str">
            <v>60068804P1MTY3</v>
          </cell>
          <cell r="Q11961">
            <v>28</v>
          </cell>
        </row>
        <row r="11962">
          <cell r="A11962" t="str">
            <v>60068798P1MON-AFC</v>
          </cell>
          <cell r="Q11962">
            <v>26</v>
          </cell>
        </row>
        <row r="11963">
          <cell r="A11963" t="str">
            <v>60068798P1MTY1</v>
          </cell>
          <cell r="Q11963">
            <v>2</v>
          </cell>
        </row>
        <row r="11964">
          <cell r="A11964" t="str">
            <v>60068798P1MTY3</v>
          </cell>
          <cell r="Q11964">
            <v>104</v>
          </cell>
        </row>
        <row r="11965">
          <cell r="A11965" t="str">
            <v>60068798P1MTY3</v>
          </cell>
          <cell r="Q11965">
            <v>21</v>
          </cell>
        </row>
        <row r="11966">
          <cell r="A11966" t="str">
            <v>60068798P1MTY3</v>
          </cell>
          <cell r="Q11966">
            <v>18</v>
          </cell>
        </row>
        <row r="11967">
          <cell r="A11967" t="str">
            <v>60068798P1MTY3</v>
          </cell>
          <cell r="Q11967">
            <v>3</v>
          </cell>
        </row>
        <row r="11968">
          <cell r="A11968" t="str">
            <v>60068798P1MTY3</v>
          </cell>
          <cell r="Q11968">
            <v>4</v>
          </cell>
        </row>
        <row r="11969">
          <cell r="A11969" t="str">
            <v>60068799P1MON-AFC</v>
          </cell>
          <cell r="Q11969">
            <v>28</v>
          </cell>
        </row>
        <row r="11970">
          <cell r="A11970" t="str">
            <v>60068799P1MTY1</v>
          </cell>
          <cell r="Q11970">
            <v>18</v>
          </cell>
        </row>
        <row r="11971">
          <cell r="A11971" t="str">
            <v>60068799P1MTY3</v>
          </cell>
          <cell r="Q11971">
            <v>20</v>
          </cell>
        </row>
        <row r="11972">
          <cell r="A11972" t="str">
            <v>60068799P1MTY3</v>
          </cell>
          <cell r="Q11972">
            <v>47</v>
          </cell>
        </row>
        <row r="11973">
          <cell r="A11973" t="str">
            <v>60068799P1MTY3</v>
          </cell>
          <cell r="Q11973">
            <v>5</v>
          </cell>
        </row>
        <row r="11974">
          <cell r="A11974" t="str">
            <v>60068792P1MON-AFC</v>
          </cell>
          <cell r="Q11974">
            <v>14</v>
          </cell>
        </row>
        <row r="11975">
          <cell r="A11975" t="str">
            <v>60068792P1MTY1</v>
          </cell>
          <cell r="Q11975">
            <v>11</v>
          </cell>
        </row>
        <row r="11976">
          <cell r="A11976" t="str">
            <v>60068792P1MTY3</v>
          </cell>
          <cell r="Q11976">
            <v>10</v>
          </cell>
        </row>
        <row r="11977">
          <cell r="A11977" t="str">
            <v>60068792P1MTY3</v>
          </cell>
          <cell r="Q11977">
            <v>8</v>
          </cell>
        </row>
        <row r="11978">
          <cell r="A11978" t="str">
            <v>60068797P1MON-AFC</v>
          </cell>
          <cell r="Q11978">
            <v>26</v>
          </cell>
        </row>
        <row r="11979">
          <cell r="A11979" t="str">
            <v>60068797P1MTY1</v>
          </cell>
          <cell r="Q11979">
            <v>7</v>
          </cell>
        </row>
        <row r="11980">
          <cell r="A11980" t="str">
            <v>60068797P1MTY3</v>
          </cell>
          <cell r="Q11980">
            <v>8</v>
          </cell>
        </row>
        <row r="11981">
          <cell r="A11981" t="str">
            <v>60068797P1MTY3</v>
          </cell>
          <cell r="Q11981">
            <v>13</v>
          </cell>
        </row>
        <row r="11982">
          <cell r="A11982" t="str">
            <v>60068797P1MTY3</v>
          </cell>
          <cell r="Q11982">
            <v>24</v>
          </cell>
        </row>
        <row r="11983">
          <cell r="A11983" t="str">
            <v>60068794P1MON-AFC</v>
          </cell>
          <cell r="Q11983">
            <v>15</v>
          </cell>
        </row>
        <row r="11984">
          <cell r="A11984" t="str">
            <v>60068794P1MTY1</v>
          </cell>
          <cell r="Q11984">
            <v>19</v>
          </cell>
        </row>
        <row r="11985">
          <cell r="A11985" t="str">
            <v>60068794P1MTY3</v>
          </cell>
          <cell r="Q11985">
            <v>21</v>
          </cell>
        </row>
        <row r="11986">
          <cell r="A11986" t="str">
            <v>60068793P1MON-AFC</v>
          </cell>
          <cell r="Q11986">
            <v>10</v>
          </cell>
        </row>
        <row r="11987">
          <cell r="A11987" t="str">
            <v>60068793P1MTY1</v>
          </cell>
          <cell r="Q11987">
            <v>39</v>
          </cell>
        </row>
        <row r="11988">
          <cell r="A11988" t="str">
            <v>60068793P1MTY1</v>
          </cell>
          <cell r="Q11988">
            <v>26</v>
          </cell>
        </row>
        <row r="11989">
          <cell r="A11989" t="str">
            <v>60079766P1MON-AFC</v>
          </cell>
          <cell r="Q11989">
            <v>7</v>
          </cell>
        </row>
        <row r="11990">
          <cell r="A11990" t="str">
            <v>60079766P1MTY1</v>
          </cell>
          <cell r="Q11990">
            <v>16</v>
          </cell>
        </row>
        <row r="11991">
          <cell r="A11991" t="str">
            <v>60079766P1MTY1</v>
          </cell>
          <cell r="Q11991">
            <v>1</v>
          </cell>
        </row>
        <row r="11992">
          <cell r="A11992" t="str">
            <v>60079766P1MTY1</v>
          </cell>
          <cell r="Q11992">
            <v>4</v>
          </cell>
        </row>
        <row r="11993">
          <cell r="A11993" t="str">
            <v>60079766P1MTY3</v>
          </cell>
          <cell r="Q11993">
            <v>16</v>
          </cell>
        </row>
        <row r="11994">
          <cell r="A11994" t="str">
            <v>60079783P1MON-AFC</v>
          </cell>
          <cell r="Q11994">
            <v>6</v>
          </cell>
        </row>
        <row r="11995">
          <cell r="A11995" t="str">
            <v>60079783P1MTY1</v>
          </cell>
          <cell r="Q11995">
            <v>8</v>
          </cell>
        </row>
        <row r="11996">
          <cell r="A11996" t="str">
            <v>60079783P1MTY1</v>
          </cell>
          <cell r="Q11996">
            <v>22</v>
          </cell>
        </row>
        <row r="11997">
          <cell r="A11997" t="str">
            <v>60079783P1MTY3</v>
          </cell>
          <cell r="Q11997">
            <v>1</v>
          </cell>
        </row>
        <row r="11998">
          <cell r="A11998" t="str">
            <v>60079783P1MTY3</v>
          </cell>
          <cell r="Q11998">
            <v>25</v>
          </cell>
        </row>
        <row r="11999">
          <cell r="A11999" t="str">
            <v>60079773P1MON-AFC</v>
          </cell>
          <cell r="Q11999">
            <v>8</v>
          </cell>
        </row>
        <row r="12000">
          <cell r="A12000" t="str">
            <v>60079773P1MTY1</v>
          </cell>
          <cell r="Q12000">
            <v>24</v>
          </cell>
        </row>
        <row r="12001">
          <cell r="A12001" t="str">
            <v>60079773P1MTY3</v>
          </cell>
          <cell r="Q12001">
            <v>14</v>
          </cell>
        </row>
        <row r="12002">
          <cell r="A12002" t="str">
            <v>60079773P1MTY3</v>
          </cell>
          <cell r="Q12002">
            <v>12</v>
          </cell>
        </row>
        <row r="12003">
          <cell r="A12003" t="str">
            <v>60079771P1MTY3</v>
          </cell>
          <cell r="Q12003">
            <v>10</v>
          </cell>
        </row>
        <row r="12004">
          <cell r="A12004" t="str">
            <v>60079771P1MTY3</v>
          </cell>
          <cell r="Q12004">
            <v>10</v>
          </cell>
        </row>
        <row r="12005">
          <cell r="A12005" t="str">
            <v>60079771P1MTY3</v>
          </cell>
          <cell r="Q12005">
            <v>13</v>
          </cell>
        </row>
        <row r="12006">
          <cell r="A12006" t="str">
            <v>60079771P1MTY3</v>
          </cell>
          <cell r="Q12006">
            <v>3</v>
          </cell>
        </row>
        <row r="12007">
          <cell r="A12007" t="str">
            <v>60079757P1MON</v>
          </cell>
          <cell r="Q12007">
            <v>3</v>
          </cell>
        </row>
        <row r="12008">
          <cell r="A12008" t="str">
            <v>60079757P1MON-AFC</v>
          </cell>
          <cell r="Q12008">
            <v>4</v>
          </cell>
        </row>
        <row r="12009">
          <cell r="A12009" t="str">
            <v>60079757P1MTY1</v>
          </cell>
          <cell r="Q12009">
            <v>1</v>
          </cell>
        </row>
        <row r="12010">
          <cell r="A12010" t="str">
            <v>60079757P1MTY1</v>
          </cell>
          <cell r="Q12010">
            <v>8</v>
          </cell>
        </row>
        <row r="12011">
          <cell r="A12011" t="str">
            <v>60079757P1MTY3</v>
          </cell>
          <cell r="Q12011">
            <v>7</v>
          </cell>
        </row>
        <row r="12012">
          <cell r="A12012" t="str">
            <v>60079757P1MTY3</v>
          </cell>
          <cell r="Q12012">
            <v>14</v>
          </cell>
        </row>
        <row r="12013">
          <cell r="A12013" t="str">
            <v>60079757P1MTY3</v>
          </cell>
          <cell r="Q12013">
            <v>1</v>
          </cell>
        </row>
        <row r="12014">
          <cell r="A12014" t="str">
            <v>60079772P1MON-AFC</v>
          </cell>
          <cell r="Q12014">
            <v>17</v>
          </cell>
        </row>
        <row r="12015">
          <cell r="A12015" t="str">
            <v>60079772P1MTY1</v>
          </cell>
          <cell r="Q12015">
            <v>4</v>
          </cell>
        </row>
        <row r="12016">
          <cell r="A12016" t="str">
            <v>60079772P1MTY1</v>
          </cell>
          <cell r="Q12016">
            <v>39</v>
          </cell>
        </row>
        <row r="12017">
          <cell r="A12017" t="str">
            <v>60079772P1MTY1</v>
          </cell>
          <cell r="Q12017">
            <v>18</v>
          </cell>
        </row>
        <row r="12018">
          <cell r="A12018" t="str">
            <v>60079772P1MTY3</v>
          </cell>
          <cell r="Q12018">
            <v>42</v>
          </cell>
        </row>
        <row r="12019">
          <cell r="A12019" t="str">
            <v>60079777P1MON-AFC</v>
          </cell>
          <cell r="Q12019">
            <v>6</v>
          </cell>
        </row>
        <row r="12020">
          <cell r="A12020" t="str">
            <v>60079777P1MTY1</v>
          </cell>
          <cell r="Q12020">
            <v>3</v>
          </cell>
        </row>
        <row r="12021">
          <cell r="A12021" t="str">
            <v>60079777P1MTY1</v>
          </cell>
          <cell r="Q12021">
            <v>22</v>
          </cell>
        </row>
        <row r="12022">
          <cell r="A12022" t="str">
            <v>60079777P1MTY3</v>
          </cell>
          <cell r="Q12022">
            <v>4</v>
          </cell>
        </row>
        <row r="12023">
          <cell r="A12023" t="str">
            <v>60079777P1MTY3</v>
          </cell>
          <cell r="Q12023">
            <v>45</v>
          </cell>
        </row>
        <row r="12024">
          <cell r="A12024" t="str">
            <v>60079777P1MTY3</v>
          </cell>
          <cell r="Q12024">
            <v>40</v>
          </cell>
        </row>
        <row r="12025">
          <cell r="A12025" t="str">
            <v>60079777P1MTY3</v>
          </cell>
          <cell r="Q12025">
            <v>16</v>
          </cell>
        </row>
        <row r="12026">
          <cell r="A12026" t="str">
            <v>60079769P1MTY1</v>
          </cell>
          <cell r="Q12026">
            <v>9</v>
          </cell>
        </row>
        <row r="12027">
          <cell r="A12027" t="str">
            <v>10039998P1MONCON</v>
          </cell>
          <cell r="Q12027">
            <v>112</v>
          </cell>
        </row>
        <row r="12028">
          <cell r="A12028" t="str">
            <v>10039998P1MTY1</v>
          </cell>
          <cell r="Q12028">
            <v>74</v>
          </cell>
        </row>
        <row r="12029">
          <cell r="A12029" t="str">
            <v>10039998P1MTY1</v>
          </cell>
          <cell r="Q12029">
            <v>189</v>
          </cell>
        </row>
        <row r="12030">
          <cell r="A12030" t="str">
            <v>10039998P1MTY1</v>
          </cell>
          <cell r="Q12030">
            <v>1</v>
          </cell>
        </row>
        <row r="12031">
          <cell r="A12031" t="str">
            <v>10039998P1MTY1</v>
          </cell>
          <cell r="Q12031">
            <v>18</v>
          </cell>
        </row>
        <row r="12032">
          <cell r="A12032" t="str">
            <v>10039998P1MTY3</v>
          </cell>
          <cell r="Q12032">
            <v>190</v>
          </cell>
        </row>
        <row r="12033">
          <cell r="A12033" t="str">
            <v>10039998P1MTY3</v>
          </cell>
          <cell r="Q12033">
            <v>196</v>
          </cell>
        </row>
        <row r="12034">
          <cell r="A12034" t="str">
            <v>10023971P1MONCON</v>
          </cell>
          <cell r="Q12034">
            <v>17</v>
          </cell>
        </row>
        <row r="12035">
          <cell r="A12035" t="str">
            <v>10023971P1MTY1</v>
          </cell>
          <cell r="Q12035">
            <v>42</v>
          </cell>
        </row>
        <row r="12036">
          <cell r="A12036" t="str">
            <v>10023971P1MTY1</v>
          </cell>
          <cell r="Q12036">
            <v>16</v>
          </cell>
        </row>
        <row r="12037">
          <cell r="A12037" t="str">
            <v>10030873P1MKFG</v>
          </cell>
          <cell r="Q12037">
            <v>21</v>
          </cell>
        </row>
        <row r="12038">
          <cell r="A12038" t="str">
            <v>10030873P1WHPIPING</v>
          </cell>
          <cell r="Q12038">
            <v>5</v>
          </cell>
        </row>
        <row r="12039">
          <cell r="A12039" t="str">
            <v>10024076P2MONCON</v>
          </cell>
          <cell r="Q12039">
            <v>19</v>
          </cell>
        </row>
        <row r="12040">
          <cell r="A12040" t="str">
            <v>10035754P1MONCON</v>
          </cell>
          <cell r="Q12040">
            <v>18</v>
          </cell>
        </row>
        <row r="12041">
          <cell r="A12041" t="str">
            <v>10035755P1MONCON</v>
          </cell>
          <cell r="Q12041">
            <v>116</v>
          </cell>
        </row>
        <row r="12042">
          <cell r="A12042" t="str">
            <v>10035755P1MTY1</v>
          </cell>
          <cell r="Q12042">
            <v>38</v>
          </cell>
        </row>
        <row r="12043">
          <cell r="A12043" t="str">
            <v>10035755P1MTY1</v>
          </cell>
          <cell r="Q12043">
            <v>257</v>
          </cell>
        </row>
        <row r="12044">
          <cell r="A12044" t="str">
            <v>10030873P2MKFG</v>
          </cell>
          <cell r="Q12044">
            <v>23</v>
          </cell>
        </row>
        <row r="12045">
          <cell r="A12045" t="str">
            <v>10030873P2WHPIPING</v>
          </cell>
          <cell r="Q12045">
            <v>24</v>
          </cell>
        </row>
        <row r="12046">
          <cell r="A12046" t="str">
            <v>10037497P1FGSM</v>
          </cell>
          <cell r="Q12046">
            <v>210</v>
          </cell>
        </row>
        <row r="12047">
          <cell r="A12047" t="str">
            <v>10037497P1MONCON</v>
          </cell>
          <cell r="Q12047">
            <v>520</v>
          </cell>
        </row>
        <row r="12048">
          <cell r="A12048" t="str">
            <v>10037497P1MTY1</v>
          </cell>
          <cell r="Q12048">
            <v>63</v>
          </cell>
        </row>
        <row r="12049">
          <cell r="A12049" t="str">
            <v>10039393P1MONCON</v>
          </cell>
          <cell r="Q12049">
            <v>59</v>
          </cell>
        </row>
        <row r="12050">
          <cell r="A12050" t="str">
            <v>10039393P1MTY1</v>
          </cell>
          <cell r="Q12050">
            <v>8</v>
          </cell>
        </row>
        <row r="12051">
          <cell r="A12051" t="str">
            <v>10039393P1MTY1</v>
          </cell>
          <cell r="Q12051">
            <v>10</v>
          </cell>
        </row>
        <row r="12052">
          <cell r="A12052" t="str">
            <v>10039393P1MTY1</v>
          </cell>
          <cell r="Q12052">
            <v>42</v>
          </cell>
        </row>
        <row r="12053">
          <cell r="A12053" t="str">
            <v>10039393P1MTY3</v>
          </cell>
          <cell r="Q12053">
            <v>10</v>
          </cell>
        </row>
        <row r="12054">
          <cell r="A12054" t="str">
            <v>10039393P1MTY3</v>
          </cell>
          <cell r="Q12054">
            <v>10</v>
          </cell>
        </row>
        <row r="12055">
          <cell r="A12055" t="str">
            <v>10039393P1MTY3</v>
          </cell>
          <cell r="Q12055">
            <v>30</v>
          </cell>
        </row>
        <row r="12056">
          <cell r="A12056" t="str">
            <v>10039393P1MTY3</v>
          </cell>
          <cell r="Q12056">
            <v>10</v>
          </cell>
        </row>
        <row r="12057">
          <cell r="A12057" t="str">
            <v>10039393P1MTY3</v>
          </cell>
          <cell r="Q12057">
            <v>20</v>
          </cell>
        </row>
        <row r="12058">
          <cell r="A12058" t="str">
            <v>10030869P1MKFG</v>
          </cell>
          <cell r="Q12058">
            <v>21</v>
          </cell>
        </row>
        <row r="12059">
          <cell r="A12059" t="str">
            <v>10030869P1WHPIPING</v>
          </cell>
          <cell r="Q12059">
            <v>16</v>
          </cell>
        </row>
        <row r="12060">
          <cell r="A12060" t="str">
            <v>10031950P1MONCON</v>
          </cell>
          <cell r="Q12060">
            <v>13</v>
          </cell>
        </row>
        <row r="12061">
          <cell r="A12061" t="str">
            <v>10031950P1MTY1</v>
          </cell>
          <cell r="Q12061">
            <v>11</v>
          </cell>
        </row>
        <row r="12062">
          <cell r="A12062" t="str">
            <v>10031950P1MTY3</v>
          </cell>
          <cell r="Q12062">
            <v>40</v>
          </cell>
        </row>
        <row r="12063">
          <cell r="A12063" t="str">
            <v>10037496P1MONCON</v>
          </cell>
          <cell r="Q12063">
            <v>198</v>
          </cell>
        </row>
        <row r="12064">
          <cell r="A12064" t="str">
            <v>10037496P1MTY1</v>
          </cell>
          <cell r="Q12064">
            <v>79</v>
          </cell>
        </row>
        <row r="12065">
          <cell r="A12065" t="str">
            <v>10037496P1MTY1</v>
          </cell>
          <cell r="Q12065">
            <v>151</v>
          </cell>
        </row>
        <row r="12066">
          <cell r="A12066" t="str">
            <v>10023971P2MONCON</v>
          </cell>
          <cell r="Q12066">
            <v>15</v>
          </cell>
        </row>
        <row r="12067">
          <cell r="A12067" t="str">
            <v>10023971P2MONSM</v>
          </cell>
          <cell r="Q12067">
            <v>4</v>
          </cell>
        </row>
        <row r="12068">
          <cell r="A12068" t="str">
            <v>10023971P2MTY1</v>
          </cell>
          <cell r="Q12068">
            <v>40</v>
          </cell>
        </row>
        <row r="12069">
          <cell r="A12069" t="str">
            <v>10023971P2MTY1</v>
          </cell>
          <cell r="Q12069">
            <v>57</v>
          </cell>
        </row>
        <row r="12070">
          <cell r="A12070" t="str">
            <v>10023971P2MTY1</v>
          </cell>
          <cell r="Q12070">
            <v>3</v>
          </cell>
        </row>
        <row r="12071">
          <cell r="A12071" t="str">
            <v>10023971P2MTY3</v>
          </cell>
          <cell r="Q12071">
            <v>29</v>
          </cell>
        </row>
        <row r="12072">
          <cell r="A12072" t="str">
            <v>10023971P2MTY3</v>
          </cell>
          <cell r="Q12072">
            <v>28</v>
          </cell>
        </row>
        <row r="12073">
          <cell r="A12073" t="str">
            <v>10036267P1MONSKID</v>
          </cell>
          <cell r="Q12073">
            <v>49</v>
          </cell>
        </row>
        <row r="12074">
          <cell r="A12074" t="str">
            <v>10036267P1MTY1</v>
          </cell>
          <cell r="Q12074">
            <v>75</v>
          </cell>
        </row>
        <row r="12075">
          <cell r="A12075" t="str">
            <v>10036267P1MTY1</v>
          </cell>
          <cell r="Q12075">
            <v>120</v>
          </cell>
        </row>
        <row r="12076">
          <cell r="A12076" t="str">
            <v>10036267P1MTY1</v>
          </cell>
          <cell r="Q12076">
            <v>20</v>
          </cell>
        </row>
        <row r="12077">
          <cell r="A12077" t="str">
            <v>10036267P1MTY3</v>
          </cell>
          <cell r="Q12077">
            <v>73</v>
          </cell>
        </row>
        <row r="12078">
          <cell r="A12078" t="str">
            <v>10036267P1MTY3</v>
          </cell>
          <cell r="Q12078">
            <v>65</v>
          </cell>
        </row>
        <row r="12079">
          <cell r="A12079" t="str">
            <v>10039533P1MONCON</v>
          </cell>
          <cell r="Q12079">
            <v>82</v>
          </cell>
        </row>
        <row r="12080">
          <cell r="A12080" t="str">
            <v>10039533P1MTY1</v>
          </cell>
          <cell r="Q12080">
            <v>50</v>
          </cell>
        </row>
        <row r="12081">
          <cell r="A12081" t="str">
            <v>10039533P1MTY1</v>
          </cell>
          <cell r="Q12081">
            <v>6</v>
          </cell>
        </row>
        <row r="12082">
          <cell r="A12082" t="str">
            <v>10039533P1MTY1</v>
          </cell>
          <cell r="Q12082">
            <v>183</v>
          </cell>
        </row>
        <row r="12083">
          <cell r="A12083" t="str">
            <v>10039533P1MTY1</v>
          </cell>
          <cell r="Q12083">
            <v>91</v>
          </cell>
        </row>
        <row r="12084">
          <cell r="A12084" t="str">
            <v>10039533P1MTY1</v>
          </cell>
          <cell r="Q12084">
            <v>8</v>
          </cell>
        </row>
        <row r="12085">
          <cell r="A12085" t="str">
            <v>10039533P1MTY3</v>
          </cell>
          <cell r="Q12085">
            <v>115</v>
          </cell>
        </row>
        <row r="12086">
          <cell r="A12086" t="str">
            <v>10039533P1MTY3</v>
          </cell>
          <cell r="Q12086">
            <v>171</v>
          </cell>
        </row>
        <row r="12087">
          <cell r="A12087" t="str">
            <v>10039394P1MONCON</v>
          </cell>
          <cell r="Q12087">
            <v>140</v>
          </cell>
        </row>
        <row r="12088">
          <cell r="A12088" t="str">
            <v>10039394P1MTY1</v>
          </cell>
          <cell r="Q12088">
            <v>52</v>
          </cell>
        </row>
        <row r="12089">
          <cell r="A12089" t="str">
            <v>10039394P1MTY1</v>
          </cell>
          <cell r="Q12089">
            <v>1</v>
          </cell>
        </row>
        <row r="12090">
          <cell r="A12090" t="str">
            <v>10037492P1MONCON</v>
          </cell>
          <cell r="Q12090">
            <v>319</v>
          </cell>
        </row>
        <row r="12091">
          <cell r="A12091" t="str">
            <v>10037492P1MTY1</v>
          </cell>
          <cell r="Q12091">
            <v>4</v>
          </cell>
        </row>
        <row r="12092">
          <cell r="A12092" t="str">
            <v>10037492P1MTY1</v>
          </cell>
          <cell r="Q12092">
            <v>5</v>
          </cell>
        </row>
        <row r="12093">
          <cell r="A12093" t="str">
            <v>10037492P1MTY3</v>
          </cell>
          <cell r="Q12093">
            <v>130</v>
          </cell>
        </row>
        <row r="12094">
          <cell r="A12094" t="str">
            <v>10037492P1MTY3</v>
          </cell>
          <cell r="Q12094">
            <v>300</v>
          </cell>
        </row>
        <row r="12095">
          <cell r="A12095" t="str">
            <v>10037492P1MTY3</v>
          </cell>
          <cell r="Q12095">
            <v>294</v>
          </cell>
        </row>
        <row r="12096">
          <cell r="A12096" t="str">
            <v>10039749P1MKFG</v>
          </cell>
          <cell r="Q12096">
            <v>11</v>
          </cell>
        </row>
        <row r="12097">
          <cell r="A12097" t="str">
            <v>10039749P1MKFG</v>
          </cell>
          <cell r="Q12097">
            <v>20</v>
          </cell>
        </row>
        <row r="12098">
          <cell r="A12098" t="str">
            <v>10039992P1MKFG</v>
          </cell>
          <cell r="Q12098">
            <v>79</v>
          </cell>
        </row>
        <row r="12099">
          <cell r="A12099" t="str">
            <v>10039992P1WHPIPING</v>
          </cell>
          <cell r="Q12099">
            <v>109</v>
          </cell>
        </row>
        <row r="12100">
          <cell r="A12100" t="str">
            <v>10039994P1FGPIPING01</v>
          </cell>
          <cell r="Q12100">
            <v>1</v>
          </cell>
        </row>
        <row r="12101">
          <cell r="A12101" t="str">
            <v>10039994P1MKFG</v>
          </cell>
          <cell r="Q12101">
            <v>67</v>
          </cell>
        </row>
        <row r="12102">
          <cell r="A12102" t="str">
            <v>10039994P1WHPIPING</v>
          </cell>
          <cell r="Q12102">
            <v>79</v>
          </cell>
        </row>
        <row r="12103">
          <cell r="A12103" t="str">
            <v>10037494P1FGSM</v>
          </cell>
          <cell r="Q12103">
            <v>78</v>
          </cell>
        </row>
        <row r="12104">
          <cell r="A12104" t="str">
            <v>10037494P1MKFG</v>
          </cell>
          <cell r="Q12104">
            <v>12</v>
          </cell>
        </row>
        <row r="12105">
          <cell r="A12105" t="str">
            <v>10037494P1MKFG</v>
          </cell>
          <cell r="Q12105">
            <v>20</v>
          </cell>
        </row>
        <row r="12106">
          <cell r="A12106" t="str">
            <v>10037494P1MONCON</v>
          </cell>
          <cell r="Q12106">
            <v>112</v>
          </cell>
        </row>
        <row r="12107">
          <cell r="A12107" t="str">
            <v>10037495P1MONCON</v>
          </cell>
          <cell r="Q12107">
            <v>63</v>
          </cell>
        </row>
        <row r="12108">
          <cell r="A12108" t="str">
            <v>10037495P1MTY1</v>
          </cell>
          <cell r="Q12108">
            <v>86</v>
          </cell>
        </row>
        <row r="12109">
          <cell r="A12109" t="str">
            <v>10037495P1MTY3</v>
          </cell>
          <cell r="Q12109">
            <v>70</v>
          </cell>
        </row>
        <row r="12110">
          <cell r="A12110" t="str">
            <v>10037495P1MTY3</v>
          </cell>
          <cell r="Q12110">
            <v>80</v>
          </cell>
        </row>
        <row r="12111">
          <cell r="A12111" t="str">
            <v>10037495P1MTY3</v>
          </cell>
          <cell r="Q12111">
            <v>70</v>
          </cell>
        </row>
        <row r="12112">
          <cell r="A12112" t="str">
            <v>10030901P1MONCON</v>
          </cell>
          <cell r="Q12112">
            <v>57</v>
          </cell>
        </row>
        <row r="12113">
          <cell r="A12113" t="str">
            <v>10030901P1MTY1</v>
          </cell>
          <cell r="Q12113">
            <v>4</v>
          </cell>
        </row>
        <row r="12114">
          <cell r="A12114" t="str">
            <v>10030901P1MTY1</v>
          </cell>
          <cell r="Q12114">
            <v>133</v>
          </cell>
        </row>
        <row r="12115">
          <cell r="A12115" t="str">
            <v>10030901P1MTY1</v>
          </cell>
          <cell r="Q12115">
            <v>40</v>
          </cell>
        </row>
        <row r="12116">
          <cell r="A12116" t="str">
            <v>10030869P2MKFG</v>
          </cell>
          <cell r="Q12116">
            <v>22</v>
          </cell>
        </row>
        <row r="12117">
          <cell r="A12117" t="str">
            <v>10030869P2WHPIPING</v>
          </cell>
          <cell r="Q12117">
            <v>12</v>
          </cell>
        </row>
        <row r="12118">
          <cell r="A12118" t="str">
            <v>10039388P1MONCON</v>
          </cell>
          <cell r="Q12118">
            <v>30</v>
          </cell>
        </row>
        <row r="12119">
          <cell r="A12119" t="str">
            <v>10039388P1MTY1</v>
          </cell>
          <cell r="Q12119">
            <v>90</v>
          </cell>
        </row>
        <row r="12120">
          <cell r="A12120" t="str">
            <v>10039388P1MTY3</v>
          </cell>
          <cell r="Q12120">
            <v>40</v>
          </cell>
        </row>
        <row r="12121">
          <cell r="A12121" t="str">
            <v>10039388P1MTY3</v>
          </cell>
          <cell r="Q12121">
            <v>50</v>
          </cell>
        </row>
        <row r="12122">
          <cell r="A12122" t="str">
            <v>10039388P1MTY3</v>
          </cell>
          <cell r="Q12122">
            <v>50</v>
          </cell>
        </row>
        <row r="12123">
          <cell r="A12123" t="str">
            <v>10039388P1MTY3</v>
          </cell>
          <cell r="Q12123">
            <v>50</v>
          </cell>
        </row>
        <row r="12124">
          <cell r="A12124" t="str">
            <v>10039991P1MKFG</v>
          </cell>
          <cell r="Q12124">
            <v>42</v>
          </cell>
        </row>
        <row r="12125">
          <cell r="A12125" t="str">
            <v>10039752P1MKFG</v>
          </cell>
          <cell r="Q12125">
            <v>42</v>
          </cell>
        </row>
        <row r="12126">
          <cell r="A12126" t="str">
            <v>10039752P1MKFG</v>
          </cell>
          <cell r="Q12126">
            <v>20</v>
          </cell>
        </row>
        <row r="12127">
          <cell r="A12127" t="str">
            <v>10039752P1MKFG</v>
          </cell>
          <cell r="Q12127">
            <v>10</v>
          </cell>
        </row>
        <row r="12128">
          <cell r="A12128" t="str">
            <v>10039752P1WHPIPING</v>
          </cell>
          <cell r="Q12128">
            <v>129</v>
          </cell>
        </row>
        <row r="12129">
          <cell r="A12129" t="str">
            <v>10039396P1MONCON</v>
          </cell>
          <cell r="Q12129">
            <v>161</v>
          </cell>
        </row>
        <row r="12130">
          <cell r="A12130" t="str">
            <v>10039396P1MTY1</v>
          </cell>
          <cell r="Q12130">
            <v>592</v>
          </cell>
        </row>
        <row r="12131">
          <cell r="A12131" t="str">
            <v>10039396P1MTY3</v>
          </cell>
          <cell r="Q12131">
            <v>25</v>
          </cell>
        </row>
        <row r="12132">
          <cell r="A12132" t="str">
            <v>10039396P1MTY3</v>
          </cell>
          <cell r="Q12132">
            <v>127</v>
          </cell>
        </row>
        <row r="12133">
          <cell r="A12133" t="str">
            <v>10039396P1MTY3</v>
          </cell>
          <cell r="Q12133">
            <v>29</v>
          </cell>
        </row>
        <row r="12134">
          <cell r="A12134" t="str">
            <v>10024076P1MONCON</v>
          </cell>
          <cell r="Q12134">
            <v>25</v>
          </cell>
        </row>
        <row r="12135">
          <cell r="A12135" t="str">
            <v>10024076P1MTY1</v>
          </cell>
          <cell r="Q12135">
            <v>47</v>
          </cell>
        </row>
        <row r="12136">
          <cell r="A12136" t="str">
            <v>10039734P1MONCON</v>
          </cell>
          <cell r="Q12136">
            <v>26</v>
          </cell>
        </row>
        <row r="12137">
          <cell r="A12137" t="str">
            <v>10039734P1MTY1</v>
          </cell>
          <cell r="Q12137">
            <v>72</v>
          </cell>
        </row>
        <row r="12138">
          <cell r="A12138" t="str">
            <v>10039734P1MTY3</v>
          </cell>
          <cell r="Q12138">
            <v>30</v>
          </cell>
        </row>
        <row r="12139">
          <cell r="A12139" t="str">
            <v>10039734P1MTY3</v>
          </cell>
          <cell r="Q12139">
            <v>30</v>
          </cell>
        </row>
        <row r="12140">
          <cell r="A12140" t="str">
            <v>10039734P1MTY3</v>
          </cell>
          <cell r="Q12140">
            <v>17</v>
          </cell>
        </row>
        <row r="12141">
          <cell r="A12141" t="str">
            <v>10039734P1MTY3</v>
          </cell>
          <cell r="Q12141">
            <v>30</v>
          </cell>
        </row>
        <row r="12142">
          <cell r="A12142" t="str">
            <v>10039734P1MTY3</v>
          </cell>
          <cell r="Q12142">
            <v>28</v>
          </cell>
        </row>
        <row r="12143">
          <cell r="A12143" t="str">
            <v>10039734P1MTY3</v>
          </cell>
          <cell r="Q12143">
            <v>30</v>
          </cell>
        </row>
        <row r="12144">
          <cell r="A12144" t="str">
            <v>10039734P1MTY3</v>
          </cell>
          <cell r="Q12144">
            <v>30</v>
          </cell>
        </row>
        <row r="12145">
          <cell r="A12145" t="str">
            <v>10039734P1MTY3</v>
          </cell>
          <cell r="Q12145">
            <v>30</v>
          </cell>
        </row>
        <row r="12146">
          <cell r="A12146" t="str">
            <v>10039734P1MTY3</v>
          </cell>
          <cell r="Q12146">
            <v>30</v>
          </cell>
        </row>
        <row r="12147">
          <cell r="A12147" t="str">
            <v>10039734P1MTY3</v>
          </cell>
          <cell r="Q12147">
            <v>30</v>
          </cell>
        </row>
        <row r="12148">
          <cell r="A12148" t="str">
            <v>10039734P1MTY3</v>
          </cell>
          <cell r="Q12148">
            <v>30</v>
          </cell>
        </row>
        <row r="12149">
          <cell r="A12149" t="str">
            <v>10039734P1MTY3</v>
          </cell>
          <cell r="Q12149">
            <v>11</v>
          </cell>
        </row>
        <row r="12150">
          <cell r="A12150" t="str">
            <v>10039389P1MONCON</v>
          </cell>
          <cell r="Q12150">
            <v>30</v>
          </cell>
        </row>
        <row r="12151">
          <cell r="A12151" t="str">
            <v>10039389P1MTY1</v>
          </cell>
          <cell r="Q12151">
            <v>23</v>
          </cell>
        </row>
        <row r="12152">
          <cell r="A12152" t="str">
            <v>10039389P1MTY1</v>
          </cell>
          <cell r="Q12152">
            <v>137</v>
          </cell>
        </row>
        <row r="12153">
          <cell r="A12153" t="str">
            <v>10039389P1MTY3</v>
          </cell>
          <cell r="Q12153">
            <v>5</v>
          </cell>
        </row>
        <row r="12154">
          <cell r="A12154" t="str">
            <v>10039389P1MTY3</v>
          </cell>
          <cell r="Q12154">
            <v>5</v>
          </cell>
        </row>
        <row r="12155">
          <cell r="A12155" t="str">
            <v>10039753P1MKFG</v>
          </cell>
          <cell r="Q12155">
            <v>34</v>
          </cell>
        </row>
        <row r="12156">
          <cell r="A12156" t="str">
            <v>10039753P1MKFG</v>
          </cell>
          <cell r="Q12156">
            <v>20</v>
          </cell>
        </row>
        <row r="12157">
          <cell r="A12157" t="str">
            <v>10039753P1WHPIPING</v>
          </cell>
          <cell r="Q12157">
            <v>40</v>
          </cell>
        </row>
        <row r="12158">
          <cell r="A12158" t="str">
            <v>60085855P1MTY3</v>
          </cell>
          <cell r="Q12158">
            <v>3</v>
          </cell>
        </row>
        <row r="12159">
          <cell r="A12159" t="str">
            <v>60085853P1MTY3</v>
          </cell>
          <cell r="Q12159">
            <v>3</v>
          </cell>
        </row>
        <row r="12160">
          <cell r="A12160" t="str">
            <v>60087889P1MON-AFC</v>
          </cell>
          <cell r="Q12160">
            <v>1</v>
          </cell>
        </row>
        <row r="12161">
          <cell r="A12161" t="str">
            <v>60087889P1MTY1</v>
          </cell>
          <cell r="Q12161">
            <v>27</v>
          </cell>
        </row>
        <row r="12162">
          <cell r="A12162" t="str">
            <v>60087889P1MTY1</v>
          </cell>
          <cell r="Q12162">
            <v>9</v>
          </cell>
        </row>
        <row r="12163">
          <cell r="A12163" t="str">
            <v>60087889P1MTY3</v>
          </cell>
          <cell r="Q12163">
            <v>14</v>
          </cell>
        </row>
        <row r="12164">
          <cell r="A12164" t="str">
            <v>10043560G2MTY1</v>
          </cell>
          <cell r="Q12164">
            <v>10</v>
          </cell>
        </row>
        <row r="12165">
          <cell r="A12165" t="str">
            <v>10043561G6MTY3</v>
          </cell>
          <cell r="Q12165">
            <v>13</v>
          </cell>
        </row>
        <row r="12166">
          <cell r="A12166" t="str">
            <v>10043558G1MTY1</v>
          </cell>
          <cell r="Q12166">
            <v>10</v>
          </cell>
        </row>
        <row r="12167">
          <cell r="A12167" t="str">
            <v>10043558G1MTY3</v>
          </cell>
          <cell r="Q12167">
            <v>12</v>
          </cell>
        </row>
        <row r="12168">
          <cell r="A12168" t="str">
            <v>10043558G1MTY3</v>
          </cell>
          <cell r="Q12168">
            <v>3</v>
          </cell>
        </row>
        <row r="12169">
          <cell r="A12169" t="str">
            <v>10043561G5MTY3</v>
          </cell>
          <cell r="Q12169">
            <v>9</v>
          </cell>
        </row>
        <row r="12170">
          <cell r="A12170" t="str">
            <v>10043558G2MTY3</v>
          </cell>
          <cell r="Q12170">
            <v>26</v>
          </cell>
        </row>
        <row r="12171">
          <cell r="A12171" t="str">
            <v>344654P02MTY3</v>
          </cell>
          <cell r="Q12171">
            <v>17</v>
          </cell>
        </row>
        <row r="12172">
          <cell r="A12172" t="str">
            <v>344654P02MTY3</v>
          </cell>
          <cell r="Q12172">
            <v>3</v>
          </cell>
        </row>
        <row r="12173">
          <cell r="A12173" t="str">
            <v>10041713P1MONSKID</v>
          </cell>
          <cell r="Q12173">
            <v>3</v>
          </cell>
        </row>
        <row r="12174">
          <cell r="A12174" t="str">
            <v>10041713P1MTY1</v>
          </cell>
          <cell r="Q12174">
            <v>5</v>
          </cell>
        </row>
        <row r="12175">
          <cell r="A12175" t="str">
            <v>10041713P1MTY1</v>
          </cell>
          <cell r="Q12175">
            <v>1</v>
          </cell>
        </row>
        <row r="12176">
          <cell r="A12176" t="str">
            <v>10041713P1MTY1</v>
          </cell>
          <cell r="Q12176">
            <v>17</v>
          </cell>
        </row>
        <row r="12177">
          <cell r="A12177" t="str">
            <v>10024096G1MTY1</v>
          </cell>
          <cell r="Q12177">
            <v>7</v>
          </cell>
        </row>
        <row r="12178">
          <cell r="A12178" t="str">
            <v>10041713P2MONSKID</v>
          </cell>
          <cell r="Q12178">
            <v>5</v>
          </cell>
        </row>
        <row r="12179">
          <cell r="A12179" t="str">
            <v>10030946P1MONSKID</v>
          </cell>
          <cell r="Q12179">
            <v>3</v>
          </cell>
        </row>
        <row r="12180">
          <cell r="A12180" t="str">
            <v>10030946P1MTY1</v>
          </cell>
          <cell r="Q12180">
            <v>14</v>
          </cell>
        </row>
        <row r="12181">
          <cell r="A12181" t="str">
            <v>10030946P1MTY3</v>
          </cell>
          <cell r="Q12181">
            <v>8</v>
          </cell>
        </row>
        <row r="12182">
          <cell r="A12182" t="str">
            <v>10030946P1REC3PL</v>
          </cell>
          <cell r="Q12182">
            <v>10</v>
          </cell>
        </row>
        <row r="12183">
          <cell r="A12183" t="str">
            <v>10033321G1MONSKID</v>
          </cell>
          <cell r="Q12183">
            <v>2</v>
          </cell>
        </row>
        <row r="12184">
          <cell r="A12184" t="str">
            <v>10033321G1MRBM</v>
          </cell>
          <cell r="Q12184">
            <v>1</v>
          </cell>
        </row>
        <row r="12185">
          <cell r="A12185" t="str">
            <v>10033321G1MTY1</v>
          </cell>
          <cell r="Q12185">
            <v>3</v>
          </cell>
        </row>
        <row r="12186">
          <cell r="A12186" t="str">
            <v>10024081P1MONSKID</v>
          </cell>
          <cell r="Q12186">
            <v>31</v>
          </cell>
        </row>
        <row r="12187">
          <cell r="A12187" t="str">
            <v>10024081P1MTY1</v>
          </cell>
          <cell r="Q12187">
            <v>77</v>
          </cell>
        </row>
        <row r="12188">
          <cell r="A12188" t="str">
            <v>10024081P1MTY1</v>
          </cell>
          <cell r="Q12188">
            <v>14</v>
          </cell>
        </row>
        <row r="12189">
          <cell r="A12189" t="str">
            <v>10024081P1MTY1</v>
          </cell>
          <cell r="Q12189">
            <v>2</v>
          </cell>
        </row>
        <row r="12190">
          <cell r="A12190" t="str">
            <v>10024081P1MTY1</v>
          </cell>
          <cell r="Q12190">
            <v>41</v>
          </cell>
        </row>
        <row r="12191">
          <cell r="A12191" t="str">
            <v>10024081P1MTY1</v>
          </cell>
          <cell r="Q12191">
            <v>8</v>
          </cell>
        </row>
        <row r="12192">
          <cell r="A12192" t="str">
            <v>10024081P1MTY3</v>
          </cell>
          <cell r="Q12192">
            <v>1</v>
          </cell>
        </row>
        <row r="12193">
          <cell r="A12193" t="str">
            <v>10024081P1MTY3</v>
          </cell>
          <cell r="Q12193">
            <v>77</v>
          </cell>
        </row>
        <row r="12194">
          <cell r="A12194" t="str">
            <v>10034071P1MONSKID</v>
          </cell>
          <cell r="Q12194">
            <v>40</v>
          </cell>
        </row>
        <row r="12195">
          <cell r="A12195" t="str">
            <v>10034071P1MTY1</v>
          </cell>
          <cell r="Q12195">
            <v>83</v>
          </cell>
        </row>
        <row r="12196">
          <cell r="A12196" t="str">
            <v>10034071P1MTY1</v>
          </cell>
          <cell r="Q12196">
            <v>161</v>
          </cell>
        </row>
        <row r="12197">
          <cell r="A12197" t="str">
            <v>10034071P1MTY3</v>
          </cell>
          <cell r="Q12197">
            <v>200</v>
          </cell>
        </row>
        <row r="12198">
          <cell r="A12198" t="str">
            <v>10032970G21MKFG</v>
          </cell>
          <cell r="Q12198">
            <v>2</v>
          </cell>
        </row>
        <row r="12199">
          <cell r="A12199" t="str">
            <v>10032970G21SHIP</v>
          </cell>
          <cell r="Q12199">
            <v>13</v>
          </cell>
        </row>
        <row r="12200">
          <cell r="A12200" t="str">
            <v>10032200P1MONSKID</v>
          </cell>
          <cell r="Q12200">
            <v>20</v>
          </cell>
        </row>
        <row r="12201">
          <cell r="A12201" t="str">
            <v>60084102P1MON-AFC</v>
          </cell>
          <cell r="Q12201">
            <v>2</v>
          </cell>
        </row>
        <row r="12202">
          <cell r="A12202" t="str">
            <v>60084102P1MTY1</v>
          </cell>
          <cell r="Q12202">
            <v>5</v>
          </cell>
        </row>
        <row r="12203">
          <cell r="A12203" t="str">
            <v>60084102P1MTY3</v>
          </cell>
          <cell r="Q12203">
            <v>26</v>
          </cell>
        </row>
        <row r="12204">
          <cell r="A12204" t="str">
            <v>60084102P1MTY3</v>
          </cell>
          <cell r="Q12204">
            <v>24</v>
          </cell>
        </row>
        <row r="12205">
          <cell r="A12205" t="str">
            <v>60087890G1MON-AFC</v>
          </cell>
          <cell r="Q12205">
            <v>17</v>
          </cell>
        </row>
        <row r="12206">
          <cell r="A12206" t="str">
            <v>60087890G1MTY1</v>
          </cell>
          <cell r="Q12206">
            <v>5</v>
          </cell>
        </row>
        <row r="12207">
          <cell r="A12207" t="str">
            <v>60087891G1MON-AFC</v>
          </cell>
          <cell r="Q12207">
            <v>11</v>
          </cell>
        </row>
        <row r="12208">
          <cell r="A12208" t="str">
            <v>60087891G1MTY1</v>
          </cell>
          <cell r="Q12208">
            <v>2</v>
          </cell>
        </row>
        <row r="12209">
          <cell r="A12209" t="str">
            <v>60087891G1MTY3</v>
          </cell>
          <cell r="Q12209">
            <v>15</v>
          </cell>
        </row>
        <row r="12210">
          <cell r="A12210" t="str">
            <v>60084106P1MON-AFC</v>
          </cell>
          <cell r="Q12210">
            <v>8</v>
          </cell>
        </row>
        <row r="12211">
          <cell r="A12211" t="str">
            <v>60084106P1MTY1</v>
          </cell>
          <cell r="Q12211">
            <v>16</v>
          </cell>
        </row>
        <row r="12212">
          <cell r="A12212" t="str">
            <v>60084106P1MTY3</v>
          </cell>
          <cell r="Q12212">
            <v>22</v>
          </cell>
        </row>
        <row r="12213">
          <cell r="A12213" t="str">
            <v>60088494G1MTY1</v>
          </cell>
          <cell r="Q12213">
            <v>15</v>
          </cell>
        </row>
        <row r="12214">
          <cell r="A12214" t="str">
            <v>60088494G1MTY3</v>
          </cell>
          <cell r="Q12214">
            <v>15</v>
          </cell>
        </row>
        <row r="12215">
          <cell r="A12215" t="str">
            <v>60088494G1MTY3</v>
          </cell>
          <cell r="Q12215">
            <v>5</v>
          </cell>
        </row>
        <row r="12216">
          <cell r="A12216" t="str">
            <v>60088494G1MTY3</v>
          </cell>
          <cell r="Q12216">
            <v>15</v>
          </cell>
        </row>
        <row r="12217">
          <cell r="A12217" t="str">
            <v>60088494G1MTY3</v>
          </cell>
          <cell r="Q12217">
            <v>4</v>
          </cell>
        </row>
        <row r="12218">
          <cell r="A12218" t="str">
            <v>10043763P60MON-AFC</v>
          </cell>
          <cell r="Q12218">
            <v>149</v>
          </cell>
        </row>
        <row r="12219">
          <cell r="A12219" t="str">
            <v>10043763P60MTY1</v>
          </cell>
          <cell r="Q12219">
            <v>93</v>
          </cell>
        </row>
        <row r="12220">
          <cell r="A12220" t="str">
            <v>10043763P60MTY1</v>
          </cell>
          <cell r="Q12220">
            <v>5</v>
          </cell>
        </row>
        <row r="12221">
          <cell r="A12221" t="str">
            <v>10043763P60MTY3</v>
          </cell>
          <cell r="Q12221">
            <v>15</v>
          </cell>
        </row>
        <row r="12222">
          <cell r="A12222" t="str">
            <v>10043763P60MTY3</v>
          </cell>
          <cell r="Q12222">
            <v>119</v>
          </cell>
        </row>
        <row r="12223">
          <cell r="A12223" t="str">
            <v>10043763P60MTY3</v>
          </cell>
          <cell r="Q12223">
            <v>81</v>
          </cell>
        </row>
        <row r="12224">
          <cell r="A12224" t="str">
            <v>10043763P60REC-LARTX</v>
          </cell>
          <cell r="Q12224">
            <v>409</v>
          </cell>
        </row>
        <row r="12225">
          <cell r="A12225" t="str">
            <v>10043763P50MON-AFC</v>
          </cell>
          <cell r="Q12225">
            <v>14</v>
          </cell>
        </row>
        <row r="12226">
          <cell r="A12226" t="str">
            <v>10043763P50MTY1</v>
          </cell>
          <cell r="Q12226">
            <v>3</v>
          </cell>
        </row>
        <row r="12227">
          <cell r="A12227" t="str">
            <v>10043763P50MTY1</v>
          </cell>
          <cell r="Q12227">
            <v>140</v>
          </cell>
        </row>
        <row r="12228">
          <cell r="A12228" t="str">
            <v>10043763P50REC-LARTX</v>
          </cell>
          <cell r="Q12228">
            <v>69</v>
          </cell>
        </row>
        <row r="12229">
          <cell r="A12229" t="str">
            <v>10043763P25MON-AFC</v>
          </cell>
          <cell r="Q12229">
            <v>130</v>
          </cell>
        </row>
        <row r="12230">
          <cell r="A12230" t="str">
            <v>10043763P25MTY1</v>
          </cell>
          <cell r="Q12230">
            <v>20</v>
          </cell>
        </row>
        <row r="12231">
          <cell r="A12231" t="str">
            <v>10043763P25MTY3</v>
          </cell>
          <cell r="Q12231">
            <v>20</v>
          </cell>
        </row>
        <row r="12232">
          <cell r="A12232" t="str">
            <v>10043763P25MTY3</v>
          </cell>
          <cell r="Q12232">
            <v>79</v>
          </cell>
        </row>
        <row r="12233">
          <cell r="A12233" t="str">
            <v>10043763P25MTY3</v>
          </cell>
          <cell r="Q12233">
            <v>6</v>
          </cell>
        </row>
        <row r="12234">
          <cell r="A12234" t="str">
            <v>10043763P25MTY3</v>
          </cell>
          <cell r="Q12234">
            <v>36</v>
          </cell>
        </row>
        <row r="12235">
          <cell r="A12235" t="str">
            <v>10043763P25MTY3</v>
          </cell>
          <cell r="Q12235">
            <v>155</v>
          </cell>
        </row>
        <row r="12236">
          <cell r="A12236" t="str">
            <v>10043763P25MTY3</v>
          </cell>
          <cell r="Q12236">
            <v>164</v>
          </cell>
        </row>
        <row r="12237">
          <cell r="A12237" t="str">
            <v>10043763P25MTY3</v>
          </cell>
          <cell r="Q12237">
            <v>173</v>
          </cell>
        </row>
        <row r="12238">
          <cell r="A12238" t="str">
            <v>10043763P25MTY3</v>
          </cell>
          <cell r="Q12238">
            <v>335</v>
          </cell>
        </row>
        <row r="12239">
          <cell r="A12239" t="str">
            <v>10043763P25REC-LARTX</v>
          </cell>
          <cell r="Q12239">
            <v>60</v>
          </cell>
        </row>
        <row r="12240">
          <cell r="A12240" t="str">
            <v>10043763P40MON-AFC</v>
          </cell>
          <cell r="Q12240">
            <v>16</v>
          </cell>
        </row>
        <row r="12241">
          <cell r="A12241" t="str">
            <v>10043763P40MTY1</v>
          </cell>
          <cell r="Q12241">
            <v>46</v>
          </cell>
        </row>
        <row r="12242">
          <cell r="A12242" t="str">
            <v>10043763P40REC-LARTX</v>
          </cell>
          <cell r="Q12242">
            <v>177</v>
          </cell>
        </row>
        <row r="12243">
          <cell r="A12243" t="str">
            <v>10043953P1WHPIPING</v>
          </cell>
          <cell r="Q12243">
            <v>1</v>
          </cell>
        </row>
        <row r="12244">
          <cell r="A12244" t="str">
            <v>10039108P4MTY1</v>
          </cell>
          <cell r="Q12244">
            <v>49</v>
          </cell>
        </row>
        <row r="12245">
          <cell r="A12245" t="str">
            <v>10039108P4MTY3</v>
          </cell>
          <cell r="Q12245">
            <v>150</v>
          </cell>
        </row>
        <row r="12246">
          <cell r="A12246" t="str">
            <v>10039108P3MTY3</v>
          </cell>
          <cell r="Q12246">
            <v>600</v>
          </cell>
        </row>
        <row r="12247">
          <cell r="A12247" t="str">
            <v>10039108P3MTY3</v>
          </cell>
          <cell r="Q12247">
            <v>44</v>
          </cell>
        </row>
        <row r="12248">
          <cell r="A12248" t="str">
            <v>10039031P4MTY3</v>
          </cell>
          <cell r="Q12248">
            <v>50</v>
          </cell>
        </row>
        <row r="12249">
          <cell r="A12249" t="str">
            <v>10039031P4MTY3</v>
          </cell>
          <cell r="Q12249">
            <v>100</v>
          </cell>
        </row>
        <row r="12250">
          <cell r="A12250" t="str">
            <v>10039031P4MTY3</v>
          </cell>
          <cell r="Q12250">
            <v>9</v>
          </cell>
        </row>
        <row r="12251">
          <cell r="A12251" t="str">
            <v>10039031P1MTY3</v>
          </cell>
          <cell r="Q12251">
            <v>102</v>
          </cell>
        </row>
        <row r="12252">
          <cell r="A12252" t="str">
            <v>10039031P3MTY3</v>
          </cell>
          <cell r="Q12252">
            <v>150</v>
          </cell>
        </row>
        <row r="12253">
          <cell r="A12253" t="str">
            <v>10039031P3MTY3</v>
          </cell>
          <cell r="Q12253">
            <v>20</v>
          </cell>
        </row>
        <row r="12254">
          <cell r="A12254" t="str">
            <v>10039108P2MTY3</v>
          </cell>
          <cell r="Q12254">
            <v>249</v>
          </cell>
        </row>
        <row r="12255">
          <cell r="A12255" t="str">
            <v>10039031P5MTY3</v>
          </cell>
          <cell r="Q12255">
            <v>50</v>
          </cell>
        </row>
        <row r="12256">
          <cell r="A12256" t="str">
            <v>10039031P6MTY3</v>
          </cell>
          <cell r="Q12256">
            <v>101</v>
          </cell>
        </row>
        <row r="12257">
          <cell r="A12257" t="str">
            <v>10039031P6MTY3</v>
          </cell>
          <cell r="Q12257">
            <v>6</v>
          </cell>
        </row>
        <row r="12258">
          <cell r="A12258" t="str">
            <v>10039031P2MTY3</v>
          </cell>
          <cell r="Q12258">
            <v>58</v>
          </cell>
        </row>
        <row r="12259">
          <cell r="A12259" t="str">
            <v>10039031P7MTY3</v>
          </cell>
          <cell r="Q12259">
            <v>18</v>
          </cell>
        </row>
        <row r="12260">
          <cell r="A12260" t="str">
            <v>10039031P7MTY3</v>
          </cell>
          <cell r="Q12260">
            <v>82</v>
          </cell>
        </row>
        <row r="12261">
          <cell r="A12261" t="str">
            <v>10039031P7MTY3</v>
          </cell>
          <cell r="Q12261">
            <v>7</v>
          </cell>
        </row>
        <row r="12262">
          <cell r="A12262" t="str">
            <v>10039108P1MTY1</v>
          </cell>
          <cell r="Q12262">
            <v>39</v>
          </cell>
        </row>
        <row r="12263">
          <cell r="A12263" t="str">
            <v>10039108P1MTY3</v>
          </cell>
          <cell r="Q12263">
            <v>500</v>
          </cell>
        </row>
        <row r="12264">
          <cell r="A12264" t="str">
            <v>10039108P1MTY3</v>
          </cell>
          <cell r="Q12264">
            <v>16</v>
          </cell>
        </row>
        <row r="12265">
          <cell r="A12265" t="str">
            <v>10039108P1MTY3</v>
          </cell>
          <cell r="Q12265">
            <v>100</v>
          </cell>
        </row>
        <row r="12266">
          <cell r="A12266" t="str">
            <v>10030900P2MONCON</v>
          </cell>
          <cell r="Q12266">
            <v>12</v>
          </cell>
        </row>
        <row r="12267">
          <cell r="A12267" t="str">
            <v>10030900P2MTY1</v>
          </cell>
          <cell r="Q12267">
            <v>35</v>
          </cell>
        </row>
        <row r="12268">
          <cell r="A12268" t="str">
            <v>10030900P2MTY1</v>
          </cell>
          <cell r="Q12268">
            <v>1</v>
          </cell>
        </row>
        <row r="12269">
          <cell r="A12269" t="str">
            <v>10030900P2MTY3</v>
          </cell>
          <cell r="Q12269">
            <v>22</v>
          </cell>
        </row>
        <row r="12270">
          <cell r="A12270" t="str">
            <v>10030900P2MTY3</v>
          </cell>
          <cell r="Q12270">
            <v>100</v>
          </cell>
        </row>
        <row r="12271">
          <cell r="A12271" t="str">
            <v>327636G13MONCON</v>
          </cell>
          <cell r="Q12271">
            <v>19</v>
          </cell>
        </row>
        <row r="12272">
          <cell r="A12272" t="str">
            <v>327636G13MTY1</v>
          </cell>
          <cell r="Q12272">
            <v>35</v>
          </cell>
        </row>
        <row r="12273">
          <cell r="A12273" t="str">
            <v>327636G13MTY1</v>
          </cell>
          <cell r="Q12273">
            <v>2</v>
          </cell>
        </row>
        <row r="12274">
          <cell r="A12274" t="str">
            <v>327636G13MTY3</v>
          </cell>
          <cell r="Q12274">
            <v>13</v>
          </cell>
        </row>
        <row r="12275">
          <cell r="A12275" t="str">
            <v>309081G23MONCON</v>
          </cell>
          <cell r="Q12275">
            <v>13</v>
          </cell>
        </row>
        <row r="12276">
          <cell r="A12276" t="str">
            <v>309081G23MTY1</v>
          </cell>
          <cell r="Q12276">
            <v>32</v>
          </cell>
        </row>
        <row r="12277">
          <cell r="A12277" t="str">
            <v>309081G23MTY3</v>
          </cell>
          <cell r="Q12277">
            <v>26</v>
          </cell>
        </row>
        <row r="12278">
          <cell r="A12278" t="str">
            <v>300311G19FGEP</v>
          </cell>
          <cell r="Q12278">
            <v>1</v>
          </cell>
        </row>
        <row r="12279">
          <cell r="A12279" t="str">
            <v>300311G19MONCON</v>
          </cell>
          <cell r="Q12279">
            <v>7</v>
          </cell>
        </row>
        <row r="12280">
          <cell r="A12280" t="str">
            <v>300311G19MTY1</v>
          </cell>
          <cell r="Q12280">
            <v>1</v>
          </cell>
        </row>
        <row r="12281">
          <cell r="A12281" t="str">
            <v>300311G19MTY1</v>
          </cell>
          <cell r="Q12281">
            <v>8</v>
          </cell>
        </row>
        <row r="12282">
          <cell r="A12282" t="str">
            <v>300311G19MTY1</v>
          </cell>
          <cell r="Q12282">
            <v>20</v>
          </cell>
        </row>
        <row r="12283">
          <cell r="A12283" t="str">
            <v>300311G19MTY3</v>
          </cell>
          <cell r="Q12283">
            <v>10</v>
          </cell>
        </row>
        <row r="12284">
          <cell r="A12284" t="str">
            <v>327636G12MONCON</v>
          </cell>
          <cell r="Q12284">
            <v>18</v>
          </cell>
        </row>
        <row r="12285">
          <cell r="A12285" t="str">
            <v>327636G12MTY1</v>
          </cell>
          <cell r="Q12285">
            <v>12</v>
          </cell>
        </row>
        <row r="12286">
          <cell r="A12286" t="str">
            <v>327636G12MTY3</v>
          </cell>
          <cell r="Q12286">
            <v>2</v>
          </cell>
        </row>
        <row r="12287">
          <cell r="A12287" t="str">
            <v>327636G12MTY3</v>
          </cell>
          <cell r="Q12287">
            <v>1</v>
          </cell>
        </row>
        <row r="12288">
          <cell r="A12288" t="str">
            <v>327636G12MTY3</v>
          </cell>
          <cell r="Q12288">
            <v>4</v>
          </cell>
        </row>
        <row r="12289">
          <cell r="A12289" t="str">
            <v>327636G12MTY3</v>
          </cell>
          <cell r="Q12289">
            <v>26</v>
          </cell>
        </row>
        <row r="12290">
          <cell r="A12290" t="str">
            <v>10035739P1MONCON</v>
          </cell>
          <cell r="Q12290">
            <v>74</v>
          </cell>
        </row>
        <row r="12291">
          <cell r="A12291" t="str">
            <v>10039997P2FGSM</v>
          </cell>
          <cell r="Q12291">
            <v>18</v>
          </cell>
        </row>
        <row r="12292">
          <cell r="A12292" t="str">
            <v>10039997P2MONCON</v>
          </cell>
          <cell r="Q12292">
            <v>26</v>
          </cell>
        </row>
        <row r="12293">
          <cell r="A12293" t="str">
            <v>10039997P2MTY1</v>
          </cell>
          <cell r="Q12293">
            <v>7</v>
          </cell>
        </row>
        <row r="12294">
          <cell r="A12294" t="str">
            <v>10039997P2MTY1</v>
          </cell>
          <cell r="Q12294">
            <v>4</v>
          </cell>
        </row>
        <row r="12295">
          <cell r="A12295" t="str">
            <v>10039997P2MTY1</v>
          </cell>
          <cell r="Q12295">
            <v>5</v>
          </cell>
        </row>
        <row r="12296">
          <cell r="A12296" t="str">
            <v>10039997P2MTY1</v>
          </cell>
          <cell r="Q12296">
            <v>35</v>
          </cell>
        </row>
        <row r="12297">
          <cell r="A12297" t="str">
            <v>10039997P2MTY1</v>
          </cell>
          <cell r="Q12297">
            <v>51</v>
          </cell>
        </row>
        <row r="12298">
          <cell r="A12298" t="str">
            <v>10039997P2MTY3</v>
          </cell>
          <cell r="Q12298">
            <v>126</v>
          </cell>
        </row>
        <row r="12299">
          <cell r="A12299" t="str">
            <v>10039997P2MTY3</v>
          </cell>
          <cell r="Q12299">
            <v>60</v>
          </cell>
        </row>
        <row r="12300">
          <cell r="A12300" t="str">
            <v>10039997P2MTY3</v>
          </cell>
          <cell r="Q12300">
            <v>30</v>
          </cell>
        </row>
        <row r="12301">
          <cell r="A12301" t="str">
            <v>10035740P1MONCON</v>
          </cell>
          <cell r="Q12301">
            <v>58</v>
          </cell>
        </row>
        <row r="12302">
          <cell r="A12302" t="str">
            <v>10035740P1MTY1</v>
          </cell>
          <cell r="Q12302">
            <v>73</v>
          </cell>
        </row>
        <row r="12303">
          <cell r="A12303" t="str">
            <v>10035740P1MTY1</v>
          </cell>
          <cell r="Q12303">
            <v>212</v>
          </cell>
        </row>
        <row r="12304">
          <cell r="A12304" t="str">
            <v>300311G18MONCON</v>
          </cell>
          <cell r="Q12304">
            <v>14</v>
          </cell>
        </row>
        <row r="12305">
          <cell r="A12305" t="str">
            <v>300311G18MTY1</v>
          </cell>
          <cell r="Q12305">
            <v>2</v>
          </cell>
        </row>
        <row r="12306">
          <cell r="A12306" t="str">
            <v>300311G18MTY1</v>
          </cell>
          <cell r="Q12306">
            <v>11</v>
          </cell>
        </row>
        <row r="12307">
          <cell r="A12307" t="str">
            <v>300311G18MTY3</v>
          </cell>
          <cell r="Q12307">
            <v>6</v>
          </cell>
        </row>
        <row r="12308">
          <cell r="A12308" t="str">
            <v>300311G18MTY3</v>
          </cell>
          <cell r="Q12308">
            <v>58</v>
          </cell>
        </row>
        <row r="12309">
          <cell r="A12309" t="str">
            <v>309081G24MONCON</v>
          </cell>
          <cell r="Q12309">
            <v>9</v>
          </cell>
        </row>
        <row r="12310">
          <cell r="A12310" t="str">
            <v>309081G24MTY1</v>
          </cell>
          <cell r="Q12310">
            <v>34</v>
          </cell>
        </row>
        <row r="12311">
          <cell r="A12311" t="str">
            <v>309081G24MTY3</v>
          </cell>
          <cell r="Q12311">
            <v>1</v>
          </cell>
        </row>
        <row r="12312">
          <cell r="A12312" t="str">
            <v>309081G24MTY3</v>
          </cell>
          <cell r="Q12312">
            <v>26</v>
          </cell>
        </row>
        <row r="12313">
          <cell r="A12313" t="str">
            <v>10039997P1FGSM</v>
          </cell>
          <cell r="Q12313">
            <v>20</v>
          </cell>
        </row>
        <row r="12314">
          <cell r="A12314" t="str">
            <v>10039997P1MONCON</v>
          </cell>
          <cell r="Q12314">
            <v>31</v>
          </cell>
        </row>
        <row r="12315">
          <cell r="A12315" t="str">
            <v>10039997P1MTY1</v>
          </cell>
          <cell r="Q12315">
            <v>26</v>
          </cell>
        </row>
        <row r="12316">
          <cell r="A12316" t="str">
            <v>10039997P1MTY1</v>
          </cell>
          <cell r="Q12316">
            <v>50</v>
          </cell>
        </row>
        <row r="12317">
          <cell r="A12317" t="str">
            <v>10039997P1MTY1</v>
          </cell>
          <cell r="Q12317">
            <v>5</v>
          </cell>
        </row>
        <row r="12318">
          <cell r="A12318" t="str">
            <v>10039997P1MTY3</v>
          </cell>
          <cell r="Q12318">
            <v>80</v>
          </cell>
        </row>
        <row r="12319">
          <cell r="A12319" t="str">
            <v>10039997P1MTY3</v>
          </cell>
          <cell r="Q12319">
            <v>80</v>
          </cell>
        </row>
        <row r="12320">
          <cell r="A12320" t="str">
            <v>10039997P1MTY3</v>
          </cell>
          <cell r="Q12320">
            <v>80</v>
          </cell>
        </row>
        <row r="12321">
          <cell r="A12321" t="str">
            <v>10039997P1MTY3</v>
          </cell>
          <cell r="Q12321">
            <v>76</v>
          </cell>
        </row>
        <row r="12322">
          <cell r="A12322" t="str">
            <v>10030900P1MONCON</v>
          </cell>
          <cell r="Q12322">
            <v>9</v>
          </cell>
        </row>
        <row r="12323">
          <cell r="A12323" t="str">
            <v>10030900P1MTY1</v>
          </cell>
          <cell r="Q12323">
            <v>63</v>
          </cell>
        </row>
        <row r="12324">
          <cell r="A12324" t="str">
            <v>10030900P1MTY3</v>
          </cell>
          <cell r="Q12324">
            <v>102</v>
          </cell>
        </row>
        <row r="12325">
          <cell r="A12325" t="str">
            <v>330174P2Z7500MTY3</v>
          </cell>
          <cell r="Q12325">
            <v>1</v>
          </cell>
        </row>
        <row r="12326">
          <cell r="A12326" t="str">
            <v>334370P01MTY1</v>
          </cell>
          <cell r="Q12326">
            <v>735.23900000000003</v>
          </cell>
        </row>
        <row r="12327">
          <cell r="A12327" t="str">
            <v>334370P01MTY1</v>
          </cell>
          <cell r="Q12327">
            <v>7.31</v>
          </cell>
        </row>
        <row r="12328">
          <cell r="A12328" t="str">
            <v>334370P01MTY1</v>
          </cell>
          <cell r="Q12328">
            <v>20.847999999999999</v>
          </cell>
        </row>
        <row r="12329">
          <cell r="A12329" t="str">
            <v>334370P01MTY1</v>
          </cell>
          <cell r="Q12329">
            <v>78.63</v>
          </cell>
        </row>
        <row r="12330">
          <cell r="A12330" t="str">
            <v>334370P01MTY3</v>
          </cell>
          <cell r="Q12330">
            <v>10.24</v>
          </cell>
        </row>
        <row r="12331">
          <cell r="A12331" t="str">
            <v>334370P01MTY3</v>
          </cell>
          <cell r="Q12331">
            <v>18.29</v>
          </cell>
        </row>
        <row r="12332">
          <cell r="A12332" t="str">
            <v>334370P01MTY3</v>
          </cell>
          <cell r="Q12332">
            <v>67.67</v>
          </cell>
        </row>
        <row r="12333">
          <cell r="A12333" t="str">
            <v>334370P01MTY3</v>
          </cell>
          <cell r="Q12333">
            <v>146.30000000000001</v>
          </cell>
        </row>
        <row r="12334">
          <cell r="A12334" t="str">
            <v>334370P01MTY3</v>
          </cell>
          <cell r="Q12334">
            <v>53.02</v>
          </cell>
        </row>
        <row r="12335">
          <cell r="A12335" t="str">
            <v>334370P01MTY3</v>
          </cell>
          <cell r="Q12335">
            <v>76.78</v>
          </cell>
        </row>
        <row r="12336">
          <cell r="A12336" t="str">
            <v>334370P01MTY3</v>
          </cell>
          <cell r="Q12336">
            <v>658.36</v>
          </cell>
        </row>
        <row r="12337">
          <cell r="A12337" t="str">
            <v>334370P01MTY3</v>
          </cell>
          <cell r="Q12337">
            <v>5.5</v>
          </cell>
        </row>
        <row r="12338">
          <cell r="A12338" t="str">
            <v>334370P01MTY3</v>
          </cell>
          <cell r="Q12338">
            <v>96.92</v>
          </cell>
        </row>
        <row r="12339">
          <cell r="A12339" t="str">
            <v>334370P01MTY3</v>
          </cell>
          <cell r="Q12339">
            <v>73.150000000000006</v>
          </cell>
        </row>
        <row r="12340">
          <cell r="A12340" t="str">
            <v>334370P01REC-LARTX</v>
          </cell>
          <cell r="Q12340">
            <v>2194.5599299999999</v>
          </cell>
        </row>
        <row r="12341">
          <cell r="A12341" t="str">
            <v>334370P11MTY1</v>
          </cell>
          <cell r="Q12341">
            <v>3184.7730000000001</v>
          </cell>
        </row>
        <row r="12342">
          <cell r="A12342" t="str">
            <v>334370P11MTY1</v>
          </cell>
          <cell r="Q12342">
            <v>14.63</v>
          </cell>
        </row>
        <row r="12343">
          <cell r="A12343" t="str">
            <v>334370P11MTY3</v>
          </cell>
          <cell r="Q12343">
            <v>21.95</v>
          </cell>
        </row>
        <row r="12344">
          <cell r="A12344" t="str">
            <v>10043540P1MONBLW</v>
          </cell>
          <cell r="Q12344">
            <v>392</v>
          </cell>
        </row>
        <row r="12345">
          <cell r="A12345" t="str">
            <v>10043540P1MONDP</v>
          </cell>
          <cell r="Q12345">
            <v>96</v>
          </cell>
        </row>
        <row r="12346">
          <cell r="A12346" t="str">
            <v>10043540P1MTY1</v>
          </cell>
          <cell r="Q12346">
            <v>96</v>
          </cell>
        </row>
        <row r="12347">
          <cell r="A12347" t="str">
            <v>10043540P1MTY3</v>
          </cell>
          <cell r="Q12347">
            <v>48</v>
          </cell>
        </row>
        <row r="12348">
          <cell r="A12348" t="str">
            <v>10043540P1REC-LARTX</v>
          </cell>
          <cell r="Q12348">
            <v>3600</v>
          </cell>
        </row>
        <row r="12349">
          <cell r="A12349" t="str">
            <v>60036763G1MON-AFC</v>
          </cell>
          <cell r="Q12349">
            <v>12</v>
          </cell>
        </row>
        <row r="12350">
          <cell r="A12350" t="str">
            <v>60036763G1MTY1</v>
          </cell>
          <cell r="Q12350">
            <v>9</v>
          </cell>
        </row>
        <row r="12351">
          <cell r="A12351" t="str">
            <v>60036763G1MTY3</v>
          </cell>
          <cell r="Q12351">
            <v>8</v>
          </cell>
        </row>
        <row r="12352">
          <cell r="A12352" t="str">
            <v>60036763G1MTY3</v>
          </cell>
          <cell r="Q12352">
            <v>12</v>
          </cell>
        </row>
        <row r="12353">
          <cell r="A12353" t="str">
            <v>60036764G1MON-AFC</v>
          </cell>
          <cell r="Q12353">
            <v>60</v>
          </cell>
        </row>
        <row r="12354">
          <cell r="A12354" t="str">
            <v>60036764G1MTY1</v>
          </cell>
          <cell r="Q12354">
            <v>93</v>
          </cell>
        </row>
        <row r="12355">
          <cell r="A12355" t="str">
            <v>60036764G1MTY3</v>
          </cell>
          <cell r="Q12355">
            <v>20</v>
          </cell>
        </row>
        <row r="12356">
          <cell r="A12356" t="str">
            <v>60036764G1MTY3</v>
          </cell>
          <cell r="Q12356">
            <v>81</v>
          </cell>
        </row>
        <row r="12357">
          <cell r="A12357" t="str">
            <v>60036764G1MTY3</v>
          </cell>
          <cell r="Q12357">
            <v>162</v>
          </cell>
        </row>
        <row r="12358">
          <cell r="A12358" t="str">
            <v>60036764G1MTY3</v>
          </cell>
          <cell r="Q12358">
            <v>150</v>
          </cell>
        </row>
        <row r="12359">
          <cell r="A12359" t="str">
            <v>60036302G1MON-AFC</v>
          </cell>
          <cell r="Q12359">
            <v>36</v>
          </cell>
        </row>
        <row r="12360">
          <cell r="A12360" t="str">
            <v>60036302G1MTY1</v>
          </cell>
          <cell r="Q12360">
            <v>10</v>
          </cell>
        </row>
        <row r="12361">
          <cell r="A12361" t="str">
            <v>60036302G1MTY3</v>
          </cell>
          <cell r="Q12361">
            <v>7</v>
          </cell>
        </row>
        <row r="12362">
          <cell r="A12362" t="str">
            <v>60036302G1MTY3</v>
          </cell>
          <cell r="Q12362">
            <v>10</v>
          </cell>
        </row>
        <row r="12363">
          <cell r="A12363" t="str">
            <v>60036302G1MTY3</v>
          </cell>
          <cell r="Q12363">
            <v>12</v>
          </cell>
        </row>
        <row r="12364">
          <cell r="A12364" t="str">
            <v>60036302G1MTY3</v>
          </cell>
          <cell r="Q12364">
            <v>10</v>
          </cell>
        </row>
        <row r="12365">
          <cell r="A12365" t="str">
            <v>60036302G1MTY3</v>
          </cell>
          <cell r="Q12365">
            <v>10</v>
          </cell>
        </row>
        <row r="12366">
          <cell r="A12366" t="str">
            <v>60036302G1MTY3</v>
          </cell>
          <cell r="Q12366">
            <v>10</v>
          </cell>
        </row>
        <row r="12367">
          <cell r="A12367" t="str">
            <v>60036302G1MTY3</v>
          </cell>
          <cell r="Q12367">
            <v>10</v>
          </cell>
        </row>
        <row r="12368">
          <cell r="A12368" t="str">
            <v>60036302G1MTY3</v>
          </cell>
          <cell r="Q12368">
            <v>8</v>
          </cell>
        </row>
        <row r="12369">
          <cell r="A12369" t="str">
            <v>60036302G1MTY3</v>
          </cell>
          <cell r="Q12369">
            <v>10</v>
          </cell>
        </row>
        <row r="12370">
          <cell r="A12370" t="str">
            <v>60036302G1MTY3</v>
          </cell>
          <cell r="Q12370">
            <v>5</v>
          </cell>
        </row>
        <row r="12371">
          <cell r="A12371" t="str">
            <v>60036302G1MTY3</v>
          </cell>
          <cell r="Q12371">
            <v>10</v>
          </cell>
        </row>
        <row r="12372">
          <cell r="A12372" t="str">
            <v>60036302G1MTY3</v>
          </cell>
          <cell r="Q12372">
            <v>10</v>
          </cell>
        </row>
        <row r="12373">
          <cell r="A12373" t="str">
            <v>60036302G1MTY3</v>
          </cell>
          <cell r="Q12373">
            <v>20</v>
          </cell>
        </row>
        <row r="12374">
          <cell r="A12374" t="str">
            <v>60036302G1MTY3</v>
          </cell>
          <cell r="Q12374">
            <v>10</v>
          </cell>
        </row>
        <row r="12375">
          <cell r="A12375" t="str">
            <v>60090002P1MTY1</v>
          </cell>
          <cell r="Q12375">
            <v>6</v>
          </cell>
        </row>
        <row r="12376">
          <cell r="A12376" t="str">
            <v>60090002P1MTY3</v>
          </cell>
          <cell r="Q12376">
            <v>12</v>
          </cell>
        </row>
        <row r="12377">
          <cell r="A12377" t="str">
            <v>334490G5MKFG</v>
          </cell>
          <cell r="Q12377">
            <v>3</v>
          </cell>
        </row>
        <row r="12378">
          <cell r="A12378" t="str">
            <v>334490G5MKFG</v>
          </cell>
          <cell r="Q12378">
            <v>9</v>
          </cell>
        </row>
        <row r="12379">
          <cell r="A12379" t="str">
            <v>334490G5MONCOILS</v>
          </cell>
          <cell r="Q12379">
            <v>4</v>
          </cell>
        </row>
        <row r="12380">
          <cell r="A12380" t="str">
            <v>334490G5MTY3</v>
          </cell>
          <cell r="Q12380">
            <v>6</v>
          </cell>
        </row>
        <row r="12381">
          <cell r="A12381" t="str">
            <v>334490G5MTY3</v>
          </cell>
          <cell r="Q12381">
            <v>2</v>
          </cell>
        </row>
        <row r="12382">
          <cell r="A12382" t="str">
            <v>334490G5MTY3</v>
          </cell>
          <cell r="Q12382">
            <v>4</v>
          </cell>
        </row>
        <row r="12383">
          <cell r="A12383" t="str">
            <v>334490G5MTY3</v>
          </cell>
          <cell r="Q12383">
            <v>1</v>
          </cell>
        </row>
        <row r="12384">
          <cell r="A12384" t="str">
            <v>334490G5MTY3</v>
          </cell>
          <cell r="Q12384">
            <v>2</v>
          </cell>
        </row>
        <row r="12385">
          <cell r="A12385" t="str">
            <v>334490G5MTY3</v>
          </cell>
          <cell r="Q12385">
            <v>2</v>
          </cell>
        </row>
        <row r="12386">
          <cell r="A12386" t="str">
            <v>334490G5MTY3</v>
          </cell>
          <cell r="Q12386">
            <v>6</v>
          </cell>
        </row>
        <row r="12387">
          <cell r="A12387" t="str">
            <v>334490G5MTY3</v>
          </cell>
          <cell r="Q12387">
            <v>2</v>
          </cell>
        </row>
        <row r="12388">
          <cell r="A12388" t="str">
            <v>334490G5MTY3</v>
          </cell>
          <cell r="Q12388">
            <v>13</v>
          </cell>
        </row>
        <row r="12389">
          <cell r="A12389" t="str">
            <v>334490G5MTY3</v>
          </cell>
          <cell r="Q12389">
            <v>8</v>
          </cell>
        </row>
        <row r="12390">
          <cell r="A12390" t="str">
            <v>334490G5MTY3</v>
          </cell>
          <cell r="Q12390">
            <v>3</v>
          </cell>
        </row>
        <row r="12391">
          <cell r="A12391" t="str">
            <v>334490G5MTY3</v>
          </cell>
          <cell r="Q12391">
            <v>6</v>
          </cell>
        </row>
        <row r="12392">
          <cell r="A12392" t="str">
            <v>334490G5MTY3</v>
          </cell>
          <cell r="Q12392">
            <v>3</v>
          </cell>
        </row>
        <row r="12393">
          <cell r="A12393" t="str">
            <v>334490G5MTY3</v>
          </cell>
          <cell r="Q12393">
            <v>1</v>
          </cell>
        </row>
        <row r="12394">
          <cell r="A12394" t="str">
            <v>334490G5MTY3</v>
          </cell>
          <cell r="Q12394">
            <v>2</v>
          </cell>
        </row>
        <row r="12395">
          <cell r="A12395" t="str">
            <v>334490G5MTY3</v>
          </cell>
          <cell r="Q12395">
            <v>1</v>
          </cell>
        </row>
        <row r="12396">
          <cell r="A12396" t="str">
            <v>334490G5MTY3</v>
          </cell>
          <cell r="Q12396">
            <v>4</v>
          </cell>
        </row>
        <row r="12397">
          <cell r="A12397" t="str">
            <v>334490G5MTY3</v>
          </cell>
          <cell r="Q12397">
            <v>5</v>
          </cell>
        </row>
        <row r="12398">
          <cell r="A12398" t="str">
            <v>334490G5REC3PL</v>
          </cell>
          <cell r="Q12398">
            <v>14</v>
          </cell>
        </row>
        <row r="12399">
          <cell r="A12399" t="str">
            <v>334490G5REC3PL</v>
          </cell>
          <cell r="Q12399">
            <v>4</v>
          </cell>
        </row>
        <row r="12400">
          <cell r="A12400" t="str">
            <v>334490G5RECMTY</v>
          </cell>
          <cell r="Q12400">
            <v>2</v>
          </cell>
        </row>
        <row r="12401">
          <cell r="A12401" t="str">
            <v>60088550P1MKFG</v>
          </cell>
          <cell r="Q12401">
            <v>89</v>
          </cell>
        </row>
        <row r="12402">
          <cell r="A12402" t="str">
            <v>60092206P1MONCOILS</v>
          </cell>
          <cell r="Q12402">
            <v>18</v>
          </cell>
        </row>
        <row r="12403">
          <cell r="A12403" t="str">
            <v>60092206P1MTY1</v>
          </cell>
          <cell r="Q12403">
            <v>30</v>
          </cell>
        </row>
        <row r="12404">
          <cell r="A12404" t="str">
            <v>60092206P1MTY3</v>
          </cell>
          <cell r="Q12404">
            <v>31</v>
          </cell>
        </row>
        <row r="12405">
          <cell r="A12405" t="str">
            <v>60092206P1MTY3</v>
          </cell>
          <cell r="Q12405">
            <v>32</v>
          </cell>
        </row>
        <row r="12406">
          <cell r="A12406" t="str">
            <v>60092206P1MTY3</v>
          </cell>
          <cell r="Q12406">
            <v>40</v>
          </cell>
        </row>
        <row r="12407">
          <cell r="A12407" t="str">
            <v>10042622P4MON-AFC</v>
          </cell>
          <cell r="Q12407">
            <v>26</v>
          </cell>
        </row>
        <row r="12408">
          <cell r="A12408" t="str">
            <v>10042622P4MTY1</v>
          </cell>
          <cell r="Q12408">
            <v>203</v>
          </cell>
        </row>
        <row r="12409">
          <cell r="A12409" t="str">
            <v>10042622P5MON-AFC</v>
          </cell>
          <cell r="Q12409">
            <v>51</v>
          </cell>
        </row>
        <row r="12410">
          <cell r="A12410" t="str">
            <v>10042622P5MTY1</v>
          </cell>
          <cell r="Q12410">
            <v>15</v>
          </cell>
        </row>
        <row r="12411">
          <cell r="A12411" t="str">
            <v>10042622P5MTY1</v>
          </cell>
          <cell r="Q12411">
            <v>34</v>
          </cell>
        </row>
        <row r="12412">
          <cell r="A12412" t="str">
            <v>186978G6MONDP</v>
          </cell>
          <cell r="Q12412">
            <v>16</v>
          </cell>
        </row>
        <row r="12413">
          <cell r="A12413" t="str">
            <v>186978G6MTY1</v>
          </cell>
          <cell r="Q12413">
            <v>80</v>
          </cell>
        </row>
        <row r="12414">
          <cell r="A12414" t="str">
            <v>186978G6MTY3</v>
          </cell>
          <cell r="Q12414">
            <v>35</v>
          </cell>
        </row>
        <row r="12415">
          <cell r="A12415" t="str">
            <v>186978G6MTY3</v>
          </cell>
          <cell r="Q12415">
            <v>30</v>
          </cell>
        </row>
        <row r="12416">
          <cell r="A12416" t="str">
            <v>186978G6MTY3</v>
          </cell>
          <cell r="Q12416">
            <v>67</v>
          </cell>
        </row>
        <row r="12417">
          <cell r="A12417" t="str">
            <v>186978G6MTY3</v>
          </cell>
          <cell r="Q12417">
            <v>100</v>
          </cell>
        </row>
        <row r="12418">
          <cell r="A12418" t="str">
            <v>186978G6MTY3</v>
          </cell>
          <cell r="Q12418">
            <v>8</v>
          </cell>
        </row>
        <row r="12419">
          <cell r="A12419" t="str">
            <v>186978G6MTY3</v>
          </cell>
          <cell r="Q12419">
            <v>5</v>
          </cell>
        </row>
        <row r="12420">
          <cell r="A12420" t="str">
            <v>MS90725-40MTY1</v>
          </cell>
          <cell r="Q12420">
            <v>366</v>
          </cell>
        </row>
        <row r="12421">
          <cell r="A12421" t="str">
            <v>10040140P25MTY1</v>
          </cell>
          <cell r="Q12421">
            <v>61</v>
          </cell>
        </row>
        <row r="12422">
          <cell r="A12422" t="str">
            <v>10040140P23MON-AFC</v>
          </cell>
          <cell r="Q12422">
            <v>1</v>
          </cell>
        </row>
        <row r="12423">
          <cell r="A12423" t="str">
            <v>10040140P23MTY1</v>
          </cell>
          <cell r="Q12423">
            <v>28</v>
          </cell>
        </row>
        <row r="12424">
          <cell r="A12424" t="str">
            <v>10040140P22MON-AFC</v>
          </cell>
          <cell r="Q12424">
            <v>5</v>
          </cell>
        </row>
        <row r="12425">
          <cell r="A12425" t="str">
            <v>10040140P22MTY1</v>
          </cell>
          <cell r="Q12425">
            <v>61</v>
          </cell>
        </row>
        <row r="12426">
          <cell r="A12426" t="str">
            <v>10040140P22MTY3</v>
          </cell>
          <cell r="Q12426">
            <v>58</v>
          </cell>
        </row>
        <row r="12427">
          <cell r="A12427" t="str">
            <v>10040140P16MON-AFC</v>
          </cell>
          <cell r="Q12427">
            <v>3</v>
          </cell>
        </row>
        <row r="12428">
          <cell r="A12428" t="str">
            <v>10040140P16MTY1</v>
          </cell>
          <cell r="Q12428">
            <v>65</v>
          </cell>
        </row>
        <row r="12429">
          <cell r="A12429" t="str">
            <v>10040140P16MTY3</v>
          </cell>
          <cell r="Q12429">
            <v>63</v>
          </cell>
        </row>
        <row r="12430">
          <cell r="A12430" t="str">
            <v>10040140P24MTY1</v>
          </cell>
          <cell r="Q12430">
            <v>5</v>
          </cell>
        </row>
        <row r="12431">
          <cell r="A12431" t="str">
            <v>10040140P21MON-AFC</v>
          </cell>
          <cell r="Q12431">
            <v>10</v>
          </cell>
        </row>
        <row r="12432">
          <cell r="A12432" t="str">
            <v>10040140P21MTY1</v>
          </cell>
          <cell r="Q12432">
            <v>70</v>
          </cell>
        </row>
        <row r="12433">
          <cell r="A12433" t="str">
            <v>10048034P3MTY3</v>
          </cell>
          <cell r="Q12433">
            <v>2</v>
          </cell>
        </row>
        <row r="12434">
          <cell r="A12434" t="str">
            <v>10048032P2MTY3</v>
          </cell>
          <cell r="Q12434">
            <v>12</v>
          </cell>
        </row>
        <row r="12435">
          <cell r="A12435" t="str">
            <v>10049368P1MTY1</v>
          </cell>
          <cell r="Q12435">
            <v>47</v>
          </cell>
        </row>
        <row r="12436">
          <cell r="A12436" t="str">
            <v>10049367G2MON</v>
          </cell>
          <cell r="Q12436">
            <v>3</v>
          </cell>
        </row>
        <row r="12437">
          <cell r="A12437" t="str">
            <v>10049367G2MON-AFC</v>
          </cell>
          <cell r="Q12437">
            <v>3</v>
          </cell>
        </row>
        <row r="12438">
          <cell r="A12438" t="str">
            <v>10049367G2MTY1</v>
          </cell>
          <cell r="Q12438">
            <v>46</v>
          </cell>
        </row>
        <row r="12439">
          <cell r="A12439" t="str">
            <v>334557P2MTY3</v>
          </cell>
          <cell r="Q12439">
            <v>7</v>
          </cell>
        </row>
        <row r="12440">
          <cell r="A12440" t="str">
            <v>334557P2MTY3</v>
          </cell>
          <cell r="Q12440">
            <v>8</v>
          </cell>
        </row>
        <row r="12441">
          <cell r="A12441" t="str">
            <v>334557P2MTY3</v>
          </cell>
          <cell r="Q12441">
            <v>2</v>
          </cell>
        </row>
        <row r="12442">
          <cell r="A12442" t="str">
            <v>334559P3MTY3</v>
          </cell>
          <cell r="Q12442">
            <v>18</v>
          </cell>
        </row>
        <row r="12443">
          <cell r="A12443" t="str">
            <v>334559P3MTY3</v>
          </cell>
          <cell r="Q12443">
            <v>10</v>
          </cell>
        </row>
        <row r="12444">
          <cell r="A12444" t="str">
            <v>334559P3MTY3</v>
          </cell>
          <cell r="Q12444">
            <v>1</v>
          </cell>
        </row>
        <row r="12445">
          <cell r="A12445" t="str">
            <v>334558P3MTY3</v>
          </cell>
          <cell r="Q12445">
            <v>5</v>
          </cell>
        </row>
        <row r="12446">
          <cell r="A12446" t="str">
            <v>334558P3MTY3</v>
          </cell>
          <cell r="Q12446">
            <v>17</v>
          </cell>
        </row>
        <row r="12447">
          <cell r="A12447" t="str">
            <v>334534P3MONDP</v>
          </cell>
          <cell r="Q12447">
            <v>61</v>
          </cell>
        </row>
        <row r="12448">
          <cell r="A12448" t="str">
            <v>334534P3MTY1</v>
          </cell>
          <cell r="Q12448">
            <v>20</v>
          </cell>
        </row>
        <row r="12449">
          <cell r="A12449" t="str">
            <v>334534P3MTY3</v>
          </cell>
          <cell r="Q12449">
            <v>50</v>
          </cell>
        </row>
        <row r="12450">
          <cell r="A12450" t="str">
            <v>334534P3MTY3</v>
          </cell>
          <cell r="Q12450">
            <v>50</v>
          </cell>
        </row>
        <row r="12451">
          <cell r="A12451" t="str">
            <v>334534P3MTY3</v>
          </cell>
          <cell r="Q12451">
            <v>50</v>
          </cell>
        </row>
        <row r="12452">
          <cell r="A12452" t="str">
            <v>334534P3MTY3</v>
          </cell>
          <cell r="Q12452">
            <v>10</v>
          </cell>
        </row>
        <row r="12453">
          <cell r="A12453" t="str">
            <v>334534P3MTY3</v>
          </cell>
          <cell r="Q12453">
            <v>50</v>
          </cell>
        </row>
        <row r="12454">
          <cell r="A12454" t="str">
            <v>334534P3MTY3</v>
          </cell>
          <cell r="Q12454">
            <v>110</v>
          </cell>
        </row>
        <row r="12455">
          <cell r="A12455" t="str">
            <v>334534P3MTY3</v>
          </cell>
          <cell r="Q12455">
            <v>45</v>
          </cell>
        </row>
        <row r="12456">
          <cell r="A12456" t="str">
            <v>334534P3MTY3</v>
          </cell>
          <cell r="Q12456">
            <v>45</v>
          </cell>
        </row>
        <row r="12457">
          <cell r="A12457" t="str">
            <v>334534P3MTY3</v>
          </cell>
          <cell r="Q12457">
            <v>8</v>
          </cell>
        </row>
        <row r="12458">
          <cell r="A12458" t="str">
            <v>334557P3MTY3</v>
          </cell>
          <cell r="Q12458">
            <v>12</v>
          </cell>
        </row>
        <row r="12459">
          <cell r="A12459" t="str">
            <v>334557P3MTY3</v>
          </cell>
          <cell r="Q12459">
            <v>7</v>
          </cell>
        </row>
        <row r="12460">
          <cell r="A12460" t="str">
            <v>334559P4MONDP</v>
          </cell>
          <cell r="Q12460">
            <v>17</v>
          </cell>
        </row>
        <row r="12461">
          <cell r="A12461" t="str">
            <v>334559P4MTY1</v>
          </cell>
          <cell r="Q12461">
            <v>5</v>
          </cell>
        </row>
        <row r="12462">
          <cell r="A12462" t="str">
            <v>334559P4MTY3</v>
          </cell>
          <cell r="Q12462">
            <v>48</v>
          </cell>
        </row>
        <row r="12463">
          <cell r="A12463" t="str">
            <v>334559P4MTY3</v>
          </cell>
          <cell r="Q12463">
            <v>41</v>
          </cell>
        </row>
        <row r="12464">
          <cell r="A12464" t="str">
            <v>334559P4MTY3</v>
          </cell>
          <cell r="Q12464">
            <v>2</v>
          </cell>
        </row>
        <row r="12465">
          <cell r="A12465" t="str">
            <v>346837P2MTY3</v>
          </cell>
          <cell r="Q12465">
            <v>3</v>
          </cell>
        </row>
        <row r="12466">
          <cell r="A12466" t="str">
            <v>346837P2MTY3</v>
          </cell>
          <cell r="Q12466">
            <v>1</v>
          </cell>
        </row>
        <row r="12467">
          <cell r="A12467" t="str">
            <v>334556P3MTY3</v>
          </cell>
          <cell r="Q12467">
            <v>1</v>
          </cell>
        </row>
        <row r="12468">
          <cell r="A12468" t="str">
            <v>334556P3MTY3</v>
          </cell>
          <cell r="Q12468">
            <v>2</v>
          </cell>
        </row>
        <row r="12469">
          <cell r="A12469" t="str">
            <v>334556P3MTY3</v>
          </cell>
          <cell r="Q12469">
            <v>68</v>
          </cell>
        </row>
        <row r="12470">
          <cell r="A12470" t="str">
            <v>334556P3MTY3</v>
          </cell>
          <cell r="Q12470">
            <v>1</v>
          </cell>
        </row>
        <row r="12471">
          <cell r="A12471" t="str">
            <v>334556P3MTY3</v>
          </cell>
          <cell r="Q12471">
            <v>4</v>
          </cell>
        </row>
        <row r="12472">
          <cell r="A12472" t="str">
            <v>334556P3MTY3</v>
          </cell>
          <cell r="Q12472">
            <v>2</v>
          </cell>
        </row>
        <row r="12473">
          <cell r="A12473" t="str">
            <v>334534P2MONDP</v>
          </cell>
          <cell r="Q12473">
            <v>68</v>
          </cell>
        </row>
        <row r="12474">
          <cell r="A12474" t="str">
            <v>334534P2MTY1</v>
          </cell>
          <cell r="Q12474">
            <v>20</v>
          </cell>
        </row>
        <row r="12475">
          <cell r="A12475" t="str">
            <v>334534P2MTY3</v>
          </cell>
          <cell r="Q12475">
            <v>55</v>
          </cell>
        </row>
        <row r="12476">
          <cell r="A12476" t="str">
            <v>334534P2MTY3</v>
          </cell>
          <cell r="Q12476">
            <v>57</v>
          </cell>
        </row>
        <row r="12477">
          <cell r="A12477" t="str">
            <v>334534P2MTY3</v>
          </cell>
          <cell r="Q12477">
            <v>50</v>
          </cell>
        </row>
        <row r="12478">
          <cell r="A12478" t="str">
            <v>334534P2MTY3</v>
          </cell>
          <cell r="Q12478">
            <v>37</v>
          </cell>
        </row>
        <row r="12479">
          <cell r="A12479" t="str">
            <v>334534P2MTY3</v>
          </cell>
          <cell r="Q12479">
            <v>26</v>
          </cell>
        </row>
        <row r="12480">
          <cell r="A12480" t="str">
            <v>334534P2MTY3</v>
          </cell>
          <cell r="Q12480">
            <v>8</v>
          </cell>
        </row>
        <row r="12481">
          <cell r="A12481" t="str">
            <v>346837P3MTY3</v>
          </cell>
          <cell r="Q12481">
            <v>7</v>
          </cell>
        </row>
        <row r="12482">
          <cell r="A12482" t="str">
            <v>346837P3MTY3</v>
          </cell>
          <cell r="Q12482">
            <v>3</v>
          </cell>
        </row>
        <row r="12483">
          <cell r="A12483" t="str">
            <v>334558P4MTY3</v>
          </cell>
          <cell r="Q12483">
            <v>1</v>
          </cell>
        </row>
        <row r="12484">
          <cell r="A12484" t="str">
            <v>309508P405MKFG</v>
          </cell>
          <cell r="Q12484">
            <v>1</v>
          </cell>
        </row>
        <row r="12485">
          <cell r="A12485" t="str">
            <v>309508P405WHPIPING</v>
          </cell>
          <cell r="Q12485">
            <v>3</v>
          </cell>
        </row>
        <row r="12486">
          <cell r="A12486" t="str">
            <v>309508P393WHPIPING</v>
          </cell>
          <cell r="Q12486">
            <v>1</v>
          </cell>
        </row>
        <row r="12487">
          <cell r="A12487" t="str">
            <v>334556P4MTY3</v>
          </cell>
          <cell r="Q12487">
            <v>4</v>
          </cell>
        </row>
        <row r="12488">
          <cell r="A12488" t="str">
            <v>334556P4MTY3</v>
          </cell>
          <cell r="Q12488">
            <v>6</v>
          </cell>
        </row>
        <row r="12489">
          <cell r="A12489" t="str">
            <v>10047629P1MON-AFC</v>
          </cell>
          <cell r="Q12489">
            <v>42</v>
          </cell>
        </row>
        <row r="12490">
          <cell r="A12490" t="str">
            <v>10047629P1MTY3</v>
          </cell>
          <cell r="Q12490">
            <v>1</v>
          </cell>
        </row>
        <row r="12491">
          <cell r="A12491" t="str">
            <v>10047629P1MTY3</v>
          </cell>
          <cell r="Q12491">
            <v>130</v>
          </cell>
        </row>
        <row r="12492">
          <cell r="A12492" t="str">
            <v>10047629P1MTY3</v>
          </cell>
          <cell r="Q12492">
            <v>20</v>
          </cell>
        </row>
        <row r="12493">
          <cell r="A12493" t="str">
            <v>10047629P1MTY3</v>
          </cell>
          <cell r="Q12493">
            <v>125</v>
          </cell>
        </row>
        <row r="12494">
          <cell r="A12494" t="str">
            <v>10047629P1MTY3</v>
          </cell>
          <cell r="Q12494">
            <v>125</v>
          </cell>
        </row>
        <row r="12495">
          <cell r="A12495" t="str">
            <v>10047629P1MTY3</v>
          </cell>
          <cell r="Q12495">
            <v>108</v>
          </cell>
        </row>
        <row r="12496">
          <cell r="A12496" t="str">
            <v>10047629P1MTY3</v>
          </cell>
          <cell r="Q12496">
            <v>160</v>
          </cell>
        </row>
        <row r="12497">
          <cell r="A12497" t="str">
            <v>10047629P1MTY3</v>
          </cell>
          <cell r="Q12497">
            <v>80</v>
          </cell>
        </row>
        <row r="12498">
          <cell r="A12498" t="str">
            <v>10047629P1MTY3</v>
          </cell>
          <cell r="Q12498">
            <v>10</v>
          </cell>
        </row>
        <row r="12499">
          <cell r="A12499" t="str">
            <v>10032911P2MTY1</v>
          </cell>
          <cell r="Q12499">
            <v>1</v>
          </cell>
        </row>
        <row r="12500">
          <cell r="A12500" t="str">
            <v>10032908P1MTY1</v>
          </cell>
          <cell r="Q12500">
            <v>3</v>
          </cell>
        </row>
        <row r="12501">
          <cell r="A12501" t="str">
            <v>10032908P1MTY3</v>
          </cell>
          <cell r="Q12501">
            <v>12</v>
          </cell>
        </row>
        <row r="12502">
          <cell r="A12502" t="str">
            <v>10032909P2MTY1</v>
          </cell>
          <cell r="Q12502">
            <v>1</v>
          </cell>
        </row>
        <row r="12503">
          <cell r="A12503" t="str">
            <v>10032909P1MTY1</v>
          </cell>
          <cell r="Q12503">
            <v>1</v>
          </cell>
        </row>
        <row r="12504">
          <cell r="A12504" t="str">
            <v>10032909P1MTY3</v>
          </cell>
          <cell r="Q12504">
            <v>12</v>
          </cell>
        </row>
        <row r="12505">
          <cell r="A12505" t="str">
            <v>10032911P1MON-AFC</v>
          </cell>
          <cell r="Q12505">
            <v>2</v>
          </cell>
        </row>
        <row r="12506">
          <cell r="A12506" t="str">
            <v>10032911P1MTY1</v>
          </cell>
          <cell r="Q12506">
            <v>2</v>
          </cell>
        </row>
        <row r="12507">
          <cell r="A12507" t="str">
            <v>10032911P1MTY3</v>
          </cell>
          <cell r="Q12507">
            <v>50</v>
          </cell>
        </row>
        <row r="12508">
          <cell r="A12508" t="str">
            <v>10032911P1MTY3</v>
          </cell>
          <cell r="Q12508">
            <v>50</v>
          </cell>
        </row>
        <row r="12509">
          <cell r="A12509" t="str">
            <v>10032911P1MTY3</v>
          </cell>
          <cell r="Q12509">
            <v>18</v>
          </cell>
        </row>
        <row r="12510">
          <cell r="A12510" t="str">
            <v>10032911P1MTY3</v>
          </cell>
          <cell r="Q12510">
            <v>1</v>
          </cell>
        </row>
        <row r="12511">
          <cell r="A12511" t="str">
            <v>10032911P1MTY3</v>
          </cell>
          <cell r="Q12511">
            <v>18</v>
          </cell>
        </row>
        <row r="12512">
          <cell r="A12512" t="str">
            <v>10032911P1MTY3</v>
          </cell>
          <cell r="Q12512">
            <v>12</v>
          </cell>
        </row>
        <row r="12513">
          <cell r="A12513" t="str">
            <v>10032911P1MTY3</v>
          </cell>
          <cell r="Q12513">
            <v>44</v>
          </cell>
        </row>
        <row r="12514">
          <cell r="A12514" t="str">
            <v>10032911P1MTY3</v>
          </cell>
          <cell r="Q12514">
            <v>88</v>
          </cell>
        </row>
        <row r="12515">
          <cell r="A12515" t="str">
            <v>10032911P1MTY3</v>
          </cell>
          <cell r="Q12515">
            <v>4</v>
          </cell>
        </row>
        <row r="12516">
          <cell r="A12516" t="str">
            <v>10032911P1MTY3</v>
          </cell>
          <cell r="Q12516">
            <v>1</v>
          </cell>
        </row>
        <row r="12517">
          <cell r="A12517" t="str">
            <v>10032912P1MON-AFC</v>
          </cell>
          <cell r="Q12517">
            <v>5</v>
          </cell>
        </row>
        <row r="12518">
          <cell r="A12518" t="str">
            <v>10032912P1MTY1</v>
          </cell>
          <cell r="Q12518">
            <v>2</v>
          </cell>
        </row>
        <row r="12519">
          <cell r="A12519" t="str">
            <v>10032912P1MTY3</v>
          </cell>
          <cell r="Q12519">
            <v>50</v>
          </cell>
        </row>
        <row r="12520">
          <cell r="A12520" t="str">
            <v>10032912P1MTY3</v>
          </cell>
          <cell r="Q12520">
            <v>50</v>
          </cell>
        </row>
        <row r="12521">
          <cell r="A12521" t="str">
            <v>10032912P1MTY3</v>
          </cell>
          <cell r="Q12521">
            <v>12</v>
          </cell>
        </row>
        <row r="12522">
          <cell r="A12522" t="str">
            <v>10032912P1MTY3</v>
          </cell>
          <cell r="Q12522">
            <v>8</v>
          </cell>
        </row>
        <row r="12523">
          <cell r="A12523" t="str">
            <v>10032912P1MTY3</v>
          </cell>
          <cell r="Q12523">
            <v>1</v>
          </cell>
        </row>
        <row r="12524">
          <cell r="A12524" t="str">
            <v>10032912P1MTY3</v>
          </cell>
          <cell r="Q12524">
            <v>30</v>
          </cell>
        </row>
        <row r="12525">
          <cell r="A12525" t="str">
            <v>10032912P1MTY3</v>
          </cell>
          <cell r="Q12525">
            <v>18</v>
          </cell>
        </row>
        <row r="12526">
          <cell r="A12526" t="str">
            <v>10032912P1MTY3</v>
          </cell>
          <cell r="Q12526">
            <v>8</v>
          </cell>
        </row>
        <row r="12527">
          <cell r="A12527" t="str">
            <v>10032912P1MTY3</v>
          </cell>
          <cell r="Q12527">
            <v>32</v>
          </cell>
        </row>
        <row r="12528">
          <cell r="A12528" t="str">
            <v>10032912P1MTY3</v>
          </cell>
          <cell r="Q12528">
            <v>2</v>
          </cell>
        </row>
        <row r="12529">
          <cell r="A12529" t="str">
            <v>10032912P1MTY3</v>
          </cell>
          <cell r="Q12529">
            <v>59</v>
          </cell>
        </row>
        <row r="12530">
          <cell r="A12530" t="str">
            <v>10032912P1MTY3</v>
          </cell>
          <cell r="Q12530">
            <v>5</v>
          </cell>
        </row>
        <row r="12531">
          <cell r="A12531" t="str">
            <v>10032912P1MTY3</v>
          </cell>
          <cell r="Q12531">
            <v>8</v>
          </cell>
        </row>
        <row r="12532">
          <cell r="A12532" t="str">
            <v>10050546P1MTY1</v>
          </cell>
          <cell r="Q12532">
            <v>200</v>
          </cell>
        </row>
        <row r="12533">
          <cell r="A12533" t="str">
            <v>60086408G1MONPRE</v>
          </cell>
          <cell r="Q12533">
            <v>18</v>
          </cell>
        </row>
        <row r="12534">
          <cell r="A12534" t="str">
            <v>60086405G1MONPRE</v>
          </cell>
          <cell r="Q12534">
            <v>10</v>
          </cell>
        </row>
        <row r="12535">
          <cell r="A12535" t="str">
            <v>60086405G1MTY1</v>
          </cell>
          <cell r="Q12535">
            <v>3</v>
          </cell>
        </row>
        <row r="12536">
          <cell r="A12536" t="str">
            <v>60086405G1MTY1</v>
          </cell>
          <cell r="Q12536">
            <v>5</v>
          </cell>
        </row>
        <row r="12537">
          <cell r="A12537" t="str">
            <v>60086405G1MTY1</v>
          </cell>
          <cell r="Q12537">
            <v>20</v>
          </cell>
        </row>
        <row r="12538">
          <cell r="A12538" t="str">
            <v>60086405G1MTY3</v>
          </cell>
          <cell r="Q12538">
            <v>16</v>
          </cell>
        </row>
        <row r="12539">
          <cell r="A12539" t="str">
            <v>60086406P1MONDP</v>
          </cell>
          <cell r="Q12539">
            <v>21</v>
          </cell>
        </row>
        <row r="12540">
          <cell r="A12540" t="str">
            <v>60086406P1MTY1</v>
          </cell>
          <cell r="Q12540">
            <v>8</v>
          </cell>
        </row>
        <row r="12541">
          <cell r="A12541" t="str">
            <v>60086406P1MTY1</v>
          </cell>
          <cell r="Q12541">
            <v>58</v>
          </cell>
        </row>
        <row r="12542">
          <cell r="A12542" t="str">
            <v>60086406P1MTY3</v>
          </cell>
          <cell r="Q12542">
            <v>15</v>
          </cell>
        </row>
        <row r="12543">
          <cell r="A12543" t="str">
            <v>60086406P1MTY3</v>
          </cell>
          <cell r="Q12543">
            <v>3</v>
          </cell>
        </row>
        <row r="12544">
          <cell r="A12544" t="str">
            <v>60086406P1MTY3</v>
          </cell>
          <cell r="Q12544">
            <v>52</v>
          </cell>
        </row>
        <row r="12545">
          <cell r="A12545" t="str">
            <v>60104304P1MKFGPRE</v>
          </cell>
          <cell r="Q12545">
            <v>87</v>
          </cell>
        </row>
        <row r="12546">
          <cell r="A12546" t="str">
            <v>60104304P1WHPIPING</v>
          </cell>
          <cell r="Q12546">
            <v>30</v>
          </cell>
        </row>
        <row r="12547">
          <cell r="A12547" t="str">
            <v>60086407P1MONDP</v>
          </cell>
          <cell r="Q12547">
            <v>14</v>
          </cell>
        </row>
        <row r="12548">
          <cell r="A12548" t="str">
            <v>60086407P1MTY1</v>
          </cell>
          <cell r="Q12548">
            <v>4</v>
          </cell>
        </row>
        <row r="12549">
          <cell r="A12549" t="str">
            <v>60086407P1MTY1</v>
          </cell>
          <cell r="Q12549">
            <v>1</v>
          </cell>
        </row>
        <row r="12550">
          <cell r="A12550" t="str">
            <v>60086407P1MTY1</v>
          </cell>
          <cell r="Q12550">
            <v>1</v>
          </cell>
        </row>
        <row r="12551">
          <cell r="A12551" t="str">
            <v>60086407P1MTY3</v>
          </cell>
          <cell r="Q12551">
            <v>20</v>
          </cell>
        </row>
        <row r="12552">
          <cell r="A12552" t="str">
            <v>60086407P1MTY3</v>
          </cell>
          <cell r="Q12552">
            <v>25</v>
          </cell>
        </row>
        <row r="12553">
          <cell r="A12553" t="str">
            <v>60086407P1MTY3</v>
          </cell>
          <cell r="Q12553">
            <v>5</v>
          </cell>
        </row>
        <row r="12554">
          <cell r="A12554" t="str">
            <v>60086407P1MTY3</v>
          </cell>
          <cell r="Q12554">
            <v>7</v>
          </cell>
        </row>
        <row r="12555">
          <cell r="A12555" t="str">
            <v>60086407P1MTY3</v>
          </cell>
          <cell r="Q12555">
            <v>26</v>
          </cell>
        </row>
        <row r="12556">
          <cell r="A12556" t="str">
            <v>60086407P1MTY3</v>
          </cell>
          <cell r="Q12556">
            <v>36</v>
          </cell>
        </row>
        <row r="12557">
          <cell r="A12557" t="str">
            <v>60086393P1WHPIPING</v>
          </cell>
          <cell r="Q12557">
            <v>64</v>
          </cell>
        </row>
        <row r="12558">
          <cell r="A12558" t="str">
            <v>60100995P1WHPIPING</v>
          </cell>
          <cell r="Q12558">
            <v>64</v>
          </cell>
        </row>
        <row r="12559">
          <cell r="A12559" t="str">
            <v>60086403P1MTY1</v>
          </cell>
          <cell r="Q12559">
            <v>4</v>
          </cell>
        </row>
        <row r="12560">
          <cell r="A12560" t="str">
            <v>60086403P1MTY3</v>
          </cell>
          <cell r="Q12560">
            <v>1</v>
          </cell>
        </row>
        <row r="12561">
          <cell r="A12561" t="str">
            <v>60086403P1MTY3</v>
          </cell>
          <cell r="Q12561">
            <v>33</v>
          </cell>
        </row>
        <row r="12562">
          <cell r="A12562" t="str">
            <v>60086403P1MTY3</v>
          </cell>
          <cell r="Q12562">
            <v>9</v>
          </cell>
        </row>
        <row r="12563">
          <cell r="A12563" t="str">
            <v>60086403P1MTY3</v>
          </cell>
          <cell r="Q12563">
            <v>4</v>
          </cell>
        </row>
        <row r="12564">
          <cell r="A12564" t="str">
            <v>60104305P1MKFGPRE</v>
          </cell>
          <cell r="Q12564">
            <v>46</v>
          </cell>
        </row>
        <row r="12565">
          <cell r="A12565" t="str">
            <v>60104305P1WHPIPING</v>
          </cell>
          <cell r="Q12565">
            <v>15</v>
          </cell>
        </row>
        <row r="12566">
          <cell r="A12566" t="str">
            <v>305925G3MTY3</v>
          </cell>
          <cell r="Q12566">
            <v>19</v>
          </cell>
        </row>
        <row r="12567">
          <cell r="A12567" t="str">
            <v>305925G3MTY3</v>
          </cell>
          <cell r="Q12567">
            <v>80</v>
          </cell>
        </row>
        <row r="12568">
          <cell r="A12568" t="str">
            <v>10042671P1MON</v>
          </cell>
          <cell r="Q12568">
            <v>6</v>
          </cell>
        </row>
        <row r="12569">
          <cell r="A12569" t="str">
            <v>10042671P1MON-AFC</v>
          </cell>
          <cell r="Q12569">
            <v>12</v>
          </cell>
        </row>
        <row r="12570">
          <cell r="A12570" t="str">
            <v>10042671P1MTY1</v>
          </cell>
          <cell r="Q12570">
            <v>10</v>
          </cell>
        </row>
        <row r="12571">
          <cell r="A12571" t="str">
            <v>10042671P1MTY3</v>
          </cell>
          <cell r="Q12571">
            <v>6</v>
          </cell>
        </row>
        <row r="12572">
          <cell r="A12572" t="str">
            <v>10042671P1MTY3</v>
          </cell>
          <cell r="Q12572">
            <v>66</v>
          </cell>
        </row>
        <row r="12573">
          <cell r="A12573" t="str">
            <v>10042671P1REC-LARTX</v>
          </cell>
          <cell r="Q12573">
            <v>11</v>
          </cell>
        </row>
        <row r="12574">
          <cell r="A12574" t="str">
            <v>10051154P1MON-AFC</v>
          </cell>
          <cell r="Q12574">
            <v>184</v>
          </cell>
        </row>
        <row r="12575">
          <cell r="A12575" t="str">
            <v>10051154P1MTY1</v>
          </cell>
          <cell r="Q12575">
            <v>8</v>
          </cell>
        </row>
        <row r="12576">
          <cell r="A12576" t="str">
            <v>10051154P1REC-LARTX</v>
          </cell>
          <cell r="Q12576">
            <v>110</v>
          </cell>
        </row>
        <row r="12577">
          <cell r="A12577" t="str">
            <v>10051171P1MON-AFC</v>
          </cell>
          <cell r="Q12577">
            <v>33</v>
          </cell>
        </row>
        <row r="12578">
          <cell r="A12578" t="str">
            <v>10051171P1MTY1</v>
          </cell>
          <cell r="Q12578">
            <v>82</v>
          </cell>
        </row>
        <row r="12579">
          <cell r="A12579" t="str">
            <v>10051171P1REC-LARTX</v>
          </cell>
          <cell r="Q12579">
            <v>110</v>
          </cell>
        </row>
        <row r="12580">
          <cell r="A12580" t="str">
            <v>10042671P2MON-AFC</v>
          </cell>
          <cell r="Q12580">
            <v>16</v>
          </cell>
        </row>
        <row r="12581">
          <cell r="A12581" t="str">
            <v>10042671P2MTY1</v>
          </cell>
          <cell r="Q12581">
            <v>4</v>
          </cell>
        </row>
        <row r="12582">
          <cell r="A12582" t="str">
            <v>10042671P2MTY1</v>
          </cell>
          <cell r="Q12582">
            <v>20</v>
          </cell>
        </row>
        <row r="12583">
          <cell r="A12583" t="str">
            <v>10042671P2MTY1</v>
          </cell>
          <cell r="Q12583">
            <v>62</v>
          </cell>
        </row>
        <row r="12584">
          <cell r="A12584" t="str">
            <v>10042671P2REC-LARTX</v>
          </cell>
          <cell r="Q12584">
            <v>32</v>
          </cell>
        </row>
        <row r="12585">
          <cell r="A12585" t="str">
            <v>10051170P1MON-AFC</v>
          </cell>
          <cell r="Q12585">
            <v>22</v>
          </cell>
        </row>
        <row r="12586">
          <cell r="A12586" t="str">
            <v>10051170P1MTY1</v>
          </cell>
          <cell r="Q12586">
            <v>40</v>
          </cell>
        </row>
        <row r="12587">
          <cell r="A12587" t="str">
            <v>10051170P1MTY1</v>
          </cell>
          <cell r="Q12587">
            <v>8</v>
          </cell>
        </row>
        <row r="12588">
          <cell r="A12588" t="str">
            <v>10051170P1MTY1</v>
          </cell>
          <cell r="Q12588">
            <v>41</v>
          </cell>
        </row>
        <row r="12589">
          <cell r="A12589" t="str">
            <v>10051170P1MTY1</v>
          </cell>
          <cell r="Q12589">
            <v>10</v>
          </cell>
        </row>
        <row r="12590">
          <cell r="A12590" t="str">
            <v>60079916G1MONCR</v>
          </cell>
          <cell r="Q12590">
            <v>14</v>
          </cell>
        </row>
        <row r="12591">
          <cell r="A12591" t="str">
            <v>60079916G1MTY1</v>
          </cell>
          <cell r="Q12591">
            <v>23</v>
          </cell>
        </row>
        <row r="12592">
          <cell r="A12592" t="str">
            <v>60079916G1MTY1</v>
          </cell>
          <cell r="Q12592">
            <v>7</v>
          </cell>
        </row>
        <row r="12593">
          <cell r="A12593" t="str">
            <v>60079916G1MTY3</v>
          </cell>
          <cell r="Q12593">
            <v>2</v>
          </cell>
        </row>
        <row r="12594">
          <cell r="A12594" t="str">
            <v>60079932P1MONDP</v>
          </cell>
          <cell r="Q12594">
            <v>14</v>
          </cell>
        </row>
        <row r="12595">
          <cell r="A12595" t="str">
            <v>60079932P1MTY1</v>
          </cell>
          <cell r="Q12595">
            <v>8</v>
          </cell>
        </row>
        <row r="12596">
          <cell r="A12596" t="str">
            <v>60079932P1MTY3</v>
          </cell>
          <cell r="Q12596">
            <v>60</v>
          </cell>
        </row>
        <row r="12597">
          <cell r="A12597" t="str">
            <v>60079932P1MTY3</v>
          </cell>
          <cell r="Q12597">
            <v>20</v>
          </cell>
        </row>
        <row r="12598">
          <cell r="A12598" t="str">
            <v>60079932P1MTY3</v>
          </cell>
          <cell r="Q12598">
            <v>3</v>
          </cell>
        </row>
        <row r="12599">
          <cell r="A12599" t="str">
            <v>60079932P1MTY3</v>
          </cell>
          <cell r="Q12599">
            <v>19</v>
          </cell>
        </row>
        <row r="12600">
          <cell r="A12600" t="str">
            <v>60079932P1MTY3</v>
          </cell>
          <cell r="Q12600">
            <v>43</v>
          </cell>
        </row>
        <row r="12601">
          <cell r="A12601" t="str">
            <v>60079932P1MTY3</v>
          </cell>
          <cell r="Q12601">
            <v>63</v>
          </cell>
        </row>
        <row r="12602">
          <cell r="A12602" t="str">
            <v>60079932P1MTY3</v>
          </cell>
          <cell r="Q12602">
            <v>63</v>
          </cell>
        </row>
        <row r="12603">
          <cell r="A12603" t="str">
            <v>60079932P1MTY3</v>
          </cell>
          <cell r="Q12603">
            <v>30</v>
          </cell>
        </row>
        <row r="12604">
          <cell r="A12604" t="str">
            <v>60079932P1MTY3</v>
          </cell>
          <cell r="Q12604">
            <v>39</v>
          </cell>
        </row>
        <row r="12605">
          <cell r="A12605" t="str">
            <v>60079932P1MTY3</v>
          </cell>
          <cell r="Q12605">
            <v>6</v>
          </cell>
        </row>
        <row r="12606">
          <cell r="A12606" t="str">
            <v>60079932P1MTY3</v>
          </cell>
          <cell r="Q12606">
            <v>7</v>
          </cell>
        </row>
        <row r="12607">
          <cell r="A12607" t="str">
            <v>60100926G1MONBLW</v>
          </cell>
          <cell r="Q12607">
            <v>4</v>
          </cell>
        </row>
        <row r="12608">
          <cell r="A12608" t="str">
            <v>60100926G1MONCR</v>
          </cell>
          <cell r="Q12608">
            <v>11</v>
          </cell>
        </row>
        <row r="12609">
          <cell r="A12609" t="str">
            <v>60100926G1MTY1</v>
          </cell>
          <cell r="Q12609">
            <v>7</v>
          </cell>
        </row>
        <row r="12610">
          <cell r="A12610" t="str">
            <v>60100926G1MTY3</v>
          </cell>
          <cell r="Q12610">
            <v>1</v>
          </cell>
        </row>
        <row r="12611">
          <cell r="A12611" t="str">
            <v>60100926G1MTY3</v>
          </cell>
          <cell r="Q12611">
            <v>1</v>
          </cell>
        </row>
        <row r="12612">
          <cell r="A12612" t="str">
            <v>60100926G1MTY3</v>
          </cell>
          <cell r="Q12612">
            <v>1</v>
          </cell>
        </row>
        <row r="12613">
          <cell r="A12613" t="str">
            <v>60100926G1MTY3</v>
          </cell>
          <cell r="Q12613">
            <v>1</v>
          </cell>
        </row>
        <row r="12614">
          <cell r="A12614" t="str">
            <v>60100926G1MTY3</v>
          </cell>
          <cell r="Q12614">
            <v>1</v>
          </cell>
        </row>
        <row r="12615">
          <cell r="A12615" t="str">
            <v>60100926G1MTY3</v>
          </cell>
          <cell r="Q12615">
            <v>1</v>
          </cell>
        </row>
        <row r="12616">
          <cell r="A12616" t="str">
            <v>60100926G1MTY3</v>
          </cell>
          <cell r="Q12616">
            <v>1</v>
          </cell>
        </row>
        <row r="12617">
          <cell r="A12617" t="str">
            <v>60100926G1MTY3</v>
          </cell>
          <cell r="Q12617">
            <v>1</v>
          </cell>
        </row>
        <row r="12618">
          <cell r="A12618" t="str">
            <v>60100926G1MTY3</v>
          </cell>
          <cell r="Q12618">
            <v>1</v>
          </cell>
        </row>
        <row r="12619">
          <cell r="A12619" t="str">
            <v>60100926G1MTY3</v>
          </cell>
          <cell r="Q12619">
            <v>1</v>
          </cell>
        </row>
        <row r="12620">
          <cell r="A12620" t="str">
            <v>60100926G1MTY3</v>
          </cell>
          <cell r="Q12620">
            <v>1</v>
          </cell>
        </row>
        <row r="12621">
          <cell r="A12621" t="str">
            <v>60100926G1MTY3</v>
          </cell>
          <cell r="Q12621">
            <v>1</v>
          </cell>
        </row>
        <row r="12622">
          <cell r="A12622" t="str">
            <v>60100926G1MTY3</v>
          </cell>
          <cell r="Q12622">
            <v>1</v>
          </cell>
        </row>
        <row r="12623">
          <cell r="A12623" t="str">
            <v>60100926G1MTY3</v>
          </cell>
          <cell r="Q12623">
            <v>1</v>
          </cell>
        </row>
        <row r="12624">
          <cell r="A12624" t="str">
            <v>60100926G1MTY3</v>
          </cell>
          <cell r="Q12624">
            <v>1</v>
          </cell>
        </row>
        <row r="12625">
          <cell r="A12625" t="str">
            <v>60100926G1MTY3</v>
          </cell>
          <cell r="Q12625">
            <v>1</v>
          </cell>
        </row>
        <row r="12626">
          <cell r="A12626" t="str">
            <v>60100926G1MTY3</v>
          </cell>
          <cell r="Q12626">
            <v>1</v>
          </cell>
        </row>
        <row r="12627">
          <cell r="A12627" t="str">
            <v>60100926G1MTY3</v>
          </cell>
          <cell r="Q12627">
            <v>1</v>
          </cell>
        </row>
        <row r="12628">
          <cell r="A12628" t="str">
            <v>60100926G1MTY3</v>
          </cell>
          <cell r="Q12628">
            <v>1</v>
          </cell>
        </row>
        <row r="12629">
          <cell r="A12629" t="str">
            <v>60100926G1MTY3</v>
          </cell>
          <cell r="Q12629">
            <v>1</v>
          </cell>
        </row>
        <row r="12630">
          <cell r="A12630" t="str">
            <v>60100926G1MTY3</v>
          </cell>
          <cell r="Q12630">
            <v>1</v>
          </cell>
        </row>
        <row r="12631">
          <cell r="A12631" t="str">
            <v>60100926G1MTY3</v>
          </cell>
          <cell r="Q12631">
            <v>1</v>
          </cell>
        </row>
        <row r="12632">
          <cell r="A12632" t="str">
            <v>60100926G1MTY3</v>
          </cell>
          <cell r="Q12632">
            <v>2</v>
          </cell>
        </row>
        <row r="12633">
          <cell r="A12633" t="str">
            <v>60100926G1MTY3</v>
          </cell>
          <cell r="Q12633">
            <v>1</v>
          </cell>
        </row>
        <row r="12634">
          <cell r="A12634" t="str">
            <v>60100926G1MTY3</v>
          </cell>
          <cell r="Q12634">
            <v>1</v>
          </cell>
        </row>
        <row r="12635">
          <cell r="A12635" t="str">
            <v>60100926G1MTY3</v>
          </cell>
          <cell r="Q12635">
            <v>1</v>
          </cell>
        </row>
        <row r="12636">
          <cell r="A12636" t="str">
            <v>60100926G1MTY3</v>
          </cell>
          <cell r="Q12636">
            <v>1</v>
          </cell>
        </row>
        <row r="12637">
          <cell r="A12637" t="str">
            <v>60100926G1MTY3</v>
          </cell>
          <cell r="Q12637">
            <v>1</v>
          </cell>
        </row>
        <row r="12638">
          <cell r="A12638" t="str">
            <v>60100926G1MTY3</v>
          </cell>
          <cell r="Q12638">
            <v>1</v>
          </cell>
        </row>
        <row r="12639">
          <cell r="A12639" t="str">
            <v>60100926G1MTY3</v>
          </cell>
          <cell r="Q12639">
            <v>2</v>
          </cell>
        </row>
        <row r="12640">
          <cell r="A12640" t="str">
            <v>60100926G1MTY3</v>
          </cell>
          <cell r="Q12640">
            <v>1</v>
          </cell>
        </row>
        <row r="12641">
          <cell r="A12641" t="str">
            <v>60100926G1MTY3</v>
          </cell>
          <cell r="Q12641">
            <v>1</v>
          </cell>
        </row>
        <row r="12642">
          <cell r="A12642" t="str">
            <v>60100926G1MTY3</v>
          </cell>
          <cell r="Q12642">
            <v>2</v>
          </cell>
        </row>
        <row r="12643">
          <cell r="A12643" t="str">
            <v>60100926G1MTY3</v>
          </cell>
          <cell r="Q12643">
            <v>2</v>
          </cell>
        </row>
        <row r="12644">
          <cell r="A12644" t="str">
            <v>60100926G1MTY3</v>
          </cell>
          <cell r="Q12644">
            <v>1</v>
          </cell>
        </row>
        <row r="12645">
          <cell r="A12645" t="str">
            <v>60100926G1MTY3</v>
          </cell>
          <cell r="Q12645">
            <v>1</v>
          </cell>
        </row>
        <row r="12646">
          <cell r="A12646" t="str">
            <v>60100926G1MTY3</v>
          </cell>
          <cell r="Q12646">
            <v>1</v>
          </cell>
        </row>
        <row r="12647">
          <cell r="A12647" t="str">
            <v>60079905P1MONDP</v>
          </cell>
          <cell r="Q12647">
            <v>16</v>
          </cell>
        </row>
        <row r="12648">
          <cell r="A12648" t="str">
            <v>60079905P1MTY1</v>
          </cell>
          <cell r="Q12648">
            <v>5</v>
          </cell>
        </row>
        <row r="12649">
          <cell r="A12649" t="str">
            <v>60079905P1MTY3</v>
          </cell>
          <cell r="Q12649">
            <v>16</v>
          </cell>
        </row>
        <row r="12650">
          <cell r="A12650" t="str">
            <v>60079905P1MTY3</v>
          </cell>
          <cell r="Q12650">
            <v>25</v>
          </cell>
        </row>
        <row r="12651">
          <cell r="A12651" t="str">
            <v>60086313P1MONDP</v>
          </cell>
          <cell r="Q12651">
            <v>18</v>
          </cell>
        </row>
        <row r="12652">
          <cell r="A12652" t="str">
            <v>60086313P1MTY1</v>
          </cell>
          <cell r="Q12652">
            <v>28</v>
          </cell>
        </row>
        <row r="12653">
          <cell r="A12653" t="str">
            <v>60086313P1MTY3</v>
          </cell>
          <cell r="Q12653">
            <v>54</v>
          </cell>
        </row>
        <row r="12654">
          <cell r="A12654" t="str">
            <v>60086313P1MTY3</v>
          </cell>
          <cell r="Q12654">
            <v>54</v>
          </cell>
        </row>
        <row r="12655">
          <cell r="A12655" t="str">
            <v>60086313P1MTY3</v>
          </cell>
          <cell r="Q12655">
            <v>51</v>
          </cell>
        </row>
        <row r="12656">
          <cell r="A12656" t="str">
            <v>60086313P1MTY3</v>
          </cell>
          <cell r="Q12656">
            <v>102</v>
          </cell>
        </row>
        <row r="12657">
          <cell r="A12657" t="str">
            <v>60106226P1MONDP</v>
          </cell>
          <cell r="Q12657">
            <v>16</v>
          </cell>
        </row>
        <row r="12658">
          <cell r="A12658" t="str">
            <v>60106226P1MTY1</v>
          </cell>
          <cell r="Q12658">
            <v>26</v>
          </cell>
        </row>
        <row r="12659">
          <cell r="A12659" t="str">
            <v>60106226P1MTY1</v>
          </cell>
          <cell r="Q12659">
            <v>28</v>
          </cell>
        </row>
        <row r="12660">
          <cell r="A12660" t="str">
            <v>60106226P1MTY1</v>
          </cell>
          <cell r="Q12660">
            <v>3</v>
          </cell>
        </row>
        <row r="12661">
          <cell r="A12661" t="str">
            <v>60106226P1MTY3</v>
          </cell>
          <cell r="Q12661">
            <v>36</v>
          </cell>
        </row>
        <row r="12662">
          <cell r="A12662" t="str">
            <v>60106225P1MONDP</v>
          </cell>
          <cell r="Q12662">
            <v>18</v>
          </cell>
        </row>
        <row r="12663">
          <cell r="A12663" t="str">
            <v>60106225P1MTY1</v>
          </cell>
          <cell r="Q12663">
            <v>16</v>
          </cell>
        </row>
        <row r="12664">
          <cell r="A12664" t="str">
            <v>60106225P1MTY1</v>
          </cell>
          <cell r="Q12664">
            <v>1</v>
          </cell>
        </row>
        <row r="12665">
          <cell r="A12665" t="str">
            <v>60106225P1MTY3</v>
          </cell>
          <cell r="Q12665">
            <v>15</v>
          </cell>
        </row>
        <row r="12666">
          <cell r="A12666" t="str">
            <v>60106225P1MTY3</v>
          </cell>
          <cell r="Q12666">
            <v>32</v>
          </cell>
        </row>
        <row r="12667">
          <cell r="A12667" t="str">
            <v>60086314P1MONDP</v>
          </cell>
          <cell r="Q12667">
            <v>8</v>
          </cell>
        </row>
        <row r="12668">
          <cell r="A12668" t="str">
            <v>60086314P1MTY1</v>
          </cell>
          <cell r="Q12668">
            <v>25</v>
          </cell>
        </row>
        <row r="12669">
          <cell r="A12669" t="str">
            <v>60086314P1MTY1</v>
          </cell>
          <cell r="Q12669">
            <v>5</v>
          </cell>
        </row>
        <row r="12670">
          <cell r="A12670" t="str">
            <v>60086314P1MTY3</v>
          </cell>
          <cell r="Q12670">
            <v>10</v>
          </cell>
        </row>
        <row r="12671">
          <cell r="A12671" t="str">
            <v>60086314P1MTY3</v>
          </cell>
          <cell r="Q12671">
            <v>23</v>
          </cell>
        </row>
        <row r="12672">
          <cell r="A12672" t="str">
            <v>10050779P1MON-AFC</v>
          </cell>
          <cell r="Q12672">
            <v>36</v>
          </cell>
        </row>
        <row r="12673">
          <cell r="A12673" t="str">
            <v>10050779P1MTY3</v>
          </cell>
          <cell r="Q12673">
            <v>100</v>
          </cell>
        </row>
        <row r="12674">
          <cell r="A12674" t="str">
            <v>10050779P1MTY3</v>
          </cell>
          <cell r="Q12674">
            <v>100</v>
          </cell>
        </row>
        <row r="12675">
          <cell r="A12675" t="str">
            <v>037-0407-5MTY3</v>
          </cell>
          <cell r="Q12675">
            <v>1200</v>
          </cell>
        </row>
        <row r="12676">
          <cell r="A12676" t="str">
            <v>10033030P1MTY1</v>
          </cell>
          <cell r="Q12676">
            <v>147</v>
          </cell>
        </row>
        <row r="12677">
          <cell r="A12677" t="str">
            <v>10033030P1SHIP</v>
          </cell>
          <cell r="Q12677">
            <v>15</v>
          </cell>
        </row>
        <row r="12678">
          <cell r="A12678" t="str">
            <v>10046889P1MKFG</v>
          </cell>
          <cell r="Q12678">
            <v>14</v>
          </cell>
        </row>
        <row r="12679">
          <cell r="A12679" t="str">
            <v>10046889P1MKFG</v>
          </cell>
          <cell r="Q12679">
            <v>4</v>
          </cell>
        </row>
        <row r="12680">
          <cell r="A12680" t="str">
            <v>332321G21MKFG</v>
          </cell>
          <cell r="Q12680">
            <v>12</v>
          </cell>
        </row>
        <row r="12681">
          <cell r="A12681" t="str">
            <v>10047127P1MKFG</v>
          </cell>
          <cell r="Q12681">
            <v>1</v>
          </cell>
        </row>
        <row r="12682">
          <cell r="A12682" t="str">
            <v>10047127P1MKFG</v>
          </cell>
          <cell r="Q12682">
            <v>1</v>
          </cell>
        </row>
        <row r="12683">
          <cell r="A12683" t="str">
            <v>332883G21MKFG</v>
          </cell>
          <cell r="Q12683">
            <v>5</v>
          </cell>
        </row>
        <row r="12684">
          <cell r="A12684" t="str">
            <v>10046899P1MKFG</v>
          </cell>
          <cell r="Q12684">
            <v>3</v>
          </cell>
        </row>
        <row r="12685">
          <cell r="A12685" t="str">
            <v>10046899P1MKFG</v>
          </cell>
          <cell r="Q12685">
            <v>6</v>
          </cell>
        </row>
        <row r="12686">
          <cell r="A12686" t="str">
            <v>10046899P1WHPIPING</v>
          </cell>
          <cell r="Q12686">
            <v>1</v>
          </cell>
        </row>
        <row r="12687">
          <cell r="A12687" t="str">
            <v>10046892P1MKFG</v>
          </cell>
          <cell r="Q12687">
            <v>4</v>
          </cell>
        </row>
        <row r="12688">
          <cell r="A12688" t="str">
            <v>10046892P1MKFG</v>
          </cell>
          <cell r="Q12688">
            <v>10</v>
          </cell>
        </row>
        <row r="12689">
          <cell r="A12689" t="str">
            <v>10048766P1FGPIPING01</v>
          </cell>
          <cell r="Q12689">
            <v>27</v>
          </cell>
        </row>
        <row r="12690">
          <cell r="A12690" t="str">
            <v>10048766P1MKFG</v>
          </cell>
          <cell r="Q12690">
            <v>4</v>
          </cell>
        </row>
        <row r="12691">
          <cell r="A12691" t="str">
            <v>10048766P1MKFG</v>
          </cell>
          <cell r="Q12691">
            <v>10</v>
          </cell>
        </row>
        <row r="12692">
          <cell r="A12692" t="str">
            <v>10048766P1WHPIPING</v>
          </cell>
          <cell r="Q12692">
            <v>17</v>
          </cell>
        </row>
        <row r="12693">
          <cell r="A12693" t="str">
            <v>10046932P1MKFG</v>
          </cell>
          <cell r="Q12693">
            <v>7</v>
          </cell>
        </row>
        <row r="12694">
          <cell r="A12694" t="str">
            <v>10046932P1MKFG</v>
          </cell>
          <cell r="Q12694">
            <v>14</v>
          </cell>
        </row>
        <row r="12695">
          <cell r="A12695" t="str">
            <v>10049124P1MKFG</v>
          </cell>
          <cell r="Q12695">
            <v>3</v>
          </cell>
        </row>
        <row r="12696">
          <cell r="A12696" t="str">
            <v>10049124P1MKFG</v>
          </cell>
          <cell r="Q12696">
            <v>9</v>
          </cell>
        </row>
        <row r="12697">
          <cell r="A12697" t="str">
            <v>10048749P1MONDA</v>
          </cell>
          <cell r="Q12697">
            <v>23</v>
          </cell>
        </row>
        <row r="12698">
          <cell r="A12698" t="str">
            <v>10048749P1MONKITS</v>
          </cell>
          <cell r="Q12698">
            <v>4</v>
          </cell>
        </row>
        <row r="12699">
          <cell r="A12699" t="str">
            <v>10048749P1MTY1</v>
          </cell>
          <cell r="Q12699">
            <v>20</v>
          </cell>
        </row>
        <row r="12700">
          <cell r="A12700" t="str">
            <v>10048749P1MTY1</v>
          </cell>
          <cell r="Q12700">
            <v>9</v>
          </cell>
        </row>
        <row r="12701">
          <cell r="A12701" t="str">
            <v>10048749P1MTY3</v>
          </cell>
          <cell r="Q12701">
            <v>18</v>
          </cell>
        </row>
        <row r="12702">
          <cell r="A12702" t="str">
            <v>10048749P1MTY3</v>
          </cell>
          <cell r="Q12702">
            <v>39</v>
          </cell>
        </row>
        <row r="12703">
          <cell r="A12703" t="str">
            <v>10048749P1MTY3</v>
          </cell>
          <cell r="Q12703">
            <v>19</v>
          </cell>
        </row>
        <row r="12704">
          <cell r="A12704" t="str">
            <v>10022414P1MONDA</v>
          </cell>
          <cell r="Q12704">
            <v>16</v>
          </cell>
        </row>
        <row r="12705">
          <cell r="A12705" t="str">
            <v>10022414P1MONKITS</v>
          </cell>
          <cell r="Q12705">
            <v>4</v>
          </cell>
        </row>
        <row r="12706">
          <cell r="A12706" t="str">
            <v>10022414P1MTY1</v>
          </cell>
          <cell r="Q12706">
            <v>12</v>
          </cell>
        </row>
        <row r="12707">
          <cell r="A12707" t="str">
            <v>10022414P1MTY1</v>
          </cell>
          <cell r="Q12707">
            <v>9</v>
          </cell>
        </row>
        <row r="12708">
          <cell r="A12708" t="str">
            <v>10022414P1MTY3</v>
          </cell>
          <cell r="Q12708">
            <v>62</v>
          </cell>
        </row>
        <row r="12709">
          <cell r="A12709" t="str">
            <v>10022414P1MTY3</v>
          </cell>
          <cell r="Q12709">
            <v>14</v>
          </cell>
        </row>
        <row r="12710">
          <cell r="A12710" t="str">
            <v>10050961P1MONDA</v>
          </cell>
          <cell r="Q12710">
            <v>12</v>
          </cell>
        </row>
        <row r="12711">
          <cell r="A12711" t="str">
            <v>10050961P1MONKITS</v>
          </cell>
          <cell r="Q12711">
            <v>4</v>
          </cell>
        </row>
        <row r="12712">
          <cell r="A12712" t="str">
            <v>10050961P1MTY1</v>
          </cell>
          <cell r="Q12712">
            <v>1</v>
          </cell>
        </row>
        <row r="12713">
          <cell r="A12713" t="str">
            <v>10050961P1MTY1</v>
          </cell>
          <cell r="Q12713">
            <v>52</v>
          </cell>
        </row>
        <row r="12714">
          <cell r="A12714" t="str">
            <v>10050961P1MTY1</v>
          </cell>
          <cell r="Q12714">
            <v>9</v>
          </cell>
        </row>
        <row r="12715">
          <cell r="A12715" t="str">
            <v>10050961P1MTY3</v>
          </cell>
          <cell r="Q12715">
            <v>49</v>
          </cell>
        </row>
        <row r="12716">
          <cell r="A12716" t="str">
            <v>10050961P1MTY3</v>
          </cell>
          <cell r="Q12716">
            <v>32</v>
          </cell>
        </row>
        <row r="12717">
          <cell r="A12717" t="str">
            <v>332883G31MKFG</v>
          </cell>
          <cell r="Q12717">
            <v>2</v>
          </cell>
        </row>
        <row r="12718">
          <cell r="A12718" t="str">
            <v>332883G31MKFG</v>
          </cell>
          <cell r="Q12718">
            <v>10</v>
          </cell>
        </row>
        <row r="12719">
          <cell r="A12719" t="str">
            <v>10047165P03MONEP</v>
          </cell>
          <cell r="Q12719">
            <v>116</v>
          </cell>
        </row>
        <row r="12720">
          <cell r="A12720" t="str">
            <v>10047165P03MTY1</v>
          </cell>
          <cell r="Q12720">
            <v>31</v>
          </cell>
        </row>
        <row r="12721">
          <cell r="A12721" t="str">
            <v>10047165P03MTY1</v>
          </cell>
          <cell r="Q12721">
            <v>261</v>
          </cell>
        </row>
        <row r="12722">
          <cell r="A12722" t="str">
            <v>10047165P03MTY1</v>
          </cell>
          <cell r="Q12722">
            <v>30</v>
          </cell>
        </row>
        <row r="12723">
          <cell r="A12723" t="str">
            <v>10047165P03MTY1</v>
          </cell>
          <cell r="Q12723">
            <v>1</v>
          </cell>
        </row>
        <row r="12724">
          <cell r="A12724" t="str">
            <v>10047165P01MONEP</v>
          </cell>
          <cell r="Q12724">
            <v>43</v>
          </cell>
        </row>
        <row r="12725">
          <cell r="A12725" t="str">
            <v>10047165P01MTY1</v>
          </cell>
          <cell r="Q12725">
            <v>439</v>
          </cell>
        </row>
        <row r="12726">
          <cell r="A12726" t="str">
            <v>10047165P01MTY1</v>
          </cell>
          <cell r="Q12726">
            <v>55</v>
          </cell>
        </row>
        <row r="12727">
          <cell r="A12727" t="str">
            <v>10047165P02MONEP</v>
          </cell>
          <cell r="Q12727">
            <v>119</v>
          </cell>
        </row>
        <row r="12728">
          <cell r="A12728" t="str">
            <v>10047165P02MTY1</v>
          </cell>
          <cell r="Q12728">
            <v>500</v>
          </cell>
        </row>
        <row r="12729">
          <cell r="A12729" t="str">
            <v>329882P4MONPIPING</v>
          </cell>
          <cell r="Q12729">
            <v>186.09953999999999</v>
          </cell>
        </row>
        <row r="12730">
          <cell r="A12730" t="str">
            <v>329882P4MTY3</v>
          </cell>
          <cell r="Q12730">
            <v>200</v>
          </cell>
        </row>
        <row r="12731">
          <cell r="A12731" t="str">
            <v>329882P4MTY3</v>
          </cell>
          <cell r="Q12731">
            <v>300</v>
          </cell>
        </row>
        <row r="12732">
          <cell r="A12732" t="str">
            <v>10051146P1MONEP</v>
          </cell>
          <cell r="Q12732">
            <v>8392</v>
          </cell>
        </row>
        <row r="12733">
          <cell r="A12733" t="str">
            <v>10051146P1MONSKID</v>
          </cell>
          <cell r="Q12733">
            <v>1640</v>
          </cell>
        </row>
        <row r="12734">
          <cell r="A12734" t="str">
            <v>10051146P1MTY1</v>
          </cell>
          <cell r="Q12734">
            <v>9351.9</v>
          </cell>
        </row>
        <row r="12735">
          <cell r="A12735" t="str">
            <v>10051375P1MTY1</v>
          </cell>
          <cell r="Q12735">
            <v>28049</v>
          </cell>
        </row>
        <row r="12736">
          <cell r="A12736" t="str">
            <v>10051375P1MTY1</v>
          </cell>
          <cell r="Q12736">
            <v>25</v>
          </cell>
        </row>
        <row r="12737">
          <cell r="A12737" t="str">
            <v>10051272P1MTY1</v>
          </cell>
          <cell r="Q12737">
            <v>230</v>
          </cell>
        </row>
        <row r="12738">
          <cell r="A12738" t="str">
            <v>10051272P1MTY3</v>
          </cell>
          <cell r="Q12738">
            <v>1600</v>
          </cell>
        </row>
        <row r="12739">
          <cell r="A12739" t="str">
            <v>10051485P1MTY1</v>
          </cell>
          <cell r="Q12739">
            <v>248</v>
          </cell>
        </row>
        <row r="12740">
          <cell r="A12740" t="str">
            <v>10051500P1MTY1</v>
          </cell>
          <cell r="Q12740">
            <v>927</v>
          </cell>
        </row>
        <row r="12741">
          <cell r="A12741" t="str">
            <v>10051275P1MTY1</v>
          </cell>
          <cell r="Q12741">
            <v>972</v>
          </cell>
        </row>
        <row r="12742">
          <cell r="A12742" t="str">
            <v>10051490P1MTY1</v>
          </cell>
          <cell r="Q12742">
            <v>390</v>
          </cell>
        </row>
        <row r="12743">
          <cell r="A12743" t="str">
            <v>10053197MTY3</v>
          </cell>
          <cell r="Q12743">
            <v>50</v>
          </cell>
        </row>
        <row r="12744">
          <cell r="A12744" t="str">
            <v>DA265HP3ATDLR9MKFG</v>
          </cell>
          <cell r="Q12744">
            <v>4</v>
          </cell>
        </row>
        <row r="12745">
          <cell r="A12745" t="str">
            <v>10050182P1MTY1</v>
          </cell>
          <cell r="Q12745">
            <v>1028</v>
          </cell>
        </row>
        <row r="12746">
          <cell r="A12746" t="str">
            <v>10050182P10MTY1</v>
          </cell>
          <cell r="Q12746">
            <v>579</v>
          </cell>
        </row>
        <row r="12747">
          <cell r="A12747" t="str">
            <v>10050182P10MTY3</v>
          </cell>
          <cell r="Q12747">
            <v>1877</v>
          </cell>
        </row>
        <row r="12748">
          <cell r="A12748" t="str">
            <v>10050182P2MTY1</v>
          </cell>
          <cell r="Q12748">
            <v>989</v>
          </cell>
        </row>
        <row r="12749">
          <cell r="A12749" t="str">
            <v>60104301P1MKFG</v>
          </cell>
          <cell r="Q12749">
            <v>69</v>
          </cell>
        </row>
        <row r="12750">
          <cell r="A12750" t="str">
            <v>60104301P1WHPIPING</v>
          </cell>
          <cell r="Q12750">
            <v>24</v>
          </cell>
        </row>
        <row r="12751">
          <cell r="A12751" t="str">
            <v>60105598P1MKFG</v>
          </cell>
          <cell r="Q12751">
            <v>68</v>
          </cell>
        </row>
        <row r="12752">
          <cell r="A12752" t="str">
            <v>60105598P1WHPIPING</v>
          </cell>
          <cell r="Q12752">
            <v>43</v>
          </cell>
        </row>
        <row r="12753">
          <cell r="A12753" t="str">
            <v>10052736P1MTY1</v>
          </cell>
          <cell r="Q12753">
            <v>1179</v>
          </cell>
        </row>
        <row r="12754">
          <cell r="A12754" t="str">
            <v>10052736P1MTY3</v>
          </cell>
          <cell r="Q12754">
            <v>1000</v>
          </cell>
        </row>
        <row r="12755">
          <cell r="A12755" t="str">
            <v>10052736P1MTY3</v>
          </cell>
          <cell r="Q12755">
            <v>2000</v>
          </cell>
        </row>
        <row r="12756">
          <cell r="A12756" t="str">
            <v>10052736P1REC-LARTX</v>
          </cell>
          <cell r="Q12756">
            <v>1500</v>
          </cell>
        </row>
        <row r="12757">
          <cell r="A12757" t="str">
            <v>10052735P1MTY1</v>
          </cell>
          <cell r="Q12757">
            <v>1118</v>
          </cell>
        </row>
        <row r="12758">
          <cell r="A12758" t="str">
            <v>10052735P1MTY3</v>
          </cell>
          <cell r="Q12758">
            <v>5000</v>
          </cell>
        </row>
        <row r="12759">
          <cell r="A12759" t="str">
            <v>10052735P1MTY3</v>
          </cell>
          <cell r="Q12759">
            <v>600</v>
          </cell>
        </row>
        <row r="12760">
          <cell r="A12760" t="str">
            <v>10052725P1MTY1</v>
          </cell>
          <cell r="Q12760">
            <v>937</v>
          </cell>
        </row>
        <row r="12761">
          <cell r="A12761" t="str">
            <v>10052725P1MTY3</v>
          </cell>
          <cell r="Q12761">
            <v>2500</v>
          </cell>
        </row>
        <row r="12762">
          <cell r="A12762" t="str">
            <v>10052725P1MTY3</v>
          </cell>
          <cell r="Q12762">
            <v>5</v>
          </cell>
        </row>
        <row r="12763">
          <cell r="A12763" t="str">
            <v>10052725P1REC-LARTX</v>
          </cell>
          <cell r="Q12763">
            <v>2600</v>
          </cell>
        </row>
        <row r="12764">
          <cell r="A12764" t="str">
            <v>10052708P1MTY1</v>
          </cell>
          <cell r="Q12764">
            <v>299</v>
          </cell>
        </row>
        <row r="12765">
          <cell r="A12765" t="str">
            <v>10052708P1MTY3</v>
          </cell>
          <cell r="Q12765">
            <v>7000</v>
          </cell>
        </row>
        <row r="12766">
          <cell r="A12766" t="str">
            <v>10052712P1MTY1</v>
          </cell>
          <cell r="Q12766">
            <v>528</v>
          </cell>
        </row>
        <row r="12767">
          <cell r="A12767" t="str">
            <v>10052712P1MTY1</v>
          </cell>
          <cell r="Q12767">
            <v>90</v>
          </cell>
        </row>
        <row r="12768">
          <cell r="A12768" t="str">
            <v>10052712P1REC-LARTX</v>
          </cell>
          <cell r="Q12768">
            <v>1630</v>
          </cell>
        </row>
        <row r="12769">
          <cell r="A12769" t="str">
            <v>10052709P1MTY1</v>
          </cell>
          <cell r="Q12769">
            <v>676</v>
          </cell>
        </row>
        <row r="12770">
          <cell r="A12770" t="str">
            <v>10052709P1REC-LARTX</v>
          </cell>
          <cell r="Q12770">
            <v>1300</v>
          </cell>
        </row>
        <row r="12771">
          <cell r="A12771" t="str">
            <v>10052713P1MTY1</v>
          </cell>
          <cell r="Q12771">
            <v>1799</v>
          </cell>
        </row>
        <row r="12772">
          <cell r="A12772" t="str">
            <v>10052713P1MTY1</v>
          </cell>
          <cell r="Q12772">
            <v>400</v>
          </cell>
        </row>
        <row r="12773">
          <cell r="A12773" t="str">
            <v>10052713P1MTY1</v>
          </cell>
          <cell r="Q12773">
            <v>49</v>
          </cell>
        </row>
        <row r="12774">
          <cell r="A12774" t="str">
            <v>10052713P1MTY1</v>
          </cell>
          <cell r="Q12774">
            <v>574</v>
          </cell>
        </row>
        <row r="12775">
          <cell r="A12775" t="str">
            <v>10052713P1MTY3</v>
          </cell>
          <cell r="Q12775">
            <v>500</v>
          </cell>
        </row>
        <row r="12776">
          <cell r="A12776" t="str">
            <v>10052713P1MTY3</v>
          </cell>
          <cell r="Q12776">
            <v>2400</v>
          </cell>
        </row>
        <row r="12777">
          <cell r="A12777" t="str">
            <v>10052726P1MTY1</v>
          </cell>
          <cell r="Q12777">
            <v>1809</v>
          </cell>
        </row>
        <row r="12778">
          <cell r="A12778" t="str">
            <v>10052726P1MTY1</v>
          </cell>
          <cell r="Q12778">
            <v>100</v>
          </cell>
        </row>
        <row r="12779">
          <cell r="A12779" t="str">
            <v>10052726P1MTY3</v>
          </cell>
          <cell r="Q12779">
            <v>15600</v>
          </cell>
        </row>
        <row r="12780">
          <cell r="A12780" t="str">
            <v>10055129P5MTY3</v>
          </cell>
          <cell r="Q12780">
            <v>2</v>
          </cell>
        </row>
        <row r="12781">
          <cell r="A12781" t="str">
            <v>10055129P4MTY3</v>
          </cell>
          <cell r="Q12781">
            <v>5</v>
          </cell>
        </row>
        <row r="12782">
          <cell r="A12782" t="str">
            <v>10055134P2MTY1</v>
          </cell>
          <cell r="Q12782">
            <v>627</v>
          </cell>
        </row>
        <row r="12783">
          <cell r="A12783" t="str">
            <v>10055135P1MTY1</v>
          </cell>
          <cell r="Q12783">
            <v>4796</v>
          </cell>
        </row>
        <row r="12784">
          <cell r="A12784" t="str">
            <v>10055135P1REC-LARTX</v>
          </cell>
          <cell r="Q12784">
            <v>5000</v>
          </cell>
        </row>
        <row r="12785">
          <cell r="A12785" t="str">
            <v>10053929P1MONBLW</v>
          </cell>
          <cell r="Q12785">
            <v>74</v>
          </cell>
        </row>
        <row r="12786">
          <cell r="A12786" t="str">
            <v>10053929P1MTY1</v>
          </cell>
          <cell r="Q12786">
            <v>16</v>
          </cell>
        </row>
        <row r="12787">
          <cell r="A12787" t="str">
            <v>10053929P1MTY3</v>
          </cell>
          <cell r="Q12787">
            <v>63</v>
          </cell>
        </row>
        <row r="12788">
          <cell r="A12788" t="str">
            <v>10053929P1MTY3</v>
          </cell>
          <cell r="Q12788">
            <v>65</v>
          </cell>
        </row>
        <row r="12789">
          <cell r="A12789" t="str">
            <v>10055198P1MONCON</v>
          </cell>
          <cell r="Q12789">
            <v>87</v>
          </cell>
        </row>
        <row r="12790">
          <cell r="A12790" t="str">
            <v>10055198P1MTY1</v>
          </cell>
          <cell r="Q12790">
            <v>3956</v>
          </cell>
        </row>
        <row r="12791">
          <cell r="A12791" t="str">
            <v>10051022P3MTY1</v>
          </cell>
          <cell r="Q12791">
            <v>200</v>
          </cell>
        </row>
        <row r="12792">
          <cell r="A12792" t="str">
            <v>10051022P5MONCON</v>
          </cell>
          <cell r="Q12792">
            <v>146</v>
          </cell>
        </row>
        <row r="12793">
          <cell r="A12793" t="str">
            <v>10051022P5MTY1</v>
          </cell>
          <cell r="Q12793">
            <v>6889</v>
          </cell>
        </row>
        <row r="12794">
          <cell r="A12794" t="str">
            <v>10051022P5MTY1</v>
          </cell>
          <cell r="Q12794">
            <v>2000</v>
          </cell>
        </row>
        <row r="12795">
          <cell r="A12795" t="str">
            <v>10051022P5MTY3</v>
          </cell>
          <cell r="Q12795">
            <v>32500</v>
          </cell>
        </row>
        <row r="12796">
          <cell r="A12796" t="str">
            <v>10051022P2MTY1</v>
          </cell>
          <cell r="Q12796">
            <v>1668</v>
          </cell>
        </row>
        <row r="12797">
          <cell r="A12797" t="str">
            <v>10051022P2MTY1</v>
          </cell>
          <cell r="Q12797">
            <v>1226</v>
          </cell>
        </row>
        <row r="12798">
          <cell r="A12798" t="str">
            <v>10053562P1MON-AFC</v>
          </cell>
          <cell r="Q12798">
            <v>25</v>
          </cell>
        </row>
        <row r="12799">
          <cell r="A12799" t="str">
            <v>10053562P1MTY1</v>
          </cell>
          <cell r="Q12799">
            <v>55</v>
          </cell>
        </row>
        <row r="12800">
          <cell r="A12800" t="str">
            <v>10053562P1MTY3</v>
          </cell>
          <cell r="Q12800">
            <v>14</v>
          </cell>
        </row>
        <row r="12801">
          <cell r="A12801" t="str">
            <v>10053562P1MTY3</v>
          </cell>
          <cell r="Q12801">
            <v>38</v>
          </cell>
        </row>
        <row r="12802">
          <cell r="A12802" t="str">
            <v>10053562P1REC-LARTX</v>
          </cell>
          <cell r="Q12802">
            <v>248</v>
          </cell>
        </row>
        <row r="12803">
          <cell r="A12803" t="str">
            <v>10053687P1MTY1</v>
          </cell>
          <cell r="Q12803">
            <v>321</v>
          </cell>
        </row>
        <row r="12804">
          <cell r="A12804" t="str">
            <v>10053687P1MTY3</v>
          </cell>
          <cell r="Q12804">
            <v>1360</v>
          </cell>
        </row>
        <row r="12805">
          <cell r="A12805" t="str">
            <v>10053687P1MTY3</v>
          </cell>
          <cell r="Q12805">
            <v>220</v>
          </cell>
        </row>
        <row r="12806">
          <cell r="A12806" t="str">
            <v>10053563P2MON-AFC</v>
          </cell>
          <cell r="Q12806">
            <v>5</v>
          </cell>
        </row>
        <row r="12807">
          <cell r="A12807" t="str">
            <v>10053563P2MTY1</v>
          </cell>
          <cell r="Q12807">
            <v>54</v>
          </cell>
        </row>
        <row r="12808">
          <cell r="A12808" t="str">
            <v>10053563P2MTY3</v>
          </cell>
          <cell r="Q12808">
            <v>53</v>
          </cell>
        </row>
        <row r="12809">
          <cell r="A12809" t="str">
            <v>10053563P1MON-AFC</v>
          </cell>
          <cell r="Q12809">
            <v>9</v>
          </cell>
        </row>
        <row r="12810">
          <cell r="A12810" t="str">
            <v>10053563P1MTY1</v>
          </cell>
          <cell r="Q12810">
            <v>69</v>
          </cell>
        </row>
        <row r="12811">
          <cell r="A12811" t="str">
            <v>10053563P1MTY3</v>
          </cell>
          <cell r="Q12811">
            <v>19</v>
          </cell>
        </row>
        <row r="12812">
          <cell r="A12812" t="str">
            <v>10043442P1MON-AFC</v>
          </cell>
          <cell r="Q12812">
            <v>2</v>
          </cell>
        </row>
        <row r="12813">
          <cell r="A12813" t="str">
            <v>10043442P1MTY3</v>
          </cell>
          <cell r="Q12813">
            <v>1</v>
          </cell>
        </row>
        <row r="12814">
          <cell r="A12814" t="str">
            <v>10043442P1MTY3</v>
          </cell>
          <cell r="Q12814">
            <v>1</v>
          </cell>
        </row>
        <row r="12815">
          <cell r="A12815" t="str">
            <v>10043442P1MTY3</v>
          </cell>
          <cell r="Q12815">
            <v>1</v>
          </cell>
        </row>
        <row r="12816">
          <cell r="A12816" t="str">
            <v>10043442P1MTY3</v>
          </cell>
          <cell r="Q12816">
            <v>1</v>
          </cell>
        </row>
        <row r="12817">
          <cell r="A12817" t="str">
            <v>10043442P1MTY3</v>
          </cell>
          <cell r="Q12817">
            <v>1</v>
          </cell>
        </row>
        <row r="12818">
          <cell r="A12818" t="str">
            <v>10043442P1MTY3</v>
          </cell>
          <cell r="Q12818">
            <v>1</v>
          </cell>
        </row>
        <row r="12819">
          <cell r="A12819" t="str">
            <v>10043442P1MTY3</v>
          </cell>
          <cell r="Q12819">
            <v>1</v>
          </cell>
        </row>
        <row r="12820">
          <cell r="A12820" t="str">
            <v>10043442P1MTY3</v>
          </cell>
          <cell r="Q12820">
            <v>1</v>
          </cell>
        </row>
        <row r="12821">
          <cell r="A12821" t="str">
            <v>10043442P1MTY3</v>
          </cell>
          <cell r="Q12821">
            <v>1</v>
          </cell>
        </row>
        <row r="12822">
          <cell r="A12822" t="str">
            <v>10043442P1MTY3</v>
          </cell>
          <cell r="Q12822">
            <v>1</v>
          </cell>
        </row>
        <row r="12823">
          <cell r="A12823" t="str">
            <v>10043442P1MTY3</v>
          </cell>
          <cell r="Q12823">
            <v>1</v>
          </cell>
        </row>
        <row r="12824">
          <cell r="A12824" t="str">
            <v>10043442P1MTY3</v>
          </cell>
          <cell r="Q12824">
            <v>1</v>
          </cell>
        </row>
        <row r="12825">
          <cell r="A12825" t="str">
            <v>10043442P1MTY3</v>
          </cell>
          <cell r="Q12825">
            <v>1</v>
          </cell>
        </row>
        <row r="12826">
          <cell r="A12826" t="str">
            <v>10043442P1MTY3</v>
          </cell>
          <cell r="Q12826">
            <v>1</v>
          </cell>
        </row>
        <row r="12827">
          <cell r="A12827" t="str">
            <v>10043442P1MTY3</v>
          </cell>
          <cell r="Q12827">
            <v>1</v>
          </cell>
        </row>
        <row r="12828">
          <cell r="A12828" t="str">
            <v>10043442P1MTY3</v>
          </cell>
          <cell r="Q12828">
            <v>1</v>
          </cell>
        </row>
        <row r="12829">
          <cell r="A12829" t="str">
            <v>10043442P1MTY3</v>
          </cell>
          <cell r="Q12829">
            <v>1</v>
          </cell>
        </row>
        <row r="12830">
          <cell r="A12830" t="str">
            <v>10043442P1MTY3</v>
          </cell>
          <cell r="Q12830">
            <v>1</v>
          </cell>
        </row>
        <row r="12831">
          <cell r="A12831" t="str">
            <v>10043442P1MTY3</v>
          </cell>
          <cell r="Q12831">
            <v>1</v>
          </cell>
        </row>
        <row r="12832">
          <cell r="A12832" t="str">
            <v>10043442P1MTY3</v>
          </cell>
          <cell r="Q12832">
            <v>1</v>
          </cell>
        </row>
        <row r="12833">
          <cell r="A12833" t="str">
            <v>10051989P1MTY3</v>
          </cell>
          <cell r="Q12833">
            <v>9</v>
          </cell>
        </row>
        <row r="12834">
          <cell r="A12834" t="str">
            <v>10051989P1MTY3</v>
          </cell>
          <cell r="Q12834">
            <v>5</v>
          </cell>
        </row>
        <row r="12835">
          <cell r="A12835" t="str">
            <v>10033586P1MON-AFC</v>
          </cell>
          <cell r="Q12835">
            <v>1</v>
          </cell>
        </row>
        <row r="12836">
          <cell r="A12836" t="str">
            <v>10033586P1MTY1</v>
          </cell>
          <cell r="Q12836">
            <v>32</v>
          </cell>
        </row>
        <row r="12837">
          <cell r="A12837" t="str">
            <v>10033586P1MTY3</v>
          </cell>
          <cell r="Q12837">
            <v>30</v>
          </cell>
        </row>
        <row r="12838">
          <cell r="A12838" t="str">
            <v>10033586P1MTY3</v>
          </cell>
          <cell r="Q12838">
            <v>3</v>
          </cell>
        </row>
        <row r="12839">
          <cell r="A12839" t="str">
            <v>10033606P1MTY1</v>
          </cell>
          <cell r="Q12839">
            <v>4</v>
          </cell>
        </row>
        <row r="12840">
          <cell r="A12840" t="str">
            <v>10033606P1MTY3</v>
          </cell>
          <cell r="Q12840">
            <v>3</v>
          </cell>
        </row>
        <row r="12841">
          <cell r="A12841" t="str">
            <v>10033606P1MTY3</v>
          </cell>
          <cell r="Q12841">
            <v>2</v>
          </cell>
        </row>
        <row r="12842">
          <cell r="A12842" t="str">
            <v>10033606P1MTY3</v>
          </cell>
          <cell r="Q12842">
            <v>11</v>
          </cell>
        </row>
        <row r="12843">
          <cell r="A12843" t="str">
            <v>10033599P1MTY1</v>
          </cell>
          <cell r="Q12843">
            <v>2</v>
          </cell>
        </row>
        <row r="12844">
          <cell r="A12844" t="str">
            <v>10033599P1MTY3</v>
          </cell>
          <cell r="Q12844">
            <v>9</v>
          </cell>
        </row>
        <row r="12845">
          <cell r="A12845" t="str">
            <v>10033599P1MTY3</v>
          </cell>
          <cell r="Q12845">
            <v>3</v>
          </cell>
        </row>
        <row r="12846">
          <cell r="A12846" t="str">
            <v>10033599P1MTY3</v>
          </cell>
          <cell r="Q12846">
            <v>38</v>
          </cell>
        </row>
        <row r="12847">
          <cell r="A12847" t="str">
            <v>10033584P1MKFG</v>
          </cell>
          <cell r="Q12847">
            <v>1</v>
          </cell>
        </row>
        <row r="12848">
          <cell r="A12848" t="str">
            <v>10033584P1WHPIPING</v>
          </cell>
          <cell r="Q12848">
            <v>7</v>
          </cell>
        </row>
        <row r="12849">
          <cell r="A12849" t="str">
            <v>10033592P1MTY1</v>
          </cell>
          <cell r="Q12849">
            <v>29</v>
          </cell>
        </row>
        <row r="12850">
          <cell r="A12850" t="str">
            <v>10033592P1MTY3</v>
          </cell>
          <cell r="Q12850">
            <v>3</v>
          </cell>
        </row>
        <row r="12851">
          <cell r="A12851" t="str">
            <v>10033592P1MTY3</v>
          </cell>
          <cell r="Q12851">
            <v>45</v>
          </cell>
        </row>
        <row r="12852">
          <cell r="A12852" t="str">
            <v>10033613P1MON-AFC</v>
          </cell>
          <cell r="Q12852">
            <v>7</v>
          </cell>
        </row>
        <row r="12853">
          <cell r="A12853" t="str">
            <v>10033613P1MTY1</v>
          </cell>
          <cell r="Q12853">
            <v>26</v>
          </cell>
        </row>
        <row r="12854">
          <cell r="A12854" t="str">
            <v>10033613P1MTY1</v>
          </cell>
          <cell r="Q12854">
            <v>3</v>
          </cell>
        </row>
        <row r="12855">
          <cell r="A12855" t="str">
            <v>10033613P1MTY3</v>
          </cell>
          <cell r="Q12855">
            <v>3</v>
          </cell>
        </row>
        <row r="12856">
          <cell r="A12856" t="str">
            <v>10033613P1MTY3</v>
          </cell>
          <cell r="Q12856">
            <v>3</v>
          </cell>
        </row>
        <row r="12857">
          <cell r="A12857" t="str">
            <v>10033613P1MTY3</v>
          </cell>
          <cell r="Q12857">
            <v>2</v>
          </cell>
        </row>
        <row r="12858">
          <cell r="A12858" t="str">
            <v>10033613P1MTY3</v>
          </cell>
          <cell r="Q12858">
            <v>7</v>
          </cell>
        </row>
        <row r="12859">
          <cell r="A12859" t="str">
            <v>10033585P1MTY1</v>
          </cell>
          <cell r="Q12859">
            <v>5</v>
          </cell>
        </row>
        <row r="12860">
          <cell r="A12860" t="str">
            <v>10033585P1MTY3</v>
          </cell>
          <cell r="Q12860">
            <v>11</v>
          </cell>
        </row>
        <row r="12861">
          <cell r="A12861" t="str">
            <v>10033585P1MTY3</v>
          </cell>
          <cell r="Q12861">
            <v>3</v>
          </cell>
        </row>
        <row r="12862">
          <cell r="A12862" t="str">
            <v>10033625P1MTY1</v>
          </cell>
          <cell r="Q12862">
            <v>33</v>
          </cell>
        </row>
        <row r="12863">
          <cell r="A12863" t="str">
            <v>10033625P1MTY3</v>
          </cell>
          <cell r="Q12863">
            <v>38</v>
          </cell>
        </row>
        <row r="12864">
          <cell r="A12864" t="str">
            <v>10033625P1MTY3</v>
          </cell>
          <cell r="Q12864">
            <v>3</v>
          </cell>
        </row>
        <row r="12865">
          <cell r="A12865" t="str">
            <v>10033608P1MTY1</v>
          </cell>
          <cell r="Q12865">
            <v>4</v>
          </cell>
        </row>
        <row r="12866">
          <cell r="A12866" t="str">
            <v>10033608P1MTY3</v>
          </cell>
          <cell r="Q12866">
            <v>12</v>
          </cell>
        </row>
        <row r="12867">
          <cell r="A12867" t="str">
            <v>10033608P1MTY3</v>
          </cell>
          <cell r="Q12867">
            <v>3</v>
          </cell>
        </row>
        <row r="12868">
          <cell r="A12868" t="str">
            <v>10033591P1MTY1</v>
          </cell>
          <cell r="Q12868">
            <v>15</v>
          </cell>
        </row>
        <row r="12869">
          <cell r="A12869" t="str">
            <v>10033591P1MTY3</v>
          </cell>
          <cell r="Q12869">
            <v>6</v>
          </cell>
        </row>
        <row r="12870">
          <cell r="A12870" t="str">
            <v>10033617P1MTY1</v>
          </cell>
          <cell r="Q12870">
            <v>9</v>
          </cell>
        </row>
        <row r="12871">
          <cell r="A12871" t="str">
            <v>10033617P1MTY3</v>
          </cell>
          <cell r="Q12871">
            <v>3</v>
          </cell>
        </row>
        <row r="12872">
          <cell r="A12872" t="str">
            <v>10033617P1MTY3</v>
          </cell>
          <cell r="Q12872">
            <v>6</v>
          </cell>
        </row>
        <row r="12873">
          <cell r="A12873" t="str">
            <v>10033617P1MTY3</v>
          </cell>
          <cell r="Q12873">
            <v>6</v>
          </cell>
        </row>
        <row r="12874">
          <cell r="A12874" t="str">
            <v>10033617P1MTY3</v>
          </cell>
          <cell r="Q12874">
            <v>3</v>
          </cell>
        </row>
        <row r="12875">
          <cell r="A12875" t="str">
            <v>10033617P1MTY3</v>
          </cell>
          <cell r="Q12875">
            <v>1</v>
          </cell>
        </row>
        <row r="12876">
          <cell r="A12876" t="str">
            <v>10033617P1REC3PL</v>
          </cell>
          <cell r="Q12876">
            <v>6</v>
          </cell>
        </row>
        <row r="12877">
          <cell r="A12877" t="str">
            <v>10033600P1MTY1</v>
          </cell>
          <cell r="Q12877">
            <v>49</v>
          </cell>
        </row>
        <row r="12878">
          <cell r="A12878" t="str">
            <v>10033600P1MTY3</v>
          </cell>
          <cell r="Q12878">
            <v>65</v>
          </cell>
        </row>
        <row r="12879">
          <cell r="A12879" t="str">
            <v>10033600P1MTY3</v>
          </cell>
          <cell r="Q12879">
            <v>8</v>
          </cell>
        </row>
        <row r="12880">
          <cell r="A12880" t="str">
            <v>10033600P1MTY3</v>
          </cell>
          <cell r="Q12880">
            <v>3</v>
          </cell>
        </row>
        <row r="12881">
          <cell r="A12881" t="str">
            <v>10033621P1MON-AFC</v>
          </cell>
          <cell r="Q12881">
            <v>2</v>
          </cell>
        </row>
        <row r="12882">
          <cell r="A12882" t="str">
            <v>10033621P1MTY1</v>
          </cell>
          <cell r="Q12882">
            <v>29</v>
          </cell>
        </row>
        <row r="12883">
          <cell r="A12883" t="str">
            <v>10036112P1MON-AFC</v>
          </cell>
          <cell r="Q12883">
            <v>4</v>
          </cell>
        </row>
        <row r="12884">
          <cell r="A12884" t="str">
            <v>10033589P1MTY3</v>
          </cell>
          <cell r="Q12884">
            <v>3</v>
          </cell>
        </row>
        <row r="12885">
          <cell r="A12885" t="str">
            <v>10033589P1WHPIPING</v>
          </cell>
          <cell r="Q12885">
            <v>5</v>
          </cell>
        </row>
        <row r="12886">
          <cell r="A12886" t="str">
            <v>10033607P1MTY1</v>
          </cell>
          <cell r="Q12886">
            <v>9</v>
          </cell>
        </row>
        <row r="12887">
          <cell r="A12887" t="str">
            <v>10033607P1MTY3</v>
          </cell>
          <cell r="Q12887">
            <v>3</v>
          </cell>
        </row>
        <row r="12888">
          <cell r="A12888" t="str">
            <v>10033607P1MTY3</v>
          </cell>
          <cell r="Q12888">
            <v>16</v>
          </cell>
        </row>
        <row r="12889">
          <cell r="A12889" t="str">
            <v>10033607P1MTY3</v>
          </cell>
          <cell r="Q12889">
            <v>2</v>
          </cell>
        </row>
        <row r="12890">
          <cell r="A12890" t="str">
            <v>10033607P1MTY3</v>
          </cell>
          <cell r="Q12890">
            <v>3</v>
          </cell>
        </row>
        <row r="12891">
          <cell r="A12891" t="str">
            <v>10033622P1MTY1</v>
          </cell>
          <cell r="Q12891">
            <v>30</v>
          </cell>
        </row>
        <row r="12892">
          <cell r="A12892" t="str">
            <v>10033622P1MTY3</v>
          </cell>
          <cell r="Q12892">
            <v>3</v>
          </cell>
        </row>
        <row r="12893">
          <cell r="A12893" t="str">
            <v>10033622P1MTY3</v>
          </cell>
          <cell r="Q12893">
            <v>60</v>
          </cell>
        </row>
        <row r="12894">
          <cell r="A12894" t="str">
            <v>10033598P1MON-AFC</v>
          </cell>
          <cell r="Q12894">
            <v>15</v>
          </cell>
        </row>
        <row r="12895">
          <cell r="A12895" t="str">
            <v>10033598P1MTY1</v>
          </cell>
          <cell r="Q12895">
            <v>29</v>
          </cell>
        </row>
        <row r="12896">
          <cell r="A12896" t="str">
            <v>10033598P1MTY3</v>
          </cell>
          <cell r="Q12896">
            <v>30</v>
          </cell>
        </row>
        <row r="12897">
          <cell r="A12897" t="str">
            <v>10033598P1MTY3</v>
          </cell>
          <cell r="Q12897">
            <v>1</v>
          </cell>
        </row>
        <row r="12898">
          <cell r="A12898" t="str">
            <v>10033598P1MTY3</v>
          </cell>
          <cell r="Q12898">
            <v>13</v>
          </cell>
        </row>
        <row r="12899">
          <cell r="A12899" t="str">
            <v>10033598P1MTY3</v>
          </cell>
          <cell r="Q12899">
            <v>3</v>
          </cell>
        </row>
        <row r="12900">
          <cell r="A12900" t="str">
            <v>10033598P1MTY3</v>
          </cell>
          <cell r="Q12900">
            <v>17</v>
          </cell>
        </row>
        <row r="12901">
          <cell r="A12901" t="str">
            <v>10033588P1MTY1</v>
          </cell>
          <cell r="Q12901">
            <v>30</v>
          </cell>
        </row>
        <row r="12902">
          <cell r="A12902" t="str">
            <v>10033618P1MON-AFC</v>
          </cell>
          <cell r="Q12902">
            <v>8</v>
          </cell>
        </row>
        <row r="12903">
          <cell r="A12903" t="str">
            <v>10033618P1MTY1</v>
          </cell>
          <cell r="Q12903">
            <v>20</v>
          </cell>
        </row>
        <row r="12904">
          <cell r="A12904" t="str">
            <v>10033618P1MTY1</v>
          </cell>
          <cell r="Q12904">
            <v>4</v>
          </cell>
        </row>
        <row r="12905">
          <cell r="A12905" t="str">
            <v>10033618P1MTY3</v>
          </cell>
          <cell r="Q12905">
            <v>3</v>
          </cell>
        </row>
        <row r="12906">
          <cell r="A12906" t="str">
            <v>10033618P1REC3PL</v>
          </cell>
          <cell r="Q12906">
            <v>7</v>
          </cell>
        </row>
        <row r="12907">
          <cell r="A12907" t="str">
            <v>10033612P1MTY1</v>
          </cell>
          <cell r="Q12907">
            <v>4</v>
          </cell>
        </row>
        <row r="12908">
          <cell r="A12908" t="str">
            <v>10033612P1MTY3</v>
          </cell>
          <cell r="Q12908">
            <v>30</v>
          </cell>
        </row>
        <row r="12909">
          <cell r="A12909" t="str">
            <v>10033612P1MTY3</v>
          </cell>
          <cell r="Q12909">
            <v>16</v>
          </cell>
        </row>
        <row r="12910">
          <cell r="A12910" t="str">
            <v>10033612P1MTY3</v>
          </cell>
          <cell r="Q12910">
            <v>3</v>
          </cell>
        </row>
        <row r="12911">
          <cell r="A12911" t="str">
            <v>10033597P1MTY1</v>
          </cell>
          <cell r="Q12911">
            <v>40</v>
          </cell>
        </row>
        <row r="12912">
          <cell r="A12912" t="str">
            <v>10033597P1MTY3</v>
          </cell>
          <cell r="Q12912">
            <v>3</v>
          </cell>
        </row>
        <row r="12913">
          <cell r="A12913" t="str">
            <v>10035728P1MTY1</v>
          </cell>
          <cell r="Q12913">
            <v>4</v>
          </cell>
        </row>
        <row r="12914">
          <cell r="A12914" t="str">
            <v>10035728P1MTY3</v>
          </cell>
          <cell r="Q12914">
            <v>14</v>
          </cell>
        </row>
        <row r="12915">
          <cell r="A12915" t="str">
            <v>10035728P1MTY3</v>
          </cell>
          <cell r="Q12915">
            <v>3</v>
          </cell>
        </row>
        <row r="12916">
          <cell r="A12916" t="str">
            <v>10035728P1REC-LARTX</v>
          </cell>
          <cell r="Q12916">
            <v>16</v>
          </cell>
        </row>
        <row r="12917">
          <cell r="A12917" t="str">
            <v>10033595P1MON-AFC</v>
          </cell>
          <cell r="Q12917">
            <v>1</v>
          </cell>
        </row>
        <row r="12918">
          <cell r="A12918" t="str">
            <v>10033595P1MTY1</v>
          </cell>
          <cell r="Q12918">
            <v>3</v>
          </cell>
        </row>
        <row r="12919">
          <cell r="A12919" t="str">
            <v>10033595P1MTY3</v>
          </cell>
          <cell r="Q12919">
            <v>3</v>
          </cell>
        </row>
        <row r="12920">
          <cell r="A12920" t="str">
            <v>10033595P1REC-LARTX</v>
          </cell>
          <cell r="Q12920">
            <v>7</v>
          </cell>
        </row>
        <row r="12921">
          <cell r="A12921" t="str">
            <v>10033602P1MTY1</v>
          </cell>
          <cell r="Q12921">
            <v>62</v>
          </cell>
        </row>
        <row r="12922">
          <cell r="A12922" t="str">
            <v>10033602P1MTY3</v>
          </cell>
          <cell r="Q12922">
            <v>3</v>
          </cell>
        </row>
        <row r="12923">
          <cell r="A12923" t="str">
            <v>10033602P1MTY3</v>
          </cell>
          <cell r="Q12923">
            <v>60</v>
          </cell>
        </row>
        <row r="12924">
          <cell r="A12924" t="str">
            <v>10035975P1MTY1</v>
          </cell>
          <cell r="Q12924">
            <v>19</v>
          </cell>
        </row>
        <row r="12925">
          <cell r="A12925" t="str">
            <v>10035975P1MTY3</v>
          </cell>
          <cell r="Q12925">
            <v>3</v>
          </cell>
        </row>
        <row r="12926">
          <cell r="A12926" t="str">
            <v>10035975P1MTY3</v>
          </cell>
          <cell r="Q12926">
            <v>3</v>
          </cell>
        </row>
        <row r="12927">
          <cell r="A12927" t="str">
            <v>10033614P1MON-AFC</v>
          </cell>
          <cell r="Q12927">
            <v>4</v>
          </cell>
        </row>
        <row r="12928">
          <cell r="A12928" t="str">
            <v>10033614P1MTY1</v>
          </cell>
          <cell r="Q12928">
            <v>11</v>
          </cell>
        </row>
        <row r="12929">
          <cell r="A12929" t="str">
            <v>10033614P1MTY3</v>
          </cell>
          <cell r="Q12929">
            <v>3</v>
          </cell>
        </row>
        <row r="12930">
          <cell r="A12930" t="str">
            <v>10033596P1MTY3</v>
          </cell>
          <cell r="Q12930">
            <v>20</v>
          </cell>
        </row>
        <row r="12931">
          <cell r="A12931" t="str">
            <v>10033596P1MTY3</v>
          </cell>
          <cell r="Q12931">
            <v>38</v>
          </cell>
        </row>
        <row r="12932">
          <cell r="A12932" t="str">
            <v>10033590P1MTY3</v>
          </cell>
          <cell r="Q12932">
            <v>1</v>
          </cell>
        </row>
        <row r="12933">
          <cell r="A12933" t="str">
            <v>10033611P1MTY1</v>
          </cell>
          <cell r="Q12933">
            <v>8</v>
          </cell>
        </row>
        <row r="12934">
          <cell r="A12934" t="str">
            <v>10033611P1MTY1</v>
          </cell>
          <cell r="Q12934">
            <v>1</v>
          </cell>
        </row>
        <row r="12935">
          <cell r="A12935" t="str">
            <v>10033611P1MTY1</v>
          </cell>
          <cell r="Q12935">
            <v>18</v>
          </cell>
        </row>
        <row r="12936">
          <cell r="A12936" t="str">
            <v>10033611P1MTY3</v>
          </cell>
          <cell r="Q12936">
            <v>33</v>
          </cell>
        </row>
        <row r="12937">
          <cell r="A12937" t="str">
            <v>10033611P1MTY3</v>
          </cell>
          <cell r="Q12937">
            <v>11</v>
          </cell>
        </row>
        <row r="12938">
          <cell r="A12938" t="str">
            <v>10033611P1MTY3</v>
          </cell>
          <cell r="Q12938">
            <v>13</v>
          </cell>
        </row>
        <row r="12939">
          <cell r="A12939" t="str">
            <v>10033611P1MTY3</v>
          </cell>
          <cell r="Q12939">
            <v>3</v>
          </cell>
        </row>
        <row r="12940">
          <cell r="A12940" t="str">
            <v>10033611P1MTY3</v>
          </cell>
          <cell r="Q12940">
            <v>1</v>
          </cell>
        </row>
        <row r="12941">
          <cell r="A12941" t="str">
            <v>10033624P1MTY3</v>
          </cell>
          <cell r="Q12941">
            <v>3</v>
          </cell>
        </row>
        <row r="12942">
          <cell r="A12942" t="str">
            <v>10033624P1MTY3</v>
          </cell>
          <cell r="Q12942">
            <v>3</v>
          </cell>
        </row>
        <row r="12943">
          <cell r="A12943" t="str">
            <v>10033605P1MTY1</v>
          </cell>
          <cell r="Q12943">
            <v>90</v>
          </cell>
        </row>
        <row r="12944">
          <cell r="A12944" t="str">
            <v>10033605P1MTY3</v>
          </cell>
          <cell r="Q12944">
            <v>3</v>
          </cell>
        </row>
        <row r="12945">
          <cell r="A12945" t="str">
            <v>10033605P1MTY3</v>
          </cell>
          <cell r="Q12945">
            <v>60</v>
          </cell>
        </row>
        <row r="12946">
          <cell r="A12946" t="str">
            <v>10033601P1MON-AFC</v>
          </cell>
          <cell r="Q12946">
            <v>4</v>
          </cell>
        </row>
        <row r="12947">
          <cell r="A12947" t="str">
            <v>10033601P1MTY1</v>
          </cell>
          <cell r="Q12947">
            <v>14</v>
          </cell>
        </row>
        <row r="12948">
          <cell r="A12948" t="str">
            <v>10033601P1MTY3</v>
          </cell>
          <cell r="Q12948">
            <v>3</v>
          </cell>
        </row>
        <row r="12949">
          <cell r="A12949" t="str">
            <v>10033601P1MTY3</v>
          </cell>
          <cell r="Q12949">
            <v>12</v>
          </cell>
        </row>
        <row r="12950">
          <cell r="A12950" t="str">
            <v>10033601P1MTY3</v>
          </cell>
          <cell r="Q12950">
            <v>4</v>
          </cell>
        </row>
        <row r="12951">
          <cell r="A12951" t="str">
            <v>10033594P1MON-AFC</v>
          </cell>
          <cell r="Q12951">
            <v>3</v>
          </cell>
        </row>
        <row r="12952">
          <cell r="A12952" t="str">
            <v>10033594P1MTY1</v>
          </cell>
          <cell r="Q12952">
            <v>18</v>
          </cell>
        </row>
        <row r="12953">
          <cell r="A12953" t="str">
            <v>10033594P1MTY3</v>
          </cell>
          <cell r="Q12953">
            <v>1</v>
          </cell>
        </row>
        <row r="12954">
          <cell r="A12954" t="str">
            <v>10033594P1MTY3</v>
          </cell>
          <cell r="Q12954">
            <v>6</v>
          </cell>
        </row>
        <row r="12955">
          <cell r="A12955" t="str">
            <v>10033594P1MTY3</v>
          </cell>
          <cell r="Q12955">
            <v>3</v>
          </cell>
        </row>
        <row r="12956">
          <cell r="A12956" t="str">
            <v>10033616P1MON-AFC</v>
          </cell>
          <cell r="Q12956">
            <v>5</v>
          </cell>
        </row>
        <row r="12957">
          <cell r="A12957" t="str">
            <v>10033616P1MRBM</v>
          </cell>
          <cell r="Q12957">
            <v>2</v>
          </cell>
        </row>
        <row r="12958">
          <cell r="A12958" t="str">
            <v>10033616P1MTY1</v>
          </cell>
          <cell r="Q12958">
            <v>20</v>
          </cell>
        </row>
        <row r="12959">
          <cell r="A12959" t="str">
            <v>10033616P1MTY1</v>
          </cell>
          <cell r="Q12959">
            <v>1</v>
          </cell>
        </row>
        <row r="12960">
          <cell r="A12960" t="str">
            <v>10033616P1MTY3</v>
          </cell>
          <cell r="Q12960">
            <v>1</v>
          </cell>
        </row>
        <row r="12961">
          <cell r="A12961" t="str">
            <v>10033616P1MTY3</v>
          </cell>
          <cell r="Q12961">
            <v>14</v>
          </cell>
        </row>
        <row r="12962">
          <cell r="A12962" t="str">
            <v>10033616P1MTY3</v>
          </cell>
          <cell r="Q12962">
            <v>3</v>
          </cell>
        </row>
        <row r="12963">
          <cell r="A12963" t="str">
            <v>10033616P1MTY3</v>
          </cell>
          <cell r="Q12963">
            <v>7</v>
          </cell>
        </row>
        <row r="12964">
          <cell r="A12964" t="str">
            <v>10033620P1MTY3</v>
          </cell>
          <cell r="Q12964">
            <v>6</v>
          </cell>
        </row>
        <row r="12965">
          <cell r="A12965" t="str">
            <v>10033620P1MTY3</v>
          </cell>
          <cell r="Q12965">
            <v>3</v>
          </cell>
        </row>
        <row r="12966">
          <cell r="A12966" t="str">
            <v>10033620P1REC3PL</v>
          </cell>
          <cell r="Q12966">
            <v>6</v>
          </cell>
        </row>
        <row r="12967">
          <cell r="A12967" t="str">
            <v>10033610P1MTY1</v>
          </cell>
          <cell r="Q12967">
            <v>18</v>
          </cell>
        </row>
        <row r="12968">
          <cell r="A12968" t="str">
            <v>10033610P1MTY3</v>
          </cell>
          <cell r="Q12968">
            <v>3</v>
          </cell>
        </row>
        <row r="12969">
          <cell r="A12969" t="str">
            <v>10033610P1MTY3</v>
          </cell>
          <cell r="Q12969">
            <v>3</v>
          </cell>
        </row>
        <row r="12970">
          <cell r="A12970" t="str">
            <v>60112038P1MTY3</v>
          </cell>
          <cell r="Q12970">
            <v>8</v>
          </cell>
        </row>
        <row r="12971">
          <cell r="A12971" t="str">
            <v>10051956P1MONDA</v>
          </cell>
          <cell r="Q12971">
            <v>101</v>
          </cell>
        </row>
        <row r="12972">
          <cell r="A12972" t="str">
            <v>10051956P1MTY1</v>
          </cell>
          <cell r="Q12972">
            <v>150</v>
          </cell>
        </row>
        <row r="12973">
          <cell r="A12973" t="str">
            <v>10051956P1MTY1</v>
          </cell>
          <cell r="Q12973">
            <v>1</v>
          </cell>
        </row>
        <row r="12974">
          <cell r="A12974" t="str">
            <v>10051956P1MTY1</v>
          </cell>
          <cell r="Q12974">
            <v>10</v>
          </cell>
        </row>
        <row r="12975">
          <cell r="A12975" t="str">
            <v>10051956P1MTY3</v>
          </cell>
          <cell r="Q12975">
            <v>1050</v>
          </cell>
        </row>
        <row r="12976">
          <cell r="A12976" t="str">
            <v>10054634P1MTY3</v>
          </cell>
          <cell r="Q12976">
            <v>13</v>
          </cell>
        </row>
        <row r="12977">
          <cell r="A12977" t="str">
            <v>10055598G1MONDA</v>
          </cell>
          <cell r="Q12977">
            <v>6</v>
          </cell>
        </row>
        <row r="12978">
          <cell r="A12978" t="str">
            <v>10055598G1MRBM</v>
          </cell>
          <cell r="Q12978">
            <v>1</v>
          </cell>
        </row>
        <row r="12979">
          <cell r="A12979" t="str">
            <v>10055598G1MTY1</v>
          </cell>
          <cell r="Q12979">
            <v>2</v>
          </cell>
        </row>
        <row r="12980">
          <cell r="A12980" t="str">
            <v>10055598G1MTY1</v>
          </cell>
          <cell r="Q12980">
            <v>1</v>
          </cell>
        </row>
        <row r="12981">
          <cell r="A12981" t="str">
            <v>10052036P1MONDA</v>
          </cell>
          <cell r="Q12981">
            <v>95</v>
          </cell>
        </row>
        <row r="12982">
          <cell r="A12982" t="str">
            <v>10052036P1MTY1</v>
          </cell>
          <cell r="Q12982">
            <v>1</v>
          </cell>
        </row>
        <row r="12983">
          <cell r="A12983" t="str">
            <v>10052036P1MTY1</v>
          </cell>
          <cell r="Q12983">
            <v>1840</v>
          </cell>
        </row>
        <row r="12984">
          <cell r="A12984" t="str">
            <v>10052036P1SHIP</v>
          </cell>
          <cell r="Q12984">
            <v>26</v>
          </cell>
        </row>
        <row r="12985">
          <cell r="A12985" t="str">
            <v>10054632P1MTY1</v>
          </cell>
          <cell r="Q12985">
            <v>1</v>
          </cell>
        </row>
        <row r="12986">
          <cell r="A12986" t="str">
            <v>10054632P1MTY3</v>
          </cell>
          <cell r="Q12986">
            <v>10</v>
          </cell>
        </row>
        <row r="12987">
          <cell r="A12987" t="str">
            <v>10054999G1MONDA</v>
          </cell>
          <cell r="Q12987">
            <v>1</v>
          </cell>
        </row>
        <row r="12988">
          <cell r="A12988" t="str">
            <v>10054999G1MTY1</v>
          </cell>
          <cell r="Q12988">
            <v>10</v>
          </cell>
        </row>
        <row r="12989">
          <cell r="A12989" t="str">
            <v>10054999G1MTY1</v>
          </cell>
          <cell r="Q12989">
            <v>2</v>
          </cell>
        </row>
        <row r="12990">
          <cell r="A12990" t="str">
            <v>10054999G1MTY3</v>
          </cell>
          <cell r="Q12990">
            <v>5</v>
          </cell>
        </row>
        <row r="12991">
          <cell r="A12991" t="str">
            <v>10054999G1MTY3</v>
          </cell>
          <cell r="Q12991">
            <v>10</v>
          </cell>
        </row>
        <row r="12992">
          <cell r="A12992" t="str">
            <v>10055207G1MONDA</v>
          </cell>
          <cell r="Q12992">
            <v>11</v>
          </cell>
        </row>
        <row r="12993">
          <cell r="A12993" t="str">
            <v>10055207G1MTY1</v>
          </cell>
          <cell r="Q12993">
            <v>1</v>
          </cell>
        </row>
        <row r="12994">
          <cell r="A12994" t="str">
            <v>10055207G1MTY1</v>
          </cell>
          <cell r="Q12994">
            <v>2</v>
          </cell>
        </row>
        <row r="12995">
          <cell r="A12995" t="str">
            <v>10055207G1MTY1</v>
          </cell>
          <cell r="Q12995">
            <v>2</v>
          </cell>
        </row>
        <row r="12996">
          <cell r="A12996" t="str">
            <v>10055207G1MTY3</v>
          </cell>
          <cell r="Q12996">
            <v>7</v>
          </cell>
        </row>
        <row r="12997">
          <cell r="A12997" t="str">
            <v>10055207G1MTY3</v>
          </cell>
          <cell r="Q12997">
            <v>1</v>
          </cell>
        </row>
        <row r="12998">
          <cell r="A12998" t="str">
            <v>10054635P1MTY3</v>
          </cell>
          <cell r="Q12998">
            <v>8</v>
          </cell>
        </row>
        <row r="12999">
          <cell r="A12999" t="str">
            <v>10054633P1MTY3</v>
          </cell>
          <cell r="Q12999">
            <v>15</v>
          </cell>
        </row>
        <row r="13000">
          <cell r="A13000" t="str">
            <v>10054633P1MTY3</v>
          </cell>
          <cell r="Q13000">
            <v>5</v>
          </cell>
        </row>
        <row r="13001">
          <cell r="A13001" t="str">
            <v>60112459P1MKFG</v>
          </cell>
          <cell r="Q13001">
            <v>34</v>
          </cell>
        </row>
        <row r="13002">
          <cell r="A13002" t="str">
            <v>60112459P1MKFG</v>
          </cell>
          <cell r="Q13002">
            <v>16</v>
          </cell>
        </row>
        <row r="13003">
          <cell r="A13003" t="str">
            <v>60112465P1FGPIPING01</v>
          </cell>
          <cell r="Q13003">
            <v>40</v>
          </cell>
        </row>
        <row r="13004">
          <cell r="A13004" t="str">
            <v>60112465P1MKFG</v>
          </cell>
          <cell r="Q13004">
            <v>74</v>
          </cell>
        </row>
        <row r="13005">
          <cell r="A13005" t="str">
            <v>60112465P1WHPIPING</v>
          </cell>
          <cell r="Q13005">
            <v>48</v>
          </cell>
        </row>
        <row r="13006">
          <cell r="A13006" t="str">
            <v>10057862P1MONSKID</v>
          </cell>
          <cell r="Q13006">
            <v>8</v>
          </cell>
        </row>
        <row r="13007">
          <cell r="A13007" t="str">
            <v>10057862P1MTY1</v>
          </cell>
          <cell r="Q13007">
            <v>60</v>
          </cell>
        </row>
        <row r="13008">
          <cell r="A13008" t="str">
            <v>10057862P1MTY3</v>
          </cell>
          <cell r="Q13008">
            <v>1320</v>
          </cell>
        </row>
        <row r="13009">
          <cell r="A13009" t="str">
            <v>10057862P1MTY3</v>
          </cell>
          <cell r="Q13009">
            <v>10</v>
          </cell>
        </row>
        <row r="13010">
          <cell r="A13010" t="str">
            <v>10058492P1MON-AFC</v>
          </cell>
          <cell r="Q13010">
            <v>251</v>
          </cell>
        </row>
        <row r="13011">
          <cell r="A13011" t="str">
            <v>10058492P1MTY1</v>
          </cell>
          <cell r="Q13011">
            <v>117</v>
          </cell>
        </row>
        <row r="13012">
          <cell r="A13012" t="str">
            <v>10058492P1MTY3</v>
          </cell>
          <cell r="Q13012">
            <v>455</v>
          </cell>
        </row>
        <row r="13013">
          <cell r="A13013" t="str">
            <v>10058492P1MTY3</v>
          </cell>
          <cell r="Q13013">
            <v>25</v>
          </cell>
        </row>
        <row r="13014">
          <cell r="A13014" t="str">
            <v>10058492P1MTY3</v>
          </cell>
          <cell r="Q13014">
            <v>725</v>
          </cell>
        </row>
        <row r="13015">
          <cell r="A13015" t="str">
            <v>10058492P1REC-LARTX</v>
          </cell>
          <cell r="Q13015">
            <v>25</v>
          </cell>
        </row>
        <row r="13016">
          <cell r="A13016" t="str">
            <v>10054788P1MKFGPRE</v>
          </cell>
          <cell r="Q13016">
            <v>2</v>
          </cell>
        </row>
        <row r="13017">
          <cell r="A13017" t="str">
            <v>10055048P1MKFGPRE</v>
          </cell>
          <cell r="Q13017">
            <v>13</v>
          </cell>
        </row>
        <row r="13018">
          <cell r="A13018" t="str">
            <v>10058051P1WHPIPING</v>
          </cell>
          <cell r="Q13018">
            <v>7</v>
          </cell>
        </row>
        <row r="13019">
          <cell r="A13019" t="str">
            <v>10058048P1MKFGPRE</v>
          </cell>
          <cell r="Q13019">
            <v>10</v>
          </cell>
        </row>
        <row r="13020">
          <cell r="A13020" t="str">
            <v>10058048P1WHPIPING</v>
          </cell>
          <cell r="Q13020">
            <v>23</v>
          </cell>
        </row>
        <row r="13021">
          <cell r="A13021" t="str">
            <v>10058001P1MON</v>
          </cell>
          <cell r="Q13021">
            <v>2</v>
          </cell>
        </row>
        <row r="13022">
          <cell r="A13022" t="str">
            <v>10058001P1MON-AFC</v>
          </cell>
          <cell r="Q13022">
            <v>8</v>
          </cell>
        </row>
        <row r="13023">
          <cell r="A13023" t="str">
            <v>10058001P1MTY1</v>
          </cell>
          <cell r="Q13023">
            <v>111</v>
          </cell>
        </row>
        <row r="13024">
          <cell r="A13024" t="str">
            <v>10058001P1MTY1</v>
          </cell>
          <cell r="Q13024">
            <v>1</v>
          </cell>
        </row>
        <row r="13025">
          <cell r="A13025" t="str">
            <v>10058001P1REC-LARTX</v>
          </cell>
          <cell r="Q13025">
            <v>120</v>
          </cell>
        </row>
        <row r="13026">
          <cell r="A13026" t="str">
            <v>10058001P2MON-AFC</v>
          </cell>
          <cell r="Q13026">
            <v>6</v>
          </cell>
        </row>
        <row r="13027">
          <cell r="A13027" t="str">
            <v>10058001P2MTY1</v>
          </cell>
          <cell r="Q13027">
            <v>129</v>
          </cell>
        </row>
        <row r="13028">
          <cell r="A13028" t="str">
            <v>10020885P12MKFG</v>
          </cell>
          <cell r="Q13028">
            <v>1</v>
          </cell>
        </row>
        <row r="13029">
          <cell r="A13029" t="str">
            <v>10020885P12WHPIPING</v>
          </cell>
          <cell r="Q13029">
            <v>3</v>
          </cell>
        </row>
        <row r="13030">
          <cell r="A13030" t="str">
            <v>10020885P9MKFG</v>
          </cell>
          <cell r="Q13030">
            <v>2</v>
          </cell>
        </row>
        <row r="13031">
          <cell r="A13031" t="str">
            <v>10020885P9WHPIPING</v>
          </cell>
          <cell r="Q13031">
            <v>2</v>
          </cell>
        </row>
        <row r="13032">
          <cell r="A13032" t="str">
            <v>10020885P8MKFG</v>
          </cell>
          <cell r="Q13032">
            <v>2</v>
          </cell>
        </row>
        <row r="13033">
          <cell r="A13033" t="str">
            <v>10059367P2WHPIPING</v>
          </cell>
          <cell r="Q13033">
            <v>2</v>
          </cell>
        </row>
        <row r="13034">
          <cell r="A13034" t="str">
            <v>60106141P1MONDP</v>
          </cell>
          <cell r="Q13034">
            <v>21</v>
          </cell>
        </row>
        <row r="13035">
          <cell r="A13035" t="str">
            <v>60106141P1MTY1</v>
          </cell>
          <cell r="Q13035">
            <v>24</v>
          </cell>
        </row>
        <row r="13036">
          <cell r="A13036" t="str">
            <v>60092699G1MONDP</v>
          </cell>
          <cell r="Q13036">
            <v>15</v>
          </cell>
        </row>
        <row r="13037">
          <cell r="A13037" t="str">
            <v>60092699G1MTY1</v>
          </cell>
          <cell r="Q13037">
            <v>55</v>
          </cell>
        </row>
        <row r="13038">
          <cell r="A13038" t="str">
            <v>60092699G1MTY3</v>
          </cell>
          <cell r="Q13038">
            <v>29</v>
          </cell>
        </row>
        <row r="13039">
          <cell r="A13039" t="str">
            <v>10058081P1MON-AFC</v>
          </cell>
          <cell r="Q13039">
            <v>9413.5</v>
          </cell>
        </row>
        <row r="13040">
          <cell r="A13040" t="str">
            <v>10058081P1MTY1</v>
          </cell>
          <cell r="Q13040">
            <v>575</v>
          </cell>
        </row>
        <row r="13041">
          <cell r="A13041" t="str">
            <v>10058706P1MONSKID</v>
          </cell>
          <cell r="Q13041">
            <v>1</v>
          </cell>
        </row>
        <row r="13042">
          <cell r="A13042" t="str">
            <v>10035708G1MKFG</v>
          </cell>
          <cell r="Q13042">
            <v>1</v>
          </cell>
        </row>
        <row r="13043">
          <cell r="A13043" t="str">
            <v>60119158P2MONDP</v>
          </cell>
          <cell r="Q13043">
            <v>16</v>
          </cell>
        </row>
        <row r="13044">
          <cell r="A13044" t="str">
            <v>60119158P2MTY1</v>
          </cell>
          <cell r="Q13044">
            <v>7</v>
          </cell>
        </row>
        <row r="13045">
          <cell r="A13045" t="str">
            <v>60119158P2MTY3</v>
          </cell>
          <cell r="Q13045">
            <v>55</v>
          </cell>
        </row>
        <row r="13046">
          <cell r="A13046" t="str">
            <v>60119158P2MTY3</v>
          </cell>
          <cell r="Q13046">
            <v>12</v>
          </cell>
        </row>
        <row r="13047">
          <cell r="A13047" t="str">
            <v>60119158P2MTY3</v>
          </cell>
          <cell r="Q13047">
            <v>2</v>
          </cell>
        </row>
        <row r="13048">
          <cell r="A13048" t="str">
            <v>60119158P2MTY3</v>
          </cell>
          <cell r="Q13048">
            <v>1</v>
          </cell>
        </row>
        <row r="13049">
          <cell r="A13049" t="str">
            <v>60109744P1MTY1</v>
          </cell>
          <cell r="Q13049">
            <v>2</v>
          </cell>
        </row>
        <row r="13050">
          <cell r="A13050" t="str">
            <v>60109744P1MTY3</v>
          </cell>
          <cell r="Q13050">
            <v>3</v>
          </cell>
        </row>
        <row r="13051">
          <cell r="A13051" t="str">
            <v>60109744P1MTY3</v>
          </cell>
          <cell r="Q13051">
            <v>3</v>
          </cell>
        </row>
        <row r="13052">
          <cell r="A13052" t="str">
            <v>60109744P1MTY3</v>
          </cell>
          <cell r="Q13052">
            <v>57</v>
          </cell>
        </row>
        <row r="13053">
          <cell r="A13053" t="str">
            <v>60109675P1MTY3</v>
          </cell>
          <cell r="Q13053">
            <v>3</v>
          </cell>
        </row>
        <row r="13054">
          <cell r="A13054" t="str">
            <v>60109675P1MTY3</v>
          </cell>
          <cell r="Q13054">
            <v>5</v>
          </cell>
        </row>
        <row r="13055">
          <cell r="A13055" t="str">
            <v>60109348P1MTY3</v>
          </cell>
          <cell r="Q13055">
            <v>5</v>
          </cell>
        </row>
        <row r="13056">
          <cell r="A13056" t="str">
            <v>60109348P1MTY3</v>
          </cell>
          <cell r="Q13056">
            <v>26</v>
          </cell>
        </row>
        <row r="13057">
          <cell r="A13057" t="str">
            <v>60109348P1MTY3</v>
          </cell>
          <cell r="Q13057">
            <v>4</v>
          </cell>
        </row>
        <row r="13058">
          <cell r="A13058" t="str">
            <v>60109348P1MTY3</v>
          </cell>
          <cell r="Q13058">
            <v>50</v>
          </cell>
        </row>
        <row r="13059">
          <cell r="A13059" t="str">
            <v>60109348P1MTY3</v>
          </cell>
          <cell r="Q13059">
            <v>54</v>
          </cell>
        </row>
        <row r="13060">
          <cell r="A13060" t="str">
            <v>60119160P1MONDP</v>
          </cell>
          <cell r="Q13060">
            <v>17</v>
          </cell>
        </row>
        <row r="13061">
          <cell r="A13061" t="str">
            <v>60119160P1MTY1</v>
          </cell>
          <cell r="Q13061">
            <v>2</v>
          </cell>
        </row>
        <row r="13062">
          <cell r="A13062" t="str">
            <v>60119160P1MTY1</v>
          </cell>
          <cell r="Q13062">
            <v>5</v>
          </cell>
        </row>
        <row r="13063">
          <cell r="A13063" t="str">
            <v>60119160P1MTY3</v>
          </cell>
          <cell r="Q13063">
            <v>19</v>
          </cell>
        </row>
        <row r="13064">
          <cell r="A13064" t="str">
            <v>60119160P1MTY3</v>
          </cell>
          <cell r="Q13064">
            <v>10</v>
          </cell>
        </row>
        <row r="13065">
          <cell r="A13065" t="str">
            <v>60119160P1MTY3</v>
          </cell>
          <cell r="Q13065">
            <v>6</v>
          </cell>
        </row>
        <row r="13066">
          <cell r="A13066" t="str">
            <v>60119160P1MTY3</v>
          </cell>
          <cell r="Q13066">
            <v>2</v>
          </cell>
        </row>
        <row r="13067">
          <cell r="A13067" t="str">
            <v>60121719P1MONDP</v>
          </cell>
          <cell r="Q13067">
            <v>86</v>
          </cell>
        </row>
        <row r="13068">
          <cell r="A13068" t="str">
            <v>60121719P1MTY1</v>
          </cell>
          <cell r="Q13068">
            <v>3</v>
          </cell>
        </row>
        <row r="13069">
          <cell r="A13069" t="str">
            <v>60121719P1MTY1</v>
          </cell>
          <cell r="Q13069">
            <v>70</v>
          </cell>
        </row>
        <row r="13070">
          <cell r="A13070" t="str">
            <v>60121719P1MTY1</v>
          </cell>
          <cell r="Q13070">
            <v>1</v>
          </cell>
        </row>
        <row r="13071">
          <cell r="A13071" t="str">
            <v>60121719P1MTY1</v>
          </cell>
          <cell r="Q13071">
            <v>1</v>
          </cell>
        </row>
        <row r="13072">
          <cell r="A13072" t="str">
            <v>60121719P1MTY3</v>
          </cell>
          <cell r="Q13072">
            <v>5</v>
          </cell>
        </row>
        <row r="13073">
          <cell r="A13073" t="str">
            <v>60093888P1MONDP</v>
          </cell>
          <cell r="Q13073">
            <v>23</v>
          </cell>
        </row>
        <row r="13074">
          <cell r="A13074" t="str">
            <v>60093888P1MTY1</v>
          </cell>
          <cell r="Q13074">
            <v>5</v>
          </cell>
        </row>
        <row r="13075">
          <cell r="A13075" t="str">
            <v>60121458P1MONDP</v>
          </cell>
          <cell r="Q13075">
            <v>17</v>
          </cell>
        </row>
        <row r="13076">
          <cell r="A13076" t="str">
            <v>60121458P1MTY1</v>
          </cell>
          <cell r="Q13076">
            <v>58</v>
          </cell>
        </row>
        <row r="13077">
          <cell r="A13077" t="str">
            <v>60121458P1MTY3</v>
          </cell>
          <cell r="Q13077">
            <v>10</v>
          </cell>
        </row>
        <row r="13078">
          <cell r="A13078" t="str">
            <v>60094038P2MTY3</v>
          </cell>
          <cell r="Q13078">
            <v>1</v>
          </cell>
        </row>
        <row r="13079">
          <cell r="A13079" t="str">
            <v>60094038P2MTY3</v>
          </cell>
          <cell r="Q13079">
            <v>3</v>
          </cell>
        </row>
        <row r="13080">
          <cell r="A13080" t="str">
            <v>60119158P1MONDP</v>
          </cell>
          <cell r="Q13080">
            <v>15</v>
          </cell>
        </row>
        <row r="13081">
          <cell r="A13081" t="str">
            <v>60119158P1MTY1</v>
          </cell>
          <cell r="Q13081">
            <v>1</v>
          </cell>
        </row>
        <row r="13082">
          <cell r="A13082" t="str">
            <v>10060086MON-AFC</v>
          </cell>
          <cell r="Q13082">
            <v>1</v>
          </cell>
        </row>
        <row r="13083">
          <cell r="A13083" t="str">
            <v>10060086MTY1</v>
          </cell>
          <cell r="Q13083">
            <v>21</v>
          </cell>
        </row>
        <row r="13084">
          <cell r="A13084" t="str">
            <v>329882P7MONPIPING</v>
          </cell>
          <cell r="Q13084">
            <v>27.59356</v>
          </cell>
        </row>
        <row r="13085">
          <cell r="A13085" t="str">
            <v>329882P7MTY3</v>
          </cell>
          <cell r="Q13085">
            <v>350</v>
          </cell>
        </row>
        <row r="13086">
          <cell r="A13086" t="str">
            <v>329882P7MTY3</v>
          </cell>
          <cell r="Q13086">
            <v>75</v>
          </cell>
        </row>
        <row r="13087">
          <cell r="A13087" t="str">
            <v>329882P7MTY3</v>
          </cell>
          <cell r="Q13087">
            <v>2950</v>
          </cell>
        </row>
        <row r="13088">
          <cell r="A13088" t="str">
            <v>10060262G01MTY3</v>
          </cell>
          <cell r="Q13088">
            <v>41</v>
          </cell>
        </row>
        <row r="13089">
          <cell r="A13089" t="str">
            <v>10060262G01MTY3</v>
          </cell>
          <cell r="Q13089">
            <v>39</v>
          </cell>
        </row>
        <row r="13090">
          <cell r="A13090" t="str">
            <v>10060262G01MTY3</v>
          </cell>
          <cell r="Q13090">
            <v>11</v>
          </cell>
        </row>
        <row r="13091">
          <cell r="A13091" t="str">
            <v>317161P224MKFG</v>
          </cell>
          <cell r="Q13091">
            <v>1</v>
          </cell>
        </row>
        <row r="13092">
          <cell r="A13092" t="str">
            <v>317161P224MONDP</v>
          </cell>
          <cell r="Q13092">
            <v>1</v>
          </cell>
        </row>
        <row r="13093">
          <cell r="A13093" t="str">
            <v>10056926P4MON-AFC</v>
          </cell>
          <cell r="Q13093">
            <v>24</v>
          </cell>
        </row>
        <row r="13094">
          <cell r="A13094" t="str">
            <v>10056926P4MTY1</v>
          </cell>
          <cell r="Q13094">
            <v>12</v>
          </cell>
        </row>
        <row r="13095">
          <cell r="A13095" t="str">
            <v>10056926P4MTY1</v>
          </cell>
          <cell r="Q13095">
            <v>3</v>
          </cell>
        </row>
        <row r="13096">
          <cell r="A13096" t="str">
            <v>10056926P4MTY3</v>
          </cell>
          <cell r="Q13096">
            <v>45</v>
          </cell>
        </row>
        <row r="13097">
          <cell r="A13097" t="str">
            <v>10056926P4REC-LARTX</v>
          </cell>
          <cell r="Q13097">
            <v>8</v>
          </cell>
        </row>
        <row r="13098">
          <cell r="A13098" t="str">
            <v>10056926P19MON-AFC</v>
          </cell>
          <cell r="Q13098">
            <v>18</v>
          </cell>
        </row>
        <row r="13099">
          <cell r="A13099" t="str">
            <v>10056926P19MTY3</v>
          </cell>
          <cell r="Q13099">
            <v>21</v>
          </cell>
        </row>
        <row r="13100">
          <cell r="A13100" t="str">
            <v>10056926P19REC-LARTX</v>
          </cell>
          <cell r="Q13100">
            <v>4</v>
          </cell>
        </row>
        <row r="13101">
          <cell r="A13101" t="str">
            <v>10056926P17MON-AFC</v>
          </cell>
          <cell r="Q13101">
            <v>84</v>
          </cell>
        </row>
        <row r="13102">
          <cell r="A13102" t="str">
            <v>10056926P17MTY3</v>
          </cell>
          <cell r="Q13102">
            <v>133</v>
          </cell>
        </row>
        <row r="13103">
          <cell r="A13103" t="str">
            <v>10056926P8MON-AFC</v>
          </cell>
          <cell r="Q13103">
            <v>2</v>
          </cell>
        </row>
        <row r="13104">
          <cell r="A13104" t="str">
            <v>10056926P8MTY1</v>
          </cell>
          <cell r="Q13104">
            <v>28</v>
          </cell>
        </row>
        <row r="13105">
          <cell r="A13105" t="str">
            <v>10056926P8MTY1</v>
          </cell>
          <cell r="Q13105">
            <v>1</v>
          </cell>
        </row>
        <row r="13106">
          <cell r="A13106" t="str">
            <v>10056926P8MTY3</v>
          </cell>
          <cell r="Q13106">
            <v>45</v>
          </cell>
        </row>
        <row r="13107">
          <cell r="A13107" t="str">
            <v>10056926P8REC-LARTX</v>
          </cell>
          <cell r="Q13107">
            <v>8</v>
          </cell>
        </row>
        <row r="13108">
          <cell r="A13108" t="str">
            <v>10056926P9MON-AFC</v>
          </cell>
          <cell r="Q13108">
            <v>4</v>
          </cell>
        </row>
        <row r="13109">
          <cell r="A13109" t="str">
            <v>10056926P9MTY1</v>
          </cell>
          <cell r="Q13109">
            <v>3</v>
          </cell>
        </row>
        <row r="13110">
          <cell r="A13110" t="str">
            <v>10056926P9MTY1</v>
          </cell>
          <cell r="Q13110">
            <v>52</v>
          </cell>
        </row>
        <row r="13111">
          <cell r="A13111" t="str">
            <v>10056926P9MTY3</v>
          </cell>
          <cell r="Q13111">
            <v>93</v>
          </cell>
        </row>
        <row r="13112">
          <cell r="A13112" t="str">
            <v>10056926P9MTY3</v>
          </cell>
          <cell r="Q13112">
            <v>16</v>
          </cell>
        </row>
        <row r="13113">
          <cell r="A13113" t="str">
            <v>10056926P9REC-LARTX</v>
          </cell>
          <cell r="Q13113">
            <v>28</v>
          </cell>
        </row>
        <row r="13114">
          <cell r="A13114" t="str">
            <v>10056926P18MON-AFC</v>
          </cell>
          <cell r="Q13114">
            <v>68</v>
          </cell>
        </row>
        <row r="13115">
          <cell r="A13115" t="str">
            <v>10056926P18MTY3</v>
          </cell>
          <cell r="Q13115">
            <v>141</v>
          </cell>
        </row>
        <row r="13116">
          <cell r="A13116" t="str">
            <v>10056926P6MON-AFC</v>
          </cell>
          <cell r="Q13116">
            <v>15</v>
          </cell>
        </row>
        <row r="13117">
          <cell r="A13117" t="str">
            <v>10056926P6MTY3</v>
          </cell>
          <cell r="Q13117">
            <v>21</v>
          </cell>
        </row>
        <row r="13118">
          <cell r="A13118" t="str">
            <v>10056926P6REC-LARTX</v>
          </cell>
          <cell r="Q13118">
            <v>4</v>
          </cell>
        </row>
        <row r="13119">
          <cell r="A13119" t="str">
            <v>10056926P11MON-AFC</v>
          </cell>
          <cell r="Q13119">
            <v>2</v>
          </cell>
        </row>
        <row r="13120">
          <cell r="A13120" t="str">
            <v>10056926P11MTY1</v>
          </cell>
          <cell r="Q13120">
            <v>28</v>
          </cell>
        </row>
        <row r="13121">
          <cell r="A13121" t="str">
            <v>10056926P11MTY1</v>
          </cell>
          <cell r="Q13121">
            <v>3</v>
          </cell>
        </row>
        <row r="13122">
          <cell r="A13122" t="str">
            <v>10056926P11MTY3</v>
          </cell>
          <cell r="Q13122">
            <v>12</v>
          </cell>
        </row>
        <row r="13123">
          <cell r="A13123" t="str">
            <v>10056926P11MTY3</v>
          </cell>
          <cell r="Q13123">
            <v>45</v>
          </cell>
        </row>
        <row r="13124">
          <cell r="A13124" t="str">
            <v>10056926P11REC-LARTX</v>
          </cell>
          <cell r="Q13124">
            <v>12</v>
          </cell>
        </row>
        <row r="13125">
          <cell r="A13125" t="str">
            <v>10056926P1MON-AFC</v>
          </cell>
          <cell r="Q13125">
            <v>14</v>
          </cell>
        </row>
        <row r="13126">
          <cell r="A13126" t="str">
            <v>10056926P1MTY3</v>
          </cell>
          <cell r="Q13126">
            <v>53</v>
          </cell>
        </row>
        <row r="13127">
          <cell r="A13127" t="str">
            <v>10056926P10MON-AFC</v>
          </cell>
          <cell r="Q13127">
            <v>19</v>
          </cell>
        </row>
        <row r="13128">
          <cell r="A13128" t="str">
            <v>10056926P10MTY1</v>
          </cell>
          <cell r="Q13128">
            <v>93</v>
          </cell>
        </row>
        <row r="13129">
          <cell r="A13129" t="str">
            <v>10056926P10MTY1</v>
          </cell>
          <cell r="Q13129">
            <v>3</v>
          </cell>
        </row>
        <row r="13130">
          <cell r="A13130" t="str">
            <v>10056926P10MTY3</v>
          </cell>
          <cell r="Q13130">
            <v>16</v>
          </cell>
        </row>
        <row r="13131">
          <cell r="A13131" t="str">
            <v>10056926P10REC-LARTX</v>
          </cell>
          <cell r="Q13131">
            <v>28</v>
          </cell>
        </row>
        <row r="13132">
          <cell r="A13132" t="str">
            <v>10056926P12MON-AFC</v>
          </cell>
          <cell r="Q13132">
            <v>77</v>
          </cell>
        </row>
        <row r="13133">
          <cell r="A13133" t="str">
            <v>10056926P12MTY3</v>
          </cell>
          <cell r="Q13133">
            <v>237</v>
          </cell>
        </row>
        <row r="13134">
          <cell r="A13134" t="str">
            <v>10056926P16MON-AFC</v>
          </cell>
          <cell r="Q13134">
            <v>17</v>
          </cell>
        </row>
        <row r="13135">
          <cell r="A13135" t="str">
            <v>10056926P16MTY1</v>
          </cell>
          <cell r="Q13135">
            <v>18</v>
          </cell>
        </row>
        <row r="13136">
          <cell r="A13136" t="str">
            <v>10056926P16MTY3</v>
          </cell>
          <cell r="Q13136">
            <v>43</v>
          </cell>
        </row>
        <row r="13137">
          <cell r="A13137" t="str">
            <v>10056926P14MON-AFC</v>
          </cell>
          <cell r="Q13137">
            <v>17</v>
          </cell>
        </row>
        <row r="13138">
          <cell r="A13138" t="str">
            <v>10056926P14MTY1</v>
          </cell>
          <cell r="Q13138">
            <v>25</v>
          </cell>
        </row>
        <row r="13139">
          <cell r="A13139" t="str">
            <v>10056926P14MTY3</v>
          </cell>
          <cell r="Q13139">
            <v>12</v>
          </cell>
        </row>
        <row r="13140">
          <cell r="A13140" t="str">
            <v>10056926P14MTY3</v>
          </cell>
          <cell r="Q13140">
            <v>45</v>
          </cell>
        </row>
        <row r="13141">
          <cell r="A13141" t="str">
            <v>10056926P14REC-LARTX</v>
          </cell>
          <cell r="Q13141">
            <v>12</v>
          </cell>
        </row>
        <row r="13142">
          <cell r="A13142" t="str">
            <v>10056926P13MON-AFC</v>
          </cell>
          <cell r="Q13142">
            <v>82</v>
          </cell>
        </row>
        <row r="13143">
          <cell r="A13143" t="str">
            <v>10056926P13MTY3</v>
          </cell>
          <cell r="Q13143">
            <v>245</v>
          </cell>
        </row>
        <row r="13144">
          <cell r="A13144" t="str">
            <v>10056926G1MON-AFC</v>
          </cell>
          <cell r="Q13144">
            <v>2</v>
          </cell>
        </row>
        <row r="13145">
          <cell r="A13145" t="str">
            <v>10056926G1MTY3</v>
          </cell>
          <cell r="Q13145">
            <v>1</v>
          </cell>
        </row>
        <row r="13146">
          <cell r="A13146" t="str">
            <v>10056926G1MTY3</v>
          </cell>
          <cell r="Q13146">
            <v>1</v>
          </cell>
        </row>
        <row r="13147">
          <cell r="A13147" t="str">
            <v>10056926G1MTY3</v>
          </cell>
          <cell r="Q13147">
            <v>1</v>
          </cell>
        </row>
        <row r="13148">
          <cell r="A13148" t="str">
            <v>10056926G1MTY3</v>
          </cell>
          <cell r="Q13148">
            <v>1</v>
          </cell>
        </row>
        <row r="13149">
          <cell r="A13149" t="str">
            <v>10056926P3MON-AFC</v>
          </cell>
          <cell r="Q13149">
            <v>16</v>
          </cell>
        </row>
        <row r="13150">
          <cell r="A13150" t="str">
            <v>10056926P3MTY3</v>
          </cell>
          <cell r="Q13150">
            <v>42</v>
          </cell>
        </row>
        <row r="13151">
          <cell r="A13151" t="str">
            <v>10056926P3REC-LARTX</v>
          </cell>
          <cell r="Q13151">
            <v>20</v>
          </cell>
        </row>
        <row r="13152">
          <cell r="A13152" t="str">
            <v>10056926P7MON-AFC</v>
          </cell>
          <cell r="Q13152">
            <v>16</v>
          </cell>
        </row>
        <row r="13153">
          <cell r="A13153" t="str">
            <v>10056926P7MTY1</v>
          </cell>
          <cell r="Q13153">
            <v>3</v>
          </cell>
        </row>
        <row r="13154">
          <cell r="A13154" t="str">
            <v>10056926P7MTY3</v>
          </cell>
          <cell r="Q13154">
            <v>21</v>
          </cell>
        </row>
        <row r="13155">
          <cell r="A13155" t="str">
            <v>10056926P7REC-LARTX</v>
          </cell>
          <cell r="Q13155">
            <v>4</v>
          </cell>
        </row>
        <row r="13156">
          <cell r="A13156" t="str">
            <v>10056926P2MON-AFC</v>
          </cell>
          <cell r="Q13156">
            <v>46</v>
          </cell>
        </row>
        <row r="13157">
          <cell r="A13157" t="str">
            <v>10056926P2MTY1</v>
          </cell>
          <cell r="Q13157">
            <v>28</v>
          </cell>
        </row>
        <row r="13158">
          <cell r="A13158" t="str">
            <v>10056926P2MTY3</v>
          </cell>
          <cell r="Q13158">
            <v>51</v>
          </cell>
        </row>
        <row r="13159">
          <cell r="A13159" t="str">
            <v>10056926P2MTY3</v>
          </cell>
          <cell r="Q13159">
            <v>42</v>
          </cell>
        </row>
        <row r="13160">
          <cell r="A13160" t="str">
            <v>10056926P2MTY3</v>
          </cell>
          <cell r="Q13160">
            <v>16</v>
          </cell>
        </row>
        <row r="13161">
          <cell r="A13161" t="str">
            <v>10056926P2REC-LARTX</v>
          </cell>
          <cell r="Q13161">
            <v>32</v>
          </cell>
        </row>
        <row r="13162">
          <cell r="A13162" t="str">
            <v>10056926P5MON-AFC</v>
          </cell>
          <cell r="Q13162">
            <v>19</v>
          </cell>
        </row>
        <row r="13163">
          <cell r="A13163" t="str">
            <v>10056926P5MTY3</v>
          </cell>
          <cell r="Q13163">
            <v>21</v>
          </cell>
        </row>
        <row r="13164">
          <cell r="A13164" t="str">
            <v>10056926P5REC-LARTX</v>
          </cell>
          <cell r="Q13164">
            <v>4</v>
          </cell>
        </row>
        <row r="13165">
          <cell r="A13165" t="str">
            <v>10056926P15MON-AFC</v>
          </cell>
          <cell r="Q13165">
            <v>17</v>
          </cell>
        </row>
        <row r="13166">
          <cell r="A13166" t="str">
            <v>10056926P15MTY1</v>
          </cell>
          <cell r="Q13166">
            <v>18</v>
          </cell>
        </row>
        <row r="13167">
          <cell r="A13167" t="str">
            <v>10056926P15MTY3</v>
          </cell>
          <cell r="Q13167">
            <v>12</v>
          </cell>
        </row>
        <row r="13168">
          <cell r="A13168" t="str">
            <v>10056926P15MTY3</v>
          </cell>
          <cell r="Q13168">
            <v>45</v>
          </cell>
        </row>
        <row r="13169">
          <cell r="A13169" t="str">
            <v>10056926P15REC-LARTX</v>
          </cell>
          <cell r="Q13169">
            <v>12</v>
          </cell>
        </row>
        <row r="13170">
          <cell r="A13170" t="str">
            <v>10060497P1MON-AFC</v>
          </cell>
          <cell r="Q13170">
            <v>9</v>
          </cell>
        </row>
        <row r="13171">
          <cell r="A13171" t="str">
            <v>10060497P1MTY1</v>
          </cell>
          <cell r="Q13171">
            <v>50</v>
          </cell>
        </row>
        <row r="13172">
          <cell r="A13172" t="str">
            <v>10060497P1MTY1</v>
          </cell>
          <cell r="Q13172">
            <v>8</v>
          </cell>
        </row>
        <row r="13173">
          <cell r="A13173" t="str">
            <v>10060497P1MTY1</v>
          </cell>
          <cell r="Q13173">
            <v>10</v>
          </cell>
        </row>
        <row r="13174">
          <cell r="A13174" t="str">
            <v>10060497P1MTY1</v>
          </cell>
          <cell r="Q13174">
            <v>30</v>
          </cell>
        </row>
        <row r="13175">
          <cell r="A13175" t="str">
            <v>10060497P1MTY3</v>
          </cell>
          <cell r="Q13175">
            <v>13</v>
          </cell>
        </row>
        <row r="13176">
          <cell r="A13176" t="str">
            <v>10060497P1MTY3</v>
          </cell>
          <cell r="Q13176">
            <v>14</v>
          </cell>
        </row>
        <row r="13177">
          <cell r="A13177" t="str">
            <v>10060497P1MTY3</v>
          </cell>
          <cell r="Q13177">
            <v>2</v>
          </cell>
        </row>
        <row r="13178">
          <cell r="A13178" t="str">
            <v>10060497P1MTY3</v>
          </cell>
          <cell r="Q13178">
            <v>1</v>
          </cell>
        </row>
        <row r="13179">
          <cell r="A13179" t="str">
            <v>10060497P1MTY3</v>
          </cell>
          <cell r="Q13179">
            <v>3</v>
          </cell>
        </row>
        <row r="13180">
          <cell r="A13180" t="str">
            <v>10060497P1MTY3</v>
          </cell>
          <cell r="Q13180">
            <v>3</v>
          </cell>
        </row>
        <row r="13181">
          <cell r="A13181" t="str">
            <v>10060497P1MTY3</v>
          </cell>
          <cell r="Q13181">
            <v>3</v>
          </cell>
        </row>
        <row r="13182">
          <cell r="A13182" t="str">
            <v>10060497P1MTY3</v>
          </cell>
          <cell r="Q13182">
            <v>1</v>
          </cell>
        </row>
        <row r="13183">
          <cell r="A13183" t="str">
            <v>10060497P1MTY3</v>
          </cell>
          <cell r="Q13183">
            <v>1</v>
          </cell>
        </row>
        <row r="13184">
          <cell r="A13184" t="str">
            <v>10060497P1REC-LARTX</v>
          </cell>
          <cell r="Q13184">
            <v>95</v>
          </cell>
        </row>
        <row r="13185">
          <cell r="A13185" t="str">
            <v>10060400P09MTY1</v>
          </cell>
          <cell r="Q13185">
            <v>50</v>
          </cell>
        </row>
        <row r="13186">
          <cell r="A13186" t="str">
            <v>10060400P09MTY1</v>
          </cell>
          <cell r="Q13186">
            <v>50</v>
          </cell>
        </row>
        <row r="13187">
          <cell r="A13187" t="str">
            <v>10060400P01MTY1</v>
          </cell>
          <cell r="Q13187">
            <v>97</v>
          </cell>
        </row>
        <row r="13188">
          <cell r="A13188" t="str">
            <v>201112P2MON-AFC</v>
          </cell>
          <cell r="Q13188">
            <v>20</v>
          </cell>
        </row>
        <row r="13189">
          <cell r="A13189" t="str">
            <v>60123707P1WHPIPING</v>
          </cell>
          <cell r="Q13189">
            <v>69</v>
          </cell>
        </row>
        <row r="13190">
          <cell r="A13190" t="str">
            <v>60123367P1WHPIPING</v>
          </cell>
          <cell r="Q13190">
            <v>60</v>
          </cell>
        </row>
        <row r="13191">
          <cell r="A13191" t="str">
            <v>10060818P2MON</v>
          </cell>
          <cell r="Q13191">
            <v>6</v>
          </cell>
        </row>
        <row r="13192">
          <cell r="A13192" t="str">
            <v>10060818P2MON-AFC</v>
          </cell>
          <cell r="Q13192">
            <v>14</v>
          </cell>
        </row>
        <row r="13193">
          <cell r="A13193" t="str">
            <v>10060818P2MTY1</v>
          </cell>
          <cell r="Q13193">
            <v>28</v>
          </cell>
        </row>
        <row r="13194">
          <cell r="A13194" t="str">
            <v>10060818P2MTY3</v>
          </cell>
          <cell r="Q13194">
            <v>36</v>
          </cell>
        </row>
        <row r="13195">
          <cell r="A13195" t="str">
            <v>10060818P2MTY3</v>
          </cell>
          <cell r="Q13195">
            <v>36</v>
          </cell>
        </row>
        <row r="13196">
          <cell r="A13196" t="str">
            <v>10060818P3MON</v>
          </cell>
          <cell r="Q13196">
            <v>6</v>
          </cell>
        </row>
        <row r="13197">
          <cell r="A13197" t="str">
            <v>10060818P3MON-AFC</v>
          </cell>
          <cell r="Q13197">
            <v>8</v>
          </cell>
        </row>
        <row r="13198">
          <cell r="A13198" t="str">
            <v>10060818P3MTY1</v>
          </cell>
          <cell r="Q13198">
            <v>30</v>
          </cell>
        </row>
        <row r="13199">
          <cell r="A13199" t="str">
            <v>10060818P3MTY3</v>
          </cell>
          <cell r="Q13199">
            <v>30</v>
          </cell>
        </row>
        <row r="13200">
          <cell r="A13200" t="str">
            <v>10060818P3MTY3</v>
          </cell>
          <cell r="Q13200">
            <v>30</v>
          </cell>
        </row>
        <row r="13201">
          <cell r="A13201" t="str">
            <v>10060818P3MTY3</v>
          </cell>
          <cell r="Q13201">
            <v>30</v>
          </cell>
        </row>
        <row r="13202">
          <cell r="A13202" t="str">
            <v>10060818P3MTY3</v>
          </cell>
          <cell r="Q13202">
            <v>6</v>
          </cell>
        </row>
        <row r="13203">
          <cell r="A13203" t="str">
            <v>10060818P1MON-AFC</v>
          </cell>
          <cell r="Q13203">
            <v>9</v>
          </cell>
        </row>
        <row r="13204">
          <cell r="A13204" t="str">
            <v>10060818P1MTY1</v>
          </cell>
          <cell r="Q13204">
            <v>3</v>
          </cell>
        </row>
        <row r="13205">
          <cell r="A13205" t="str">
            <v>10060818P1SHIP</v>
          </cell>
          <cell r="Q13205">
            <v>2</v>
          </cell>
        </row>
        <row r="13206">
          <cell r="A13206" t="str">
            <v>10061004P1MTY3</v>
          </cell>
          <cell r="Q13206">
            <v>14</v>
          </cell>
        </row>
        <row r="13207">
          <cell r="A13207" t="str">
            <v>10061004P1MTY3</v>
          </cell>
          <cell r="Q13207">
            <v>190</v>
          </cell>
        </row>
        <row r="13208">
          <cell r="A13208" t="str">
            <v>60079756G1MTY1</v>
          </cell>
          <cell r="Q13208">
            <v>9</v>
          </cell>
        </row>
        <row r="13209">
          <cell r="A13209" t="str">
            <v>60079756G1MTY3</v>
          </cell>
          <cell r="Q13209">
            <v>10</v>
          </cell>
        </row>
        <row r="13210">
          <cell r="A13210" t="str">
            <v>60079756G1MTY3</v>
          </cell>
          <cell r="Q13210">
            <v>10</v>
          </cell>
        </row>
        <row r="13211">
          <cell r="A13211" t="str">
            <v>60079756G1MTY3</v>
          </cell>
          <cell r="Q13211">
            <v>10</v>
          </cell>
        </row>
        <row r="13212">
          <cell r="A13212" t="str">
            <v>60079756G1MTY3</v>
          </cell>
          <cell r="Q13212">
            <v>10</v>
          </cell>
        </row>
        <row r="13213">
          <cell r="A13213" t="str">
            <v>60124660G1MON-AFC</v>
          </cell>
          <cell r="Q13213">
            <v>1</v>
          </cell>
        </row>
        <row r="13214">
          <cell r="A13214" t="str">
            <v>60079760G1MON-AFC</v>
          </cell>
          <cell r="Q13214">
            <v>1</v>
          </cell>
        </row>
        <row r="13215">
          <cell r="A13215" t="str">
            <v>60079760G1MTY1</v>
          </cell>
          <cell r="Q13215">
            <v>2</v>
          </cell>
        </row>
        <row r="13216">
          <cell r="A13216" t="str">
            <v>60079760G1MTY3</v>
          </cell>
          <cell r="Q13216">
            <v>3</v>
          </cell>
        </row>
        <row r="13217">
          <cell r="A13217" t="str">
            <v>60079781G1MON-AFC</v>
          </cell>
          <cell r="Q13217">
            <v>10</v>
          </cell>
        </row>
        <row r="13218">
          <cell r="A13218" t="str">
            <v>60079781G1MTY1</v>
          </cell>
          <cell r="Q13218">
            <v>15</v>
          </cell>
        </row>
        <row r="13219">
          <cell r="A13219" t="str">
            <v>60079781G1MTY3</v>
          </cell>
          <cell r="Q13219">
            <v>5</v>
          </cell>
        </row>
        <row r="13220">
          <cell r="A13220" t="str">
            <v>60079781G1MTY3</v>
          </cell>
          <cell r="Q13220">
            <v>18</v>
          </cell>
        </row>
        <row r="13221">
          <cell r="A13221" t="str">
            <v>60079781G1MTY3</v>
          </cell>
          <cell r="Q13221">
            <v>38</v>
          </cell>
        </row>
        <row r="13222">
          <cell r="A13222" t="str">
            <v>60079781G1MTY3</v>
          </cell>
          <cell r="Q13222">
            <v>23</v>
          </cell>
        </row>
        <row r="13223">
          <cell r="A13223" t="str">
            <v>60079781G1MTY3</v>
          </cell>
          <cell r="Q13223">
            <v>48</v>
          </cell>
        </row>
        <row r="13224">
          <cell r="A13224" t="str">
            <v>60124657G1MON-AFC</v>
          </cell>
          <cell r="Q13224">
            <v>2</v>
          </cell>
        </row>
        <row r="13225">
          <cell r="A13225" t="str">
            <v>60124657G1MTY1</v>
          </cell>
          <cell r="Q13225">
            <v>1</v>
          </cell>
        </row>
        <row r="13226">
          <cell r="A13226" t="str">
            <v>60068802G1MON-AFC</v>
          </cell>
          <cell r="Q13226">
            <v>11</v>
          </cell>
        </row>
        <row r="13227">
          <cell r="A13227" t="str">
            <v>60068802G1MTY1</v>
          </cell>
          <cell r="Q13227">
            <v>9</v>
          </cell>
        </row>
        <row r="13228">
          <cell r="A13228" t="str">
            <v>60068802G1MTY3</v>
          </cell>
          <cell r="Q13228">
            <v>2</v>
          </cell>
        </row>
        <row r="13229">
          <cell r="A13229" t="str">
            <v>60085500G1MTY1</v>
          </cell>
          <cell r="Q13229">
            <v>23</v>
          </cell>
        </row>
        <row r="13230">
          <cell r="A13230" t="str">
            <v>60079758G1MON-AFC</v>
          </cell>
          <cell r="Q13230">
            <v>6</v>
          </cell>
        </row>
        <row r="13231">
          <cell r="A13231" t="str">
            <v>60079758G1MTY1</v>
          </cell>
          <cell r="Q13231">
            <v>7</v>
          </cell>
        </row>
        <row r="13232">
          <cell r="A13232" t="str">
            <v>60079758G1MTY3</v>
          </cell>
          <cell r="Q13232">
            <v>8</v>
          </cell>
        </row>
        <row r="13233">
          <cell r="A13233" t="str">
            <v>60079758G1MTY3</v>
          </cell>
          <cell r="Q13233">
            <v>16</v>
          </cell>
        </row>
        <row r="13234">
          <cell r="A13234" t="str">
            <v>60079779G1MON</v>
          </cell>
          <cell r="Q13234">
            <v>12</v>
          </cell>
        </row>
        <row r="13235">
          <cell r="A13235" t="str">
            <v>60079779G1MON-AFC</v>
          </cell>
          <cell r="Q13235">
            <v>21</v>
          </cell>
        </row>
        <row r="13236">
          <cell r="A13236" t="str">
            <v>60079779G1MTY1</v>
          </cell>
          <cell r="Q13236">
            <v>42</v>
          </cell>
        </row>
        <row r="13237">
          <cell r="A13237" t="str">
            <v>60079779G1MTY1</v>
          </cell>
          <cell r="Q13237">
            <v>4</v>
          </cell>
        </row>
        <row r="13238">
          <cell r="A13238" t="str">
            <v>60079779G1MTY1</v>
          </cell>
          <cell r="Q13238">
            <v>44</v>
          </cell>
        </row>
        <row r="13239">
          <cell r="A13239" t="str">
            <v>60079762G1MTY3</v>
          </cell>
          <cell r="Q13239">
            <v>1</v>
          </cell>
        </row>
        <row r="13240">
          <cell r="A13240" t="str">
            <v>60079775G1MON-AFC</v>
          </cell>
          <cell r="Q13240">
            <v>8</v>
          </cell>
        </row>
        <row r="13241">
          <cell r="A13241" t="str">
            <v>60079775G1MTY1</v>
          </cell>
          <cell r="Q13241">
            <v>1</v>
          </cell>
        </row>
        <row r="13242">
          <cell r="A13242" t="str">
            <v>60079775G1MTY1</v>
          </cell>
          <cell r="Q13242">
            <v>9</v>
          </cell>
        </row>
        <row r="13243">
          <cell r="A13243" t="str">
            <v>60079775G1MTY1</v>
          </cell>
          <cell r="Q13243">
            <v>21</v>
          </cell>
        </row>
        <row r="13244">
          <cell r="A13244" t="str">
            <v>60079775G1MTY3</v>
          </cell>
          <cell r="Q13244">
            <v>6</v>
          </cell>
        </row>
        <row r="13245">
          <cell r="A13245" t="str">
            <v>60079775G1MTY3</v>
          </cell>
          <cell r="Q13245">
            <v>20</v>
          </cell>
        </row>
        <row r="13246">
          <cell r="A13246" t="str">
            <v>60079775G1MTY3</v>
          </cell>
          <cell r="Q13246">
            <v>16</v>
          </cell>
        </row>
        <row r="13247">
          <cell r="A13247" t="str">
            <v>60079775G1MTY3</v>
          </cell>
          <cell r="Q13247">
            <v>15</v>
          </cell>
        </row>
        <row r="13248">
          <cell r="A13248" t="str">
            <v>60079775G1MTY3</v>
          </cell>
          <cell r="Q13248">
            <v>36</v>
          </cell>
        </row>
        <row r="13249">
          <cell r="A13249" t="str">
            <v>60079775G1MTY3</v>
          </cell>
          <cell r="Q13249">
            <v>20</v>
          </cell>
        </row>
        <row r="13250">
          <cell r="A13250" t="str">
            <v>60068800G1MON-AFC</v>
          </cell>
          <cell r="Q13250">
            <v>8</v>
          </cell>
        </row>
        <row r="13251">
          <cell r="A13251" t="str">
            <v>60068800G1MTY1</v>
          </cell>
          <cell r="Q13251">
            <v>25</v>
          </cell>
        </row>
        <row r="13252">
          <cell r="A13252" t="str">
            <v>60068800G1REC3PL</v>
          </cell>
          <cell r="Q13252">
            <v>18</v>
          </cell>
        </row>
        <row r="13253">
          <cell r="A13253" t="str">
            <v>10060491P2MONDA</v>
          </cell>
          <cell r="Q13253">
            <v>6</v>
          </cell>
        </row>
        <row r="13254">
          <cell r="A13254" t="str">
            <v>10060491P2MTY3</v>
          </cell>
          <cell r="Q13254">
            <v>4</v>
          </cell>
        </row>
        <row r="13255">
          <cell r="A13255" t="str">
            <v>10060491P2MTY3</v>
          </cell>
          <cell r="Q13255">
            <v>4</v>
          </cell>
        </row>
        <row r="13256">
          <cell r="A13256" t="str">
            <v>10060491P2REC-LARTX</v>
          </cell>
          <cell r="Q13256">
            <v>55</v>
          </cell>
        </row>
        <row r="13257">
          <cell r="A13257" t="str">
            <v>10048238P1MONMC</v>
          </cell>
          <cell r="Q13257">
            <v>5</v>
          </cell>
        </row>
        <row r="13258">
          <cell r="A13258" t="str">
            <v>10048238P1MTY1</v>
          </cell>
          <cell r="Q13258">
            <v>12</v>
          </cell>
        </row>
        <row r="13259">
          <cell r="A13259" t="str">
            <v>10048238P1MTY1</v>
          </cell>
          <cell r="Q13259">
            <v>34</v>
          </cell>
        </row>
        <row r="13260">
          <cell r="A13260" t="str">
            <v>10048241P1MONMC</v>
          </cell>
          <cell r="Q13260">
            <v>7</v>
          </cell>
        </row>
        <row r="13261">
          <cell r="A13261" t="str">
            <v>10048241P1MTY1</v>
          </cell>
          <cell r="Q13261">
            <v>50</v>
          </cell>
        </row>
        <row r="13262">
          <cell r="A13262" t="str">
            <v>10048241P1MTY3</v>
          </cell>
          <cell r="Q13262">
            <v>275</v>
          </cell>
        </row>
        <row r="13263">
          <cell r="A13263" t="str">
            <v>10048237P1MONMC</v>
          </cell>
          <cell r="Q13263">
            <v>8</v>
          </cell>
        </row>
        <row r="13264">
          <cell r="A13264" t="str">
            <v>10048237P1MTY1</v>
          </cell>
          <cell r="Q13264">
            <v>5</v>
          </cell>
        </row>
        <row r="13265">
          <cell r="A13265" t="str">
            <v>10048237P1MTY1</v>
          </cell>
          <cell r="Q13265">
            <v>16</v>
          </cell>
        </row>
        <row r="13266">
          <cell r="A13266" t="str">
            <v>10048237P1MTY3</v>
          </cell>
          <cell r="Q13266">
            <v>4</v>
          </cell>
        </row>
        <row r="13267">
          <cell r="A13267" t="str">
            <v>10048237P1MTY3</v>
          </cell>
          <cell r="Q13267">
            <v>15</v>
          </cell>
        </row>
        <row r="13268">
          <cell r="A13268" t="str">
            <v>10048237P1MTY3</v>
          </cell>
          <cell r="Q13268">
            <v>10</v>
          </cell>
        </row>
        <row r="13269">
          <cell r="A13269" t="str">
            <v>10048242P1MONMC</v>
          </cell>
          <cell r="Q13269">
            <v>28</v>
          </cell>
        </row>
        <row r="13270">
          <cell r="A13270" t="str">
            <v>10048242P1MTY1</v>
          </cell>
          <cell r="Q13270">
            <v>39</v>
          </cell>
        </row>
        <row r="13271">
          <cell r="A13271" t="str">
            <v>10048242P1MTY3</v>
          </cell>
          <cell r="Q13271">
            <v>25</v>
          </cell>
        </row>
        <row r="13272">
          <cell r="A13272" t="str">
            <v>10048242P1MTY3</v>
          </cell>
          <cell r="Q13272">
            <v>533</v>
          </cell>
        </row>
        <row r="13273">
          <cell r="A13273" t="str">
            <v>10048242P1MTY3</v>
          </cell>
          <cell r="Q13273">
            <v>175</v>
          </cell>
        </row>
        <row r="13274">
          <cell r="A13274" t="str">
            <v>10048240P1MONMC</v>
          </cell>
          <cell r="Q13274">
            <v>9</v>
          </cell>
        </row>
        <row r="13275">
          <cell r="A13275" t="str">
            <v>10048240P1MTY1</v>
          </cell>
          <cell r="Q13275">
            <v>75</v>
          </cell>
        </row>
        <row r="13276">
          <cell r="A13276" t="str">
            <v>10048240P1MTY1</v>
          </cell>
          <cell r="Q13276">
            <v>50</v>
          </cell>
        </row>
        <row r="13277">
          <cell r="A13277" t="str">
            <v>10048240P1MTY3</v>
          </cell>
          <cell r="Q13277">
            <v>75</v>
          </cell>
        </row>
        <row r="13278">
          <cell r="A13278" t="str">
            <v>10048240P1MTY3</v>
          </cell>
          <cell r="Q13278">
            <v>550</v>
          </cell>
        </row>
        <row r="13279">
          <cell r="A13279" t="str">
            <v>10048240P1MTY3</v>
          </cell>
          <cell r="Q13279">
            <v>100</v>
          </cell>
        </row>
        <row r="13280">
          <cell r="A13280" t="str">
            <v>10048239P1MONMC</v>
          </cell>
          <cell r="Q13280">
            <v>4</v>
          </cell>
        </row>
        <row r="13281">
          <cell r="A13281" t="str">
            <v>10048239P1MTY1</v>
          </cell>
          <cell r="Q13281">
            <v>26</v>
          </cell>
        </row>
        <row r="13282">
          <cell r="A13282" t="str">
            <v>10048239P1MTY3</v>
          </cell>
          <cell r="Q13282">
            <v>1</v>
          </cell>
        </row>
        <row r="13283">
          <cell r="A13283" t="str">
            <v>10048239P1MTY3</v>
          </cell>
          <cell r="Q13283">
            <v>15</v>
          </cell>
        </row>
        <row r="13284">
          <cell r="A13284" t="str">
            <v>10048239P1MTY3</v>
          </cell>
          <cell r="Q13284">
            <v>45</v>
          </cell>
        </row>
        <row r="13285">
          <cell r="A13285" t="str">
            <v>10048236P1MONMC</v>
          </cell>
          <cell r="Q13285">
            <v>5</v>
          </cell>
        </row>
        <row r="13286">
          <cell r="A13286" t="str">
            <v>10048236P1MTY1</v>
          </cell>
          <cell r="Q13286">
            <v>22</v>
          </cell>
        </row>
        <row r="13287">
          <cell r="A13287" t="str">
            <v>10048236P1MTY3</v>
          </cell>
          <cell r="Q13287">
            <v>30</v>
          </cell>
        </row>
        <row r="13288">
          <cell r="A13288" t="str">
            <v>317161P233MKFG</v>
          </cell>
          <cell r="Q13288">
            <v>1</v>
          </cell>
        </row>
        <row r="13289">
          <cell r="A13289" t="str">
            <v>317161P233MONHRS</v>
          </cell>
          <cell r="Q13289">
            <v>2</v>
          </cell>
        </row>
        <row r="13290">
          <cell r="A13290" t="str">
            <v>60106627G5MKFG</v>
          </cell>
          <cell r="Q13290">
            <v>1</v>
          </cell>
        </row>
        <row r="13291">
          <cell r="A13291" t="str">
            <v>P-2040MTY1</v>
          </cell>
          <cell r="Q13291">
            <v>102</v>
          </cell>
        </row>
        <row r="13292">
          <cell r="A13292" t="str">
            <v>P-2040RECMTY</v>
          </cell>
          <cell r="Q13292">
            <v>100</v>
          </cell>
        </row>
        <row r="13293">
          <cell r="A13293" t="str">
            <v>MCV430E2ADA011MKFG</v>
          </cell>
          <cell r="Q13293">
            <v>1</v>
          </cell>
        </row>
        <row r="13294">
          <cell r="A13294" t="str">
            <v>MCV430E2ADA011SHIP</v>
          </cell>
          <cell r="Q13294">
            <v>8</v>
          </cell>
        </row>
        <row r="13295">
          <cell r="A13295" t="str">
            <v>MCV430E2ADA001MKFG</v>
          </cell>
          <cell r="Q13295">
            <v>1</v>
          </cell>
        </row>
        <row r="13296">
          <cell r="A13296" t="str">
            <v>MCV430E2ADA001SHIP</v>
          </cell>
          <cell r="Q13296">
            <v>8</v>
          </cell>
        </row>
        <row r="13297">
          <cell r="A13297" t="str">
            <v>10061442P1MTY1</v>
          </cell>
          <cell r="Q13297">
            <v>2400</v>
          </cell>
        </row>
        <row r="13298">
          <cell r="A13298" t="str">
            <v>10061442P1MTY1</v>
          </cell>
          <cell r="Q13298">
            <v>3166</v>
          </cell>
        </row>
        <row r="13299">
          <cell r="A13299" t="str">
            <v>10061442P1MTY3</v>
          </cell>
          <cell r="Q13299">
            <v>10746</v>
          </cell>
        </row>
        <row r="13300">
          <cell r="A13300" t="str">
            <v>10061442P1MTY3</v>
          </cell>
          <cell r="Q13300">
            <v>7900</v>
          </cell>
        </row>
        <row r="13301">
          <cell r="A13301" t="str">
            <v>10061442P1REC-LARTX</v>
          </cell>
          <cell r="Q13301">
            <v>7700</v>
          </cell>
        </row>
        <row r="13302">
          <cell r="A13302" t="str">
            <v>10061595P1MTY1</v>
          </cell>
          <cell r="Q13302">
            <v>103</v>
          </cell>
        </row>
        <row r="13303">
          <cell r="A13303" t="str">
            <v>10061595P1MTY3</v>
          </cell>
          <cell r="Q13303">
            <v>100</v>
          </cell>
        </row>
        <row r="13304">
          <cell r="A13304" t="str">
            <v>10061595P1MTY3</v>
          </cell>
          <cell r="Q13304">
            <v>200</v>
          </cell>
        </row>
        <row r="13305">
          <cell r="A13305" t="str">
            <v>10061604P1MTY3</v>
          </cell>
          <cell r="Q13305">
            <v>700</v>
          </cell>
        </row>
        <row r="13306">
          <cell r="A13306" t="str">
            <v>10052716P1MONDP</v>
          </cell>
          <cell r="Q13306">
            <v>67</v>
          </cell>
        </row>
        <row r="13307">
          <cell r="A13307" t="str">
            <v>10052716P1MTY1</v>
          </cell>
          <cell r="Q13307">
            <v>9</v>
          </cell>
        </row>
        <row r="13308">
          <cell r="A13308" t="str">
            <v>10052716P1MTY1</v>
          </cell>
          <cell r="Q13308">
            <v>172</v>
          </cell>
        </row>
        <row r="13309">
          <cell r="A13309" t="str">
            <v>10052716P1MTY3</v>
          </cell>
          <cell r="Q13309">
            <v>9</v>
          </cell>
        </row>
        <row r="13310">
          <cell r="A13310" t="str">
            <v>10052716P1REC-LARTX</v>
          </cell>
          <cell r="Q13310">
            <v>350</v>
          </cell>
        </row>
        <row r="13311">
          <cell r="A13311" t="str">
            <v>10057225P2WHPIPING</v>
          </cell>
          <cell r="Q13311">
            <v>3</v>
          </cell>
        </row>
        <row r="13312">
          <cell r="A13312" t="str">
            <v>10057224P1WHPIPING</v>
          </cell>
          <cell r="Q13312">
            <v>4</v>
          </cell>
        </row>
        <row r="13313">
          <cell r="A13313" t="str">
            <v>315822P8MONDP</v>
          </cell>
          <cell r="Q13313">
            <v>1</v>
          </cell>
        </row>
        <row r="13314">
          <cell r="A13314" t="str">
            <v>315822P8MTY1</v>
          </cell>
          <cell r="Q13314">
            <v>18</v>
          </cell>
        </row>
        <row r="13315">
          <cell r="A13315" t="str">
            <v>315822P8MTY3</v>
          </cell>
          <cell r="Q13315">
            <v>7</v>
          </cell>
        </row>
        <row r="13316">
          <cell r="A13316" t="str">
            <v>10060813P05MTY1</v>
          </cell>
          <cell r="Q13316">
            <v>100</v>
          </cell>
        </row>
        <row r="13317">
          <cell r="A13317" t="str">
            <v>10057222P2WHPIPING</v>
          </cell>
          <cell r="Q13317">
            <v>2</v>
          </cell>
        </row>
        <row r="13318">
          <cell r="A13318" t="str">
            <v>10057225P3WHPIPING</v>
          </cell>
          <cell r="Q13318">
            <v>1</v>
          </cell>
        </row>
        <row r="13319">
          <cell r="A13319" t="str">
            <v>10057220P2WHPIPING</v>
          </cell>
          <cell r="Q13319">
            <v>2</v>
          </cell>
        </row>
        <row r="13320">
          <cell r="A13320" t="str">
            <v>10057220P3WHPIPING</v>
          </cell>
          <cell r="Q13320">
            <v>1</v>
          </cell>
        </row>
        <row r="13321">
          <cell r="A13321" t="str">
            <v>10028309P2MONEP</v>
          </cell>
          <cell r="Q13321">
            <v>35</v>
          </cell>
        </row>
        <row r="13322">
          <cell r="A13322" t="str">
            <v>10028309P2MTY1</v>
          </cell>
          <cell r="Q13322">
            <v>8</v>
          </cell>
        </row>
        <row r="13323">
          <cell r="A13323" t="str">
            <v>10028309P2MTY1</v>
          </cell>
          <cell r="Q13323">
            <v>36</v>
          </cell>
        </row>
        <row r="13324">
          <cell r="A13324" t="str">
            <v>10057221P1WHPIPING</v>
          </cell>
          <cell r="Q13324">
            <v>3</v>
          </cell>
        </row>
        <row r="13325">
          <cell r="A13325" t="str">
            <v>10027967P5MONEP</v>
          </cell>
          <cell r="Q13325">
            <v>27</v>
          </cell>
        </row>
        <row r="13326">
          <cell r="A13326" t="str">
            <v>10027967P5MTY1</v>
          </cell>
          <cell r="Q13326">
            <v>1</v>
          </cell>
        </row>
        <row r="13327">
          <cell r="A13327" t="str">
            <v>10027967P5MTY1</v>
          </cell>
          <cell r="Q13327">
            <v>30</v>
          </cell>
        </row>
        <row r="13328">
          <cell r="A13328" t="str">
            <v>10027967P5MTY1</v>
          </cell>
          <cell r="Q13328">
            <v>85</v>
          </cell>
        </row>
        <row r="13329">
          <cell r="A13329" t="str">
            <v>10027967P5MTY1</v>
          </cell>
          <cell r="Q13329">
            <v>4</v>
          </cell>
        </row>
        <row r="13330">
          <cell r="A13330" t="str">
            <v>10027967P5MTY3</v>
          </cell>
          <cell r="Q13330">
            <v>1</v>
          </cell>
        </row>
        <row r="13331">
          <cell r="A13331" t="str">
            <v>10027967P5MTY3</v>
          </cell>
          <cell r="Q13331">
            <v>4</v>
          </cell>
        </row>
        <row r="13332">
          <cell r="A13332" t="str">
            <v>10027967P5MTY3</v>
          </cell>
          <cell r="Q13332">
            <v>88</v>
          </cell>
        </row>
        <row r="13333">
          <cell r="A13333" t="str">
            <v>10057225P1WHPIPING</v>
          </cell>
          <cell r="Q13333">
            <v>3</v>
          </cell>
        </row>
        <row r="13334">
          <cell r="A13334" t="str">
            <v>315821P8MONDP</v>
          </cell>
          <cell r="Q13334">
            <v>1</v>
          </cell>
        </row>
        <row r="13335">
          <cell r="A13335" t="str">
            <v>315821P8MTY1</v>
          </cell>
          <cell r="Q13335">
            <v>3</v>
          </cell>
        </row>
        <row r="13336">
          <cell r="A13336" t="str">
            <v>315821P8MTY3</v>
          </cell>
          <cell r="Q13336">
            <v>13</v>
          </cell>
        </row>
        <row r="13337">
          <cell r="A13337" t="str">
            <v>10027967P4MONEP</v>
          </cell>
          <cell r="Q13337">
            <v>13</v>
          </cell>
        </row>
        <row r="13338">
          <cell r="A13338" t="str">
            <v>10027967P4MTY1</v>
          </cell>
          <cell r="Q13338">
            <v>10</v>
          </cell>
        </row>
        <row r="13339">
          <cell r="A13339" t="str">
            <v>10027967P4MTY3</v>
          </cell>
          <cell r="Q13339">
            <v>23</v>
          </cell>
        </row>
        <row r="13340">
          <cell r="A13340" t="str">
            <v>315818P8MTY1</v>
          </cell>
          <cell r="Q13340">
            <v>1</v>
          </cell>
        </row>
        <row r="13341">
          <cell r="A13341" t="str">
            <v>315818P8MTY3</v>
          </cell>
          <cell r="Q13341">
            <v>19</v>
          </cell>
        </row>
        <row r="13342">
          <cell r="A13342" t="str">
            <v>315818P8MTY3</v>
          </cell>
          <cell r="Q13342">
            <v>50</v>
          </cell>
        </row>
        <row r="13343">
          <cell r="A13343" t="str">
            <v>315818P8MTY3</v>
          </cell>
          <cell r="Q13343">
            <v>10</v>
          </cell>
        </row>
        <row r="13344">
          <cell r="A13344" t="str">
            <v>315818P8MTY3</v>
          </cell>
          <cell r="Q13344">
            <v>16</v>
          </cell>
        </row>
        <row r="13345">
          <cell r="A13345" t="str">
            <v>315818P8MTY3</v>
          </cell>
          <cell r="Q13345">
            <v>10</v>
          </cell>
        </row>
        <row r="13346">
          <cell r="A13346" t="str">
            <v>315818P8MTY3</v>
          </cell>
          <cell r="Q13346">
            <v>1</v>
          </cell>
        </row>
        <row r="13347">
          <cell r="A13347" t="str">
            <v>315818P8MTY3</v>
          </cell>
          <cell r="Q13347">
            <v>2</v>
          </cell>
        </row>
        <row r="13348">
          <cell r="A13348" t="str">
            <v>10057220P1WHPIPING</v>
          </cell>
          <cell r="Q13348">
            <v>1</v>
          </cell>
        </row>
        <row r="13349">
          <cell r="A13349" t="str">
            <v>10057221P3WHPIPING</v>
          </cell>
          <cell r="Q13349">
            <v>1</v>
          </cell>
        </row>
        <row r="13350">
          <cell r="A13350" t="str">
            <v>10057226P1WHPIPING</v>
          </cell>
          <cell r="Q13350">
            <v>2</v>
          </cell>
        </row>
        <row r="13351">
          <cell r="A13351" t="str">
            <v>335265P2MTY3</v>
          </cell>
          <cell r="Q13351">
            <v>2</v>
          </cell>
        </row>
        <row r="13352">
          <cell r="A13352" t="str">
            <v>335265P2MTY3</v>
          </cell>
          <cell r="Q13352">
            <v>1</v>
          </cell>
        </row>
        <row r="13353">
          <cell r="A13353" t="str">
            <v>10027963G2FGEP</v>
          </cell>
          <cell r="Q13353">
            <v>6</v>
          </cell>
        </row>
        <row r="13354">
          <cell r="A13354" t="str">
            <v>10027963G2MKFG</v>
          </cell>
          <cell r="Q13354">
            <v>11</v>
          </cell>
        </row>
        <row r="13355">
          <cell r="A13355" t="str">
            <v>10057224P2MKFG</v>
          </cell>
          <cell r="Q13355">
            <v>2</v>
          </cell>
        </row>
        <row r="13356">
          <cell r="A13356" t="str">
            <v>10057224P2WHPIPING</v>
          </cell>
          <cell r="Q13356">
            <v>3</v>
          </cell>
        </row>
        <row r="13357">
          <cell r="A13357" t="str">
            <v>10057226P3WHPIPING</v>
          </cell>
          <cell r="Q13357">
            <v>7</v>
          </cell>
        </row>
        <row r="13358">
          <cell r="A13358" t="str">
            <v>10059251MONEP</v>
          </cell>
          <cell r="Q13358">
            <v>499</v>
          </cell>
        </row>
        <row r="13359">
          <cell r="A13359" t="str">
            <v>60087157P1MKFG</v>
          </cell>
          <cell r="Q13359">
            <v>3</v>
          </cell>
        </row>
        <row r="13360">
          <cell r="A13360" t="str">
            <v>60087157P1MKFG</v>
          </cell>
          <cell r="Q13360">
            <v>8</v>
          </cell>
        </row>
        <row r="13361">
          <cell r="A13361" t="str">
            <v>60087157P1MKFG</v>
          </cell>
          <cell r="Q13361">
            <v>1</v>
          </cell>
        </row>
        <row r="13362">
          <cell r="A13362" t="str">
            <v>60087157P1WHPIPING</v>
          </cell>
          <cell r="Q13362">
            <v>6</v>
          </cell>
        </row>
        <row r="13363">
          <cell r="A13363" t="str">
            <v>60110897P1MKFG</v>
          </cell>
          <cell r="Q13363">
            <v>13</v>
          </cell>
        </row>
        <row r="13364">
          <cell r="A13364" t="str">
            <v>60110897P1WHPIPING</v>
          </cell>
          <cell r="Q13364">
            <v>5</v>
          </cell>
        </row>
        <row r="13365">
          <cell r="A13365" t="str">
            <v>60119155P1MONDP</v>
          </cell>
          <cell r="Q13365">
            <v>42</v>
          </cell>
        </row>
        <row r="13366">
          <cell r="A13366" t="str">
            <v>60119155P1MTY1</v>
          </cell>
          <cell r="Q13366">
            <v>32</v>
          </cell>
        </row>
        <row r="13367">
          <cell r="A13367" t="str">
            <v>60111386P1MKFG</v>
          </cell>
          <cell r="Q13367">
            <v>12</v>
          </cell>
        </row>
        <row r="13368">
          <cell r="A13368" t="str">
            <v>60111386P1WHPIPING</v>
          </cell>
          <cell r="Q13368">
            <v>11</v>
          </cell>
        </row>
        <row r="13369">
          <cell r="A13369" t="str">
            <v>60087143P1MKFG</v>
          </cell>
          <cell r="Q13369">
            <v>16</v>
          </cell>
        </row>
        <row r="13370">
          <cell r="A13370" t="str">
            <v>60087138P1MONDP</v>
          </cell>
          <cell r="Q13370">
            <v>3</v>
          </cell>
        </row>
        <row r="13371">
          <cell r="A13371" t="str">
            <v>60111445P1MTY3</v>
          </cell>
          <cell r="Q13371">
            <v>1</v>
          </cell>
        </row>
        <row r="13372">
          <cell r="A13372" t="str">
            <v>60111445P1WHPIPING</v>
          </cell>
          <cell r="Q13372">
            <v>1</v>
          </cell>
        </row>
        <row r="13373">
          <cell r="A13373" t="str">
            <v>60110900P1MKFG</v>
          </cell>
          <cell r="Q13373">
            <v>7</v>
          </cell>
        </row>
        <row r="13374">
          <cell r="A13374" t="str">
            <v>60110900P1WHPIPING</v>
          </cell>
          <cell r="Q13374">
            <v>12</v>
          </cell>
        </row>
        <row r="13375">
          <cell r="A13375" t="str">
            <v>60111452P1MKFG</v>
          </cell>
          <cell r="Q13375">
            <v>16</v>
          </cell>
        </row>
        <row r="13376">
          <cell r="A13376" t="str">
            <v>60111452P1WHPIPING</v>
          </cell>
          <cell r="Q13376">
            <v>3</v>
          </cell>
        </row>
        <row r="13377">
          <cell r="A13377" t="str">
            <v>60119046P1MONDP</v>
          </cell>
          <cell r="Q13377">
            <v>32</v>
          </cell>
        </row>
        <row r="13378">
          <cell r="A13378" t="str">
            <v>60119046P1MTY1</v>
          </cell>
          <cell r="Q13378">
            <v>45</v>
          </cell>
        </row>
        <row r="13379">
          <cell r="A13379" t="str">
            <v>60119046P1MTY1</v>
          </cell>
          <cell r="Q13379">
            <v>7</v>
          </cell>
        </row>
        <row r="13380">
          <cell r="A13380" t="str">
            <v>60119046P1MTY1</v>
          </cell>
          <cell r="Q13380">
            <v>12</v>
          </cell>
        </row>
        <row r="13381">
          <cell r="A13381" t="str">
            <v>60087160P1MKFG</v>
          </cell>
          <cell r="Q13381">
            <v>8</v>
          </cell>
        </row>
        <row r="13382">
          <cell r="A13382" t="str">
            <v>60087160P1MONDP</v>
          </cell>
          <cell r="Q13382">
            <v>3</v>
          </cell>
        </row>
        <row r="13383">
          <cell r="A13383" t="str">
            <v>60087153P1MKFG</v>
          </cell>
          <cell r="Q13383">
            <v>15</v>
          </cell>
        </row>
        <row r="13384">
          <cell r="A13384" t="str">
            <v>60087153P1MONDP</v>
          </cell>
          <cell r="Q13384">
            <v>1</v>
          </cell>
        </row>
        <row r="13385">
          <cell r="A13385" t="str">
            <v>60087153P1WHPIPING</v>
          </cell>
          <cell r="Q13385">
            <v>15</v>
          </cell>
        </row>
        <row r="13386">
          <cell r="A13386" t="str">
            <v>60111450P1MTY3</v>
          </cell>
          <cell r="Q13386">
            <v>1</v>
          </cell>
        </row>
        <row r="13387">
          <cell r="A13387" t="str">
            <v>60111450P1WHPIPING</v>
          </cell>
          <cell r="Q13387">
            <v>1</v>
          </cell>
        </row>
        <row r="13388">
          <cell r="A13388" t="str">
            <v>60111448P1MTY3</v>
          </cell>
          <cell r="Q13388">
            <v>1</v>
          </cell>
        </row>
        <row r="13389">
          <cell r="A13389" t="str">
            <v>60111448P1WHPIPING</v>
          </cell>
          <cell r="Q13389">
            <v>1</v>
          </cell>
        </row>
        <row r="13390">
          <cell r="A13390" t="str">
            <v>60111387P1MKFG</v>
          </cell>
          <cell r="Q13390">
            <v>15</v>
          </cell>
        </row>
        <row r="13391">
          <cell r="A13391" t="str">
            <v>60111387P1WHPIPING</v>
          </cell>
          <cell r="Q13391">
            <v>10</v>
          </cell>
        </row>
        <row r="13392">
          <cell r="A13392" t="str">
            <v>60087151P1MKFG</v>
          </cell>
          <cell r="Q13392">
            <v>15</v>
          </cell>
        </row>
        <row r="13393">
          <cell r="A13393" t="str">
            <v>60087151P1WHPIPING</v>
          </cell>
          <cell r="Q13393">
            <v>15</v>
          </cell>
        </row>
        <row r="13394">
          <cell r="A13394" t="str">
            <v>60111443P1MTY3</v>
          </cell>
          <cell r="Q13394">
            <v>1</v>
          </cell>
        </row>
        <row r="13395">
          <cell r="A13395" t="str">
            <v>60111443P1WHPIPING</v>
          </cell>
          <cell r="Q13395">
            <v>1</v>
          </cell>
        </row>
        <row r="13396">
          <cell r="A13396" t="str">
            <v>60087144P1MKFG</v>
          </cell>
          <cell r="Q13396">
            <v>13</v>
          </cell>
        </row>
        <row r="13397">
          <cell r="A13397" t="str">
            <v>60087144P1WHPIPING</v>
          </cell>
          <cell r="Q13397">
            <v>9</v>
          </cell>
        </row>
        <row r="13398">
          <cell r="A13398" t="str">
            <v>60091207P1MKFG</v>
          </cell>
          <cell r="Q13398">
            <v>3</v>
          </cell>
        </row>
        <row r="13399">
          <cell r="A13399" t="str">
            <v>60091207P1MKFG</v>
          </cell>
          <cell r="Q13399">
            <v>11</v>
          </cell>
        </row>
        <row r="13400">
          <cell r="A13400" t="str">
            <v>60091207P1MONDP</v>
          </cell>
          <cell r="Q13400">
            <v>3</v>
          </cell>
        </row>
        <row r="13401">
          <cell r="A13401" t="str">
            <v>60087141P1MKFG</v>
          </cell>
          <cell r="Q13401">
            <v>16</v>
          </cell>
        </row>
        <row r="13402">
          <cell r="A13402" t="str">
            <v>60087141P1WHPIPING</v>
          </cell>
          <cell r="Q13402">
            <v>2</v>
          </cell>
        </row>
        <row r="13403">
          <cell r="A13403" t="str">
            <v>60111444P1MTY3</v>
          </cell>
          <cell r="Q13403">
            <v>1</v>
          </cell>
        </row>
        <row r="13404">
          <cell r="A13404" t="str">
            <v>60111444P1WHPIPING</v>
          </cell>
          <cell r="Q13404">
            <v>1</v>
          </cell>
        </row>
        <row r="13405">
          <cell r="A13405" t="str">
            <v>60087154P1MKFG</v>
          </cell>
          <cell r="Q13405">
            <v>15</v>
          </cell>
        </row>
        <row r="13406">
          <cell r="A13406" t="str">
            <v>60087154P1MONDP</v>
          </cell>
          <cell r="Q13406">
            <v>1</v>
          </cell>
        </row>
        <row r="13407">
          <cell r="A13407" t="str">
            <v>60087154P1WHPIPING</v>
          </cell>
          <cell r="Q13407">
            <v>15</v>
          </cell>
        </row>
        <row r="13408">
          <cell r="A13408" t="str">
            <v>60111447P1MTY3</v>
          </cell>
          <cell r="Q13408">
            <v>1</v>
          </cell>
        </row>
        <row r="13409">
          <cell r="A13409" t="str">
            <v>60111447P1WHPIPING</v>
          </cell>
          <cell r="Q13409">
            <v>1</v>
          </cell>
        </row>
        <row r="13410">
          <cell r="A13410" t="str">
            <v>60119047P1MONDP</v>
          </cell>
          <cell r="Q13410">
            <v>66</v>
          </cell>
        </row>
        <row r="13411">
          <cell r="A13411" t="str">
            <v>60119047P1MTY1</v>
          </cell>
          <cell r="Q13411">
            <v>16</v>
          </cell>
        </row>
        <row r="13412">
          <cell r="A13412" t="str">
            <v>60119047P1MTY3</v>
          </cell>
          <cell r="Q13412">
            <v>12</v>
          </cell>
        </row>
        <row r="13413">
          <cell r="A13413" t="str">
            <v>60119047P1REC3PL</v>
          </cell>
          <cell r="Q13413">
            <v>36</v>
          </cell>
        </row>
        <row r="13414">
          <cell r="A13414" t="str">
            <v>60111451P1MTY3</v>
          </cell>
          <cell r="Q13414">
            <v>1</v>
          </cell>
        </row>
        <row r="13415">
          <cell r="A13415" t="str">
            <v>60111451P1WHPIPING</v>
          </cell>
          <cell r="Q13415">
            <v>1</v>
          </cell>
        </row>
        <row r="13416">
          <cell r="A13416" t="str">
            <v>60110894P1MKFG</v>
          </cell>
          <cell r="Q13416">
            <v>9</v>
          </cell>
        </row>
        <row r="13417">
          <cell r="A13417" t="str">
            <v>60110894P1MKFG</v>
          </cell>
          <cell r="Q13417">
            <v>2</v>
          </cell>
        </row>
        <row r="13418">
          <cell r="A13418" t="str">
            <v>60110894P1WHPIPING</v>
          </cell>
          <cell r="Q13418">
            <v>11</v>
          </cell>
        </row>
        <row r="13419">
          <cell r="A13419" t="str">
            <v>60110898P1MKFG</v>
          </cell>
          <cell r="Q13419">
            <v>12</v>
          </cell>
        </row>
        <row r="13420">
          <cell r="A13420" t="str">
            <v>60110898P1WHPIPING</v>
          </cell>
          <cell r="Q13420">
            <v>11</v>
          </cell>
        </row>
        <row r="13421">
          <cell r="A13421" t="str">
            <v>60110999P1MKFG</v>
          </cell>
          <cell r="Q13421">
            <v>12</v>
          </cell>
        </row>
        <row r="13422">
          <cell r="A13422" t="str">
            <v>60110999P1MTY3</v>
          </cell>
          <cell r="Q13422">
            <v>1</v>
          </cell>
        </row>
        <row r="13423">
          <cell r="A13423" t="str">
            <v>60110999P1WHPIPING</v>
          </cell>
          <cell r="Q13423">
            <v>11</v>
          </cell>
        </row>
        <row r="13424">
          <cell r="A13424" t="str">
            <v>60111446P1MTY3</v>
          </cell>
          <cell r="Q13424">
            <v>1</v>
          </cell>
        </row>
        <row r="13425">
          <cell r="A13425" t="str">
            <v>60111446P1WHPIPING</v>
          </cell>
          <cell r="Q13425">
            <v>1</v>
          </cell>
        </row>
        <row r="13426">
          <cell r="A13426" t="str">
            <v>60127844P1MKFG</v>
          </cell>
          <cell r="Q13426">
            <v>10</v>
          </cell>
        </row>
        <row r="13427">
          <cell r="A13427" t="str">
            <v>60127844P1MKFG</v>
          </cell>
          <cell r="Q13427">
            <v>2</v>
          </cell>
        </row>
        <row r="13428">
          <cell r="A13428" t="str">
            <v>60127844P1WHPIPING</v>
          </cell>
          <cell r="Q13428">
            <v>7</v>
          </cell>
        </row>
        <row r="13429">
          <cell r="A13429" t="str">
            <v>60087142P1MKFG</v>
          </cell>
          <cell r="Q13429">
            <v>14</v>
          </cell>
        </row>
        <row r="13430">
          <cell r="A13430" t="str">
            <v>60087142P1WHPIPING</v>
          </cell>
          <cell r="Q13430">
            <v>9</v>
          </cell>
        </row>
        <row r="13431">
          <cell r="A13431" t="str">
            <v>60081755P1MKFG</v>
          </cell>
          <cell r="Q13431">
            <v>3</v>
          </cell>
        </row>
        <row r="13432">
          <cell r="A13432" t="str">
            <v>60081755P1MKFG</v>
          </cell>
          <cell r="Q13432">
            <v>9</v>
          </cell>
        </row>
        <row r="13433">
          <cell r="A13433" t="str">
            <v>60081755P1WHPIPING</v>
          </cell>
          <cell r="Q13433">
            <v>6</v>
          </cell>
        </row>
        <row r="13434">
          <cell r="A13434" t="str">
            <v>60111388P1MKFG</v>
          </cell>
          <cell r="Q13434">
            <v>8</v>
          </cell>
        </row>
        <row r="13435">
          <cell r="A13435" t="str">
            <v>60111388P1MKFG</v>
          </cell>
          <cell r="Q13435">
            <v>1</v>
          </cell>
        </row>
        <row r="13436">
          <cell r="A13436" t="str">
            <v>60111388P1WHPIPING</v>
          </cell>
          <cell r="Q13436">
            <v>13</v>
          </cell>
        </row>
        <row r="13437">
          <cell r="A13437" t="str">
            <v>10062178P1MTY1</v>
          </cell>
          <cell r="Q13437">
            <v>80</v>
          </cell>
        </row>
        <row r="13438">
          <cell r="A13438" t="str">
            <v>10062178P2MTY1</v>
          </cell>
          <cell r="Q13438">
            <v>41</v>
          </cell>
        </row>
        <row r="13439">
          <cell r="A13439" t="str">
            <v>10057125P1MON-AFC</v>
          </cell>
          <cell r="Q13439">
            <v>13</v>
          </cell>
        </row>
        <row r="13440">
          <cell r="A13440" t="str">
            <v>10057125P1MTY1</v>
          </cell>
          <cell r="Q13440">
            <v>77</v>
          </cell>
        </row>
        <row r="13441">
          <cell r="A13441" t="str">
            <v>10057125P1REC-LARTX</v>
          </cell>
          <cell r="Q13441">
            <v>23</v>
          </cell>
        </row>
        <row r="13442">
          <cell r="A13442" t="str">
            <v>RS-217DMONCOILS</v>
          </cell>
          <cell r="Q13442">
            <v>11432.894759999999</v>
          </cell>
        </row>
        <row r="13443">
          <cell r="A13443" t="str">
            <v>RS-217DMRBM</v>
          </cell>
          <cell r="Q13443">
            <v>1200</v>
          </cell>
        </row>
        <row r="13444">
          <cell r="A13444" t="str">
            <v>RS-217DMTY3</v>
          </cell>
          <cell r="Q13444">
            <v>1785</v>
          </cell>
        </row>
        <row r="13445">
          <cell r="A13445" t="str">
            <v>RS-217DMTY3</v>
          </cell>
          <cell r="Q13445">
            <v>5175</v>
          </cell>
        </row>
        <row r="13446">
          <cell r="A13446" t="str">
            <v>RS-217EMONCOILS</v>
          </cell>
          <cell r="Q13446">
            <v>9700.8285199999991</v>
          </cell>
        </row>
        <row r="13447">
          <cell r="A13447" t="str">
            <v>RS-217EMTY1</v>
          </cell>
          <cell r="Q13447">
            <v>2808</v>
          </cell>
        </row>
        <row r="13448">
          <cell r="A13448" t="str">
            <v>RS-217EMTY3</v>
          </cell>
          <cell r="Q13448">
            <v>18872</v>
          </cell>
        </row>
        <row r="13449">
          <cell r="A13449" t="str">
            <v>RS-217EREC-LARTX</v>
          </cell>
          <cell r="Q13449">
            <v>141433</v>
          </cell>
        </row>
        <row r="13450">
          <cell r="A13450" t="str">
            <v>60112634G01MONBLW</v>
          </cell>
          <cell r="Q13450">
            <v>31</v>
          </cell>
        </row>
        <row r="13451">
          <cell r="A13451" t="str">
            <v>60112634G01MTY1</v>
          </cell>
          <cell r="Q13451">
            <v>31</v>
          </cell>
        </row>
        <row r="13452">
          <cell r="A13452" t="str">
            <v>60112634G01MTY3</v>
          </cell>
          <cell r="Q13452">
            <v>75</v>
          </cell>
        </row>
        <row r="13453">
          <cell r="A13453" t="str">
            <v>60112634G01MTY3</v>
          </cell>
          <cell r="Q13453">
            <v>100</v>
          </cell>
        </row>
        <row r="13454">
          <cell r="A13454" t="str">
            <v>60112634G02MONBLW</v>
          </cell>
          <cell r="Q13454">
            <v>31</v>
          </cell>
        </row>
        <row r="13455">
          <cell r="A13455" t="str">
            <v>60112634G02MTY1</v>
          </cell>
          <cell r="Q13455">
            <v>18</v>
          </cell>
        </row>
        <row r="13456">
          <cell r="A13456" t="str">
            <v>60112634G02MTY3</v>
          </cell>
          <cell r="Q13456">
            <v>3</v>
          </cell>
        </row>
        <row r="13457">
          <cell r="A13457" t="str">
            <v>60112634G02MTY3</v>
          </cell>
          <cell r="Q13457">
            <v>75</v>
          </cell>
        </row>
        <row r="13458">
          <cell r="A13458" t="str">
            <v>60112634G02MTY3</v>
          </cell>
          <cell r="Q13458">
            <v>75</v>
          </cell>
        </row>
        <row r="13459">
          <cell r="A13459" t="str">
            <v>60112634G02MTY3</v>
          </cell>
          <cell r="Q13459">
            <v>50</v>
          </cell>
        </row>
        <row r="13460">
          <cell r="A13460" t="str">
            <v>60111005G03MONBLW</v>
          </cell>
          <cell r="Q13460">
            <v>22</v>
          </cell>
        </row>
        <row r="13461">
          <cell r="A13461" t="str">
            <v>60111005G03MONDP</v>
          </cell>
          <cell r="Q13461">
            <v>1</v>
          </cell>
        </row>
        <row r="13462">
          <cell r="A13462" t="str">
            <v>60111005G03MTY3</v>
          </cell>
          <cell r="Q13462">
            <v>4</v>
          </cell>
        </row>
        <row r="13463">
          <cell r="A13463" t="str">
            <v>60111005G03MTY3</v>
          </cell>
          <cell r="Q13463">
            <v>22</v>
          </cell>
        </row>
        <row r="13464">
          <cell r="A13464" t="str">
            <v>60111005G03MTY3</v>
          </cell>
          <cell r="Q13464">
            <v>31</v>
          </cell>
        </row>
        <row r="13465">
          <cell r="A13465" t="str">
            <v>60111005G03MTY3</v>
          </cell>
          <cell r="Q13465">
            <v>45</v>
          </cell>
        </row>
        <row r="13466">
          <cell r="A13466" t="str">
            <v>60111005G03MTY3</v>
          </cell>
          <cell r="Q13466">
            <v>30</v>
          </cell>
        </row>
        <row r="13467">
          <cell r="A13467" t="str">
            <v>60111005G03MTY3</v>
          </cell>
          <cell r="Q13467">
            <v>75</v>
          </cell>
        </row>
        <row r="13468">
          <cell r="A13468" t="str">
            <v>60111005G03MTY3</v>
          </cell>
          <cell r="Q13468">
            <v>75</v>
          </cell>
        </row>
        <row r="13469">
          <cell r="A13469" t="str">
            <v>60111005G03MTY3</v>
          </cell>
          <cell r="Q13469">
            <v>42</v>
          </cell>
        </row>
        <row r="13470">
          <cell r="A13470" t="str">
            <v>60111005G03MTY3</v>
          </cell>
          <cell r="Q13470">
            <v>30</v>
          </cell>
        </row>
        <row r="13471">
          <cell r="A13471" t="str">
            <v>60111005G03MTY3</v>
          </cell>
          <cell r="Q13471">
            <v>25</v>
          </cell>
        </row>
        <row r="13472">
          <cell r="A13472" t="str">
            <v>60111005G03MTY3</v>
          </cell>
          <cell r="Q13472">
            <v>10</v>
          </cell>
        </row>
        <row r="13473">
          <cell r="A13473" t="str">
            <v>60111005G04MONBLW</v>
          </cell>
          <cell r="Q13473">
            <v>20</v>
          </cell>
        </row>
        <row r="13474">
          <cell r="A13474" t="str">
            <v>60111005G04MTY1</v>
          </cell>
          <cell r="Q13474">
            <v>35</v>
          </cell>
        </row>
        <row r="13475">
          <cell r="A13475" t="str">
            <v>60111005G04MTY3</v>
          </cell>
          <cell r="Q13475">
            <v>5</v>
          </cell>
        </row>
        <row r="13476">
          <cell r="A13476" t="str">
            <v>60111005G04MTY3</v>
          </cell>
          <cell r="Q13476">
            <v>8</v>
          </cell>
        </row>
        <row r="13477">
          <cell r="A13477" t="str">
            <v>60111005G04MTY3</v>
          </cell>
          <cell r="Q13477">
            <v>5</v>
          </cell>
        </row>
        <row r="13478">
          <cell r="A13478" t="str">
            <v>60111005G04MTY3</v>
          </cell>
          <cell r="Q13478">
            <v>25</v>
          </cell>
        </row>
        <row r="13479">
          <cell r="A13479" t="str">
            <v>60111005G04MTY3</v>
          </cell>
          <cell r="Q13479">
            <v>33</v>
          </cell>
        </row>
        <row r="13480">
          <cell r="A13480" t="str">
            <v>60111005G04MTY3</v>
          </cell>
          <cell r="Q13480">
            <v>35</v>
          </cell>
        </row>
        <row r="13481">
          <cell r="A13481" t="str">
            <v>60111005G04MTY3</v>
          </cell>
          <cell r="Q13481">
            <v>38</v>
          </cell>
        </row>
        <row r="13482">
          <cell r="A13482" t="str">
            <v>60111005G04MTY3</v>
          </cell>
          <cell r="Q13482">
            <v>75</v>
          </cell>
        </row>
        <row r="13483">
          <cell r="A13483" t="str">
            <v>60111005G04MTY3</v>
          </cell>
          <cell r="Q13483">
            <v>75</v>
          </cell>
        </row>
        <row r="13484">
          <cell r="A13484" t="str">
            <v>60111005G04MTY3</v>
          </cell>
          <cell r="Q13484">
            <v>37</v>
          </cell>
        </row>
        <row r="13485">
          <cell r="A13485" t="str">
            <v>60111005G04MTY3</v>
          </cell>
          <cell r="Q13485">
            <v>60</v>
          </cell>
        </row>
        <row r="13486">
          <cell r="A13486" t="str">
            <v>60111005G02MONBLW</v>
          </cell>
          <cell r="Q13486">
            <v>21</v>
          </cell>
        </row>
        <row r="13487">
          <cell r="A13487" t="str">
            <v>60111005G02MTY1</v>
          </cell>
          <cell r="Q13487">
            <v>44</v>
          </cell>
        </row>
        <row r="13488">
          <cell r="A13488" t="str">
            <v>60111005G02MTY3</v>
          </cell>
          <cell r="Q13488">
            <v>5</v>
          </cell>
        </row>
        <row r="13489">
          <cell r="A13489" t="str">
            <v>60111005G02MTY3</v>
          </cell>
          <cell r="Q13489">
            <v>2</v>
          </cell>
        </row>
        <row r="13490">
          <cell r="A13490" t="str">
            <v>60111005G02MTY3</v>
          </cell>
          <cell r="Q13490">
            <v>10</v>
          </cell>
        </row>
        <row r="13491">
          <cell r="A13491" t="str">
            <v>60111005G02MTY3</v>
          </cell>
          <cell r="Q13491">
            <v>20</v>
          </cell>
        </row>
        <row r="13492">
          <cell r="A13492" t="str">
            <v>60111005G02MTY3</v>
          </cell>
          <cell r="Q13492">
            <v>30</v>
          </cell>
        </row>
        <row r="13493">
          <cell r="A13493" t="str">
            <v>60111005G02MTY3</v>
          </cell>
          <cell r="Q13493">
            <v>75</v>
          </cell>
        </row>
        <row r="13494">
          <cell r="A13494" t="str">
            <v>60111005G02MTY3</v>
          </cell>
          <cell r="Q13494">
            <v>75</v>
          </cell>
        </row>
        <row r="13495">
          <cell r="A13495" t="str">
            <v>60111005G02MTY3</v>
          </cell>
          <cell r="Q13495">
            <v>75</v>
          </cell>
        </row>
        <row r="13496">
          <cell r="A13496" t="str">
            <v>60111005G02MTY3</v>
          </cell>
          <cell r="Q13496">
            <v>25</v>
          </cell>
        </row>
        <row r="13497">
          <cell r="A13497" t="str">
            <v>60111005G02MTY3</v>
          </cell>
          <cell r="Q13497">
            <v>37</v>
          </cell>
        </row>
        <row r="13498">
          <cell r="A13498" t="str">
            <v>60129977G1MONBLW</v>
          </cell>
          <cell r="Q13498">
            <v>24</v>
          </cell>
        </row>
        <row r="13499">
          <cell r="A13499" t="str">
            <v>60129977G1MRBM</v>
          </cell>
          <cell r="Q13499">
            <v>2</v>
          </cell>
        </row>
        <row r="13500">
          <cell r="A13500" t="str">
            <v>60129977G1MTY1</v>
          </cell>
          <cell r="Q13500">
            <v>18</v>
          </cell>
        </row>
        <row r="13501">
          <cell r="A13501" t="str">
            <v>60129977G1MTY3</v>
          </cell>
          <cell r="Q13501">
            <v>37</v>
          </cell>
        </row>
        <row r="13502">
          <cell r="A13502" t="str">
            <v>60129977G1MTY3</v>
          </cell>
          <cell r="Q13502">
            <v>16</v>
          </cell>
        </row>
        <row r="13503">
          <cell r="A13503" t="str">
            <v>60129977G1MTY3</v>
          </cell>
          <cell r="Q13503">
            <v>15</v>
          </cell>
        </row>
        <row r="13504">
          <cell r="A13504" t="str">
            <v>60129977G1MTY3</v>
          </cell>
          <cell r="Q13504">
            <v>3</v>
          </cell>
        </row>
        <row r="13505">
          <cell r="A13505" t="str">
            <v>60129977G1MTY3</v>
          </cell>
          <cell r="Q13505">
            <v>3</v>
          </cell>
        </row>
        <row r="13506">
          <cell r="A13506" t="str">
            <v>60129977G1MTY3</v>
          </cell>
          <cell r="Q13506">
            <v>19</v>
          </cell>
        </row>
        <row r="13507">
          <cell r="A13507" t="str">
            <v>60111005G01MONBLW</v>
          </cell>
          <cell r="Q13507">
            <v>21</v>
          </cell>
        </row>
        <row r="13508">
          <cell r="A13508" t="str">
            <v>60111005G01MRBM</v>
          </cell>
          <cell r="Q13508">
            <v>1</v>
          </cell>
        </row>
        <row r="13509">
          <cell r="A13509" t="str">
            <v>60111005G01MTY1</v>
          </cell>
          <cell r="Q13509">
            <v>25</v>
          </cell>
        </row>
        <row r="13510">
          <cell r="A13510" t="str">
            <v>60111005G01MTY3</v>
          </cell>
          <cell r="Q13510">
            <v>50</v>
          </cell>
        </row>
        <row r="13511">
          <cell r="A13511" t="str">
            <v>60111005G01MTY3</v>
          </cell>
          <cell r="Q13511">
            <v>2</v>
          </cell>
        </row>
        <row r="13512">
          <cell r="A13512" t="str">
            <v>60111005G01MTY3</v>
          </cell>
          <cell r="Q13512">
            <v>75</v>
          </cell>
        </row>
        <row r="13513">
          <cell r="A13513" t="str">
            <v>60111005G01MTY3</v>
          </cell>
          <cell r="Q13513">
            <v>28</v>
          </cell>
        </row>
        <row r="13514">
          <cell r="A13514" t="str">
            <v>60111005G01MTY3</v>
          </cell>
          <cell r="Q13514">
            <v>11</v>
          </cell>
        </row>
        <row r="13515">
          <cell r="A13515" t="str">
            <v>60111005G01MTY3</v>
          </cell>
          <cell r="Q13515">
            <v>38</v>
          </cell>
        </row>
        <row r="13516">
          <cell r="A13516" t="str">
            <v>60111005G01MTY3</v>
          </cell>
          <cell r="Q13516">
            <v>37</v>
          </cell>
        </row>
        <row r="13517">
          <cell r="A13517" t="str">
            <v>60111005G01MTY3</v>
          </cell>
          <cell r="Q13517">
            <v>75</v>
          </cell>
        </row>
        <row r="13518">
          <cell r="A13518" t="str">
            <v>60111005G01MTY3</v>
          </cell>
          <cell r="Q13518">
            <v>37</v>
          </cell>
        </row>
        <row r="13519">
          <cell r="A13519" t="str">
            <v>60111005G01MTY3</v>
          </cell>
          <cell r="Q13519">
            <v>38</v>
          </cell>
        </row>
        <row r="13520">
          <cell r="A13520" t="str">
            <v>60111005G01MTY3</v>
          </cell>
          <cell r="Q13520">
            <v>36</v>
          </cell>
        </row>
        <row r="13521">
          <cell r="A13521" t="str">
            <v>10061713G01MONBLW</v>
          </cell>
          <cell r="Q13521">
            <v>21</v>
          </cell>
        </row>
        <row r="13522">
          <cell r="A13522" t="str">
            <v>10061713G01MTY1</v>
          </cell>
          <cell r="Q13522">
            <v>14</v>
          </cell>
        </row>
        <row r="13523">
          <cell r="A13523" t="str">
            <v>10061713G01MTY3</v>
          </cell>
          <cell r="Q13523">
            <v>33</v>
          </cell>
        </row>
        <row r="13524">
          <cell r="A13524" t="str">
            <v>10061713G01MTY3</v>
          </cell>
          <cell r="Q13524">
            <v>89</v>
          </cell>
        </row>
        <row r="13525">
          <cell r="A13525" t="str">
            <v>10061713G01MTY3</v>
          </cell>
          <cell r="Q13525">
            <v>50</v>
          </cell>
        </row>
        <row r="13526">
          <cell r="A13526" t="str">
            <v>10061713G01MTY3</v>
          </cell>
          <cell r="Q13526">
            <v>7</v>
          </cell>
        </row>
        <row r="13527">
          <cell r="A13527" t="str">
            <v>10061713G01MTY3</v>
          </cell>
          <cell r="Q13527">
            <v>75</v>
          </cell>
        </row>
        <row r="13528">
          <cell r="A13528" t="str">
            <v>60112633G01MONBLW</v>
          </cell>
          <cell r="Q13528">
            <v>25</v>
          </cell>
        </row>
        <row r="13529">
          <cell r="A13529" t="str">
            <v>60112633G01MTY1</v>
          </cell>
          <cell r="Q13529">
            <v>26</v>
          </cell>
        </row>
        <row r="13530">
          <cell r="A13530" t="str">
            <v>60112633G01MTY3</v>
          </cell>
          <cell r="Q13530">
            <v>45</v>
          </cell>
        </row>
        <row r="13531">
          <cell r="A13531" t="str">
            <v>60112633G01MTY3</v>
          </cell>
          <cell r="Q13531">
            <v>125</v>
          </cell>
        </row>
        <row r="13532">
          <cell r="A13532" t="str">
            <v>60112633G01MTY3</v>
          </cell>
          <cell r="Q13532">
            <v>75</v>
          </cell>
        </row>
        <row r="13533">
          <cell r="A13533" t="str">
            <v>60112633G02FGEP</v>
          </cell>
          <cell r="Q13533">
            <v>9</v>
          </cell>
        </row>
        <row r="13534">
          <cell r="A13534" t="str">
            <v>60112633G02MONBLW</v>
          </cell>
          <cell r="Q13534">
            <v>10</v>
          </cell>
        </row>
        <row r="13535">
          <cell r="A13535" t="str">
            <v>60112633G02MONCR</v>
          </cell>
          <cell r="Q13535">
            <v>5</v>
          </cell>
        </row>
        <row r="13536">
          <cell r="A13536" t="str">
            <v>60112633G02MTY3</v>
          </cell>
          <cell r="Q13536">
            <v>120</v>
          </cell>
        </row>
        <row r="13537">
          <cell r="A13537" t="str">
            <v>60112633G02MTY3</v>
          </cell>
          <cell r="Q13537">
            <v>100</v>
          </cell>
        </row>
        <row r="13538">
          <cell r="A13538" t="str">
            <v>60112633G02MTY3</v>
          </cell>
          <cell r="Q13538">
            <v>19</v>
          </cell>
        </row>
        <row r="13539">
          <cell r="A13539" t="str">
            <v>60111005G12MTY3</v>
          </cell>
          <cell r="Q13539">
            <v>1</v>
          </cell>
        </row>
        <row r="13540">
          <cell r="A13540" t="str">
            <v>60111005G12MTY3</v>
          </cell>
          <cell r="Q13540">
            <v>29</v>
          </cell>
        </row>
        <row r="13541">
          <cell r="A13541" t="str">
            <v>10062634P1MONDA</v>
          </cell>
          <cell r="Q13541">
            <v>2</v>
          </cell>
        </row>
        <row r="13542">
          <cell r="A13542" t="str">
            <v>10062634P1MTY1</v>
          </cell>
          <cell r="Q13542">
            <v>6</v>
          </cell>
        </row>
        <row r="13543">
          <cell r="A13543" t="str">
            <v>60129033G1MON-AFC</v>
          </cell>
          <cell r="Q13543">
            <v>8</v>
          </cell>
        </row>
        <row r="13544">
          <cell r="A13544" t="str">
            <v>60129033G1MTY1</v>
          </cell>
          <cell r="Q13544">
            <v>4</v>
          </cell>
        </row>
        <row r="13545">
          <cell r="A13545" t="str">
            <v>60129033G1MTY3</v>
          </cell>
          <cell r="Q13545">
            <v>12</v>
          </cell>
        </row>
        <row r="13546">
          <cell r="A13546" t="str">
            <v>60129033G1MTY3</v>
          </cell>
          <cell r="Q13546">
            <v>10</v>
          </cell>
        </row>
        <row r="13547">
          <cell r="A13547" t="str">
            <v>60129036P1MON-AFC</v>
          </cell>
          <cell r="Q13547">
            <v>8</v>
          </cell>
        </row>
        <row r="13548">
          <cell r="A13548" t="str">
            <v>60129036P1MTY1</v>
          </cell>
          <cell r="Q13548">
            <v>29</v>
          </cell>
        </row>
        <row r="13549">
          <cell r="A13549" t="str">
            <v>60114927P1MONCON</v>
          </cell>
          <cell r="Q13549">
            <v>49</v>
          </cell>
        </row>
        <row r="13550">
          <cell r="A13550" t="str">
            <v>60114927P1MTY1</v>
          </cell>
          <cell r="Q13550">
            <v>17</v>
          </cell>
        </row>
        <row r="13551">
          <cell r="A13551" t="str">
            <v>60114927P1MTY1</v>
          </cell>
          <cell r="Q13551">
            <v>2</v>
          </cell>
        </row>
        <row r="13552">
          <cell r="A13552" t="str">
            <v>60114927P1MTY1</v>
          </cell>
          <cell r="Q13552">
            <v>24</v>
          </cell>
        </row>
        <row r="13553">
          <cell r="A13553" t="str">
            <v>60114927P1MTY1</v>
          </cell>
          <cell r="Q13553">
            <v>106</v>
          </cell>
        </row>
        <row r="13554">
          <cell r="A13554" t="str">
            <v>60114927P1MTY3</v>
          </cell>
          <cell r="Q13554">
            <v>170</v>
          </cell>
        </row>
        <row r="13555">
          <cell r="A13555" t="str">
            <v>60114927P1MTY3</v>
          </cell>
          <cell r="Q13555">
            <v>180</v>
          </cell>
        </row>
        <row r="13556">
          <cell r="A13556" t="str">
            <v>60114927P1MTY3</v>
          </cell>
          <cell r="Q13556">
            <v>80</v>
          </cell>
        </row>
        <row r="13557">
          <cell r="A13557" t="str">
            <v>60114927P1MTY3</v>
          </cell>
          <cell r="Q13557">
            <v>190</v>
          </cell>
        </row>
        <row r="13558">
          <cell r="A13558" t="str">
            <v>60114927P1MTY3</v>
          </cell>
          <cell r="Q13558">
            <v>155</v>
          </cell>
        </row>
        <row r="13559">
          <cell r="A13559" t="str">
            <v>60114927P1MTY3</v>
          </cell>
          <cell r="Q13559">
            <v>5</v>
          </cell>
        </row>
        <row r="13560">
          <cell r="A13560" t="str">
            <v>60114927P1MTY3</v>
          </cell>
          <cell r="Q13560">
            <v>69</v>
          </cell>
        </row>
        <row r="13561">
          <cell r="A13561" t="str">
            <v>60114927P1MTY3</v>
          </cell>
          <cell r="Q13561">
            <v>120</v>
          </cell>
        </row>
        <row r="13562">
          <cell r="A13562" t="str">
            <v>60114927P1MTY3</v>
          </cell>
          <cell r="Q13562">
            <v>174</v>
          </cell>
        </row>
        <row r="13563">
          <cell r="A13563" t="str">
            <v>60114927P1MTY3</v>
          </cell>
          <cell r="Q13563">
            <v>11</v>
          </cell>
        </row>
        <row r="13564">
          <cell r="A13564" t="str">
            <v>10048247P1MONCON</v>
          </cell>
          <cell r="Q13564">
            <v>38</v>
          </cell>
        </row>
        <row r="13565">
          <cell r="A13565" t="str">
            <v>10048247P1MTY1</v>
          </cell>
          <cell r="Q13565">
            <v>7</v>
          </cell>
        </row>
        <row r="13566">
          <cell r="A13566" t="str">
            <v>10048247P1MTY1</v>
          </cell>
          <cell r="Q13566">
            <v>17</v>
          </cell>
        </row>
        <row r="13567">
          <cell r="A13567" t="str">
            <v>10048247P1MTY3</v>
          </cell>
          <cell r="Q13567">
            <v>41</v>
          </cell>
        </row>
        <row r="13568">
          <cell r="A13568" t="str">
            <v>10048247P1MTY3</v>
          </cell>
          <cell r="Q13568">
            <v>6</v>
          </cell>
        </row>
        <row r="13569">
          <cell r="A13569" t="str">
            <v>10048247P2MONCON</v>
          </cell>
          <cell r="Q13569">
            <v>18</v>
          </cell>
        </row>
        <row r="13570">
          <cell r="A13570" t="str">
            <v>10048247P2MTY1</v>
          </cell>
          <cell r="Q13570">
            <v>48</v>
          </cell>
        </row>
        <row r="13571">
          <cell r="A13571" t="str">
            <v>10048247P2MTY3</v>
          </cell>
          <cell r="Q13571">
            <v>45</v>
          </cell>
        </row>
        <row r="13572">
          <cell r="A13572" t="str">
            <v>10048247P2MTY3</v>
          </cell>
          <cell r="Q13572">
            <v>18</v>
          </cell>
        </row>
        <row r="13573">
          <cell r="A13573" t="str">
            <v>10048247P2MTY3</v>
          </cell>
          <cell r="Q13573">
            <v>64</v>
          </cell>
        </row>
        <row r="13574">
          <cell r="A13574" t="str">
            <v>10048247P2MTY3</v>
          </cell>
          <cell r="Q13574">
            <v>30</v>
          </cell>
        </row>
        <row r="13575">
          <cell r="A13575" t="str">
            <v>60118528P1MONBLW</v>
          </cell>
          <cell r="Q13575">
            <v>20</v>
          </cell>
        </row>
        <row r="13576">
          <cell r="A13576" t="str">
            <v>60118528P1MONCON</v>
          </cell>
          <cell r="Q13576">
            <v>7</v>
          </cell>
        </row>
        <row r="13577">
          <cell r="A13577" t="str">
            <v>60118528P1MTY1</v>
          </cell>
          <cell r="Q13577">
            <v>37</v>
          </cell>
        </row>
        <row r="13578">
          <cell r="A13578" t="str">
            <v>60118528P1MTY3</v>
          </cell>
          <cell r="Q13578">
            <v>44</v>
          </cell>
        </row>
        <row r="13579">
          <cell r="A13579" t="str">
            <v>60118528P1MTY3</v>
          </cell>
          <cell r="Q13579">
            <v>60</v>
          </cell>
        </row>
        <row r="13580">
          <cell r="A13580" t="str">
            <v>60118528P1MTY3</v>
          </cell>
          <cell r="Q13580">
            <v>19</v>
          </cell>
        </row>
        <row r="13581">
          <cell r="A13581" t="str">
            <v>60118528P1RECMTY</v>
          </cell>
          <cell r="Q13581">
            <v>22</v>
          </cell>
        </row>
        <row r="13582">
          <cell r="A13582" t="str">
            <v>60093592P1MONDP</v>
          </cell>
          <cell r="Q13582">
            <v>5</v>
          </cell>
        </row>
        <row r="13583">
          <cell r="A13583" t="str">
            <v>60093592P1MTY1</v>
          </cell>
          <cell r="Q13583">
            <v>20</v>
          </cell>
        </row>
        <row r="13584">
          <cell r="A13584" t="str">
            <v>60093592P1MTY3</v>
          </cell>
          <cell r="Q13584">
            <v>54</v>
          </cell>
        </row>
        <row r="13585">
          <cell r="A13585" t="str">
            <v>60093592P1MTY3</v>
          </cell>
          <cell r="Q13585">
            <v>10</v>
          </cell>
        </row>
        <row r="13586">
          <cell r="A13586" t="str">
            <v>60093592P1MTY3</v>
          </cell>
          <cell r="Q13586">
            <v>46</v>
          </cell>
        </row>
        <row r="13587">
          <cell r="A13587" t="str">
            <v>60093592P1MTY3</v>
          </cell>
          <cell r="Q13587">
            <v>9</v>
          </cell>
        </row>
        <row r="13588">
          <cell r="A13588" t="str">
            <v>60093592P1MTY3</v>
          </cell>
          <cell r="Q13588">
            <v>22</v>
          </cell>
        </row>
        <row r="13589">
          <cell r="A13589" t="str">
            <v>60093592P1MTY3</v>
          </cell>
          <cell r="Q13589">
            <v>10</v>
          </cell>
        </row>
        <row r="13590">
          <cell r="A13590" t="str">
            <v>60093165G1MKFG</v>
          </cell>
          <cell r="Q13590">
            <v>10</v>
          </cell>
        </row>
        <row r="13591">
          <cell r="A13591" t="str">
            <v>60093165G1MKFG</v>
          </cell>
          <cell r="Q13591">
            <v>1</v>
          </cell>
        </row>
        <row r="13592">
          <cell r="A13592" t="str">
            <v>60093592P2MONDP</v>
          </cell>
          <cell r="Q13592">
            <v>6</v>
          </cell>
        </row>
        <row r="13593">
          <cell r="A13593" t="str">
            <v>60093592P2MTY1</v>
          </cell>
          <cell r="Q13593">
            <v>45</v>
          </cell>
        </row>
        <row r="13594">
          <cell r="A13594" t="str">
            <v>60093592P2MTY3</v>
          </cell>
          <cell r="Q13594">
            <v>8</v>
          </cell>
        </row>
        <row r="13595">
          <cell r="A13595" t="str">
            <v>60093592P2MTY3</v>
          </cell>
          <cell r="Q13595">
            <v>51</v>
          </cell>
        </row>
        <row r="13596">
          <cell r="A13596" t="str">
            <v>10049070P1MONDP</v>
          </cell>
          <cell r="Q13596">
            <v>18</v>
          </cell>
        </row>
        <row r="13597">
          <cell r="A13597" t="str">
            <v>10049070P1MTY1</v>
          </cell>
          <cell r="Q13597">
            <v>3</v>
          </cell>
        </row>
        <row r="13598">
          <cell r="A13598" t="str">
            <v>10047864P1MONCON</v>
          </cell>
          <cell r="Q13598">
            <v>20</v>
          </cell>
        </row>
        <row r="13599">
          <cell r="A13599" t="str">
            <v>10047861P1MONCON</v>
          </cell>
          <cell r="Q13599">
            <v>5</v>
          </cell>
        </row>
        <row r="13600">
          <cell r="A13600" t="str">
            <v>10047861P1MTY1</v>
          </cell>
          <cell r="Q13600">
            <v>25</v>
          </cell>
        </row>
        <row r="13601">
          <cell r="A13601" t="str">
            <v>10047861P1MTY3</v>
          </cell>
          <cell r="Q13601">
            <v>28</v>
          </cell>
        </row>
        <row r="13602">
          <cell r="A13602" t="str">
            <v>10047861P1MTY3</v>
          </cell>
          <cell r="Q13602">
            <v>28</v>
          </cell>
        </row>
        <row r="13603">
          <cell r="A13603" t="str">
            <v>10047861P1MTY3</v>
          </cell>
          <cell r="Q13603">
            <v>18</v>
          </cell>
        </row>
        <row r="13604">
          <cell r="A13604" t="str">
            <v>10047861P1MTY3</v>
          </cell>
          <cell r="Q13604">
            <v>28</v>
          </cell>
        </row>
        <row r="13605">
          <cell r="A13605" t="str">
            <v>10047861P1MTY3</v>
          </cell>
          <cell r="Q13605">
            <v>28</v>
          </cell>
        </row>
        <row r="13606">
          <cell r="A13606" t="str">
            <v>10047861P1REC3PL</v>
          </cell>
          <cell r="Q13606">
            <v>93</v>
          </cell>
        </row>
        <row r="13607">
          <cell r="A13607" t="str">
            <v>10047861P1REC3PL</v>
          </cell>
          <cell r="Q13607">
            <v>35</v>
          </cell>
        </row>
        <row r="13608">
          <cell r="A13608" t="str">
            <v>10047861P1REC3PL</v>
          </cell>
          <cell r="Q13608">
            <v>112</v>
          </cell>
        </row>
        <row r="13609">
          <cell r="A13609" t="str">
            <v>10047861P1REC3PL</v>
          </cell>
          <cell r="Q13609">
            <v>56</v>
          </cell>
        </row>
        <row r="13610">
          <cell r="A13610" t="str">
            <v>60127805G1MON-AFC</v>
          </cell>
          <cell r="Q13610">
            <v>8</v>
          </cell>
        </row>
        <row r="13611">
          <cell r="A13611" t="str">
            <v>60127805G1MTY1</v>
          </cell>
          <cell r="Q13611">
            <v>25</v>
          </cell>
        </row>
        <row r="13612">
          <cell r="A13612" t="str">
            <v>60127805G1MTY3</v>
          </cell>
          <cell r="Q13612">
            <v>4</v>
          </cell>
        </row>
        <row r="13613">
          <cell r="A13613" t="str">
            <v>60127805G1MTY3</v>
          </cell>
          <cell r="Q13613">
            <v>8</v>
          </cell>
        </row>
        <row r="13614">
          <cell r="A13614" t="str">
            <v>10061253P1MON</v>
          </cell>
          <cell r="Q13614">
            <v>5</v>
          </cell>
        </row>
        <row r="13615">
          <cell r="A13615" t="str">
            <v>10061253P1MON-AFC</v>
          </cell>
          <cell r="Q13615">
            <v>11</v>
          </cell>
        </row>
        <row r="13616">
          <cell r="A13616" t="str">
            <v>10061253P1MTY1</v>
          </cell>
          <cell r="Q13616">
            <v>51</v>
          </cell>
        </row>
        <row r="13617">
          <cell r="A13617" t="str">
            <v>60129962P1MON-AFC</v>
          </cell>
          <cell r="Q13617">
            <v>8</v>
          </cell>
        </row>
        <row r="13618">
          <cell r="A13618" t="str">
            <v>60129962P1MTY1</v>
          </cell>
          <cell r="Q13618">
            <v>78</v>
          </cell>
        </row>
        <row r="13619">
          <cell r="A13619" t="str">
            <v>60129962P1MTY3</v>
          </cell>
          <cell r="Q13619">
            <v>15</v>
          </cell>
        </row>
        <row r="13620">
          <cell r="A13620" t="str">
            <v>60129962P1MTY3</v>
          </cell>
          <cell r="Q13620">
            <v>61</v>
          </cell>
        </row>
        <row r="13621">
          <cell r="A13621" t="str">
            <v>60129962P1MTY3</v>
          </cell>
          <cell r="Q13621">
            <v>50</v>
          </cell>
        </row>
        <row r="13622">
          <cell r="A13622" t="str">
            <v>60129962P1MTY3</v>
          </cell>
          <cell r="Q13622">
            <v>72</v>
          </cell>
        </row>
        <row r="13623">
          <cell r="A13623" t="str">
            <v>60129962P1MTY3</v>
          </cell>
          <cell r="Q13623">
            <v>49</v>
          </cell>
        </row>
        <row r="13624">
          <cell r="A13624" t="str">
            <v>60129962P1MTY3</v>
          </cell>
          <cell r="Q13624">
            <v>82</v>
          </cell>
        </row>
        <row r="13625">
          <cell r="A13625" t="str">
            <v>60129962P1MTY3</v>
          </cell>
          <cell r="Q13625">
            <v>50</v>
          </cell>
        </row>
        <row r="13626">
          <cell r="A13626" t="str">
            <v>60129962P1MTY3</v>
          </cell>
          <cell r="Q13626">
            <v>35</v>
          </cell>
        </row>
        <row r="13627">
          <cell r="A13627" t="str">
            <v>60129962P1MTY3</v>
          </cell>
          <cell r="Q13627">
            <v>98</v>
          </cell>
        </row>
        <row r="13628">
          <cell r="A13628" t="str">
            <v>60124689G1MON-AFC</v>
          </cell>
          <cell r="Q13628">
            <v>76</v>
          </cell>
        </row>
        <row r="13629">
          <cell r="A13629" t="str">
            <v>60124689G1MTY1</v>
          </cell>
          <cell r="Q13629">
            <v>22</v>
          </cell>
        </row>
        <row r="13630">
          <cell r="A13630" t="str">
            <v>60124689G1MTY3</v>
          </cell>
          <cell r="Q13630">
            <v>10</v>
          </cell>
        </row>
        <row r="13631">
          <cell r="A13631" t="str">
            <v>60124689G1MTY3</v>
          </cell>
          <cell r="Q13631">
            <v>20</v>
          </cell>
        </row>
        <row r="13632">
          <cell r="A13632" t="str">
            <v>60124689G1MTY3</v>
          </cell>
          <cell r="Q13632">
            <v>22</v>
          </cell>
        </row>
        <row r="13633">
          <cell r="A13633" t="str">
            <v>60124689G1MTY3</v>
          </cell>
          <cell r="Q13633">
            <v>13</v>
          </cell>
        </row>
        <row r="13634">
          <cell r="A13634" t="str">
            <v>60124689G1MTY3</v>
          </cell>
          <cell r="Q13634">
            <v>27</v>
          </cell>
        </row>
        <row r="13635">
          <cell r="A13635" t="str">
            <v>60124689G1MTY3</v>
          </cell>
          <cell r="Q13635">
            <v>20</v>
          </cell>
        </row>
        <row r="13636">
          <cell r="A13636" t="str">
            <v>60124689G1MTY3</v>
          </cell>
          <cell r="Q13636">
            <v>28</v>
          </cell>
        </row>
        <row r="13637">
          <cell r="A13637" t="str">
            <v>60124689G1MTY3</v>
          </cell>
          <cell r="Q13637">
            <v>20</v>
          </cell>
        </row>
        <row r="13638">
          <cell r="A13638" t="str">
            <v>60124689G1MTY3</v>
          </cell>
          <cell r="Q13638">
            <v>20</v>
          </cell>
        </row>
        <row r="13639">
          <cell r="A13639" t="str">
            <v>60124689G1MTY3</v>
          </cell>
          <cell r="Q13639">
            <v>20</v>
          </cell>
        </row>
        <row r="13640">
          <cell r="A13640" t="str">
            <v>60124689G1MTY3</v>
          </cell>
          <cell r="Q13640">
            <v>17</v>
          </cell>
        </row>
        <row r="13641">
          <cell r="A13641" t="str">
            <v>60124689G1MTY3</v>
          </cell>
          <cell r="Q13641">
            <v>20</v>
          </cell>
        </row>
        <row r="13642">
          <cell r="A13642" t="str">
            <v>60124689G1MTY3</v>
          </cell>
          <cell r="Q13642">
            <v>20</v>
          </cell>
        </row>
        <row r="13643">
          <cell r="A13643" t="str">
            <v>60124689G1MTY3</v>
          </cell>
          <cell r="Q13643">
            <v>20</v>
          </cell>
        </row>
        <row r="13644">
          <cell r="A13644" t="str">
            <v>60124689G1MTY3</v>
          </cell>
          <cell r="Q13644">
            <v>21</v>
          </cell>
        </row>
        <row r="13645">
          <cell r="A13645" t="str">
            <v>60124689G1MTY3</v>
          </cell>
          <cell r="Q13645">
            <v>30</v>
          </cell>
        </row>
        <row r="13646">
          <cell r="A13646" t="str">
            <v>60124689G1MTY3</v>
          </cell>
          <cell r="Q13646">
            <v>27</v>
          </cell>
        </row>
        <row r="13647">
          <cell r="A13647" t="str">
            <v>60124689G1MTY3</v>
          </cell>
          <cell r="Q13647">
            <v>20</v>
          </cell>
        </row>
        <row r="13648">
          <cell r="A13648" t="str">
            <v>60124689G1MTY3</v>
          </cell>
          <cell r="Q13648">
            <v>23</v>
          </cell>
        </row>
        <row r="13649">
          <cell r="A13649" t="str">
            <v>60124689G1MTY3</v>
          </cell>
          <cell r="Q13649">
            <v>14</v>
          </cell>
        </row>
        <row r="13650">
          <cell r="A13650" t="str">
            <v>60124689G1MTY3</v>
          </cell>
          <cell r="Q13650">
            <v>23</v>
          </cell>
        </row>
        <row r="13651">
          <cell r="A13651" t="str">
            <v>60124689G1MTY3</v>
          </cell>
          <cell r="Q13651">
            <v>30</v>
          </cell>
        </row>
        <row r="13652">
          <cell r="A13652" t="str">
            <v>60124689G1MTY3</v>
          </cell>
          <cell r="Q13652">
            <v>61</v>
          </cell>
        </row>
        <row r="13653">
          <cell r="A13653" t="str">
            <v>60129963P1MON-AFC</v>
          </cell>
          <cell r="Q13653">
            <v>42</v>
          </cell>
        </row>
        <row r="13654">
          <cell r="A13654" t="str">
            <v>60129963P1MTY1</v>
          </cell>
          <cell r="Q13654">
            <v>27</v>
          </cell>
        </row>
        <row r="13655">
          <cell r="A13655" t="str">
            <v>60129963P1MTY3</v>
          </cell>
          <cell r="Q13655">
            <v>73</v>
          </cell>
        </row>
        <row r="13656">
          <cell r="A13656" t="str">
            <v>60129963P1MTY3</v>
          </cell>
          <cell r="Q13656">
            <v>115</v>
          </cell>
        </row>
        <row r="13657">
          <cell r="A13657" t="str">
            <v>60129963P1MTY3</v>
          </cell>
          <cell r="Q13657">
            <v>83</v>
          </cell>
        </row>
        <row r="13658">
          <cell r="A13658" t="str">
            <v>60129963P1MTY3</v>
          </cell>
          <cell r="Q13658">
            <v>242</v>
          </cell>
        </row>
        <row r="13659">
          <cell r="A13659" t="str">
            <v>10052709P2MTY1</v>
          </cell>
          <cell r="Q13659">
            <v>45</v>
          </cell>
        </row>
        <row r="13660">
          <cell r="A13660" t="str">
            <v>10052709P2MTY1</v>
          </cell>
          <cell r="Q13660">
            <v>250</v>
          </cell>
        </row>
        <row r="13661">
          <cell r="A13661" t="str">
            <v>10052709P2MTY3</v>
          </cell>
          <cell r="Q13661">
            <v>1500</v>
          </cell>
        </row>
        <row r="13662">
          <cell r="A13662" t="str">
            <v>10052709P2MTY3</v>
          </cell>
          <cell r="Q13662">
            <v>1457</v>
          </cell>
        </row>
        <row r="13663">
          <cell r="A13663" t="str">
            <v>10063112P2MTY1</v>
          </cell>
          <cell r="Q13663">
            <v>80</v>
          </cell>
        </row>
        <row r="13664">
          <cell r="A13664" t="str">
            <v>10063112P2MTY3</v>
          </cell>
          <cell r="Q13664">
            <v>80</v>
          </cell>
        </row>
        <row r="13665">
          <cell r="A13665" t="str">
            <v>10063112P1MTY1</v>
          </cell>
          <cell r="Q13665">
            <v>207</v>
          </cell>
        </row>
        <row r="13666">
          <cell r="A13666" t="str">
            <v>10063112P1MTY1</v>
          </cell>
          <cell r="Q13666">
            <v>100</v>
          </cell>
        </row>
        <row r="13667">
          <cell r="A13667" t="str">
            <v>10063112P1MTY3</v>
          </cell>
          <cell r="Q13667">
            <v>400</v>
          </cell>
        </row>
        <row r="13668">
          <cell r="A13668" t="str">
            <v>10063112P1MTY3</v>
          </cell>
          <cell r="Q13668">
            <v>400</v>
          </cell>
        </row>
        <row r="13669">
          <cell r="A13669" t="str">
            <v>10063112P1MTY3</v>
          </cell>
          <cell r="Q13669">
            <v>100</v>
          </cell>
        </row>
        <row r="13670">
          <cell r="A13670" t="str">
            <v>10063112P1REC-LARTX</v>
          </cell>
          <cell r="Q13670">
            <v>800</v>
          </cell>
        </row>
        <row r="13671">
          <cell r="A13671" t="str">
            <v>10062926P2MTY1</v>
          </cell>
          <cell r="Q13671">
            <v>2954</v>
          </cell>
        </row>
        <row r="13672">
          <cell r="A13672" t="str">
            <v>10063073G05MTY3</v>
          </cell>
          <cell r="Q13672">
            <v>23</v>
          </cell>
        </row>
        <row r="13673">
          <cell r="A13673" t="str">
            <v>10063073G05MTY3</v>
          </cell>
          <cell r="Q13673">
            <v>27</v>
          </cell>
        </row>
        <row r="13674">
          <cell r="A13674" t="str">
            <v>10063198G02MON-AFC</v>
          </cell>
          <cell r="Q13674">
            <v>1</v>
          </cell>
        </row>
        <row r="13675">
          <cell r="A13675" t="str">
            <v>10063198G02MTY1</v>
          </cell>
          <cell r="Q13675">
            <v>1</v>
          </cell>
        </row>
        <row r="13676">
          <cell r="A13676" t="str">
            <v>10063073G09MTY1</v>
          </cell>
          <cell r="Q13676">
            <v>1</v>
          </cell>
        </row>
        <row r="13677">
          <cell r="A13677" t="str">
            <v>10063073G09MTY3</v>
          </cell>
          <cell r="Q13677">
            <v>49</v>
          </cell>
        </row>
        <row r="13678">
          <cell r="A13678" t="str">
            <v>10063087G01MTY1</v>
          </cell>
          <cell r="Q13678">
            <v>2</v>
          </cell>
        </row>
        <row r="13679">
          <cell r="A13679" t="str">
            <v>10063087G01MTY1</v>
          </cell>
          <cell r="Q13679">
            <v>3</v>
          </cell>
        </row>
        <row r="13680">
          <cell r="A13680" t="str">
            <v>10063087G01MTY1</v>
          </cell>
          <cell r="Q13680">
            <v>4</v>
          </cell>
        </row>
        <row r="13681">
          <cell r="A13681" t="str">
            <v>10063087G01MTY1</v>
          </cell>
          <cell r="Q13681">
            <v>6</v>
          </cell>
        </row>
        <row r="13682">
          <cell r="A13682" t="str">
            <v>10063087G01MTY3</v>
          </cell>
          <cell r="Q13682">
            <v>3</v>
          </cell>
        </row>
        <row r="13683">
          <cell r="A13683" t="str">
            <v>10063087G01MTY3</v>
          </cell>
          <cell r="Q13683">
            <v>2</v>
          </cell>
        </row>
        <row r="13684">
          <cell r="A13684" t="str">
            <v>10063087G01MTY3</v>
          </cell>
          <cell r="Q13684">
            <v>1</v>
          </cell>
        </row>
        <row r="13685">
          <cell r="A13685" t="str">
            <v>10063087G01MTY3</v>
          </cell>
          <cell r="Q13685">
            <v>4</v>
          </cell>
        </row>
        <row r="13686">
          <cell r="A13686" t="str">
            <v>10063073G02MTY3</v>
          </cell>
          <cell r="Q13686">
            <v>47</v>
          </cell>
        </row>
        <row r="13687">
          <cell r="A13687" t="str">
            <v>10063073G03MTY3</v>
          </cell>
          <cell r="Q13687">
            <v>1</v>
          </cell>
        </row>
        <row r="13688">
          <cell r="A13688" t="str">
            <v>10063073G10MTY3</v>
          </cell>
          <cell r="Q13688">
            <v>4</v>
          </cell>
        </row>
        <row r="13689">
          <cell r="A13689" t="str">
            <v>10063074G02MTY1</v>
          </cell>
          <cell r="Q13689">
            <v>7</v>
          </cell>
        </row>
        <row r="13690">
          <cell r="A13690" t="str">
            <v>10063074G02MTY3</v>
          </cell>
          <cell r="Q13690">
            <v>19</v>
          </cell>
        </row>
        <row r="13691">
          <cell r="A13691" t="str">
            <v>10063074G02MTY3</v>
          </cell>
          <cell r="Q13691">
            <v>2</v>
          </cell>
        </row>
        <row r="13692">
          <cell r="A13692" t="str">
            <v>10063074G02MTY3</v>
          </cell>
          <cell r="Q13692">
            <v>1</v>
          </cell>
        </row>
        <row r="13693">
          <cell r="A13693" t="str">
            <v>10063073G08MTY3</v>
          </cell>
          <cell r="Q13693">
            <v>5</v>
          </cell>
        </row>
        <row r="13694">
          <cell r="A13694" t="str">
            <v>10063198G03MON-AFC</v>
          </cell>
          <cell r="Q13694">
            <v>1</v>
          </cell>
        </row>
        <row r="13695">
          <cell r="A13695" t="str">
            <v>10063198G03MTY1</v>
          </cell>
          <cell r="Q13695">
            <v>1</v>
          </cell>
        </row>
        <row r="13696">
          <cell r="A13696" t="str">
            <v>10063198G04MON-AFC</v>
          </cell>
          <cell r="Q13696">
            <v>4</v>
          </cell>
        </row>
        <row r="13697">
          <cell r="A13697" t="str">
            <v>10063198G04MTY1</v>
          </cell>
          <cell r="Q13697">
            <v>5</v>
          </cell>
        </row>
        <row r="13698">
          <cell r="A13698" t="str">
            <v>10063198G04MTY3</v>
          </cell>
          <cell r="Q13698">
            <v>1</v>
          </cell>
        </row>
        <row r="13699">
          <cell r="A13699" t="str">
            <v>10063198G05MON-AFC</v>
          </cell>
          <cell r="Q13699">
            <v>1</v>
          </cell>
        </row>
        <row r="13700">
          <cell r="A13700" t="str">
            <v>10063198G05MTY1</v>
          </cell>
          <cell r="Q13700">
            <v>1</v>
          </cell>
        </row>
        <row r="13701">
          <cell r="A13701" t="str">
            <v>10063198G06MON-AFC</v>
          </cell>
          <cell r="Q13701">
            <v>1</v>
          </cell>
        </row>
        <row r="13702">
          <cell r="A13702" t="str">
            <v>10063198G06MTY1</v>
          </cell>
          <cell r="Q13702">
            <v>1</v>
          </cell>
        </row>
        <row r="13703">
          <cell r="A13703" t="str">
            <v>10063074G01MTY1</v>
          </cell>
          <cell r="Q13703">
            <v>27</v>
          </cell>
        </row>
        <row r="13704">
          <cell r="A13704" t="str">
            <v>10063074G01MTY3</v>
          </cell>
          <cell r="Q13704">
            <v>19</v>
          </cell>
        </row>
        <row r="13705">
          <cell r="A13705" t="str">
            <v>10063074G01MTY3</v>
          </cell>
          <cell r="Q13705">
            <v>5</v>
          </cell>
        </row>
        <row r="13706">
          <cell r="A13706" t="str">
            <v>10063074G03MTY3</v>
          </cell>
          <cell r="Q13706">
            <v>1</v>
          </cell>
        </row>
        <row r="13707">
          <cell r="A13707" t="str">
            <v>10063074G04MTY1</v>
          </cell>
          <cell r="Q13707">
            <v>1</v>
          </cell>
        </row>
        <row r="13708">
          <cell r="A13708" t="str">
            <v>10063074G04MTY3</v>
          </cell>
          <cell r="Q13708">
            <v>8</v>
          </cell>
        </row>
        <row r="13709">
          <cell r="A13709" t="str">
            <v>10063073G11MTY3</v>
          </cell>
          <cell r="Q13709">
            <v>5</v>
          </cell>
        </row>
        <row r="13710">
          <cell r="A13710" t="str">
            <v>10063073G06MTY3</v>
          </cell>
          <cell r="Q13710">
            <v>10</v>
          </cell>
        </row>
        <row r="13711">
          <cell r="A13711" t="str">
            <v>10063073G06MTY3</v>
          </cell>
          <cell r="Q13711">
            <v>40</v>
          </cell>
        </row>
        <row r="13712">
          <cell r="A13712" t="str">
            <v>10063087G02MTY1</v>
          </cell>
          <cell r="Q13712">
            <v>4</v>
          </cell>
        </row>
        <row r="13713">
          <cell r="A13713" t="str">
            <v>10063087G02MTY1</v>
          </cell>
          <cell r="Q13713">
            <v>4</v>
          </cell>
        </row>
        <row r="13714">
          <cell r="A13714" t="str">
            <v>10063087G02MTY3</v>
          </cell>
          <cell r="Q13714">
            <v>3</v>
          </cell>
        </row>
        <row r="13715">
          <cell r="A13715" t="str">
            <v>10063073G04MTY1</v>
          </cell>
          <cell r="Q13715">
            <v>25</v>
          </cell>
        </row>
        <row r="13716">
          <cell r="A13716" t="str">
            <v>10063073G04MTY3</v>
          </cell>
          <cell r="Q13716">
            <v>5</v>
          </cell>
        </row>
        <row r="13717">
          <cell r="A13717" t="str">
            <v>10063073G04MTY3</v>
          </cell>
          <cell r="Q13717">
            <v>20</v>
          </cell>
        </row>
        <row r="13718">
          <cell r="A13718" t="str">
            <v>10063198G01MON-AFC</v>
          </cell>
          <cell r="Q13718">
            <v>1</v>
          </cell>
        </row>
        <row r="13719">
          <cell r="A13719" t="str">
            <v>10063198G01MTY1</v>
          </cell>
          <cell r="Q13719">
            <v>1</v>
          </cell>
        </row>
        <row r="13720">
          <cell r="A13720" t="str">
            <v>10063073G07MTY1</v>
          </cell>
          <cell r="Q13720">
            <v>40</v>
          </cell>
        </row>
        <row r="13721">
          <cell r="A13721" t="str">
            <v>10063073G07MTY3</v>
          </cell>
          <cell r="Q13721">
            <v>5</v>
          </cell>
        </row>
        <row r="13722">
          <cell r="A13722" t="str">
            <v>10063073G07MTY3</v>
          </cell>
          <cell r="Q13722">
            <v>5</v>
          </cell>
        </row>
        <row r="13723">
          <cell r="A13723" t="str">
            <v>10063189P1MTY1</v>
          </cell>
          <cell r="Q13723">
            <v>10</v>
          </cell>
        </row>
        <row r="13724">
          <cell r="A13724" t="str">
            <v>10063189P1MTY3</v>
          </cell>
          <cell r="Q13724">
            <v>8</v>
          </cell>
        </row>
        <row r="13725">
          <cell r="A13725" t="str">
            <v>10063189P1MTY3</v>
          </cell>
          <cell r="Q13725">
            <v>1</v>
          </cell>
        </row>
        <row r="13726">
          <cell r="A13726" t="str">
            <v>336167P4MONDP</v>
          </cell>
          <cell r="Q13726">
            <v>20</v>
          </cell>
        </row>
        <row r="13727">
          <cell r="A13727" t="str">
            <v>341433P2MONEP</v>
          </cell>
          <cell r="Q13727">
            <v>14</v>
          </cell>
        </row>
        <row r="13728">
          <cell r="A13728" t="str">
            <v>341433P2MTY1</v>
          </cell>
          <cell r="Q13728">
            <v>5</v>
          </cell>
        </row>
        <row r="13729">
          <cell r="A13729" t="str">
            <v>341433P2REC-LARTX</v>
          </cell>
          <cell r="Q13729">
            <v>173</v>
          </cell>
        </row>
        <row r="13730">
          <cell r="A13730" t="str">
            <v>341433P11MONEP</v>
          </cell>
          <cell r="Q13730">
            <v>39</v>
          </cell>
        </row>
        <row r="13731">
          <cell r="A13731" t="str">
            <v>341433P11MTY1</v>
          </cell>
          <cell r="Q13731">
            <v>27</v>
          </cell>
        </row>
        <row r="13732">
          <cell r="A13732" t="str">
            <v>341433P11MTY1</v>
          </cell>
          <cell r="Q13732">
            <v>32</v>
          </cell>
        </row>
        <row r="13733">
          <cell r="A13733" t="str">
            <v>10053666P1MON-AFC</v>
          </cell>
          <cell r="Q13733">
            <v>43</v>
          </cell>
        </row>
        <row r="13734">
          <cell r="A13734" t="str">
            <v>10053666P1MONCR</v>
          </cell>
          <cell r="Q13734">
            <v>67</v>
          </cell>
        </row>
        <row r="13735">
          <cell r="A13735" t="str">
            <v>10053666P1MONDA</v>
          </cell>
          <cell r="Q13735">
            <v>332</v>
          </cell>
        </row>
        <row r="13736">
          <cell r="A13736" t="str">
            <v>10053666P1MONDP</v>
          </cell>
          <cell r="Q13736">
            <v>19</v>
          </cell>
        </row>
        <row r="13737">
          <cell r="A13737" t="str">
            <v>10053666P1MONEP</v>
          </cell>
          <cell r="Q13737">
            <v>342</v>
          </cell>
        </row>
        <row r="13738">
          <cell r="A13738" t="str">
            <v>10053666P1MONXDM</v>
          </cell>
          <cell r="Q13738">
            <v>2118</v>
          </cell>
        </row>
        <row r="13739">
          <cell r="A13739" t="str">
            <v>10053666P1MONXDU</v>
          </cell>
          <cell r="Q13739">
            <v>657</v>
          </cell>
        </row>
        <row r="13740">
          <cell r="A13740" t="str">
            <v>10057986P1MONEP</v>
          </cell>
          <cell r="Q13740">
            <v>22</v>
          </cell>
        </row>
        <row r="13741">
          <cell r="A13741" t="str">
            <v>10057986P1MRBM</v>
          </cell>
          <cell r="Q13741">
            <v>1</v>
          </cell>
        </row>
        <row r="13742">
          <cell r="A13742" t="str">
            <v>10057986P1MTY1</v>
          </cell>
          <cell r="Q13742">
            <v>6</v>
          </cell>
        </row>
        <row r="13743">
          <cell r="A13743" t="str">
            <v>10057986P1MTY1</v>
          </cell>
          <cell r="Q13743">
            <v>20</v>
          </cell>
        </row>
        <row r="13744">
          <cell r="A13744" t="str">
            <v>10057986P1MTY1</v>
          </cell>
          <cell r="Q13744">
            <v>13</v>
          </cell>
        </row>
        <row r="13745">
          <cell r="A13745" t="str">
            <v>10057986P1MTY1</v>
          </cell>
          <cell r="Q13745">
            <v>24</v>
          </cell>
        </row>
        <row r="13746">
          <cell r="A13746" t="str">
            <v>10057986P1MTY3</v>
          </cell>
          <cell r="Q13746">
            <v>35</v>
          </cell>
        </row>
        <row r="13747">
          <cell r="A13747" t="str">
            <v>10057986P1MTY3</v>
          </cell>
          <cell r="Q13747">
            <v>30</v>
          </cell>
        </row>
        <row r="13748">
          <cell r="A13748" t="str">
            <v>10057986P1MTY3</v>
          </cell>
          <cell r="Q13748">
            <v>34</v>
          </cell>
        </row>
        <row r="13749">
          <cell r="A13749" t="str">
            <v>10057986P1MTY3</v>
          </cell>
          <cell r="Q13749">
            <v>72</v>
          </cell>
        </row>
        <row r="13750">
          <cell r="A13750" t="str">
            <v>10057986P1REC-LARTX</v>
          </cell>
          <cell r="Q13750">
            <v>120</v>
          </cell>
        </row>
        <row r="13751">
          <cell r="A13751" t="str">
            <v>10061912P1MONEP</v>
          </cell>
          <cell r="Q13751">
            <v>85</v>
          </cell>
        </row>
        <row r="13752">
          <cell r="A13752" t="str">
            <v>10061912P1MRBM</v>
          </cell>
          <cell r="Q13752">
            <v>490</v>
          </cell>
        </row>
        <row r="13753">
          <cell r="A13753" t="str">
            <v>10061912P1MRBM</v>
          </cell>
          <cell r="Q13753">
            <v>31</v>
          </cell>
        </row>
        <row r="13754">
          <cell r="A13754" t="str">
            <v>10028654P2MONEP</v>
          </cell>
          <cell r="Q13754">
            <v>23</v>
          </cell>
        </row>
        <row r="13755">
          <cell r="A13755" t="str">
            <v>10028654P2MRBM</v>
          </cell>
          <cell r="Q13755">
            <v>1</v>
          </cell>
        </row>
        <row r="13756">
          <cell r="A13756" t="str">
            <v>10028654P2MTY1</v>
          </cell>
          <cell r="Q13756">
            <v>1</v>
          </cell>
        </row>
        <row r="13757">
          <cell r="A13757" t="str">
            <v>10028654P2MTY1</v>
          </cell>
          <cell r="Q13757">
            <v>1</v>
          </cell>
        </row>
        <row r="13758">
          <cell r="A13758" t="str">
            <v>10028654P2REC-LARTX</v>
          </cell>
          <cell r="Q13758">
            <v>160</v>
          </cell>
        </row>
        <row r="13759">
          <cell r="A13759" t="str">
            <v>10063489P1MONDA</v>
          </cell>
          <cell r="Q13759">
            <v>47</v>
          </cell>
        </row>
        <row r="13760">
          <cell r="A13760" t="str">
            <v>9A400089G11MKFG</v>
          </cell>
          <cell r="Q13760">
            <v>3</v>
          </cell>
        </row>
        <row r="13761">
          <cell r="A13761" t="str">
            <v>S-7577MTY1</v>
          </cell>
          <cell r="Q13761">
            <v>3700</v>
          </cell>
        </row>
        <row r="13762">
          <cell r="A13762" t="str">
            <v>S-7577MTY3</v>
          </cell>
          <cell r="Q13762">
            <v>58</v>
          </cell>
        </row>
        <row r="13763">
          <cell r="A13763" t="str">
            <v>S-7577MTY3</v>
          </cell>
          <cell r="Q13763">
            <v>58</v>
          </cell>
        </row>
        <row r="13764">
          <cell r="A13764" t="str">
            <v>10028268P05MONDP</v>
          </cell>
          <cell r="Q13764">
            <v>214</v>
          </cell>
        </row>
        <row r="13765">
          <cell r="A13765" t="str">
            <v>10028268P05MTY1</v>
          </cell>
          <cell r="Q13765">
            <v>1</v>
          </cell>
        </row>
        <row r="13766">
          <cell r="A13766" t="str">
            <v>10028268P05MTY1</v>
          </cell>
          <cell r="Q13766">
            <v>170</v>
          </cell>
        </row>
        <row r="13767">
          <cell r="A13767" t="str">
            <v>10028268P05MTY3</v>
          </cell>
          <cell r="Q13767">
            <v>85</v>
          </cell>
        </row>
        <row r="13768">
          <cell r="A13768" t="str">
            <v>10028268P05MTY3</v>
          </cell>
          <cell r="Q13768">
            <v>225</v>
          </cell>
        </row>
        <row r="13769">
          <cell r="A13769" t="str">
            <v>10028268P05MTY3</v>
          </cell>
          <cell r="Q13769">
            <v>160</v>
          </cell>
        </row>
        <row r="13770">
          <cell r="A13770" t="str">
            <v>10028268P05MTY3</v>
          </cell>
          <cell r="Q13770">
            <v>456</v>
          </cell>
        </row>
        <row r="13771">
          <cell r="A13771" t="str">
            <v>10028268P04MONDP</v>
          </cell>
          <cell r="Q13771">
            <v>410</v>
          </cell>
        </row>
        <row r="13772">
          <cell r="A13772" t="str">
            <v>10028268P04MONSKID</v>
          </cell>
          <cell r="Q13772">
            <v>5</v>
          </cell>
        </row>
        <row r="13773">
          <cell r="A13773" t="str">
            <v>10028268P04MTY1</v>
          </cell>
          <cell r="Q13773">
            <v>720</v>
          </cell>
        </row>
        <row r="13774">
          <cell r="A13774" t="str">
            <v>10028268P04MTY1</v>
          </cell>
          <cell r="Q13774">
            <v>1</v>
          </cell>
        </row>
        <row r="13775">
          <cell r="A13775" t="str">
            <v>10028268P04MTY1</v>
          </cell>
          <cell r="Q13775">
            <v>1</v>
          </cell>
        </row>
        <row r="13776">
          <cell r="A13776" t="str">
            <v>10028268P04MTY1</v>
          </cell>
          <cell r="Q13776">
            <v>220</v>
          </cell>
        </row>
        <row r="13777">
          <cell r="A13777" t="str">
            <v>10028268P04MTY1</v>
          </cell>
          <cell r="Q13777">
            <v>1</v>
          </cell>
        </row>
        <row r="13778">
          <cell r="A13778" t="str">
            <v>10028268P04MTY1</v>
          </cell>
          <cell r="Q13778">
            <v>1</v>
          </cell>
        </row>
        <row r="13779">
          <cell r="A13779" t="str">
            <v>10028268P04MTY3</v>
          </cell>
          <cell r="Q13779">
            <v>200</v>
          </cell>
        </row>
        <row r="13780">
          <cell r="A13780" t="str">
            <v>10028268P04MTY3</v>
          </cell>
          <cell r="Q13780">
            <v>64</v>
          </cell>
        </row>
        <row r="13781">
          <cell r="A13781" t="str">
            <v>10028268P04REC-LARTX</v>
          </cell>
          <cell r="Q13781">
            <v>561</v>
          </cell>
        </row>
        <row r="13782">
          <cell r="A13782" t="str">
            <v>10063290G02MON-AFC</v>
          </cell>
          <cell r="Q13782">
            <v>3</v>
          </cell>
        </row>
        <row r="13783">
          <cell r="A13783" t="str">
            <v>10063290G02MTY1</v>
          </cell>
          <cell r="Q13783">
            <v>6</v>
          </cell>
        </row>
        <row r="13784">
          <cell r="A13784" t="str">
            <v>10063290G02MTY3</v>
          </cell>
          <cell r="Q13784">
            <v>2</v>
          </cell>
        </row>
        <row r="13785">
          <cell r="A13785" t="str">
            <v>10063290G02MTY3</v>
          </cell>
          <cell r="Q13785">
            <v>53</v>
          </cell>
        </row>
        <row r="13786">
          <cell r="A13786" t="str">
            <v>10063290G02MTY3</v>
          </cell>
          <cell r="Q13786">
            <v>20</v>
          </cell>
        </row>
        <row r="13787">
          <cell r="A13787" t="str">
            <v>10063359G01MON-AFC</v>
          </cell>
          <cell r="Q13787">
            <v>3</v>
          </cell>
        </row>
        <row r="13788">
          <cell r="A13788" t="str">
            <v>10063359G01MTY1</v>
          </cell>
          <cell r="Q13788">
            <v>32</v>
          </cell>
        </row>
        <row r="13789">
          <cell r="A13789" t="str">
            <v>10063360G02MTY1</v>
          </cell>
          <cell r="Q13789">
            <v>9</v>
          </cell>
        </row>
        <row r="13790">
          <cell r="A13790" t="str">
            <v>10063360G02MTY3</v>
          </cell>
          <cell r="Q13790">
            <v>20</v>
          </cell>
        </row>
        <row r="13791">
          <cell r="A13791" t="str">
            <v>10063360G01MTY1</v>
          </cell>
          <cell r="Q13791">
            <v>9</v>
          </cell>
        </row>
        <row r="13792">
          <cell r="A13792" t="str">
            <v>10063360G01MTY3</v>
          </cell>
          <cell r="Q13792">
            <v>20</v>
          </cell>
        </row>
        <row r="13793">
          <cell r="A13793" t="str">
            <v>10063358G01MON-AFC</v>
          </cell>
          <cell r="Q13793">
            <v>3</v>
          </cell>
        </row>
        <row r="13794">
          <cell r="A13794" t="str">
            <v>10063358G01MTY1</v>
          </cell>
          <cell r="Q13794">
            <v>25</v>
          </cell>
        </row>
        <row r="13795">
          <cell r="A13795" t="str">
            <v>10063325G01MON-AFC</v>
          </cell>
          <cell r="Q13795">
            <v>2</v>
          </cell>
        </row>
        <row r="13796">
          <cell r="A13796" t="str">
            <v>10063325G01MTY1</v>
          </cell>
          <cell r="Q13796">
            <v>29</v>
          </cell>
        </row>
        <row r="13797">
          <cell r="A13797" t="str">
            <v>10063358G02MON-AFC</v>
          </cell>
          <cell r="Q13797">
            <v>3</v>
          </cell>
        </row>
        <row r="13798">
          <cell r="A13798" t="str">
            <v>10063358G02MTY3</v>
          </cell>
          <cell r="Q13798">
            <v>20</v>
          </cell>
        </row>
        <row r="13799">
          <cell r="A13799" t="str">
            <v>10063359G02MON-AFC</v>
          </cell>
          <cell r="Q13799">
            <v>3</v>
          </cell>
        </row>
        <row r="13800">
          <cell r="A13800" t="str">
            <v>10063359G02MTY1</v>
          </cell>
          <cell r="Q13800">
            <v>6</v>
          </cell>
        </row>
        <row r="13801">
          <cell r="A13801" t="str">
            <v>10063359G02MTY1</v>
          </cell>
          <cell r="Q13801">
            <v>25</v>
          </cell>
        </row>
        <row r="13802">
          <cell r="A13802" t="str">
            <v>10063359G02MTY3</v>
          </cell>
          <cell r="Q13802">
            <v>20</v>
          </cell>
        </row>
        <row r="13803">
          <cell r="A13803" t="str">
            <v>10063718G01MON-AFC</v>
          </cell>
          <cell r="Q13803">
            <v>15</v>
          </cell>
        </row>
        <row r="13804">
          <cell r="A13804" t="str">
            <v>10063290G01MON-AFC</v>
          </cell>
          <cell r="Q13804">
            <v>1</v>
          </cell>
        </row>
        <row r="13805">
          <cell r="A13805" t="str">
            <v>10063290G01MTY1</v>
          </cell>
          <cell r="Q13805">
            <v>22</v>
          </cell>
        </row>
        <row r="13806">
          <cell r="A13806" t="str">
            <v>10063290G01MTY3</v>
          </cell>
          <cell r="Q13806">
            <v>47</v>
          </cell>
        </row>
        <row r="13807">
          <cell r="A13807" t="str">
            <v>10063290G01MTY3</v>
          </cell>
          <cell r="Q13807">
            <v>14</v>
          </cell>
        </row>
        <row r="13808">
          <cell r="A13808" t="str">
            <v>10063194P2MKFG</v>
          </cell>
          <cell r="Q13808">
            <v>72</v>
          </cell>
        </row>
        <row r="13809">
          <cell r="A13809" t="str">
            <v>10063194P2MKFG</v>
          </cell>
          <cell r="Q13809">
            <v>9</v>
          </cell>
        </row>
        <row r="13810">
          <cell r="A13810" t="str">
            <v>10063194P2MONCON</v>
          </cell>
          <cell r="Q13810">
            <v>12</v>
          </cell>
        </row>
        <row r="13811">
          <cell r="A13811" t="str">
            <v>10063194P2WHPIPING</v>
          </cell>
          <cell r="Q13811">
            <v>45</v>
          </cell>
        </row>
        <row r="13812">
          <cell r="A13812" t="str">
            <v>10063111P1MKFG</v>
          </cell>
          <cell r="Q13812">
            <v>52</v>
          </cell>
        </row>
        <row r="13813">
          <cell r="A13813" t="str">
            <v>10063111P1MKFG</v>
          </cell>
          <cell r="Q13813">
            <v>20</v>
          </cell>
        </row>
        <row r="13814">
          <cell r="A13814" t="str">
            <v>10063111P1MONCON</v>
          </cell>
          <cell r="Q13814">
            <v>12</v>
          </cell>
        </row>
        <row r="13815">
          <cell r="A13815" t="str">
            <v>10063111P1MONSKID</v>
          </cell>
          <cell r="Q13815">
            <v>1</v>
          </cell>
        </row>
        <row r="13816">
          <cell r="A13816" t="str">
            <v>10063111P1WHPIPING</v>
          </cell>
          <cell r="Q13816">
            <v>77</v>
          </cell>
        </row>
        <row r="13817">
          <cell r="A13817" t="str">
            <v>309508P37MKFG</v>
          </cell>
          <cell r="Q13817">
            <v>92</v>
          </cell>
        </row>
        <row r="13818">
          <cell r="A13818" t="str">
            <v>309508P37MONCON</v>
          </cell>
          <cell r="Q13818">
            <v>21</v>
          </cell>
        </row>
        <row r="13819">
          <cell r="A13819" t="str">
            <v>309508P37WHPIPING</v>
          </cell>
          <cell r="Q13819">
            <v>12</v>
          </cell>
        </row>
        <row r="13820">
          <cell r="A13820" t="str">
            <v>10063194P1MKFG</v>
          </cell>
          <cell r="Q13820">
            <v>66</v>
          </cell>
        </row>
        <row r="13821">
          <cell r="A13821" t="str">
            <v>10063194P1MKFG</v>
          </cell>
          <cell r="Q13821">
            <v>20</v>
          </cell>
        </row>
        <row r="13822">
          <cell r="A13822" t="str">
            <v>10063194P1MONCON</v>
          </cell>
          <cell r="Q13822">
            <v>14</v>
          </cell>
        </row>
        <row r="13823">
          <cell r="A13823" t="str">
            <v>10063194P1WHPIPING</v>
          </cell>
          <cell r="Q13823">
            <v>12</v>
          </cell>
        </row>
        <row r="13824">
          <cell r="A13824" t="str">
            <v>10058065MTY3</v>
          </cell>
          <cell r="Q13824">
            <v>30</v>
          </cell>
        </row>
        <row r="13825">
          <cell r="A13825" t="str">
            <v>10058065REC-LARTX</v>
          </cell>
          <cell r="Q13825">
            <v>2</v>
          </cell>
        </row>
        <row r="13826">
          <cell r="A13826" t="str">
            <v>10063500REC-LARTX</v>
          </cell>
          <cell r="Q13826">
            <v>160</v>
          </cell>
        </row>
        <row r="13827">
          <cell r="A13827" t="str">
            <v>10063526REC-LARTX</v>
          </cell>
          <cell r="Q13827">
            <v>40</v>
          </cell>
        </row>
        <row r="13828">
          <cell r="A13828" t="str">
            <v>10063487MTY3</v>
          </cell>
          <cell r="Q13828">
            <v>2</v>
          </cell>
        </row>
        <row r="13829">
          <cell r="A13829" t="str">
            <v>10063487MTY3</v>
          </cell>
          <cell r="Q13829">
            <v>2</v>
          </cell>
        </row>
        <row r="13830">
          <cell r="A13830" t="str">
            <v>10063456MTY3</v>
          </cell>
          <cell r="Q13830">
            <v>4</v>
          </cell>
        </row>
        <row r="13831">
          <cell r="A13831" t="str">
            <v>10063455MTY3</v>
          </cell>
          <cell r="Q13831">
            <v>3</v>
          </cell>
        </row>
        <row r="13832">
          <cell r="A13832" t="str">
            <v>10063072MTY3</v>
          </cell>
          <cell r="Q13832">
            <v>1</v>
          </cell>
        </row>
        <row r="13833">
          <cell r="A13833" t="str">
            <v>10063072MTY3</v>
          </cell>
          <cell r="Q13833">
            <v>8</v>
          </cell>
        </row>
        <row r="13834">
          <cell r="A13834" t="str">
            <v>10051170P2MTY1</v>
          </cell>
          <cell r="Q13834">
            <v>13</v>
          </cell>
        </row>
        <row r="13835">
          <cell r="A13835" t="str">
            <v>10051170P2MTY1</v>
          </cell>
          <cell r="Q13835">
            <v>90</v>
          </cell>
        </row>
        <row r="13836">
          <cell r="A13836" t="str">
            <v>10062642MTY1</v>
          </cell>
          <cell r="Q13836">
            <v>13</v>
          </cell>
        </row>
        <row r="13837">
          <cell r="A13837" t="str">
            <v>10062642MTY3</v>
          </cell>
          <cell r="Q13837">
            <v>2</v>
          </cell>
        </row>
        <row r="13838">
          <cell r="A13838" t="str">
            <v>10062644MTY3</v>
          </cell>
          <cell r="Q13838">
            <v>20</v>
          </cell>
        </row>
        <row r="13839">
          <cell r="A13839" t="str">
            <v>10062644REC-LARTX</v>
          </cell>
          <cell r="Q13839">
            <v>10</v>
          </cell>
        </row>
        <row r="13840">
          <cell r="A13840" t="str">
            <v>10058001P3MTY1</v>
          </cell>
          <cell r="Q13840">
            <v>45</v>
          </cell>
        </row>
        <row r="13841">
          <cell r="A13841" t="str">
            <v>10058001P3MTY3</v>
          </cell>
          <cell r="Q13841">
            <v>20</v>
          </cell>
        </row>
        <row r="13842">
          <cell r="A13842" t="str">
            <v>10063038MONCON</v>
          </cell>
          <cell r="Q13842">
            <v>51</v>
          </cell>
        </row>
        <row r="13843">
          <cell r="A13843" t="str">
            <v>10063038MONKITS</v>
          </cell>
          <cell r="Q13843">
            <v>40</v>
          </cell>
        </row>
        <row r="13844">
          <cell r="A13844" t="str">
            <v>10064060P1MON-AFC</v>
          </cell>
          <cell r="Q13844">
            <v>3500</v>
          </cell>
        </row>
        <row r="13845">
          <cell r="A13845" t="str">
            <v>10064060P1MTY1</v>
          </cell>
          <cell r="Q13845">
            <v>11600</v>
          </cell>
        </row>
        <row r="13846">
          <cell r="A13846" t="str">
            <v>10064060P1MTY3</v>
          </cell>
          <cell r="Q13846">
            <v>27700</v>
          </cell>
        </row>
        <row r="13847">
          <cell r="A13847" t="str">
            <v>10064060P1MTY3</v>
          </cell>
          <cell r="Q13847">
            <v>5000</v>
          </cell>
        </row>
        <row r="13848">
          <cell r="A13848" t="str">
            <v>10064264P1MON-AFC</v>
          </cell>
          <cell r="Q13848">
            <v>10</v>
          </cell>
        </row>
        <row r="13849">
          <cell r="A13849" t="str">
            <v>10064264P1MTY1</v>
          </cell>
          <cell r="Q13849">
            <v>486</v>
          </cell>
        </row>
        <row r="13850">
          <cell r="A13850" t="str">
            <v>10064323P1MTY3</v>
          </cell>
          <cell r="Q13850">
            <v>950</v>
          </cell>
        </row>
        <row r="13851">
          <cell r="A13851" t="str">
            <v>10064323P4MTY3</v>
          </cell>
          <cell r="Q13851">
            <v>88</v>
          </cell>
        </row>
        <row r="13852">
          <cell r="A13852" t="str">
            <v>10064323P4MTY3</v>
          </cell>
          <cell r="Q13852">
            <v>662</v>
          </cell>
        </row>
        <row r="13853">
          <cell r="A13853" t="str">
            <v>10064323P4MTY3</v>
          </cell>
          <cell r="Q13853">
            <v>17</v>
          </cell>
        </row>
        <row r="13854">
          <cell r="A13854" t="str">
            <v>10064227P6MTY1</v>
          </cell>
          <cell r="Q13854">
            <v>22</v>
          </cell>
        </row>
        <row r="13855">
          <cell r="A13855" t="str">
            <v>10064227P5REC-LARTX</v>
          </cell>
          <cell r="Q13855">
            <v>36</v>
          </cell>
        </row>
        <row r="13856">
          <cell r="A13856" t="str">
            <v>60127786P1MONDP</v>
          </cell>
          <cell r="Q13856">
            <v>13</v>
          </cell>
        </row>
        <row r="13857">
          <cell r="A13857" t="str">
            <v>60127786P1MRBM</v>
          </cell>
          <cell r="Q13857">
            <v>6</v>
          </cell>
        </row>
        <row r="13858">
          <cell r="A13858" t="str">
            <v>60127786P1MTY1</v>
          </cell>
          <cell r="Q13858">
            <v>80</v>
          </cell>
        </row>
        <row r="13859">
          <cell r="A13859" t="str">
            <v>60127786P1MTY3</v>
          </cell>
          <cell r="Q13859">
            <v>7</v>
          </cell>
        </row>
        <row r="13860">
          <cell r="A13860" t="str">
            <v>60096342P1MONDP</v>
          </cell>
          <cell r="Q13860">
            <v>14</v>
          </cell>
        </row>
        <row r="13861">
          <cell r="A13861" t="str">
            <v>60096342P1MTY1</v>
          </cell>
          <cell r="Q13861">
            <v>46</v>
          </cell>
        </row>
        <row r="13862">
          <cell r="A13862" t="str">
            <v>60127787P1MONDP</v>
          </cell>
          <cell r="Q13862">
            <v>10</v>
          </cell>
        </row>
        <row r="13863">
          <cell r="A13863" t="str">
            <v>60127787P1MTY1</v>
          </cell>
          <cell r="Q13863">
            <v>85</v>
          </cell>
        </row>
        <row r="13864">
          <cell r="A13864" t="str">
            <v>60096343P1MONDP</v>
          </cell>
          <cell r="Q13864">
            <v>14</v>
          </cell>
        </row>
        <row r="13865">
          <cell r="A13865" t="str">
            <v>60096343P1MTY1</v>
          </cell>
          <cell r="Q13865">
            <v>78</v>
          </cell>
        </row>
        <row r="13866">
          <cell r="A13866" t="str">
            <v>60096341P1MONDP</v>
          </cell>
          <cell r="Q13866">
            <v>9</v>
          </cell>
        </row>
        <row r="13867">
          <cell r="A13867" t="str">
            <v>60096341P1MTY1</v>
          </cell>
          <cell r="Q13867">
            <v>74</v>
          </cell>
        </row>
        <row r="13868">
          <cell r="A13868" t="str">
            <v>60096341P1MTY3</v>
          </cell>
          <cell r="Q13868">
            <v>1</v>
          </cell>
        </row>
        <row r="13869">
          <cell r="A13869" t="str">
            <v>60096341P1MTY3</v>
          </cell>
          <cell r="Q13869">
            <v>1</v>
          </cell>
        </row>
        <row r="13870">
          <cell r="A13870" t="str">
            <v>60051423G0MTY1</v>
          </cell>
          <cell r="Q13870">
            <v>1</v>
          </cell>
        </row>
        <row r="13871">
          <cell r="A13871" t="str">
            <v>10064263REC-LARTX</v>
          </cell>
          <cell r="Q13871">
            <v>100</v>
          </cell>
        </row>
        <row r="13872">
          <cell r="A13872" t="str">
            <v>10064304MTY3</v>
          </cell>
          <cell r="Q13872">
            <v>30</v>
          </cell>
        </row>
        <row r="13873">
          <cell r="A13873" t="str">
            <v>10064305MTY3</v>
          </cell>
          <cell r="Q13873">
            <v>18</v>
          </cell>
        </row>
        <row r="13874">
          <cell r="A13874" t="str">
            <v>10063281P1MTY3</v>
          </cell>
          <cell r="Q13874">
            <v>3</v>
          </cell>
        </row>
        <row r="13875">
          <cell r="A13875" t="str">
            <v>10064225P1MONSKID</v>
          </cell>
          <cell r="Q13875">
            <v>4</v>
          </cell>
        </row>
        <row r="13876">
          <cell r="A13876" t="str">
            <v>10064225P1MTY1</v>
          </cell>
          <cell r="Q13876">
            <v>46</v>
          </cell>
        </row>
        <row r="13877">
          <cell r="A13877" t="str">
            <v>10052012P1MON-AFC</v>
          </cell>
          <cell r="Q13877">
            <v>91</v>
          </cell>
        </row>
        <row r="13878">
          <cell r="A13878" t="str">
            <v>10064345G1MTY1</v>
          </cell>
          <cell r="Q13878">
            <v>1000</v>
          </cell>
        </row>
        <row r="13879">
          <cell r="A13879" t="str">
            <v>10061333MTY3</v>
          </cell>
          <cell r="Q13879">
            <v>12</v>
          </cell>
        </row>
        <row r="13880">
          <cell r="A13880" t="str">
            <v>10065022REC-LARTX</v>
          </cell>
          <cell r="Q13880">
            <v>30</v>
          </cell>
        </row>
        <row r="13881">
          <cell r="A13881" t="str">
            <v>10061346MTY3</v>
          </cell>
          <cell r="Q13881">
            <v>12</v>
          </cell>
        </row>
        <row r="13882">
          <cell r="A13882" t="str">
            <v>10065014REC-LARTX</v>
          </cell>
          <cell r="Q13882">
            <v>18</v>
          </cell>
        </row>
        <row r="13883">
          <cell r="A13883" t="str">
            <v>10065001P1MONDP</v>
          </cell>
          <cell r="Q13883">
            <v>144</v>
          </cell>
        </row>
        <row r="13884">
          <cell r="A13884" t="str">
            <v>10065001P1MTY1</v>
          </cell>
          <cell r="Q13884">
            <v>4</v>
          </cell>
        </row>
        <row r="13885">
          <cell r="A13885" t="str">
            <v>10065001P1MTY1</v>
          </cell>
          <cell r="Q13885">
            <v>137</v>
          </cell>
        </row>
        <row r="13886">
          <cell r="A13886" t="str">
            <v>10065001P1MTY1</v>
          </cell>
          <cell r="Q13886">
            <v>1</v>
          </cell>
        </row>
        <row r="13887">
          <cell r="A13887" t="str">
            <v>10065001P1MTY1</v>
          </cell>
          <cell r="Q13887">
            <v>11</v>
          </cell>
        </row>
        <row r="13888">
          <cell r="A13888" t="str">
            <v>10065001P1MTY3</v>
          </cell>
          <cell r="Q13888">
            <v>400</v>
          </cell>
        </row>
        <row r="13889">
          <cell r="A13889" t="str">
            <v>10065001P1REC-LARTX</v>
          </cell>
          <cell r="Q13889">
            <v>400</v>
          </cell>
        </row>
        <row r="13890">
          <cell r="A13890" t="str">
            <v>10064836REC-LARTX</v>
          </cell>
          <cell r="Q13890">
            <v>20</v>
          </cell>
        </row>
        <row r="13891">
          <cell r="A13891" t="str">
            <v>10061362REC-LARTX</v>
          </cell>
          <cell r="Q13891">
            <v>7</v>
          </cell>
        </row>
        <row r="13892">
          <cell r="A13892" t="str">
            <v>10061329MTY3</v>
          </cell>
          <cell r="Q13892">
            <v>38</v>
          </cell>
        </row>
        <row r="13893">
          <cell r="A13893" t="str">
            <v>10065018MTY3</v>
          </cell>
          <cell r="Q13893">
            <v>10</v>
          </cell>
        </row>
        <row r="13894">
          <cell r="A13894" t="str">
            <v>340106P8MTY1</v>
          </cell>
          <cell r="Q13894">
            <v>1</v>
          </cell>
        </row>
        <row r="13895">
          <cell r="A13895" t="str">
            <v>60135383P1MTY1</v>
          </cell>
          <cell r="Q13895">
            <v>8</v>
          </cell>
        </row>
        <row r="13896">
          <cell r="A13896" t="str">
            <v>60135383P1MTY3</v>
          </cell>
          <cell r="Q13896">
            <v>2000</v>
          </cell>
        </row>
        <row r="13897">
          <cell r="A13897" t="str">
            <v>10065010P2MON-AFC</v>
          </cell>
          <cell r="Q13897">
            <v>53.86</v>
          </cell>
        </row>
        <row r="13898">
          <cell r="A13898" t="str">
            <v>10065010P2MTY1</v>
          </cell>
          <cell r="Q13898">
            <v>65.599999999999994</v>
          </cell>
        </row>
        <row r="13899">
          <cell r="A13899" t="str">
            <v>10065010P2MTY1</v>
          </cell>
          <cell r="Q13899">
            <v>360.8</v>
          </cell>
        </row>
        <row r="13900">
          <cell r="A13900" t="str">
            <v>10065010P2MTY1</v>
          </cell>
          <cell r="Q13900">
            <v>164</v>
          </cell>
        </row>
        <row r="13901">
          <cell r="A13901" t="str">
            <v>10065010P2MTY3</v>
          </cell>
          <cell r="Q13901">
            <v>262.39999999999998</v>
          </cell>
        </row>
        <row r="13902">
          <cell r="A13902" t="str">
            <v>10065010P2MTY3</v>
          </cell>
          <cell r="Q13902">
            <v>328</v>
          </cell>
        </row>
        <row r="13903">
          <cell r="A13903" t="str">
            <v>10065010P4MON-AFC</v>
          </cell>
          <cell r="Q13903">
            <v>59.35</v>
          </cell>
        </row>
        <row r="13904">
          <cell r="A13904" t="str">
            <v>10065010P4MTY1</v>
          </cell>
          <cell r="Q13904">
            <v>131.4</v>
          </cell>
        </row>
        <row r="13905">
          <cell r="A13905" t="str">
            <v>10065010P4MTY3</v>
          </cell>
          <cell r="Q13905">
            <v>98.4</v>
          </cell>
        </row>
        <row r="13906">
          <cell r="A13906" t="str">
            <v>10065010P4MTY3</v>
          </cell>
          <cell r="Q13906">
            <v>66</v>
          </cell>
        </row>
        <row r="13907">
          <cell r="A13907" t="str">
            <v>10065010P3MTY3</v>
          </cell>
          <cell r="Q13907">
            <v>65.599999999999994</v>
          </cell>
        </row>
        <row r="13908">
          <cell r="A13908" t="str">
            <v>10065010P1MON-AFC</v>
          </cell>
          <cell r="Q13908">
            <v>38.26</v>
          </cell>
        </row>
        <row r="13909">
          <cell r="A13909" t="str">
            <v>10065010P1MTY1</v>
          </cell>
          <cell r="Q13909">
            <v>3</v>
          </cell>
        </row>
        <row r="13910">
          <cell r="A13910" t="str">
            <v>10059995P1MON-AFC</v>
          </cell>
          <cell r="Q13910">
            <v>2</v>
          </cell>
        </row>
        <row r="13911">
          <cell r="A13911" t="str">
            <v>10059995P1MTY3</v>
          </cell>
          <cell r="Q13911">
            <v>24</v>
          </cell>
        </row>
        <row r="13912">
          <cell r="A13912" t="str">
            <v>10064299G02MON-AFC</v>
          </cell>
          <cell r="Q13912">
            <v>8</v>
          </cell>
        </row>
        <row r="13913">
          <cell r="A13913" t="str">
            <v>10064299G02MTY1</v>
          </cell>
          <cell r="Q13913">
            <v>12</v>
          </cell>
        </row>
        <row r="13914">
          <cell r="A13914" t="str">
            <v>10064299G02MTY3</v>
          </cell>
          <cell r="Q13914">
            <v>6</v>
          </cell>
        </row>
        <row r="13915">
          <cell r="A13915" t="str">
            <v>10064299G02MTY3</v>
          </cell>
          <cell r="Q13915">
            <v>50</v>
          </cell>
        </row>
        <row r="13916">
          <cell r="A13916" t="str">
            <v>10064299G02MTY3</v>
          </cell>
          <cell r="Q13916">
            <v>3</v>
          </cell>
        </row>
        <row r="13917">
          <cell r="A13917" t="str">
            <v>10064299G01MON-AFC</v>
          </cell>
          <cell r="Q13917">
            <v>8</v>
          </cell>
        </row>
        <row r="13918">
          <cell r="A13918" t="str">
            <v>10064299G01MTY3</v>
          </cell>
          <cell r="Q13918">
            <v>24</v>
          </cell>
        </row>
        <row r="13919">
          <cell r="A13919" t="str">
            <v>10064299G01MTY3</v>
          </cell>
          <cell r="Q13919">
            <v>50</v>
          </cell>
        </row>
        <row r="13920">
          <cell r="A13920" t="str">
            <v>10061657P1MTY1</v>
          </cell>
          <cell r="Q13920">
            <v>1</v>
          </cell>
        </row>
        <row r="13921">
          <cell r="A13921" t="str">
            <v>10034918P3MTY3</v>
          </cell>
          <cell r="Q13921">
            <v>5</v>
          </cell>
        </row>
        <row r="13922">
          <cell r="A13922" t="str">
            <v>10065558P1MTY3</v>
          </cell>
          <cell r="Q13922">
            <v>25</v>
          </cell>
        </row>
        <row r="13923">
          <cell r="A13923" t="str">
            <v>10065424P1MON-AFC</v>
          </cell>
          <cell r="Q13923">
            <v>20.010000000000002</v>
          </cell>
        </row>
        <row r="13924">
          <cell r="A13924" t="str">
            <v>10065424P1MTY1</v>
          </cell>
          <cell r="Q13924">
            <v>27.4</v>
          </cell>
        </row>
        <row r="13925">
          <cell r="A13925" t="str">
            <v>10065424P1MTY3</v>
          </cell>
          <cell r="Q13925">
            <v>105.8</v>
          </cell>
        </row>
        <row r="13926">
          <cell r="A13926" t="str">
            <v>10029214MTY3</v>
          </cell>
          <cell r="Q13926">
            <v>21</v>
          </cell>
        </row>
        <row r="13927">
          <cell r="A13927" t="str">
            <v>10065908P1MON-AFC</v>
          </cell>
          <cell r="Q13927">
            <v>120</v>
          </cell>
        </row>
        <row r="13928">
          <cell r="A13928" t="str">
            <v>10066042G1MONPLENUM</v>
          </cell>
          <cell r="Q13928">
            <v>4</v>
          </cell>
        </row>
        <row r="13929">
          <cell r="A13929" t="str">
            <v>10066042G1MTY1</v>
          </cell>
          <cell r="Q13929">
            <v>10</v>
          </cell>
        </row>
        <row r="13930">
          <cell r="A13930" t="str">
            <v>10066042G1MTY1</v>
          </cell>
          <cell r="Q13930">
            <v>14</v>
          </cell>
        </row>
        <row r="13931">
          <cell r="A13931" t="str">
            <v>10066042G1MTY3</v>
          </cell>
          <cell r="Q13931">
            <v>12</v>
          </cell>
        </row>
        <row r="13932">
          <cell r="A13932" t="str">
            <v>10066042G1MTY3</v>
          </cell>
          <cell r="Q13932">
            <v>6</v>
          </cell>
        </row>
        <row r="13933">
          <cell r="A13933" t="str">
            <v>10066042G1MTY3</v>
          </cell>
          <cell r="Q13933">
            <v>14</v>
          </cell>
        </row>
        <row r="13934">
          <cell r="A13934" t="str">
            <v>10066042G1MTY3</v>
          </cell>
          <cell r="Q13934">
            <v>7</v>
          </cell>
        </row>
        <row r="13935">
          <cell r="A13935" t="str">
            <v>10066315P1MON-AFC</v>
          </cell>
          <cell r="Q13935">
            <v>54.111109999999996</v>
          </cell>
        </row>
        <row r="13936">
          <cell r="A13936" t="str">
            <v>10066315P1MTY1</v>
          </cell>
          <cell r="Q13936">
            <v>503</v>
          </cell>
        </row>
        <row r="13937">
          <cell r="A13937" t="str">
            <v>10066315P1REC-LARTX</v>
          </cell>
          <cell r="Q13937">
            <v>14000</v>
          </cell>
        </row>
        <row r="13938">
          <cell r="A13938" t="str">
            <v>10063176P2MONDP</v>
          </cell>
          <cell r="Q13938">
            <v>124</v>
          </cell>
        </row>
        <row r="13939">
          <cell r="A13939" t="str">
            <v>10065750P1MONDP</v>
          </cell>
          <cell r="Q13939">
            <v>17</v>
          </cell>
        </row>
        <row r="13940">
          <cell r="A13940" t="str">
            <v>10065750P3MTY1</v>
          </cell>
          <cell r="Q13940">
            <v>4</v>
          </cell>
        </row>
        <row r="13941">
          <cell r="A13941" t="str">
            <v>10065750P5MONDP</v>
          </cell>
          <cell r="Q13941">
            <v>20</v>
          </cell>
        </row>
        <row r="13942">
          <cell r="A13942" t="str">
            <v>10065750P4MONDP</v>
          </cell>
          <cell r="Q13942">
            <v>16</v>
          </cell>
        </row>
        <row r="13943">
          <cell r="A13943" t="str">
            <v>10065750P2MTY1</v>
          </cell>
          <cell r="Q13943">
            <v>8</v>
          </cell>
        </row>
        <row r="13944">
          <cell r="A13944" t="str">
            <v>10058314P1MKFG</v>
          </cell>
          <cell r="Q13944">
            <v>2</v>
          </cell>
        </row>
        <row r="13945">
          <cell r="A13945" t="str">
            <v>10058319P1MKFG</v>
          </cell>
          <cell r="Q13945">
            <v>17</v>
          </cell>
        </row>
        <row r="13946">
          <cell r="A13946" t="str">
            <v>10058315P1MKFG</v>
          </cell>
          <cell r="Q13946">
            <v>11</v>
          </cell>
        </row>
        <row r="13947">
          <cell r="A13947" t="str">
            <v>10058315P1MKFG</v>
          </cell>
          <cell r="Q13947">
            <v>10</v>
          </cell>
        </row>
        <row r="13948">
          <cell r="A13948" t="str">
            <v>10058317P1MKFG</v>
          </cell>
          <cell r="Q13948">
            <v>2</v>
          </cell>
        </row>
        <row r="13949">
          <cell r="A13949" t="str">
            <v>10058317P1MKFG</v>
          </cell>
          <cell r="Q13949">
            <v>3</v>
          </cell>
        </row>
        <row r="13950">
          <cell r="A13950" t="str">
            <v>10058317P1MTY3</v>
          </cell>
          <cell r="Q13950">
            <v>11</v>
          </cell>
        </row>
        <row r="13951">
          <cell r="A13951" t="str">
            <v>60136951P1MTY3</v>
          </cell>
          <cell r="Q13951">
            <v>35</v>
          </cell>
        </row>
        <row r="13952">
          <cell r="A13952" t="str">
            <v>60136951P1MTY3</v>
          </cell>
          <cell r="Q13952">
            <v>4</v>
          </cell>
        </row>
        <row r="13953">
          <cell r="A13953" t="str">
            <v>60136951P1MTY3</v>
          </cell>
          <cell r="Q13953">
            <v>2</v>
          </cell>
        </row>
        <row r="13954">
          <cell r="A13954" t="str">
            <v>60136951P1MTY3</v>
          </cell>
          <cell r="Q13954">
            <v>1</v>
          </cell>
        </row>
        <row r="13955">
          <cell r="A13955" t="str">
            <v>60136954P1MTY3</v>
          </cell>
          <cell r="Q13955">
            <v>4</v>
          </cell>
        </row>
        <row r="13956">
          <cell r="A13956" t="str">
            <v>60136954P1MTY3</v>
          </cell>
          <cell r="Q13956">
            <v>2</v>
          </cell>
        </row>
        <row r="13957">
          <cell r="A13957" t="str">
            <v>60136954P1MTY3</v>
          </cell>
          <cell r="Q13957">
            <v>1</v>
          </cell>
        </row>
        <row r="13958">
          <cell r="A13958" t="str">
            <v>60136954P1MTY3</v>
          </cell>
          <cell r="Q13958">
            <v>13</v>
          </cell>
        </row>
        <row r="13959">
          <cell r="A13959" t="str">
            <v>60136942P1MONDP</v>
          </cell>
          <cell r="Q13959">
            <v>48</v>
          </cell>
        </row>
        <row r="13960">
          <cell r="A13960" t="str">
            <v>60136942P1MTY1</v>
          </cell>
          <cell r="Q13960">
            <v>36</v>
          </cell>
        </row>
        <row r="13961">
          <cell r="A13961" t="str">
            <v>60136942P1MTY1</v>
          </cell>
          <cell r="Q13961">
            <v>6</v>
          </cell>
        </row>
        <row r="13962">
          <cell r="A13962" t="str">
            <v>60136942P1MTY3</v>
          </cell>
          <cell r="Q13962">
            <v>59</v>
          </cell>
        </row>
        <row r="13963">
          <cell r="A13963" t="str">
            <v>345452P1BMTY1</v>
          </cell>
          <cell r="Q13963">
            <v>25</v>
          </cell>
        </row>
        <row r="13964">
          <cell r="A13964" t="str">
            <v>345452P1AMTY1</v>
          </cell>
          <cell r="Q13964">
            <v>22</v>
          </cell>
        </row>
        <row r="13965">
          <cell r="A13965" t="str">
            <v>10066376P1MON-AFC</v>
          </cell>
          <cell r="Q13965">
            <v>10</v>
          </cell>
        </row>
        <row r="13966">
          <cell r="A13966" t="str">
            <v>10066376P1MTY1</v>
          </cell>
          <cell r="Q13966">
            <v>4</v>
          </cell>
        </row>
        <row r="13967">
          <cell r="A13967" t="str">
            <v>10066376P1MTY3</v>
          </cell>
          <cell r="Q13967">
            <v>50</v>
          </cell>
        </row>
        <row r="13968">
          <cell r="A13968" t="str">
            <v>10066376P1MTY3</v>
          </cell>
          <cell r="Q13968">
            <v>25</v>
          </cell>
        </row>
        <row r="13969">
          <cell r="A13969" t="str">
            <v>10066376P1REC-LARTX</v>
          </cell>
          <cell r="Q13969">
            <v>40</v>
          </cell>
        </row>
        <row r="13970">
          <cell r="A13970" t="str">
            <v>10061310REC-LARTX</v>
          </cell>
          <cell r="Q13970">
            <v>20</v>
          </cell>
        </row>
        <row r="13971">
          <cell r="A13971" t="str">
            <v>10065015MTY3</v>
          </cell>
          <cell r="Q13971">
            <v>16</v>
          </cell>
        </row>
        <row r="13972">
          <cell r="A13972" t="str">
            <v>10034193MON-AFC</v>
          </cell>
          <cell r="Q13972">
            <v>4</v>
          </cell>
        </row>
        <row r="13973">
          <cell r="A13973" t="str">
            <v>10034193MONEP</v>
          </cell>
          <cell r="Q13973">
            <v>421</v>
          </cell>
        </row>
        <row r="13974">
          <cell r="A13974" t="str">
            <v>10034193MTY1</v>
          </cell>
          <cell r="Q13974">
            <v>2</v>
          </cell>
        </row>
        <row r="13975">
          <cell r="A13975" t="str">
            <v>10034193MTY1</v>
          </cell>
          <cell r="Q13975">
            <v>4178</v>
          </cell>
        </row>
        <row r="13976">
          <cell r="A13976" t="str">
            <v>10063958MTY1</v>
          </cell>
          <cell r="Q13976">
            <v>92</v>
          </cell>
        </row>
        <row r="13977">
          <cell r="A13977" t="str">
            <v>10063969MTY1</v>
          </cell>
          <cell r="Q13977">
            <v>41</v>
          </cell>
        </row>
        <row r="13978">
          <cell r="A13978" t="str">
            <v>10064824MTY1</v>
          </cell>
          <cell r="Q13978">
            <v>24</v>
          </cell>
        </row>
        <row r="13979">
          <cell r="A13979" t="str">
            <v>10064824MTY3</v>
          </cell>
          <cell r="Q13979">
            <v>28</v>
          </cell>
        </row>
        <row r="13980">
          <cell r="A13980" t="str">
            <v>10064824MTY3</v>
          </cell>
          <cell r="Q13980">
            <v>1</v>
          </cell>
        </row>
        <row r="13981">
          <cell r="A13981" t="str">
            <v>10063906REC-LARTX</v>
          </cell>
          <cell r="Q13981">
            <v>7</v>
          </cell>
        </row>
        <row r="13982">
          <cell r="A13982" t="str">
            <v>10030070MTY1</v>
          </cell>
          <cell r="Q13982">
            <v>50</v>
          </cell>
        </row>
        <row r="13983">
          <cell r="A13983" t="str">
            <v>10066635P5MTY3</v>
          </cell>
          <cell r="Q13983">
            <v>100</v>
          </cell>
        </row>
        <row r="13984">
          <cell r="A13984" t="str">
            <v>10066635P3MTY3</v>
          </cell>
          <cell r="Q13984">
            <v>100</v>
          </cell>
        </row>
        <row r="13985">
          <cell r="A13985" t="str">
            <v>10066635P2MTY1</v>
          </cell>
          <cell r="Q13985">
            <v>75</v>
          </cell>
        </row>
        <row r="13986">
          <cell r="A13986" t="str">
            <v>10066635P2MTY3</v>
          </cell>
          <cell r="Q13986">
            <v>33</v>
          </cell>
        </row>
        <row r="13987">
          <cell r="A13987" t="str">
            <v>10066635P4MTY3</v>
          </cell>
          <cell r="Q13987">
            <v>117</v>
          </cell>
        </row>
        <row r="13988">
          <cell r="A13988" t="str">
            <v>10065426P1MTY1</v>
          </cell>
          <cell r="Q13988">
            <v>19</v>
          </cell>
        </row>
        <row r="13989">
          <cell r="A13989" t="str">
            <v>10066635P1MTY1</v>
          </cell>
          <cell r="Q13989">
            <v>106</v>
          </cell>
        </row>
        <row r="13990">
          <cell r="A13990" t="str">
            <v>10048352P1MTY1</v>
          </cell>
          <cell r="Q13990">
            <v>14</v>
          </cell>
        </row>
        <row r="13991">
          <cell r="A13991" t="str">
            <v>10065436P1MTY3</v>
          </cell>
          <cell r="Q13991">
            <v>56</v>
          </cell>
        </row>
        <row r="13992">
          <cell r="A13992" t="str">
            <v>10048296P1MTY3</v>
          </cell>
          <cell r="Q13992">
            <v>28</v>
          </cell>
        </row>
        <row r="13993">
          <cell r="A13993" t="str">
            <v>10049661P1MTY1</v>
          </cell>
          <cell r="Q13993">
            <v>14</v>
          </cell>
        </row>
        <row r="13994">
          <cell r="A13994" t="str">
            <v>10049664P1MTY1</v>
          </cell>
          <cell r="Q13994">
            <v>7</v>
          </cell>
        </row>
        <row r="13995">
          <cell r="A13995" t="str">
            <v>10048350P2MTY3</v>
          </cell>
          <cell r="Q13995">
            <v>100</v>
          </cell>
        </row>
        <row r="13996">
          <cell r="A13996" t="str">
            <v>10048349P1MTY1</v>
          </cell>
          <cell r="Q13996">
            <v>7</v>
          </cell>
        </row>
        <row r="13997">
          <cell r="A13997" t="str">
            <v>10048349P1MTY3</v>
          </cell>
          <cell r="Q13997">
            <v>7</v>
          </cell>
        </row>
        <row r="13998">
          <cell r="A13998" t="str">
            <v>10048353P1MTY3</v>
          </cell>
          <cell r="Q13998">
            <v>14</v>
          </cell>
        </row>
        <row r="13999">
          <cell r="A13999" t="str">
            <v>10048353P1MTY3</v>
          </cell>
          <cell r="Q13999">
            <v>7</v>
          </cell>
        </row>
        <row r="14000">
          <cell r="A14000" t="str">
            <v>10048344P1REC-LARTX</v>
          </cell>
          <cell r="Q14000">
            <v>25</v>
          </cell>
        </row>
        <row r="14001">
          <cell r="A14001" t="str">
            <v>10048340P1MTY1</v>
          </cell>
          <cell r="Q14001">
            <v>84</v>
          </cell>
        </row>
        <row r="14002">
          <cell r="A14002" t="str">
            <v>10063479G1MKFG</v>
          </cell>
          <cell r="Q14002">
            <v>40</v>
          </cell>
        </row>
        <row r="14003">
          <cell r="A14003" t="str">
            <v>10061307MTY3</v>
          </cell>
          <cell r="Q14003">
            <v>18</v>
          </cell>
        </row>
        <row r="14004">
          <cell r="A14004" t="str">
            <v>10065388MTY3</v>
          </cell>
          <cell r="Q14004">
            <v>5</v>
          </cell>
        </row>
        <row r="14005">
          <cell r="A14005" t="str">
            <v>10066356MTY3</v>
          </cell>
          <cell r="Q14005">
            <v>4</v>
          </cell>
        </row>
        <row r="14006">
          <cell r="A14006" t="str">
            <v>10066356MTY3</v>
          </cell>
          <cell r="Q14006">
            <v>2</v>
          </cell>
        </row>
        <row r="14007">
          <cell r="A14007" t="str">
            <v>10065298MTY3</v>
          </cell>
          <cell r="Q14007">
            <v>23</v>
          </cell>
        </row>
        <row r="14008">
          <cell r="A14008" t="str">
            <v>10063760MTY3</v>
          </cell>
          <cell r="Q14008">
            <v>120</v>
          </cell>
        </row>
        <row r="14009">
          <cell r="A14009" t="str">
            <v>10063785MTY3</v>
          </cell>
          <cell r="Q14009">
            <v>128</v>
          </cell>
        </row>
        <row r="14010">
          <cell r="A14010" t="str">
            <v>10063170MTY1</v>
          </cell>
          <cell r="Q14010">
            <v>9</v>
          </cell>
        </row>
        <row r="14011">
          <cell r="A14011" t="str">
            <v>10063170MTY3</v>
          </cell>
          <cell r="Q14011">
            <v>10</v>
          </cell>
        </row>
        <row r="14012">
          <cell r="A14012" t="str">
            <v>10063170MTY3</v>
          </cell>
          <cell r="Q14012">
            <v>2</v>
          </cell>
        </row>
        <row r="14013">
          <cell r="A14013" t="str">
            <v>10063170REC-LARTX</v>
          </cell>
          <cell r="Q14013">
            <v>3</v>
          </cell>
        </row>
        <row r="14014">
          <cell r="A14014" t="str">
            <v>10066426MTY3</v>
          </cell>
          <cell r="Q14014">
            <v>2</v>
          </cell>
        </row>
        <row r="14015">
          <cell r="A14015" t="str">
            <v>10066425MTY3</v>
          </cell>
          <cell r="Q14015">
            <v>3</v>
          </cell>
        </row>
        <row r="14016">
          <cell r="A14016" t="str">
            <v>10066425MTY3</v>
          </cell>
          <cell r="Q14016">
            <v>2</v>
          </cell>
        </row>
        <row r="14017">
          <cell r="A14017" t="str">
            <v>10066425MTY3</v>
          </cell>
          <cell r="Q14017">
            <v>2</v>
          </cell>
        </row>
        <row r="14018">
          <cell r="A14018" t="str">
            <v>10040026MTY1</v>
          </cell>
          <cell r="Q14018">
            <v>99</v>
          </cell>
        </row>
        <row r="14019">
          <cell r="A14019" t="str">
            <v>10067254P1MTY1</v>
          </cell>
          <cell r="Q14019">
            <v>556</v>
          </cell>
        </row>
        <row r="14020">
          <cell r="A14020" t="str">
            <v>10065423P1MON-AFC</v>
          </cell>
          <cell r="Q14020">
            <v>8</v>
          </cell>
        </row>
        <row r="14021">
          <cell r="A14021" t="str">
            <v>10065423P1MTY1</v>
          </cell>
          <cell r="Q14021">
            <v>44</v>
          </cell>
        </row>
        <row r="14022">
          <cell r="A14022" t="str">
            <v>10063957MTY3</v>
          </cell>
          <cell r="Q14022">
            <v>2</v>
          </cell>
        </row>
        <row r="14023">
          <cell r="A14023" t="str">
            <v>10063957MTY3</v>
          </cell>
          <cell r="Q14023">
            <v>2</v>
          </cell>
        </row>
        <row r="14024">
          <cell r="A14024" t="str">
            <v>10063957MTY3</v>
          </cell>
          <cell r="Q14024">
            <v>5</v>
          </cell>
        </row>
        <row r="14025">
          <cell r="A14025" t="str">
            <v>10067546G1MONSKID</v>
          </cell>
          <cell r="Q14025">
            <v>1</v>
          </cell>
        </row>
        <row r="14026">
          <cell r="A14026" t="str">
            <v>10067546G1MTY1</v>
          </cell>
          <cell r="Q14026">
            <v>1</v>
          </cell>
        </row>
        <row r="14027">
          <cell r="A14027" t="str">
            <v>10067546G1MTY3</v>
          </cell>
          <cell r="Q14027">
            <v>3</v>
          </cell>
        </row>
        <row r="14028">
          <cell r="A14028" t="str">
            <v>10067546G1MTY3</v>
          </cell>
          <cell r="Q14028">
            <v>6</v>
          </cell>
        </row>
        <row r="14029">
          <cell r="A14029" t="str">
            <v>10067546G2MTY1</v>
          </cell>
          <cell r="Q14029">
            <v>1</v>
          </cell>
        </row>
        <row r="14030">
          <cell r="A14030" t="str">
            <v>10067546G2MTY3</v>
          </cell>
          <cell r="Q14030">
            <v>6</v>
          </cell>
        </row>
        <row r="14031">
          <cell r="A14031" t="str">
            <v>10066036MTY1</v>
          </cell>
          <cell r="Q14031">
            <v>3</v>
          </cell>
        </row>
        <row r="14032">
          <cell r="A14032" t="str">
            <v>10066036MTY3</v>
          </cell>
          <cell r="Q14032">
            <v>7</v>
          </cell>
        </row>
        <row r="14033">
          <cell r="A14033" t="str">
            <v>10066036REC-LARTX</v>
          </cell>
          <cell r="Q14033">
            <v>50</v>
          </cell>
        </row>
        <row r="14034">
          <cell r="A14034" t="str">
            <v>10067108MTY1</v>
          </cell>
          <cell r="Q14034">
            <v>50</v>
          </cell>
        </row>
        <row r="14035">
          <cell r="A14035" t="str">
            <v>10067108MTY3</v>
          </cell>
          <cell r="Q14035">
            <v>65</v>
          </cell>
        </row>
        <row r="14036">
          <cell r="A14036" t="str">
            <v>10067109MTY1</v>
          </cell>
          <cell r="Q14036">
            <v>28</v>
          </cell>
        </row>
        <row r="14037">
          <cell r="A14037" t="str">
            <v>10067109REC-LARTX</v>
          </cell>
          <cell r="Q14037">
            <v>39</v>
          </cell>
        </row>
        <row r="14038">
          <cell r="A14038" t="str">
            <v>10066003MTY3</v>
          </cell>
          <cell r="Q14038">
            <v>30</v>
          </cell>
        </row>
        <row r="14039">
          <cell r="A14039" t="str">
            <v>10065417MON-AFC</v>
          </cell>
          <cell r="Q14039">
            <v>10</v>
          </cell>
        </row>
        <row r="14040">
          <cell r="A14040" t="str">
            <v>10065417MON-PROT</v>
          </cell>
          <cell r="Q14040">
            <v>104</v>
          </cell>
        </row>
        <row r="14041">
          <cell r="A14041" t="str">
            <v>10065417MONEP</v>
          </cell>
          <cell r="Q14041">
            <v>250</v>
          </cell>
        </row>
        <row r="14042">
          <cell r="A14042" t="str">
            <v>10065417MTY1</v>
          </cell>
          <cell r="Q14042">
            <v>466</v>
          </cell>
        </row>
        <row r="14043">
          <cell r="A14043" t="str">
            <v>10065417REC-LARTX</v>
          </cell>
          <cell r="Q14043">
            <v>1250</v>
          </cell>
        </row>
        <row r="14044">
          <cell r="A14044" t="str">
            <v>10066035MON-PROT</v>
          </cell>
          <cell r="Q14044">
            <v>25</v>
          </cell>
        </row>
        <row r="14045">
          <cell r="A14045" t="str">
            <v>10066035SHIP</v>
          </cell>
          <cell r="Q14045">
            <v>11</v>
          </cell>
        </row>
        <row r="14046">
          <cell r="A14046" t="str">
            <v>10067215MTY3</v>
          </cell>
          <cell r="Q14046">
            <v>12</v>
          </cell>
        </row>
        <row r="14047">
          <cell r="A14047" t="str">
            <v>420551G1MONDP</v>
          </cell>
          <cell r="Q14047">
            <v>1</v>
          </cell>
        </row>
        <row r="14048">
          <cell r="A14048" t="str">
            <v>420551G1MONEP</v>
          </cell>
          <cell r="Q14048">
            <v>69</v>
          </cell>
        </row>
        <row r="14049">
          <cell r="A14049" t="str">
            <v>420551G1REC-LARTX</v>
          </cell>
          <cell r="Q14049">
            <v>360</v>
          </cell>
        </row>
        <row r="14050">
          <cell r="A14050" t="str">
            <v>10063786WHPIPING</v>
          </cell>
          <cell r="Q14050">
            <v>3</v>
          </cell>
        </row>
        <row r="14051">
          <cell r="A14051" t="str">
            <v>10063792WHPIPING</v>
          </cell>
          <cell r="Q14051">
            <v>1</v>
          </cell>
        </row>
        <row r="14052">
          <cell r="A14052" t="str">
            <v>10063763WHPIPING</v>
          </cell>
          <cell r="Q14052">
            <v>3</v>
          </cell>
        </row>
        <row r="14053">
          <cell r="A14053" t="str">
            <v>10063910WHPIPING</v>
          </cell>
          <cell r="Q14053">
            <v>5</v>
          </cell>
        </row>
        <row r="14054">
          <cell r="A14054" t="str">
            <v>10063933WHPIPING</v>
          </cell>
          <cell r="Q14054">
            <v>3</v>
          </cell>
        </row>
        <row r="14055">
          <cell r="A14055" t="str">
            <v>10063950WHPIPING</v>
          </cell>
          <cell r="Q14055">
            <v>3</v>
          </cell>
        </row>
        <row r="14056">
          <cell r="A14056" t="str">
            <v>332462P2MKFG</v>
          </cell>
          <cell r="Q14056">
            <v>16</v>
          </cell>
        </row>
        <row r="14057">
          <cell r="A14057" t="str">
            <v>332462P2WHPIPING</v>
          </cell>
          <cell r="Q14057">
            <v>15</v>
          </cell>
        </row>
        <row r="14058">
          <cell r="A14058" t="str">
            <v>10063287P2MTY3</v>
          </cell>
          <cell r="Q14058">
            <v>2</v>
          </cell>
        </row>
        <row r="14059">
          <cell r="A14059" t="str">
            <v>10063287P2MTY3</v>
          </cell>
          <cell r="Q14059">
            <v>3</v>
          </cell>
        </row>
        <row r="14060">
          <cell r="A14060" t="str">
            <v>10066317MTY3</v>
          </cell>
          <cell r="Q14060">
            <v>6</v>
          </cell>
        </row>
        <row r="14061">
          <cell r="A14061" t="str">
            <v>10066317MTY3</v>
          </cell>
          <cell r="Q14061">
            <v>18</v>
          </cell>
        </row>
        <row r="14062">
          <cell r="A14062" t="str">
            <v>10066351MTY3</v>
          </cell>
          <cell r="Q14062">
            <v>3</v>
          </cell>
        </row>
        <row r="14063">
          <cell r="A14063" t="str">
            <v>10065263REC-LARTX</v>
          </cell>
          <cell r="Q14063">
            <v>9</v>
          </cell>
        </row>
        <row r="14064">
          <cell r="A14064" t="str">
            <v>552040P2MTY1</v>
          </cell>
          <cell r="Q14064">
            <v>1</v>
          </cell>
        </row>
        <row r="14065">
          <cell r="A14065" t="str">
            <v>552040P2MTY3</v>
          </cell>
          <cell r="Q14065">
            <v>12</v>
          </cell>
        </row>
        <row r="14066">
          <cell r="A14066" t="str">
            <v>09-53ER0Z-09MTY1</v>
          </cell>
          <cell r="Q14066">
            <v>355</v>
          </cell>
        </row>
        <row r="14067">
          <cell r="A14067" t="str">
            <v>09-15BR0Z-05MTY3</v>
          </cell>
          <cell r="Q14067">
            <v>750</v>
          </cell>
        </row>
        <row r="14068">
          <cell r="A14068" t="str">
            <v>10066114MTY3</v>
          </cell>
          <cell r="Q14068">
            <v>60</v>
          </cell>
        </row>
        <row r="14069">
          <cell r="A14069" t="str">
            <v>09-15ER0Z-07MTY3</v>
          </cell>
          <cell r="Q14069">
            <v>389</v>
          </cell>
        </row>
        <row r="14070">
          <cell r="A14070" t="str">
            <v>09-048G4S-03MTY1</v>
          </cell>
          <cell r="Q14070">
            <v>550</v>
          </cell>
        </row>
        <row r="14071">
          <cell r="A14071" t="str">
            <v>09-048G4S-03REC-LARTX</v>
          </cell>
          <cell r="Q14071">
            <v>1940</v>
          </cell>
        </row>
        <row r="14072">
          <cell r="A14072" t="str">
            <v>378662MTY3</v>
          </cell>
          <cell r="Q14072">
            <v>10</v>
          </cell>
        </row>
        <row r="14073">
          <cell r="A14073" t="str">
            <v>378662REC-LARTX</v>
          </cell>
          <cell r="Q14073">
            <v>10</v>
          </cell>
        </row>
        <row r="14074">
          <cell r="A14074" t="str">
            <v>10067839MTY1</v>
          </cell>
          <cell r="Q14074">
            <v>42</v>
          </cell>
        </row>
        <row r="14075">
          <cell r="A14075" t="str">
            <v>10067839MTY3</v>
          </cell>
          <cell r="Q14075">
            <v>30</v>
          </cell>
        </row>
        <row r="14076">
          <cell r="A14076" t="str">
            <v>60090003G1MTY1</v>
          </cell>
          <cell r="Q14076">
            <v>9</v>
          </cell>
        </row>
        <row r="14077">
          <cell r="A14077" t="str">
            <v>328899P2MTY1</v>
          </cell>
          <cell r="Q14077">
            <v>46</v>
          </cell>
        </row>
        <row r="14078">
          <cell r="A14078" t="str">
            <v>328899P2REC-LARTX</v>
          </cell>
          <cell r="Q14078">
            <v>2</v>
          </cell>
        </row>
        <row r="14079">
          <cell r="A14079" t="str">
            <v>328899P3MTY1</v>
          </cell>
          <cell r="Q14079">
            <v>5</v>
          </cell>
        </row>
        <row r="14080">
          <cell r="A14080" t="str">
            <v>10007617REC-LARTX</v>
          </cell>
          <cell r="Q14080">
            <v>6</v>
          </cell>
        </row>
        <row r="14081">
          <cell r="A14081" t="str">
            <v>L83292-20MTY3</v>
          </cell>
          <cell r="Q14081">
            <v>150</v>
          </cell>
        </row>
        <row r="14082">
          <cell r="A14082" t="str">
            <v>L83292-20MTY3</v>
          </cell>
          <cell r="Q14082">
            <v>100</v>
          </cell>
        </row>
        <row r="14083">
          <cell r="A14083" t="str">
            <v>10067188P1MTY3</v>
          </cell>
          <cell r="Q14083">
            <v>10</v>
          </cell>
        </row>
        <row r="14084">
          <cell r="A14084" t="str">
            <v>10067188P1MTY3</v>
          </cell>
          <cell r="Q14084">
            <v>10</v>
          </cell>
        </row>
        <row r="14085">
          <cell r="A14085" t="str">
            <v>10067188P1MTY3</v>
          </cell>
          <cell r="Q14085">
            <v>10</v>
          </cell>
        </row>
        <row r="14086">
          <cell r="A14086" t="str">
            <v>10067188P1MTY3</v>
          </cell>
          <cell r="Q14086">
            <v>15</v>
          </cell>
        </row>
        <row r="14087">
          <cell r="A14087" t="str">
            <v>10067188P1MTY3</v>
          </cell>
          <cell r="Q14087">
            <v>5</v>
          </cell>
        </row>
        <row r="14088">
          <cell r="A14088" t="str">
            <v>10067188P1MTY3</v>
          </cell>
          <cell r="Q14088">
            <v>60</v>
          </cell>
        </row>
        <row r="14089">
          <cell r="A14089" t="str">
            <v>10067251P1MTY3</v>
          </cell>
          <cell r="Q14089">
            <v>4</v>
          </cell>
        </row>
        <row r="14090">
          <cell r="A14090" t="str">
            <v>10067836P1MTY3</v>
          </cell>
          <cell r="Q14090">
            <v>10</v>
          </cell>
        </row>
        <row r="14091">
          <cell r="A14091" t="str">
            <v>10067836P1MTY3</v>
          </cell>
          <cell r="Q14091">
            <v>23</v>
          </cell>
        </row>
        <row r="14092">
          <cell r="A14092" t="str">
            <v>10067836P1MTY3</v>
          </cell>
          <cell r="Q14092">
            <v>18</v>
          </cell>
        </row>
        <row r="14093">
          <cell r="A14093" t="str">
            <v>10067874G1MONDP</v>
          </cell>
          <cell r="Q14093">
            <v>1</v>
          </cell>
        </row>
        <row r="14094">
          <cell r="A14094" t="str">
            <v>10067874G1MTY3</v>
          </cell>
          <cell r="Q14094">
            <v>4</v>
          </cell>
        </row>
        <row r="14095">
          <cell r="A14095" t="str">
            <v>10067874G1MTY3</v>
          </cell>
          <cell r="Q14095">
            <v>5</v>
          </cell>
        </row>
        <row r="14096">
          <cell r="A14096" t="str">
            <v>10067874G1MTY3</v>
          </cell>
          <cell r="Q14096">
            <v>5</v>
          </cell>
        </row>
        <row r="14097">
          <cell r="A14097" t="str">
            <v>10067874G1MTY3</v>
          </cell>
          <cell r="Q14097">
            <v>2</v>
          </cell>
        </row>
        <row r="14098">
          <cell r="A14098" t="str">
            <v>10067835P1MTY3</v>
          </cell>
          <cell r="Q14098">
            <v>7</v>
          </cell>
        </row>
        <row r="14099">
          <cell r="A14099" t="str">
            <v>10067874G2MTY1</v>
          </cell>
          <cell r="Q14099">
            <v>1</v>
          </cell>
        </row>
        <row r="14100">
          <cell r="A14100" t="str">
            <v>10067874G2MTY3</v>
          </cell>
          <cell r="Q14100">
            <v>6</v>
          </cell>
        </row>
        <row r="14101">
          <cell r="A14101" t="str">
            <v>10067874G2MTY3</v>
          </cell>
          <cell r="Q14101">
            <v>5</v>
          </cell>
        </row>
        <row r="14102">
          <cell r="A14102" t="str">
            <v>10067874G2MTY3</v>
          </cell>
          <cell r="Q14102">
            <v>3</v>
          </cell>
        </row>
        <row r="14103">
          <cell r="A14103" t="str">
            <v>10061314MTY3</v>
          </cell>
          <cell r="Q14103">
            <v>5</v>
          </cell>
        </row>
        <row r="14104">
          <cell r="A14104" t="str">
            <v>10067734P1MTY3</v>
          </cell>
          <cell r="Q14104">
            <v>19</v>
          </cell>
        </row>
        <row r="14105">
          <cell r="A14105" t="str">
            <v>10067734P1MTY3</v>
          </cell>
          <cell r="Q14105">
            <v>14</v>
          </cell>
        </row>
        <row r="14106">
          <cell r="A14106" t="str">
            <v>10067492P1MONDP</v>
          </cell>
          <cell r="Q14106">
            <v>16</v>
          </cell>
        </row>
        <row r="14107">
          <cell r="A14107" t="str">
            <v>10067492P1MTY1</v>
          </cell>
          <cell r="Q14107">
            <v>37</v>
          </cell>
        </row>
        <row r="14108">
          <cell r="A14108" t="str">
            <v>10067492P1MTY3</v>
          </cell>
          <cell r="Q14108">
            <v>9</v>
          </cell>
        </row>
        <row r="14109">
          <cell r="A14109" t="str">
            <v>10067492P1REC3PL</v>
          </cell>
          <cell r="Q14109">
            <v>51</v>
          </cell>
        </row>
        <row r="14110">
          <cell r="A14110" t="str">
            <v>10068232P1MON-AFC</v>
          </cell>
          <cell r="Q14110">
            <v>2</v>
          </cell>
        </row>
        <row r="14111">
          <cell r="A14111" t="str">
            <v>10068232P1MTY1</v>
          </cell>
          <cell r="Q14111">
            <v>8</v>
          </cell>
        </row>
        <row r="14112">
          <cell r="A14112" t="str">
            <v>10068232P1MTY1</v>
          </cell>
          <cell r="Q14112">
            <v>17</v>
          </cell>
        </row>
        <row r="14113">
          <cell r="A14113" t="str">
            <v>10068232P1MTY3</v>
          </cell>
          <cell r="Q14113">
            <v>16</v>
          </cell>
        </row>
        <row r="14114">
          <cell r="A14114" t="str">
            <v>10068232P1MTY3</v>
          </cell>
          <cell r="Q14114">
            <v>16</v>
          </cell>
        </row>
        <row r="14115">
          <cell r="A14115" t="str">
            <v>10068232P1MTY3</v>
          </cell>
          <cell r="Q14115">
            <v>16</v>
          </cell>
        </row>
        <row r="14116">
          <cell r="A14116" t="str">
            <v>10068232P1MTY3</v>
          </cell>
          <cell r="Q14116">
            <v>16</v>
          </cell>
        </row>
        <row r="14117">
          <cell r="A14117" t="str">
            <v>10068232P1MTY3</v>
          </cell>
          <cell r="Q14117">
            <v>16</v>
          </cell>
        </row>
        <row r="14118">
          <cell r="A14118" t="str">
            <v>10068232P1MTY3</v>
          </cell>
          <cell r="Q14118">
            <v>20</v>
          </cell>
        </row>
        <row r="14119">
          <cell r="A14119" t="str">
            <v>10068232P2MTY3</v>
          </cell>
          <cell r="Q14119">
            <v>16</v>
          </cell>
        </row>
        <row r="14120">
          <cell r="A14120" t="str">
            <v>10068232P2MTY3</v>
          </cell>
          <cell r="Q14120">
            <v>16</v>
          </cell>
        </row>
        <row r="14121">
          <cell r="A14121" t="str">
            <v>10068232P2MTY3</v>
          </cell>
          <cell r="Q14121">
            <v>16</v>
          </cell>
        </row>
        <row r="14122">
          <cell r="A14122" t="str">
            <v>10068232P2MTY3</v>
          </cell>
          <cell r="Q14122">
            <v>16</v>
          </cell>
        </row>
        <row r="14123">
          <cell r="A14123" t="str">
            <v>10068232P2MTY3</v>
          </cell>
          <cell r="Q14123">
            <v>4</v>
          </cell>
        </row>
        <row r="14124">
          <cell r="A14124" t="str">
            <v>10068282G01MONDP</v>
          </cell>
          <cell r="Q14124">
            <v>29</v>
          </cell>
        </row>
        <row r="14125">
          <cell r="A14125" t="str">
            <v>10068282G01MTY1</v>
          </cell>
          <cell r="Q14125">
            <v>1</v>
          </cell>
        </row>
        <row r="14126">
          <cell r="A14126" t="str">
            <v>10068282G01MTY1</v>
          </cell>
          <cell r="Q14126">
            <v>4</v>
          </cell>
        </row>
        <row r="14127">
          <cell r="A14127" t="str">
            <v>10068282G01MTY3</v>
          </cell>
          <cell r="Q14127">
            <v>75</v>
          </cell>
        </row>
        <row r="14128">
          <cell r="A14128" t="str">
            <v>10068282G01MTY3</v>
          </cell>
          <cell r="Q14128">
            <v>75</v>
          </cell>
        </row>
        <row r="14129">
          <cell r="A14129" t="str">
            <v>10068282G01MTY3</v>
          </cell>
          <cell r="Q14129">
            <v>25</v>
          </cell>
        </row>
        <row r="14130">
          <cell r="A14130" t="str">
            <v>10068282G01MTY3</v>
          </cell>
          <cell r="Q14130">
            <v>75</v>
          </cell>
        </row>
        <row r="14131">
          <cell r="A14131" t="str">
            <v>10068282G01MTY3</v>
          </cell>
          <cell r="Q14131">
            <v>50</v>
          </cell>
        </row>
        <row r="14132">
          <cell r="A14132" t="str">
            <v>10068282G01MTY3</v>
          </cell>
          <cell r="Q14132">
            <v>75</v>
          </cell>
        </row>
        <row r="14133">
          <cell r="A14133" t="str">
            <v>340084G04MONDP</v>
          </cell>
          <cell r="Q14133">
            <v>37</v>
          </cell>
        </row>
        <row r="14134">
          <cell r="A14134" t="str">
            <v>340084G04MTY1</v>
          </cell>
          <cell r="Q14134">
            <v>2</v>
          </cell>
        </row>
        <row r="14135">
          <cell r="A14135" t="str">
            <v>340084G04MTY3</v>
          </cell>
          <cell r="Q14135">
            <v>1</v>
          </cell>
        </row>
        <row r="14136">
          <cell r="A14136" t="str">
            <v>340084G04MTY3</v>
          </cell>
          <cell r="Q14136">
            <v>100</v>
          </cell>
        </row>
        <row r="14137">
          <cell r="A14137" t="str">
            <v>340084G04MTY3</v>
          </cell>
          <cell r="Q14137">
            <v>3</v>
          </cell>
        </row>
        <row r="14138">
          <cell r="A14138" t="str">
            <v>340084G04MTY3</v>
          </cell>
          <cell r="Q14138">
            <v>75</v>
          </cell>
        </row>
        <row r="14139">
          <cell r="A14139" t="str">
            <v>340084G04MTY3</v>
          </cell>
          <cell r="Q14139">
            <v>25</v>
          </cell>
        </row>
        <row r="14140">
          <cell r="A14140" t="str">
            <v>340084G04MTY3</v>
          </cell>
          <cell r="Q14140">
            <v>75</v>
          </cell>
        </row>
        <row r="14141">
          <cell r="A14141" t="str">
            <v>10068299P1MTY1</v>
          </cell>
          <cell r="Q14141">
            <v>228</v>
          </cell>
        </row>
        <row r="14142">
          <cell r="A14142" t="str">
            <v>10068301P1MTY1</v>
          </cell>
          <cell r="Q14142">
            <v>4420</v>
          </cell>
        </row>
        <row r="14143">
          <cell r="A14143" t="str">
            <v>10068301P1MTY3</v>
          </cell>
          <cell r="Q14143">
            <v>3000</v>
          </cell>
        </row>
        <row r="14144">
          <cell r="A14144" t="str">
            <v>60142687P1MONDA</v>
          </cell>
          <cell r="Q14144">
            <v>46</v>
          </cell>
        </row>
        <row r="14145">
          <cell r="A14145" t="str">
            <v>60142687P1MONEP</v>
          </cell>
          <cell r="Q14145">
            <v>3</v>
          </cell>
        </row>
        <row r="14146">
          <cell r="A14146" t="str">
            <v>60142687P1MTY3</v>
          </cell>
          <cell r="Q14146">
            <v>80</v>
          </cell>
        </row>
        <row r="14147">
          <cell r="A14147" t="str">
            <v>60142687P1MTY3</v>
          </cell>
          <cell r="Q14147">
            <v>80</v>
          </cell>
        </row>
        <row r="14148">
          <cell r="A14148" t="str">
            <v>60142687P1MTY3</v>
          </cell>
          <cell r="Q14148">
            <v>80</v>
          </cell>
        </row>
        <row r="14149">
          <cell r="A14149" t="str">
            <v>10057990P1MTY3</v>
          </cell>
          <cell r="Q14149">
            <v>16</v>
          </cell>
        </row>
        <row r="14150">
          <cell r="A14150" t="str">
            <v>10057990P1MTY3</v>
          </cell>
          <cell r="Q14150">
            <v>6</v>
          </cell>
        </row>
        <row r="14151">
          <cell r="A14151" t="str">
            <v>10057990P1MTY3</v>
          </cell>
          <cell r="Q14151">
            <v>2</v>
          </cell>
        </row>
        <row r="14152">
          <cell r="A14152" t="str">
            <v>10057990P1MTY3</v>
          </cell>
          <cell r="Q14152">
            <v>1</v>
          </cell>
        </row>
        <row r="14153">
          <cell r="A14153" t="str">
            <v>10057990P1MTY3</v>
          </cell>
          <cell r="Q14153">
            <v>36</v>
          </cell>
        </row>
        <row r="14154">
          <cell r="A14154" t="str">
            <v>10057990P1MTY3</v>
          </cell>
          <cell r="Q14154">
            <v>60</v>
          </cell>
        </row>
        <row r="14155">
          <cell r="A14155" t="str">
            <v>10057990P1MTY3</v>
          </cell>
          <cell r="Q14155">
            <v>24</v>
          </cell>
        </row>
        <row r="14156">
          <cell r="A14156" t="str">
            <v>10060362P1MONDP</v>
          </cell>
          <cell r="Q14156">
            <v>1</v>
          </cell>
        </row>
        <row r="14157">
          <cell r="A14157" t="str">
            <v>10060362P1MONEP</v>
          </cell>
          <cell r="Q14157">
            <v>27</v>
          </cell>
        </row>
        <row r="14158">
          <cell r="A14158" t="str">
            <v>10060362P1MTY1</v>
          </cell>
          <cell r="Q14158">
            <v>29</v>
          </cell>
        </row>
        <row r="14159">
          <cell r="A14159" t="str">
            <v>60139852P1MTY1</v>
          </cell>
          <cell r="Q14159">
            <v>65</v>
          </cell>
        </row>
        <row r="14160">
          <cell r="A14160" t="str">
            <v>60144210P1MKFG</v>
          </cell>
          <cell r="Q14160">
            <v>61</v>
          </cell>
        </row>
        <row r="14161">
          <cell r="A14161" t="str">
            <v>60144210P1MKFGPRE</v>
          </cell>
          <cell r="Q14161">
            <v>12</v>
          </cell>
        </row>
        <row r="14162">
          <cell r="A14162" t="str">
            <v>60144210P1WHPIPING</v>
          </cell>
          <cell r="Q14162">
            <v>110</v>
          </cell>
        </row>
        <row r="14163">
          <cell r="A14163" t="str">
            <v>60139853P1MTY1</v>
          </cell>
          <cell r="Q14163">
            <v>500</v>
          </cell>
        </row>
        <row r="14164">
          <cell r="A14164" t="str">
            <v>10063216P1MONEP</v>
          </cell>
          <cell r="Q14164">
            <v>28</v>
          </cell>
        </row>
        <row r="14165">
          <cell r="A14165" t="str">
            <v>10063216P1MTY1</v>
          </cell>
          <cell r="Q14165">
            <v>1</v>
          </cell>
        </row>
        <row r="14166">
          <cell r="A14166" t="str">
            <v>10063216P1MTY1</v>
          </cell>
          <cell r="Q14166">
            <v>1</v>
          </cell>
        </row>
        <row r="14167">
          <cell r="A14167" t="str">
            <v>10063216P1MTY1</v>
          </cell>
          <cell r="Q14167">
            <v>111</v>
          </cell>
        </row>
        <row r="14168">
          <cell r="A14168" t="str">
            <v>10063216P1REC-LARTX</v>
          </cell>
          <cell r="Q14168">
            <v>493</v>
          </cell>
        </row>
        <row r="14169">
          <cell r="A14169" t="str">
            <v>10045498P2MONEP</v>
          </cell>
          <cell r="Q14169">
            <v>35</v>
          </cell>
        </row>
        <row r="14170">
          <cell r="A14170" t="str">
            <v>10045498P2MTY1</v>
          </cell>
          <cell r="Q14170">
            <v>63</v>
          </cell>
        </row>
        <row r="14171">
          <cell r="A14171" t="str">
            <v>10045498P3MONEP</v>
          </cell>
          <cell r="Q14171">
            <v>10</v>
          </cell>
        </row>
        <row r="14172">
          <cell r="A14172" t="str">
            <v>10045498P3MTY1</v>
          </cell>
          <cell r="Q14172">
            <v>13</v>
          </cell>
        </row>
        <row r="14173">
          <cell r="A14173" t="str">
            <v>10045498P3MTY1</v>
          </cell>
          <cell r="Q14173">
            <v>79</v>
          </cell>
        </row>
        <row r="14174">
          <cell r="A14174" t="str">
            <v>10045499P1MONEP</v>
          </cell>
          <cell r="Q14174">
            <v>14</v>
          </cell>
        </row>
        <row r="14175">
          <cell r="A14175" t="str">
            <v>10045499P1MTY1</v>
          </cell>
          <cell r="Q14175">
            <v>88</v>
          </cell>
        </row>
        <row r="14176">
          <cell r="A14176" t="str">
            <v>10045498P5MONEP</v>
          </cell>
          <cell r="Q14176">
            <v>60</v>
          </cell>
        </row>
        <row r="14177">
          <cell r="A14177" t="str">
            <v>10045498P5MTY1</v>
          </cell>
          <cell r="Q14177">
            <v>40</v>
          </cell>
        </row>
        <row r="14178">
          <cell r="A14178" t="str">
            <v>10045500P3MONEP</v>
          </cell>
          <cell r="Q14178">
            <v>15</v>
          </cell>
        </row>
        <row r="14179">
          <cell r="A14179" t="str">
            <v>10045500P3MTY1</v>
          </cell>
          <cell r="Q14179">
            <v>29</v>
          </cell>
        </row>
        <row r="14180">
          <cell r="A14180" t="str">
            <v>10045498P6MONEP</v>
          </cell>
          <cell r="Q14180">
            <v>23</v>
          </cell>
        </row>
        <row r="14181">
          <cell r="A14181" t="str">
            <v>10045498P6MTY1</v>
          </cell>
          <cell r="Q14181">
            <v>4</v>
          </cell>
        </row>
        <row r="14182">
          <cell r="A14182" t="str">
            <v>10045498P6REC-LARTX</v>
          </cell>
          <cell r="Q14182">
            <v>20</v>
          </cell>
        </row>
        <row r="14183">
          <cell r="A14183" t="str">
            <v>10045498P1MONEP</v>
          </cell>
          <cell r="Q14183">
            <v>18</v>
          </cell>
        </row>
        <row r="14184">
          <cell r="A14184" t="str">
            <v>10045498P1MTY1</v>
          </cell>
          <cell r="Q14184">
            <v>52</v>
          </cell>
        </row>
        <row r="14185">
          <cell r="A14185" t="str">
            <v>10045498P1REC-LARTX</v>
          </cell>
          <cell r="Q14185">
            <v>55</v>
          </cell>
        </row>
        <row r="14186">
          <cell r="A14186" t="str">
            <v>10045499P3MONEP</v>
          </cell>
          <cell r="Q14186">
            <v>13</v>
          </cell>
        </row>
        <row r="14187">
          <cell r="A14187" t="str">
            <v>10045499P3MTY1</v>
          </cell>
          <cell r="Q14187">
            <v>86</v>
          </cell>
        </row>
        <row r="14188">
          <cell r="A14188" t="str">
            <v>10045500P2MONEP</v>
          </cell>
          <cell r="Q14188">
            <v>23</v>
          </cell>
        </row>
        <row r="14189">
          <cell r="A14189" t="str">
            <v>10045500P2MTY1</v>
          </cell>
          <cell r="Q14189">
            <v>81</v>
          </cell>
        </row>
        <row r="14190">
          <cell r="A14190" t="str">
            <v>10045498P4MONEP</v>
          </cell>
          <cell r="Q14190">
            <v>14</v>
          </cell>
        </row>
        <row r="14191">
          <cell r="A14191" t="str">
            <v>10045498P4MTY1</v>
          </cell>
          <cell r="Q14191">
            <v>68</v>
          </cell>
        </row>
        <row r="14192">
          <cell r="A14192" t="str">
            <v>10045498P4REC-LARTX</v>
          </cell>
          <cell r="Q14192">
            <v>52</v>
          </cell>
        </row>
        <row r="14193">
          <cell r="A14193" t="str">
            <v>10045499P2MONEP</v>
          </cell>
          <cell r="Q14193">
            <v>12</v>
          </cell>
        </row>
        <row r="14194">
          <cell r="A14194" t="str">
            <v>10045499P2MTY1</v>
          </cell>
          <cell r="Q14194">
            <v>88</v>
          </cell>
        </row>
        <row r="14195">
          <cell r="A14195" t="str">
            <v>10045499P2MTY3</v>
          </cell>
          <cell r="Q14195">
            <v>120</v>
          </cell>
        </row>
        <row r="14196">
          <cell r="A14196" t="str">
            <v>10045500P1MONEP</v>
          </cell>
          <cell r="Q14196">
            <v>12</v>
          </cell>
        </row>
        <row r="14197">
          <cell r="A14197" t="str">
            <v>10045500P1MTY1</v>
          </cell>
          <cell r="Q14197">
            <v>1</v>
          </cell>
        </row>
        <row r="14198">
          <cell r="A14198" t="str">
            <v>10045500P1MTY1</v>
          </cell>
          <cell r="Q14198">
            <v>94</v>
          </cell>
        </row>
        <row r="14199">
          <cell r="A14199" t="str">
            <v>336120P2FASTENAL</v>
          </cell>
          <cell r="Q14199">
            <v>4690</v>
          </cell>
        </row>
        <row r="14200">
          <cell r="A14200" t="str">
            <v>336120P2MTY1</v>
          </cell>
          <cell r="Q14200">
            <v>8980</v>
          </cell>
        </row>
        <row r="14201">
          <cell r="A14201" t="str">
            <v>336120P2MTY3</v>
          </cell>
          <cell r="Q14201">
            <v>40500</v>
          </cell>
        </row>
        <row r="14202">
          <cell r="A14202" t="str">
            <v>10068335P1MKFG</v>
          </cell>
          <cell r="Q14202">
            <v>20</v>
          </cell>
        </row>
        <row r="14203">
          <cell r="A14203" t="str">
            <v>10068335P1WHPIPING</v>
          </cell>
          <cell r="Q14203">
            <v>16</v>
          </cell>
        </row>
        <row r="14204">
          <cell r="A14204" t="str">
            <v>10068335P3MKFG</v>
          </cell>
          <cell r="Q14204">
            <v>13</v>
          </cell>
        </row>
        <row r="14205">
          <cell r="A14205" t="str">
            <v>10068335P3WHPIPING</v>
          </cell>
          <cell r="Q14205">
            <v>37</v>
          </cell>
        </row>
        <row r="14206">
          <cell r="A14206" t="str">
            <v>10068338P1WHPIPING</v>
          </cell>
          <cell r="Q14206">
            <v>25</v>
          </cell>
        </row>
        <row r="14207">
          <cell r="A14207" t="str">
            <v>10068407P1MKFG</v>
          </cell>
          <cell r="Q14207">
            <v>14</v>
          </cell>
        </row>
        <row r="14208">
          <cell r="A14208" t="str">
            <v>10068407P1WHPIPING</v>
          </cell>
          <cell r="Q14208">
            <v>1</v>
          </cell>
        </row>
        <row r="14209">
          <cell r="A14209" t="str">
            <v>10068330P1MKFG</v>
          </cell>
          <cell r="Q14209">
            <v>24</v>
          </cell>
        </row>
        <row r="14210">
          <cell r="A14210" t="str">
            <v>10068330P1WHPIPING</v>
          </cell>
          <cell r="Q14210">
            <v>17</v>
          </cell>
        </row>
        <row r="14211">
          <cell r="A14211" t="str">
            <v>10068338P2WHPIPING</v>
          </cell>
          <cell r="Q14211">
            <v>25</v>
          </cell>
        </row>
        <row r="14212">
          <cell r="A14212" t="str">
            <v>10068335P2MKFG</v>
          </cell>
          <cell r="Q14212">
            <v>15</v>
          </cell>
        </row>
        <row r="14213">
          <cell r="A14213" t="str">
            <v>10068335P2WHPIPING</v>
          </cell>
          <cell r="Q14213">
            <v>20</v>
          </cell>
        </row>
        <row r="14214">
          <cell r="A14214" t="str">
            <v>10068407P2MKFG</v>
          </cell>
          <cell r="Q14214">
            <v>3</v>
          </cell>
        </row>
        <row r="14215">
          <cell r="A14215" t="str">
            <v>10068407P2MKFG</v>
          </cell>
          <cell r="Q14215">
            <v>7</v>
          </cell>
        </row>
        <row r="14216">
          <cell r="A14216" t="str">
            <v>10068407P2WHPIPING</v>
          </cell>
          <cell r="Q14216">
            <v>7</v>
          </cell>
        </row>
        <row r="14217">
          <cell r="A14217" t="str">
            <v>10068448P1MTY3</v>
          </cell>
          <cell r="Q14217">
            <v>53</v>
          </cell>
        </row>
        <row r="14218">
          <cell r="A14218" t="str">
            <v>10068445P1MONDP</v>
          </cell>
          <cell r="Q14218">
            <v>130</v>
          </cell>
        </row>
        <row r="14219">
          <cell r="A14219" t="str">
            <v>10068445P1MTY1</v>
          </cell>
          <cell r="Q14219">
            <v>20</v>
          </cell>
        </row>
        <row r="14220">
          <cell r="A14220" t="str">
            <v>10068445P1MTY1</v>
          </cell>
          <cell r="Q14220">
            <v>31</v>
          </cell>
        </row>
        <row r="14221">
          <cell r="A14221" t="str">
            <v>10068445P1MTY1</v>
          </cell>
          <cell r="Q14221">
            <v>1</v>
          </cell>
        </row>
        <row r="14222">
          <cell r="A14222" t="str">
            <v>10068445P1MTY1</v>
          </cell>
          <cell r="Q14222">
            <v>80</v>
          </cell>
        </row>
        <row r="14223">
          <cell r="A14223" t="str">
            <v>10068445P1MTY1</v>
          </cell>
          <cell r="Q14223">
            <v>1</v>
          </cell>
        </row>
        <row r="14224">
          <cell r="A14224" t="str">
            <v>10068445P1MTY1</v>
          </cell>
          <cell r="Q14224">
            <v>10</v>
          </cell>
        </row>
        <row r="14225">
          <cell r="A14225" t="str">
            <v>10068445P1MTY3</v>
          </cell>
          <cell r="Q14225">
            <v>30</v>
          </cell>
        </row>
        <row r="14226">
          <cell r="A14226" t="str">
            <v>10068445P1MTY3</v>
          </cell>
          <cell r="Q14226">
            <v>102</v>
          </cell>
        </row>
        <row r="14227">
          <cell r="A14227" t="str">
            <v>10068445P1MTY3</v>
          </cell>
          <cell r="Q14227">
            <v>220</v>
          </cell>
        </row>
        <row r="14228">
          <cell r="A14228" t="str">
            <v>10068445P1REC-LARTX</v>
          </cell>
          <cell r="Q14228">
            <v>505</v>
          </cell>
        </row>
        <row r="14229">
          <cell r="A14229" t="str">
            <v>05-SGB-389CLMONDP</v>
          </cell>
          <cell r="Q14229">
            <v>143</v>
          </cell>
        </row>
        <row r="14230">
          <cell r="A14230" t="str">
            <v>05-SGB-389CLMTY1</v>
          </cell>
          <cell r="Q14230">
            <v>6</v>
          </cell>
        </row>
        <row r="14231">
          <cell r="A14231" t="str">
            <v>05-SGB-389CLMTY3</v>
          </cell>
          <cell r="Q14231">
            <v>80</v>
          </cell>
        </row>
        <row r="14232">
          <cell r="A14232" t="str">
            <v>05-SGB-389CLMTY3</v>
          </cell>
          <cell r="Q14232">
            <v>206</v>
          </cell>
        </row>
        <row r="14233">
          <cell r="A14233" t="str">
            <v>05-SGB-389CLSHIP</v>
          </cell>
          <cell r="Q14233">
            <v>32</v>
          </cell>
        </row>
        <row r="14234">
          <cell r="A14234" t="str">
            <v>303398P19MTY1</v>
          </cell>
          <cell r="Q14234">
            <v>1</v>
          </cell>
        </row>
        <row r="14235">
          <cell r="A14235" t="str">
            <v>303398P19MTY3</v>
          </cell>
          <cell r="Q14235">
            <v>1</v>
          </cell>
        </row>
        <row r="14236">
          <cell r="A14236" t="str">
            <v>303398P19REC-LARTX</v>
          </cell>
          <cell r="Q14236">
            <v>7</v>
          </cell>
        </row>
        <row r="14237">
          <cell r="A14237" t="str">
            <v>10068310MTY3</v>
          </cell>
          <cell r="Q14237">
            <v>1</v>
          </cell>
        </row>
        <row r="14238">
          <cell r="A14238" t="str">
            <v>60145697P1MTY1</v>
          </cell>
          <cell r="Q14238">
            <v>9</v>
          </cell>
        </row>
        <row r="14239">
          <cell r="A14239" t="str">
            <v>60145697P1MTY1</v>
          </cell>
          <cell r="Q14239">
            <v>1</v>
          </cell>
        </row>
        <row r="14240">
          <cell r="A14240" t="str">
            <v>60145701G1MTY1</v>
          </cell>
          <cell r="Q14240">
            <v>7</v>
          </cell>
        </row>
        <row r="14241">
          <cell r="A14241" t="str">
            <v>10068654P1MTY1</v>
          </cell>
          <cell r="Q14241">
            <v>10</v>
          </cell>
        </row>
        <row r="14242">
          <cell r="A14242" t="str">
            <v>10068654P1MTY3</v>
          </cell>
          <cell r="Q14242">
            <v>5</v>
          </cell>
        </row>
        <row r="14243">
          <cell r="A14243" t="str">
            <v>10068435P1WHPIPING</v>
          </cell>
          <cell r="Q14243">
            <v>16</v>
          </cell>
        </row>
        <row r="14244">
          <cell r="A14244" t="str">
            <v>10068437P1WHPIPING</v>
          </cell>
          <cell r="Q14244">
            <v>1</v>
          </cell>
        </row>
        <row r="14245">
          <cell r="A14245" t="str">
            <v>10068649P1MONDA</v>
          </cell>
          <cell r="Q14245">
            <v>2</v>
          </cell>
        </row>
        <row r="14246">
          <cell r="A14246" t="str">
            <v>10068649P1WHPIPING</v>
          </cell>
          <cell r="Q14246">
            <v>19</v>
          </cell>
        </row>
        <row r="14247">
          <cell r="A14247" t="str">
            <v>10068541P1MTY1</v>
          </cell>
          <cell r="Q14247">
            <v>100</v>
          </cell>
        </row>
        <row r="14248">
          <cell r="A14248" t="str">
            <v>10068624P1MKFG</v>
          </cell>
          <cell r="Q14248">
            <v>12</v>
          </cell>
        </row>
        <row r="14249">
          <cell r="A14249" t="str">
            <v>10068610P1MKFG</v>
          </cell>
          <cell r="Q14249">
            <v>10</v>
          </cell>
        </row>
        <row r="14250">
          <cell r="A14250" t="str">
            <v>303392P6MTY1</v>
          </cell>
          <cell r="Q14250">
            <v>10</v>
          </cell>
        </row>
        <row r="14251">
          <cell r="A14251" t="str">
            <v>303392P6MTY3</v>
          </cell>
          <cell r="Q14251">
            <v>1</v>
          </cell>
        </row>
        <row r="14252">
          <cell r="A14252" t="str">
            <v>303392P6REC-LARTX</v>
          </cell>
          <cell r="Q14252">
            <v>9</v>
          </cell>
        </row>
        <row r="14253">
          <cell r="A14253" t="str">
            <v>10048259P01MONEP</v>
          </cell>
          <cell r="Q14253">
            <v>18</v>
          </cell>
        </row>
        <row r="14254">
          <cell r="A14254" t="str">
            <v>10048259P01MTY1</v>
          </cell>
          <cell r="Q14254">
            <v>10</v>
          </cell>
        </row>
        <row r="14255">
          <cell r="A14255" t="str">
            <v>10048259P01MTY1</v>
          </cell>
          <cell r="Q14255">
            <v>32</v>
          </cell>
        </row>
        <row r="14256">
          <cell r="A14256" t="str">
            <v>10048259P01MTY3</v>
          </cell>
          <cell r="Q14256">
            <v>16</v>
          </cell>
        </row>
        <row r="14257">
          <cell r="A14257" t="str">
            <v>10070727P1MON-AFC</v>
          </cell>
          <cell r="Q14257">
            <v>114</v>
          </cell>
        </row>
        <row r="14258">
          <cell r="A14258" t="str">
            <v>10070727P1MTY1</v>
          </cell>
          <cell r="Q14258">
            <v>610</v>
          </cell>
        </row>
        <row r="14259">
          <cell r="A14259" t="str">
            <v>329947P2MTY1</v>
          </cell>
          <cell r="Q14259">
            <v>651</v>
          </cell>
        </row>
        <row r="14260">
          <cell r="A14260" t="str">
            <v>MCM160E8AD010QRXO-SHIP</v>
          </cell>
          <cell r="Q14260">
            <v>1</v>
          </cell>
        </row>
        <row r="14261">
          <cell r="A14261" t="str">
            <v>10071821P1MONDA</v>
          </cell>
          <cell r="Q14261">
            <v>11</v>
          </cell>
        </row>
        <row r="14262">
          <cell r="A14262" t="str">
            <v>10071821P1MTY3</v>
          </cell>
          <cell r="Q14262">
            <v>13</v>
          </cell>
        </row>
        <row r="14263">
          <cell r="A14263" t="str">
            <v>10071821P2MONDA</v>
          </cell>
          <cell r="Q14263">
            <v>22</v>
          </cell>
        </row>
        <row r="14264">
          <cell r="A14264" t="str">
            <v>10071821P2MTY1</v>
          </cell>
          <cell r="Q14264">
            <v>334</v>
          </cell>
        </row>
        <row r="14265">
          <cell r="A14265" t="str">
            <v>10071821P2MTY1</v>
          </cell>
          <cell r="Q14265">
            <v>1</v>
          </cell>
        </row>
        <row r="14266">
          <cell r="A14266" t="str">
            <v>10071821P2MTY3</v>
          </cell>
          <cell r="Q14266">
            <v>81</v>
          </cell>
        </row>
        <row r="14267">
          <cell r="A14267" t="str">
            <v>10071821P2MTY3</v>
          </cell>
          <cell r="Q14267">
            <v>254</v>
          </cell>
        </row>
        <row r="14268">
          <cell r="A14268" t="str">
            <v>10071821P2MTY3</v>
          </cell>
          <cell r="Q14268">
            <v>400</v>
          </cell>
        </row>
        <row r="14269">
          <cell r="A14269" t="str">
            <v>10071821P2MTY3</v>
          </cell>
          <cell r="Q14269">
            <v>192</v>
          </cell>
        </row>
        <row r="14270">
          <cell r="A14270" t="str">
            <v>10071821P2SHIP</v>
          </cell>
          <cell r="Q14270">
            <v>51</v>
          </cell>
        </row>
        <row r="14271">
          <cell r="A14271" t="str">
            <v>10071828P1MKFG</v>
          </cell>
          <cell r="Q14271">
            <v>10</v>
          </cell>
        </row>
        <row r="14272">
          <cell r="A14272" t="str">
            <v>10071828P1MONDA</v>
          </cell>
          <cell r="Q14272">
            <v>3</v>
          </cell>
        </row>
        <row r="14273">
          <cell r="A14273" t="str">
            <v>10071828P1WHPIPING</v>
          </cell>
          <cell r="Q14273">
            <v>4</v>
          </cell>
        </row>
        <row r="14274">
          <cell r="A14274" t="str">
            <v>341939G03MTY3</v>
          </cell>
          <cell r="Q14274">
            <v>14</v>
          </cell>
        </row>
        <row r="14275">
          <cell r="A14275" t="str">
            <v>341939G03MTY3</v>
          </cell>
          <cell r="Q14275">
            <v>15</v>
          </cell>
        </row>
        <row r="14276">
          <cell r="A14276" t="str">
            <v>10020885P13MKFG</v>
          </cell>
          <cell r="Q14276">
            <v>1</v>
          </cell>
        </row>
        <row r="14277">
          <cell r="A14277" t="str">
            <v>10020885P13WHPIPING</v>
          </cell>
          <cell r="Q14277">
            <v>1</v>
          </cell>
        </row>
        <row r="14278">
          <cell r="A14278" t="str">
            <v>328892P26MKFG</v>
          </cell>
          <cell r="Q14278">
            <v>1</v>
          </cell>
        </row>
        <row r="14279">
          <cell r="A14279" t="str">
            <v>328892P26WHPIPING</v>
          </cell>
          <cell r="Q14279">
            <v>3</v>
          </cell>
        </row>
        <row r="14280">
          <cell r="A14280" t="str">
            <v>10067710P1MKFG</v>
          </cell>
          <cell r="Q14280">
            <v>6</v>
          </cell>
        </row>
        <row r="14281">
          <cell r="A14281" t="str">
            <v>10067710P1WHPIPING</v>
          </cell>
          <cell r="Q14281">
            <v>2</v>
          </cell>
        </row>
        <row r="14282">
          <cell r="A14282" t="str">
            <v>10067712P1MKFG</v>
          </cell>
          <cell r="Q14282">
            <v>6</v>
          </cell>
        </row>
        <row r="14283">
          <cell r="A14283" t="str">
            <v>10067712P1WHPIPING</v>
          </cell>
          <cell r="Q14283">
            <v>2</v>
          </cell>
        </row>
        <row r="14284">
          <cell r="A14284" t="str">
            <v>10067711P1MKFG</v>
          </cell>
          <cell r="Q14284">
            <v>2</v>
          </cell>
        </row>
        <row r="14285">
          <cell r="A14285" t="str">
            <v>10067711P1WHPIPING</v>
          </cell>
          <cell r="Q14285">
            <v>13</v>
          </cell>
        </row>
        <row r="14286">
          <cell r="A14286" t="str">
            <v>10070684MTY3</v>
          </cell>
          <cell r="Q14286">
            <v>435</v>
          </cell>
        </row>
        <row r="14287">
          <cell r="A14287" t="str">
            <v>10067225P2MON-AFC</v>
          </cell>
          <cell r="Q14287">
            <v>4</v>
          </cell>
        </row>
        <row r="14288">
          <cell r="A14288" t="str">
            <v>10071910P2WHPIPING</v>
          </cell>
          <cell r="Q14288">
            <v>1</v>
          </cell>
        </row>
        <row r="14289">
          <cell r="A14289" t="str">
            <v>10071910P1WHPIPING</v>
          </cell>
          <cell r="Q14289">
            <v>1</v>
          </cell>
        </row>
        <row r="14290">
          <cell r="A14290" t="str">
            <v>317160P150MKFG</v>
          </cell>
          <cell r="Q14290">
            <v>43</v>
          </cell>
        </row>
        <row r="14291">
          <cell r="A14291" t="str">
            <v>317160P150WHPIPING</v>
          </cell>
          <cell r="Q14291">
            <v>13</v>
          </cell>
        </row>
        <row r="14292">
          <cell r="A14292" t="str">
            <v>10058259P1MONXDM</v>
          </cell>
          <cell r="Q14292">
            <v>5</v>
          </cell>
        </row>
        <row r="14293">
          <cell r="A14293" t="str">
            <v>10058259P1MTY1</v>
          </cell>
          <cell r="Q14293">
            <v>92</v>
          </cell>
        </row>
        <row r="14294">
          <cell r="A14294" t="str">
            <v>10058259P1MTY3</v>
          </cell>
          <cell r="Q14294">
            <v>3</v>
          </cell>
        </row>
        <row r="14295">
          <cell r="A14295" t="str">
            <v>10058259P1MTY3</v>
          </cell>
          <cell r="Q14295">
            <v>6</v>
          </cell>
        </row>
        <row r="14296">
          <cell r="A14296" t="str">
            <v>10058259P1MTY3</v>
          </cell>
          <cell r="Q14296">
            <v>6</v>
          </cell>
        </row>
        <row r="14297">
          <cell r="A14297" t="str">
            <v>10058259P1MTY3</v>
          </cell>
          <cell r="Q14297">
            <v>6</v>
          </cell>
        </row>
        <row r="14298">
          <cell r="A14298" t="str">
            <v>10058259P1MTY3</v>
          </cell>
          <cell r="Q14298">
            <v>2</v>
          </cell>
        </row>
        <row r="14299">
          <cell r="A14299" t="str">
            <v>10058259P1MTY3</v>
          </cell>
          <cell r="Q14299">
            <v>6</v>
          </cell>
        </row>
        <row r="14300">
          <cell r="A14300" t="str">
            <v>10058259P1MTY3</v>
          </cell>
          <cell r="Q14300">
            <v>6</v>
          </cell>
        </row>
        <row r="14301">
          <cell r="A14301" t="str">
            <v>10058259P1MTY3</v>
          </cell>
          <cell r="Q14301">
            <v>4</v>
          </cell>
        </row>
        <row r="14302">
          <cell r="A14302" t="str">
            <v>10058259P1MTY3</v>
          </cell>
          <cell r="Q14302">
            <v>6</v>
          </cell>
        </row>
        <row r="14303">
          <cell r="A14303" t="str">
            <v>10058259P1MTY3</v>
          </cell>
          <cell r="Q14303">
            <v>6</v>
          </cell>
        </row>
        <row r="14304">
          <cell r="A14304" t="str">
            <v>10058259P1MTY3</v>
          </cell>
          <cell r="Q14304">
            <v>6</v>
          </cell>
        </row>
        <row r="14305">
          <cell r="A14305" t="str">
            <v>10058259P1MTY3</v>
          </cell>
          <cell r="Q14305">
            <v>10</v>
          </cell>
        </row>
        <row r="14306">
          <cell r="A14306" t="str">
            <v>10058259P1MTY3</v>
          </cell>
          <cell r="Q14306">
            <v>12</v>
          </cell>
        </row>
        <row r="14307">
          <cell r="A14307" t="str">
            <v>10058259P1MTY3</v>
          </cell>
          <cell r="Q14307">
            <v>12</v>
          </cell>
        </row>
        <row r="14308">
          <cell r="A14308" t="str">
            <v>10058259P1MTY3</v>
          </cell>
          <cell r="Q14308">
            <v>6</v>
          </cell>
        </row>
        <row r="14309">
          <cell r="A14309" t="str">
            <v>10058259P1MTY3</v>
          </cell>
          <cell r="Q14309">
            <v>6</v>
          </cell>
        </row>
        <row r="14310">
          <cell r="A14310" t="str">
            <v>10058259P1MTY3</v>
          </cell>
          <cell r="Q14310">
            <v>1</v>
          </cell>
        </row>
        <row r="14311">
          <cell r="A14311" t="str">
            <v>10058259P1MTY3</v>
          </cell>
          <cell r="Q14311">
            <v>6</v>
          </cell>
        </row>
        <row r="14312">
          <cell r="A14312" t="str">
            <v>10058259P1MTY3</v>
          </cell>
          <cell r="Q14312">
            <v>6</v>
          </cell>
        </row>
        <row r="14313">
          <cell r="A14313" t="str">
            <v>10058259P1MTY3</v>
          </cell>
          <cell r="Q14313">
            <v>6</v>
          </cell>
        </row>
        <row r="14314">
          <cell r="A14314" t="str">
            <v>10058259P1MTY3</v>
          </cell>
          <cell r="Q14314">
            <v>12</v>
          </cell>
        </row>
        <row r="14315">
          <cell r="A14315" t="str">
            <v>10058259P1MTY3</v>
          </cell>
          <cell r="Q14315">
            <v>6</v>
          </cell>
        </row>
        <row r="14316">
          <cell r="A14316" t="str">
            <v>10058259P1MTY3</v>
          </cell>
          <cell r="Q14316">
            <v>6</v>
          </cell>
        </row>
        <row r="14317">
          <cell r="A14317" t="str">
            <v>10058259P1MTY3</v>
          </cell>
          <cell r="Q14317">
            <v>6</v>
          </cell>
        </row>
        <row r="14318">
          <cell r="A14318" t="str">
            <v>10058259P1MTY3</v>
          </cell>
          <cell r="Q14318">
            <v>6</v>
          </cell>
        </row>
        <row r="14319">
          <cell r="A14319" t="str">
            <v>10058259P1MTY3</v>
          </cell>
          <cell r="Q14319">
            <v>12</v>
          </cell>
        </row>
        <row r="14320">
          <cell r="A14320" t="str">
            <v>10058259P1MTY3</v>
          </cell>
          <cell r="Q14320">
            <v>6</v>
          </cell>
        </row>
        <row r="14321">
          <cell r="A14321" t="str">
            <v>10058259P1MTY3</v>
          </cell>
          <cell r="Q14321">
            <v>6</v>
          </cell>
        </row>
        <row r="14322">
          <cell r="A14322" t="str">
            <v>10058259P1MTY3</v>
          </cell>
          <cell r="Q14322">
            <v>6</v>
          </cell>
        </row>
        <row r="14323">
          <cell r="A14323" t="str">
            <v>10058259P1MTY3</v>
          </cell>
          <cell r="Q14323">
            <v>24</v>
          </cell>
        </row>
        <row r="14324">
          <cell r="A14324" t="str">
            <v>10071142P1MONXDM</v>
          </cell>
          <cell r="Q14324">
            <v>12</v>
          </cell>
        </row>
        <row r="14325">
          <cell r="A14325" t="str">
            <v>10071142P1MTY1</v>
          </cell>
          <cell r="Q14325">
            <v>20</v>
          </cell>
        </row>
        <row r="14326">
          <cell r="A14326" t="str">
            <v>10071142P1MTY3</v>
          </cell>
          <cell r="Q14326">
            <v>4</v>
          </cell>
        </row>
        <row r="14327">
          <cell r="A14327" t="str">
            <v>10071142P1MTY3</v>
          </cell>
          <cell r="Q14327">
            <v>8</v>
          </cell>
        </row>
        <row r="14328">
          <cell r="A14328" t="str">
            <v>10071142P1MTY3</v>
          </cell>
          <cell r="Q14328">
            <v>4</v>
          </cell>
        </row>
        <row r="14329">
          <cell r="A14329" t="str">
            <v>10071142P1MTY3</v>
          </cell>
          <cell r="Q14329">
            <v>4</v>
          </cell>
        </row>
        <row r="14330">
          <cell r="A14330" t="str">
            <v>10071142P1MTY3</v>
          </cell>
          <cell r="Q14330">
            <v>8</v>
          </cell>
        </row>
        <row r="14331">
          <cell r="A14331" t="str">
            <v>10071142P1MTY3</v>
          </cell>
          <cell r="Q14331">
            <v>4</v>
          </cell>
        </row>
        <row r="14332">
          <cell r="A14332" t="str">
            <v>10071142P1MTY3</v>
          </cell>
          <cell r="Q14332">
            <v>8</v>
          </cell>
        </row>
        <row r="14333">
          <cell r="A14333" t="str">
            <v>10071142P1MTY3</v>
          </cell>
          <cell r="Q14333">
            <v>8</v>
          </cell>
        </row>
        <row r="14334">
          <cell r="A14334" t="str">
            <v>10071142P1MTY3</v>
          </cell>
          <cell r="Q14334">
            <v>8</v>
          </cell>
        </row>
        <row r="14335">
          <cell r="A14335" t="str">
            <v>10071142P1MTY3</v>
          </cell>
          <cell r="Q14335">
            <v>4</v>
          </cell>
        </row>
        <row r="14336">
          <cell r="A14336" t="str">
            <v>10071142P1MTY3</v>
          </cell>
          <cell r="Q14336">
            <v>4</v>
          </cell>
        </row>
        <row r="14337">
          <cell r="A14337" t="str">
            <v>10071142P1MTY3</v>
          </cell>
          <cell r="Q14337">
            <v>3</v>
          </cell>
        </row>
        <row r="14338">
          <cell r="A14338" t="str">
            <v>10071142P1MTY3</v>
          </cell>
          <cell r="Q14338">
            <v>4</v>
          </cell>
        </row>
        <row r="14339">
          <cell r="A14339" t="str">
            <v>10071142P1MTY3</v>
          </cell>
          <cell r="Q14339">
            <v>4</v>
          </cell>
        </row>
        <row r="14340">
          <cell r="A14340" t="str">
            <v>10071142P1MTY3</v>
          </cell>
          <cell r="Q14340">
            <v>8</v>
          </cell>
        </row>
        <row r="14341">
          <cell r="A14341" t="str">
            <v>10071142P1MTY3</v>
          </cell>
          <cell r="Q14341">
            <v>3</v>
          </cell>
        </row>
        <row r="14342">
          <cell r="A14342" t="str">
            <v>10071142P1MTY3</v>
          </cell>
          <cell r="Q14342">
            <v>8</v>
          </cell>
        </row>
        <row r="14343">
          <cell r="A14343" t="str">
            <v>10071142P1MTY3</v>
          </cell>
          <cell r="Q14343">
            <v>8</v>
          </cell>
        </row>
        <row r="14344">
          <cell r="A14344" t="str">
            <v>10071142P1MTY3</v>
          </cell>
          <cell r="Q14344">
            <v>8</v>
          </cell>
        </row>
        <row r="14345">
          <cell r="A14345" t="str">
            <v>10071142P1MTY3</v>
          </cell>
          <cell r="Q14345">
            <v>8</v>
          </cell>
        </row>
        <row r="14346">
          <cell r="A14346" t="str">
            <v>10071142P1MTY3</v>
          </cell>
          <cell r="Q14346">
            <v>2</v>
          </cell>
        </row>
        <row r="14347">
          <cell r="A14347" t="str">
            <v>10071142P1MTY3</v>
          </cell>
          <cell r="Q14347">
            <v>8</v>
          </cell>
        </row>
        <row r="14348">
          <cell r="A14348" t="str">
            <v>10071142P1MTY3</v>
          </cell>
          <cell r="Q14348">
            <v>3</v>
          </cell>
        </row>
        <row r="14349">
          <cell r="A14349" t="str">
            <v>10071142P1MTY3</v>
          </cell>
          <cell r="Q14349">
            <v>8</v>
          </cell>
        </row>
        <row r="14350">
          <cell r="A14350" t="str">
            <v>10071142P1MTY3</v>
          </cell>
          <cell r="Q14350">
            <v>8</v>
          </cell>
        </row>
        <row r="14351">
          <cell r="A14351" t="str">
            <v>10071142P1MTY3</v>
          </cell>
          <cell r="Q14351">
            <v>9</v>
          </cell>
        </row>
        <row r="14352">
          <cell r="A14352" t="str">
            <v>10067246P1MONBLW</v>
          </cell>
          <cell r="Q14352">
            <v>6</v>
          </cell>
        </row>
        <row r="14353">
          <cell r="A14353" t="str">
            <v>10067246P1MONDP</v>
          </cell>
          <cell r="Q14353">
            <v>26</v>
          </cell>
        </row>
        <row r="14354">
          <cell r="A14354" t="str">
            <v>10067246P1MRBM</v>
          </cell>
          <cell r="Q14354">
            <v>4</v>
          </cell>
        </row>
        <row r="14355">
          <cell r="A14355" t="str">
            <v>10067246P1MRBM</v>
          </cell>
          <cell r="Q14355">
            <v>1</v>
          </cell>
        </row>
        <row r="14356">
          <cell r="A14356" t="str">
            <v>10067246P1MTY3</v>
          </cell>
          <cell r="Q14356">
            <v>8</v>
          </cell>
        </row>
        <row r="14357">
          <cell r="A14357" t="str">
            <v>10067246P1MTY3</v>
          </cell>
          <cell r="Q14357">
            <v>8</v>
          </cell>
        </row>
        <row r="14358">
          <cell r="A14358" t="str">
            <v>10067246P1MTY3</v>
          </cell>
          <cell r="Q14358">
            <v>27</v>
          </cell>
        </row>
        <row r="14359">
          <cell r="A14359" t="str">
            <v>10067246P1MTY3</v>
          </cell>
          <cell r="Q14359">
            <v>1</v>
          </cell>
        </row>
        <row r="14360">
          <cell r="A14360" t="str">
            <v>277065MTY1</v>
          </cell>
          <cell r="Q14360">
            <v>3</v>
          </cell>
        </row>
        <row r="14361">
          <cell r="A14361" t="str">
            <v>277065MTY3</v>
          </cell>
          <cell r="Q14361">
            <v>4</v>
          </cell>
        </row>
        <row r="14362">
          <cell r="A14362" t="str">
            <v>10072450P6MTY3</v>
          </cell>
          <cell r="Q14362">
            <v>40</v>
          </cell>
        </row>
        <row r="14363">
          <cell r="A14363" t="str">
            <v>10072450P6MTY3</v>
          </cell>
          <cell r="Q14363">
            <v>8</v>
          </cell>
        </row>
        <row r="14364">
          <cell r="A14364" t="str">
            <v>10072450P5MTY3</v>
          </cell>
          <cell r="Q14364">
            <v>14</v>
          </cell>
        </row>
        <row r="14365">
          <cell r="A14365" t="str">
            <v>342791P4MTY3</v>
          </cell>
          <cell r="Q14365">
            <v>1</v>
          </cell>
        </row>
        <row r="14366">
          <cell r="A14366" t="str">
            <v>10028309P3MONEP</v>
          </cell>
          <cell r="Q14366">
            <v>33</v>
          </cell>
        </row>
        <row r="14367">
          <cell r="A14367" t="str">
            <v>10028309P3MTY1</v>
          </cell>
          <cell r="Q14367">
            <v>31</v>
          </cell>
        </row>
        <row r="14368">
          <cell r="A14368" t="str">
            <v>10028309P3MTY1</v>
          </cell>
          <cell r="Q14368">
            <v>48</v>
          </cell>
        </row>
        <row r="14369">
          <cell r="A14369" t="str">
            <v>10067874G3MTY1</v>
          </cell>
          <cell r="Q14369">
            <v>17</v>
          </cell>
        </row>
        <row r="14370">
          <cell r="A14370" t="str">
            <v>10067874G3MTY3</v>
          </cell>
          <cell r="Q14370">
            <v>80</v>
          </cell>
        </row>
        <row r="14371">
          <cell r="A14371" t="str">
            <v>10067874G3MTY3</v>
          </cell>
          <cell r="Q14371">
            <v>41</v>
          </cell>
        </row>
        <row r="14372">
          <cell r="A14372" t="str">
            <v>10027963G3FGEP</v>
          </cell>
          <cell r="Q14372">
            <v>5</v>
          </cell>
        </row>
        <row r="14373">
          <cell r="A14373" t="str">
            <v>10027963G3MKFG</v>
          </cell>
          <cell r="Q14373">
            <v>10</v>
          </cell>
        </row>
        <row r="14374">
          <cell r="A14374" t="str">
            <v>10058358P5MONDP</v>
          </cell>
          <cell r="Q14374">
            <v>573</v>
          </cell>
        </row>
        <row r="14375">
          <cell r="A14375" t="str">
            <v>10058358P5MONXDM</v>
          </cell>
          <cell r="Q14375">
            <v>136</v>
          </cell>
        </row>
        <row r="14376">
          <cell r="A14376" t="str">
            <v>10058358P5MTY1</v>
          </cell>
          <cell r="Q14376">
            <v>101</v>
          </cell>
        </row>
        <row r="14377">
          <cell r="A14377" t="str">
            <v>10058358P5SHIP</v>
          </cell>
          <cell r="Q14377">
            <v>4</v>
          </cell>
        </row>
        <row r="14378">
          <cell r="A14378" t="str">
            <v>10070672P2MONDP</v>
          </cell>
          <cell r="Q14378">
            <v>636</v>
          </cell>
        </row>
        <row r="14379">
          <cell r="A14379" t="str">
            <v>10070672P2MONXDM</v>
          </cell>
          <cell r="Q14379">
            <v>1251</v>
          </cell>
        </row>
        <row r="14380">
          <cell r="A14380" t="str">
            <v>10070672P2MTY1</v>
          </cell>
          <cell r="Q14380">
            <v>18</v>
          </cell>
        </row>
        <row r="14381">
          <cell r="A14381" t="str">
            <v>10070672P4MONDP</v>
          </cell>
          <cell r="Q14381">
            <v>82</v>
          </cell>
        </row>
        <row r="14382">
          <cell r="A14382" t="str">
            <v>10070672P4MONXDM</v>
          </cell>
          <cell r="Q14382">
            <v>7</v>
          </cell>
        </row>
        <row r="14383">
          <cell r="A14383" t="str">
            <v>10070672P4MTY1</v>
          </cell>
          <cell r="Q14383">
            <v>750</v>
          </cell>
        </row>
        <row r="14384">
          <cell r="A14384" t="str">
            <v>10058359G1MONDP</v>
          </cell>
          <cell r="Q14384">
            <v>107</v>
          </cell>
        </row>
        <row r="14385">
          <cell r="A14385" t="str">
            <v>10058359G1MONXDM</v>
          </cell>
          <cell r="Q14385">
            <v>43</v>
          </cell>
        </row>
        <row r="14386">
          <cell r="A14386" t="str">
            <v>10058359G1MONXDU</v>
          </cell>
          <cell r="Q14386">
            <v>32</v>
          </cell>
        </row>
        <row r="14387">
          <cell r="A14387" t="str">
            <v>10058359G1MTY1</v>
          </cell>
          <cell r="Q14387">
            <v>3</v>
          </cell>
        </row>
        <row r="14388">
          <cell r="A14388" t="str">
            <v>10058359G1MTY1</v>
          </cell>
          <cell r="Q14388">
            <v>1</v>
          </cell>
        </row>
        <row r="14389">
          <cell r="A14389" t="str">
            <v>10058358P2MONDP</v>
          </cell>
          <cell r="Q14389">
            <v>265</v>
          </cell>
        </row>
        <row r="14390">
          <cell r="A14390" t="str">
            <v>10058358P2MONXDM</v>
          </cell>
          <cell r="Q14390">
            <v>80</v>
          </cell>
        </row>
        <row r="14391">
          <cell r="A14391" t="str">
            <v>10058358P2SHIP</v>
          </cell>
          <cell r="Q14391">
            <v>1</v>
          </cell>
        </row>
        <row r="14392">
          <cell r="A14392" t="str">
            <v>10058358P3MONDP</v>
          </cell>
          <cell r="Q14392">
            <v>168</v>
          </cell>
        </row>
        <row r="14393">
          <cell r="A14393" t="str">
            <v>10058358P3MONXDM</v>
          </cell>
          <cell r="Q14393">
            <v>177</v>
          </cell>
        </row>
        <row r="14394">
          <cell r="A14394" t="str">
            <v>10058358P3MTY1</v>
          </cell>
          <cell r="Q14394">
            <v>1</v>
          </cell>
        </row>
        <row r="14395">
          <cell r="A14395" t="str">
            <v>10070672P5MONXDM</v>
          </cell>
          <cell r="Q14395">
            <v>2</v>
          </cell>
        </row>
        <row r="14396">
          <cell r="A14396" t="str">
            <v>10070672P5MTY1</v>
          </cell>
          <cell r="Q14396">
            <v>99</v>
          </cell>
        </row>
        <row r="14397">
          <cell r="A14397" t="str">
            <v>10070672P5MTY1</v>
          </cell>
          <cell r="Q14397">
            <v>20</v>
          </cell>
        </row>
        <row r="14398">
          <cell r="A14398" t="str">
            <v>10070672P5MTY3</v>
          </cell>
          <cell r="Q14398">
            <v>164</v>
          </cell>
        </row>
        <row r="14399">
          <cell r="A14399" t="str">
            <v>10070672P1MONDP</v>
          </cell>
          <cell r="Q14399">
            <v>1399</v>
          </cell>
        </row>
        <row r="14400">
          <cell r="A14400" t="str">
            <v>10070672P1MONXDM</v>
          </cell>
          <cell r="Q14400">
            <v>421</v>
          </cell>
        </row>
        <row r="14401">
          <cell r="A14401" t="str">
            <v>10070672P1MONXDU</v>
          </cell>
          <cell r="Q14401">
            <v>1000</v>
          </cell>
        </row>
        <row r="14402">
          <cell r="A14402" t="str">
            <v>10070672P1MTY1</v>
          </cell>
          <cell r="Q14402">
            <v>72</v>
          </cell>
        </row>
        <row r="14403">
          <cell r="A14403" t="str">
            <v>10058363P1MONDP</v>
          </cell>
          <cell r="Q14403">
            <v>87</v>
          </cell>
        </row>
        <row r="14404">
          <cell r="A14404" t="str">
            <v>10058363P1MONXDM</v>
          </cell>
          <cell r="Q14404">
            <v>14</v>
          </cell>
        </row>
        <row r="14405">
          <cell r="A14405" t="str">
            <v>10058363P1MTY1</v>
          </cell>
          <cell r="Q14405">
            <v>24</v>
          </cell>
        </row>
        <row r="14406">
          <cell r="A14406" t="str">
            <v>10058363P1MTY1</v>
          </cell>
          <cell r="Q14406">
            <v>33</v>
          </cell>
        </row>
        <row r="14407">
          <cell r="A14407" t="str">
            <v>10058363P1MTY3</v>
          </cell>
          <cell r="Q14407">
            <v>150</v>
          </cell>
        </row>
        <row r="14408">
          <cell r="A14408" t="str">
            <v>10058363P1MTY3</v>
          </cell>
          <cell r="Q14408">
            <v>250</v>
          </cell>
        </row>
        <row r="14409">
          <cell r="A14409" t="str">
            <v>10058363P1MTY3</v>
          </cell>
          <cell r="Q14409">
            <v>300</v>
          </cell>
        </row>
        <row r="14410">
          <cell r="A14410" t="str">
            <v>10058363P1MTY3</v>
          </cell>
          <cell r="Q14410">
            <v>6</v>
          </cell>
        </row>
        <row r="14411">
          <cell r="A14411" t="str">
            <v>10058363P1REC-LARTX</v>
          </cell>
          <cell r="Q14411">
            <v>1119</v>
          </cell>
        </row>
        <row r="14412">
          <cell r="A14412" t="str">
            <v>10058358P1MONDP</v>
          </cell>
          <cell r="Q14412">
            <v>569</v>
          </cell>
        </row>
        <row r="14413">
          <cell r="A14413" t="str">
            <v>10058358P1MONXDM</v>
          </cell>
          <cell r="Q14413">
            <v>446</v>
          </cell>
        </row>
        <row r="14414">
          <cell r="A14414" t="str">
            <v>10058358P1MONXDU</v>
          </cell>
          <cell r="Q14414">
            <v>259</v>
          </cell>
        </row>
        <row r="14415">
          <cell r="A14415" t="str">
            <v>10058358P1MTY1</v>
          </cell>
          <cell r="Q14415">
            <v>4</v>
          </cell>
        </row>
        <row r="14416">
          <cell r="A14416" t="str">
            <v>10058358P4MONXDM</v>
          </cell>
          <cell r="Q14416">
            <v>287</v>
          </cell>
        </row>
        <row r="14417">
          <cell r="A14417" t="str">
            <v>10058358P4MONXDU100</v>
          </cell>
          <cell r="Q14417">
            <v>136</v>
          </cell>
        </row>
        <row r="14418">
          <cell r="A14418" t="str">
            <v>10070672P6MONDP</v>
          </cell>
          <cell r="Q14418">
            <v>405</v>
          </cell>
        </row>
        <row r="14419">
          <cell r="A14419" t="str">
            <v>10070672P6MONXDM</v>
          </cell>
          <cell r="Q14419">
            <v>263</v>
          </cell>
        </row>
        <row r="14420">
          <cell r="A14420" t="str">
            <v>10070672P3MTY1</v>
          </cell>
          <cell r="Q14420">
            <v>6</v>
          </cell>
        </row>
        <row r="14421">
          <cell r="A14421" t="str">
            <v>10066468P1MONDP</v>
          </cell>
          <cell r="Q14421">
            <v>153</v>
          </cell>
        </row>
        <row r="14422">
          <cell r="A14422" t="str">
            <v>10066468P1MONXDM</v>
          </cell>
          <cell r="Q14422">
            <v>9</v>
          </cell>
        </row>
        <row r="14423">
          <cell r="A14423" t="str">
            <v>10066468P1MRBM</v>
          </cell>
          <cell r="Q14423">
            <v>1</v>
          </cell>
        </row>
        <row r="14424">
          <cell r="A14424" t="str">
            <v>10066468P1MTY1</v>
          </cell>
          <cell r="Q14424">
            <v>1</v>
          </cell>
        </row>
        <row r="14425">
          <cell r="A14425" t="str">
            <v>141204P66MONDA</v>
          </cell>
          <cell r="Q14425">
            <v>179</v>
          </cell>
        </row>
        <row r="14426">
          <cell r="A14426" t="str">
            <v>141204P66MTY1</v>
          </cell>
          <cell r="Q14426">
            <v>268</v>
          </cell>
        </row>
        <row r="14427">
          <cell r="A14427" t="str">
            <v>141204P66MTY1</v>
          </cell>
          <cell r="Q14427">
            <v>6</v>
          </cell>
        </row>
        <row r="14428">
          <cell r="A14428" t="str">
            <v>141204P66REC-LARTX</v>
          </cell>
          <cell r="Q14428">
            <v>240</v>
          </cell>
        </row>
        <row r="14429">
          <cell r="A14429" t="str">
            <v>10069552P2MON-AFC</v>
          </cell>
          <cell r="Q14429">
            <v>2</v>
          </cell>
        </row>
        <row r="14430">
          <cell r="A14430" t="str">
            <v>10069552P2MTY3</v>
          </cell>
          <cell r="Q14430">
            <v>5</v>
          </cell>
        </row>
        <row r="14431">
          <cell r="A14431" t="str">
            <v>10069552P2REC-LARTX</v>
          </cell>
          <cell r="Q14431">
            <v>8</v>
          </cell>
        </row>
        <row r="14432">
          <cell r="A14432" t="str">
            <v>10069552P1MTY3</v>
          </cell>
          <cell r="Q14432">
            <v>5</v>
          </cell>
        </row>
        <row r="14433">
          <cell r="A14433" t="str">
            <v>09-15BL0Z-17MTY3</v>
          </cell>
          <cell r="Q14433">
            <v>100</v>
          </cell>
        </row>
        <row r="14434">
          <cell r="A14434" t="str">
            <v>10058329G1MKFG</v>
          </cell>
          <cell r="Q14434">
            <v>4</v>
          </cell>
        </row>
        <row r="14435">
          <cell r="A14435" t="str">
            <v>10070922P1MKFG</v>
          </cell>
          <cell r="Q14435">
            <v>7</v>
          </cell>
        </row>
        <row r="14436">
          <cell r="A14436" t="str">
            <v>10070922P1MTY3</v>
          </cell>
          <cell r="Q14436">
            <v>20</v>
          </cell>
        </row>
        <row r="14437">
          <cell r="A14437" t="str">
            <v>10058317P2MKFG</v>
          </cell>
          <cell r="Q14437">
            <v>11</v>
          </cell>
        </row>
        <row r="14438">
          <cell r="A14438" t="str">
            <v>10071241P1MONDP</v>
          </cell>
          <cell r="Q14438">
            <v>58</v>
          </cell>
        </row>
        <row r="14439">
          <cell r="A14439" t="str">
            <v>10071802P1MTY1</v>
          </cell>
          <cell r="Q14439">
            <v>25</v>
          </cell>
        </row>
        <row r="14440">
          <cell r="A14440" t="str">
            <v>10071802P1MTY3</v>
          </cell>
          <cell r="Q14440">
            <v>99</v>
          </cell>
        </row>
        <row r="14441">
          <cell r="A14441" t="str">
            <v>10035066P4MTY3</v>
          </cell>
          <cell r="Q14441">
            <v>24</v>
          </cell>
        </row>
        <row r="14442">
          <cell r="A14442" t="str">
            <v>332335G42MONXDM</v>
          </cell>
          <cell r="Q14442">
            <v>25</v>
          </cell>
        </row>
        <row r="14443">
          <cell r="A14443" t="str">
            <v>332335G42MTY1</v>
          </cell>
          <cell r="Q14443">
            <v>9</v>
          </cell>
        </row>
        <row r="14444">
          <cell r="A14444" t="str">
            <v>332335G42MTY1</v>
          </cell>
          <cell r="Q14444">
            <v>1</v>
          </cell>
        </row>
        <row r="14445">
          <cell r="A14445" t="str">
            <v>332335G42MTY1</v>
          </cell>
          <cell r="Q14445">
            <v>27</v>
          </cell>
        </row>
        <row r="14446">
          <cell r="A14446" t="str">
            <v>332335G40MONXDM</v>
          </cell>
          <cell r="Q14446">
            <v>14</v>
          </cell>
        </row>
        <row r="14447">
          <cell r="A14447" t="str">
            <v>332335G40MTY1</v>
          </cell>
          <cell r="Q14447">
            <v>12</v>
          </cell>
        </row>
        <row r="14448">
          <cell r="A14448" t="str">
            <v>332335G40MTY1</v>
          </cell>
          <cell r="Q14448">
            <v>11</v>
          </cell>
        </row>
        <row r="14449">
          <cell r="A14449" t="str">
            <v>332335G40MTY1</v>
          </cell>
          <cell r="Q14449">
            <v>1</v>
          </cell>
        </row>
        <row r="14450">
          <cell r="A14450" t="str">
            <v>332335G40MTY3</v>
          </cell>
          <cell r="Q14450">
            <v>2</v>
          </cell>
        </row>
        <row r="14451">
          <cell r="A14451" t="str">
            <v>332335G40MTY3</v>
          </cell>
          <cell r="Q14451">
            <v>1</v>
          </cell>
        </row>
        <row r="14452">
          <cell r="A14452" t="str">
            <v>332335G40MTY3</v>
          </cell>
          <cell r="Q14452">
            <v>16</v>
          </cell>
        </row>
        <row r="14453">
          <cell r="A14453" t="str">
            <v>332335G40MTY3</v>
          </cell>
          <cell r="Q14453">
            <v>23</v>
          </cell>
        </row>
        <row r="14454">
          <cell r="A14454" t="str">
            <v>332335G40MTY3</v>
          </cell>
          <cell r="Q14454">
            <v>10</v>
          </cell>
        </row>
        <row r="14455">
          <cell r="A14455" t="str">
            <v>332335G40MTY3</v>
          </cell>
          <cell r="Q14455">
            <v>25</v>
          </cell>
        </row>
        <row r="14456">
          <cell r="A14456" t="str">
            <v>332335G43MONXDM</v>
          </cell>
          <cell r="Q14456">
            <v>7</v>
          </cell>
        </row>
        <row r="14457">
          <cell r="A14457" t="str">
            <v>332335G43MTY3</v>
          </cell>
          <cell r="Q14457">
            <v>47</v>
          </cell>
        </row>
        <row r="14458">
          <cell r="A14458" t="str">
            <v>332335G43MTY3</v>
          </cell>
          <cell r="Q14458">
            <v>43</v>
          </cell>
        </row>
        <row r="14459">
          <cell r="A14459" t="str">
            <v>332335G41MONXDM</v>
          </cell>
          <cell r="Q14459">
            <v>23</v>
          </cell>
        </row>
        <row r="14460">
          <cell r="A14460" t="str">
            <v>332335G41MTY1</v>
          </cell>
          <cell r="Q14460">
            <v>34</v>
          </cell>
        </row>
        <row r="14461">
          <cell r="A14461" t="str">
            <v>332335G41MTY3</v>
          </cell>
          <cell r="Q14461">
            <v>10</v>
          </cell>
        </row>
        <row r="14462">
          <cell r="A14462" t="str">
            <v>332335G41MTY3</v>
          </cell>
          <cell r="Q14462">
            <v>3</v>
          </cell>
        </row>
        <row r="14463">
          <cell r="A14463" t="str">
            <v>332335G41MTY3</v>
          </cell>
          <cell r="Q14463">
            <v>7</v>
          </cell>
        </row>
        <row r="14464">
          <cell r="A14464" t="str">
            <v>332335G41MTY3</v>
          </cell>
          <cell r="Q14464">
            <v>5</v>
          </cell>
        </row>
        <row r="14465">
          <cell r="A14465" t="str">
            <v>10071093P1MKFG</v>
          </cell>
          <cell r="Q14465">
            <v>3</v>
          </cell>
        </row>
        <row r="14466">
          <cell r="A14466" t="str">
            <v>10071093P1MTY3</v>
          </cell>
          <cell r="Q14466">
            <v>5</v>
          </cell>
        </row>
        <row r="14467">
          <cell r="A14467" t="str">
            <v>10071092P1MKFG</v>
          </cell>
          <cell r="Q14467">
            <v>1</v>
          </cell>
        </row>
        <row r="14468">
          <cell r="A14468" t="str">
            <v>10071092P1MTY3</v>
          </cell>
          <cell r="Q14468">
            <v>21</v>
          </cell>
        </row>
        <row r="14469">
          <cell r="A14469" t="str">
            <v>10071092P1WHPIPING</v>
          </cell>
          <cell r="Q14469">
            <v>2</v>
          </cell>
        </row>
        <row r="14470">
          <cell r="A14470" t="str">
            <v>10058315P2MKFG</v>
          </cell>
          <cell r="Q14470">
            <v>4</v>
          </cell>
        </row>
        <row r="14471">
          <cell r="A14471" t="str">
            <v>10058315P2WHPIPING</v>
          </cell>
          <cell r="Q14471">
            <v>10</v>
          </cell>
        </row>
        <row r="14472">
          <cell r="A14472" t="str">
            <v>10058328G1MKFG</v>
          </cell>
          <cell r="Q14472">
            <v>4</v>
          </cell>
        </row>
        <row r="14473">
          <cell r="A14473" t="str">
            <v>10070921P1MKFG</v>
          </cell>
          <cell r="Q14473">
            <v>10</v>
          </cell>
        </row>
        <row r="14474">
          <cell r="A14474" t="str">
            <v>10070921P1MTY3</v>
          </cell>
          <cell r="Q14474">
            <v>20</v>
          </cell>
        </row>
        <row r="14475">
          <cell r="A14475" t="str">
            <v>10072425P2MKFG</v>
          </cell>
          <cell r="Q14475">
            <v>6</v>
          </cell>
        </row>
        <row r="14476">
          <cell r="A14476" t="str">
            <v>10072425P2MONDA</v>
          </cell>
          <cell r="Q14476">
            <v>1</v>
          </cell>
        </row>
        <row r="14477">
          <cell r="A14477" t="str">
            <v>10058319P2MTY3</v>
          </cell>
          <cell r="Q14477">
            <v>12</v>
          </cell>
        </row>
        <row r="14478">
          <cell r="A14478" t="str">
            <v>10072425P1MKFG</v>
          </cell>
          <cell r="Q14478">
            <v>6</v>
          </cell>
        </row>
        <row r="14479">
          <cell r="A14479" t="str">
            <v>10072425P1MKFG</v>
          </cell>
          <cell r="Q14479">
            <v>10</v>
          </cell>
        </row>
        <row r="14480">
          <cell r="A14480" t="str">
            <v>10071054P1MTY3</v>
          </cell>
          <cell r="Q14480">
            <v>2</v>
          </cell>
        </row>
        <row r="14481">
          <cell r="A14481" t="str">
            <v>10071054P1MTY3</v>
          </cell>
          <cell r="Q14481">
            <v>4</v>
          </cell>
        </row>
        <row r="14482">
          <cell r="A14482" t="str">
            <v>10072579P1MTY1</v>
          </cell>
          <cell r="Q14482">
            <v>47</v>
          </cell>
        </row>
        <row r="14483">
          <cell r="A14483" t="str">
            <v>10072579P1MTY3</v>
          </cell>
          <cell r="Q14483">
            <v>2200</v>
          </cell>
        </row>
        <row r="14484">
          <cell r="A14484" t="str">
            <v>10073746P1MTY1</v>
          </cell>
          <cell r="Q14484">
            <v>1250</v>
          </cell>
        </row>
        <row r="14485">
          <cell r="A14485" t="str">
            <v>10073746P1MTY3</v>
          </cell>
          <cell r="Q14485">
            <v>519</v>
          </cell>
        </row>
        <row r="14486">
          <cell r="A14486" t="str">
            <v>10073746P1MTY3</v>
          </cell>
          <cell r="Q14486">
            <v>500</v>
          </cell>
        </row>
        <row r="14487">
          <cell r="A14487" t="str">
            <v>10073746P1MTY3</v>
          </cell>
          <cell r="Q14487">
            <v>27</v>
          </cell>
        </row>
        <row r="14488">
          <cell r="A14488" t="str">
            <v>10073746P1MTY3</v>
          </cell>
          <cell r="Q14488">
            <v>17</v>
          </cell>
        </row>
        <row r="14489">
          <cell r="A14489" t="str">
            <v>10072081P1MONDP</v>
          </cell>
          <cell r="Q14489">
            <v>8</v>
          </cell>
        </row>
        <row r="14490">
          <cell r="A14490" t="str">
            <v>10072081P1MTY1</v>
          </cell>
          <cell r="Q14490">
            <v>71</v>
          </cell>
        </row>
        <row r="14491">
          <cell r="A14491" t="str">
            <v>10058246G1MTY1</v>
          </cell>
          <cell r="Q14491">
            <v>2</v>
          </cell>
        </row>
        <row r="14492">
          <cell r="A14492" t="str">
            <v>10058246G1MTY3</v>
          </cell>
          <cell r="Q14492">
            <v>2</v>
          </cell>
        </row>
        <row r="14493">
          <cell r="A14493" t="str">
            <v>10058246G1MTY3</v>
          </cell>
          <cell r="Q14493">
            <v>2</v>
          </cell>
        </row>
        <row r="14494">
          <cell r="A14494" t="str">
            <v>10058246G1MTY3</v>
          </cell>
          <cell r="Q14494">
            <v>4</v>
          </cell>
        </row>
        <row r="14495">
          <cell r="A14495" t="str">
            <v>10058246G1MTY3</v>
          </cell>
          <cell r="Q14495">
            <v>2</v>
          </cell>
        </row>
        <row r="14496">
          <cell r="A14496" t="str">
            <v>10058246G1MTY3</v>
          </cell>
          <cell r="Q14496">
            <v>2</v>
          </cell>
        </row>
        <row r="14497">
          <cell r="A14497" t="str">
            <v>10058246G1MTY3</v>
          </cell>
          <cell r="Q14497">
            <v>2</v>
          </cell>
        </row>
        <row r="14498">
          <cell r="A14498" t="str">
            <v>10058246G1MTY3</v>
          </cell>
          <cell r="Q14498">
            <v>2</v>
          </cell>
        </row>
        <row r="14499">
          <cell r="A14499" t="str">
            <v>10058246G1MTY3</v>
          </cell>
          <cell r="Q14499">
            <v>1</v>
          </cell>
        </row>
        <row r="14500">
          <cell r="A14500" t="str">
            <v>10058246G1MTY3</v>
          </cell>
          <cell r="Q14500">
            <v>2</v>
          </cell>
        </row>
        <row r="14501">
          <cell r="A14501" t="str">
            <v>10058246G1MTY3</v>
          </cell>
          <cell r="Q14501">
            <v>2</v>
          </cell>
        </row>
        <row r="14502">
          <cell r="A14502" t="str">
            <v>10058246G1MTY3</v>
          </cell>
          <cell r="Q14502">
            <v>4</v>
          </cell>
        </row>
        <row r="14503">
          <cell r="A14503" t="str">
            <v>10058246G1MTY3</v>
          </cell>
          <cell r="Q14503">
            <v>1</v>
          </cell>
        </row>
        <row r="14504">
          <cell r="A14504" t="str">
            <v>10058246G1MTY3</v>
          </cell>
          <cell r="Q14504">
            <v>2</v>
          </cell>
        </row>
        <row r="14505">
          <cell r="A14505" t="str">
            <v>10058246G1MTY3</v>
          </cell>
          <cell r="Q14505">
            <v>1</v>
          </cell>
        </row>
        <row r="14506">
          <cell r="A14506" t="str">
            <v>10058246G1MTY3</v>
          </cell>
          <cell r="Q14506">
            <v>2</v>
          </cell>
        </row>
        <row r="14507">
          <cell r="A14507" t="str">
            <v>10058246G1MTY3</v>
          </cell>
          <cell r="Q14507">
            <v>2</v>
          </cell>
        </row>
        <row r="14508">
          <cell r="A14508" t="str">
            <v>10058246G1MTY3</v>
          </cell>
          <cell r="Q14508">
            <v>2</v>
          </cell>
        </row>
        <row r="14509">
          <cell r="A14509" t="str">
            <v>10058246G1MTY3</v>
          </cell>
          <cell r="Q14509">
            <v>2</v>
          </cell>
        </row>
        <row r="14510">
          <cell r="A14510" t="str">
            <v>10058246G1MTY3</v>
          </cell>
          <cell r="Q14510">
            <v>2</v>
          </cell>
        </row>
        <row r="14511">
          <cell r="A14511" t="str">
            <v>10058246G1MTY3</v>
          </cell>
          <cell r="Q14511">
            <v>2</v>
          </cell>
        </row>
        <row r="14512">
          <cell r="A14512" t="str">
            <v>10058246G1MTY3</v>
          </cell>
          <cell r="Q14512">
            <v>2</v>
          </cell>
        </row>
        <row r="14513">
          <cell r="A14513" t="str">
            <v>10058246G1MTY3</v>
          </cell>
          <cell r="Q14513">
            <v>2</v>
          </cell>
        </row>
        <row r="14514">
          <cell r="A14514" t="str">
            <v>10058246G1MTY3</v>
          </cell>
          <cell r="Q14514">
            <v>4</v>
          </cell>
        </row>
        <row r="14515">
          <cell r="A14515" t="str">
            <v>10058246G1MTY3</v>
          </cell>
          <cell r="Q14515">
            <v>2</v>
          </cell>
        </row>
        <row r="14516">
          <cell r="A14516" t="str">
            <v>10058246G1MTY3</v>
          </cell>
          <cell r="Q14516">
            <v>2</v>
          </cell>
        </row>
        <row r="14517">
          <cell r="A14517" t="str">
            <v>10058246G1MTY3</v>
          </cell>
          <cell r="Q14517">
            <v>2</v>
          </cell>
        </row>
        <row r="14518">
          <cell r="A14518" t="str">
            <v>10058246G1MTY3</v>
          </cell>
          <cell r="Q14518">
            <v>2</v>
          </cell>
        </row>
        <row r="14519">
          <cell r="A14519" t="str">
            <v>10058246G1MTY3</v>
          </cell>
          <cell r="Q14519">
            <v>1</v>
          </cell>
        </row>
        <row r="14520">
          <cell r="A14520" t="str">
            <v>10058246G1MTY3</v>
          </cell>
          <cell r="Q14520">
            <v>2</v>
          </cell>
        </row>
        <row r="14521">
          <cell r="A14521" t="str">
            <v>10058246G1MTY3</v>
          </cell>
          <cell r="Q14521">
            <v>2</v>
          </cell>
        </row>
        <row r="14522">
          <cell r="A14522" t="str">
            <v>10058246G1MTY3</v>
          </cell>
          <cell r="Q14522">
            <v>2</v>
          </cell>
        </row>
        <row r="14523">
          <cell r="A14523" t="str">
            <v>10058246G1MTY3</v>
          </cell>
          <cell r="Q14523">
            <v>2</v>
          </cell>
        </row>
        <row r="14524">
          <cell r="A14524" t="str">
            <v>10058246G1MTY3</v>
          </cell>
          <cell r="Q14524">
            <v>2</v>
          </cell>
        </row>
        <row r="14525">
          <cell r="A14525" t="str">
            <v>10058246G1MTY3</v>
          </cell>
          <cell r="Q14525">
            <v>2</v>
          </cell>
        </row>
        <row r="14526">
          <cell r="A14526" t="str">
            <v>10058246G1MTY3</v>
          </cell>
          <cell r="Q14526">
            <v>2</v>
          </cell>
        </row>
        <row r="14527">
          <cell r="A14527" t="str">
            <v>10058246G1MTY3</v>
          </cell>
          <cell r="Q14527">
            <v>7</v>
          </cell>
        </row>
        <row r="14528">
          <cell r="A14528" t="str">
            <v>10058246G1MTY3</v>
          </cell>
          <cell r="Q14528">
            <v>2</v>
          </cell>
        </row>
        <row r="14529">
          <cell r="A14529" t="str">
            <v>10058246G1MTY3</v>
          </cell>
          <cell r="Q14529">
            <v>2</v>
          </cell>
        </row>
        <row r="14530">
          <cell r="A14530" t="str">
            <v>10058246G1MTY3</v>
          </cell>
          <cell r="Q14530">
            <v>2</v>
          </cell>
        </row>
        <row r="14531">
          <cell r="A14531" t="str">
            <v>10058246G1MTY3</v>
          </cell>
          <cell r="Q14531">
            <v>2</v>
          </cell>
        </row>
        <row r="14532">
          <cell r="A14532" t="str">
            <v>10058246G1MTY3</v>
          </cell>
          <cell r="Q14532">
            <v>2</v>
          </cell>
        </row>
        <row r="14533">
          <cell r="A14533" t="str">
            <v>10058246G1MTY3</v>
          </cell>
          <cell r="Q14533">
            <v>2</v>
          </cell>
        </row>
        <row r="14534">
          <cell r="A14534" t="str">
            <v>10058246G1MTY3</v>
          </cell>
          <cell r="Q14534">
            <v>2</v>
          </cell>
        </row>
        <row r="14535">
          <cell r="A14535" t="str">
            <v>10058246G1MTY3</v>
          </cell>
          <cell r="Q14535">
            <v>2</v>
          </cell>
        </row>
        <row r="14536">
          <cell r="A14536" t="str">
            <v>10058246G1MTY3</v>
          </cell>
          <cell r="Q14536">
            <v>2</v>
          </cell>
        </row>
        <row r="14537">
          <cell r="A14537" t="str">
            <v>10058246G1MTY3</v>
          </cell>
          <cell r="Q14537">
            <v>2</v>
          </cell>
        </row>
        <row r="14538">
          <cell r="A14538" t="str">
            <v>10058246G1MTY3</v>
          </cell>
          <cell r="Q14538">
            <v>2</v>
          </cell>
        </row>
        <row r="14539">
          <cell r="A14539" t="str">
            <v>10058246G1MTY3</v>
          </cell>
          <cell r="Q14539">
            <v>2</v>
          </cell>
        </row>
        <row r="14540">
          <cell r="A14540" t="str">
            <v>10058246G1MTY3</v>
          </cell>
          <cell r="Q14540">
            <v>2</v>
          </cell>
        </row>
        <row r="14541">
          <cell r="A14541" t="str">
            <v>10058246G1MTY3</v>
          </cell>
          <cell r="Q14541">
            <v>2</v>
          </cell>
        </row>
        <row r="14542">
          <cell r="A14542" t="str">
            <v>10058246G1MTY3</v>
          </cell>
          <cell r="Q14542">
            <v>2</v>
          </cell>
        </row>
        <row r="14543">
          <cell r="A14543" t="str">
            <v>10058246G1MTY3</v>
          </cell>
          <cell r="Q14543">
            <v>2</v>
          </cell>
        </row>
        <row r="14544">
          <cell r="A14544" t="str">
            <v>10058246G1MTY3</v>
          </cell>
          <cell r="Q14544">
            <v>2</v>
          </cell>
        </row>
        <row r="14545">
          <cell r="A14545" t="str">
            <v>10058246G1MTY3</v>
          </cell>
          <cell r="Q14545">
            <v>2</v>
          </cell>
        </row>
        <row r="14546">
          <cell r="A14546" t="str">
            <v>10058246G1MTY3</v>
          </cell>
          <cell r="Q14546">
            <v>2</v>
          </cell>
        </row>
        <row r="14547">
          <cell r="A14547" t="str">
            <v>10058246G1MTY3</v>
          </cell>
          <cell r="Q14547">
            <v>2</v>
          </cell>
        </row>
        <row r="14548">
          <cell r="A14548" t="str">
            <v>10058246G1MTY3</v>
          </cell>
          <cell r="Q14548">
            <v>2</v>
          </cell>
        </row>
        <row r="14549">
          <cell r="A14549" t="str">
            <v>10058246G1MTY3</v>
          </cell>
          <cell r="Q14549">
            <v>2</v>
          </cell>
        </row>
        <row r="14550">
          <cell r="A14550" t="str">
            <v>10058246G1MTY3</v>
          </cell>
          <cell r="Q14550">
            <v>2</v>
          </cell>
        </row>
        <row r="14551">
          <cell r="A14551" t="str">
            <v>10058246G1MTY3</v>
          </cell>
          <cell r="Q14551">
            <v>2</v>
          </cell>
        </row>
        <row r="14552">
          <cell r="A14552" t="str">
            <v>10058246G1MTY3</v>
          </cell>
          <cell r="Q14552">
            <v>4</v>
          </cell>
        </row>
        <row r="14553">
          <cell r="A14553" t="str">
            <v>10058246G1MTY3</v>
          </cell>
          <cell r="Q14553">
            <v>2</v>
          </cell>
        </row>
        <row r="14554">
          <cell r="A14554" t="str">
            <v>10058246G1MTY3</v>
          </cell>
          <cell r="Q14554">
            <v>4</v>
          </cell>
        </row>
        <row r="14555">
          <cell r="A14555" t="str">
            <v>10058246G1MTY3</v>
          </cell>
          <cell r="Q14555">
            <v>4</v>
          </cell>
        </row>
        <row r="14556">
          <cell r="A14556" t="str">
            <v>10058246G1MTY3</v>
          </cell>
          <cell r="Q14556">
            <v>2</v>
          </cell>
        </row>
        <row r="14557">
          <cell r="A14557" t="str">
            <v>10058246G1MTY3</v>
          </cell>
          <cell r="Q14557">
            <v>2</v>
          </cell>
        </row>
        <row r="14558">
          <cell r="A14558" t="str">
            <v>10058246G1MTY3</v>
          </cell>
          <cell r="Q14558">
            <v>1</v>
          </cell>
        </row>
        <row r="14559">
          <cell r="A14559" t="str">
            <v>10058246G1MTY3</v>
          </cell>
          <cell r="Q14559">
            <v>4</v>
          </cell>
        </row>
        <row r="14560">
          <cell r="A14560" t="str">
            <v>10058297P1MONXDM</v>
          </cell>
          <cell r="Q14560">
            <v>14</v>
          </cell>
        </row>
        <row r="14561">
          <cell r="A14561" t="str">
            <v>10058297P1MTY1</v>
          </cell>
          <cell r="Q14561">
            <v>1</v>
          </cell>
        </row>
        <row r="14562">
          <cell r="A14562" t="str">
            <v>10058297P1MTY3</v>
          </cell>
          <cell r="Q14562">
            <v>123</v>
          </cell>
        </row>
        <row r="14563">
          <cell r="A14563" t="str">
            <v>10058297P1MTY3</v>
          </cell>
          <cell r="Q14563">
            <v>1</v>
          </cell>
        </row>
        <row r="14564">
          <cell r="A14564" t="str">
            <v>10058281P1MONXDM</v>
          </cell>
          <cell r="Q14564">
            <v>5</v>
          </cell>
        </row>
        <row r="14565">
          <cell r="A14565" t="str">
            <v>10058281P1MTY1</v>
          </cell>
          <cell r="Q14565">
            <v>4</v>
          </cell>
        </row>
        <row r="14566">
          <cell r="A14566" t="str">
            <v>10058281P1MTY1</v>
          </cell>
          <cell r="Q14566">
            <v>10</v>
          </cell>
        </row>
        <row r="14567">
          <cell r="A14567" t="str">
            <v>10058281P1MTY3</v>
          </cell>
          <cell r="Q14567">
            <v>17</v>
          </cell>
        </row>
        <row r="14568">
          <cell r="A14568" t="str">
            <v>10058281P1MTY3</v>
          </cell>
          <cell r="Q14568">
            <v>11</v>
          </cell>
        </row>
        <row r="14569">
          <cell r="A14569" t="str">
            <v>10058281P1MTY3</v>
          </cell>
          <cell r="Q14569">
            <v>20</v>
          </cell>
        </row>
        <row r="14570">
          <cell r="A14570" t="str">
            <v>10058280P1MONXDM</v>
          </cell>
          <cell r="Q14570">
            <v>8</v>
          </cell>
        </row>
        <row r="14571">
          <cell r="A14571" t="str">
            <v>10058280P1MTY1</v>
          </cell>
          <cell r="Q14571">
            <v>12</v>
          </cell>
        </row>
        <row r="14572">
          <cell r="A14572" t="str">
            <v>10058280P1MTY1</v>
          </cell>
          <cell r="Q14572">
            <v>2</v>
          </cell>
        </row>
        <row r="14573">
          <cell r="A14573" t="str">
            <v>10058280P1MTY3</v>
          </cell>
          <cell r="Q14573">
            <v>190</v>
          </cell>
        </row>
        <row r="14574">
          <cell r="A14574" t="str">
            <v>10058280P1MTY3</v>
          </cell>
          <cell r="Q14574">
            <v>10</v>
          </cell>
        </row>
        <row r="14575">
          <cell r="A14575" t="str">
            <v>10058280P1MTY3</v>
          </cell>
          <cell r="Q14575">
            <v>23</v>
          </cell>
        </row>
        <row r="14576">
          <cell r="A14576" t="str">
            <v>10072950MTY1</v>
          </cell>
          <cell r="Q14576">
            <v>8</v>
          </cell>
        </row>
        <row r="14577">
          <cell r="A14577" t="str">
            <v>10072950MTY3</v>
          </cell>
          <cell r="Q14577">
            <v>52</v>
          </cell>
        </row>
        <row r="14578">
          <cell r="A14578" t="str">
            <v>10058257G1MONXDM</v>
          </cell>
          <cell r="Q14578">
            <v>6</v>
          </cell>
        </row>
        <row r="14579">
          <cell r="A14579" t="str">
            <v>10058257G1MTY1</v>
          </cell>
          <cell r="Q14579">
            <v>72</v>
          </cell>
        </row>
        <row r="14580">
          <cell r="A14580" t="str">
            <v>10058257G1MTY1</v>
          </cell>
          <cell r="Q14580">
            <v>1</v>
          </cell>
        </row>
        <row r="14581">
          <cell r="A14581" t="str">
            <v>10058256P1FGSM</v>
          </cell>
          <cell r="Q14581">
            <v>3</v>
          </cell>
        </row>
        <row r="14582">
          <cell r="A14582" t="str">
            <v>10058256P1MONXDM</v>
          </cell>
          <cell r="Q14582">
            <v>4</v>
          </cell>
        </row>
        <row r="14583">
          <cell r="A14583" t="str">
            <v>10058256P1MTY1</v>
          </cell>
          <cell r="Q14583">
            <v>11</v>
          </cell>
        </row>
        <row r="14584">
          <cell r="A14584" t="str">
            <v>10058256P1MTY3</v>
          </cell>
          <cell r="Q14584">
            <v>24</v>
          </cell>
        </row>
        <row r="14585">
          <cell r="A14585" t="str">
            <v>10058256P1MTY3</v>
          </cell>
          <cell r="Q14585">
            <v>24</v>
          </cell>
        </row>
        <row r="14586">
          <cell r="A14586" t="str">
            <v>10058256P1MTY3</v>
          </cell>
          <cell r="Q14586">
            <v>12</v>
          </cell>
        </row>
        <row r="14587">
          <cell r="A14587" t="str">
            <v>10070818P1MONXDM</v>
          </cell>
          <cell r="Q14587">
            <v>29</v>
          </cell>
        </row>
        <row r="14588">
          <cell r="A14588" t="str">
            <v>10070818P1MTY1</v>
          </cell>
          <cell r="Q14588">
            <v>94</v>
          </cell>
        </row>
        <row r="14589">
          <cell r="A14589" t="str">
            <v>10070818P1MTY3</v>
          </cell>
          <cell r="Q14589">
            <v>49</v>
          </cell>
        </row>
        <row r="14590">
          <cell r="A14590" t="str">
            <v>10072721G1MONXDM</v>
          </cell>
          <cell r="Q14590">
            <v>6</v>
          </cell>
        </row>
        <row r="14591">
          <cell r="A14591" t="str">
            <v>10072721G1MTY3</v>
          </cell>
          <cell r="Q14591">
            <v>30</v>
          </cell>
        </row>
        <row r="14592">
          <cell r="A14592" t="str">
            <v>10068205G1MONXDM</v>
          </cell>
          <cell r="Q14592">
            <v>4</v>
          </cell>
        </row>
        <row r="14593">
          <cell r="A14593" t="str">
            <v>10068205G1MTY1</v>
          </cell>
          <cell r="Q14593">
            <v>20</v>
          </cell>
        </row>
        <row r="14594">
          <cell r="A14594" t="str">
            <v>10068205G1MTY1</v>
          </cell>
          <cell r="Q14594">
            <v>32</v>
          </cell>
        </row>
        <row r="14595">
          <cell r="A14595" t="str">
            <v>10068205G1MTY3</v>
          </cell>
          <cell r="Q14595">
            <v>24</v>
          </cell>
        </row>
        <row r="14596">
          <cell r="A14596" t="str">
            <v>10072892G1MTY3</v>
          </cell>
          <cell r="Q14596">
            <v>24</v>
          </cell>
        </row>
        <row r="14597">
          <cell r="A14597" t="str">
            <v>10072892G1MTY3</v>
          </cell>
          <cell r="Q14597">
            <v>55</v>
          </cell>
        </row>
        <row r="14598">
          <cell r="A14598" t="str">
            <v>10072719G1MTY1</v>
          </cell>
          <cell r="Q14598">
            <v>4</v>
          </cell>
        </row>
        <row r="14599">
          <cell r="A14599" t="str">
            <v>10072719G1MTY3</v>
          </cell>
          <cell r="Q14599">
            <v>41</v>
          </cell>
        </row>
        <row r="14600">
          <cell r="A14600" t="str">
            <v>10058258G1MTY1</v>
          </cell>
          <cell r="Q14600">
            <v>11</v>
          </cell>
        </row>
        <row r="14601">
          <cell r="A14601" t="str">
            <v>10058258G1MTY3</v>
          </cell>
          <cell r="Q14601">
            <v>43</v>
          </cell>
        </row>
        <row r="14602">
          <cell r="A14602" t="str">
            <v>10070817P1MONXDM</v>
          </cell>
          <cell r="Q14602">
            <v>15</v>
          </cell>
        </row>
        <row r="14603">
          <cell r="A14603" t="str">
            <v>10070817P1MTY1</v>
          </cell>
          <cell r="Q14603">
            <v>5</v>
          </cell>
        </row>
        <row r="14604">
          <cell r="A14604" t="str">
            <v>10070817P1MTY1</v>
          </cell>
          <cell r="Q14604">
            <v>81</v>
          </cell>
        </row>
        <row r="14605">
          <cell r="A14605" t="str">
            <v>10070817P1MTY3</v>
          </cell>
          <cell r="Q14605">
            <v>5</v>
          </cell>
        </row>
        <row r="14606">
          <cell r="A14606" t="str">
            <v>10070819P1MONXDM</v>
          </cell>
          <cell r="Q14606">
            <v>25</v>
          </cell>
        </row>
        <row r="14607">
          <cell r="A14607" t="str">
            <v>10070819P1MTY1</v>
          </cell>
          <cell r="Q14607">
            <v>127</v>
          </cell>
        </row>
        <row r="14608">
          <cell r="A14608" t="str">
            <v>10072893G1MONXDM</v>
          </cell>
          <cell r="Q14608">
            <v>14</v>
          </cell>
        </row>
        <row r="14609">
          <cell r="A14609" t="str">
            <v>10072893G1MTY1</v>
          </cell>
          <cell r="Q14609">
            <v>15</v>
          </cell>
        </row>
        <row r="14610">
          <cell r="A14610" t="str">
            <v>10072893G1MTY1</v>
          </cell>
          <cell r="Q14610">
            <v>59</v>
          </cell>
        </row>
        <row r="14611">
          <cell r="A14611" t="str">
            <v>10067754G1MTY1</v>
          </cell>
          <cell r="Q14611">
            <v>5</v>
          </cell>
        </row>
        <row r="14612">
          <cell r="A14612" t="str">
            <v>10071817G1MONXDM</v>
          </cell>
          <cell r="Q14612">
            <v>7</v>
          </cell>
        </row>
        <row r="14613">
          <cell r="A14613" t="str">
            <v>10071817G1MTY3</v>
          </cell>
          <cell r="Q14613">
            <v>3</v>
          </cell>
        </row>
        <row r="14614">
          <cell r="A14614" t="str">
            <v>10071817G1SHIP</v>
          </cell>
          <cell r="Q14614">
            <v>1</v>
          </cell>
        </row>
        <row r="14615">
          <cell r="A14615" t="str">
            <v>10058286G1MONXDM</v>
          </cell>
          <cell r="Q14615">
            <v>2</v>
          </cell>
        </row>
        <row r="14616">
          <cell r="A14616" t="str">
            <v>10058286G1MRBM</v>
          </cell>
          <cell r="Q14616">
            <v>7</v>
          </cell>
        </row>
        <row r="14617">
          <cell r="A14617" t="str">
            <v>10058286G1MTY1</v>
          </cell>
          <cell r="Q14617">
            <v>6</v>
          </cell>
        </row>
        <row r="14618">
          <cell r="A14618" t="str">
            <v>10058286G1MTY1</v>
          </cell>
          <cell r="Q14618">
            <v>1</v>
          </cell>
        </row>
        <row r="14619">
          <cell r="A14619" t="str">
            <v>10058286G1MTY1</v>
          </cell>
          <cell r="Q14619">
            <v>5</v>
          </cell>
        </row>
        <row r="14620">
          <cell r="A14620" t="str">
            <v>10058286G1MTY3</v>
          </cell>
          <cell r="Q14620">
            <v>13</v>
          </cell>
        </row>
        <row r="14621">
          <cell r="A14621" t="str">
            <v>10058286G1MTY3</v>
          </cell>
          <cell r="Q14621">
            <v>4</v>
          </cell>
        </row>
        <row r="14622">
          <cell r="A14622" t="str">
            <v>10058288G1MONXDM</v>
          </cell>
          <cell r="Q14622">
            <v>8</v>
          </cell>
        </row>
        <row r="14623">
          <cell r="A14623" t="str">
            <v>10058288G1MTY1</v>
          </cell>
          <cell r="Q14623">
            <v>6</v>
          </cell>
        </row>
        <row r="14624">
          <cell r="A14624" t="str">
            <v>10058288G1MTY1</v>
          </cell>
          <cell r="Q14624">
            <v>11</v>
          </cell>
        </row>
        <row r="14625">
          <cell r="A14625" t="str">
            <v>10058288G1MTY3</v>
          </cell>
          <cell r="Q14625">
            <v>26</v>
          </cell>
        </row>
        <row r="14626">
          <cell r="A14626" t="str">
            <v>10058288G1MTY3</v>
          </cell>
          <cell r="Q14626">
            <v>16</v>
          </cell>
        </row>
        <row r="14627">
          <cell r="A14627" t="str">
            <v>10058288G1MTY3</v>
          </cell>
          <cell r="Q14627">
            <v>10</v>
          </cell>
        </row>
        <row r="14628">
          <cell r="A14628" t="str">
            <v>10058288G1MTY3</v>
          </cell>
          <cell r="Q14628">
            <v>10</v>
          </cell>
        </row>
        <row r="14629">
          <cell r="A14629" t="str">
            <v>10058284G1MONXDM</v>
          </cell>
          <cell r="Q14629">
            <v>14</v>
          </cell>
        </row>
        <row r="14630">
          <cell r="A14630" t="str">
            <v>10058284G1MTY1</v>
          </cell>
          <cell r="Q14630">
            <v>1</v>
          </cell>
        </row>
        <row r="14631">
          <cell r="A14631" t="str">
            <v>10058284G1MTY3</v>
          </cell>
          <cell r="Q14631">
            <v>1</v>
          </cell>
        </row>
        <row r="14632">
          <cell r="A14632" t="str">
            <v>10058284G1MTY3</v>
          </cell>
          <cell r="Q14632">
            <v>5</v>
          </cell>
        </row>
        <row r="14633">
          <cell r="A14633" t="str">
            <v>10072755G01MTY3</v>
          </cell>
          <cell r="Q14633">
            <v>3</v>
          </cell>
        </row>
        <row r="14634">
          <cell r="A14634" t="str">
            <v>MCV430E2ADA00RSHIP</v>
          </cell>
          <cell r="Q14634">
            <v>4</v>
          </cell>
        </row>
        <row r="14635">
          <cell r="A14635" t="str">
            <v>MCV430E2ADA01RSHIP</v>
          </cell>
          <cell r="Q14635">
            <v>4</v>
          </cell>
        </row>
        <row r="14636">
          <cell r="A14636" t="str">
            <v>332883G21AFGKITS</v>
          </cell>
          <cell r="Q14636">
            <v>2</v>
          </cell>
        </row>
        <row r="14637">
          <cell r="A14637" t="str">
            <v>332883G21ARXO-SHIP</v>
          </cell>
          <cell r="Q14637">
            <v>8</v>
          </cell>
        </row>
        <row r="14638">
          <cell r="A14638" t="str">
            <v>10071039P1MONXDM</v>
          </cell>
          <cell r="Q14638">
            <v>15</v>
          </cell>
        </row>
        <row r="14639">
          <cell r="A14639" t="str">
            <v>10071039P1MTY1</v>
          </cell>
          <cell r="Q14639">
            <v>12</v>
          </cell>
        </row>
        <row r="14640">
          <cell r="A14640" t="str">
            <v>10071039P1MTY1</v>
          </cell>
          <cell r="Q14640">
            <v>15</v>
          </cell>
        </row>
        <row r="14641">
          <cell r="A14641" t="str">
            <v>10071039P1MTY1</v>
          </cell>
          <cell r="Q14641">
            <v>14</v>
          </cell>
        </row>
        <row r="14642">
          <cell r="A14642" t="str">
            <v>10071039P1MTY1</v>
          </cell>
          <cell r="Q14642">
            <v>6</v>
          </cell>
        </row>
        <row r="14643">
          <cell r="A14643" t="str">
            <v>10071039P1MTY3</v>
          </cell>
          <cell r="Q14643">
            <v>23</v>
          </cell>
        </row>
        <row r="14644">
          <cell r="A14644" t="str">
            <v>10071040P1MONXDM</v>
          </cell>
          <cell r="Q14644">
            <v>13</v>
          </cell>
        </row>
        <row r="14645">
          <cell r="A14645" t="str">
            <v>10071040P1MTY1</v>
          </cell>
          <cell r="Q14645">
            <v>18</v>
          </cell>
        </row>
        <row r="14646">
          <cell r="A14646" t="str">
            <v>10071040P1MTY1</v>
          </cell>
          <cell r="Q14646">
            <v>6</v>
          </cell>
        </row>
        <row r="14647">
          <cell r="A14647" t="str">
            <v>10071040P1MTY3</v>
          </cell>
          <cell r="Q14647">
            <v>2</v>
          </cell>
        </row>
        <row r="14648">
          <cell r="A14648" t="str">
            <v>10058225G1MONXDM</v>
          </cell>
          <cell r="Q14648">
            <v>6</v>
          </cell>
        </row>
        <row r="14649">
          <cell r="A14649" t="str">
            <v>10058225G1MTY1</v>
          </cell>
          <cell r="Q14649">
            <v>14</v>
          </cell>
        </row>
        <row r="14650">
          <cell r="A14650" t="str">
            <v>10058339P1MONXDM</v>
          </cell>
          <cell r="Q14650">
            <v>17</v>
          </cell>
        </row>
        <row r="14651">
          <cell r="A14651" t="str">
            <v>10058339P1MTY1</v>
          </cell>
          <cell r="Q14651">
            <v>31</v>
          </cell>
        </row>
        <row r="14652">
          <cell r="A14652" t="str">
            <v>10073140P1MONXDM</v>
          </cell>
          <cell r="Q14652">
            <v>26</v>
          </cell>
        </row>
        <row r="14653">
          <cell r="A14653" t="str">
            <v>10071236G1MONXDM</v>
          </cell>
          <cell r="Q14653">
            <v>1</v>
          </cell>
        </row>
        <row r="14654">
          <cell r="A14654" t="str">
            <v>10071236G1MTY1</v>
          </cell>
          <cell r="Q14654">
            <v>11</v>
          </cell>
        </row>
        <row r="14655">
          <cell r="A14655" t="str">
            <v>10071236G1MTY3</v>
          </cell>
          <cell r="Q14655">
            <v>43</v>
          </cell>
        </row>
        <row r="14656">
          <cell r="A14656" t="str">
            <v>10071236G1MTY3</v>
          </cell>
          <cell r="Q14656">
            <v>28</v>
          </cell>
        </row>
        <row r="14657">
          <cell r="A14657" t="str">
            <v>10071236G1MTY3</v>
          </cell>
          <cell r="Q14657">
            <v>1</v>
          </cell>
        </row>
        <row r="14658">
          <cell r="A14658" t="str">
            <v>10071236G1MTY3</v>
          </cell>
          <cell r="Q14658">
            <v>2</v>
          </cell>
        </row>
        <row r="14659">
          <cell r="A14659" t="str">
            <v>10071236G1REC-LARTX</v>
          </cell>
          <cell r="Q14659">
            <v>89</v>
          </cell>
        </row>
        <row r="14660">
          <cell r="A14660" t="str">
            <v>10073075G1MONXDM</v>
          </cell>
          <cell r="Q14660">
            <v>3</v>
          </cell>
        </row>
        <row r="14661">
          <cell r="A14661" t="str">
            <v>10073075G1MONXDU</v>
          </cell>
          <cell r="Q14661">
            <v>9</v>
          </cell>
        </row>
        <row r="14662">
          <cell r="A14662" t="str">
            <v>10073075G1MTY1</v>
          </cell>
          <cell r="Q14662">
            <v>19</v>
          </cell>
        </row>
        <row r="14663">
          <cell r="A14663" t="str">
            <v>10073075G1MTY3</v>
          </cell>
          <cell r="Q14663">
            <v>64</v>
          </cell>
        </row>
        <row r="14664">
          <cell r="A14664" t="str">
            <v>10073075G1MTY3</v>
          </cell>
          <cell r="Q14664">
            <v>64</v>
          </cell>
        </row>
        <row r="14665">
          <cell r="A14665" t="str">
            <v>10073075G1MTY3</v>
          </cell>
          <cell r="Q14665">
            <v>144</v>
          </cell>
        </row>
        <row r="14666">
          <cell r="A14666" t="str">
            <v>10073075G1MTY3</v>
          </cell>
          <cell r="Q14666">
            <v>1</v>
          </cell>
        </row>
        <row r="14667">
          <cell r="A14667" t="str">
            <v>10073075G1MTY3</v>
          </cell>
          <cell r="Q14667">
            <v>16</v>
          </cell>
        </row>
        <row r="14668">
          <cell r="A14668" t="str">
            <v>10072739P1MTY3</v>
          </cell>
          <cell r="Q14668">
            <v>5</v>
          </cell>
        </row>
        <row r="14669">
          <cell r="A14669" t="str">
            <v>10072739P1MTY3</v>
          </cell>
          <cell r="Q14669">
            <v>3</v>
          </cell>
        </row>
        <row r="14670">
          <cell r="A14670" t="str">
            <v>10073810G1MONXDM</v>
          </cell>
          <cell r="Q14670">
            <v>1</v>
          </cell>
        </row>
        <row r="14671">
          <cell r="A14671" t="str">
            <v>10073810G1MTY1</v>
          </cell>
          <cell r="Q14671">
            <v>23</v>
          </cell>
        </row>
        <row r="14672">
          <cell r="A14672" t="str">
            <v>10073818G1MONXDM</v>
          </cell>
          <cell r="Q14672">
            <v>15</v>
          </cell>
        </row>
        <row r="14673">
          <cell r="A14673" t="str">
            <v>10073818G1MTY1</v>
          </cell>
          <cell r="Q14673">
            <v>27</v>
          </cell>
        </row>
        <row r="14674">
          <cell r="A14674" t="str">
            <v>10073818G1MTY3</v>
          </cell>
          <cell r="Q14674">
            <v>89</v>
          </cell>
        </row>
        <row r="14675">
          <cell r="A14675" t="str">
            <v>10073076G1MONDP</v>
          </cell>
          <cell r="Q14675">
            <v>2</v>
          </cell>
        </row>
        <row r="14676">
          <cell r="A14676" t="str">
            <v>10073076G1MONXDM</v>
          </cell>
          <cell r="Q14676">
            <v>17</v>
          </cell>
        </row>
        <row r="14677">
          <cell r="A14677" t="str">
            <v>10073076G1MTY1</v>
          </cell>
          <cell r="Q14677">
            <v>1</v>
          </cell>
        </row>
        <row r="14678">
          <cell r="A14678" t="str">
            <v>10073076G1MTY1</v>
          </cell>
          <cell r="Q14678">
            <v>111</v>
          </cell>
        </row>
        <row r="14679">
          <cell r="A14679" t="str">
            <v>10073076G1MTY3</v>
          </cell>
          <cell r="Q14679">
            <v>90</v>
          </cell>
        </row>
        <row r="14680">
          <cell r="A14680" t="str">
            <v>10073076G1REC-LARTX</v>
          </cell>
          <cell r="Q14680">
            <v>100</v>
          </cell>
        </row>
        <row r="14681">
          <cell r="A14681" t="str">
            <v>10066469P3MONDP</v>
          </cell>
          <cell r="Q14681">
            <v>27</v>
          </cell>
        </row>
        <row r="14682">
          <cell r="A14682" t="str">
            <v>10066469P3MONXDM</v>
          </cell>
          <cell r="Q14682">
            <v>30</v>
          </cell>
        </row>
        <row r="14683">
          <cell r="A14683" t="str">
            <v>10066469P3MRBM</v>
          </cell>
          <cell r="Q14683">
            <v>2</v>
          </cell>
        </row>
        <row r="14684">
          <cell r="A14684" t="str">
            <v>10066469P3MTY1</v>
          </cell>
          <cell r="Q14684">
            <v>3</v>
          </cell>
        </row>
        <row r="14685">
          <cell r="A14685" t="str">
            <v>10066469P3MTY1</v>
          </cell>
          <cell r="Q14685">
            <v>10</v>
          </cell>
        </row>
        <row r="14686">
          <cell r="A14686" t="str">
            <v>10066469P3MTY3</v>
          </cell>
          <cell r="Q14686">
            <v>6</v>
          </cell>
        </row>
        <row r="14687">
          <cell r="A14687" t="str">
            <v>10066469P3MTY3</v>
          </cell>
          <cell r="Q14687">
            <v>35</v>
          </cell>
        </row>
        <row r="14688">
          <cell r="A14688" t="str">
            <v>10066469P3MTY3</v>
          </cell>
          <cell r="Q14688">
            <v>5</v>
          </cell>
        </row>
        <row r="14689">
          <cell r="A14689" t="str">
            <v>10066469P3MTY3</v>
          </cell>
          <cell r="Q14689">
            <v>182</v>
          </cell>
        </row>
        <row r="14690">
          <cell r="A14690" t="str">
            <v>10066469P2MONDP</v>
          </cell>
          <cell r="Q14690">
            <v>54</v>
          </cell>
        </row>
        <row r="14691">
          <cell r="A14691" t="str">
            <v>10066469P2MONXDM</v>
          </cell>
          <cell r="Q14691">
            <v>13</v>
          </cell>
        </row>
        <row r="14692">
          <cell r="A14692" t="str">
            <v>10066469P2MTY1</v>
          </cell>
          <cell r="Q14692">
            <v>1</v>
          </cell>
        </row>
        <row r="14693">
          <cell r="A14693" t="str">
            <v>10066469P2MTY1</v>
          </cell>
          <cell r="Q14693">
            <v>33</v>
          </cell>
        </row>
        <row r="14694">
          <cell r="A14694" t="str">
            <v>10066469P2REC-LARTX</v>
          </cell>
          <cell r="Q14694">
            <v>202</v>
          </cell>
        </row>
        <row r="14695">
          <cell r="A14695" t="str">
            <v>10072915G1MONXDM</v>
          </cell>
          <cell r="Q14695">
            <v>11</v>
          </cell>
        </row>
        <row r="14696">
          <cell r="A14696" t="str">
            <v>10072915G1MTY1</v>
          </cell>
          <cell r="Q14696">
            <v>90</v>
          </cell>
        </row>
        <row r="14697">
          <cell r="A14697" t="str">
            <v>10072915G1MTY1</v>
          </cell>
          <cell r="Q14697">
            <v>9</v>
          </cell>
        </row>
        <row r="14698">
          <cell r="A14698" t="str">
            <v>10072915G1MTY1</v>
          </cell>
          <cell r="Q14698">
            <v>6</v>
          </cell>
        </row>
        <row r="14699">
          <cell r="A14699" t="str">
            <v>10072915G1MTY1</v>
          </cell>
          <cell r="Q14699">
            <v>4</v>
          </cell>
        </row>
        <row r="14700">
          <cell r="A14700" t="str">
            <v>10073100G1MONXDM</v>
          </cell>
          <cell r="Q14700">
            <v>5</v>
          </cell>
        </row>
        <row r="14701">
          <cell r="A14701" t="str">
            <v>10073100G1MTY1</v>
          </cell>
          <cell r="Q14701">
            <v>3</v>
          </cell>
        </row>
        <row r="14702">
          <cell r="A14702" t="str">
            <v>10073100G1MTY1</v>
          </cell>
          <cell r="Q14702">
            <v>9</v>
          </cell>
        </row>
        <row r="14703">
          <cell r="A14703" t="str">
            <v>10073100G1MTY3</v>
          </cell>
          <cell r="Q14703">
            <v>45</v>
          </cell>
        </row>
        <row r="14704">
          <cell r="A14704" t="str">
            <v>10073100G1MTY3</v>
          </cell>
          <cell r="Q14704">
            <v>6</v>
          </cell>
        </row>
        <row r="14705">
          <cell r="A14705" t="str">
            <v>10073100G1MTY3</v>
          </cell>
          <cell r="Q14705">
            <v>9</v>
          </cell>
        </row>
        <row r="14706">
          <cell r="A14706" t="str">
            <v>10073100G1MTY3</v>
          </cell>
          <cell r="Q14706">
            <v>15</v>
          </cell>
        </row>
        <row r="14707">
          <cell r="A14707" t="str">
            <v>10073100G1REC-LARTX</v>
          </cell>
          <cell r="Q14707">
            <v>180</v>
          </cell>
        </row>
        <row r="14708">
          <cell r="A14708" t="str">
            <v>10058395P2MONXDM</v>
          </cell>
          <cell r="Q14708">
            <v>20</v>
          </cell>
        </row>
        <row r="14709">
          <cell r="A14709" t="str">
            <v>10071236G4MTY1</v>
          </cell>
          <cell r="Q14709">
            <v>9</v>
          </cell>
        </row>
        <row r="14710">
          <cell r="A14710" t="str">
            <v>10071236G4MTY1</v>
          </cell>
          <cell r="Q14710">
            <v>16</v>
          </cell>
        </row>
        <row r="14711">
          <cell r="A14711" t="str">
            <v>10071236G4MTY3</v>
          </cell>
          <cell r="Q14711">
            <v>3</v>
          </cell>
        </row>
        <row r="14712">
          <cell r="A14712" t="str">
            <v>10071236G4MTY3</v>
          </cell>
          <cell r="Q14712">
            <v>87</v>
          </cell>
        </row>
        <row r="14713">
          <cell r="A14713" t="str">
            <v>10072944G1MONXDM</v>
          </cell>
          <cell r="Q14713">
            <v>13</v>
          </cell>
        </row>
        <row r="14714">
          <cell r="A14714" t="str">
            <v>10072944G1MTY1</v>
          </cell>
          <cell r="Q14714">
            <v>8</v>
          </cell>
        </row>
        <row r="14715">
          <cell r="A14715" t="str">
            <v>10072944G1MTY1</v>
          </cell>
          <cell r="Q14715">
            <v>16</v>
          </cell>
        </row>
        <row r="14716">
          <cell r="A14716" t="str">
            <v>10072944G1MTY3</v>
          </cell>
          <cell r="Q14716">
            <v>36</v>
          </cell>
        </row>
        <row r="14717">
          <cell r="A14717" t="str">
            <v>10072944G1MTY3</v>
          </cell>
          <cell r="Q14717">
            <v>8</v>
          </cell>
        </row>
        <row r="14718">
          <cell r="A14718" t="str">
            <v>10072944G1MTY3</v>
          </cell>
          <cell r="Q14718">
            <v>2</v>
          </cell>
        </row>
        <row r="14719">
          <cell r="A14719" t="str">
            <v>10058395P4MONDP</v>
          </cell>
          <cell r="Q14719">
            <v>210</v>
          </cell>
        </row>
        <row r="14720">
          <cell r="A14720" t="str">
            <v>10058395P4MONXDM</v>
          </cell>
          <cell r="Q14720">
            <v>355</v>
          </cell>
        </row>
        <row r="14721">
          <cell r="A14721" t="str">
            <v>10072948G1MONXDM</v>
          </cell>
          <cell r="Q14721">
            <v>1</v>
          </cell>
        </row>
        <row r="14722">
          <cell r="A14722" t="str">
            <v>10072948G1MRBM</v>
          </cell>
          <cell r="Q14722">
            <v>1</v>
          </cell>
        </row>
        <row r="14723">
          <cell r="A14723" t="str">
            <v>10072948G1MTY1</v>
          </cell>
          <cell r="Q14723">
            <v>3</v>
          </cell>
        </row>
        <row r="14724">
          <cell r="A14724" t="str">
            <v>10072948G1MTY1</v>
          </cell>
          <cell r="Q14724">
            <v>42</v>
          </cell>
        </row>
        <row r="14725">
          <cell r="A14725" t="str">
            <v>10072948G1MTY1</v>
          </cell>
          <cell r="Q14725">
            <v>5</v>
          </cell>
        </row>
        <row r="14726">
          <cell r="A14726" t="str">
            <v>10072948G1MTY3</v>
          </cell>
          <cell r="Q14726">
            <v>25</v>
          </cell>
        </row>
        <row r="14727">
          <cell r="A14727" t="str">
            <v>10072948G1MTY3</v>
          </cell>
          <cell r="Q14727">
            <v>15</v>
          </cell>
        </row>
        <row r="14728">
          <cell r="A14728" t="str">
            <v>10072948G1MTY3</v>
          </cell>
          <cell r="Q14728">
            <v>10</v>
          </cell>
        </row>
        <row r="14729">
          <cell r="A14729" t="str">
            <v>10072948G1MTY3</v>
          </cell>
          <cell r="Q14729">
            <v>16</v>
          </cell>
        </row>
        <row r="14730">
          <cell r="A14730" t="str">
            <v>10072948G1MTY3</v>
          </cell>
          <cell r="Q14730">
            <v>48</v>
          </cell>
        </row>
        <row r="14731">
          <cell r="A14731" t="str">
            <v>10073108G1MTY3</v>
          </cell>
          <cell r="Q14731">
            <v>5</v>
          </cell>
        </row>
        <row r="14732">
          <cell r="A14732" t="str">
            <v>10073108G1MTY3</v>
          </cell>
          <cell r="Q14732">
            <v>2</v>
          </cell>
        </row>
        <row r="14733">
          <cell r="A14733" t="str">
            <v>10073819G1MONXDM</v>
          </cell>
          <cell r="Q14733">
            <v>10</v>
          </cell>
        </row>
        <row r="14734">
          <cell r="A14734" t="str">
            <v>10073819G1MONXDU</v>
          </cell>
          <cell r="Q14734">
            <v>30</v>
          </cell>
        </row>
        <row r="14735">
          <cell r="A14735" t="str">
            <v>10073819G1MTY1</v>
          </cell>
          <cell r="Q14735">
            <v>22</v>
          </cell>
        </row>
        <row r="14736">
          <cell r="A14736" t="str">
            <v>10073819G1MTY3</v>
          </cell>
          <cell r="Q14736">
            <v>22</v>
          </cell>
        </row>
        <row r="14737">
          <cell r="A14737" t="str">
            <v>10073819G1MTY3</v>
          </cell>
          <cell r="Q14737">
            <v>66</v>
          </cell>
        </row>
        <row r="14738">
          <cell r="A14738" t="str">
            <v>10073819G1MTY3</v>
          </cell>
          <cell r="Q14738">
            <v>16</v>
          </cell>
        </row>
        <row r="14739">
          <cell r="A14739" t="str">
            <v>10073819G1MTY3</v>
          </cell>
          <cell r="Q14739">
            <v>64</v>
          </cell>
        </row>
        <row r="14740">
          <cell r="A14740" t="str">
            <v>10073819G1MTY3</v>
          </cell>
          <cell r="Q14740">
            <v>64</v>
          </cell>
        </row>
        <row r="14741">
          <cell r="A14741" t="str">
            <v>10073819G1MTY3</v>
          </cell>
          <cell r="Q14741">
            <v>12</v>
          </cell>
        </row>
        <row r="14742">
          <cell r="A14742" t="str">
            <v>10073076G2MONDP</v>
          </cell>
          <cell r="Q14742">
            <v>8</v>
          </cell>
        </row>
        <row r="14743">
          <cell r="A14743" t="str">
            <v>10073076G2MONXDM</v>
          </cell>
          <cell r="Q14743">
            <v>57</v>
          </cell>
        </row>
        <row r="14744">
          <cell r="A14744" t="str">
            <v>10073076G2MTY3</v>
          </cell>
          <cell r="Q14744">
            <v>70</v>
          </cell>
        </row>
        <row r="14745">
          <cell r="A14745" t="str">
            <v>10073076G2MTY3</v>
          </cell>
          <cell r="Q14745">
            <v>10</v>
          </cell>
        </row>
        <row r="14746">
          <cell r="A14746" t="str">
            <v>10073076G2MTY3</v>
          </cell>
          <cell r="Q14746">
            <v>3</v>
          </cell>
        </row>
        <row r="14747">
          <cell r="A14747" t="str">
            <v>10073076G2MTY3</v>
          </cell>
          <cell r="Q14747">
            <v>160</v>
          </cell>
        </row>
        <row r="14748">
          <cell r="A14748" t="str">
            <v>10073076G2MTY3</v>
          </cell>
          <cell r="Q14748">
            <v>20</v>
          </cell>
        </row>
        <row r="14749">
          <cell r="A14749" t="str">
            <v>10073416G1MONXDM</v>
          </cell>
          <cell r="Q14749">
            <v>20</v>
          </cell>
        </row>
        <row r="14750">
          <cell r="A14750" t="str">
            <v>10073416G1MTY1</v>
          </cell>
          <cell r="Q14750">
            <v>25</v>
          </cell>
        </row>
        <row r="14751">
          <cell r="A14751" t="str">
            <v>10073416G1MTY3</v>
          </cell>
          <cell r="Q14751">
            <v>88</v>
          </cell>
        </row>
        <row r="14752">
          <cell r="A14752" t="str">
            <v>10073416G1MTY3</v>
          </cell>
          <cell r="Q14752">
            <v>32</v>
          </cell>
        </row>
        <row r="14753">
          <cell r="A14753" t="str">
            <v>10073416G1MTY3</v>
          </cell>
          <cell r="Q14753">
            <v>3</v>
          </cell>
        </row>
        <row r="14754">
          <cell r="A14754" t="str">
            <v>10073416G1MTY3</v>
          </cell>
          <cell r="Q14754">
            <v>30</v>
          </cell>
        </row>
        <row r="14755">
          <cell r="A14755" t="str">
            <v>10073416G1MTY3</v>
          </cell>
          <cell r="Q14755">
            <v>36</v>
          </cell>
        </row>
        <row r="14756">
          <cell r="A14756" t="str">
            <v>10058395P1MONDP</v>
          </cell>
          <cell r="Q14756">
            <v>126</v>
          </cell>
        </row>
        <row r="14757">
          <cell r="A14757" t="str">
            <v>10058395P1MONXDM</v>
          </cell>
          <cell r="Q14757">
            <v>57</v>
          </cell>
        </row>
        <row r="14758">
          <cell r="A14758" t="str">
            <v>10058395P1MONXDU</v>
          </cell>
          <cell r="Q14758">
            <v>57</v>
          </cell>
        </row>
        <row r="14759">
          <cell r="A14759" t="str">
            <v>10058395P1MTY1</v>
          </cell>
          <cell r="Q14759">
            <v>3</v>
          </cell>
        </row>
        <row r="14760">
          <cell r="A14760" t="str">
            <v>10071236G3MONXDM</v>
          </cell>
          <cell r="Q14760">
            <v>5</v>
          </cell>
        </row>
        <row r="14761">
          <cell r="A14761" t="str">
            <v>10071236G3MTY1</v>
          </cell>
          <cell r="Q14761">
            <v>33</v>
          </cell>
        </row>
        <row r="14762">
          <cell r="A14762" t="str">
            <v>10071236G3MTY1</v>
          </cell>
          <cell r="Q14762">
            <v>1</v>
          </cell>
        </row>
        <row r="14763">
          <cell r="A14763" t="str">
            <v>10071236G3MTY1</v>
          </cell>
          <cell r="Q14763">
            <v>17</v>
          </cell>
        </row>
        <row r="14764">
          <cell r="A14764" t="str">
            <v>10071236G3MTY3</v>
          </cell>
          <cell r="Q14764">
            <v>58</v>
          </cell>
        </row>
        <row r="14765">
          <cell r="A14765" t="str">
            <v>10071236G3REC-LARTX</v>
          </cell>
          <cell r="Q14765">
            <v>90</v>
          </cell>
        </row>
        <row r="14766">
          <cell r="A14766" t="str">
            <v>10071236G2MONXDM</v>
          </cell>
          <cell r="Q14766">
            <v>2</v>
          </cell>
        </row>
        <row r="14767">
          <cell r="A14767" t="str">
            <v>10071236G2MTY1</v>
          </cell>
          <cell r="Q14767">
            <v>17</v>
          </cell>
        </row>
        <row r="14768">
          <cell r="A14768" t="str">
            <v>10071236G2MTY3</v>
          </cell>
          <cell r="Q14768">
            <v>11</v>
          </cell>
        </row>
        <row r="14769">
          <cell r="A14769" t="str">
            <v>10071236G2MTY3</v>
          </cell>
          <cell r="Q14769">
            <v>1</v>
          </cell>
        </row>
        <row r="14770">
          <cell r="A14770" t="str">
            <v>10071236G2MTY3</v>
          </cell>
          <cell r="Q14770">
            <v>3</v>
          </cell>
        </row>
        <row r="14771">
          <cell r="A14771" t="str">
            <v>10071236G2MTY3</v>
          </cell>
          <cell r="Q14771">
            <v>58</v>
          </cell>
        </row>
        <row r="14772">
          <cell r="A14772" t="str">
            <v>10058395P3MONXDU100</v>
          </cell>
          <cell r="Q14772">
            <v>82</v>
          </cell>
        </row>
        <row r="14773">
          <cell r="A14773" t="str">
            <v>10058395P3MTY1</v>
          </cell>
          <cell r="Q14773">
            <v>2</v>
          </cell>
        </row>
        <row r="14774">
          <cell r="A14774" t="str">
            <v>10058395P3MTY1</v>
          </cell>
          <cell r="Q14774">
            <v>565</v>
          </cell>
        </row>
        <row r="14775">
          <cell r="A14775" t="str">
            <v>10058395P3MTY3</v>
          </cell>
          <cell r="Q14775">
            <v>1000</v>
          </cell>
        </row>
        <row r="14776">
          <cell r="A14776" t="str">
            <v>10070931G1MONXDM</v>
          </cell>
          <cell r="Q14776">
            <v>2</v>
          </cell>
        </row>
        <row r="14777">
          <cell r="A14777" t="str">
            <v>10070931G1MTY1</v>
          </cell>
          <cell r="Q14777">
            <v>8</v>
          </cell>
        </row>
        <row r="14778">
          <cell r="A14778" t="str">
            <v>10070931G1MTY1</v>
          </cell>
          <cell r="Q14778">
            <v>42</v>
          </cell>
        </row>
        <row r="14779">
          <cell r="A14779" t="str">
            <v>10070931G1MTY3</v>
          </cell>
          <cell r="Q14779">
            <v>12</v>
          </cell>
        </row>
        <row r="14780">
          <cell r="A14780" t="str">
            <v>10070931G1MTY3</v>
          </cell>
          <cell r="Q14780">
            <v>20</v>
          </cell>
        </row>
        <row r="14781">
          <cell r="A14781" t="str">
            <v>10070931G1MTY3</v>
          </cell>
          <cell r="Q14781">
            <v>58</v>
          </cell>
        </row>
        <row r="14782">
          <cell r="A14782" t="str">
            <v>10070931G1MTY3</v>
          </cell>
          <cell r="Q14782">
            <v>96</v>
          </cell>
        </row>
        <row r="14783">
          <cell r="A14783" t="str">
            <v>10070931G1MTY3</v>
          </cell>
          <cell r="Q14783">
            <v>1</v>
          </cell>
        </row>
        <row r="14784">
          <cell r="A14784" t="str">
            <v>10073078G1MONXDM</v>
          </cell>
          <cell r="Q14784">
            <v>12</v>
          </cell>
        </row>
        <row r="14785">
          <cell r="A14785" t="str">
            <v>10073078G1MTY1</v>
          </cell>
          <cell r="Q14785">
            <v>90</v>
          </cell>
        </row>
        <row r="14786">
          <cell r="A14786" t="str">
            <v>10073078G1MTY1</v>
          </cell>
          <cell r="Q14786">
            <v>65</v>
          </cell>
        </row>
        <row r="14787">
          <cell r="A14787" t="str">
            <v>10073078G1MTY1</v>
          </cell>
          <cell r="Q14787">
            <v>2</v>
          </cell>
        </row>
        <row r="14788">
          <cell r="A14788" t="str">
            <v>10073078G1MTY3</v>
          </cell>
          <cell r="Q14788">
            <v>6</v>
          </cell>
        </row>
        <row r="14789">
          <cell r="A14789" t="str">
            <v>10073816G1MONXDM</v>
          </cell>
          <cell r="Q14789">
            <v>14</v>
          </cell>
        </row>
        <row r="14790">
          <cell r="A14790" t="str">
            <v>10073816G1MTY3</v>
          </cell>
          <cell r="Q14790">
            <v>30</v>
          </cell>
        </row>
        <row r="14791">
          <cell r="A14791" t="str">
            <v>10073816G1MTY3</v>
          </cell>
          <cell r="Q14791">
            <v>30</v>
          </cell>
        </row>
        <row r="14792">
          <cell r="A14792" t="str">
            <v>10073816G1MTY3</v>
          </cell>
          <cell r="Q14792">
            <v>28</v>
          </cell>
        </row>
        <row r="14793">
          <cell r="A14793" t="str">
            <v>10073816G1MTY3</v>
          </cell>
          <cell r="Q14793">
            <v>2</v>
          </cell>
        </row>
        <row r="14794">
          <cell r="A14794" t="str">
            <v>10073816G1MTY3</v>
          </cell>
          <cell r="Q14794">
            <v>6</v>
          </cell>
        </row>
        <row r="14795">
          <cell r="A14795" t="str">
            <v>10072487REC-LARTX</v>
          </cell>
          <cell r="Q14795">
            <v>3</v>
          </cell>
        </row>
        <row r="14796">
          <cell r="A14796" t="str">
            <v>10068357P1MONSKID</v>
          </cell>
          <cell r="Q14796">
            <v>43</v>
          </cell>
        </row>
        <row r="14797">
          <cell r="A14797" t="str">
            <v>10068357P1MRBM</v>
          </cell>
          <cell r="Q14797">
            <v>27</v>
          </cell>
        </row>
        <row r="14798">
          <cell r="A14798" t="str">
            <v>10068357P1MTY3</v>
          </cell>
          <cell r="Q14798">
            <v>27</v>
          </cell>
        </row>
        <row r="14799">
          <cell r="A14799" t="str">
            <v>10073461P1MKFG</v>
          </cell>
          <cell r="Q14799">
            <v>5</v>
          </cell>
        </row>
        <row r="14800">
          <cell r="A14800" t="str">
            <v>10073461P1WHPIPING</v>
          </cell>
          <cell r="Q14800">
            <v>20</v>
          </cell>
        </row>
        <row r="14801">
          <cell r="A14801" t="str">
            <v>10074511P1WHPIPING</v>
          </cell>
          <cell r="Q14801">
            <v>20</v>
          </cell>
        </row>
        <row r="14802">
          <cell r="A14802" t="str">
            <v>10059411P1MTY3</v>
          </cell>
          <cell r="Q14802">
            <v>20</v>
          </cell>
        </row>
        <row r="14803">
          <cell r="A14803" t="str">
            <v>PR250AA6DS60000MKFG</v>
          </cell>
          <cell r="Q14803">
            <v>4</v>
          </cell>
        </row>
        <row r="14804">
          <cell r="A14804" t="str">
            <v>PR250AA6DS60000RXO-SHIP</v>
          </cell>
          <cell r="Q14804">
            <v>1</v>
          </cell>
        </row>
        <row r="14805">
          <cell r="A14805" t="str">
            <v>PR250AA6DS60000SHIP</v>
          </cell>
          <cell r="Q14805">
            <v>24</v>
          </cell>
        </row>
        <row r="14806">
          <cell r="A14806" t="str">
            <v>304910G75FGEP</v>
          </cell>
          <cell r="Q14806">
            <v>17</v>
          </cell>
        </row>
        <row r="14807">
          <cell r="A14807" t="str">
            <v>304910G75MKFGPRE</v>
          </cell>
          <cell r="Q14807">
            <v>3</v>
          </cell>
        </row>
        <row r="14808">
          <cell r="A14808" t="str">
            <v>10075475P1MTY1</v>
          </cell>
          <cell r="Q14808">
            <v>4</v>
          </cell>
        </row>
        <row r="14809">
          <cell r="A14809" t="str">
            <v>10068147P2MTY3</v>
          </cell>
          <cell r="Q14809">
            <v>96</v>
          </cell>
        </row>
        <row r="14810">
          <cell r="A14810" t="str">
            <v>10068147P1MTY3</v>
          </cell>
          <cell r="Q14810">
            <v>96</v>
          </cell>
        </row>
        <row r="14811">
          <cell r="A14811" t="str">
            <v>10057617MTY3</v>
          </cell>
          <cell r="Q14811">
            <v>2</v>
          </cell>
        </row>
        <row r="14812">
          <cell r="A14812" t="str">
            <v>10069731MTY3</v>
          </cell>
          <cell r="Q14812">
            <v>1</v>
          </cell>
        </row>
        <row r="14813">
          <cell r="A14813" t="str">
            <v>10069521P1WHPIPING</v>
          </cell>
          <cell r="Q14813">
            <v>8</v>
          </cell>
        </row>
        <row r="14814">
          <cell r="A14814" t="str">
            <v>10069526P1WHPIPING</v>
          </cell>
          <cell r="Q14814">
            <v>4</v>
          </cell>
        </row>
        <row r="14815">
          <cell r="A14815" t="str">
            <v>10069545P1MTY3</v>
          </cell>
          <cell r="Q14815">
            <v>200</v>
          </cell>
        </row>
        <row r="14816">
          <cell r="A14816" t="str">
            <v>10069549P1MTY3</v>
          </cell>
          <cell r="Q14816">
            <v>15</v>
          </cell>
        </row>
        <row r="14817">
          <cell r="A14817" t="str">
            <v>10069519P1MTY3</v>
          </cell>
          <cell r="Q14817">
            <v>11</v>
          </cell>
        </row>
        <row r="14818">
          <cell r="A14818" t="str">
            <v>10069541P1MTY3</v>
          </cell>
          <cell r="Q14818">
            <v>15</v>
          </cell>
        </row>
        <row r="14819">
          <cell r="A14819" t="str">
            <v>10069520P1MON-AFC</v>
          </cell>
          <cell r="Q14819">
            <v>1</v>
          </cell>
        </row>
        <row r="14820">
          <cell r="A14820" t="str">
            <v>10069550P1MTY3</v>
          </cell>
          <cell r="Q14820">
            <v>26</v>
          </cell>
        </row>
        <row r="14821">
          <cell r="A14821" t="str">
            <v>10075378P1MON-AFC</v>
          </cell>
          <cell r="Q14821">
            <v>1</v>
          </cell>
        </row>
        <row r="14822">
          <cell r="A14822" t="str">
            <v>10075378P1MTY1</v>
          </cell>
          <cell r="Q14822">
            <v>21</v>
          </cell>
        </row>
        <row r="14823">
          <cell r="A14823" t="str">
            <v>10075378P1MTY3</v>
          </cell>
          <cell r="Q14823">
            <v>27</v>
          </cell>
        </row>
        <row r="14824">
          <cell r="A14824" t="str">
            <v>10075379P1MON-AFC</v>
          </cell>
          <cell r="Q14824">
            <v>1</v>
          </cell>
        </row>
        <row r="14825">
          <cell r="A14825" t="str">
            <v>10075379P1MTY1</v>
          </cell>
          <cell r="Q14825">
            <v>24</v>
          </cell>
        </row>
        <row r="14826">
          <cell r="A14826" t="str">
            <v>10075379P1MTY3</v>
          </cell>
          <cell r="Q14826">
            <v>30</v>
          </cell>
        </row>
        <row r="14827">
          <cell r="A14827" t="str">
            <v>10076019P1MON-AFC</v>
          </cell>
          <cell r="Q14827">
            <v>67</v>
          </cell>
        </row>
        <row r="14828">
          <cell r="A14828" t="str">
            <v>10072365P1MONKITS</v>
          </cell>
          <cell r="Q14828">
            <v>2</v>
          </cell>
        </row>
        <row r="14829">
          <cell r="A14829" t="str">
            <v>10072365P1MTY1</v>
          </cell>
          <cell r="Q14829">
            <v>9</v>
          </cell>
        </row>
        <row r="14830">
          <cell r="A14830" t="str">
            <v>10072365P1MTY1</v>
          </cell>
          <cell r="Q14830">
            <v>28</v>
          </cell>
        </row>
        <row r="14831">
          <cell r="A14831" t="str">
            <v>10072365P1MTY3</v>
          </cell>
          <cell r="Q14831">
            <v>131</v>
          </cell>
        </row>
        <row r="14832">
          <cell r="A14832" t="str">
            <v>10072364P1MTY1</v>
          </cell>
          <cell r="Q14832">
            <v>33</v>
          </cell>
        </row>
        <row r="14833">
          <cell r="A14833" t="str">
            <v>10072364P1MTY3</v>
          </cell>
          <cell r="Q14833">
            <v>60</v>
          </cell>
        </row>
        <row r="14834">
          <cell r="A14834" t="str">
            <v>197310P2MONEP</v>
          </cell>
          <cell r="Q14834">
            <v>22</v>
          </cell>
        </row>
        <row r="14835">
          <cell r="A14835" t="str">
            <v>197310P2MTY1</v>
          </cell>
          <cell r="Q14835">
            <v>10</v>
          </cell>
        </row>
        <row r="14836">
          <cell r="A14836" t="str">
            <v>197310P2MTY3</v>
          </cell>
          <cell r="Q14836">
            <v>50</v>
          </cell>
        </row>
        <row r="14837">
          <cell r="A14837" t="str">
            <v>Y-1620EMTY1</v>
          </cell>
          <cell r="Q14837">
            <v>100</v>
          </cell>
        </row>
        <row r="14838">
          <cell r="A14838" t="str">
            <v>197363P4MTY1</v>
          </cell>
          <cell r="Q14838">
            <v>27</v>
          </cell>
        </row>
        <row r="14839">
          <cell r="A14839" t="str">
            <v>10065527P1MTY3</v>
          </cell>
          <cell r="Q14839">
            <v>100</v>
          </cell>
        </row>
        <row r="14840">
          <cell r="A14840" t="str">
            <v>10065525P1MTY1</v>
          </cell>
          <cell r="Q14840">
            <v>14</v>
          </cell>
        </row>
        <row r="14841">
          <cell r="A14841" t="str">
            <v>SL-71119MON-AFC</v>
          </cell>
          <cell r="Q14841">
            <v>4</v>
          </cell>
        </row>
        <row r="14842">
          <cell r="A14842" t="str">
            <v>SL-71119MTY1</v>
          </cell>
          <cell r="Q14842">
            <v>99</v>
          </cell>
        </row>
        <row r="14843">
          <cell r="A14843" t="str">
            <v>SL-71119MTY1</v>
          </cell>
          <cell r="Q14843">
            <v>11</v>
          </cell>
        </row>
        <row r="14844">
          <cell r="A14844" t="str">
            <v>10063325G02MON-AFC</v>
          </cell>
          <cell r="Q14844">
            <v>29</v>
          </cell>
        </row>
        <row r="14845">
          <cell r="A14845" t="str">
            <v>341919G02MONDP</v>
          </cell>
          <cell r="Q14845">
            <v>17</v>
          </cell>
        </row>
        <row r="14846">
          <cell r="A14846" t="str">
            <v>341919G02MTY1</v>
          </cell>
          <cell r="Q14846">
            <v>60</v>
          </cell>
        </row>
        <row r="14847">
          <cell r="A14847" t="str">
            <v>341919G02MTY3</v>
          </cell>
          <cell r="Q14847">
            <v>2</v>
          </cell>
        </row>
        <row r="14848">
          <cell r="A14848" t="str">
            <v>341919G02MTY3</v>
          </cell>
          <cell r="Q14848">
            <v>5</v>
          </cell>
        </row>
        <row r="14849">
          <cell r="A14849" t="str">
            <v>341919G02MTY3</v>
          </cell>
          <cell r="Q14849">
            <v>75</v>
          </cell>
        </row>
        <row r="14850">
          <cell r="A14850" t="str">
            <v>341919G02MTY3</v>
          </cell>
          <cell r="Q14850">
            <v>23</v>
          </cell>
        </row>
        <row r="14851">
          <cell r="A14851" t="str">
            <v>341919G02MTY3</v>
          </cell>
          <cell r="Q14851">
            <v>80</v>
          </cell>
        </row>
        <row r="14852">
          <cell r="A14852" t="str">
            <v>341919G02MTY3</v>
          </cell>
          <cell r="Q14852">
            <v>3</v>
          </cell>
        </row>
        <row r="14853">
          <cell r="A14853" t="str">
            <v>341919G02MTY3</v>
          </cell>
          <cell r="Q14853">
            <v>2</v>
          </cell>
        </row>
        <row r="14854">
          <cell r="A14854" t="str">
            <v>341919G02MTY3</v>
          </cell>
          <cell r="Q14854">
            <v>3</v>
          </cell>
        </row>
        <row r="14855">
          <cell r="A14855" t="str">
            <v>341919G02MTY3</v>
          </cell>
          <cell r="Q14855">
            <v>32</v>
          </cell>
        </row>
        <row r="14856">
          <cell r="A14856" t="str">
            <v>334927G04MTY3</v>
          </cell>
          <cell r="Q14856">
            <v>7</v>
          </cell>
        </row>
        <row r="14857">
          <cell r="A14857" t="str">
            <v>334927G04MTY3</v>
          </cell>
          <cell r="Q14857">
            <v>103</v>
          </cell>
        </row>
        <row r="14858">
          <cell r="A14858" t="str">
            <v>60119161P3MTY3</v>
          </cell>
          <cell r="Q14858">
            <v>20</v>
          </cell>
        </row>
        <row r="14859">
          <cell r="A14859" t="str">
            <v>60119161P3MTY3</v>
          </cell>
          <cell r="Q14859">
            <v>16</v>
          </cell>
        </row>
        <row r="14860">
          <cell r="A14860" t="str">
            <v>60119161P3MTY3</v>
          </cell>
          <cell r="Q14860">
            <v>14</v>
          </cell>
        </row>
        <row r="14861">
          <cell r="A14861" t="str">
            <v>60119161P3MTY3</v>
          </cell>
          <cell r="Q14861">
            <v>12</v>
          </cell>
        </row>
        <row r="14862">
          <cell r="A14862" t="str">
            <v>60119161P3MTY3</v>
          </cell>
          <cell r="Q14862">
            <v>5</v>
          </cell>
        </row>
        <row r="14863">
          <cell r="A14863" t="str">
            <v>60119161P3MTY3</v>
          </cell>
          <cell r="Q14863">
            <v>4</v>
          </cell>
        </row>
        <row r="14864">
          <cell r="A14864" t="str">
            <v>60119161P3MTY3</v>
          </cell>
          <cell r="Q14864">
            <v>18</v>
          </cell>
        </row>
        <row r="14865">
          <cell r="A14865" t="str">
            <v>60119161P3MTY3</v>
          </cell>
          <cell r="Q14865">
            <v>60</v>
          </cell>
        </row>
        <row r="14866">
          <cell r="A14866" t="str">
            <v>60119161P3MTY3</v>
          </cell>
          <cell r="Q14866">
            <v>44</v>
          </cell>
        </row>
        <row r="14867">
          <cell r="A14867" t="str">
            <v>334928G05MTY1</v>
          </cell>
          <cell r="Q14867">
            <v>8</v>
          </cell>
        </row>
        <row r="14868">
          <cell r="A14868" t="str">
            <v>334928G05MTY3</v>
          </cell>
          <cell r="Q14868">
            <v>9</v>
          </cell>
        </row>
        <row r="14869">
          <cell r="A14869" t="str">
            <v>334928G05MTY3</v>
          </cell>
          <cell r="Q14869">
            <v>30</v>
          </cell>
        </row>
        <row r="14870">
          <cell r="A14870" t="str">
            <v>334928G05MTY3</v>
          </cell>
          <cell r="Q14870">
            <v>50</v>
          </cell>
        </row>
        <row r="14871">
          <cell r="A14871" t="str">
            <v>334928G05MTY3</v>
          </cell>
          <cell r="Q14871">
            <v>20</v>
          </cell>
        </row>
        <row r="14872">
          <cell r="A14872" t="str">
            <v>10062177G01MTY3</v>
          </cell>
          <cell r="Q14872">
            <v>9</v>
          </cell>
        </row>
        <row r="14873">
          <cell r="A14873" t="str">
            <v>10062177G01MTY3</v>
          </cell>
          <cell r="Q14873">
            <v>21</v>
          </cell>
        </row>
        <row r="14874">
          <cell r="A14874" t="str">
            <v>10062177G01MTY3</v>
          </cell>
          <cell r="Q14874">
            <v>80</v>
          </cell>
        </row>
        <row r="14875">
          <cell r="A14875" t="str">
            <v>334928G07MTY3</v>
          </cell>
          <cell r="Q14875">
            <v>6</v>
          </cell>
        </row>
        <row r="14876">
          <cell r="A14876" t="str">
            <v>334928G07MTY3</v>
          </cell>
          <cell r="Q14876">
            <v>3</v>
          </cell>
        </row>
        <row r="14877">
          <cell r="A14877" t="str">
            <v>334928G07MTY3</v>
          </cell>
          <cell r="Q14877">
            <v>10</v>
          </cell>
        </row>
        <row r="14878">
          <cell r="A14878" t="str">
            <v>334928G07MTY3</v>
          </cell>
          <cell r="Q14878">
            <v>90</v>
          </cell>
        </row>
        <row r="14879">
          <cell r="A14879" t="str">
            <v>10063176P1MONDP</v>
          </cell>
          <cell r="Q14879">
            <v>262</v>
          </cell>
        </row>
        <row r="14880">
          <cell r="A14880" t="str">
            <v>10063176P1REC-LARTX</v>
          </cell>
          <cell r="Q14880">
            <v>1000</v>
          </cell>
        </row>
        <row r="14881">
          <cell r="A14881" t="str">
            <v>336717G04MONDP</v>
          </cell>
          <cell r="Q14881">
            <v>31</v>
          </cell>
        </row>
        <row r="14882">
          <cell r="A14882" t="str">
            <v>336717G04MTY1</v>
          </cell>
          <cell r="Q14882">
            <v>26</v>
          </cell>
        </row>
        <row r="14883">
          <cell r="A14883" t="str">
            <v>336717G04MTY3</v>
          </cell>
          <cell r="Q14883">
            <v>65</v>
          </cell>
        </row>
        <row r="14884">
          <cell r="A14884" t="str">
            <v>336717G04MTY3</v>
          </cell>
          <cell r="Q14884">
            <v>100</v>
          </cell>
        </row>
        <row r="14885">
          <cell r="A14885" t="str">
            <v>336717G04MTY3</v>
          </cell>
          <cell r="Q14885">
            <v>31</v>
          </cell>
        </row>
        <row r="14886">
          <cell r="A14886" t="str">
            <v>336717G04MTY3</v>
          </cell>
          <cell r="Q14886">
            <v>25</v>
          </cell>
        </row>
        <row r="14887">
          <cell r="A14887" t="str">
            <v>60119161P5MTY3</v>
          </cell>
          <cell r="Q14887">
            <v>5</v>
          </cell>
        </row>
        <row r="14888">
          <cell r="A14888" t="str">
            <v>60119161P5MTY3</v>
          </cell>
          <cell r="Q14888">
            <v>4</v>
          </cell>
        </row>
        <row r="14889">
          <cell r="A14889" t="str">
            <v>333497P3MTY3</v>
          </cell>
          <cell r="Q14889">
            <v>2000</v>
          </cell>
        </row>
        <row r="14890">
          <cell r="A14890" t="str">
            <v>334900G03MONDP</v>
          </cell>
          <cell r="Q14890">
            <v>35</v>
          </cell>
        </row>
        <row r="14891">
          <cell r="A14891" t="str">
            <v>334900G03MTY1</v>
          </cell>
          <cell r="Q14891">
            <v>8</v>
          </cell>
        </row>
        <row r="14892">
          <cell r="A14892" t="str">
            <v>334900G03MTY1</v>
          </cell>
          <cell r="Q14892">
            <v>11</v>
          </cell>
        </row>
        <row r="14893">
          <cell r="A14893" t="str">
            <v>334900G03MTY1</v>
          </cell>
          <cell r="Q14893">
            <v>8</v>
          </cell>
        </row>
        <row r="14894">
          <cell r="A14894" t="str">
            <v>334900G03MTY1</v>
          </cell>
          <cell r="Q14894">
            <v>5</v>
          </cell>
        </row>
        <row r="14895">
          <cell r="A14895" t="str">
            <v>334900G03MTY3</v>
          </cell>
          <cell r="Q14895">
            <v>50</v>
          </cell>
        </row>
        <row r="14896">
          <cell r="A14896" t="str">
            <v>334900G03MTY3</v>
          </cell>
          <cell r="Q14896">
            <v>125</v>
          </cell>
        </row>
        <row r="14897">
          <cell r="A14897" t="str">
            <v>334900G03MTY3</v>
          </cell>
          <cell r="Q14897">
            <v>1</v>
          </cell>
        </row>
        <row r="14898">
          <cell r="A14898" t="str">
            <v>334900G03MTY3</v>
          </cell>
          <cell r="Q14898">
            <v>25</v>
          </cell>
        </row>
        <row r="14899">
          <cell r="A14899" t="str">
            <v>10075558P1FGSM</v>
          </cell>
          <cell r="Q14899">
            <v>7</v>
          </cell>
        </row>
        <row r="14900">
          <cell r="A14900" t="str">
            <v>10075558P1MTY1</v>
          </cell>
          <cell r="Q14900">
            <v>276</v>
          </cell>
        </row>
        <row r="14901">
          <cell r="A14901" t="str">
            <v>10075555G1MTY1</v>
          </cell>
          <cell r="Q14901">
            <v>121</v>
          </cell>
        </row>
        <row r="14902">
          <cell r="A14902" t="str">
            <v>10075555G1MTY1</v>
          </cell>
          <cell r="Q14902">
            <v>2</v>
          </cell>
        </row>
        <row r="14903">
          <cell r="A14903" t="str">
            <v>10058294G36MTY1</v>
          </cell>
          <cell r="Q14903">
            <v>11</v>
          </cell>
        </row>
        <row r="14904">
          <cell r="A14904" t="str">
            <v>10077567P1MTY1</v>
          </cell>
          <cell r="Q14904">
            <v>739</v>
          </cell>
        </row>
        <row r="14905">
          <cell r="A14905" t="str">
            <v>10077567P2MTY1</v>
          </cell>
          <cell r="Q14905">
            <v>248</v>
          </cell>
        </row>
        <row r="14906">
          <cell r="A14906" t="str">
            <v>10073074G1MKFG</v>
          </cell>
          <cell r="Q14906">
            <v>7</v>
          </cell>
        </row>
        <row r="14907">
          <cell r="A14907" t="str">
            <v>10075478P1MONXDM</v>
          </cell>
          <cell r="Q14907">
            <v>17</v>
          </cell>
        </row>
        <row r="14908">
          <cell r="A14908" t="str">
            <v>10075478P1MTY1</v>
          </cell>
          <cell r="Q14908">
            <v>55</v>
          </cell>
        </row>
        <row r="14909">
          <cell r="A14909" t="str">
            <v>10075478P1MTY3</v>
          </cell>
          <cell r="Q14909">
            <v>31</v>
          </cell>
        </row>
        <row r="14910">
          <cell r="A14910" t="str">
            <v>10076099P1MONDP</v>
          </cell>
          <cell r="Q14910">
            <v>401</v>
          </cell>
        </row>
        <row r="14911">
          <cell r="A14911" t="str">
            <v>10076099P1MONPRE</v>
          </cell>
          <cell r="Q14911">
            <v>150</v>
          </cell>
        </row>
        <row r="14912">
          <cell r="A14912" t="str">
            <v>10076099P1MTY3</v>
          </cell>
          <cell r="Q14912">
            <v>1216</v>
          </cell>
        </row>
        <row r="14913">
          <cell r="A14913" t="str">
            <v>10075480G1MKFG</v>
          </cell>
          <cell r="Q14913">
            <v>7</v>
          </cell>
        </row>
        <row r="14914">
          <cell r="A14914" t="str">
            <v>10075474P1MONXDM</v>
          </cell>
          <cell r="Q14914">
            <v>30</v>
          </cell>
        </row>
        <row r="14915">
          <cell r="A14915" t="str">
            <v>10075474P1MTY1</v>
          </cell>
          <cell r="Q14915">
            <v>65</v>
          </cell>
        </row>
        <row r="14916">
          <cell r="A14916" t="str">
            <v>10075472P1MTY1</v>
          </cell>
          <cell r="Q14916">
            <v>13</v>
          </cell>
        </row>
        <row r="14917">
          <cell r="A14917" t="str">
            <v>10075472P1MTY1</v>
          </cell>
          <cell r="Q14917">
            <v>1</v>
          </cell>
        </row>
        <row r="14918">
          <cell r="A14918" t="str">
            <v>10075472P1MTY3</v>
          </cell>
          <cell r="Q14918">
            <v>51</v>
          </cell>
        </row>
        <row r="14919">
          <cell r="A14919" t="str">
            <v>10075472P1MTY3</v>
          </cell>
          <cell r="Q14919">
            <v>71</v>
          </cell>
        </row>
        <row r="14920">
          <cell r="A14920" t="str">
            <v>10073096G1MKFG</v>
          </cell>
          <cell r="Q14920">
            <v>7</v>
          </cell>
        </row>
        <row r="14921">
          <cell r="A14921" t="str">
            <v>10075472G1MONXDM</v>
          </cell>
          <cell r="Q14921">
            <v>14</v>
          </cell>
        </row>
        <row r="14922">
          <cell r="A14922" t="str">
            <v>10075472G1MTY1</v>
          </cell>
          <cell r="Q14922">
            <v>44</v>
          </cell>
        </row>
        <row r="14923">
          <cell r="A14923" t="str">
            <v>10075472G1MTY3</v>
          </cell>
          <cell r="Q14923">
            <v>30</v>
          </cell>
        </row>
        <row r="14924">
          <cell r="A14924" t="str">
            <v>10076098P1MTY3</v>
          </cell>
          <cell r="Q14924">
            <v>7518</v>
          </cell>
        </row>
        <row r="14925">
          <cell r="A14925" t="str">
            <v>10075478P2MONXDM</v>
          </cell>
          <cell r="Q14925">
            <v>41</v>
          </cell>
        </row>
        <row r="14926">
          <cell r="A14926" t="str">
            <v>10073811G1MKFG</v>
          </cell>
          <cell r="Q14926">
            <v>5</v>
          </cell>
        </row>
        <row r="14927">
          <cell r="A14927" t="str">
            <v>10076008P1MTY3</v>
          </cell>
          <cell r="Q14927">
            <v>920</v>
          </cell>
        </row>
        <row r="14928">
          <cell r="A14928" t="str">
            <v>10076008P1MTY3</v>
          </cell>
          <cell r="Q14928">
            <v>3</v>
          </cell>
        </row>
        <row r="14929">
          <cell r="A14929" t="str">
            <v>10058389P1MTY3</v>
          </cell>
          <cell r="Q14929">
            <v>40</v>
          </cell>
        </row>
        <row r="14930">
          <cell r="A14930" t="str">
            <v>SP00016-03REC-LARTX</v>
          </cell>
          <cell r="Q14930">
            <v>1</v>
          </cell>
        </row>
        <row r="14931">
          <cell r="A14931" t="str">
            <v>10070916P1WHPIPING</v>
          </cell>
          <cell r="Q14931">
            <v>1</v>
          </cell>
        </row>
        <row r="14932">
          <cell r="A14932" t="str">
            <v>10070840P193WHPIPING</v>
          </cell>
          <cell r="Q14932">
            <v>1</v>
          </cell>
        </row>
        <row r="14933">
          <cell r="A14933" t="str">
            <v>10070278P1MKFGPRE</v>
          </cell>
          <cell r="Q14933">
            <v>7</v>
          </cell>
        </row>
        <row r="14934">
          <cell r="A14934" t="str">
            <v>10069790P1MKFGPRE</v>
          </cell>
          <cell r="Q14934">
            <v>19</v>
          </cell>
        </row>
        <row r="14935">
          <cell r="A14935" t="str">
            <v>10069586P1MKFGPRE</v>
          </cell>
          <cell r="Q14935">
            <v>4</v>
          </cell>
        </row>
        <row r="14936">
          <cell r="A14936" t="str">
            <v>10069586P1WHPIPING</v>
          </cell>
          <cell r="Q14936">
            <v>4</v>
          </cell>
        </row>
        <row r="14937">
          <cell r="A14937" t="str">
            <v>10070683P1MKFGPRE</v>
          </cell>
          <cell r="Q14937">
            <v>20</v>
          </cell>
        </row>
        <row r="14938">
          <cell r="A14938" t="str">
            <v>10068612P1MKFGPRE</v>
          </cell>
          <cell r="Q14938">
            <v>9</v>
          </cell>
        </row>
        <row r="14939">
          <cell r="A14939" t="str">
            <v>10068612P1WHPIPING</v>
          </cell>
          <cell r="Q14939">
            <v>4</v>
          </cell>
        </row>
        <row r="14940">
          <cell r="A14940" t="str">
            <v>60150230P1FGSM</v>
          </cell>
          <cell r="Q14940">
            <v>7</v>
          </cell>
        </row>
        <row r="14941">
          <cell r="A14941" t="str">
            <v>60150230P1MKFG</v>
          </cell>
          <cell r="Q14941">
            <v>13</v>
          </cell>
        </row>
        <row r="14942">
          <cell r="A14942" t="str">
            <v>60150230P1MONCON</v>
          </cell>
          <cell r="Q14942">
            <v>22</v>
          </cell>
        </row>
        <row r="14943">
          <cell r="A14943" t="str">
            <v>60148784P1MONDP</v>
          </cell>
          <cell r="Q14943">
            <v>9</v>
          </cell>
        </row>
        <row r="14944">
          <cell r="A14944" t="str">
            <v>60148784P1MTY1</v>
          </cell>
          <cell r="Q14944">
            <v>47</v>
          </cell>
        </row>
        <row r="14945">
          <cell r="A14945" t="str">
            <v>60148784P1MTY1</v>
          </cell>
          <cell r="Q14945">
            <v>54</v>
          </cell>
        </row>
        <row r="14946">
          <cell r="A14946" t="str">
            <v>60148784P1MTY1</v>
          </cell>
          <cell r="Q14946">
            <v>1</v>
          </cell>
        </row>
        <row r="14947">
          <cell r="A14947" t="str">
            <v>60148784P1MTY3</v>
          </cell>
          <cell r="Q14947">
            <v>28</v>
          </cell>
        </row>
        <row r="14948">
          <cell r="A14948" t="str">
            <v>60148784P1MTY3</v>
          </cell>
          <cell r="Q14948">
            <v>65</v>
          </cell>
        </row>
        <row r="14949">
          <cell r="A14949" t="str">
            <v>60148784P1MTY3</v>
          </cell>
          <cell r="Q14949">
            <v>50</v>
          </cell>
        </row>
        <row r="14950">
          <cell r="A14950" t="str">
            <v>60150233P1MONCON</v>
          </cell>
          <cell r="Q14950">
            <v>28</v>
          </cell>
        </row>
        <row r="14951">
          <cell r="A14951" t="str">
            <v>60150233P1MTY1</v>
          </cell>
          <cell r="Q14951">
            <v>25</v>
          </cell>
        </row>
        <row r="14952">
          <cell r="A14952" t="str">
            <v>60150233P1MTY3</v>
          </cell>
          <cell r="Q14952">
            <v>31</v>
          </cell>
        </row>
        <row r="14953">
          <cell r="A14953" t="str">
            <v>60150233P2FGSM</v>
          </cell>
          <cell r="Q14953">
            <v>14</v>
          </cell>
        </row>
        <row r="14954">
          <cell r="A14954" t="str">
            <v>60150233P2MONCON</v>
          </cell>
          <cell r="Q14954">
            <v>19</v>
          </cell>
        </row>
        <row r="14955">
          <cell r="A14955" t="str">
            <v>60150233P2MTY1</v>
          </cell>
          <cell r="Q14955">
            <v>7</v>
          </cell>
        </row>
        <row r="14956">
          <cell r="A14956" t="str">
            <v>60150233P2MTY3</v>
          </cell>
          <cell r="Q14956">
            <v>6</v>
          </cell>
        </row>
        <row r="14957">
          <cell r="A14957" t="str">
            <v>60150233P2MTY3</v>
          </cell>
          <cell r="Q14957">
            <v>29</v>
          </cell>
        </row>
        <row r="14958">
          <cell r="A14958" t="str">
            <v>60150487P1MONDP</v>
          </cell>
          <cell r="Q14958">
            <v>20</v>
          </cell>
        </row>
        <row r="14959">
          <cell r="A14959" t="str">
            <v>60150487P1MTY1</v>
          </cell>
          <cell r="Q14959">
            <v>24</v>
          </cell>
        </row>
        <row r="14960">
          <cell r="A14960" t="str">
            <v>60150487P1MTY3</v>
          </cell>
          <cell r="Q14960">
            <v>26</v>
          </cell>
        </row>
        <row r="14961">
          <cell r="A14961" t="str">
            <v>60150487P1MTY3</v>
          </cell>
          <cell r="Q14961">
            <v>4</v>
          </cell>
        </row>
        <row r="14962">
          <cell r="A14962" t="str">
            <v>60150487P1MTY3</v>
          </cell>
          <cell r="Q14962">
            <v>16</v>
          </cell>
        </row>
        <row r="14963">
          <cell r="A14963" t="str">
            <v>60150487P1MTY3</v>
          </cell>
          <cell r="Q14963">
            <v>18</v>
          </cell>
        </row>
        <row r="14964">
          <cell r="A14964" t="str">
            <v>60150487P1MTY3</v>
          </cell>
          <cell r="Q14964">
            <v>42</v>
          </cell>
        </row>
        <row r="14965">
          <cell r="A14965" t="str">
            <v>60150487P1MTY3</v>
          </cell>
          <cell r="Q14965">
            <v>28</v>
          </cell>
        </row>
        <row r="14966">
          <cell r="A14966" t="str">
            <v>60150487P1MTY3</v>
          </cell>
          <cell r="Q14966">
            <v>5</v>
          </cell>
        </row>
        <row r="14967">
          <cell r="A14967" t="str">
            <v>60150487P1MTY3</v>
          </cell>
          <cell r="Q14967">
            <v>28</v>
          </cell>
        </row>
        <row r="14968">
          <cell r="A14968" t="str">
            <v>60150487P1MTY3</v>
          </cell>
          <cell r="Q14968">
            <v>25</v>
          </cell>
        </row>
        <row r="14969">
          <cell r="A14969" t="str">
            <v>305272G16MONEP</v>
          </cell>
          <cell r="Q14969">
            <v>7</v>
          </cell>
        </row>
        <row r="14970">
          <cell r="A14970" t="str">
            <v>305272G16MONXDU</v>
          </cell>
          <cell r="Q14970">
            <v>17</v>
          </cell>
        </row>
        <row r="14971">
          <cell r="A14971" t="str">
            <v>305272G16MTY1</v>
          </cell>
          <cell r="Q14971">
            <v>80</v>
          </cell>
        </row>
        <row r="14972">
          <cell r="A14972" t="str">
            <v>305272G16MTY3</v>
          </cell>
          <cell r="Q14972">
            <v>232</v>
          </cell>
        </row>
        <row r="14973">
          <cell r="A14973" t="str">
            <v>199241G8MONEP</v>
          </cell>
          <cell r="Q14973">
            <v>17</v>
          </cell>
        </row>
        <row r="14974">
          <cell r="A14974" t="str">
            <v>345984G07MONXDM</v>
          </cell>
          <cell r="Q14974">
            <v>16</v>
          </cell>
        </row>
        <row r="14975">
          <cell r="A14975" t="str">
            <v>345984G07MTY1</v>
          </cell>
          <cell r="Q14975">
            <v>6</v>
          </cell>
        </row>
        <row r="14976">
          <cell r="A14976" t="str">
            <v>345984G07MTY3</v>
          </cell>
          <cell r="Q14976">
            <v>23</v>
          </cell>
        </row>
        <row r="14977">
          <cell r="A14977" t="str">
            <v>345984G07MTY3</v>
          </cell>
          <cell r="Q14977">
            <v>26</v>
          </cell>
        </row>
        <row r="14978">
          <cell r="A14978" t="str">
            <v>345984G07MTY3</v>
          </cell>
          <cell r="Q14978">
            <v>3</v>
          </cell>
        </row>
        <row r="14979">
          <cell r="A14979" t="str">
            <v>345984G07MTY3</v>
          </cell>
          <cell r="Q14979">
            <v>3</v>
          </cell>
        </row>
        <row r="14980">
          <cell r="A14980" t="str">
            <v>332335G44MONXDM</v>
          </cell>
          <cell r="Q14980">
            <v>16</v>
          </cell>
        </row>
        <row r="14981">
          <cell r="A14981" t="str">
            <v>332335G44MTY1</v>
          </cell>
          <cell r="Q14981">
            <v>56</v>
          </cell>
        </row>
        <row r="14982">
          <cell r="A14982" t="str">
            <v>332335G44MTY1</v>
          </cell>
          <cell r="Q14982">
            <v>2</v>
          </cell>
        </row>
        <row r="14983">
          <cell r="A14983" t="str">
            <v>332335G44MTY1</v>
          </cell>
          <cell r="Q14983">
            <v>1</v>
          </cell>
        </row>
        <row r="14984">
          <cell r="A14984" t="str">
            <v>332335G44MTY3</v>
          </cell>
          <cell r="Q14984">
            <v>23</v>
          </cell>
        </row>
        <row r="14985">
          <cell r="A14985" t="str">
            <v>332335G44MTY3</v>
          </cell>
          <cell r="Q14985">
            <v>36</v>
          </cell>
        </row>
        <row r="14986">
          <cell r="A14986" t="str">
            <v>332335G47MONXDM</v>
          </cell>
          <cell r="Q14986">
            <v>6</v>
          </cell>
        </row>
        <row r="14987">
          <cell r="A14987" t="str">
            <v>332335G47MTY1</v>
          </cell>
          <cell r="Q14987">
            <v>14</v>
          </cell>
        </row>
        <row r="14988">
          <cell r="A14988" t="str">
            <v>332335G47MTY3</v>
          </cell>
          <cell r="Q14988">
            <v>10</v>
          </cell>
        </row>
        <row r="14989">
          <cell r="A14989" t="str">
            <v>332335G47MTY3</v>
          </cell>
          <cell r="Q14989">
            <v>3</v>
          </cell>
        </row>
        <row r="14990">
          <cell r="A14990" t="str">
            <v>332335G47MTY3</v>
          </cell>
          <cell r="Q14990">
            <v>5</v>
          </cell>
        </row>
        <row r="14991">
          <cell r="A14991" t="str">
            <v>332335G47MTY3</v>
          </cell>
          <cell r="Q14991">
            <v>17</v>
          </cell>
        </row>
        <row r="14992">
          <cell r="A14992" t="str">
            <v>332335G47MTY3</v>
          </cell>
          <cell r="Q14992">
            <v>20</v>
          </cell>
        </row>
        <row r="14993">
          <cell r="A14993" t="str">
            <v>332335G47MTY3</v>
          </cell>
          <cell r="Q14993">
            <v>26</v>
          </cell>
        </row>
        <row r="14994">
          <cell r="A14994" t="str">
            <v>332335G47MTY3</v>
          </cell>
          <cell r="Q14994">
            <v>20</v>
          </cell>
        </row>
        <row r="14995">
          <cell r="A14995" t="str">
            <v>332335G47MTY3</v>
          </cell>
          <cell r="Q14995">
            <v>26</v>
          </cell>
        </row>
        <row r="14996">
          <cell r="A14996" t="str">
            <v>345993G04MONXDM</v>
          </cell>
          <cell r="Q14996">
            <v>3</v>
          </cell>
        </row>
        <row r="14997">
          <cell r="A14997" t="str">
            <v>345993G04MTY1</v>
          </cell>
          <cell r="Q14997">
            <v>40</v>
          </cell>
        </row>
        <row r="14998">
          <cell r="A14998" t="str">
            <v>345993G04MTY1</v>
          </cell>
          <cell r="Q14998">
            <v>5</v>
          </cell>
        </row>
        <row r="14999">
          <cell r="A14999" t="str">
            <v>345993G04MTY3</v>
          </cell>
          <cell r="Q14999">
            <v>50</v>
          </cell>
        </row>
        <row r="15000">
          <cell r="A15000" t="str">
            <v>345993G04MTY3</v>
          </cell>
          <cell r="Q15000">
            <v>26</v>
          </cell>
        </row>
        <row r="15001">
          <cell r="A15001" t="str">
            <v>345993G04MTY3</v>
          </cell>
          <cell r="Q15001">
            <v>36</v>
          </cell>
        </row>
        <row r="15002">
          <cell r="A15002" t="str">
            <v>345993G04MTY3</v>
          </cell>
          <cell r="Q15002">
            <v>11</v>
          </cell>
        </row>
        <row r="15003">
          <cell r="A15003" t="str">
            <v>199241G9MONEP</v>
          </cell>
          <cell r="Q15003">
            <v>5</v>
          </cell>
        </row>
        <row r="15004">
          <cell r="A15004" t="str">
            <v>199241G9MTY1</v>
          </cell>
          <cell r="Q15004">
            <v>15</v>
          </cell>
        </row>
        <row r="15005">
          <cell r="A15005" t="str">
            <v>199241G9MTY3</v>
          </cell>
          <cell r="Q15005">
            <v>50</v>
          </cell>
        </row>
        <row r="15006">
          <cell r="A15006" t="str">
            <v>199241G9MTY3</v>
          </cell>
          <cell r="Q15006">
            <v>30</v>
          </cell>
        </row>
        <row r="15007">
          <cell r="A15007" t="str">
            <v>332335G45MONXDM</v>
          </cell>
          <cell r="Q15007">
            <v>20</v>
          </cell>
        </row>
        <row r="15008">
          <cell r="A15008" t="str">
            <v>332335G45MTY1</v>
          </cell>
          <cell r="Q15008">
            <v>3</v>
          </cell>
        </row>
        <row r="15009">
          <cell r="A15009" t="str">
            <v>332335G45MTY3</v>
          </cell>
          <cell r="Q15009">
            <v>23</v>
          </cell>
        </row>
        <row r="15010">
          <cell r="A15010" t="str">
            <v>332335G45MTY3</v>
          </cell>
          <cell r="Q15010">
            <v>3</v>
          </cell>
        </row>
        <row r="15011">
          <cell r="A15011" t="str">
            <v>332335G45MTY3</v>
          </cell>
          <cell r="Q15011">
            <v>17</v>
          </cell>
        </row>
        <row r="15012">
          <cell r="A15012" t="str">
            <v>332336G41MONXDM</v>
          </cell>
          <cell r="Q15012">
            <v>13</v>
          </cell>
        </row>
        <row r="15013">
          <cell r="A15013" t="str">
            <v>332336G41MTY1</v>
          </cell>
          <cell r="Q15013">
            <v>3</v>
          </cell>
        </row>
        <row r="15014">
          <cell r="A15014" t="str">
            <v>332336G41MTY3</v>
          </cell>
          <cell r="Q15014">
            <v>21</v>
          </cell>
        </row>
        <row r="15015">
          <cell r="A15015" t="str">
            <v>332336G41MTY3</v>
          </cell>
          <cell r="Q15015">
            <v>25</v>
          </cell>
        </row>
        <row r="15016">
          <cell r="A15016" t="str">
            <v>332336G41MTY3</v>
          </cell>
          <cell r="Q15016">
            <v>2</v>
          </cell>
        </row>
        <row r="15017">
          <cell r="A15017" t="str">
            <v>332336G41MTY3</v>
          </cell>
          <cell r="Q15017">
            <v>50</v>
          </cell>
        </row>
        <row r="15018">
          <cell r="A15018" t="str">
            <v>339149G07MONXDM</v>
          </cell>
          <cell r="Q15018">
            <v>14</v>
          </cell>
        </row>
        <row r="15019">
          <cell r="A15019" t="str">
            <v>339149G07MTY3</v>
          </cell>
          <cell r="Q15019">
            <v>26</v>
          </cell>
        </row>
        <row r="15020">
          <cell r="A15020" t="str">
            <v>339149G07MTY3</v>
          </cell>
          <cell r="Q15020">
            <v>23</v>
          </cell>
        </row>
        <row r="15021">
          <cell r="A15021" t="str">
            <v>339149G08FGEP</v>
          </cell>
          <cell r="Q15021">
            <v>1</v>
          </cell>
        </row>
        <row r="15022">
          <cell r="A15022" t="str">
            <v>339149G08MONXDM</v>
          </cell>
          <cell r="Q15022">
            <v>24</v>
          </cell>
        </row>
        <row r="15023">
          <cell r="A15023" t="str">
            <v>339149G08MTY1</v>
          </cell>
          <cell r="Q15023">
            <v>1</v>
          </cell>
        </row>
        <row r="15024">
          <cell r="A15024" t="str">
            <v>339149G08MTY1</v>
          </cell>
          <cell r="Q15024">
            <v>8</v>
          </cell>
        </row>
        <row r="15025">
          <cell r="A15025" t="str">
            <v>339149G08MTY3</v>
          </cell>
          <cell r="Q15025">
            <v>10</v>
          </cell>
        </row>
        <row r="15026">
          <cell r="A15026" t="str">
            <v>339149G08MTY3</v>
          </cell>
          <cell r="Q15026">
            <v>45</v>
          </cell>
        </row>
        <row r="15027">
          <cell r="A15027" t="str">
            <v>339149G08MTY3</v>
          </cell>
          <cell r="Q15027">
            <v>18</v>
          </cell>
        </row>
        <row r="15028">
          <cell r="A15028" t="str">
            <v>332336G43MONXDM</v>
          </cell>
          <cell r="Q15028">
            <v>31</v>
          </cell>
        </row>
        <row r="15029">
          <cell r="A15029" t="str">
            <v>332336G43MONXDU</v>
          </cell>
          <cell r="Q15029">
            <v>1</v>
          </cell>
        </row>
        <row r="15030">
          <cell r="A15030" t="str">
            <v>332336G43MTY1</v>
          </cell>
          <cell r="Q15030">
            <v>49</v>
          </cell>
        </row>
        <row r="15031">
          <cell r="A15031" t="str">
            <v>332336G43MTY3</v>
          </cell>
          <cell r="Q15031">
            <v>6</v>
          </cell>
        </row>
        <row r="15032">
          <cell r="A15032" t="str">
            <v>332336G43SHIP</v>
          </cell>
          <cell r="Q15032">
            <v>1</v>
          </cell>
        </row>
        <row r="15033">
          <cell r="A15033" t="str">
            <v>339149G09MONXDM</v>
          </cell>
          <cell r="Q15033">
            <v>4</v>
          </cell>
        </row>
        <row r="15034">
          <cell r="A15034" t="str">
            <v>339149G09MTY1</v>
          </cell>
          <cell r="Q15034">
            <v>46</v>
          </cell>
        </row>
        <row r="15035">
          <cell r="A15035" t="str">
            <v>339149G09MTY3</v>
          </cell>
          <cell r="Q15035">
            <v>26</v>
          </cell>
        </row>
        <row r="15036">
          <cell r="A15036" t="str">
            <v>339149G09MTY3</v>
          </cell>
          <cell r="Q15036">
            <v>23</v>
          </cell>
        </row>
        <row r="15037">
          <cell r="A15037" t="str">
            <v>345984G05MONEP</v>
          </cell>
          <cell r="Q15037">
            <v>1</v>
          </cell>
        </row>
        <row r="15038">
          <cell r="A15038" t="str">
            <v>345984G05MONXDM</v>
          </cell>
          <cell r="Q15038">
            <v>21</v>
          </cell>
        </row>
        <row r="15039">
          <cell r="A15039" t="str">
            <v>345984G05MTY1</v>
          </cell>
          <cell r="Q15039">
            <v>59</v>
          </cell>
        </row>
        <row r="15040">
          <cell r="A15040" t="str">
            <v>345984G05MTY3</v>
          </cell>
          <cell r="Q15040">
            <v>200</v>
          </cell>
        </row>
        <row r="15041">
          <cell r="A15041" t="str">
            <v>345984G03MONXDM</v>
          </cell>
          <cell r="Q15041">
            <v>2</v>
          </cell>
        </row>
        <row r="15042">
          <cell r="A15042" t="str">
            <v>345984G03MTY1</v>
          </cell>
          <cell r="Q15042">
            <v>48</v>
          </cell>
        </row>
        <row r="15043">
          <cell r="A15043" t="str">
            <v>345984G06MONXDM</v>
          </cell>
          <cell r="Q15043">
            <v>13</v>
          </cell>
        </row>
        <row r="15044">
          <cell r="A15044" t="str">
            <v>345984G06MTY1</v>
          </cell>
          <cell r="Q15044">
            <v>12</v>
          </cell>
        </row>
        <row r="15045">
          <cell r="A15045" t="str">
            <v>345984G06MTY3</v>
          </cell>
          <cell r="Q15045">
            <v>91</v>
          </cell>
        </row>
        <row r="15046">
          <cell r="A15046" t="str">
            <v>332335G46MONXDM</v>
          </cell>
          <cell r="Q15046">
            <v>14</v>
          </cell>
        </row>
        <row r="15047">
          <cell r="A15047" t="str">
            <v>332335G46MONXDU</v>
          </cell>
          <cell r="Q15047">
            <v>1</v>
          </cell>
        </row>
        <row r="15048">
          <cell r="A15048" t="str">
            <v>332335G46MTY1</v>
          </cell>
          <cell r="Q15048">
            <v>1</v>
          </cell>
        </row>
        <row r="15049">
          <cell r="A15049" t="str">
            <v>332335G46MTY1</v>
          </cell>
          <cell r="Q15049">
            <v>36</v>
          </cell>
        </row>
        <row r="15050">
          <cell r="A15050" t="str">
            <v>332335G46MTY3</v>
          </cell>
          <cell r="Q15050">
            <v>56</v>
          </cell>
        </row>
        <row r="15051">
          <cell r="A15051" t="str">
            <v>332336G40MONXDM</v>
          </cell>
          <cell r="Q15051">
            <v>26</v>
          </cell>
        </row>
        <row r="15052">
          <cell r="A15052" t="str">
            <v>332336G40MTY1</v>
          </cell>
          <cell r="Q15052">
            <v>7</v>
          </cell>
        </row>
        <row r="15053">
          <cell r="A15053" t="str">
            <v>332336G40MTY1</v>
          </cell>
          <cell r="Q15053">
            <v>3</v>
          </cell>
        </row>
        <row r="15054">
          <cell r="A15054" t="str">
            <v>332336G40MTY1</v>
          </cell>
          <cell r="Q15054">
            <v>6</v>
          </cell>
        </row>
        <row r="15055">
          <cell r="A15055" t="str">
            <v>332336G40MTY1</v>
          </cell>
          <cell r="Q15055">
            <v>3</v>
          </cell>
        </row>
        <row r="15056">
          <cell r="A15056" t="str">
            <v>332336G40MTY3</v>
          </cell>
          <cell r="Q15056">
            <v>26</v>
          </cell>
        </row>
        <row r="15057">
          <cell r="A15057" t="str">
            <v>332336G40SHIP</v>
          </cell>
          <cell r="Q15057">
            <v>1</v>
          </cell>
        </row>
        <row r="15058">
          <cell r="A15058" t="str">
            <v>345984G04FGEP</v>
          </cell>
          <cell r="Q15058">
            <v>1</v>
          </cell>
        </row>
        <row r="15059">
          <cell r="A15059" t="str">
            <v>345984G04MONXDM</v>
          </cell>
          <cell r="Q15059">
            <v>1</v>
          </cell>
        </row>
        <row r="15060">
          <cell r="A15060" t="str">
            <v>345984G04MTY1</v>
          </cell>
          <cell r="Q15060">
            <v>38</v>
          </cell>
        </row>
        <row r="15061">
          <cell r="A15061" t="str">
            <v>345984G04MTY3</v>
          </cell>
          <cell r="Q15061">
            <v>26</v>
          </cell>
        </row>
        <row r="15062">
          <cell r="A15062" t="str">
            <v>345993G03MONEP</v>
          </cell>
          <cell r="Q15062">
            <v>1</v>
          </cell>
        </row>
        <row r="15063">
          <cell r="A15063" t="str">
            <v>345993G03MONXDM</v>
          </cell>
          <cell r="Q15063">
            <v>3</v>
          </cell>
        </row>
        <row r="15064">
          <cell r="A15064" t="str">
            <v>345993G03MTY1</v>
          </cell>
          <cell r="Q15064">
            <v>40</v>
          </cell>
        </row>
        <row r="15065">
          <cell r="A15065" t="str">
            <v>345993G03MTY1</v>
          </cell>
          <cell r="Q15065">
            <v>12</v>
          </cell>
        </row>
        <row r="15066">
          <cell r="A15066" t="str">
            <v>345993G03MTY1</v>
          </cell>
          <cell r="Q15066">
            <v>1</v>
          </cell>
        </row>
        <row r="15067">
          <cell r="A15067" t="str">
            <v>345993G03MTY3</v>
          </cell>
          <cell r="Q15067">
            <v>50</v>
          </cell>
        </row>
        <row r="15068">
          <cell r="A15068" t="str">
            <v>339149G06MONXDM</v>
          </cell>
          <cell r="Q15068">
            <v>15</v>
          </cell>
        </row>
        <row r="15069">
          <cell r="A15069" t="str">
            <v>339149G06MTY1</v>
          </cell>
          <cell r="Q15069">
            <v>10</v>
          </cell>
        </row>
        <row r="15070">
          <cell r="A15070" t="str">
            <v>339149G06MTY1</v>
          </cell>
          <cell r="Q15070">
            <v>38</v>
          </cell>
        </row>
        <row r="15071">
          <cell r="A15071" t="str">
            <v>339149G06MTY3</v>
          </cell>
          <cell r="Q15071">
            <v>26</v>
          </cell>
        </row>
        <row r="15072">
          <cell r="A15072" t="str">
            <v>339149G06MTY3</v>
          </cell>
          <cell r="Q15072">
            <v>26</v>
          </cell>
        </row>
        <row r="15073">
          <cell r="A15073" t="str">
            <v>339149G06MTY3</v>
          </cell>
          <cell r="Q15073">
            <v>25</v>
          </cell>
        </row>
        <row r="15074">
          <cell r="A15074" t="str">
            <v>332336G42MONXDM</v>
          </cell>
          <cell r="Q15074">
            <v>20</v>
          </cell>
        </row>
        <row r="15075">
          <cell r="A15075" t="str">
            <v>332336G42MTY1</v>
          </cell>
          <cell r="Q15075">
            <v>18</v>
          </cell>
        </row>
        <row r="15076">
          <cell r="A15076" t="str">
            <v>332336G42MTY1</v>
          </cell>
          <cell r="Q15076">
            <v>15</v>
          </cell>
        </row>
        <row r="15077">
          <cell r="A15077" t="str">
            <v>332336G42MTY1</v>
          </cell>
          <cell r="Q15077">
            <v>10</v>
          </cell>
        </row>
        <row r="15078">
          <cell r="A15078" t="str">
            <v>332336G42MTY3</v>
          </cell>
          <cell r="Q15078">
            <v>23</v>
          </cell>
        </row>
        <row r="15079">
          <cell r="A15079" t="str">
            <v>305272G17MONEP</v>
          </cell>
          <cell r="Q15079">
            <v>32</v>
          </cell>
        </row>
        <row r="15080">
          <cell r="A15080" t="str">
            <v>305272G17MTY1</v>
          </cell>
          <cell r="Q15080">
            <v>27</v>
          </cell>
        </row>
        <row r="15081">
          <cell r="A15081" t="str">
            <v>304354G6MONEP</v>
          </cell>
          <cell r="Q15081">
            <v>7</v>
          </cell>
        </row>
        <row r="15082">
          <cell r="A15082" t="str">
            <v>304354G6MRBM</v>
          </cell>
          <cell r="Q15082">
            <v>19</v>
          </cell>
        </row>
        <row r="15083">
          <cell r="A15083" t="str">
            <v>10063239G1MTY1</v>
          </cell>
          <cell r="Q15083">
            <v>1</v>
          </cell>
        </row>
        <row r="15084">
          <cell r="A15084" t="str">
            <v>10063240P4MONEP</v>
          </cell>
          <cell r="Q15084">
            <v>23</v>
          </cell>
        </row>
        <row r="15085">
          <cell r="A15085" t="str">
            <v>10063240P4MTY1</v>
          </cell>
          <cell r="Q15085">
            <v>20</v>
          </cell>
        </row>
        <row r="15086">
          <cell r="A15086" t="str">
            <v>10063240P4MTY1</v>
          </cell>
          <cell r="Q15086">
            <v>6</v>
          </cell>
        </row>
        <row r="15087">
          <cell r="A15087" t="str">
            <v>10063233G01MONEP</v>
          </cell>
          <cell r="Q15087">
            <v>15</v>
          </cell>
        </row>
        <row r="15088">
          <cell r="A15088" t="str">
            <v>10063233G01MTY1</v>
          </cell>
          <cell r="Q15088">
            <v>16</v>
          </cell>
        </row>
        <row r="15089">
          <cell r="A15089" t="str">
            <v>10063233G01MTY3</v>
          </cell>
          <cell r="Q15089">
            <v>19</v>
          </cell>
        </row>
        <row r="15090">
          <cell r="A15090" t="str">
            <v>10063233G01MTY3</v>
          </cell>
          <cell r="Q15090">
            <v>19</v>
          </cell>
        </row>
        <row r="15091">
          <cell r="A15091" t="str">
            <v>332307G3MONEP</v>
          </cell>
          <cell r="Q15091">
            <v>41</v>
          </cell>
        </row>
        <row r="15092">
          <cell r="A15092" t="str">
            <v>332307G3MTY1</v>
          </cell>
          <cell r="Q15092">
            <v>282</v>
          </cell>
        </row>
        <row r="15093">
          <cell r="A15093" t="str">
            <v>332307G3MTY3</v>
          </cell>
          <cell r="Q15093">
            <v>50</v>
          </cell>
        </row>
        <row r="15094">
          <cell r="A15094" t="str">
            <v>10063233G02MONEP</v>
          </cell>
          <cell r="Q15094">
            <v>12</v>
          </cell>
        </row>
        <row r="15095">
          <cell r="A15095" t="str">
            <v>10063233G02MTY1</v>
          </cell>
          <cell r="Q15095">
            <v>1</v>
          </cell>
        </row>
        <row r="15096">
          <cell r="A15096" t="str">
            <v>10063233G02MTY3</v>
          </cell>
          <cell r="Q15096">
            <v>34</v>
          </cell>
        </row>
        <row r="15097">
          <cell r="A15097" t="str">
            <v>10063233G02MTY3</v>
          </cell>
          <cell r="Q15097">
            <v>20</v>
          </cell>
        </row>
        <row r="15098">
          <cell r="A15098" t="str">
            <v>10063233G02MTY3</v>
          </cell>
          <cell r="Q15098">
            <v>41</v>
          </cell>
        </row>
        <row r="15099">
          <cell r="A15099" t="str">
            <v>10063233G02MTY3</v>
          </cell>
          <cell r="Q15099">
            <v>6</v>
          </cell>
        </row>
        <row r="15100">
          <cell r="A15100" t="str">
            <v>10063240P1MONEP</v>
          </cell>
          <cell r="Q15100">
            <v>8</v>
          </cell>
        </row>
        <row r="15101">
          <cell r="A15101" t="str">
            <v>10063240P1MTY1</v>
          </cell>
          <cell r="Q15101">
            <v>1</v>
          </cell>
        </row>
        <row r="15102">
          <cell r="A15102" t="str">
            <v>10063240P1MTY1</v>
          </cell>
          <cell r="Q15102">
            <v>4</v>
          </cell>
        </row>
        <row r="15103">
          <cell r="A15103" t="str">
            <v>10063240P1MTY3</v>
          </cell>
          <cell r="Q15103">
            <v>8</v>
          </cell>
        </row>
        <row r="15104">
          <cell r="A15104" t="str">
            <v>10063240P1MTY3</v>
          </cell>
          <cell r="Q15104">
            <v>8</v>
          </cell>
        </row>
        <row r="15105">
          <cell r="A15105" t="str">
            <v>10063240P1MTY3</v>
          </cell>
          <cell r="Q15105">
            <v>9</v>
          </cell>
        </row>
        <row r="15106">
          <cell r="A15106" t="str">
            <v>10063240P1MTY3</v>
          </cell>
          <cell r="Q15106">
            <v>6</v>
          </cell>
        </row>
        <row r="15107">
          <cell r="A15107" t="str">
            <v>10063240P1MTY3</v>
          </cell>
          <cell r="Q15107">
            <v>8</v>
          </cell>
        </row>
        <row r="15108">
          <cell r="A15108" t="str">
            <v>10063240P1MTY3</v>
          </cell>
          <cell r="Q15108">
            <v>8</v>
          </cell>
        </row>
        <row r="15109">
          <cell r="A15109" t="str">
            <v>10063240P1MTY3</v>
          </cell>
          <cell r="Q15109">
            <v>8</v>
          </cell>
        </row>
        <row r="15110">
          <cell r="A15110" t="str">
            <v>10063240P1MTY3</v>
          </cell>
          <cell r="Q15110">
            <v>9</v>
          </cell>
        </row>
        <row r="15111">
          <cell r="A15111" t="str">
            <v>10063240P1MTY3</v>
          </cell>
          <cell r="Q15111">
            <v>10</v>
          </cell>
        </row>
        <row r="15112">
          <cell r="A15112" t="str">
            <v>10063240P1MTY3</v>
          </cell>
          <cell r="Q15112">
            <v>8</v>
          </cell>
        </row>
        <row r="15113">
          <cell r="A15113" t="str">
            <v>10063240P1MTY3</v>
          </cell>
          <cell r="Q15113">
            <v>15</v>
          </cell>
        </row>
        <row r="15114">
          <cell r="A15114" t="str">
            <v>10063240P3MONEP</v>
          </cell>
          <cell r="Q15114">
            <v>9</v>
          </cell>
        </row>
        <row r="15115">
          <cell r="A15115" t="str">
            <v>10063240P3MTY1</v>
          </cell>
          <cell r="Q15115">
            <v>7</v>
          </cell>
        </row>
        <row r="15116">
          <cell r="A15116" t="str">
            <v>10063240P3MTY1</v>
          </cell>
          <cell r="Q15116">
            <v>9</v>
          </cell>
        </row>
        <row r="15117">
          <cell r="A15117" t="str">
            <v>10063240P3MTY3</v>
          </cell>
          <cell r="Q15117">
            <v>7</v>
          </cell>
        </row>
        <row r="15118">
          <cell r="A15118" t="str">
            <v>10063240P3MTY3</v>
          </cell>
          <cell r="Q15118">
            <v>12</v>
          </cell>
        </row>
        <row r="15119">
          <cell r="A15119" t="str">
            <v>10063240P3MTY3</v>
          </cell>
          <cell r="Q15119">
            <v>24</v>
          </cell>
        </row>
        <row r="15120">
          <cell r="A15120" t="str">
            <v>10063240P3MTY3</v>
          </cell>
          <cell r="Q15120">
            <v>24</v>
          </cell>
        </row>
        <row r="15121">
          <cell r="A15121" t="str">
            <v>10063239G3MONXDM</v>
          </cell>
          <cell r="Q15121">
            <v>3</v>
          </cell>
        </row>
        <row r="15122">
          <cell r="A15122" t="str">
            <v>10063239G3MTY1</v>
          </cell>
          <cell r="Q15122">
            <v>8</v>
          </cell>
        </row>
        <row r="15123">
          <cell r="A15123" t="str">
            <v>10063240P2MONEP</v>
          </cell>
          <cell r="Q15123">
            <v>12</v>
          </cell>
        </row>
        <row r="15124">
          <cell r="A15124" t="str">
            <v>10063240P2MTY1</v>
          </cell>
          <cell r="Q15124">
            <v>5</v>
          </cell>
        </row>
        <row r="15125">
          <cell r="A15125" t="str">
            <v>345932G02MONEP</v>
          </cell>
          <cell r="Q15125">
            <v>20</v>
          </cell>
        </row>
        <row r="15126">
          <cell r="A15126" t="str">
            <v>345932G02MTY1</v>
          </cell>
          <cell r="Q15126">
            <v>2</v>
          </cell>
        </row>
        <row r="15127">
          <cell r="A15127" t="str">
            <v>345932G02MTY1</v>
          </cell>
          <cell r="Q15127">
            <v>17</v>
          </cell>
        </row>
        <row r="15128">
          <cell r="A15128" t="str">
            <v>345932G02MTY3</v>
          </cell>
          <cell r="Q15128">
            <v>50</v>
          </cell>
        </row>
        <row r="15129">
          <cell r="A15129" t="str">
            <v>10063239G4MONXDM</v>
          </cell>
          <cell r="Q15129">
            <v>6</v>
          </cell>
        </row>
        <row r="15130">
          <cell r="A15130" t="str">
            <v>10063239G4MTY1</v>
          </cell>
          <cell r="Q15130">
            <v>3</v>
          </cell>
        </row>
        <row r="15131">
          <cell r="A15131" t="str">
            <v>10063239G4MTY3</v>
          </cell>
          <cell r="Q15131">
            <v>5</v>
          </cell>
        </row>
        <row r="15132">
          <cell r="A15132" t="str">
            <v>10063239G4MTY3</v>
          </cell>
          <cell r="Q15132">
            <v>13</v>
          </cell>
        </row>
        <row r="15133">
          <cell r="A15133" t="str">
            <v>10059404P1MTY3</v>
          </cell>
          <cell r="Q15133">
            <v>21</v>
          </cell>
        </row>
        <row r="15134">
          <cell r="A15134" t="str">
            <v>10059404P1MTY3</v>
          </cell>
          <cell r="Q15134">
            <v>3</v>
          </cell>
        </row>
        <row r="15135">
          <cell r="A15135" t="str">
            <v>10059404P1MTY3</v>
          </cell>
          <cell r="Q15135">
            <v>18</v>
          </cell>
        </row>
        <row r="15136">
          <cell r="A15136" t="str">
            <v>10059401P1MTY3</v>
          </cell>
          <cell r="Q15136">
            <v>21</v>
          </cell>
        </row>
        <row r="15137">
          <cell r="A15137" t="str">
            <v>10059401P1MTY3</v>
          </cell>
          <cell r="Q15137">
            <v>21</v>
          </cell>
        </row>
        <row r="15138">
          <cell r="A15138" t="str">
            <v>10048421P1MTY3</v>
          </cell>
          <cell r="Q15138">
            <v>7</v>
          </cell>
        </row>
        <row r="15139">
          <cell r="A15139" t="str">
            <v>10048458P2MTY3</v>
          </cell>
          <cell r="Q15139">
            <v>7</v>
          </cell>
        </row>
        <row r="15140">
          <cell r="A15140" t="str">
            <v>10064909P1MTY3</v>
          </cell>
          <cell r="Q15140">
            <v>28</v>
          </cell>
        </row>
        <row r="15141">
          <cell r="A15141" t="str">
            <v>10064909P1MTY3</v>
          </cell>
          <cell r="Q15141">
            <v>9</v>
          </cell>
        </row>
        <row r="15142">
          <cell r="A15142" t="str">
            <v>10055958G1MTY3</v>
          </cell>
          <cell r="Q15142">
            <v>5</v>
          </cell>
        </row>
        <row r="15143">
          <cell r="A15143" t="str">
            <v>10055958G1MTY3</v>
          </cell>
          <cell r="Q15143">
            <v>1</v>
          </cell>
        </row>
        <row r="15144">
          <cell r="A15144" t="str">
            <v>10055960G1MTY3</v>
          </cell>
          <cell r="Q15144">
            <v>8</v>
          </cell>
        </row>
        <row r="15145">
          <cell r="A15145" t="str">
            <v>10048419G1MTY3</v>
          </cell>
          <cell r="Q15145">
            <v>28</v>
          </cell>
        </row>
        <row r="15146">
          <cell r="A15146" t="str">
            <v>10048419G1MTY3</v>
          </cell>
          <cell r="Q15146">
            <v>5</v>
          </cell>
        </row>
        <row r="15147">
          <cell r="A15147" t="str">
            <v>10062075P1MTY3</v>
          </cell>
          <cell r="Q15147">
            <v>1</v>
          </cell>
        </row>
        <row r="15148">
          <cell r="A15148" t="str">
            <v>10062075P1MTY3</v>
          </cell>
          <cell r="Q15148">
            <v>7</v>
          </cell>
        </row>
        <row r="15149">
          <cell r="A15149" t="str">
            <v>10062075P1MTY3</v>
          </cell>
          <cell r="Q15149">
            <v>6</v>
          </cell>
        </row>
        <row r="15150">
          <cell r="A15150" t="str">
            <v>10059406P1MTY3</v>
          </cell>
          <cell r="Q15150">
            <v>7</v>
          </cell>
        </row>
        <row r="15151">
          <cell r="A15151" t="str">
            <v>10059406P1MTY3</v>
          </cell>
          <cell r="Q15151">
            <v>7</v>
          </cell>
        </row>
        <row r="15152">
          <cell r="A15152" t="str">
            <v>10048297P1MTY3</v>
          </cell>
          <cell r="Q15152">
            <v>7</v>
          </cell>
        </row>
        <row r="15153">
          <cell r="A15153" t="str">
            <v>10048297P1MTY3</v>
          </cell>
          <cell r="Q15153">
            <v>7</v>
          </cell>
        </row>
        <row r="15154">
          <cell r="A15154" t="str">
            <v>10048451P2REC-LARTX</v>
          </cell>
          <cell r="Q15154">
            <v>7</v>
          </cell>
        </row>
        <row r="15155">
          <cell r="A15155" t="str">
            <v>10048294P1MTY1</v>
          </cell>
          <cell r="Q15155">
            <v>1</v>
          </cell>
        </row>
        <row r="15156">
          <cell r="A15156" t="str">
            <v>10048294P1MTY3</v>
          </cell>
          <cell r="Q15156">
            <v>13</v>
          </cell>
        </row>
        <row r="15157">
          <cell r="A15157" t="str">
            <v>10048294P1MTY3</v>
          </cell>
          <cell r="Q15157">
            <v>1</v>
          </cell>
        </row>
        <row r="15158">
          <cell r="A15158" t="str">
            <v>10059398P1MTY1</v>
          </cell>
          <cell r="Q15158">
            <v>8</v>
          </cell>
        </row>
        <row r="15159">
          <cell r="A15159" t="str">
            <v>10059398P1MTY3</v>
          </cell>
          <cell r="Q15159">
            <v>17</v>
          </cell>
        </row>
        <row r="15160">
          <cell r="A15160" t="str">
            <v>10059398P1MTY3</v>
          </cell>
          <cell r="Q15160">
            <v>11</v>
          </cell>
        </row>
        <row r="15161">
          <cell r="A15161" t="str">
            <v>10048458P1MTY3</v>
          </cell>
          <cell r="Q15161">
            <v>7</v>
          </cell>
        </row>
        <row r="15162">
          <cell r="A15162" t="str">
            <v>10048458P1MTY3</v>
          </cell>
          <cell r="Q15162">
            <v>1</v>
          </cell>
        </row>
        <row r="15163">
          <cell r="A15163" t="str">
            <v>10062090G1MTY3</v>
          </cell>
          <cell r="Q15163">
            <v>7</v>
          </cell>
        </row>
        <row r="15164">
          <cell r="A15164" t="str">
            <v>10062090G1MTY3</v>
          </cell>
          <cell r="Q15164">
            <v>7</v>
          </cell>
        </row>
        <row r="15165">
          <cell r="A15165" t="str">
            <v>10065478G1MTY3</v>
          </cell>
          <cell r="Q15165">
            <v>8</v>
          </cell>
        </row>
        <row r="15166">
          <cell r="A15166" t="str">
            <v>10065486G1MTY3</v>
          </cell>
          <cell r="Q15166">
            <v>3</v>
          </cell>
        </row>
        <row r="15167">
          <cell r="A15167" t="str">
            <v>10065521G1MTY3</v>
          </cell>
          <cell r="Q15167">
            <v>10</v>
          </cell>
        </row>
        <row r="15168">
          <cell r="A15168" t="str">
            <v>10064917G1MTY3</v>
          </cell>
          <cell r="Q15168">
            <v>8</v>
          </cell>
        </row>
        <row r="15169">
          <cell r="A15169" t="str">
            <v>10065463G1MTY3</v>
          </cell>
          <cell r="Q15169">
            <v>9</v>
          </cell>
        </row>
        <row r="15170">
          <cell r="A15170" t="str">
            <v>10065503G1MTY3</v>
          </cell>
          <cell r="Q15170">
            <v>3</v>
          </cell>
        </row>
        <row r="15171">
          <cell r="A15171" t="str">
            <v>10065475G1MTY3</v>
          </cell>
          <cell r="Q15171">
            <v>12</v>
          </cell>
        </row>
        <row r="15172">
          <cell r="A15172" t="str">
            <v>10065457G1MTY3</v>
          </cell>
          <cell r="Q15172">
            <v>9</v>
          </cell>
        </row>
        <row r="15173">
          <cell r="A15173" t="str">
            <v>10065467G1MTY3</v>
          </cell>
          <cell r="Q15173">
            <v>9</v>
          </cell>
        </row>
        <row r="15174">
          <cell r="A15174" t="str">
            <v>10065448G1MTY3</v>
          </cell>
          <cell r="Q15174">
            <v>9</v>
          </cell>
        </row>
        <row r="15175">
          <cell r="A15175" t="str">
            <v>10065454G1MTY3</v>
          </cell>
          <cell r="Q15175">
            <v>8</v>
          </cell>
        </row>
        <row r="15176">
          <cell r="A15176" t="str">
            <v>10065464G1MTY3</v>
          </cell>
          <cell r="Q15176">
            <v>7</v>
          </cell>
        </row>
        <row r="15177">
          <cell r="A15177" t="str">
            <v>10059409G1MTY3</v>
          </cell>
          <cell r="Q15177">
            <v>38</v>
          </cell>
        </row>
        <row r="15178">
          <cell r="A15178" t="str">
            <v>10059409G1MTY3</v>
          </cell>
          <cell r="Q15178">
            <v>2</v>
          </cell>
        </row>
        <row r="15179">
          <cell r="A15179" t="str">
            <v>10065484G1MTY3</v>
          </cell>
          <cell r="Q15179">
            <v>9</v>
          </cell>
        </row>
        <row r="15180">
          <cell r="A15180" t="str">
            <v>10065507G1MTY3</v>
          </cell>
          <cell r="Q15180">
            <v>3</v>
          </cell>
        </row>
        <row r="15181">
          <cell r="A15181" t="str">
            <v>10065458G1MTY3</v>
          </cell>
          <cell r="Q15181">
            <v>9</v>
          </cell>
        </row>
        <row r="15182">
          <cell r="A15182" t="str">
            <v>10065520G1MTY3</v>
          </cell>
          <cell r="Q15182">
            <v>3</v>
          </cell>
        </row>
        <row r="15183">
          <cell r="A15183" t="str">
            <v>10048315P1MTY3</v>
          </cell>
          <cell r="Q15183">
            <v>60</v>
          </cell>
        </row>
        <row r="15184">
          <cell r="A15184" t="str">
            <v>10048315P1MTY3</v>
          </cell>
          <cell r="Q15184">
            <v>8</v>
          </cell>
        </row>
        <row r="15185">
          <cell r="A15185" t="str">
            <v>10048298P1MTY3</v>
          </cell>
          <cell r="Q15185">
            <v>6</v>
          </cell>
        </row>
        <row r="15186">
          <cell r="A15186" t="str">
            <v>10048298P1MTY3</v>
          </cell>
          <cell r="Q15186">
            <v>20</v>
          </cell>
        </row>
        <row r="15187">
          <cell r="A15187" t="str">
            <v>10048389P1REC-LARTX</v>
          </cell>
          <cell r="Q15187">
            <v>24</v>
          </cell>
        </row>
        <row r="15188">
          <cell r="A15188" t="str">
            <v>10062055G1MTY3</v>
          </cell>
          <cell r="Q15188">
            <v>7</v>
          </cell>
        </row>
        <row r="15189">
          <cell r="A15189" t="str">
            <v>10062055G1MTY3</v>
          </cell>
          <cell r="Q15189">
            <v>7</v>
          </cell>
        </row>
        <row r="15190">
          <cell r="A15190" t="str">
            <v>10048323G1MTY3</v>
          </cell>
          <cell r="Q15190">
            <v>21</v>
          </cell>
        </row>
        <row r="15191">
          <cell r="A15191" t="str">
            <v>10048323G1MTY3</v>
          </cell>
          <cell r="Q15191">
            <v>7</v>
          </cell>
        </row>
        <row r="15192">
          <cell r="A15192" t="str">
            <v>10048323G1MTY3</v>
          </cell>
          <cell r="Q15192">
            <v>28</v>
          </cell>
        </row>
        <row r="15193">
          <cell r="A15193" t="str">
            <v>10059384G1MTY3</v>
          </cell>
          <cell r="Q15193">
            <v>7</v>
          </cell>
        </row>
        <row r="15194">
          <cell r="A15194" t="str">
            <v>10059384G1MTY3</v>
          </cell>
          <cell r="Q15194">
            <v>6</v>
          </cell>
        </row>
        <row r="15195">
          <cell r="A15195" t="str">
            <v>10059384G1MTY3</v>
          </cell>
          <cell r="Q15195">
            <v>1</v>
          </cell>
        </row>
        <row r="15196">
          <cell r="A15196" t="str">
            <v>10048462P1MTY3</v>
          </cell>
          <cell r="Q15196">
            <v>26</v>
          </cell>
        </row>
        <row r="15197">
          <cell r="A15197" t="str">
            <v>10048462P1MTY3</v>
          </cell>
          <cell r="Q15197">
            <v>8</v>
          </cell>
        </row>
        <row r="15198">
          <cell r="A15198" t="str">
            <v>10048462P1MTY3</v>
          </cell>
          <cell r="Q15198">
            <v>22</v>
          </cell>
        </row>
        <row r="15199">
          <cell r="A15199" t="str">
            <v>10062052P1MTY3</v>
          </cell>
          <cell r="Q15199">
            <v>15</v>
          </cell>
        </row>
        <row r="15200">
          <cell r="A15200" t="str">
            <v>10062052P1MTY3</v>
          </cell>
          <cell r="Q15200">
            <v>8</v>
          </cell>
        </row>
        <row r="15201">
          <cell r="A15201" t="str">
            <v>10062052P1MTY3</v>
          </cell>
          <cell r="Q15201">
            <v>5</v>
          </cell>
        </row>
        <row r="15202">
          <cell r="A15202" t="str">
            <v>10048274P1REC-LARTX</v>
          </cell>
          <cell r="Q15202">
            <v>56</v>
          </cell>
        </row>
        <row r="15203">
          <cell r="A15203" t="str">
            <v>10064908P1MTY3</v>
          </cell>
          <cell r="Q15203">
            <v>7</v>
          </cell>
        </row>
        <row r="15204">
          <cell r="A15204" t="str">
            <v>10071047P1MONXDM</v>
          </cell>
          <cell r="Q15204">
            <v>9</v>
          </cell>
        </row>
        <row r="15205">
          <cell r="A15205" t="str">
            <v>10071047P1MTY3</v>
          </cell>
          <cell r="Q15205">
            <v>5</v>
          </cell>
        </row>
        <row r="15206">
          <cell r="A15206" t="str">
            <v>10071047P1MTY3</v>
          </cell>
          <cell r="Q15206">
            <v>95</v>
          </cell>
        </row>
        <row r="15207">
          <cell r="A15207" t="str">
            <v>10075482P1MTY1</v>
          </cell>
          <cell r="Q15207">
            <v>629</v>
          </cell>
        </row>
        <row r="15208">
          <cell r="A15208" t="str">
            <v>10075482P1MTY3</v>
          </cell>
          <cell r="Q15208">
            <v>2000</v>
          </cell>
        </row>
        <row r="15209">
          <cell r="A15209" t="str">
            <v>10075482P1MTY3</v>
          </cell>
          <cell r="Q15209">
            <v>300</v>
          </cell>
        </row>
        <row r="15210">
          <cell r="A15210" t="str">
            <v>10075482P1MTY3</v>
          </cell>
          <cell r="Q15210">
            <v>1200</v>
          </cell>
        </row>
        <row r="15211">
          <cell r="A15211" t="str">
            <v>10071049P2MTY1</v>
          </cell>
          <cell r="Q15211">
            <v>9</v>
          </cell>
        </row>
        <row r="15212">
          <cell r="A15212" t="str">
            <v>10071049P2MTY3</v>
          </cell>
          <cell r="Q15212">
            <v>29</v>
          </cell>
        </row>
        <row r="15213">
          <cell r="A15213" t="str">
            <v>10058379P1MONXDM</v>
          </cell>
          <cell r="Q15213">
            <v>8</v>
          </cell>
        </row>
        <row r="15214">
          <cell r="A15214" t="str">
            <v>10058379P1MTY1</v>
          </cell>
          <cell r="Q15214">
            <v>38</v>
          </cell>
        </row>
        <row r="15215">
          <cell r="A15215" t="str">
            <v>317161P25MONPLENUM</v>
          </cell>
          <cell r="Q15215">
            <v>10</v>
          </cell>
        </row>
        <row r="15216">
          <cell r="A15216" t="str">
            <v>317161P25MONSKID</v>
          </cell>
          <cell r="Q15216">
            <v>1</v>
          </cell>
        </row>
        <row r="15217">
          <cell r="A15217" t="str">
            <v>317161P25MONXDM</v>
          </cell>
          <cell r="Q15217">
            <v>8</v>
          </cell>
        </row>
        <row r="15218">
          <cell r="A15218" t="str">
            <v>317161P25MTY1</v>
          </cell>
          <cell r="Q15218">
            <v>19</v>
          </cell>
        </row>
        <row r="15219">
          <cell r="A15219" t="str">
            <v>317161P25MTY1</v>
          </cell>
          <cell r="Q15219">
            <v>338</v>
          </cell>
        </row>
        <row r="15220">
          <cell r="A15220" t="str">
            <v>317161P25WHPIPING</v>
          </cell>
          <cell r="Q15220">
            <v>8</v>
          </cell>
        </row>
        <row r="15221">
          <cell r="A15221" t="str">
            <v>10058381P1MTY1</v>
          </cell>
          <cell r="Q15221">
            <v>72</v>
          </cell>
        </row>
        <row r="15222">
          <cell r="A15222" t="str">
            <v>10058381P1MTY1</v>
          </cell>
          <cell r="Q15222">
            <v>100</v>
          </cell>
        </row>
        <row r="15223">
          <cell r="A15223" t="str">
            <v>10058381P1MTY3</v>
          </cell>
          <cell r="Q15223">
            <v>250</v>
          </cell>
        </row>
        <row r="15224">
          <cell r="A15224" t="str">
            <v>10071045P1MONXDM</v>
          </cell>
          <cell r="Q15224">
            <v>5</v>
          </cell>
        </row>
        <row r="15225">
          <cell r="A15225" t="str">
            <v>10071045P1MTY1</v>
          </cell>
          <cell r="Q15225">
            <v>4</v>
          </cell>
        </row>
        <row r="15226">
          <cell r="A15226" t="str">
            <v>10071045P1MTY1</v>
          </cell>
          <cell r="Q15226">
            <v>18</v>
          </cell>
        </row>
        <row r="15227">
          <cell r="A15227" t="str">
            <v>10071045P1MTY1</v>
          </cell>
          <cell r="Q15227">
            <v>8</v>
          </cell>
        </row>
        <row r="15228">
          <cell r="A15228" t="str">
            <v>10071045P1MTY3</v>
          </cell>
          <cell r="Q15228">
            <v>19</v>
          </cell>
        </row>
        <row r="15229">
          <cell r="A15229" t="str">
            <v>10071045P1MTY3</v>
          </cell>
          <cell r="Q15229">
            <v>42</v>
          </cell>
        </row>
        <row r="15230">
          <cell r="A15230" t="str">
            <v>10071045P1MTY3</v>
          </cell>
          <cell r="Q15230">
            <v>47</v>
          </cell>
        </row>
        <row r="15231">
          <cell r="A15231" t="str">
            <v>10058384G1MONXDM</v>
          </cell>
          <cell r="Q15231">
            <v>2</v>
          </cell>
        </row>
        <row r="15232">
          <cell r="A15232" t="str">
            <v>10058384G1MTY1</v>
          </cell>
          <cell r="Q15232">
            <v>12</v>
          </cell>
        </row>
        <row r="15233">
          <cell r="A15233" t="str">
            <v>10058384G1MTY1</v>
          </cell>
          <cell r="Q15233">
            <v>15</v>
          </cell>
        </row>
        <row r="15234">
          <cell r="A15234" t="str">
            <v>10058384G1MTY1</v>
          </cell>
          <cell r="Q15234">
            <v>5</v>
          </cell>
        </row>
        <row r="15235">
          <cell r="A15235" t="str">
            <v>10058384G1MTY3</v>
          </cell>
          <cell r="Q15235">
            <v>30</v>
          </cell>
        </row>
        <row r="15236">
          <cell r="A15236" t="str">
            <v>10058384G1MTY3</v>
          </cell>
          <cell r="Q15236">
            <v>29</v>
          </cell>
        </row>
        <row r="15237">
          <cell r="A15237" t="str">
            <v>10058384G1MTY3</v>
          </cell>
          <cell r="Q15237">
            <v>8</v>
          </cell>
        </row>
        <row r="15238">
          <cell r="A15238" t="str">
            <v>10058369G1MONPLENUM</v>
          </cell>
          <cell r="Q15238">
            <v>2</v>
          </cell>
        </row>
        <row r="15239">
          <cell r="A15239" t="str">
            <v>10058369G1MONXDM</v>
          </cell>
          <cell r="Q15239">
            <v>1</v>
          </cell>
        </row>
        <row r="15240">
          <cell r="A15240" t="str">
            <v>10058369G1MTY1</v>
          </cell>
          <cell r="Q15240">
            <v>1</v>
          </cell>
        </row>
        <row r="15241">
          <cell r="A15241" t="str">
            <v>10058369G1MTY3</v>
          </cell>
          <cell r="Q15241">
            <v>2</v>
          </cell>
        </row>
        <row r="15242">
          <cell r="A15242" t="str">
            <v>10071044P1MTY1</v>
          </cell>
          <cell r="Q15242">
            <v>1</v>
          </cell>
        </row>
        <row r="15243">
          <cell r="A15243" t="str">
            <v>10058385P1MONXDM</v>
          </cell>
          <cell r="Q15243">
            <v>11</v>
          </cell>
        </row>
        <row r="15244">
          <cell r="A15244" t="str">
            <v>10058385P1MTY1</v>
          </cell>
          <cell r="Q15244">
            <v>20</v>
          </cell>
        </row>
        <row r="15245">
          <cell r="A15245" t="str">
            <v>10058385P1MTY3</v>
          </cell>
          <cell r="Q15245">
            <v>16</v>
          </cell>
        </row>
        <row r="15246">
          <cell r="A15246" t="str">
            <v>10058385P1MTY3</v>
          </cell>
          <cell r="Q15246">
            <v>10</v>
          </cell>
        </row>
        <row r="15247">
          <cell r="A15247" t="str">
            <v>10071051P1MONXDM</v>
          </cell>
          <cell r="Q15247">
            <v>9</v>
          </cell>
        </row>
        <row r="15248">
          <cell r="A15248" t="str">
            <v>10071051P1MTY1</v>
          </cell>
          <cell r="Q15248">
            <v>6</v>
          </cell>
        </row>
        <row r="15249">
          <cell r="A15249" t="str">
            <v>10071051P1MTY1</v>
          </cell>
          <cell r="Q15249">
            <v>80</v>
          </cell>
        </row>
        <row r="15250">
          <cell r="A15250" t="str">
            <v>60152107P7MONDP</v>
          </cell>
          <cell r="Q15250">
            <v>37</v>
          </cell>
        </row>
        <row r="15251">
          <cell r="A15251" t="str">
            <v>60152107P9MONDP</v>
          </cell>
          <cell r="Q15251">
            <v>64</v>
          </cell>
        </row>
        <row r="15252">
          <cell r="A15252" t="str">
            <v>60152107P9MTY1</v>
          </cell>
          <cell r="Q15252">
            <v>86</v>
          </cell>
        </row>
        <row r="15253">
          <cell r="A15253" t="str">
            <v>60152107P9MTY3</v>
          </cell>
          <cell r="Q15253">
            <v>5</v>
          </cell>
        </row>
        <row r="15254">
          <cell r="A15254" t="str">
            <v>60152107P9MTY3</v>
          </cell>
          <cell r="Q15254">
            <v>10</v>
          </cell>
        </row>
        <row r="15255">
          <cell r="A15255" t="str">
            <v>60152107P9MTY3</v>
          </cell>
          <cell r="Q15255">
            <v>210</v>
          </cell>
        </row>
        <row r="15256">
          <cell r="A15256" t="str">
            <v>60152107P9MTY3</v>
          </cell>
          <cell r="Q15256">
            <v>168</v>
          </cell>
        </row>
        <row r="15257">
          <cell r="A15257" t="str">
            <v>60152107P9MTY3</v>
          </cell>
          <cell r="Q15257">
            <v>7</v>
          </cell>
        </row>
        <row r="15258">
          <cell r="A15258" t="str">
            <v>60152107P9MTY3</v>
          </cell>
          <cell r="Q15258">
            <v>1</v>
          </cell>
        </row>
        <row r="15259">
          <cell r="A15259" t="str">
            <v>60152107P6MONDP</v>
          </cell>
          <cell r="Q15259">
            <v>73</v>
          </cell>
        </row>
        <row r="15260">
          <cell r="A15260" t="str">
            <v>60152107P6MTY1</v>
          </cell>
          <cell r="Q15260">
            <v>183</v>
          </cell>
        </row>
        <row r="15261">
          <cell r="A15261" t="str">
            <v>60152107P6MTY3</v>
          </cell>
          <cell r="Q15261">
            <v>1</v>
          </cell>
        </row>
        <row r="15262">
          <cell r="A15262" t="str">
            <v>60152107P6MTY3</v>
          </cell>
          <cell r="Q15262">
            <v>373</v>
          </cell>
        </row>
        <row r="15263">
          <cell r="A15263" t="str">
            <v>60152107P10MONDP</v>
          </cell>
          <cell r="Q15263">
            <v>128</v>
          </cell>
        </row>
        <row r="15264">
          <cell r="A15264" t="str">
            <v>60152107P10MTY1</v>
          </cell>
          <cell r="Q15264">
            <v>164</v>
          </cell>
        </row>
        <row r="15265">
          <cell r="A15265" t="str">
            <v>60152107P10MTY1</v>
          </cell>
          <cell r="Q15265">
            <v>2</v>
          </cell>
        </row>
        <row r="15266">
          <cell r="A15266" t="str">
            <v>60152107P10MTY3</v>
          </cell>
          <cell r="Q15266">
            <v>32</v>
          </cell>
        </row>
        <row r="15267">
          <cell r="A15267" t="str">
            <v>60152107P10MTY3</v>
          </cell>
          <cell r="Q15267">
            <v>243</v>
          </cell>
        </row>
        <row r="15268">
          <cell r="A15268" t="str">
            <v>60152107P10MTY3</v>
          </cell>
          <cell r="Q15268">
            <v>31</v>
          </cell>
        </row>
        <row r="15269">
          <cell r="A15269" t="str">
            <v>60152107P8MONDP</v>
          </cell>
          <cell r="Q15269">
            <v>20</v>
          </cell>
        </row>
        <row r="15270">
          <cell r="A15270" t="str">
            <v>60152107P5MONDP</v>
          </cell>
          <cell r="Q15270">
            <v>84</v>
          </cell>
        </row>
        <row r="15271">
          <cell r="A15271" t="str">
            <v>60152107P5MTY1</v>
          </cell>
          <cell r="Q15271">
            <v>2</v>
          </cell>
        </row>
        <row r="15272">
          <cell r="A15272" t="str">
            <v>60152107P5MTY3</v>
          </cell>
          <cell r="Q15272">
            <v>208</v>
          </cell>
        </row>
        <row r="15273">
          <cell r="A15273" t="str">
            <v>60152107P5MTY3</v>
          </cell>
          <cell r="Q15273">
            <v>58</v>
          </cell>
        </row>
        <row r="15274">
          <cell r="A15274" t="str">
            <v>10058387G1MONXDM</v>
          </cell>
          <cell r="Q15274">
            <v>5</v>
          </cell>
        </row>
        <row r="15275">
          <cell r="A15275" t="str">
            <v>10058387G1MTY1</v>
          </cell>
          <cell r="Q15275">
            <v>2</v>
          </cell>
        </row>
        <row r="15276">
          <cell r="A15276" t="str">
            <v>10058387G1MTY1</v>
          </cell>
          <cell r="Q15276">
            <v>12</v>
          </cell>
        </row>
        <row r="15277">
          <cell r="A15277" t="str">
            <v>10058387G1MTY1</v>
          </cell>
          <cell r="Q15277">
            <v>7</v>
          </cell>
        </row>
        <row r="15278">
          <cell r="A15278" t="str">
            <v>10058387G1MTY3</v>
          </cell>
          <cell r="Q15278">
            <v>5</v>
          </cell>
        </row>
        <row r="15279">
          <cell r="A15279" t="str">
            <v>10058387G1MTY3</v>
          </cell>
          <cell r="Q15279">
            <v>1</v>
          </cell>
        </row>
        <row r="15280">
          <cell r="A15280" t="str">
            <v>306813P11MONPRE</v>
          </cell>
          <cell r="Q15280">
            <v>87</v>
          </cell>
        </row>
        <row r="15281">
          <cell r="A15281" t="str">
            <v>306813P11MTY1</v>
          </cell>
          <cell r="Q15281">
            <v>62</v>
          </cell>
        </row>
        <row r="15282">
          <cell r="A15282" t="str">
            <v>306813P11MTY1</v>
          </cell>
          <cell r="Q15282">
            <v>3</v>
          </cell>
        </row>
        <row r="15283">
          <cell r="A15283" t="str">
            <v>306813P11MTY3</v>
          </cell>
          <cell r="Q15283">
            <v>40</v>
          </cell>
        </row>
        <row r="15284">
          <cell r="A15284" t="str">
            <v>306813P11REC-LARTX</v>
          </cell>
          <cell r="Q15284">
            <v>297</v>
          </cell>
        </row>
        <row r="15285">
          <cell r="A15285" t="str">
            <v>306813P11REC3PL</v>
          </cell>
          <cell r="Q15285">
            <v>20</v>
          </cell>
        </row>
        <row r="15286">
          <cell r="A15286" t="str">
            <v>10063980MTY3</v>
          </cell>
          <cell r="Q15286">
            <v>69</v>
          </cell>
        </row>
        <row r="15287">
          <cell r="A15287" t="str">
            <v>10055932G1MTY3</v>
          </cell>
          <cell r="Q15287">
            <v>7</v>
          </cell>
        </row>
        <row r="15288">
          <cell r="A15288" t="str">
            <v>10048316P1MTY3</v>
          </cell>
          <cell r="Q15288">
            <v>77</v>
          </cell>
        </row>
        <row r="15289">
          <cell r="A15289" t="str">
            <v>10048316P1MTY3</v>
          </cell>
          <cell r="Q15289">
            <v>84</v>
          </cell>
        </row>
        <row r="15290">
          <cell r="A15290" t="str">
            <v>10048316P1MTY3</v>
          </cell>
          <cell r="Q15290">
            <v>7</v>
          </cell>
        </row>
        <row r="15291">
          <cell r="A15291" t="str">
            <v>10048339G1MTY3</v>
          </cell>
          <cell r="Q15291">
            <v>7</v>
          </cell>
        </row>
        <row r="15292">
          <cell r="A15292" t="str">
            <v>10078398P1MONKITS</v>
          </cell>
          <cell r="Q15292">
            <v>1</v>
          </cell>
        </row>
        <row r="15293">
          <cell r="A15293" t="str">
            <v>10078398P1MTY1</v>
          </cell>
          <cell r="Q15293">
            <v>2</v>
          </cell>
        </row>
        <row r="15294">
          <cell r="A15294" t="str">
            <v>GVCT90-3110MTY3</v>
          </cell>
          <cell r="Q15294">
            <v>4970</v>
          </cell>
        </row>
        <row r="15295">
          <cell r="A15295" t="str">
            <v>GVCT90-3110REC3PL</v>
          </cell>
          <cell r="Q15295">
            <v>9580</v>
          </cell>
        </row>
        <row r="15296">
          <cell r="A15296" t="str">
            <v>10021776MON-AFC</v>
          </cell>
          <cell r="Q15296">
            <v>6</v>
          </cell>
        </row>
        <row r="15297">
          <cell r="A15297" t="str">
            <v>10021776MTY1</v>
          </cell>
          <cell r="Q15297">
            <v>22</v>
          </cell>
        </row>
        <row r="15298">
          <cell r="A15298" t="str">
            <v>10021776MTY3</v>
          </cell>
          <cell r="Q15298">
            <v>24</v>
          </cell>
        </row>
        <row r="15299">
          <cell r="A15299" t="str">
            <v>10021776MTY3</v>
          </cell>
          <cell r="Q15299">
            <v>12</v>
          </cell>
        </row>
        <row r="15300">
          <cell r="A15300" t="str">
            <v>10021776MTY3</v>
          </cell>
          <cell r="Q15300">
            <v>36</v>
          </cell>
        </row>
        <row r="15301">
          <cell r="A15301" t="str">
            <v>10065608WHPIPING</v>
          </cell>
          <cell r="Q15301">
            <v>1</v>
          </cell>
        </row>
        <row r="15302">
          <cell r="A15302" t="str">
            <v>10065631WHPIPING</v>
          </cell>
          <cell r="Q15302">
            <v>1</v>
          </cell>
        </row>
        <row r="15303">
          <cell r="A15303" t="str">
            <v>10067595WHPIPING</v>
          </cell>
          <cell r="Q15303">
            <v>3</v>
          </cell>
        </row>
        <row r="15304">
          <cell r="A15304" t="str">
            <v>10076099P2MONBLW</v>
          </cell>
          <cell r="Q15304">
            <v>144</v>
          </cell>
        </row>
        <row r="15305">
          <cell r="A15305" t="str">
            <v>10076099P2MONDP</v>
          </cell>
          <cell r="Q15305">
            <v>1856</v>
          </cell>
        </row>
        <row r="15306">
          <cell r="A15306" t="str">
            <v>10076099P2MONPRE</v>
          </cell>
          <cell r="Q15306">
            <v>1700</v>
          </cell>
        </row>
        <row r="15307">
          <cell r="A15307" t="str">
            <v>10076099P2MONXDM</v>
          </cell>
          <cell r="Q15307">
            <v>127</v>
          </cell>
        </row>
        <row r="15308">
          <cell r="A15308" t="str">
            <v>10076858G1MONXDM</v>
          </cell>
          <cell r="Q15308">
            <v>3</v>
          </cell>
        </row>
        <row r="15309">
          <cell r="A15309" t="str">
            <v>10076858G1MTY1</v>
          </cell>
          <cell r="Q15309">
            <v>17</v>
          </cell>
        </row>
        <row r="15310">
          <cell r="A15310" t="str">
            <v>10076858G1MTY1</v>
          </cell>
          <cell r="Q15310">
            <v>54</v>
          </cell>
        </row>
        <row r="15311">
          <cell r="A15311" t="str">
            <v>10076858G1MTY1</v>
          </cell>
          <cell r="Q15311">
            <v>36</v>
          </cell>
        </row>
        <row r="15312">
          <cell r="A15312" t="str">
            <v>10076858G1MTY1</v>
          </cell>
          <cell r="Q15312">
            <v>30</v>
          </cell>
        </row>
        <row r="15313">
          <cell r="A15313" t="str">
            <v>10076858G1MTY3</v>
          </cell>
          <cell r="Q15313">
            <v>30</v>
          </cell>
        </row>
        <row r="15314">
          <cell r="A15314" t="str">
            <v>10076858G1MTY3</v>
          </cell>
          <cell r="Q15314">
            <v>8</v>
          </cell>
        </row>
        <row r="15315">
          <cell r="A15315" t="str">
            <v>10077114G1MKFG</v>
          </cell>
          <cell r="Q15315">
            <v>7</v>
          </cell>
        </row>
        <row r="15316">
          <cell r="A15316" t="str">
            <v>10073819G2MONXDM</v>
          </cell>
          <cell r="Q15316">
            <v>10</v>
          </cell>
        </row>
        <row r="15317">
          <cell r="A15317" t="str">
            <v>10073819G2MTY1</v>
          </cell>
          <cell r="Q15317">
            <v>26</v>
          </cell>
        </row>
        <row r="15318">
          <cell r="A15318" t="str">
            <v>10073819G2MTY1</v>
          </cell>
          <cell r="Q15318">
            <v>65</v>
          </cell>
        </row>
        <row r="15319">
          <cell r="A15319" t="str">
            <v>10073819G2MTY3</v>
          </cell>
          <cell r="Q15319">
            <v>11</v>
          </cell>
        </row>
        <row r="15320">
          <cell r="A15320" t="str">
            <v>10073819G2MTY3</v>
          </cell>
          <cell r="Q15320">
            <v>25</v>
          </cell>
        </row>
        <row r="15321">
          <cell r="A15321" t="str">
            <v>10073819G2MTY3</v>
          </cell>
          <cell r="Q15321">
            <v>39</v>
          </cell>
        </row>
        <row r="15322">
          <cell r="A15322" t="str">
            <v>10073819G2MTY3</v>
          </cell>
          <cell r="Q15322">
            <v>2</v>
          </cell>
        </row>
        <row r="15323">
          <cell r="A15323" t="str">
            <v>10066469P1MONXDM</v>
          </cell>
          <cell r="Q15323">
            <v>11</v>
          </cell>
        </row>
        <row r="15324">
          <cell r="A15324" t="str">
            <v>10066469P1MTY1</v>
          </cell>
          <cell r="Q15324">
            <v>26</v>
          </cell>
        </row>
        <row r="15325">
          <cell r="A15325" t="str">
            <v>10066469P1MTY1</v>
          </cell>
          <cell r="Q15325">
            <v>5</v>
          </cell>
        </row>
        <row r="15326">
          <cell r="A15326" t="str">
            <v>10066469P1MTY3</v>
          </cell>
          <cell r="Q15326">
            <v>15</v>
          </cell>
        </row>
        <row r="15327">
          <cell r="A15327" t="str">
            <v>10066469P1MTY3</v>
          </cell>
          <cell r="Q15327">
            <v>44</v>
          </cell>
        </row>
        <row r="15328">
          <cell r="A15328" t="str">
            <v>10066469P1REC-LARTX</v>
          </cell>
          <cell r="Q15328">
            <v>50</v>
          </cell>
        </row>
        <row r="15329">
          <cell r="A15329" t="str">
            <v>09-25600Z-B4MTY1</v>
          </cell>
          <cell r="Q15329">
            <v>380</v>
          </cell>
        </row>
        <row r="15330">
          <cell r="A15330" t="str">
            <v>60146468P1MKFG</v>
          </cell>
          <cell r="Q15330">
            <v>26</v>
          </cell>
        </row>
        <row r="15331">
          <cell r="A15331" t="str">
            <v>60146468P1MONDP</v>
          </cell>
          <cell r="Q15331">
            <v>10</v>
          </cell>
        </row>
        <row r="15332">
          <cell r="A15332" t="str">
            <v>60146468P1WHPIPING</v>
          </cell>
          <cell r="Q15332">
            <v>23</v>
          </cell>
        </row>
        <row r="15333">
          <cell r="A15333" t="str">
            <v>60147160P1MONDP</v>
          </cell>
          <cell r="Q15333">
            <v>29</v>
          </cell>
        </row>
        <row r="15334">
          <cell r="A15334" t="str">
            <v>60147160P1MTY1</v>
          </cell>
          <cell r="Q15334">
            <v>10</v>
          </cell>
        </row>
        <row r="15335">
          <cell r="A15335" t="str">
            <v>60150423P1MONDP</v>
          </cell>
          <cell r="Q15335">
            <v>37</v>
          </cell>
        </row>
        <row r="15336">
          <cell r="A15336" t="str">
            <v>60150423P1MTY1</v>
          </cell>
          <cell r="Q15336">
            <v>100</v>
          </cell>
        </row>
        <row r="15337">
          <cell r="A15337" t="str">
            <v>60150423P1MTY3</v>
          </cell>
          <cell r="Q15337">
            <v>117</v>
          </cell>
        </row>
        <row r="15338">
          <cell r="A15338" t="str">
            <v>60146466P1MKFG</v>
          </cell>
          <cell r="Q15338">
            <v>35</v>
          </cell>
        </row>
        <row r="15339">
          <cell r="A15339" t="str">
            <v>60146466P1MONDP</v>
          </cell>
          <cell r="Q15339">
            <v>5</v>
          </cell>
        </row>
        <row r="15340">
          <cell r="A15340" t="str">
            <v>60146466P1WHPIPING</v>
          </cell>
          <cell r="Q15340">
            <v>19</v>
          </cell>
        </row>
        <row r="15341">
          <cell r="A15341" t="str">
            <v>60147159P1MONDP</v>
          </cell>
          <cell r="Q15341">
            <v>28</v>
          </cell>
        </row>
        <row r="15342">
          <cell r="A15342" t="str">
            <v>60147159P1MTY1</v>
          </cell>
          <cell r="Q15342">
            <v>10</v>
          </cell>
        </row>
        <row r="15343">
          <cell r="A15343" t="str">
            <v>60147159P1MTY3</v>
          </cell>
          <cell r="Q15343">
            <v>72</v>
          </cell>
        </row>
        <row r="15344">
          <cell r="A15344" t="str">
            <v>60146467P1MKFG</v>
          </cell>
          <cell r="Q15344">
            <v>35</v>
          </cell>
        </row>
        <row r="15345">
          <cell r="A15345" t="str">
            <v>60146467P1WHPIPING</v>
          </cell>
          <cell r="Q15345">
            <v>19</v>
          </cell>
        </row>
        <row r="15346">
          <cell r="A15346" t="str">
            <v>10065529G1MTY3</v>
          </cell>
          <cell r="Q15346">
            <v>7</v>
          </cell>
        </row>
        <row r="15347">
          <cell r="A15347" t="str">
            <v>10048284G1MTY3</v>
          </cell>
          <cell r="Q15347">
            <v>8</v>
          </cell>
        </row>
        <row r="15348">
          <cell r="A15348" t="str">
            <v>10048284G1MTY3</v>
          </cell>
          <cell r="Q15348">
            <v>6</v>
          </cell>
        </row>
        <row r="15349">
          <cell r="A15349" t="str">
            <v>10048316P2MTY3</v>
          </cell>
          <cell r="Q15349">
            <v>77</v>
          </cell>
        </row>
        <row r="15350">
          <cell r="A15350" t="str">
            <v>10048316P2MTY3</v>
          </cell>
          <cell r="Q15350">
            <v>8</v>
          </cell>
        </row>
        <row r="15351">
          <cell r="A15351" t="str">
            <v>10048316P2MTY3</v>
          </cell>
          <cell r="Q15351">
            <v>83</v>
          </cell>
        </row>
        <row r="15352">
          <cell r="A15352" t="str">
            <v>10055929G1MTY3</v>
          </cell>
          <cell r="Q15352">
            <v>8</v>
          </cell>
        </row>
        <row r="15353">
          <cell r="A15353" t="str">
            <v>10055929G1MTY3</v>
          </cell>
          <cell r="Q15353">
            <v>17</v>
          </cell>
        </row>
        <row r="15354">
          <cell r="A15354" t="str">
            <v>10077862P1MTY3</v>
          </cell>
          <cell r="Q15354">
            <v>34</v>
          </cell>
        </row>
        <row r="15355">
          <cell r="A15355" t="str">
            <v>10077862P1MTY3</v>
          </cell>
          <cell r="Q15355">
            <v>1</v>
          </cell>
        </row>
        <row r="15356">
          <cell r="A15356" t="str">
            <v>10075972P1MONXDM</v>
          </cell>
          <cell r="Q15356">
            <v>27</v>
          </cell>
        </row>
        <row r="15357">
          <cell r="A15357" t="str">
            <v>10075972P1MTY1</v>
          </cell>
          <cell r="Q15357">
            <v>16</v>
          </cell>
        </row>
        <row r="15358">
          <cell r="A15358" t="str">
            <v>10075972P1MTY3</v>
          </cell>
          <cell r="Q15358">
            <v>1</v>
          </cell>
        </row>
        <row r="15359">
          <cell r="A15359" t="str">
            <v>10075972P1MTY3</v>
          </cell>
          <cell r="Q15359">
            <v>321</v>
          </cell>
        </row>
        <row r="15360">
          <cell r="A15360" t="str">
            <v>10075973P1MONXDM</v>
          </cell>
          <cell r="Q15360">
            <v>14</v>
          </cell>
        </row>
        <row r="15361">
          <cell r="A15361" t="str">
            <v>10075973P1MTY1</v>
          </cell>
          <cell r="Q15361">
            <v>51</v>
          </cell>
        </row>
        <row r="15362">
          <cell r="A15362" t="str">
            <v>10075973P1MTY1</v>
          </cell>
          <cell r="Q15362">
            <v>5</v>
          </cell>
        </row>
        <row r="15363">
          <cell r="A15363" t="str">
            <v>10075973P1MTY3</v>
          </cell>
          <cell r="Q15363">
            <v>50</v>
          </cell>
        </row>
        <row r="15364">
          <cell r="A15364" t="str">
            <v>10075973P1MTY3</v>
          </cell>
          <cell r="Q15364">
            <v>5</v>
          </cell>
        </row>
        <row r="15365">
          <cell r="A15365" t="str">
            <v>10075496P1MONXDM</v>
          </cell>
          <cell r="Q15365">
            <v>6</v>
          </cell>
        </row>
        <row r="15366">
          <cell r="A15366" t="str">
            <v>10075496P1MTY1</v>
          </cell>
          <cell r="Q15366">
            <v>5</v>
          </cell>
        </row>
        <row r="15367">
          <cell r="A15367" t="str">
            <v>10075496P1MTY3</v>
          </cell>
          <cell r="Q15367">
            <v>46</v>
          </cell>
        </row>
        <row r="15368">
          <cell r="A15368" t="str">
            <v>10075211P1MONDA</v>
          </cell>
          <cell r="Q15368">
            <v>20</v>
          </cell>
        </row>
        <row r="15369">
          <cell r="A15369" t="str">
            <v>10075211P1MONXDM</v>
          </cell>
          <cell r="Q15369">
            <v>18</v>
          </cell>
        </row>
        <row r="15370">
          <cell r="A15370" t="str">
            <v>10075211P1MTY1</v>
          </cell>
          <cell r="Q15370">
            <v>2</v>
          </cell>
        </row>
        <row r="15371">
          <cell r="A15371" t="str">
            <v>10075211P1MTY1</v>
          </cell>
          <cell r="Q15371">
            <v>1</v>
          </cell>
        </row>
        <row r="15372">
          <cell r="A15372" t="str">
            <v>10075211P1MTY1</v>
          </cell>
          <cell r="Q15372">
            <v>24</v>
          </cell>
        </row>
        <row r="15373">
          <cell r="A15373" t="str">
            <v>10075211P1MTY3</v>
          </cell>
          <cell r="Q15373">
            <v>35</v>
          </cell>
        </row>
        <row r="15374">
          <cell r="A15374" t="str">
            <v>10075211P1MTY3</v>
          </cell>
          <cell r="Q15374">
            <v>2</v>
          </cell>
        </row>
        <row r="15375">
          <cell r="A15375" t="str">
            <v>10063981MTY3</v>
          </cell>
          <cell r="Q15375">
            <v>28</v>
          </cell>
        </row>
        <row r="15376">
          <cell r="A15376" t="str">
            <v>10063981MTY3</v>
          </cell>
          <cell r="Q15376">
            <v>7</v>
          </cell>
        </row>
        <row r="15377">
          <cell r="A15377" t="str">
            <v>10078485P1MONPLENUM</v>
          </cell>
          <cell r="Q15377">
            <v>32</v>
          </cell>
        </row>
        <row r="15378">
          <cell r="A15378" t="str">
            <v>10078485P1MTY1</v>
          </cell>
          <cell r="Q15378">
            <v>6</v>
          </cell>
        </row>
        <row r="15379">
          <cell r="A15379" t="str">
            <v>10078485P1MTY3</v>
          </cell>
          <cell r="Q15379">
            <v>120</v>
          </cell>
        </row>
        <row r="15380">
          <cell r="A15380" t="str">
            <v>10051772P1MONEP</v>
          </cell>
          <cell r="Q15380">
            <v>15</v>
          </cell>
        </row>
        <row r="15381">
          <cell r="A15381" t="str">
            <v>10051772P1MTY1</v>
          </cell>
          <cell r="Q15381">
            <v>2</v>
          </cell>
        </row>
        <row r="15382">
          <cell r="A15382" t="str">
            <v>10051772P1MTY3</v>
          </cell>
          <cell r="Q15382">
            <v>8</v>
          </cell>
        </row>
        <row r="15383">
          <cell r="A15383" t="str">
            <v>10051772P1REC3PL</v>
          </cell>
          <cell r="Q15383">
            <v>6</v>
          </cell>
        </row>
        <row r="15384">
          <cell r="A15384" t="str">
            <v>10078172MTY1</v>
          </cell>
          <cell r="Q15384">
            <v>290</v>
          </cell>
        </row>
        <row r="15385">
          <cell r="A15385" t="str">
            <v>10065423P2MON-AFC</v>
          </cell>
          <cell r="Q15385">
            <v>9</v>
          </cell>
        </row>
        <row r="15386">
          <cell r="A15386" t="str">
            <v>10065423P2MTY1</v>
          </cell>
          <cell r="Q15386">
            <v>7</v>
          </cell>
        </row>
        <row r="15387">
          <cell r="A15387" t="str">
            <v>10065423P2MTY3</v>
          </cell>
          <cell r="Q15387">
            <v>30</v>
          </cell>
        </row>
        <row r="15388">
          <cell r="A15388" t="str">
            <v>10065423P2MTY3</v>
          </cell>
          <cell r="Q15388">
            <v>78</v>
          </cell>
        </row>
        <row r="15389">
          <cell r="A15389" t="str">
            <v>10078580P1MONDA</v>
          </cell>
          <cell r="Q15389">
            <v>176</v>
          </cell>
        </row>
        <row r="15390">
          <cell r="A15390" t="str">
            <v>10073468P2MTY1</v>
          </cell>
          <cell r="Q15390">
            <v>40</v>
          </cell>
        </row>
        <row r="15391">
          <cell r="A15391" t="str">
            <v>304098P2MONEP</v>
          </cell>
          <cell r="Q15391">
            <v>259</v>
          </cell>
        </row>
        <row r="15392">
          <cell r="A15392" t="str">
            <v>304098P2MTY1</v>
          </cell>
          <cell r="Q15392">
            <v>54</v>
          </cell>
        </row>
        <row r="15393">
          <cell r="A15393" t="str">
            <v>304098P2MTY3</v>
          </cell>
          <cell r="Q15393">
            <v>296</v>
          </cell>
        </row>
        <row r="15394">
          <cell r="A15394" t="str">
            <v>304098P2MTY3</v>
          </cell>
          <cell r="Q15394">
            <v>1000</v>
          </cell>
        </row>
        <row r="15395">
          <cell r="A15395" t="str">
            <v>304098P2MTY3</v>
          </cell>
          <cell r="Q15395">
            <v>1000</v>
          </cell>
        </row>
        <row r="15396">
          <cell r="A15396" t="str">
            <v>304098P2MTY3</v>
          </cell>
          <cell r="Q15396">
            <v>1000</v>
          </cell>
        </row>
        <row r="15397">
          <cell r="A15397" t="str">
            <v>304098P2AMON-AFC</v>
          </cell>
          <cell r="Q15397">
            <v>4</v>
          </cell>
        </row>
        <row r="15398">
          <cell r="A15398" t="str">
            <v>304098P2AMTY1</v>
          </cell>
          <cell r="Q15398">
            <v>64</v>
          </cell>
        </row>
        <row r="15399">
          <cell r="A15399" t="str">
            <v>10073468P1MTY1</v>
          </cell>
          <cell r="Q15399">
            <v>33</v>
          </cell>
        </row>
        <row r="15400">
          <cell r="A15400" t="str">
            <v>10073468P1REC-LARTX</v>
          </cell>
          <cell r="Q15400">
            <v>300</v>
          </cell>
        </row>
        <row r="15401">
          <cell r="A15401" t="str">
            <v>180751P6MTY1</v>
          </cell>
          <cell r="Q15401">
            <v>10150</v>
          </cell>
        </row>
        <row r="15402">
          <cell r="A15402" t="str">
            <v>180751P6MTY3</v>
          </cell>
          <cell r="Q15402">
            <v>240000</v>
          </cell>
        </row>
        <row r="15403">
          <cell r="A15403" t="str">
            <v>10057619MONDP</v>
          </cell>
          <cell r="Q15403">
            <v>78</v>
          </cell>
        </row>
        <row r="15404">
          <cell r="A15404" t="str">
            <v>10057619MTY1</v>
          </cell>
          <cell r="Q15404">
            <v>10</v>
          </cell>
        </row>
        <row r="15405">
          <cell r="A15405" t="str">
            <v>10057619MTY1</v>
          </cell>
          <cell r="Q15405">
            <v>486</v>
          </cell>
        </row>
        <row r="15406">
          <cell r="A15406" t="str">
            <v>10072202G6MONEP</v>
          </cell>
          <cell r="Q15406">
            <v>26</v>
          </cell>
        </row>
        <row r="15407">
          <cell r="A15407" t="str">
            <v>10072202G6MTY1</v>
          </cell>
          <cell r="Q15407">
            <v>57</v>
          </cell>
        </row>
        <row r="15408">
          <cell r="A15408" t="str">
            <v>10072202G6MTY3</v>
          </cell>
          <cell r="Q15408">
            <v>150</v>
          </cell>
        </row>
        <row r="15409">
          <cell r="A15409" t="str">
            <v>10072202G6MTY3</v>
          </cell>
          <cell r="Q15409">
            <v>25</v>
          </cell>
        </row>
        <row r="15410">
          <cell r="A15410" t="str">
            <v>10072202G6MTY3</v>
          </cell>
          <cell r="Q15410">
            <v>78</v>
          </cell>
        </row>
        <row r="15411">
          <cell r="A15411" t="str">
            <v>10064992G3MONCON</v>
          </cell>
          <cell r="Q15411">
            <v>21</v>
          </cell>
        </row>
        <row r="15412">
          <cell r="A15412" t="str">
            <v>10064992G3MTY1</v>
          </cell>
          <cell r="Q15412">
            <v>4</v>
          </cell>
        </row>
        <row r="15413">
          <cell r="A15413" t="str">
            <v>10064992G3MTY1</v>
          </cell>
          <cell r="Q15413">
            <v>4</v>
          </cell>
        </row>
        <row r="15414">
          <cell r="A15414" t="str">
            <v>10064992G3MTY3</v>
          </cell>
          <cell r="Q15414">
            <v>29</v>
          </cell>
        </row>
        <row r="15415">
          <cell r="A15415" t="str">
            <v>10064992G3MTY3</v>
          </cell>
          <cell r="Q15415">
            <v>15</v>
          </cell>
        </row>
        <row r="15416">
          <cell r="A15416" t="str">
            <v>10064992G3MTY3</v>
          </cell>
          <cell r="Q15416">
            <v>25</v>
          </cell>
        </row>
        <row r="15417">
          <cell r="A15417" t="str">
            <v>10064992G3MTY3</v>
          </cell>
          <cell r="Q15417">
            <v>10</v>
          </cell>
        </row>
        <row r="15418">
          <cell r="A15418" t="str">
            <v>10064992G3MTY3</v>
          </cell>
          <cell r="Q15418">
            <v>75</v>
          </cell>
        </row>
        <row r="15419">
          <cell r="A15419" t="str">
            <v>10064992G3MTY3</v>
          </cell>
          <cell r="Q15419">
            <v>75</v>
          </cell>
        </row>
        <row r="15420">
          <cell r="A15420" t="str">
            <v>10064992G1FGEP</v>
          </cell>
          <cell r="Q15420">
            <v>1</v>
          </cell>
        </row>
        <row r="15421">
          <cell r="A15421" t="str">
            <v>10064992G1MONCON</v>
          </cell>
          <cell r="Q15421">
            <v>27</v>
          </cell>
        </row>
        <row r="15422">
          <cell r="A15422" t="str">
            <v>10064992G1MONEP</v>
          </cell>
          <cell r="Q15422">
            <v>5</v>
          </cell>
        </row>
        <row r="15423">
          <cell r="A15423" t="str">
            <v>10064992G1MTY1</v>
          </cell>
          <cell r="Q15423">
            <v>54</v>
          </cell>
        </row>
        <row r="15424">
          <cell r="A15424" t="str">
            <v>10064992G1MTY3</v>
          </cell>
          <cell r="Q15424">
            <v>2</v>
          </cell>
        </row>
        <row r="15425">
          <cell r="A15425" t="str">
            <v>10064992G1MTY3</v>
          </cell>
          <cell r="Q15425">
            <v>75</v>
          </cell>
        </row>
        <row r="15426">
          <cell r="A15426" t="str">
            <v>301365P2MONCON</v>
          </cell>
          <cell r="Q15426">
            <v>1664</v>
          </cell>
        </row>
        <row r="15427">
          <cell r="A15427" t="str">
            <v>301365P2MTY1</v>
          </cell>
          <cell r="Q15427">
            <v>86</v>
          </cell>
        </row>
        <row r="15428">
          <cell r="A15428" t="str">
            <v>301365P2MTY3</v>
          </cell>
          <cell r="Q15428">
            <v>9000</v>
          </cell>
        </row>
        <row r="15429">
          <cell r="A15429" t="str">
            <v>60147918P1MONCON</v>
          </cell>
          <cell r="Q15429">
            <v>273</v>
          </cell>
        </row>
        <row r="15430">
          <cell r="A15430" t="str">
            <v>60147918P1MTY1</v>
          </cell>
          <cell r="Q15430">
            <v>200</v>
          </cell>
        </row>
        <row r="15431">
          <cell r="A15431" t="str">
            <v>60147918P1MTY3</v>
          </cell>
          <cell r="Q15431">
            <v>100</v>
          </cell>
        </row>
        <row r="15432">
          <cell r="A15432" t="str">
            <v>60147918P1MTY3</v>
          </cell>
          <cell r="Q15432">
            <v>200</v>
          </cell>
        </row>
        <row r="15433">
          <cell r="A15433" t="str">
            <v>60147918P1MTY3</v>
          </cell>
          <cell r="Q15433">
            <v>571</v>
          </cell>
        </row>
        <row r="15434">
          <cell r="A15434" t="str">
            <v>60147918P1MTY3</v>
          </cell>
          <cell r="Q15434">
            <v>2</v>
          </cell>
        </row>
        <row r="15435">
          <cell r="A15435" t="str">
            <v>60147918P1MTY3</v>
          </cell>
          <cell r="Q15435">
            <v>200</v>
          </cell>
        </row>
        <row r="15436">
          <cell r="A15436" t="str">
            <v>60147918P1MTY3</v>
          </cell>
          <cell r="Q15436">
            <v>4</v>
          </cell>
        </row>
        <row r="15437">
          <cell r="A15437" t="str">
            <v>60147918P1MTY3</v>
          </cell>
          <cell r="Q15437">
            <v>88</v>
          </cell>
        </row>
        <row r="15438">
          <cell r="A15438" t="str">
            <v>60147918P1MTY3</v>
          </cell>
          <cell r="Q15438">
            <v>45</v>
          </cell>
        </row>
        <row r="15439">
          <cell r="A15439" t="str">
            <v>60147918P1MTY3</v>
          </cell>
          <cell r="Q15439">
            <v>1212</v>
          </cell>
        </row>
        <row r="15440">
          <cell r="A15440" t="str">
            <v>10072202G1MONEP</v>
          </cell>
          <cell r="Q15440">
            <v>26</v>
          </cell>
        </row>
        <row r="15441">
          <cell r="A15441" t="str">
            <v>10072202G1MTY1</v>
          </cell>
          <cell r="Q15441">
            <v>42</v>
          </cell>
        </row>
        <row r="15442">
          <cell r="A15442" t="str">
            <v>10072202G1MTY3</v>
          </cell>
          <cell r="Q15442">
            <v>75</v>
          </cell>
        </row>
        <row r="15443">
          <cell r="A15443" t="str">
            <v>10072202G1MTY3</v>
          </cell>
          <cell r="Q15443">
            <v>75</v>
          </cell>
        </row>
        <row r="15444">
          <cell r="A15444" t="str">
            <v>10072202G1MTY3</v>
          </cell>
          <cell r="Q15444">
            <v>75</v>
          </cell>
        </row>
        <row r="15445">
          <cell r="A15445" t="str">
            <v>10072202G1MTY3</v>
          </cell>
          <cell r="Q15445">
            <v>50</v>
          </cell>
        </row>
        <row r="15446">
          <cell r="A15446" t="str">
            <v>10072202G3MONEP</v>
          </cell>
          <cell r="Q15446">
            <v>31</v>
          </cell>
        </row>
        <row r="15447">
          <cell r="A15447" t="str">
            <v>10072202G3MTY3</v>
          </cell>
          <cell r="Q15447">
            <v>37</v>
          </cell>
        </row>
        <row r="15448">
          <cell r="A15448" t="str">
            <v>10072202G3MTY3</v>
          </cell>
          <cell r="Q15448">
            <v>50</v>
          </cell>
        </row>
        <row r="15449">
          <cell r="A15449" t="str">
            <v>10072202G3MTY3</v>
          </cell>
          <cell r="Q15449">
            <v>75</v>
          </cell>
        </row>
        <row r="15450">
          <cell r="A15450" t="str">
            <v>10072202G3MTY3</v>
          </cell>
          <cell r="Q15450">
            <v>75</v>
          </cell>
        </row>
        <row r="15451">
          <cell r="A15451" t="str">
            <v>10064992G2MONCON</v>
          </cell>
          <cell r="Q15451">
            <v>21</v>
          </cell>
        </row>
        <row r="15452">
          <cell r="A15452" t="str">
            <v>10064992G2MONEP</v>
          </cell>
          <cell r="Q15452">
            <v>1</v>
          </cell>
        </row>
        <row r="15453">
          <cell r="A15453" t="str">
            <v>10064992G2MTY1</v>
          </cell>
          <cell r="Q15453">
            <v>1</v>
          </cell>
        </row>
        <row r="15454">
          <cell r="A15454" t="str">
            <v>10064992G2MTY1</v>
          </cell>
          <cell r="Q15454">
            <v>14</v>
          </cell>
        </row>
        <row r="15455">
          <cell r="A15455" t="str">
            <v>10064992G2MTY3</v>
          </cell>
          <cell r="Q15455">
            <v>5</v>
          </cell>
        </row>
        <row r="15456">
          <cell r="A15456" t="str">
            <v>10064992G2MTY3</v>
          </cell>
          <cell r="Q15456">
            <v>8</v>
          </cell>
        </row>
        <row r="15457">
          <cell r="A15457" t="str">
            <v>10064992G2MTY3</v>
          </cell>
          <cell r="Q15457">
            <v>6</v>
          </cell>
        </row>
        <row r="15458">
          <cell r="A15458" t="str">
            <v>10064992G2MTY3</v>
          </cell>
          <cell r="Q15458">
            <v>3</v>
          </cell>
        </row>
        <row r="15459">
          <cell r="A15459" t="str">
            <v>10064992G2MTY3</v>
          </cell>
          <cell r="Q15459">
            <v>8</v>
          </cell>
        </row>
        <row r="15460">
          <cell r="A15460" t="str">
            <v>10064992G2MTY3</v>
          </cell>
          <cell r="Q15460">
            <v>11</v>
          </cell>
        </row>
        <row r="15461">
          <cell r="A15461" t="str">
            <v>10064992G2MTY3</v>
          </cell>
          <cell r="Q15461">
            <v>20</v>
          </cell>
        </row>
        <row r="15462">
          <cell r="A15462" t="str">
            <v>10064992G2MTY3</v>
          </cell>
          <cell r="Q15462">
            <v>65</v>
          </cell>
        </row>
        <row r="15463">
          <cell r="A15463" t="str">
            <v>10064992G2MTY3</v>
          </cell>
          <cell r="Q15463">
            <v>1</v>
          </cell>
        </row>
        <row r="15464">
          <cell r="A15464" t="str">
            <v>10064992G2MTY3</v>
          </cell>
          <cell r="Q15464">
            <v>45</v>
          </cell>
        </row>
        <row r="15465">
          <cell r="A15465" t="str">
            <v>10072202G5MONEP</v>
          </cell>
          <cell r="Q15465">
            <v>23</v>
          </cell>
        </row>
        <row r="15466">
          <cell r="A15466" t="str">
            <v>10072202G5MTY1</v>
          </cell>
          <cell r="Q15466">
            <v>10</v>
          </cell>
        </row>
        <row r="15467">
          <cell r="A15467" t="str">
            <v>10072202G5MTY3</v>
          </cell>
          <cell r="Q15467">
            <v>25</v>
          </cell>
        </row>
        <row r="15468">
          <cell r="A15468" t="str">
            <v>10072202G5MTY3</v>
          </cell>
          <cell r="Q15468">
            <v>100</v>
          </cell>
        </row>
        <row r="15469">
          <cell r="A15469" t="str">
            <v>10072202G5MTY3</v>
          </cell>
          <cell r="Q15469">
            <v>25</v>
          </cell>
        </row>
        <row r="15470">
          <cell r="A15470" t="str">
            <v>10072202G5MTY3</v>
          </cell>
          <cell r="Q15470">
            <v>103</v>
          </cell>
        </row>
        <row r="15471">
          <cell r="A15471" t="str">
            <v>10072202G5MTY3</v>
          </cell>
          <cell r="Q15471">
            <v>75</v>
          </cell>
        </row>
        <row r="15472">
          <cell r="A15472" t="str">
            <v>309081G27MONCON</v>
          </cell>
          <cell r="Q15472">
            <v>10</v>
          </cell>
        </row>
        <row r="15473">
          <cell r="A15473" t="str">
            <v>309081G27MTY1</v>
          </cell>
          <cell r="Q15473">
            <v>5</v>
          </cell>
        </row>
        <row r="15474">
          <cell r="A15474" t="str">
            <v>309081G27MTY1</v>
          </cell>
          <cell r="Q15474">
            <v>20</v>
          </cell>
        </row>
        <row r="15475">
          <cell r="A15475" t="str">
            <v>309081G27MTY3</v>
          </cell>
          <cell r="Q15475">
            <v>75</v>
          </cell>
        </row>
        <row r="15476">
          <cell r="A15476" t="str">
            <v>309081G27MTY3</v>
          </cell>
          <cell r="Q15476">
            <v>250</v>
          </cell>
        </row>
        <row r="15477">
          <cell r="A15477" t="str">
            <v>309081G27MTY3</v>
          </cell>
          <cell r="Q15477">
            <v>175</v>
          </cell>
        </row>
        <row r="15478">
          <cell r="A15478" t="str">
            <v>10064992G4MONCON</v>
          </cell>
          <cell r="Q15478">
            <v>23</v>
          </cell>
        </row>
        <row r="15479">
          <cell r="A15479" t="str">
            <v>10064992G4MTY1</v>
          </cell>
          <cell r="Q15479">
            <v>4</v>
          </cell>
        </row>
        <row r="15480">
          <cell r="A15480" t="str">
            <v>10064992G4MTY3</v>
          </cell>
          <cell r="Q15480">
            <v>3</v>
          </cell>
        </row>
        <row r="15481">
          <cell r="A15481" t="str">
            <v>10064992G4MTY3</v>
          </cell>
          <cell r="Q15481">
            <v>20</v>
          </cell>
        </row>
        <row r="15482">
          <cell r="A15482" t="str">
            <v>10064992G4MTY3</v>
          </cell>
          <cell r="Q15482">
            <v>11</v>
          </cell>
        </row>
        <row r="15483">
          <cell r="A15483" t="str">
            <v>10064992G4MTY3</v>
          </cell>
          <cell r="Q15483">
            <v>10</v>
          </cell>
        </row>
        <row r="15484">
          <cell r="A15484" t="str">
            <v>10064992G4MTY3</v>
          </cell>
          <cell r="Q15484">
            <v>5</v>
          </cell>
        </row>
        <row r="15485">
          <cell r="A15485" t="str">
            <v>10064992G4MTY3</v>
          </cell>
          <cell r="Q15485">
            <v>60</v>
          </cell>
        </row>
        <row r="15486">
          <cell r="A15486" t="str">
            <v>10064992G4MTY3</v>
          </cell>
          <cell r="Q15486">
            <v>75</v>
          </cell>
        </row>
        <row r="15487">
          <cell r="A15487" t="str">
            <v>10064992G4MTY3</v>
          </cell>
          <cell r="Q15487">
            <v>10</v>
          </cell>
        </row>
        <row r="15488">
          <cell r="A15488" t="str">
            <v>10064992G4MTY3</v>
          </cell>
          <cell r="Q15488">
            <v>5</v>
          </cell>
        </row>
        <row r="15489">
          <cell r="A15489" t="str">
            <v>10064992G4MTY3</v>
          </cell>
          <cell r="Q15489">
            <v>75</v>
          </cell>
        </row>
        <row r="15490">
          <cell r="A15490" t="str">
            <v>10064992G4MTY3</v>
          </cell>
          <cell r="Q15490">
            <v>10</v>
          </cell>
        </row>
        <row r="15491">
          <cell r="A15491" t="str">
            <v>10072202G2MONEP</v>
          </cell>
          <cell r="Q15491">
            <v>39</v>
          </cell>
        </row>
        <row r="15492">
          <cell r="A15492" t="str">
            <v>10072202G2MTY3</v>
          </cell>
          <cell r="Q15492">
            <v>10</v>
          </cell>
        </row>
        <row r="15493">
          <cell r="A15493" t="str">
            <v>10072202G2MTY3</v>
          </cell>
          <cell r="Q15493">
            <v>13</v>
          </cell>
        </row>
        <row r="15494">
          <cell r="A15494" t="str">
            <v>10072202G2MTY3</v>
          </cell>
          <cell r="Q15494">
            <v>25</v>
          </cell>
        </row>
        <row r="15495">
          <cell r="A15495" t="str">
            <v>10072202G2MTY3</v>
          </cell>
          <cell r="Q15495">
            <v>100</v>
          </cell>
        </row>
        <row r="15496">
          <cell r="A15496" t="str">
            <v>309081G28MONCON</v>
          </cell>
          <cell r="Q15496">
            <v>17</v>
          </cell>
        </row>
        <row r="15497">
          <cell r="A15497" t="str">
            <v>309081G28MONDP</v>
          </cell>
          <cell r="Q15497">
            <v>1</v>
          </cell>
        </row>
        <row r="15498">
          <cell r="A15498" t="str">
            <v>309081G28MTY1</v>
          </cell>
          <cell r="Q15498">
            <v>15</v>
          </cell>
        </row>
        <row r="15499">
          <cell r="A15499" t="str">
            <v>309081G28MTY3</v>
          </cell>
          <cell r="Q15499">
            <v>125</v>
          </cell>
        </row>
        <row r="15500">
          <cell r="A15500" t="str">
            <v>309081G28MTY3</v>
          </cell>
          <cell r="Q15500">
            <v>250</v>
          </cell>
        </row>
        <row r="15501">
          <cell r="A15501" t="str">
            <v>309081G28MTY3</v>
          </cell>
          <cell r="Q15501">
            <v>125</v>
          </cell>
        </row>
        <row r="15502">
          <cell r="A15502" t="str">
            <v>309081G25MONCON</v>
          </cell>
          <cell r="Q15502">
            <v>8</v>
          </cell>
        </row>
        <row r="15503">
          <cell r="A15503" t="str">
            <v>309081G25MONEP</v>
          </cell>
          <cell r="Q15503">
            <v>1</v>
          </cell>
        </row>
        <row r="15504">
          <cell r="A15504" t="str">
            <v>309081G25MTY1</v>
          </cell>
          <cell r="Q15504">
            <v>25</v>
          </cell>
        </row>
        <row r="15505">
          <cell r="A15505" t="str">
            <v>309081G25MTY3</v>
          </cell>
          <cell r="Q15505">
            <v>25</v>
          </cell>
        </row>
        <row r="15506">
          <cell r="A15506" t="str">
            <v>309081G25MTY3</v>
          </cell>
          <cell r="Q15506">
            <v>75</v>
          </cell>
        </row>
        <row r="15507">
          <cell r="A15507" t="str">
            <v>309081G25MTY3</v>
          </cell>
          <cell r="Q15507">
            <v>75</v>
          </cell>
        </row>
        <row r="15508">
          <cell r="A15508" t="str">
            <v>309081G25MTY3</v>
          </cell>
          <cell r="Q15508">
            <v>50</v>
          </cell>
        </row>
        <row r="15509">
          <cell r="A15509" t="str">
            <v>309081G25MTY3</v>
          </cell>
          <cell r="Q15509">
            <v>75</v>
          </cell>
        </row>
        <row r="15510">
          <cell r="A15510" t="str">
            <v>309081G25MTY3</v>
          </cell>
          <cell r="Q15510">
            <v>75</v>
          </cell>
        </row>
        <row r="15511">
          <cell r="A15511" t="str">
            <v>309081G25MTY3</v>
          </cell>
          <cell r="Q15511">
            <v>100</v>
          </cell>
        </row>
        <row r="15512">
          <cell r="A15512" t="str">
            <v>309081G26MONCON</v>
          </cell>
          <cell r="Q15512">
            <v>22</v>
          </cell>
        </row>
        <row r="15513">
          <cell r="A15513" t="str">
            <v>309081G26MONDP</v>
          </cell>
          <cell r="Q15513">
            <v>1</v>
          </cell>
        </row>
        <row r="15514">
          <cell r="A15514" t="str">
            <v>309081G26MONEP</v>
          </cell>
          <cell r="Q15514">
            <v>1</v>
          </cell>
        </row>
        <row r="15515">
          <cell r="A15515" t="str">
            <v>309081G26MTY1</v>
          </cell>
          <cell r="Q15515">
            <v>10</v>
          </cell>
        </row>
        <row r="15516">
          <cell r="A15516" t="str">
            <v>309081G26MTY1</v>
          </cell>
          <cell r="Q15516">
            <v>5</v>
          </cell>
        </row>
        <row r="15517">
          <cell r="A15517" t="str">
            <v>309081G26MTY3</v>
          </cell>
          <cell r="Q15517">
            <v>125</v>
          </cell>
        </row>
        <row r="15518">
          <cell r="A15518" t="str">
            <v>309081G26MTY3</v>
          </cell>
          <cell r="Q15518">
            <v>75</v>
          </cell>
        </row>
        <row r="15519">
          <cell r="A15519" t="str">
            <v>309081G26MTY3</v>
          </cell>
          <cell r="Q15519">
            <v>100</v>
          </cell>
        </row>
        <row r="15520">
          <cell r="A15520" t="str">
            <v>309081G26MTY3</v>
          </cell>
          <cell r="Q15520">
            <v>125</v>
          </cell>
        </row>
        <row r="15521">
          <cell r="A15521" t="str">
            <v>309081G26MTY3</v>
          </cell>
          <cell r="Q15521">
            <v>50</v>
          </cell>
        </row>
        <row r="15522">
          <cell r="A15522" t="str">
            <v>60147917P1MONCON</v>
          </cell>
          <cell r="Q15522">
            <v>282</v>
          </cell>
        </row>
        <row r="15523">
          <cell r="A15523" t="str">
            <v>60147917P1MTY1</v>
          </cell>
          <cell r="Q15523">
            <v>360</v>
          </cell>
        </row>
        <row r="15524">
          <cell r="A15524" t="str">
            <v>60147917P1MTY3</v>
          </cell>
          <cell r="Q15524">
            <v>900</v>
          </cell>
        </row>
        <row r="15525">
          <cell r="A15525" t="str">
            <v>60147917P1MTY3</v>
          </cell>
          <cell r="Q15525">
            <v>140</v>
          </cell>
        </row>
        <row r="15526">
          <cell r="A15526" t="str">
            <v>60147917P1MTY3</v>
          </cell>
          <cell r="Q15526">
            <v>31</v>
          </cell>
        </row>
        <row r="15527">
          <cell r="A15527" t="str">
            <v>60147917P1MTY3</v>
          </cell>
          <cell r="Q15527">
            <v>769</v>
          </cell>
        </row>
        <row r="15528">
          <cell r="A15528" t="str">
            <v>60147917P1MTY3</v>
          </cell>
          <cell r="Q15528">
            <v>268</v>
          </cell>
        </row>
        <row r="15529">
          <cell r="A15529" t="str">
            <v>10072202G4MONEP</v>
          </cell>
          <cell r="Q15529">
            <v>17</v>
          </cell>
        </row>
        <row r="15530">
          <cell r="A15530" t="str">
            <v>10072202G4MTY1</v>
          </cell>
          <cell r="Q15530">
            <v>8</v>
          </cell>
        </row>
        <row r="15531">
          <cell r="A15531" t="str">
            <v>10072202G4MTY3</v>
          </cell>
          <cell r="Q15531">
            <v>125</v>
          </cell>
        </row>
        <row r="15532">
          <cell r="A15532" t="str">
            <v>10072202G4MTY3</v>
          </cell>
          <cell r="Q15532">
            <v>100</v>
          </cell>
        </row>
        <row r="15533">
          <cell r="A15533" t="str">
            <v>10072202G4MTY3</v>
          </cell>
          <cell r="Q15533">
            <v>3</v>
          </cell>
        </row>
        <row r="15534">
          <cell r="A15534" t="str">
            <v>10072202G4MTY3</v>
          </cell>
          <cell r="Q15534">
            <v>25</v>
          </cell>
        </row>
        <row r="15535">
          <cell r="A15535" t="str">
            <v>10048436P2MTY1</v>
          </cell>
          <cell r="Q15535">
            <v>7</v>
          </cell>
        </row>
        <row r="15536">
          <cell r="A15536" t="str">
            <v>10078876WHPIPING</v>
          </cell>
          <cell r="Q15536">
            <v>6</v>
          </cell>
        </row>
        <row r="15537">
          <cell r="A15537" t="str">
            <v>334953P6MTY3</v>
          </cell>
          <cell r="Q15537">
            <v>6</v>
          </cell>
        </row>
        <row r="15538">
          <cell r="A15538" t="str">
            <v>10072203G6MONEP</v>
          </cell>
          <cell r="Q15538">
            <v>43</v>
          </cell>
        </row>
        <row r="15539">
          <cell r="A15539" t="str">
            <v>10072203G6MTY1</v>
          </cell>
          <cell r="Q15539">
            <v>75</v>
          </cell>
        </row>
        <row r="15540">
          <cell r="A15540" t="str">
            <v>10072203G6MTY3</v>
          </cell>
          <cell r="Q15540">
            <v>25</v>
          </cell>
        </row>
        <row r="15541">
          <cell r="A15541" t="str">
            <v>10072203G7MONEP</v>
          </cell>
          <cell r="Q15541">
            <v>19</v>
          </cell>
        </row>
        <row r="15542">
          <cell r="A15542" t="str">
            <v>10072203G7MTY1</v>
          </cell>
          <cell r="Q15542">
            <v>25</v>
          </cell>
        </row>
        <row r="15543">
          <cell r="A15543" t="str">
            <v>10072203G7MTY3</v>
          </cell>
          <cell r="Q15543">
            <v>25</v>
          </cell>
        </row>
        <row r="15544">
          <cell r="A15544" t="str">
            <v>10072203G7MTY3</v>
          </cell>
          <cell r="Q15544">
            <v>75</v>
          </cell>
        </row>
        <row r="15545">
          <cell r="A15545" t="str">
            <v>10072203G7MTY3</v>
          </cell>
          <cell r="Q15545">
            <v>75</v>
          </cell>
        </row>
        <row r="15546">
          <cell r="A15546" t="str">
            <v>10072203G7MTY3</v>
          </cell>
          <cell r="Q15546">
            <v>75</v>
          </cell>
        </row>
        <row r="15547">
          <cell r="A15547" t="str">
            <v>10072203G5MONEP</v>
          </cell>
          <cell r="Q15547">
            <v>23</v>
          </cell>
        </row>
        <row r="15548">
          <cell r="A15548" t="str">
            <v>10072203G5MTY1</v>
          </cell>
          <cell r="Q15548">
            <v>25</v>
          </cell>
        </row>
        <row r="15549">
          <cell r="A15549" t="str">
            <v>10072203G5MTY3</v>
          </cell>
          <cell r="Q15549">
            <v>25</v>
          </cell>
        </row>
        <row r="15550">
          <cell r="A15550" t="str">
            <v>10072203G5MTY3</v>
          </cell>
          <cell r="Q15550">
            <v>75</v>
          </cell>
        </row>
        <row r="15551">
          <cell r="A15551" t="str">
            <v>10072203G5MTY3</v>
          </cell>
          <cell r="Q15551">
            <v>25</v>
          </cell>
        </row>
        <row r="15552">
          <cell r="A15552" t="str">
            <v>10072203G5MTY3</v>
          </cell>
          <cell r="Q15552">
            <v>75</v>
          </cell>
        </row>
        <row r="15553">
          <cell r="A15553" t="str">
            <v>10072203G5MTY3</v>
          </cell>
          <cell r="Q15553">
            <v>25</v>
          </cell>
        </row>
        <row r="15554">
          <cell r="A15554" t="str">
            <v>10072203G1MONEP</v>
          </cell>
          <cell r="Q15554">
            <v>27</v>
          </cell>
        </row>
        <row r="15555">
          <cell r="A15555" t="str">
            <v>10072203G1MTY1</v>
          </cell>
          <cell r="Q15555">
            <v>25</v>
          </cell>
        </row>
        <row r="15556">
          <cell r="A15556" t="str">
            <v>10072203G1MTY3</v>
          </cell>
          <cell r="Q15556">
            <v>100</v>
          </cell>
        </row>
        <row r="15557">
          <cell r="A15557" t="str">
            <v>10072203G1MTY3</v>
          </cell>
          <cell r="Q15557">
            <v>100</v>
          </cell>
        </row>
        <row r="15558">
          <cell r="A15558" t="str">
            <v>10072203G1MTY3</v>
          </cell>
          <cell r="Q15558">
            <v>3</v>
          </cell>
        </row>
        <row r="15559">
          <cell r="A15559" t="str">
            <v>10072203G1MTY3</v>
          </cell>
          <cell r="Q15559">
            <v>75</v>
          </cell>
        </row>
        <row r="15560">
          <cell r="A15560" t="str">
            <v>10072203G1MTY3</v>
          </cell>
          <cell r="Q15560">
            <v>25</v>
          </cell>
        </row>
        <row r="15561">
          <cell r="A15561" t="str">
            <v>10072203G1RECMTY</v>
          </cell>
          <cell r="Q15561">
            <v>25</v>
          </cell>
        </row>
        <row r="15562">
          <cell r="A15562" t="str">
            <v>10072203G8MONEP</v>
          </cell>
          <cell r="Q15562">
            <v>14</v>
          </cell>
        </row>
        <row r="15563">
          <cell r="A15563" t="str">
            <v>10072203G8MTY1</v>
          </cell>
          <cell r="Q15563">
            <v>21</v>
          </cell>
        </row>
        <row r="15564">
          <cell r="A15564" t="str">
            <v>10072203G8MTY3</v>
          </cell>
          <cell r="Q15564">
            <v>37</v>
          </cell>
        </row>
        <row r="15565">
          <cell r="A15565" t="str">
            <v>10072203G8MTY3</v>
          </cell>
          <cell r="Q15565">
            <v>75</v>
          </cell>
        </row>
        <row r="15566">
          <cell r="A15566" t="str">
            <v>10072203G8MTY3</v>
          </cell>
          <cell r="Q15566">
            <v>75</v>
          </cell>
        </row>
        <row r="15567">
          <cell r="A15567" t="str">
            <v>10072203G8MTY3</v>
          </cell>
          <cell r="Q15567">
            <v>75</v>
          </cell>
        </row>
        <row r="15568">
          <cell r="A15568" t="str">
            <v>10072203G8MTY3</v>
          </cell>
          <cell r="Q15568">
            <v>75</v>
          </cell>
        </row>
        <row r="15569">
          <cell r="A15569" t="str">
            <v>10072203G4MONEP</v>
          </cell>
          <cell r="Q15569">
            <v>27</v>
          </cell>
        </row>
        <row r="15570">
          <cell r="A15570" t="str">
            <v>10072203G4MTY1</v>
          </cell>
          <cell r="Q15570">
            <v>1</v>
          </cell>
        </row>
        <row r="15571">
          <cell r="A15571" t="str">
            <v>10072203G4MTY1</v>
          </cell>
          <cell r="Q15571">
            <v>7</v>
          </cell>
        </row>
        <row r="15572">
          <cell r="A15572" t="str">
            <v>10072203G4MTY3</v>
          </cell>
          <cell r="Q15572">
            <v>100</v>
          </cell>
        </row>
        <row r="15573">
          <cell r="A15573" t="str">
            <v>10072203G4MTY3</v>
          </cell>
          <cell r="Q15573">
            <v>100</v>
          </cell>
        </row>
        <row r="15574">
          <cell r="A15574" t="str">
            <v>10072203G4MTY3</v>
          </cell>
          <cell r="Q15574">
            <v>75</v>
          </cell>
        </row>
        <row r="15575">
          <cell r="A15575" t="str">
            <v>10072203G4MTY3</v>
          </cell>
          <cell r="Q15575">
            <v>25</v>
          </cell>
        </row>
        <row r="15576">
          <cell r="A15576" t="str">
            <v>10072203G2MONEP</v>
          </cell>
          <cell r="Q15576">
            <v>27</v>
          </cell>
        </row>
        <row r="15577">
          <cell r="A15577" t="str">
            <v>10072203G2MTY1</v>
          </cell>
          <cell r="Q15577">
            <v>28</v>
          </cell>
        </row>
        <row r="15578">
          <cell r="A15578" t="str">
            <v>10072203G2MTY3</v>
          </cell>
          <cell r="Q15578">
            <v>50</v>
          </cell>
        </row>
        <row r="15579">
          <cell r="A15579" t="str">
            <v>10072203G2MTY3</v>
          </cell>
          <cell r="Q15579">
            <v>50</v>
          </cell>
        </row>
        <row r="15580">
          <cell r="A15580" t="str">
            <v>10072203G2MTY3</v>
          </cell>
          <cell r="Q15580">
            <v>75</v>
          </cell>
        </row>
        <row r="15581">
          <cell r="A15581" t="str">
            <v>10072203G2MTY3</v>
          </cell>
          <cell r="Q15581">
            <v>50</v>
          </cell>
        </row>
        <row r="15582">
          <cell r="A15582" t="str">
            <v>10072203G2MTY3</v>
          </cell>
          <cell r="Q15582">
            <v>1</v>
          </cell>
        </row>
        <row r="15583">
          <cell r="A15583" t="str">
            <v>10072203G3MONEP</v>
          </cell>
          <cell r="Q15583">
            <v>15</v>
          </cell>
        </row>
        <row r="15584">
          <cell r="A15584" t="str">
            <v>10072203G3MTY1</v>
          </cell>
          <cell r="Q15584">
            <v>50</v>
          </cell>
        </row>
        <row r="15585">
          <cell r="A15585" t="str">
            <v>10072203G3MTY3</v>
          </cell>
          <cell r="Q15585">
            <v>25</v>
          </cell>
        </row>
        <row r="15586">
          <cell r="A15586" t="str">
            <v>10072203G3MTY3</v>
          </cell>
          <cell r="Q15586">
            <v>100</v>
          </cell>
        </row>
        <row r="15587">
          <cell r="A15587" t="str">
            <v>10072203G3MTY3</v>
          </cell>
          <cell r="Q15587">
            <v>17</v>
          </cell>
        </row>
        <row r="15588">
          <cell r="A15588" t="str">
            <v>10072203G3MTY3</v>
          </cell>
          <cell r="Q15588">
            <v>100</v>
          </cell>
        </row>
        <row r="15589">
          <cell r="A15589" t="str">
            <v>10072203G3MTY3</v>
          </cell>
          <cell r="Q15589">
            <v>25</v>
          </cell>
        </row>
        <row r="15590">
          <cell r="A15590" t="str">
            <v>10069528P1MTY3</v>
          </cell>
          <cell r="Q15590">
            <v>50</v>
          </cell>
        </row>
        <row r="15591">
          <cell r="A15591" t="str">
            <v>10069528P1MTY3</v>
          </cell>
          <cell r="Q15591">
            <v>2</v>
          </cell>
        </row>
        <row r="15592">
          <cell r="A15592" t="str">
            <v>10078280P1MTY1</v>
          </cell>
          <cell r="Q15592">
            <v>4768</v>
          </cell>
        </row>
        <row r="15593">
          <cell r="A15593" t="str">
            <v>10078280P1MTY1</v>
          </cell>
          <cell r="Q15593">
            <v>4788</v>
          </cell>
        </row>
        <row r="15594">
          <cell r="A15594" t="str">
            <v>10078281P1MTY1</v>
          </cell>
          <cell r="Q15594">
            <v>281</v>
          </cell>
        </row>
        <row r="15595">
          <cell r="A15595" t="str">
            <v>10079206P2MTY1</v>
          </cell>
          <cell r="Q15595">
            <v>5</v>
          </cell>
        </row>
        <row r="15596">
          <cell r="A15596" t="str">
            <v>10079206P2REC-LARTX</v>
          </cell>
          <cell r="Q15596">
            <v>10</v>
          </cell>
        </row>
        <row r="15597">
          <cell r="A15597" t="str">
            <v>10079206P1MTY1</v>
          </cell>
          <cell r="Q15597">
            <v>3</v>
          </cell>
        </row>
        <row r="15598">
          <cell r="A15598" t="str">
            <v>10076607P1MTY3</v>
          </cell>
          <cell r="Q15598">
            <v>78</v>
          </cell>
        </row>
        <row r="15599">
          <cell r="A15599" t="str">
            <v>10079515P1MTY3</v>
          </cell>
          <cell r="Q15599">
            <v>136</v>
          </cell>
        </row>
        <row r="15600">
          <cell r="A15600" t="str">
            <v>10079515P1MTY3</v>
          </cell>
          <cell r="Q15600">
            <v>84</v>
          </cell>
        </row>
        <row r="15601">
          <cell r="A15601" t="str">
            <v>344651P02MONDP</v>
          </cell>
          <cell r="Q15601">
            <v>131</v>
          </cell>
        </row>
        <row r="15602">
          <cell r="A15602" t="str">
            <v>344651P02MONXDM</v>
          </cell>
          <cell r="Q15602">
            <v>6</v>
          </cell>
        </row>
        <row r="15603">
          <cell r="A15603" t="str">
            <v>344651P02MTY1</v>
          </cell>
          <cell r="Q15603">
            <v>5</v>
          </cell>
        </row>
        <row r="15604">
          <cell r="A15604" t="str">
            <v>344651P02MTY3</v>
          </cell>
          <cell r="Q15604">
            <v>101</v>
          </cell>
        </row>
        <row r="15605">
          <cell r="A15605" t="str">
            <v>344651P02MTY3</v>
          </cell>
          <cell r="Q15605">
            <v>39</v>
          </cell>
        </row>
        <row r="15606">
          <cell r="A15606" t="str">
            <v>344651P02MTY3</v>
          </cell>
          <cell r="Q15606">
            <v>727</v>
          </cell>
        </row>
        <row r="15607">
          <cell r="A15607" t="str">
            <v>344651P02MTY3</v>
          </cell>
          <cell r="Q15607">
            <v>540</v>
          </cell>
        </row>
        <row r="15608">
          <cell r="A15608" t="str">
            <v>10077432P1MONDP</v>
          </cell>
          <cell r="Q15608">
            <v>131</v>
          </cell>
        </row>
        <row r="15609">
          <cell r="A15609" t="str">
            <v>10077432P1MONXDM</v>
          </cell>
          <cell r="Q15609">
            <v>77</v>
          </cell>
        </row>
        <row r="15610">
          <cell r="A15610" t="str">
            <v>10077432P1MTY1</v>
          </cell>
          <cell r="Q15610">
            <v>350</v>
          </cell>
        </row>
        <row r="15611">
          <cell r="A15611" t="str">
            <v>10077432P1MTY1</v>
          </cell>
          <cell r="Q15611">
            <v>5</v>
          </cell>
        </row>
        <row r="15612">
          <cell r="A15612" t="str">
            <v>10077432P1MTY1</v>
          </cell>
          <cell r="Q15612">
            <v>203</v>
          </cell>
        </row>
        <row r="15613">
          <cell r="A15613" t="str">
            <v>10077432P1MTY3</v>
          </cell>
          <cell r="Q15613">
            <v>434</v>
          </cell>
        </row>
        <row r="15614">
          <cell r="A15614" t="str">
            <v>10078147P1MONDP</v>
          </cell>
          <cell r="Q15614">
            <v>3</v>
          </cell>
        </row>
        <row r="15615">
          <cell r="A15615" t="str">
            <v>10078147P1MONXDM</v>
          </cell>
          <cell r="Q15615">
            <v>1</v>
          </cell>
        </row>
        <row r="15616">
          <cell r="A15616" t="str">
            <v>10078147P1MTY1</v>
          </cell>
          <cell r="Q15616">
            <v>1</v>
          </cell>
        </row>
        <row r="15617">
          <cell r="A15617" t="str">
            <v>10078147P1MTY1</v>
          </cell>
          <cell r="Q15617">
            <v>40</v>
          </cell>
        </row>
        <row r="15618">
          <cell r="A15618" t="str">
            <v>10078147P1REC-LARTX</v>
          </cell>
          <cell r="Q15618">
            <v>40</v>
          </cell>
        </row>
        <row r="15619">
          <cell r="A15619" t="str">
            <v>10079186P1REC-LARTX</v>
          </cell>
          <cell r="Q15619">
            <v>327</v>
          </cell>
        </row>
        <row r="15620">
          <cell r="A15620" t="str">
            <v>10078815P1MONDP</v>
          </cell>
          <cell r="Q15620">
            <v>105</v>
          </cell>
        </row>
        <row r="15621">
          <cell r="A15621" t="str">
            <v>10078815P1MONXDM</v>
          </cell>
          <cell r="Q15621">
            <v>54</v>
          </cell>
        </row>
        <row r="15622">
          <cell r="A15622" t="str">
            <v>10078815P1MONXDU</v>
          </cell>
          <cell r="Q15622">
            <v>155</v>
          </cell>
        </row>
        <row r="15623">
          <cell r="A15623" t="str">
            <v>10078815P1MTY1</v>
          </cell>
          <cell r="Q15623">
            <v>323</v>
          </cell>
        </row>
        <row r="15624">
          <cell r="A15624" t="str">
            <v>10078815P1SHIP</v>
          </cell>
          <cell r="Q15624">
            <v>9</v>
          </cell>
        </row>
        <row r="15625">
          <cell r="A15625" t="str">
            <v>10079186P2MTY1</v>
          </cell>
          <cell r="Q15625">
            <v>198</v>
          </cell>
        </row>
        <row r="15626">
          <cell r="A15626" t="str">
            <v>10079186P2REC-LARTX</v>
          </cell>
          <cell r="Q15626">
            <v>300</v>
          </cell>
        </row>
        <row r="15627">
          <cell r="A15627" t="str">
            <v>10079482P1MONXDM</v>
          </cell>
          <cell r="Q15627">
            <v>34</v>
          </cell>
        </row>
        <row r="15628">
          <cell r="A15628" t="str">
            <v>10079482P1MTY1</v>
          </cell>
          <cell r="Q15628">
            <v>1</v>
          </cell>
        </row>
        <row r="15629">
          <cell r="A15629" t="str">
            <v>10079482P1MTY1</v>
          </cell>
          <cell r="Q15629">
            <v>1</v>
          </cell>
        </row>
        <row r="15630">
          <cell r="A15630" t="str">
            <v>10077432P2MONDP</v>
          </cell>
          <cell r="Q15630">
            <v>119</v>
          </cell>
        </row>
        <row r="15631">
          <cell r="A15631" t="str">
            <v>10077432P2MONXDM</v>
          </cell>
          <cell r="Q15631">
            <v>218</v>
          </cell>
        </row>
        <row r="15632">
          <cell r="A15632" t="str">
            <v>10077432P2MTY1</v>
          </cell>
          <cell r="Q15632">
            <v>196</v>
          </cell>
        </row>
        <row r="15633">
          <cell r="A15633" t="str">
            <v>10077432P2MTY1</v>
          </cell>
          <cell r="Q15633">
            <v>3</v>
          </cell>
        </row>
        <row r="15634">
          <cell r="A15634" t="str">
            <v>10077432P2MTY1</v>
          </cell>
          <cell r="Q15634">
            <v>40</v>
          </cell>
        </row>
        <row r="15635">
          <cell r="A15635" t="str">
            <v>10077432P2MTY3</v>
          </cell>
          <cell r="Q15635">
            <v>300</v>
          </cell>
        </row>
        <row r="15636">
          <cell r="A15636" t="str">
            <v>10077432P2RECMTY</v>
          </cell>
          <cell r="Q15636">
            <v>24</v>
          </cell>
        </row>
        <row r="15637">
          <cell r="A15637" t="str">
            <v>10079202P1MTY1</v>
          </cell>
          <cell r="Q15637">
            <v>135</v>
          </cell>
        </row>
        <row r="15638">
          <cell r="A15638" t="str">
            <v>10079202P1MTY3</v>
          </cell>
          <cell r="Q15638">
            <v>420</v>
          </cell>
        </row>
        <row r="15639">
          <cell r="A15639" t="str">
            <v>10079550P1MTY3</v>
          </cell>
          <cell r="Q15639">
            <v>160</v>
          </cell>
        </row>
        <row r="15640">
          <cell r="A15640" t="str">
            <v>10079550P1REC-LARTX</v>
          </cell>
          <cell r="Q15640">
            <v>1000</v>
          </cell>
        </row>
        <row r="15641">
          <cell r="A15641" t="str">
            <v>60155666P4MKFG</v>
          </cell>
          <cell r="Q15641">
            <v>10</v>
          </cell>
        </row>
        <row r="15642">
          <cell r="A15642" t="str">
            <v>60155666P4WHPIPING</v>
          </cell>
          <cell r="Q15642">
            <v>5</v>
          </cell>
        </row>
        <row r="15643">
          <cell r="A15643" t="str">
            <v>60155666P6MKFG</v>
          </cell>
          <cell r="Q15643">
            <v>20</v>
          </cell>
        </row>
        <row r="15644">
          <cell r="A15644" t="str">
            <v>60155666P6WHPIPING</v>
          </cell>
          <cell r="Q15644">
            <v>15</v>
          </cell>
        </row>
        <row r="15645">
          <cell r="A15645" t="str">
            <v>60155666P1MKFG</v>
          </cell>
          <cell r="Q15645">
            <v>29</v>
          </cell>
        </row>
        <row r="15646">
          <cell r="A15646" t="str">
            <v>60155666P1WHPIPING</v>
          </cell>
          <cell r="Q15646">
            <v>26</v>
          </cell>
        </row>
        <row r="15647">
          <cell r="A15647" t="str">
            <v>60155666P2MKFG</v>
          </cell>
          <cell r="Q15647">
            <v>20</v>
          </cell>
        </row>
        <row r="15648">
          <cell r="A15648" t="str">
            <v>60155666P2WHPIPING</v>
          </cell>
          <cell r="Q15648">
            <v>16</v>
          </cell>
        </row>
        <row r="15649">
          <cell r="A15649" t="str">
            <v>60155666P3MKFG</v>
          </cell>
          <cell r="Q15649">
            <v>16</v>
          </cell>
        </row>
        <row r="15650">
          <cell r="A15650" t="str">
            <v>60155666P3WHPIPING</v>
          </cell>
          <cell r="Q15650">
            <v>15</v>
          </cell>
        </row>
        <row r="15651">
          <cell r="A15651" t="str">
            <v>60155666P5MKFG</v>
          </cell>
          <cell r="Q15651">
            <v>18</v>
          </cell>
        </row>
        <row r="15652">
          <cell r="A15652" t="str">
            <v>60155666P5WHPIPING</v>
          </cell>
          <cell r="Q15652">
            <v>12</v>
          </cell>
        </row>
        <row r="15653">
          <cell r="A15653" t="str">
            <v>10079588MTY3</v>
          </cell>
          <cell r="Q15653">
            <v>47</v>
          </cell>
        </row>
        <row r="15654">
          <cell r="A15654" t="str">
            <v>10079588MTY3</v>
          </cell>
          <cell r="Q15654">
            <v>24</v>
          </cell>
        </row>
        <row r="15655">
          <cell r="A15655" t="str">
            <v>10079588MTY3</v>
          </cell>
          <cell r="Q15655">
            <v>30</v>
          </cell>
        </row>
        <row r="15656">
          <cell r="A15656" t="str">
            <v>10078081G01MON</v>
          </cell>
          <cell r="Q15656">
            <v>1</v>
          </cell>
        </row>
        <row r="15657">
          <cell r="A15657" t="str">
            <v>10078081G01MON-AFC</v>
          </cell>
          <cell r="Q15657">
            <v>8</v>
          </cell>
        </row>
        <row r="15658">
          <cell r="A15658" t="str">
            <v>10078081G01MTY1</v>
          </cell>
          <cell r="Q15658">
            <v>9</v>
          </cell>
        </row>
        <row r="15659">
          <cell r="A15659" t="str">
            <v>10078081G01MTY1</v>
          </cell>
          <cell r="Q15659">
            <v>9</v>
          </cell>
        </row>
        <row r="15660">
          <cell r="A15660" t="str">
            <v>10078081G01MTY1</v>
          </cell>
          <cell r="Q15660">
            <v>3</v>
          </cell>
        </row>
        <row r="15661">
          <cell r="A15661" t="str">
            <v>10078081G01MTY3</v>
          </cell>
          <cell r="Q15661">
            <v>31</v>
          </cell>
        </row>
        <row r="15662">
          <cell r="A15662" t="str">
            <v>10078081G01MTY3</v>
          </cell>
          <cell r="Q15662">
            <v>40</v>
          </cell>
        </row>
        <row r="15663">
          <cell r="A15663" t="str">
            <v>300143P7MON</v>
          </cell>
          <cell r="Q15663">
            <v>16</v>
          </cell>
        </row>
        <row r="15664">
          <cell r="A15664" t="str">
            <v>300143P7MON-AFC</v>
          </cell>
          <cell r="Q15664">
            <v>38</v>
          </cell>
        </row>
        <row r="15665">
          <cell r="A15665" t="str">
            <v>300143P7MTY1</v>
          </cell>
          <cell r="Q15665">
            <v>30</v>
          </cell>
        </row>
        <row r="15666">
          <cell r="A15666" t="str">
            <v>300529P5MON-AFC</v>
          </cell>
          <cell r="Q15666">
            <v>87</v>
          </cell>
        </row>
        <row r="15667">
          <cell r="A15667" t="str">
            <v>300529P5MTY1</v>
          </cell>
          <cell r="Q15667">
            <v>82</v>
          </cell>
        </row>
        <row r="15668">
          <cell r="A15668" t="str">
            <v>10078079P1MON</v>
          </cell>
          <cell r="Q15668">
            <v>1</v>
          </cell>
        </row>
        <row r="15669">
          <cell r="A15669" t="str">
            <v>10078079P1MON-AFC</v>
          </cell>
          <cell r="Q15669">
            <v>5</v>
          </cell>
        </row>
        <row r="15670">
          <cell r="A15670" t="str">
            <v>10078079P1MTY1</v>
          </cell>
          <cell r="Q15670">
            <v>137</v>
          </cell>
        </row>
        <row r="15671">
          <cell r="A15671" t="str">
            <v>10078079P1MTY3</v>
          </cell>
          <cell r="Q15671">
            <v>40</v>
          </cell>
        </row>
        <row r="15672">
          <cell r="A15672" t="str">
            <v>300529P6MON-AFC</v>
          </cell>
          <cell r="Q15672">
            <v>12.61111</v>
          </cell>
        </row>
        <row r="15673">
          <cell r="A15673" t="str">
            <v>300529P6MTY1</v>
          </cell>
          <cell r="Q15673">
            <v>164</v>
          </cell>
        </row>
        <row r="15674">
          <cell r="A15674" t="str">
            <v>334731P3MTY1</v>
          </cell>
          <cell r="Q15674">
            <v>14</v>
          </cell>
        </row>
        <row r="15675">
          <cell r="A15675" t="str">
            <v>334731P3MTY3</v>
          </cell>
          <cell r="Q15675">
            <v>267</v>
          </cell>
        </row>
        <row r="15676">
          <cell r="A15676" t="str">
            <v>327154P7MTY3</v>
          </cell>
          <cell r="Q15676">
            <v>9</v>
          </cell>
        </row>
        <row r="15677">
          <cell r="A15677" t="str">
            <v>334731P4MON-AFC</v>
          </cell>
          <cell r="Q15677">
            <v>44</v>
          </cell>
        </row>
        <row r="15678">
          <cell r="A15678" t="str">
            <v>334731P4MTY1</v>
          </cell>
          <cell r="Q15678">
            <v>339</v>
          </cell>
        </row>
        <row r="15679">
          <cell r="A15679" t="str">
            <v>300143P6MON</v>
          </cell>
          <cell r="Q15679">
            <v>2</v>
          </cell>
        </row>
        <row r="15680">
          <cell r="A15680" t="str">
            <v>300143P6MON-AFC</v>
          </cell>
          <cell r="Q15680">
            <v>12</v>
          </cell>
        </row>
        <row r="15681">
          <cell r="A15681" t="str">
            <v>300143P6MTY1</v>
          </cell>
          <cell r="Q15681">
            <v>122</v>
          </cell>
        </row>
        <row r="15682">
          <cell r="A15682" t="str">
            <v>10058368G1MKFG</v>
          </cell>
          <cell r="Q15682">
            <v>3</v>
          </cell>
        </row>
        <row r="15683">
          <cell r="A15683" t="str">
            <v>10079778P1MTY1</v>
          </cell>
          <cell r="Q15683">
            <v>478</v>
          </cell>
        </row>
        <row r="15684">
          <cell r="A15684" t="str">
            <v>10079778P1SHIP</v>
          </cell>
          <cell r="Q15684">
            <v>1</v>
          </cell>
        </row>
        <row r="15685">
          <cell r="A15685" t="str">
            <v>10079703G1MTY3</v>
          </cell>
          <cell r="Q15685">
            <v>7</v>
          </cell>
        </row>
        <row r="15686">
          <cell r="A15686" t="str">
            <v>10079659P1MTY3</v>
          </cell>
          <cell r="Q15686">
            <v>6</v>
          </cell>
        </row>
        <row r="15687">
          <cell r="A15687" t="str">
            <v>10079659P1MTY3</v>
          </cell>
          <cell r="Q15687">
            <v>1</v>
          </cell>
        </row>
        <row r="15688">
          <cell r="A15688" t="str">
            <v>10079870MTY3</v>
          </cell>
          <cell r="Q15688">
            <v>3</v>
          </cell>
        </row>
        <row r="15689">
          <cell r="A15689" t="str">
            <v>10079603P1MTY3</v>
          </cell>
          <cell r="Q15689">
            <v>6</v>
          </cell>
        </row>
        <row r="15690">
          <cell r="A15690" t="str">
            <v>10079782P1MTY1</v>
          </cell>
          <cell r="Q15690">
            <v>11</v>
          </cell>
        </row>
        <row r="15691">
          <cell r="A15691" t="str">
            <v>10079782P1MTY3</v>
          </cell>
          <cell r="Q15691">
            <v>3</v>
          </cell>
        </row>
        <row r="15692">
          <cell r="A15692" t="str">
            <v>10079773P1MON-AFC</v>
          </cell>
          <cell r="Q15692">
            <v>18</v>
          </cell>
        </row>
        <row r="15693">
          <cell r="A15693" t="str">
            <v>10079773P1MTY1</v>
          </cell>
          <cell r="Q15693">
            <v>194</v>
          </cell>
        </row>
        <row r="15694">
          <cell r="A15694" t="str">
            <v>10079773P1MTY3</v>
          </cell>
          <cell r="Q15694">
            <v>200</v>
          </cell>
        </row>
        <row r="15695">
          <cell r="A15695" t="str">
            <v>10058302G1MTY1</v>
          </cell>
          <cell r="Q15695">
            <v>5</v>
          </cell>
        </row>
        <row r="15696">
          <cell r="A15696" t="str">
            <v>10058302G1MTY1</v>
          </cell>
          <cell r="Q15696">
            <v>45</v>
          </cell>
        </row>
        <row r="15697">
          <cell r="A15697" t="str">
            <v>10058302P1MONXDM</v>
          </cell>
          <cell r="Q15697">
            <v>13</v>
          </cell>
        </row>
        <row r="15698">
          <cell r="A15698" t="str">
            <v>10058302P1MTY3</v>
          </cell>
          <cell r="Q15698">
            <v>1</v>
          </cell>
        </row>
        <row r="15699">
          <cell r="A15699" t="str">
            <v>10058302P1MTY3</v>
          </cell>
          <cell r="Q15699">
            <v>20</v>
          </cell>
        </row>
        <row r="15700">
          <cell r="A15700" t="str">
            <v>10079420P1MTY3</v>
          </cell>
          <cell r="Q15700">
            <v>408</v>
          </cell>
        </row>
        <row r="15701">
          <cell r="A15701" t="str">
            <v>10079420P2MON-AFC</v>
          </cell>
          <cell r="Q15701">
            <v>52</v>
          </cell>
        </row>
        <row r="15702">
          <cell r="A15702" t="str">
            <v>10079420P2MTY1</v>
          </cell>
          <cell r="Q15702">
            <v>267</v>
          </cell>
        </row>
        <row r="15703">
          <cell r="A15703" t="str">
            <v>10080134P6REC-LARTX</v>
          </cell>
          <cell r="Q15703">
            <v>1</v>
          </cell>
        </row>
        <row r="15704">
          <cell r="A15704" t="str">
            <v>60121479G2MONCR</v>
          </cell>
          <cell r="Q15704">
            <v>24</v>
          </cell>
        </row>
        <row r="15705">
          <cell r="A15705" t="str">
            <v>60121479G2MTY1</v>
          </cell>
          <cell r="Q15705">
            <v>6</v>
          </cell>
        </row>
        <row r="15706">
          <cell r="A15706" t="str">
            <v>60121479G2MTY3</v>
          </cell>
          <cell r="Q15706">
            <v>30</v>
          </cell>
        </row>
        <row r="15707">
          <cell r="A15707" t="str">
            <v>60121479G2MTY3</v>
          </cell>
          <cell r="Q15707">
            <v>5</v>
          </cell>
        </row>
        <row r="15708">
          <cell r="A15708" t="str">
            <v>60121479G2MTY3</v>
          </cell>
          <cell r="Q15708">
            <v>25</v>
          </cell>
        </row>
        <row r="15709">
          <cell r="A15709" t="str">
            <v>60121479G2MTY3</v>
          </cell>
          <cell r="Q15709">
            <v>75</v>
          </cell>
        </row>
        <row r="15710">
          <cell r="A15710" t="str">
            <v>60121479G2MTY3</v>
          </cell>
          <cell r="Q15710">
            <v>5</v>
          </cell>
        </row>
        <row r="15711">
          <cell r="A15711" t="str">
            <v>60121479G2MTY3</v>
          </cell>
          <cell r="Q15711">
            <v>5</v>
          </cell>
        </row>
        <row r="15712">
          <cell r="A15712" t="str">
            <v>60121479G2MTY3</v>
          </cell>
          <cell r="Q15712">
            <v>13</v>
          </cell>
        </row>
        <row r="15713">
          <cell r="A15713" t="str">
            <v>60121479G2MTY3</v>
          </cell>
          <cell r="Q15713">
            <v>24</v>
          </cell>
        </row>
        <row r="15714">
          <cell r="A15714" t="str">
            <v>60121479G2MTY3</v>
          </cell>
          <cell r="Q15714">
            <v>60</v>
          </cell>
        </row>
        <row r="15715">
          <cell r="A15715" t="str">
            <v>60147025G4MONCR</v>
          </cell>
          <cell r="Q15715">
            <v>16</v>
          </cell>
        </row>
        <row r="15716">
          <cell r="A15716" t="str">
            <v>60147025G4MTY1</v>
          </cell>
          <cell r="Q15716">
            <v>14</v>
          </cell>
        </row>
        <row r="15717">
          <cell r="A15717" t="str">
            <v>60147025G4MTY1</v>
          </cell>
          <cell r="Q15717">
            <v>2</v>
          </cell>
        </row>
        <row r="15718">
          <cell r="A15718" t="str">
            <v>60147025G4MTY1</v>
          </cell>
          <cell r="Q15718">
            <v>1</v>
          </cell>
        </row>
        <row r="15719">
          <cell r="A15719" t="str">
            <v>60147025G4MTY1</v>
          </cell>
          <cell r="Q15719">
            <v>1</v>
          </cell>
        </row>
        <row r="15720">
          <cell r="A15720" t="str">
            <v>60147025G4MTY1</v>
          </cell>
          <cell r="Q15720">
            <v>2</v>
          </cell>
        </row>
        <row r="15721">
          <cell r="A15721" t="str">
            <v>60147025G4MTY3</v>
          </cell>
          <cell r="Q15721">
            <v>25</v>
          </cell>
        </row>
        <row r="15722">
          <cell r="A15722" t="str">
            <v>60147025G4MTY3</v>
          </cell>
          <cell r="Q15722">
            <v>47</v>
          </cell>
        </row>
        <row r="15723">
          <cell r="A15723" t="str">
            <v>60147025G4MTY3</v>
          </cell>
          <cell r="Q15723">
            <v>6</v>
          </cell>
        </row>
        <row r="15724">
          <cell r="A15724" t="str">
            <v>60148333G2MONCR</v>
          </cell>
          <cell r="Q15724">
            <v>37</v>
          </cell>
        </row>
        <row r="15725">
          <cell r="A15725" t="str">
            <v>60148333G2MTY1</v>
          </cell>
          <cell r="Q15725">
            <v>1</v>
          </cell>
        </row>
        <row r="15726">
          <cell r="A15726" t="str">
            <v>60148333G2MTY3</v>
          </cell>
          <cell r="Q15726">
            <v>30</v>
          </cell>
        </row>
        <row r="15727">
          <cell r="A15727" t="str">
            <v>60148333G2MTY3</v>
          </cell>
          <cell r="Q15727">
            <v>20</v>
          </cell>
        </row>
        <row r="15728">
          <cell r="A15728" t="str">
            <v>60148333G2MTY3</v>
          </cell>
          <cell r="Q15728">
            <v>21</v>
          </cell>
        </row>
        <row r="15729">
          <cell r="A15729" t="str">
            <v>60148333G2MTY3</v>
          </cell>
          <cell r="Q15729">
            <v>19</v>
          </cell>
        </row>
        <row r="15730">
          <cell r="A15730" t="str">
            <v>60148333G2MTY3</v>
          </cell>
          <cell r="Q15730">
            <v>75</v>
          </cell>
        </row>
        <row r="15731">
          <cell r="A15731" t="str">
            <v>60148333G2MTY3</v>
          </cell>
          <cell r="Q15731">
            <v>10</v>
          </cell>
        </row>
        <row r="15732">
          <cell r="A15732" t="str">
            <v>60148333G2MTY3</v>
          </cell>
          <cell r="Q15732">
            <v>9</v>
          </cell>
        </row>
        <row r="15733">
          <cell r="A15733" t="str">
            <v>60148333G2MTY3</v>
          </cell>
          <cell r="Q15733">
            <v>24</v>
          </cell>
        </row>
        <row r="15734">
          <cell r="A15734" t="str">
            <v>60148333G2MTY3</v>
          </cell>
          <cell r="Q15734">
            <v>75</v>
          </cell>
        </row>
        <row r="15735">
          <cell r="A15735" t="str">
            <v>60148333G4MTY3</v>
          </cell>
          <cell r="Q15735">
            <v>1</v>
          </cell>
        </row>
        <row r="15736">
          <cell r="A15736" t="str">
            <v>10076477G05MONEP</v>
          </cell>
          <cell r="Q15736">
            <v>40</v>
          </cell>
        </row>
        <row r="15737">
          <cell r="A15737" t="str">
            <v>10076477G05MTY1</v>
          </cell>
          <cell r="Q15737">
            <v>2</v>
          </cell>
        </row>
        <row r="15738">
          <cell r="A15738" t="str">
            <v>10076477G05MTY3</v>
          </cell>
          <cell r="Q15738">
            <v>100</v>
          </cell>
        </row>
        <row r="15739">
          <cell r="A15739" t="str">
            <v>10076477G05MTY3</v>
          </cell>
          <cell r="Q15739">
            <v>30</v>
          </cell>
        </row>
        <row r="15740">
          <cell r="A15740" t="str">
            <v>10079562G03MONEP</v>
          </cell>
          <cell r="Q15740">
            <v>24</v>
          </cell>
        </row>
        <row r="15741">
          <cell r="A15741" t="str">
            <v>10079562G03MTY1</v>
          </cell>
          <cell r="Q15741">
            <v>30</v>
          </cell>
        </row>
        <row r="15742">
          <cell r="A15742" t="str">
            <v>10079562G03MTY3</v>
          </cell>
          <cell r="Q15742">
            <v>1</v>
          </cell>
        </row>
        <row r="15743">
          <cell r="A15743" t="str">
            <v>10079562G03MTY3</v>
          </cell>
          <cell r="Q15743">
            <v>100</v>
          </cell>
        </row>
        <row r="15744">
          <cell r="A15744" t="str">
            <v>10079562G03MTY3</v>
          </cell>
          <cell r="Q15744">
            <v>25</v>
          </cell>
        </row>
        <row r="15745">
          <cell r="A15745" t="str">
            <v>10079562G03MTY3</v>
          </cell>
          <cell r="Q15745">
            <v>75</v>
          </cell>
        </row>
        <row r="15746">
          <cell r="A15746" t="str">
            <v>10079562G03MTY3</v>
          </cell>
          <cell r="Q15746">
            <v>100</v>
          </cell>
        </row>
        <row r="15747">
          <cell r="A15747" t="str">
            <v>10072201G03MONEP</v>
          </cell>
          <cell r="Q15747">
            <v>24</v>
          </cell>
        </row>
        <row r="15748">
          <cell r="A15748" t="str">
            <v>10072201G03MTY1</v>
          </cell>
          <cell r="Q15748">
            <v>11</v>
          </cell>
        </row>
        <row r="15749">
          <cell r="A15749" t="str">
            <v>10072201G03MTY3</v>
          </cell>
          <cell r="Q15749">
            <v>75</v>
          </cell>
        </row>
        <row r="15750">
          <cell r="A15750" t="str">
            <v>10072201G03MTY3</v>
          </cell>
          <cell r="Q15750">
            <v>20</v>
          </cell>
        </row>
        <row r="15751">
          <cell r="A15751" t="str">
            <v>10072201G03MTY3</v>
          </cell>
          <cell r="Q15751">
            <v>75</v>
          </cell>
        </row>
        <row r="15752">
          <cell r="A15752" t="str">
            <v>10072201G03MTY3</v>
          </cell>
          <cell r="Q15752">
            <v>50</v>
          </cell>
        </row>
        <row r="15753">
          <cell r="A15753" t="str">
            <v>10076477G02MONEP</v>
          </cell>
          <cell r="Q15753">
            <v>36</v>
          </cell>
        </row>
        <row r="15754">
          <cell r="A15754" t="str">
            <v>10076477G02MTY1</v>
          </cell>
          <cell r="Q15754">
            <v>25</v>
          </cell>
        </row>
        <row r="15755">
          <cell r="A15755" t="str">
            <v>10076477G02MTY3</v>
          </cell>
          <cell r="Q15755">
            <v>75</v>
          </cell>
        </row>
        <row r="15756">
          <cell r="A15756" t="str">
            <v>10076477G02MTY3</v>
          </cell>
          <cell r="Q15756">
            <v>50</v>
          </cell>
        </row>
        <row r="15757">
          <cell r="A15757" t="str">
            <v>10076477G02MTY3</v>
          </cell>
          <cell r="Q15757">
            <v>125</v>
          </cell>
        </row>
        <row r="15758">
          <cell r="A15758" t="str">
            <v>10076477G02MTY3</v>
          </cell>
          <cell r="Q15758">
            <v>3</v>
          </cell>
        </row>
        <row r="15759">
          <cell r="A15759" t="str">
            <v>10076477G02MTY3</v>
          </cell>
          <cell r="Q15759">
            <v>100</v>
          </cell>
        </row>
        <row r="15760">
          <cell r="A15760" t="str">
            <v>60121479G4MONCR</v>
          </cell>
          <cell r="Q15760">
            <v>18</v>
          </cell>
        </row>
        <row r="15761">
          <cell r="A15761" t="str">
            <v>60121479G4MTY1</v>
          </cell>
          <cell r="Q15761">
            <v>10</v>
          </cell>
        </row>
        <row r="15762">
          <cell r="A15762" t="str">
            <v>60121479G4MTY3</v>
          </cell>
          <cell r="Q15762">
            <v>5</v>
          </cell>
        </row>
        <row r="15763">
          <cell r="A15763" t="str">
            <v>60121479G4MTY3</v>
          </cell>
          <cell r="Q15763">
            <v>75</v>
          </cell>
        </row>
        <row r="15764">
          <cell r="A15764" t="str">
            <v>60121479G4MTY3</v>
          </cell>
          <cell r="Q15764">
            <v>55</v>
          </cell>
        </row>
        <row r="15765">
          <cell r="A15765" t="str">
            <v>60121479G4MTY3</v>
          </cell>
          <cell r="Q15765">
            <v>30</v>
          </cell>
        </row>
        <row r="15766">
          <cell r="A15766" t="str">
            <v>60121479G4MTY3</v>
          </cell>
          <cell r="Q15766">
            <v>75</v>
          </cell>
        </row>
        <row r="15767">
          <cell r="A15767" t="str">
            <v>60121479G4MTY3</v>
          </cell>
          <cell r="Q15767">
            <v>91</v>
          </cell>
        </row>
        <row r="15768">
          <cell r="A15768" t="str">
            <v>60121479G4MTY3</v>
          </cell>
          <cell r="Q15768">
            <v>37</v>
          </cell>
        </row>
        <row r="15769">
          <cell r="A15769" t="str">
            <v>60121479G4MTY3</v>
          </cell>
          <cell r="Q15769">
            <v>21</v>
          </cell>
        </row>
        <row r="15770">
          <cell r="A15770" t="str">
            <v>60121482G01MONXDU</v>
          </cell>
          <cell r="Q15770">
            <v>1</v>
          </cell>
        </row>
        <row r="15771">
          <cell r="A15771" t="str">
            <v>60121482G01MTY1</v>
          </cell>
          <cell r="Q15771">
            <v>8</v>
          </cell>
        </row>
        <row r="15772">
          <cell r="A15772" t="str">
            <v>60121482G01MTY3</v>
          </cell>
          <cell r="Q15772">
            <v>18</v>
          </cell>
        </row>
        <row r="15773">
          <cell r="A15773" t="str">
            <v>60121482G01MTY3</v>
          </cell>
          <cell r="Q15773">
            <v>29</v>
          </cell>
        </row>
        <row r="15774">
          <cell r="A15774" t="str">
            <v>60121482G01MTY3</v>
          </cell>
          <cell r="Q15774">
            <v>74</v>
          </cell>
        </row>
        <row r="15775">
          <cell r="A15775" t="str">
            <v>60121482G01MTY3</v>
          </cell>
          <cell r="Q15775">
            <v>90</v>
          </cell>
        </row>
        <row r="15776">
          <cell r="A15776" t="str">
            <v>60121482G01MTY3</v>
          </cell>
          <cell r="Q15776">
            <v>58</v>
          </cell>
        </row>
        <row r="15777">
          <cell r="A15777" t="str">
            <v>10072201G04MONEP</v>
          </cell>
          <cell r="Q15777">
            <v>11</v>
          </cell>
        </row>
        <row r="15778">
          <cell r="A15778" t="str">
            <v>10072201G04MTY1</v>
          </cell>
          <cell r="Q15778">
            <v>2</v>
          </cell>
        </row>
        <row r="15779">
          <cell r="A15779" t="str">
            <v>10072201G04MTY1</v>
          </cell>
          <cell r="Q15779">
            <v>10</v>
          </cell>
        </row>
        <row r="15780">
          <cell r="A15780" t="str">
            <v>10072201G04MTY3</v>
          </cell>
          <cell r="Q15780">
            <v>10</v>
          </cell>
        </row>
        <row r="15781">
          <cell r="A15781" t="str">
            <v>10072201G04MTY3</v>
          </cell>
          <cell r="Q15781">
            <v>75</v>
          </cell>
        </row>
        <row r="15782">
          <cell r="A15782" t="str">
            <v>10072201G04MTY3</v>
          </cell>
          <cell r="Q15782">
            <v>75</v>
          </cell>
        </row>
        <row r="15783">
          <cell r="A15783" t="str">
            <v>10072201G04MTY3</v>
          </cell>
          <cell r="Q15783">
            <v>75</v>
          </cell>
        </row>
        <row r="15784">
          <cell r="A15784" t="str">
            <v>10077471G02MONEP</v>
          </cell>
          <cell r="Q15784">
            <v>21</v>
          </cell>
        </row>
        <row r="15785">
          <cell r="A15785" t="str">
            <v>10077471G02MTY1</v>
          </cell>
          <cell r="Q15785">
            <v>10</v>
          </cell>
        </row>
        <row r="15786">
          <cell r="A15786" t="str">
            <v>10077471G02MTY3</v>
          </cell>
          <cell r="Q15786">
            <v>25</v>
          </cell>
        </row>
        <row r="15787">
          <cell r="A15787" t="str">
            <v>10077471G02MTY3</v>
          </cell>
          <cell r="Q15787">
            <v>25</v>
          </cell>
        </row>
        <row r="15788">
          <cell r="A15788" t="str">
            <v>10077471G02MTY3</v>
          </cell>
          <cell r="Q15788">
            <v>75</v>
          </cell>
        </row>
        <row r="15789">
          <cell r="A15789" t="str">
            <v>10077471G02MTY3</v>
          </cell>
          <cell r="Q15789">
            <v>50</v>
          </cell>
        </row>
        <row r="15790">
          <cell r="A15790" t="str">
            <v>10077471G02MTY3</v>
          </cell>
          <cell r="Q15790">
            <v>125</v>
          </cell>
        </row>
        <row r="15791">
          <cell r="A15791" t="str">
            <v>10079562G10MONDP</v>
          </cell>
          <cell r="Q15791">
            <v>26</v>
          </cell>
        </row>
        <row r="15792">
          <cell r="A15792" t="str">
            <v>10079562G10MTY1</v>
          </cell>
          <cell r="Q15792">
            <v>16</v>
          </cell>
        </row>
        <row r="15793">
          <cell r="A15793" t="str">
            <v>10079562G10MTY3</v>
          </cell>
          <cell r="Q15793">
            <v>25</v>
          </cell>
        </row>
        <row r="15794">
          <cell r="A15794" t="str">
            <v>10079562G10MTY3</v>
          </cell>
          <cell r="Q15794">
            <v>75</v>
          </cell>
        </row>
        <row r="15795">
          <cell r="A15795" t="str">
            <v>10079562G10MTY3</v>
          </cell>
          <cell r="Q15795">
            <v>75</v>
          </cell>
        </row>
        <row r="15796">
          <cell r="A15796" t="str">
            <v>10079562G01MONDP</v>
          </cell>
          <cell r="Q15796">
            <v>28</v>
          </cell>
        </row>
        <row r="15797">
          <cell r="A15797" t="str">
            <v>10079562G01MONEP</v>
          </cell>
          <cell r="Q15797">
            <v>26</v>
          </cell>
        </row>
        <row r="15798">
          <cell r="A15798" t="str">
            <v>10079562G01MTY1</v>
          </cell>
          <cell r="Q15798">
            <v>2</v>
          </cell>
        </row>
        <row r="15799">
          <cell r="A15799" t="str">
            <v>10079562G01MTY1</v>
          </cell>
          <cell r="Q15799">
            <v>25</v>
          </cell>
        </row>
        <row r="15800">
          <cell r="A15800" t="str">
            <v>10079562G01MTY3</v>
          </cell>
          <cell r="Q15800">
            <v>23</v>
          </cell>
        </row>
        <row r="15801">
          <cell r="A15801" t="str">
            <v>10079562G01MTY3</v>
          </cell>
          <cell r="Q15801">
            <v>77</v>
          </cell>
        </row>
        <row r="15802">
          <cell r="A15802" t="str">
            <v>10079562G01MTY3</v>
          </cell>
          <cell r="Q15802">
            <v>125</v>
          </cell>
        </row>
        <row r="15803">
          <cell r="A15803" t="str">
            <v>10079562G01MTY3</v>
          </cell>
          <cell r="Q15803">
            <v>25</v>
          </cell>
        </row>
        <row r="15804">
          <cell r="A15804" t="str">
            <v>10079562G01MTY3</v>
          </cell>
          <cell r="Q15804">
            <v>75</v>
          </cell>
        </row>
        <row r="15805">
          <cell r="A15805" t="str">
            <v>10072201G08MONEP</v>
          </cell>
          <cell r="Q15805">
            <v>22</v>
          </cell>
        </row>
        <row r="15806">
          <cell r="A15806" t="str">
            <v>10072201G08MTY1</v>
          </cell>
          <cell r="Q15806">
            <v>25</v>
          </cell>
        </row>
        <row r="15807">
          <cell r="A15807" t="str">
            <v>10072201G08MTY3</v>
          </cell>
          <cell r="Q15807">
            <v>25</v>
          </cell>
        </row>
        <row r="15808">
          <cell r="A15808" t="str">
            <v>10072201G08MTY3</v>
          </cell>
          <cell r="Q15808">
            <v>75</v>
          </cell>
        </row>
        <row r="15809">
          <cell r="A15809" t="str">
            <v>10072201G08MTY3</v>
          </cell>
          <cell r="Q15809">
            <v>75</v>
          </cell>
        </row>
        <row r="15810">
          <cell r="A15810" t="str">
            <v>10072201G08MTY3</v>
          </cell>
          <cell r="Q15810">
            <v>75</v>
          </cell>
        </row>
        <row r="15811">
          <cell r="A15811" t="str">
            <v>60121482G04MTY1</v>
          </cell>
          <cell r="Q15811">
            <v>3</v>
          </cell>
        </row>
        <row r="15812">
          <cell r="A15812" t="str">
            <v>60121482G04MTY1</v>
          </cell>
          <cell r="Q15812">
            <v>6</v>
          </cell>
        </row>
        <row r="15813">
          <cell r="A15813" t="str">
            <v>10072201G06MONEP</v>
          </cell>
          <cell r="Q15813">
            <v>46</v>
          </cell>
        </row>
        <row r="15814">
          <cell r="A15814" t="str">
            <v>10072201G06MTY1</v>
          </cell>
          <cell r="Q15814">
            <v>46</v>
          </cell>
        </row>
        <row r="15815">
          <cell r="A15815" t="str">
            <v>10072201G06MTY3</v>
          </cell>
          <cell r="Q15815">
            <v>50</v>
          </cell>
        </row>
        <row r="15816">
          <cell r="A15816" t="str">
            <v>10072201G06MTY3</v>
          </cell>
          <cell r="Q15816">
            <v>75</v>
          </cell>
        </row>
        <row r="15817">
          <cell r="A15817" t="str">
            <v>10072201G06MTY3</v>
          </cell>
          <cell r="Q15817">
            <v>75</v>
          </cell>
        </row>
        <row r="15818">
          <cell r="A15818" t="str">
            <v>10079562G09MONDP</v>
          </cell>
          <cell r="Q15818">
            <v>14</v>
          </cell>
        </row>
        <row r="15819">
          <cell r="A15819" t="str">
            <v>10079562G09MTY1</v>
          </cell>
          <cell r="Q15819">
            <v>6</v>
          </cell>
        </row>
        <row r="15820">
          <cell r="A15820" t="str">
            <v>10079562G09MTY1</v>
          </cell>
          <cell r="Q15820">
            <v>64</v>
          </cell>
        </row>
        <row r="15821">
          <cell r="A15821" t="str">
            <v>10079562G09MTY1</v>
          </cell>
          <cell r="Q15821">
            <v>3</v>
          </cell>
        </row>
        <row r="15822">
          <cell r="A15822" t="str">
            <v>10079562G09MTY3</v>
          </cell>
          <cell r="Q15822">
            <v>30</v>
          </cell>
        </row>
        <row r="15823">
          <cell r="A15823" t="str">
            <v>10079562G09MTY3</v>
          </cell>
          <cell r="Q15823">
            <v>75</v>
          </cell>
        </row>
        <row r="15824">
          <cell r="A15824" t="str">
            <v>10079562G09MTY3</v>
          </cell>
          <cell r="Q15824">
            <v>75</v>
          </cell>
        </row>
        <row r="15825">
          <cell r="A15825" t="str">
            <v>10079562G11MONDP</v>
          </cell>
          <cell r="Q15825">
            <v>23</v>
          </cell>
        </row>
        <row r="15826">
          <cell r="A15826" t="str">
            <v>10079562G11MRBM</v>
          </cell>
          <cell r="Q15826">
            <v>1</v>
          </cell>
        </row>
        <row r="15827">
          <cell r="A15827" t="str">
            <v>10079562G11MTY1</v>
          </cell>
          <cell r="Q15827">
            <v>40</v>
          </cell>
        </row>
        <row r="15828">
          <cell r="A15828" t="str">
            <v>10079562G11MTY1</v>
          </cell>
          <cell r="Q15828">
            <v>1</v>
          </cell>
        </row>
        <row r="15829">
          <cell r="A15829" t="str">
            <v>10079562G11MTY3</v>
          </cell>
          <cell r="Q15829">
            <v>33</v>
          </cell>
        </row>
        <row r="15830">
          <cell r="A15830" t="str">
            <v>10079562G11MTY3</v>
          </cell>
          <cell r="Q15830">
            <v>75</v>
          </cell>
        </row>
        <row r="15831">
          <cell r="A15831" t="str">
            <v>10079562G11MTY3</v>
          </cell>
          <cell r="Q15831">
            <v>75</v>
          </cell>
        </row>
        <row r="15832">
          <cell r="A15832" t="str">
            <v>10079562G11MTY3</v>
          </cell>
          <cell r="Q15832">
            <v>75</v>
          </cell>
        </row>
        <row r="15833">
          <cell r="A15833" t="str">
            <v>10079562G11MTY3</v>
          </cell>
          <cell r="Q15833">
            <v>5</v>
          </cell>
        </row>
        <row r="15834">
          <cell r="A15834" t="str">
            <v>10079562G07MONDP</v>
          </cell>
          <cell r="Q15834">
            <v>32</v>
          </cell>
        </row>
        <row r="15835">
          <cell r="A15835" t="str">
            <v>10079562G07MTY1</v>
          </cell>
          <cell r="Q15835">
            <v>5</v>
          </cell>
        </row>
        <row r="15836">
          <cell r="A15836" t="str">
            <v>10079562G07MTY3</v>
          </cell>
          <cell r="Q15836">
            <v>10</v>
          </cell>
        </row>
        <row r="15837">
          <cell r="A15837" t="str">
            <v>10079562G07MTY3</v>
          </cell>
          <cell r="Q15837">
            <v>50</v>
          </cell>
        </row>
        <row r="15838">
          <cell r="A15838" t="str">
            <v>10079562G07MTY3</v>
          </cell>
          <cell r="Q15838">
            <v>75</v>
          </cell>
        </row>
        <row r="15839">
          <cell r="A15839" t="str">
            <v>10079562G07MTY3</v>
          </cell>
          <cell r="Q15839">
            <v>75</v>
          </cell>
        </row>
        <row r="15840">
          <cell r="A15840" t="str">
            <v>10079562G07MTY3</v>
          </cell>
          <cell r="Q15840">
            <v>75</v>
          </cell>
        </row>
        <row r="15841">
          <cell r="A15841" t="str">
            <v>10079562G07MTY3</v>
          </cell>
          <cell r="Q15841">
            <v>75</v>
          </cell>
        </row>
        <row r="15842">
          <cell r="A15842" t="str">
            <v>10076477G03MONEP</v>
          </cell>
          <cell r="Q15842">
            <v>23</v>
          </cell>
        </row>
        <row r="15843">
          <cell r="A15843" t="str">
            <v>10076477G03MTY1</v>
          </cell>
          <cell r="Q15843">
            <v>30</v>
          </cell>
        </row>
        <row r="15844">
          <cell r="A15844" t="str">
            <v>10076477G03MTY3</v>
          </cell>
          <cell r="Q15844">
            <v>75</v>
          </cell>
        </row>
        <row r="15845">
          <cell r="A15845" t="str">
            <v>10076477G03MTY3</v>
          </cell>
          <cell r="Q15845">
            <v>50</v>
          </cell>
        </row>
        <row r="15846">
          <cell r="A15846" t="str">
            <v>10076477G03MTY3</v>
          </cell>
          <cell r="Q15846">
            <v>75</v>
          </cell>
        </row>
        <row r="15847">
          <cell r="A15847" t="str">
            <v>10076477G03MTY3</v>
          </cell>
          <cell r="Q15847">
            <v>96</v>
          </cell>
        </row>
        <row r="15848">
          <cell r="A15848" t="str">
            <v>10076477G03MTY3</v>
          </cell>
          <cell r="Q15848">
            <v>25</v>
          </cell>
        </row>
        <row r="15849">
          <cell r="A15849" t="str">
            <v>60121479G08MTY1</v>
          </cell>
          <cell r="Q15849">
            <v>3</v>
          </cell>
        </row>
        <row r="15850">
          <cell r="A15850" t="str">
            <v>60121481G2MONCR</v>
          </cell>
          <cell r="Q15850">
            <v>18</v>
          </cell>
        </row>
        <row r="15851">
          <cell r="A15851" t="str">
            <v>60121481G2MTY1</v>
          </cell>
          <cell r="Q15851">
            <v>10</v>
          </cell>
        </row>
        <row r="15852">
          <cell r="A15852" t="str">
            <v>60121481G2MTY1</v>
          </cell>
          <cell r="Q15852">
            <v>2</v>
          </cell>
        </row>
        <row r="15853">
          <cell r="A15853" t="str">
            <v>60121481G2MTY3</v>
          </cell>
          <cell r="Q15853">
            <v>50</v>
          </cell>
        </row>
        <row r="15854">
          <cell r="A15854" t="str">
            <v>60121481G2MTY3</v>
          </cell>
          <cell r="Q15854">
            <v>25</v>
          </cell>
        </row>
        <row r="15855">
          <cell r="A15855" t="str">
            <v>60121481G2MTY3</v>
          </cell>
          <cell r="Q15855">
            <v>13</v>
          </cell>
        </row>
        <row r="15856">
          <cell r="A15856" t="str">
            <v>60121481G2MTY3</v>
          </cell>
          <cell r="Q15856">
            <v>5</v>
          </cell>
        </row>
        <row r="15857">
          <cell r="A15857" t="str">
            <v>60121481G2MTY3</v>
          </cell>
          <cell r="Q15857">
            <v>36</v>
          </cell>
        </row>
        <row r="15858">
          <cell r="A15858" t="str">
            <v>60121481G2MTY3</v>
          </cell>
          <cell r="Q15858">
            <v>39</v>
          </cell>
        </row>
        <row r="15859">
          <cell r="A15859" t="str">
            <v>60121481G2MTY3</v>
          </cell>
          <cell r="Q15859">
            <v>75</v>
          </cell>
        </row>
        <row r="15860">
          <cell r="A15860" t="str">
            <v>60121481G2MTY3</v>
          </cell>
          <cell r="Q15860">
            <v>27</v>
          </cell>
        </row>
        <row r="15861">
          <cell r="A15861" t="str">
            <v>60121481G2MTY3</v>
          </cell>
          <cell r="Q15861">
            <v>25</v>
          </cell>
        </row>
        <row r="15862">
          <cell r="A15862" t="str">
            <v>60121479G05MTY1</v>
          </cell>
          <cell r="Q15862">
            <v>6</v>
          </cell>
        </row>
        <row r="15863">
          <cell r="A15863" t="str">
            <v>60147025G3MONCR</v>
          </cell>
          <cell r="Q15863">
            <v>25</v>
          </cell>
        </row>
        <row r="15864">
          <cell r="A15864" t="str">
            <v>60147025G3MTY1</v>
          </cell>
          <cell r="Q15864">
            <v>15</v>
          </cell>
        </row>
        <row r="15865">
          <cell r="A15865" t="str">
            <v>10072201G07MONEP</v>
          </cell>
          <cell r="Q15865">
            <v>16</v>
          </cell>
        </row>
        <row r="15866">
          <cell r="A15866" t="str">
            <v>10072201G07MTY1</v>
          </cell>
          <cell r="Q15866">
            <v>60</v>
          </cell>
        </row>
        <row r="15867">
          <cell r="A15867" t="str">
            <v>10072201G07MTY3</v>
          </cell>
          <cell r="Q15867">
            <v>25</v>
          </cell>
        </row>
        <row r="15868">
          <cell r="A15868" t="str">
            <v>10079562G08MONDP</v>
          </cell>
          <cell r="Q15868">
            <v>35</v>
          </cell>
        </row>
        <row r="15869">
          <cell r="A15869" t="str">
            <v>10079562G08MTY1</v>
          </cell>
          <cell r="Q15869">
            <v>1</v>
          </cell>
        </row>
        <row r="15870">
          <cell r="A15870" t="str">
            <v>10079562G08MTY1</v>
          </cell>
          <cell r="Q15870">
            <v>1</v>
          </cell>
        </row>
        <row r="15871">
          <cell r="A15871" t="str">
            <v>10079562G08MTY1</v>
          </cell>
          <cell r="Q15871">
            <v>10</v>
          </cell>
        </row>
        <row r="15872">
          <cell r="A15872" t="str">
            <v>10079562G08MTY3</v>
          </cell>
          <cell r="Q15872">
            <v>50</v>
          </cell>
        </row>
        <row r="15873">
          <cell r="A15873" t="str">
            <v>10079562G08MTY3</v>
          </cell>
          <cell r="Q15873">
            <v>5</v>
          </cell>
        </row>
        <row r="15874">
          <cell r="A15874" t="str">
            <v>10079562G08MTY3</v>
          </cell>
          <cell r="Q15874">
            <v>25</v>
          </cell>
        </row>
        <row r="15875">
          <cell r="A15875" t="str">
            <v>10079562G08MTY3</v>
          </cell>
          <cell r="Q15875">
            <v>25</v>
          </cell>
        </row>
        <row r="15876">
          <cell r="A15876" t="str">
            <v>10079562G08MTY3</v>
          </cell>
          <cell r="Q15876">
            <v>75</v>
          </cell>
        </row>
        <row r="15877">
          <cell r="A15877" t="str">
            <v>10079562G08MTY3</v>
          </cell>
          <cell r="Q15877">
            <v>75</v>
          </cell>
        </row>
        <row r="15878">
          <cell r="A15878" t="str">
            <v>10079562G08MTY3</v>
          </cell>
          <cell r="Q15878">
            <v>75</v>
          </cell>
        </row>
        <row r="15879">
          <cell r="A15879" t="str">
            <v>60148333G1MONCR</v>
          </cell>
          <cell r="Q15879">
            <v>25</v>
          </cell>
        </row>
        <row r="15880">
          <cell r="A15880" t="str">
            <v>60148333G1MTY1</v>
          </cell>
          <cell r="Q15880">
            <v>40</v>
          </cell>
        </row>
        <row r="15881">
          <cell r="A15881" t="str">
            <v>60148333G1MTY3</v>
          </cell>
          <cell r="Q15881">
            <v>35</v>
          </cell>
        </row>
        <row r="15882">
          <cell r="A15882" t="str">
            <v>60148333G1MTY3</v>
          </cell>
          <cell r="Q15882">
            <v>75</v>
          </cell>
        </row>
        <row r="15883">
          <cell r="A15883" t="str">
            <v>10072201G02MONEP</v>
          </cell>
          <cell r="Q15883">
            <v>9</v>
          </cell>
        </row>
        <row r="15884">
          <cell r="A15884" t="str">
            <v>10072201G02MTY1</v>
          </cell>
          <cell r="Q15884">
            <v>28</v>
          </cell>
        </row>
        <row r="15885">
          <cell r="A15885" t="str">
            <v>10072201G02MTY3</v>
          </cell>
          <cell r="Q15885">
            <v>25</v>
          </cell>
        </row>
        <row r="15886">
          <cell r="A15886" t="str">
            <v>10072201G02MTY3</v>
          </cell>
          <cell r="Q15886">
            <v>75</v>
          </cell>
        </row>
        <row r="15887">
          <cell r="A15887" t="str">
            <v>10072201G02MTY3</v>
          </cell>
          <cell r="Q15887">
            <v>20</v>
          </cell>
        </row>
        <row r="15888">
          <cell r="A15888" t="str">
            <v>10072201G02MTY3</v>
          </cell>
          <cell r="Q15888">
            <v>75</v>
          </cell>
        </row>
        <row r="15889">
          <cell r="A15889" t="str">
            <v>10072201G02MTY3</v>
          </cell>
          <cell r="Q15889">
            <v>75</v>
          </cell>
        </row>
        <row r="15890">
          <cell r="A15890" t="str">
            <v>10072201G02MTY3</v>
          </cell>
          <cell r="Q15890">
            <v>25</v>
          </cell>
        </row>
        <row r="15891">
          <cell r="A15891" t="str">
            <v>10079562G06MONDP</v>
          </cell>
          <cell r="Q15891">
            <v>41</v>
          </cell>
        </row>
        <row r="15892">
          <cell r="A15892" t="str">
            <v>10079562G06MTY3</v>
          </cell>
          <cell r="Q15892">
            <v>15</v>
          </cell>
        </row>
        <row r="15893">
          <cell r="A15893" t="str">
            <v>10079562G06MTY3</v>
          </cell>
          <cell r="Q15893">
            <v>25</v>
          </cell>
        </row>
        <row r="15894">
          <cell r="A15894" t="str">
            <v>10079562G06MTY3</v>
          </cell>
          <cell r="Q15894">
            <v>75</v>
          </cell>
        </row>
        <row r="15895">
          <cell r="A15895" t="str">
            <v>10079562G06MTY3</v>
          </cell>
          <cell r="Q15895">
            <v>18</v>
          </cell>
        </row>
        <row r="15896">
          <cell r="A15896" t="str">
            <v>10079562G06MTY3</v>
          </cell>
          <cell r="Q15896">
            <v>75</v>
          </cell>
        </row>
        <row r="15897">
          <cell r="A15897" t="str">
            <v>10079562G06MTY3</v>
          </cell>
          <cell r="Q15897">
            <v>25</v>
          </cell>
        </row>
        <row r="15898">
          <cell r="A15898" t="str">
            <v>10079562G02MONEP</v>
          </cell>
          <cell r="Q15898">
            <v>30</v>
          </cell>
        </row>
        <row r="15899">
          <cell r="A15899" t="str">
            <v>10079562G02MTY3</v>
          </cell>
          <cell r="Q15899">
            <v>100</v>
          </cell>
        </row>
        <row r="15900">
          <cell r="A15900" t="str">
            <v>10079562G02MTY3</v>
          </cell>
          <cell r="Q15900">
            <v>125</v>
          </cell>
        </row>
        <row r="15901">
          <cell r="A15901" t="str">
            <v>10079562G02MTY3</v>
          </cell>
          <cell r="Q15901">
            <v>25</v>
          </cell>
        </row>
        <row r="15902">
          <cell r="A15902" t="str">
            <v>10079562G02MTY3</v>
          </cell>
          <cell r="Q15902">
            <v>50</v>
          </cell>
        </row>
        <row r="15903">
          <cell r="A15903" t="str">
            <v>10079562G04MONEP</v>
          </cell>
          <cell r="Q15903">
            <v>33</v>
          </cell>
        </row>
        <row r="15904">
          <cell r="A15904" t="str">
            <v>10079562G04MTY3</v>
          </cell>
          <cell r="Q15904">
            <v>100</v>
          </cell>
        </row>
        <row r="15905">
          <cell r="A15905" t="str">
            <v>10079562G04MTY3</v>
          </cell>
          <cell r="Q15905">
            <v>100</v>
          </cell>
        </row>
        <row r="15906">
          <cell r="A15906" t="str">
            <v>10079562G04MTY3</v>
          </cell>
          <cell r="Q15906">
            <v>125</v>
          </cell>
        </row>
        <row r="15907">
          <cell r="A15907" t="str">
            <v>10079562G04MTY3</v>
          </cell>
          <cell r="Q15907">
            <v>75</v>
          </cell>
        </row>
        <row r="15908">
          <cell r="A15908" t="str">
            <v>60121479G3MONCR</v>
          </cell>
          <cell r="Q15908">
            <v>29</v>
          </cell>
        </row>
        <row r="15909">
          <cell r="A15909" t="str">
            <v>60121479G3MTY1</v>
          </cell>
          <cell r="Q15909">
            <v>10</v>
          </cell>
        </row>
        <row r="15910">
          <cell r="A15910" t="str">
            <v>60121479G3MTY1</v>
          </cell>
          <cell r="Q15910">
            <v>1</v>
          </cell>
        </row>
        <row r="15911">
          <cell r="A15911" t="str">
            <v>60121479G3MTY3</v>
          </cell>
          <cell r="Q15911">
            <v>15</v>
          </cell>
        </row>
        <row r="15912">
          <cell r="A15912" t="str">
            <v>60121479G3MTY3</v>
          </cell>
          <cell r="Q15912">
            <v>35</v>
          </cell>
        </row>
        <row r="15913">
          <cell r="A15913" t="str">
            <v>60121479G3MTY3</v>
          </cell>
          <cell r="Q15913">
            <v>45</v>
          </cell>
        </row>
        <row r="15914">
          <cell r="A15914" t="str">
            <v>60121479G3MTY3</v>
          </cell>
          <cell r="Q15914">
            <v>75</v>
          </cell>
        </row>
        <row r="15915">
          <cell r="A15915" t="str">
            <v>60121479G3MTY3</v>
          </cell>
          <cell r="Q15915">
            <v>10</v>
          </cell>
        </row>
        <row r="15916">
          <cell r="A15916" t="str">
            <v>60121479G3MTY3</v>
          </cell>
          <cell r="Q15916">
            <v>75</v>
          </cell>
        </row>
        <row r="15917">
          <cell r="A15917" t="str">
            <v>60121479G3MTY3</v>
          </cell>
          <cell r="Q15917">
            <v>30</v>
          </cell>
        </row>
        <row r="15918">
          <cell r="A15918" t="str">
            <v>60121479G3MTY3</v>
          </cell>
          <cell r="Q15918">
            <v>7</v>
          </cell>
        </row>
        <row r="15919">
          <cell r="A15919" t="str">
            <v>60121479G3MTY3</v>
          </cell>
          <cell r="Q15919">
            <v>75</v>
          </cell>
        </row>
        <row r="15920">
          <cell r="A15920" t="str">
            <v>10072201G05MONEP</v>
          </cell>
          <cell r="Q15920">
            <v>35</v>
          </cell>
        </row>
        <row r="15921">
          <cell r="A15921" t="str">
            <v>10072201G05MTY3</v>
          </cell>
          <cell r="Q15921">
            <v>50</v>
          </cell>
        </row>
        <row r="15922">
          <cell r="A15922" t="str">
            <v>10072201G05MTY3</v>
          </cell>
          <cell r="Q15922">
            <v>30</v>
          </cell>
        </row>
        <row r="15923">
          <cell r="A15923" t="str">
            <v>10072201G05MTY3</v>
          </cell>
          <cell r="Q15923">
            <v>75</v>
          </cell>
        </row>
        <row r="15924">
          <cell r="A15924" t="str">
            <v>10072201G05MTY3</v>
          </cell>
          <cell r="Q15924">
            <v>75</v>
          </cell>
        </row>
        <row r="15925">
          <cell r="A15925" t="str">
            <v>10072201G05MTY3</v>
          </cell>
          <cell r="Q15925">
            <v>75</v>
          </cell>
        </row>
        <row r="15926">
          <cell r="A15926" t="str">
            <v>10077471G01MONEP</v>
          </cell>
          <cell r="Q15926">
            <v>45</v>
          </cell>
        </row>
        <row r="15927">
          <cell r="A15927" t="str">
            <v>10077471G01MTY1</v>
          </cell>
          <cell r="Q15927">
            <v>1</v>
          </cell>
        </row>
        <row r="15928">
          <cell r="A15928" t="str">
            <v>10077471G01MTY1</v>
          </cell>
          <cell r="Q15928">
            <v>44</v>
          </cell>
        </row>
        <row r="15929">
          <cell r="A15929" t="str">
            <v>10077471G01MTY3</v>
          </cell>
          <cell r="Q15929">
            <v>75</v>
          </cell>
        </row>
        <row r="15930">
          <cell r="A15930" t="str">
            <v>10077471G01MTY3</v>
          </cell>
          <cell r="Q15930">
            <v>75</v>
          </cell>
        </row>
        <row r="15931">
          <cell r="A15931" t="str">
            <v>60121482G03MTY1</v>
          </cell>
          <cell r="Q15931">
            <v>1</v>
          </cell>
        </row>
        <row r="15932">
          <cell r="A15932" t="str">
            <v>60121482G03MTY1</v>
          </cell>
          <cell r="Q15932">
            <v>5</v>
          </cell>
        </row>
        <row r="15933">
          <cell r="A15933" t="str">
            <v>60121482G03MTY1</v>
          </cell>
          <cell r="Q15933">
            <v>10</v>
          </cell>
        </row>
        <row r="15934">
          <cell r="A15934" t="str">
            <v>60121482G03MTY3</v>
          </cell>
          <cell r="Q15934">
            <v>29</v>
          </cell>
        </row>
        <row r="15935">
          <cell r="A15935" t="str">
            <v>60121482G03MTY3</v>
          </cell>
          <cell r="Q15935">
            <v>29</v>
          </cell>
        </row>
        <row r="15936">
          <cell r="A15936" t="str">
            <v>60121482G03MTY3</v>
          </cell>
          <cell r="Q15936">
            <v>29</v>
          </cell>
        </row>
        <row r="15937">
          <cell r="A15937" t="str">
            <v>10077471G03MONEP</v>
          </cell>
          <cell r="Q15937">
            <v>37</v>
          </cell>
        </row>
        <row r="15938">
          <cell r="A15938" t="str">
            <v>10077471G03MTY1</v>
          </cell>
          <cell r="Q15938">
            <v>15</v>
          </cell>
        </row>
        <row r="15939">
          <cell r="A15939" t="str">
            <v>10077471G03MTY1</v>
          </cell>
          <cell r="Q15939">
            <v>17</v>
          </cell>
        </row>
        <row r="15940">
          <cell r="A15940" t="str">
            <v>10077471G03MTY3</v>
          </cell>
          <cell r="Q15940">
            <v>150</v>
          </cell>
        </row>
        <row r="15941">
          <cell r="A15941" t="str">
            <v>10077471G03MTY3</v>
          </cell>
          <cell r="Q15941">
            <v>75</v>
          </cell>
        </row>
        <row r="15942">
          <cell r="A15942" t="str">
            <v>10079562G12MONDP</v>
          </cell>
          <cell r="Q15942">
            <v>22</v>
          </cell>
        </row>
        <row r="15943">
          <cell r="A15943" t="str">
            <v>10079562G12MTY1</v>
          </cell>
          <cell r="Q15943">
            <v>20</v>
          </cell>
        </row>
        <row r="15944">
          <cell r="A15944" t="str">
            <v>10079562G12MTY1</v>
          </cell>
          <cell r="Q15944">
            <v>10</v>
          </cell>
        </row>
        <row r="15945">
          <cell r="A15945" t="str">
            <v>10079562G12MTY1</v>
          </cell>
          <cell r="Q15945">
            <v>3</v>
          </cell>
        </row>
        <row r="15946">
          <cell r="A15946" t="str">
            <v>10079562G12MTY1</v>
          </cell>
          <cell r="Q15946">
            <v>3</v>
          </cell>
        </row>
        <row r="15947">
          <cell r="A15947" t="str">
            <v>10079562G12MTY3</v>
          </cell>
          <cell r="Q15947">
            <v>53</v>
          </cell>
        </row>
        <row r="15948">
          <cell r="A15948" t="str">
            <v>10079562G12MTY3</v>
          </cell>
          <cell r="Q15948">
            <v>72</v>
          </cell>
        </row>
        <row r="15949">
          <cell r="A15949" t="str">
            <v>10079562G12MTY3</v>
          </cell>
          <cell r="Q15949">
            <v>75</v>
          </cell>
        </row>
        <row r="15950">
          <cell r="A15950" t="str">
            <v>10079562G12MTY3</v>
          </cell>
          <cell r="Q15950">
            <v>75</v>
          </cell>
        </row>
        <row r="15951">
          <cell r="A15951" t="str">
            <v>60147025G2MONCR</v>
          </cell>
          <cell r="Q15951">
            <v>6</v>
          </cell>
        </row>
        <row r="15952">
          <cell r="A15952" t="str">
            <v>10072201G01MONEP</v>
          </cell>
          <cell r="Q15952">
            <v>16</v>
          </cell>
        </row>
        <row r="15953">
          <cell r="A15953" t="str">
            <v>10072201G01MTY1</v>
          </cell>
          <cell r="Q15953">
            <v>15</v>
          </cell>
        </row>
        <row r="15954">
          <cell r="A15954" t="str">
            <v>10072201G01MTY3</v>
          </cell>
          <cell r="Q15954">
            <v>30</v>
          </cell>
        </row>
        <row r="15955">
          <cell r="A15955" t="str">
            <v>10072201G01MTY3</v>
          </cell>
          <cell r="Q15955">
            <v>75</v>
          </cell>
        </row>
        <row r="15956">
          <cell r="A15956" t="str">
            <v>10072201G01MTY3</v>
          </cell>
          <cell r="Q15956">
            <v>75</v>
          </cell>
        </row>
        <row r="15957">
          <cell r="A15957" t="str">
            <v>10072201G01MTY3</v>
          </cell>
          <cell r="Q15957">
            <v>75</v>
          </cell>
        </row>
        <row r="15958">
          <cell r="A15958" t="str">
            <v>10072201G01MTY3</v>
          </cell>
          <cell r="Q15958">
            <v>25</v>
          </cell>
        </row>
        <row r="15959">
          <cell r="A15959" t="str">
            <v>10076477G01MONEP</v>
          </cell>
          <cell r="Q15959">
            <v>17</v>
          </cell>
        </row>
        <row r="15960">
          <cell r="A15960" t="str">
            <v>10076477G01MTY1</v>
          </cell>
          <cell r="Q15960">
            <v>40</v>
          </cell>
        </row>
        <row r="15961">
          <cell r="A15961" t="str">
            <v>10076477G01MTY3</v>
          </cell>
          <cell r="Q15961">
            <v>3</v>
          </cell>
        </row>
        <row r="15962">
          <cell r="A15962" t="str">
            <v>10076477G01MTY3</v>
          </cell>
          <cell r="Q15962">
            <v>100</v>
          </cell>
        </row>
        <row r="15963">
          <cell r="A15963" t="str">
            <v>10076477G01MTY3</v>
          </cell>
          <cell r="Q15963">
            <v>25</v>
          </cell>
        </row>
        <row r="15964">
          <cell r="A15964" t="str">
            <v>10076477G01MTY3</v>
          </cell>
          <cell r="Q15964">
            <v>25</v>
          </cell>
        </row>
        <row r="15965">
          <cell r="A15965" t="str">
            <v>10076477G01MTY3</v>
          </cell>
          <cell r="Q15965">
            <v>25</v>
          </cell>
        </row>
        <row r="15966">
          <cell r="A15966" t="str">
            <v>10076477G01MTY3</v>
          </cell>
          <cell r="Q15966">
            <v>75</v>
          </cell>
        </row>
        <row r="15967">
          <cell r="A15967" t="str">
            <v>10076477G04MONEP</v>
          </cell>
          <cell r="Q15967">
            <v>33</v>
          </cell>
        </row>
        <row r="15968">
          <cell r="A15968" t="str">
            <v>10076477G04MTY3</v>
          </cell>
          <cell r="Q15968">
            <v>25</v>
          </cell>
        </row>
        <row r="15969">
          <cell r="A15969" t="str">
            <v>10076477G04MTY3</v>
          </cell>
          <cell r="Q15969">
            <v>100</v>
          </cell>
        </row>
        <row r="15970">
          <cell r="A15970" t="str">
            <v>10076477G04MTY3</v>
          </cell>
          <cell r="Q15970">
            <v>55</v>
          </cell>
        </row>
        <row r="15971">
          <cell r="A15971" t="str">
            <v>10076477G04MTY3</v>
          </cell>
          <cell r="Q15971">
            <v>45</v>
          </cell>
        </row>
        <row r="15972">
          <cell r="A15972" t="str">
            <v>10076477G04MTY3</v>
          </cell>
          <cell r="Q15972">
            <v>100</v>
          </cell>
        </row>
        <row r="15973">
          <cell r="A15973" t="str">
            <v>60121481G1MONCR</v>
          </cell>
          <cell r="Q15973">
            <v>18</v>
          </cell>
        </row>
        <row r="15974">
          <cell r="A15974" t="str">
            <v>60121481G1MTY1</v>
          </cell>
          <cell r="Q15974">
            <v>8</v>
          </cell>
        </row>
        <row r="15975">
          <cell r="A15975" t="str">
            <v>60121481G1MTY3</v>
          </cell>
          <cell r="Q15975">
            <v>100</v>
          </cell>
        </row>
        <row r="15976">
          <cell r="A15976" t="str">
            <v>60121481G1MTY3</v>
          </cell>
          <cell r="Q15976">
            <v>100</v>
          </cell>
        </row>
        <row r="15977">
          <cell r="A15977" t="str">
            <v>60121481G1MTY3</v>
          </cell>
          <cell r="Q15977">
            <v>40</v>
          </cell>
        </row>
        <row r="15978">
          <cell r="A15978" t="str">
            <v>60121481G1MTY3</v>
          </cell>
          <cell r="Q15978">
            <v>92</v>
          </cell>
        </row>
        <row r="15979">
          <cell r="A15979" t="str">
            <v>60121479G07MTY1</v>
          </cell>
          <cell r="Q15979">
            <v>6</v>
          </cell>
        </row>
        <row r="15980">
          <cell r="A15980" t="str">
            <v>60121479G1MONCR</v>
          </cell>
          <cell r="Q15980">
            <v>16</v>
          </cell>
        </row>
        <row r="15981">
          <cell r="A15981" t="str">
            <v>60121479G1MTY1</v>
          </cell>
          <cell r="Q15981">
            <v>9</v>
          </cell>
        </row>
        <row r="15982">
          <cell r="A15982" t="str">
            <v>60121479G1MTY3</v>
          </cell>
          <cell r="Q15982">
            <v>75</v>
          </cell>
        </row>
        <row r="15983">
          <cell r="A15983" t="str">
            <v>60121479G1MTY3</v>
          </cell>
          <cell r="Q15983">
            <v>55</v>
          </cell>
        </row>
        <row r="15984">
          <cell r="A15984" t="str">
            <v>60121479G1MTY3</v>
          </cell>
          <cell r="Q15984">
            <v>5</v>
          </cell>
        </row>
        <row r="15985">
          <cell r="A15985" t="str">
            <v>60121479G1MTY3</v>
          </cell>
          <cell r="Q15985">
            <v>10</v>
          </cell>
        </row>
        <row r="15986">
          <cell r="A15986" t="str">
            <v>60121479G1MTY3</v>
          </cell>
          <cell r="Q15986">
            <v>43</v>
          </cell>
        </row>
        <row r="15987">
          <cell r="A15987" t="str">
            <v>60121479G1MTY3</v>
          </cell>
          <cell r="Q15987">
            <v>60</v>
          </cell>
        </row>
        <row r="15988">
          <cell r="A15988" t="str">
            <v>60121479G1MTY3</v>
          </cell>
          <cell r="Q15988">
            <v>15</v>
          </cell>
        </row>
        <row r="15989">
          <cell r="A15989" t="str">
            <v>60121479G1MTY3</v>
          </cell>
          <cell r="Q15989">
            <v>30</v>
          </cell>
        </row>
        <row r="15990">
          <cell r="A15990" t="str">
            <v>60121479G1MTY3</v>
          </cell>
          <cell r="Q15990">
            <v>22</v>
          </cell>
        </row>
        <row r="15991">
          <cell r="A15991" t="str">
            <v>60121479G1MTY3</v>
          </cell>
          <cell r="Q15991">
            <v>75</v>
          </cell>
        </row>
        <row r="15992">
          <cell r="A15992" t="str">
            <v>60121479G1MTY3</v>
          </cell>
          <cell r="Q15992">
            <v>5</v>
          </cell>
        </row>
        <row r="15993">
          <cell r="A15993" t="str">
            <v>60121482G02MTY1</v>
          </cell>
          <cell r="Q15993">
            <v>5</v>
          </cell>
        </row>
        <row r="15994">
          <cell r="A15994" t="str">
            <v>60121482G02MTY3</v>
          </cell>
          <cell r="Q15994">
            <v>78</v>
          </cell>
        </row>
        <row r="15995">
          <cell r="A15995" t="str">
            <v>60121482G02MTY3</v>
          </cell>
          <cell r="Q15995">
            <v>17</v>
          </cell>
        </row>
        <row r="15996">
          <cell r="A15996" t="str">
            <v>60121482G02MTY3</v>
          </cell>
          <cell r="Q15996">
            <v>50</v>
          </cell>
        </row>
        <row r="15997">
          <cell r="A15997" t="str">
            <v>60121482G02MTY3</v>
          </cell>
          <cell r="Q15997">
            <v>7</v>
          </cell>
        </row>
        <row r="15998">
          <cell r="A15998" t="str">
            <v>60147025G1MONCR</v>
          </cell>
          <cell r="Q15998">
            <v>31</v>
          </cell>
        </row>
        <row r="15999">
          <cell r="A15999" t="str">
            <v>60147025G1MTY1</v>
          </cell>
          <cell r="Q15999">
            <v>12</v>
          </cell>
        </row>
        <row r="16000">
          <cell r="A16000" t="str">
            <v>10079562G05MONDP</v>
          </cell>
          <cell r="Q16000">
            <v>36</v>
          </cell>
        </row>
        <row r="16001">
          <cell r="A16001" t="str">
            <v>10079562G05MTY1</v>
          </cell>
          <cell r="Q16001">
            <v>9</v>
          </cell>
        </row>
        <row r="16002">
          <cell r="A16002" t="str">
            <v>10079562G05MTY3</v>
          </cell>
          <cell r="Q16002">
            <v>47</v>
          </cell>
        </row>
        <row r="16003">
          <cell r="A16003" t="str">
            <v>10079562G05MTY3</v>
          </cell>
          <cell r="Q16003">
            <v>75</v>
          </cell>
        </row>
        <row r="16004">
          <cell r="A16004" t="str">
            <v>10079562G05MTY3</v>
          </cell>
          <cell r="Q16004">
            <v>25</v>
          </cell>
        </row>
        <row r="16005">
          <cell r="A16005" t="str">
            <v>10079562G05MTY3</v>
          </cell>
          <cell r="Q16005">
            <v>37</v>
          </cell>
        </row>
        <row r="16006">
          <cell r="A16006" t="str">
            <v>10079562G05MTY3</v>
          </cell>
          <cell r="Q16006">
            <v>50</v>
          </cell>
        </row>
        <row r="16007">
          <cell r="A16007" t="str">
            <v>60132128G3MONPRE</v>
          </cell>
          <cell r="Q16007">
            <v>29</v>
          </cell>
        </row>
        <row r="16008">
          <cell r="A16008" t="str">
            <v>60132128G3MTY1</v>
          </cell>
          <cell r="Q16008">
            <v>60</v>
          </cell>
        </row>
        <row r="16009">
          <cell r="A16009" t="str">
            <v>60132128G3MTY3</v>
          </cell>
          <cell r="Q16009">
            <v>3</v>
          </cell>
        </row>
        <row r="16010">
          <cell r="A16010" t="str">
            <v>60132128G3MTY3</v>
          </cell>
          <cell r="Q16010">
            <v>12</v>
          </cell>
        </row>
        <row r="16011">
          <cell r="A16011" t="str">
            <v>60132128G3MTY3</v>
          </cell>
          <cell r="Q16011">
            <v>75</v>
          </cell>
        </row>
        <row r="16012">
          <cell r="A16012" t="str">
            <v>60132128G3MTY3</v>
          </cell>
          <cell r="Q16012">
            <v>75</v>
          </cell>
        </row>
        <row r="16013">
          <cell r="A16013" t="str">
            <v>60132128G3MTY3</v>
          </cell>
          <cell r="Q16013">
            <v>96</v>
          </cell>
        </row>
        <row r="16014">
          <cell r="A16014" t="str">
            <v>60114156G2MONDP</v>
          </cell>
          <cell r="Q16014">
            <v>2</v>
          </cell>
        </row>
        <row r="16015">
          <cell r="A16015" t="str">
            <v>60114156G2MONPRE</v>
          </cell>
          <cell r="Q16015">
            <v>39</v>
          </cell>
        </row>
        <row r="16016">
          <cell r="A16016" t="str">
            <v>60114156G2MTY1</v>
          </cell>
          <cell r="Q16016">
            <v>35</v>
          </cell>
        </row>
        <row r="16017">
          <cell r="A16017" t="str">
            <v>60114156G2MTY3</v>
          </cell>
          <cell r="Q16017">
            <v>3</v>
          </cell>
        </row>
        <row r="16018">
          <cell r="A16018" t="str">
            <v>60114156G2MTY3</v>
          </cell>
          <cell r="Q16018">
            <v>125</v>
          </cell>
        </row>
        <row r="16019">
          <cell r="A16019" t="str">
            <v>60114156G2MTY3</v>
          </cell>
          <cell r="Q16019">
            <v>125</v>
          </cell>
        </row>
        <row r="16020">
          <cell r="A16020" t="str">
            <v>60114156G2MTY3</v>
          </cell>
          <cell r="Q16020">
            <v>75</v>
          </cell>
        </row>
        <row r="16021">
          <cell r="A16021" t="str">
            <v>60121712G2MONPRE</v>
          </cell>
          <cell r="Q16021">
            <v>35</v>
          </cell>
        </row>
        <row r="16022">
          <cell r="A16022" t="str">
            <v>60121712G2MTY1</v>
          </cell>
          <cell r="Q16022">
            <v>75</v>
          </cell>
        </row>
        <row r="16023">
          <cell r="A16023" t="str">
            <v>60121712G2MTY3</v>
          </cell>
          <cell r="Q16023">
            <v>36</v>
          </cell>
        </row>
        <row r="16024">
          <cell r="A16024" t="str">
            <v>60121712G2MTY3</v>
          </cell>
          <cell r="Q16024">
            <v>2</v>
          </cell>
        </row>
        <row r="16025">
          <cell r="A16025" t="str">
            <v>60121712G2MTY3</v>
          </cell>
          <cell r="Q16025">
            <v>25</v>
          </cell>
        </row>
        <row r="16026">
          <cell r="A16026" t="str">
            <v>60121712G2MTY3</v>
          </cell>
          <cell r="Q16026">
            <v>86</v>
          </cell>
        </row>
        <row r="16027">
          <cell r="A16027" t="str">
            <v>60143799P1MKFGPRE</v>
          </cell>
          <cell r="Q16027">
            <v>72</v>
          </cell>
        </row>
        <row r="16028">
          <cell r="A16028" t="str">
            <v>60143799P1WHPIPING</v>
          </cell>
          <cell r="Q16028">
            <v>68</v>
          </cell>
        </row>
        <row r="16029">
          <cell r="A16029" t="str">
            <v>10051965G05MONEP</v>
          </cell>
          <cell r="Q16029">
            <v>41</v>
          </cell>
        </row>
        <row r="16030">
          <cell r="A16030" t="str">
            <v>10051965G05MTY3</v>
          </cell>
          <cell r="Q16030">
            <v>25</v>
          </cell>
        </row>
        <row r="16031">
          <cell r="A16031" t="str">
            <v>10051965G05MTY3</v>
          </cell>
          <cell r="Q16031">
            <v>75</v>
          </cell>
        </row>
        <row r="16032">
          <cell r="A16032" t="str">
            <v>10051965G05MTY3</v>
          </cell>
          <cell r="Q16032">
            <v>3</v>
          </cell>
        </row>
        <row r="16033">
          <cell r="A16033" t="str">
            <v>10051965G05MTY3</v>
          </cell>
          <cell r="Q16033">
            <v>75</v>
          </cell>
        </row>
        <row r="16034">
          <cell r="A16034" t="str">
            <v>10051965G05MTY3</v>
          </cell>
          <cell r="Q16034">
            <v>75</v>
          </cell>
        </row>
        <row r="16035">
          <cell r="A16035" t="str">
            <v>10051965G13MONEP</v>
          </cell>
          <cell r="Q16035">
            <v>34</v>
          </cell>
        </row>
        <row r="16036">
          <cell r="A16036" t="str">
            <v>10051965G13MTY3</v>
          </cell>
          <cell r="Q16036">
            <v>100</v>
          </cell>
        </row>
        <row r="16037">
          <cell r="A16037" t="str">
            <v>10051965G13MTY3</v>
          </cell>
          <cell r="Q16037">
            <v>25</v>
          </cell>
        </row>
        <row r="16038">
          <cell r="A16038" t="str">
            <v>10051965G13MTY3</v>
          </cell>
          <cell r="Q16038">
            <v>75</v>
          </cell>
        </row>
        <row r="16039">
          <cell r="A16039" t="str">
            <v>10051965G09MONEP</v>
          </cell>
          <cell r="Q16039">
            <v>40</v>
          </cell>
        </row>
        <row r="16040">
          <cell r="A16040" t="str">
            <v>10051965G09MTY3</v>
          </cell>
          <cell r="Q16040">
            <v>25</v>
          </cell>
        </row>
        <row r="16041">
          <cell r="A16041" t="str">
            <v>10051965G09MTY3</v>
          </cell>
          <cell r="Q16041">
            <v>3</v>
          </cell>
        </row>
        <row r="16042">
          <cell r="A16042" t="str">
            <v>10051965G09MTY3</v>
          </cell>
          <cell r="Q16042">
            <v>25</v>
          </cell>
        </row>
        <row r="16043">
          <cell r="A16043" t="str">
            <v>10051965G09MTY3</v>
          </cell>
          <cell r="Q16043">
            <v>25</v>
          </cell>
        </row>
        <row r="16044">
          <cell r="A16044" t="str">
            <v>10051965G09MTY3</v>
          </cell>
          <cell r="Q16044">
            <v>72</v>
          </cell>
        </row>
        <row r="16045">
          <cell r="A16045" t="str">
            <v>10051965G09MTY3</v>
          </cell>
          <cell r="Q16045">
            <v>100</v>
          </cell>
        </row>
        <row r="16046">
          <cell r="A16046" t="str">
            <v>60114048G2MONPRE</v>
          </cell>
          <cell r="Q16046">
            <v>37</v>
          </cell>
        </row>
        <row r="16047">
          <cell r="A16047" t="str">
            <v>60114048G2MTY1</v>
          </cell>
          <cell r="Q16047">
            <v>5</v>
          </cell>
        </row>
        <row r="16048">
          <cell r="A16048" t="str">
            <v>60114048G2MTY3</v>
          </cell>
          <cell r="Q16048">
            <v>27</v>
          </cell>
        </row>
        <row r="16049">
          <cell r="A16049" t="str">
            <v>60114048G2MTY3</v>
          </cell>
          <cell r="Q16049">
            <v>25</v>
          </cell>
        </row>
        <row r="16050">
          <cell r="A16050" t="str">
            <v>60114048G2MTY3</v>
          </cell>
          <cell r="Q16050">
            <v>75</v>
          </cell>
        </row>
        <row r="16051">
          <cell r="A16051" t="str">
            <v>60114156G4MONDP</v>
          </cell>
          <cell r="Q16051">
            <v>1</v>
          </cell>
        </row>
        <row r="16052">
          <cell r="A16052" t="str">
            <v>60114156G4MONPRE</v>
          </cell>
          <cell r="Q16052">
            <v>29</v>
          </cell>
        </row>
        <row r="16053">
          <cell r="A16053" t="str">
            <v>60114156G4MTY1</v>
          </cell>
          <cell r="Q16053">
            <v>65</v>
          </cell>
        </row>
        <row r="16054">
          <cell r="A16054" t="str">
            <v>60114156G4MTY3</v>
          </cell>
          <cell r="Q16054">
            <v>3</v>
          </cell>
        </row>
        <row r="16055">
          <cell r="A16055" t="str">
            <v>60114156G4MTY3</v>
          </cell>
          <cell r="Q16055">
            <v>50</v>
          </cell>
        </row>
        <row r="16056">
          <cell r="A16056" t="str">
            <v>60114156G4MTY3</v>
          </cell>
          <cell r="Q16056">
            <v>75</v>
          </cell>
        </row>
        <row r="16057">
          <cell r="A16057" t="str">
            <v>60114156G4MTY3</v>
          </cell>
          <cell r="Q16057">
            <v>25</v>
          </cell>
        </row>
        <row r="16058">
          <cell r="A16058" t="str">
            <v>60114156G8MONDP</v>
          </cell>
          <cell r="Q16058">
            <v>1</v>
          </cell>
        </row>
        <row r="16059">
          <cell r="A16059" t="str">
            <v>60114156G8MONPRE</v>
          </cell>
          <cell r="Q16059">
            <v>50</v>
          </cell>
        </row>
        <row r="16060">
          <cell r="A16060" t="str">
            <v>60114156G8MTY1</v>
          </cell>
          <cell r="Q16060">
            <v>75</v>
          </cell>
        </row>
        <row r="16061">
          <cell r="A16061" t="str">
            <v>60114156G8MTY3</v>
          </cell>
          <cell r="Q16061">
            <v>3</v>
          </cell>
        </row>
        <row r="16062">
          <cell r="A16062" t="str">
            <v>60114156G8MTY3</v>
          </cell>
          <cell r="Q16062">
            <v>50</v>
          </cell>
        </row>
        <row r="16063">
          <cell r="A16063" t="str">
            <v>60114156G8MTY3</v>
          </cell>
          <cell r="Q16063">
            <v>75</v>
          </cell>
        </row>
        <row r="16064">
          <cell r="A16064" t="str">
            <v>60086404P2FGSM</v>
          </cell>
          <cell r="Q16064">
            <v>3</v>
          </cell>
        </row>
        <row r="16065">
          <cell r="A16065" t="str">
            <v>60086404P2MONPRE</v>
          </cell>
          <cell r="Q16065">
            <v>13</v>
          </cell>
        </row>
        <row r="16066">
          <cell r="A16066" t="str">
            <v>60086404P2MTY1</v>
          </cell>
          <cell r="Q16066">
            <v>18</v>
          </cell>
        </row>
        <row r="16067">
          <cell r="A16067" t="str">
            <v>60086404P2MTY1</v>
          </cell>
          <cell r="Q16067">
            <v>8</v>
          </cell>
        </row>
        <row r="16068">
          <cell r="A16068" t="str">
            <v>60086404P2MTY3</v>
          </cell>
          <cell r="Q16068">
            <v>16</v>
          </cell>
        </row>
        <row r="16069">
          <cell r="A16069" t="str">
            <v>60086404P2MTY3</v>
          </cell>
          <cell r="Q16069">
            <v>4</v>
          </cell>
        </row>
        <row r="16070">
          <cell r="A16070" t="str">
            <v>60086404P2MTY3</v>
          </cell>
          <cell r="Q16070">
            <v>20</v>
          </cell>
        </row>
        <row r="16071">
          <cell r="A16071" t="str">
            <v>60086404P2MTY3</v>
          </cell>
          <cell r="Q16071">
            <v>20</v>
          </cell>
        </row>
        <row r="16072">
          <cell r="A16072" t="str">
            <v>60086404P2MTY3</v>
          </cell>
          <cell r="Q16072">
            <v>12</v>
          </cell>
        </row>
        <row r="16073">
          <cell r="A16073" t="str">
            <v>60086404P2MTY3</v>
          </cell>
          <cell r="Q16073">
            <v>30</v>
          </cell>
        </row>
        <row r="16074">
          <cell r="A16074" t="str">
            <v>60143908P1MTY3</v>
          </cell>
          <cell r="Q16074">
            <v>32</v>
          </cell>
        </row>
        <row r="16075">
          <cell r="A16075" t="str">
            <v>10077955G03MONEP</v>
          </cell>
          <cell r="Q16075">
            <v>41</v>
          </cell>
        </row>
        <row r="16076">
          <cell r="A16076" t="str">
            <v>10077955G03MTY3</v>
          </cell>
          <cell r="Q16076">
            <v>25</v>
          </cell>
        </row>
        <row r="16077">
          <cell r="A16077" t="str">
            <v>10077955G03MTY3</v>
          </cell>
          <cell r="Q16077">
            <v>100</v>
          </cell>
        </row>
        <row r="16078">
          <cell r="A16078" t="str">
            <v>60144331P1MKFGPRE</v>
          </cell>
          <cell r="Q16078">
            <v>94</v>
          </cell>
        </row>
        <row r="16079">
          <cell r="A16079" t="str">
            <v>60144331P1WHPIPING</v>
          </cell>
          <cell r="Q16079">
            <v>22</v>
          </cell>
        </row>
        <row r="16080">
          <cell r="A16080" t="str">
            <v>10075820G01MONEP</v>
          </cell>
          <cell r="Q16080">
            <v>186</v>
          </cell>
        </row>
        <row r="16081">
          <cell r="A16081" t="str">
            <v>10075820G01MTY1</v>
          </cell>
          <cell r="Q16081">
            <v>100</v>
          </cell>
        </row>
        <row r="16082">
          <cell r="A16082" t="str">
            <v>10075820G01MTY3</v>
          </cell>
          <cell r="Q16082">
            <v>50</v>
          </cell>
        </row>
        <row r="16083">
          <cell r="A16083" t="str">
            <v>10075820G01MTY3</v>
          </cell>
          <cell r="Q16083">
            <v>550</v>
          </cell>
        </row>
        <row r="16084">
          <cell r="A16084" t="str">
            <v>10075820G01MTY3</v>
          </cell>
          <cell r="Q16084">
            <v>650</v>
          </cell>
        </row>
        <row r="16085">
          <cell r="A16085" t="str">
            <v>10075820G01MTY3</v>
          </cell>
          <cell r="Q16085">
            <v>1</v>
          </cell>
        </row>
        <row r="16086">
          <cell r="A16086" t="str">
            <v>10075820G01MTY3</v>
          </cell>
          <cell r="Q16086">
            <v>350</v>
          </cell>
        </row>
        <row r="16087">
          <cell r="A16087" t="str">
            <v>10075820G01MTY3</v>
          </cell>
          <cell r="Q16087">
            <v>700</v>
          </cell>
        </row>
        <row r="16088">
          <cell r="A16088" t="str">
            <v>10075820G01MTY3</v>
          </cell>
          <cell r="Q16088">
            <v>1250</v>
          </cell>
        </row>
        <row r="16089">
          <cell r="A16089" t="str">
            <v>10051965G08MONEP</v>
          </cell>
          <cell r="Q16089">
            <v>32</v>
          </cell>
        </row>
        <row r="16090">
          <cell r="A16090" t="str">
            <v>10051965G08MTY1</v>
          </cell>
          <cell r="Q16090">
            <v>133</v>
          </cell>
        </row>
        <row r="16091">
          <cell r="A16091" t="str">
            <v>10051965G08MTY3</v>
          </cell>
          <cell r="Q16091">
            <v>50</v>
          </cell>
        </row>
        <row r="16092">
          <cell r="A16092" t="str">
            <v>10051965G08MTY3</v>
          </cell>
          <cell r="Q16092">
            <v>75</v>
          </cell>
        </row>
        <row r="16093">
          <cell r="A16093" t="str">
            <v>10077955G02MONEP</v>
          </cell>
          <cell r="Q16093">
            <v>100</v>
          </cell>
        </row>
        <row r="16094">
          <cell r="A16094" t="str">
            <v>10077955G02MTY3</v>
          </cell>
          <cell r="Q16094">
            <v>3</v>
          </cell>
        </row>
        <row r="16095">
          <cell r="A16095" t="str">
            <v>10077955G02MTY3</v>
          </cell>
          <cell r="Q16095">
            <v>100</v>
          </cell>
        </row>
        <row r="16096">
          <cell r="A16096" t="str">
            <v>10077955G02MTY3</v>
          </cell>
          <cell r="Q16096">
            <v>100</v>
          </cell>
        </row>
        <row r="16097">
          <cell r="A16097" t="str">
            <v>10077955G04MONEP</v>
          </cell>
          <cell r="Q16097">
            <v>38</v>
          </cell>
        </row>
        <row r="16098">
          <cell r="A16098" t="str">
            <v>10077955G04MTY1</v>
          </cell>
          <cell r="Q16098">
            <v>75</v>
          </cell>
        </row>
        <row r="16099">
          <cell r="A16099" t="str">
            <v>10077955G04MTY3</v>
          </cell>
          <cell r="Q16099">
            <v>55</v>
          </cell>
        </row>
        <row r="16100">
          <cell r="A16100" t="str">
            <v>10077955G04MTY3</v>
          </cell>
          <cell r="Q16100">
            <v>75</v>
          </cell>
        </row>
        <row r="16101">
          <cell r="A16101" t="str">
            <v>60086402G2MKFG</v>
          </cell>
          <cell r="Q16101">
            <v>12</v>
          </cell>
        </row>
        <row r="16102">
          <cell r="A16102" t="str">
            <v>60086402G2MKFGPRE</v>
          </cell>
          <cell r="Q16102">
            <v>2</v>
          </cell>
        </row>
        <row r="16103">
          <cell r="A16103" t="str">
            <v>60114048G4MONDP</v>
          </cell>
          <cell r="Q16103">
            <v>1</v>
          </cell>
        </row>
        <row r="16104">
          <cell r="A16104" t="str">
            <v>60114048G4MONPRE</v>
          </cell>
          <cell r="Q16104">
            <v>94</v>
          </cell>
        </row>
        <row r="16105">
          <cell r="A16105" t="str">
            <v>60114048G4MTY1</v>
          </cell>
          <cell r="Q16105">
            <v>16</v>
          </cell>
        </row>
        <row r="16106">
          <cell r="A16106" t="str">
            <v>60114048G4MTY3</v>
          </cell>
          <cell r="Q16106">
            <v>75</v>
          </cell>
        </row>
        <row r="16107">
          <cell r="A16107" t="str">
            <v>10051965G04MONEP</v>
          </cell>
          <cell r="Q16107">
            <v>15</v>
          </cell>
        </row>
        <row r="16108">
          <cell r="A16108" t="str">
            <v>10051965G04MTY1</v>
          </cell>
          <cell r="Q16108">
            <v>20</v>
          </cell>
        </row>
        <row r="16109">
          <cell r="A16109" t="str">
            <v>10051965G04MTY3</v>
          </cell>
          <cell r="Q16109">
            <v>3</v>
          </cell>
        </row>
        <row r="16110">
          <cell r="A16110" t="str">
            <v>10051965G04MTY3</v>
          </cell>
          <cell r="Q16110">
            <v>75</v>
          </cell>
        </row>
        <row r="16111">
          <cell r="A16111" t="str">
            <v>10051965G04MTY3</v>
          </cell>
          <cell r="Q16111">
            <v>75</v>
          </cell>
        </row>
        <row r="16112">
          <cell r="A16112" t="str">
            <v>10051965G04MTY3</v>
          </cell>
          <cell r="Q16112">
            <v>25</v>
          </cell>
        </row>
        <row r="16113">
          <cell r="A16113" t="str">
            <v>10051965G04MTY3</v>
          </cell>
          <cell r="Q16113">
            <v>75</v>
          </cell>
        </row>
        <row r="16114">
          <cell r="A16114" t="str">
            <v>10051965G04MTY3</v>
          </cell>
          <cell r="Q16114">
            <v>75</v>
          </cell>
        </row>
        <row r="16115">
          <cell r="A16115" t="str">
            <v>60114048G3MONPRE</v>
          </cell>
          <cell r="Q16115">
            <v>90</v>
          </cell>
        </row>
        <row r="16116">
          <cell r="A16116" t="str">
            <v>60114048G3MTY1</v>
          </cell>
          <cell r="Q16116">
            <v>21</v>
          </cell>
        </row>
        <row r="16117">
          <cell r="A16117" t="str">
            <v>60114048G3MTY3</v>
          </cell>
          <cell r="Q16117">
            <v>299</v>
          </cell>
        </row>
        <row r="16118">
          <cell r="A16118" t="str">
            <v>10051965G06MONEP</v>
          </cell>
          <cell r="Q16118">
            <v>24</v>
          </cell>
        </row>
        <row r="16119">
          <cell r="A16119" t="str">
            <v>10051965G06MTY1</v>
          </cell>
          <cell r="Q16119">
            <v>25</v>
          </cell>
        </row>
        <row r="16120">
          <cell r="A16120" t="str">
            <v>10051965G06MTY3</v>
          </cell>
          <cell r="Q16120">
            <v>25</v>
          </cell>
        </row>
        <row r="16121">
          <cell r="A16121" t="str">
            <v>10051965G06MTY3</v>
          </cell>
          <cell r="Q16121">
            <v>75</v>
          </cell>
        </row>
        <row r="16122">
          <cell r="A16122" t="str">
            <v>10051965G06MTY3</v>
          </cell>
          <cell r="Q16122">
            <v>75</v>
          </cell>
        </row>
        <row r="16123">
          <cell r="A16123" t="str">
            <v>10051965G10MONEP</v>
          </cell>
          <cell r="Q16123">
            <v>25</v>
          </cell>
        </row>
        <row r="16124">
          <cell r="A16124" t="str">
            <v>10051965G10MTY1</v>
          </cell>
          <cell r="Q16124">
            <v>9</v>
          </cell>
        </row>
        <row r="16125">
          <cell r="A16125" t="str">
            <v>10051965G10MTY3</v>
          </cell>
          <cell r="Q16125">
            <v>3</v>
          </cell>
        </row>
        <row r="16126">
          <cell r="A16126" t="str">
            <v>10051965G10MTY3</v>
          </cell>
          <cell r="Q16126">
            <v>25</v>
          </cell>
        </row>
        <row r="16127">
          <cell r="A16127" t="str">
            <v>10051965G10MTY3</v>
          </cell>
          <cell r="Q16127">
            <v>25</v>
          </cell>
        </row>
        <row r="16128">
          <cell r="A16128" t="str">
            <v>10051965G10MTY3</v>
          </cell>
          <cell r="Q16128">
            <v>50</v>
          </cell>
        </row>
        <row r="16129">
          <cell r="A16129" t="str">
            <v>10077955G06FGEP</v>
          </cell>
          <cell r="Q16129">
            <v>1</v>
          </cell>
        </row>
        <row r="16130">
          <cell r="A16130" t="str">
            <v>10077955G06MONEP</v>
          </cell>
          <cell r="Q16130">
            <v>11</v>
          </cell>
        </row>
        <row r="16131">
          <cell r="A16131" t="str">
            <v>10077955G06MTY1</v>
          </cell>
          <cell r="Q16131">
            <v>1</v>
          </cell>
        </row>
        <row r="16132">
          <cell r="A16132" t="str">
            <v>10077955G06MTY1</v>
          </cell>
          <cell r="Q16132">
            <v>75</v>
          </cell>
        </row>
        <row r="16133">
          <cell r="A16133" t="str">
            <v>10077955G06MTY3</v>
          </cell>
          <cell r="Q16133">
            <v>3</v>
          </cell>
        </row>
        <row r="16134">
          <cell r="A16134" t="str">
            <v>10077955G06MTY3</v>
          </cell>
          <cell r="Q16134">
            <v>75</v>
          </cell>
        </row>
        <row r="16135">
          <cell r="A16135" t="str">
            <v>10077955G06MTY3</v>
          </cell>
          <cell r="Q16135">
            <v>100</v>
          </cell>
        </row>
        <row r="16136">
          <cell r="A16136" t="str">
            <v>10077955G06MTY3</v>
          </cell>
          <cell r="Q16136">
            <v>5</v>
          </cell>
        </row>
        <row r="16137">
          <cell r="A16137" t="str">
            <v>60114156G3MONDP</v>
          </cell>
          <cell r="Q16137">
            <v>1</v>
          </cell>
        </row>
        <row r="16138">
          <cell r="A16138" t="str">
            <v>60114156G3MONPRE</v>
          </cell>
          <cell r="Q16138">
            <v>25</v>
          </cell>
        </row>
        <row r="16139">
          <cell r="A16139" t="str">
            <v>60114156G3MTY1</v>
          </cell>
          <cell r="Q16139">
            <v>100</v>
          </cell>
        </row>
        <row r="16140">
          <cell r="A16140" t="str">
            <v>60114156G3MTY3</v>
          </cell>
          <cell r="Q16140">
            <v>3</v>
          </cell>
        </row>
        <row r="16141">
          <cell r="A16141" t="str">
            <v>60114156G3MTY3</v>
          </cell>
          <cell r="Q16141">
            <v>25</v>
          </cell>
        </row>
        <row r="16142">
          <cell r="A16142" t="str">
            <v>60114156G3MTY3</v>
          </cell>
          <cell r="Q16142">
            <v>50</v>
          </cell>
        </row>
        <row r="16143">
          <cell r="A16143" t="str">
            <v>60114156G3MTY3</v>
          </cell>
          <cell r="Q16143">
            <v>25</v>
          </cell>
        </row>
        <row r="16144">
          <cell r="A16144" t="str">
            <v>60114156G3MTY3</v>
          </cell>
          <cell r="Q16144">
            <v>75</v>
          </cell>
        </row>
        <row r="16145">
          <cell r="A16145" t="str">
            <v>60114156G5MONDP</v>
          </cell>
          <cell r="Q16145">
            <v>1</v>
          </cell>
        </row>
        <row r="16146">
          <cell r="A16146" t="str">
            <v>60114156G5MONPRE</v>
          </cell>
          <cell r="Q16146">
            <v>40</v>
          </cell>
        </row>
        <row r="16147">
          <cell r="A16147" t="str">
            <v>60114156G5MTY1</v>
          </cell>
          <cell r="Q16147">
            <v>6</v>
          </cell>
        </row>
        <row r="16148">
          <cell r="A16148" t="str">
            <v>60114156G5MTY3</v>
          </cell>
          <cell r="Q16148">
            <v>3</v>
          </cell>
        </row>
        <row r="16149">
          <cell r="A16149" t="str">
            <v>60114156G5MTY3</v>
          </cell>
          <cell r="Q16149">
            <v>3</v>
          </cell>
        </row>
        <row r="16150">
          <cell r="A16150" t="str">
            <v>60114156G5MTY3</v>
          </cell>
          <cell r="Q16150">
            <v>50</v>
          </cell>
        </row>
        <row r="16151">
          <cell r="A16151" t="str">
            <v>60114156G5MTY3</v>
          </cell>
          <cell r="Q16151">
            <v>125</v>
          </cell>
        </row>
        <row r="16152">
          <cell r="A16152" t="str">
            <v>60114156G5MTY3</v>
          </cell>
          <cell r="Q16152">
            <v>25</v>
          </cell>
        </row>
        <row r="16153">
          <cell r="A16153" t="str">
            <v>10077955G08MONEP</v>
          </cell>
          <cell r="Q16153">
            <v>13</v>
          </cell>
        </row>
        <row r="16154">
          <cell r="A16154" t="str">
            <v>10077955G08MTY1</v>
          </cell>
          <cell r="Q16154">
            <v>1</v>
          </cell>
        </row>
        <row r="16155">
          <cell r="A16155" t="str">
            <v>10077955G08MTY1</v>
          </cell>
          <cell r="Q16155">
            <v>15</v>
          </cell>
        </row>
        <row r="16156">
          <cell r="A16156" t="str">
            <v>10077955G08MTY3</v>
          </cell>
          <cell r="Q16156">
            <v>75</v>
          </cell>
        </row>
        <row r="16157">
          <cell r="A16157" t="str">
            <v>10077955G08MTY3</v>
          </cell>
          <cell r="Q16157">
            <v>125</v>
          </cell>
        </row>
        <row r="16158">
          <cell r="A16158" t="str">
            <v>10077955G08MTY3</v>
          </cell>
          <cell r="Q16158">
            <v>75</v>
          </cell>
        </row>
        <row r="16159">
          <cell r="A16159" t="str">
            <v>10077955G08MTY3</v>
          </cell>
          <cell r="Q16159">
            <v>50</v>
          </cell>
        </row>
        <row r="16160">
          <cell r="A16160" t="str">
            <v>10051965G07MONEP</v>
          </cell>
          <cell r="Q16160">
            <v>44</v>
          </cell>
        </row>
        <row r="16161">
          <cell r="A16161" t="str">
            <v>10051965G07MTY3</v>
          </cell>
          <cell r="Q16161">
            <v>25</v>
          </cell>
        </row>
        <row r="16162">
          <cell r="A16162" t="str">
            <v>10051965G07MTY3</v>
          </cell>
          <cell r="Q16162">
            <v>28</v>
          </cell>
        </row>
        <row r="16163">
          <cell r="A16163" t="str">
            <v>10051965G07MTY3</v>
          </cell>
          <cell r="Q16163">
            <v>125</v>
          </cell>
        </row>
        <row r="16164">
          <cell r="A16164" t="str">
            <v>10051965G07MTY3</v>
          </cell>
          <cell r="Q16164">
            <v>125</v>
          </cell>
        </row>
        <row r="16165">
          <cell r="A16165" t="str">
            <v>60114048G8MONPRE</v>
          </cell>
          <cell r="Q16165">
            <v>40</v>
          </cell>
        </row>
        <row r="16166">
          <cell r="A16166" t="str">
            <v>60114048G8MTY1</v>
          </cell>
          <cell r="Q16166">
            <v>15</v>
          </cell>
        </row>
        <row r="16167">
          <cell r="A16167" t="str">
            <v>60114048G8MTY3</v>
          </cell>
          <cell r="Q16167">
            <v>32</v>
          </cell>
        </row>
        <row r="16168">
          <cell r="A16168" t="str">
            <v>60114048G8MTY3</v>
          </cell>
          <cell r="Q16168">
            <v>75</v>
          </cell>
        </row>
        <row r="16169">
          <cell r="A16169" t="str">
            <v>60114048G8MTY3</v>
          </cell>
          <cell r="Q16169">
            <v>75</v>
          </cell>
        </row>
        <row r="16170">
          <cell r="A16170" t="str">
            <v>60121712G4MONPRE</v>
          </cell>
          <cell r="Q16170">
            <v>30</v>
          </cell>
        </row>
        <row r="16171">
          <cell r="A16171" t="str">
            <v>60121712G4MTY1</v>
          </cell>
          <cell r="Q16171">
            <v>49</v>
          </cell>
        </row>
        <row r="16172">
          <cell r="A16172" t="str">
            <v>60121712G4MTY3</v>
          </cell>
          <cell r="Q16172">
            <v>25</v>
          </cell>
        </row>
        <row r="16173">
          <cell r="A16173" t="str">
            <v>60121712G4MTY3</v>
          </cell>
          <cell r="Q16173">
            <v>25</v>
          </cell>
        </row>
        <row r="16174">
          <cell r="A16174" t="str">
            <v>60121712G4MTY3</v>
          </cell>
          <cell r="Q16174">
            <v>50</v>
          </cell>
        </row>
        <row r="16175">
          <cell r="A16175" t="str">
            <v>60121712G4MTY3</v>
          </cell>
          <cell r="Q16175">
            <v>75</v>
          </cell>
        </row>
        <row r="16176">
          <cell r="A16176" t="str">
            <v>60121712G4MTY3</v>
          </cell>
          <cell r="Q16176">
            <v>75</v>
          </cell>
        </row>
        <row r="16177">
          <cell r="A16177" t="str">
            <v>60135623P1FGPIPING01</v>
          </cell>
          <cell r="Q16177">
            <v>1</v>
          </cell>
        </row>
        <row r="16178">
          <cell r="A16178" t="str">
            <v>60135623P1MKFGPRE</v>
          </cell>
          <cell r="Q16178">
            <v>42</v>
          </cell>
        </row>
        <row r="16179">
          <cell r="A16179" t="str">
            <v>60135623P1WHPIPING</v>
          </cell>
          <cell r="Q16179">
            <v>4</v>
          </cell>
        </row>
        <row r="16180">
          <cell r="A16180" t="str">
            <v>10051965G11MONEP</v>
          </cell>
          <cell r="Q16180">
            <v>25</v>
          </cell>
        </row>
        <row r="16181">
          <cell r="A16181" t="str">
            <v>10051965G11MTY1</v>
          </cell>
          <cell r="Q16181">
            <v>9</v>
          </cell>
        </row>
        <row r="16182">
          <cell r="A16182" t="str">
            <v>10051965G11MTY3</v>
          </cell>
          <cell r="Q16182">
            <v>125</v>
          </cell>
        </row>
        <row r="16183">
          <cell r="A16183" t="str">
            <v>10051965G11MTY3</v>
          </cell>
          <cell r="Q16183">
            <v>125</v>
          </cell>
        </row>
        <row r="16184">
          <cell r="A16184" t="str">
            <v>10051965G11MTY3</v>
          </cell>
          <cell r="Q16184">
            <v>75</v>
          </cell>
        </row>
        <row r="16185">
          <cell r="A16185" t="str">
            <v>10077955G07MONEP</v>
          </cell>
          <cell r="Q16185">
            <v>19</v>
          </cell>
        </row>
        <row r="16186">
          <cell r="A16186" t="str">
            <v>10077955G07MTY1</v>
          </cell>
          <cell r="Q16186">
            <v>7</v>
          </cell>
        </row>
        <row r="16187">
          <cell r="A16187" t="str">
            <v>10077955G07MTY3</v>
          </cell>
          <cell r="Q16187">
            <v>100</v>
          </cell>
        </row>
        <row r="16188">
          <cell r="A16188" t="str">
            <v>10077955G07MTY3</v>
          </cell>
          <cell r="Q16188">
            <v>2</v>
          </cell>
        </row>
        <row r="16189">
          <cell r="A16189" t="str">
            <v>10077955G07MTY3</v>
          </cell>
          <cell r="Q16189">
            <v>1</v>
          </cell>
        </row>
        <row r="16190">
          <cell r="A16190" t="str">
            <v>10077955G07MTY3</v>
          </cell>
          <cell r="Q16190">
            <v>2</v>
          </cell>
        </row>
        <row r="16191">
          <cell r="A16191" t="str">
            <v>10077955G07MTY3</v>
          </cell>
          <cell r="Q16191">
            <v>23</v>
          </cell>
        </row>
        <row r="16192">
          <cell r="A16192" t="str">
            <v>10077955G01MONEP</v>
          </cell>
          <cell r="Q16192">
            <v>30</v>
          </cell>
        </row>
        <row r="16193">
          <cell r="A16193" t="str">
            <v>10077955G01MTY1</v>
          </cell>
          <cell r="Q16193">
            <v>55</v>
          </cell>
        </row>
        <row r="16194">
          <cell r="A16194" t="str">
            <v>10077955G01MTY3</v>
          </cell>
          <cell r="Q16194">
            <v>125</v>
          </cell>
        </row>
        <row r="16195">
          <cell r="A16195" t="str">
            <v>10077955G01MTY3</v>
          </cell>
          <cell r="Q16195">
            <v>75</v>
          </cell>
        </row>
        <row r="16196">
          <cell r="A16196" t="str">
            <v>10051965G01MONEP</v>
          </cell>
          <cell r="Q16196">
            <v>40</v>
          </cell>
        </row>
        <row r="16197">
          <cell r="A16197" t="str">
            <v>10051965G01MTY3</v>
          </cell>
          <cell r="Q16197">
            <v>50</v>
          </cell>
        </row>
        <row r="16198">
          <cell r="A16198" t="str">
            <v>10051965G01MTY3</v>
          </cell>
          <cell r="Q16198">
            <v>3</v>
          </cell>
        </row>
        <row r="16199">
          <cell r="A16199" t="str">
            <v>10051965G01MTY3</v>
          </cell>
          <cell r="Q16199">
            <v>50</v>
          </cell>
        </row>
        <row r="16200">
          <cell r="A16200" t="str">
            <v>10051965G01MTY3</v>
          </cell>
          <cell r="Q16200">
            <v>100</v>
          </cell>
        </row>
        <row r="16201">
          <cell r="A16201" t="str">
            <v>10051965G01MTY3</v>
          </cell>
          <cell r="Q16201">
            <v>25</v>
          </cell>
        </row>
        <row r="16202">
          <cell r="A16202" t="str">
            <v>10051965G02MONEP</v>
          </cell>
          <cell r="Q16202">
            <v>15</v>
          </cell>
        </row>
        <row r="16203">
          <cell r="A16203" t="str">
            <v>10051965G02MTY1</v>
          </cell>
          <cell r="Q16203">
            <v>100</v>
          </cell>
        </row>
        <row r="16204">
          <cell r="A16204" t="str">
            <v>10051965G02MTY3</v>
          </cell>
          <cell r="Q16204">
            <v>125</v>
          </cell>
        </row>
        <row r="16205">
          <cell r="A16205" t="str">
            <v>10051965G02MTY3</v>
          </cell>
          <cell r="Q16205">
            <v>150</v>
          </cell>
        </row>
        <row r="16206">
          <cell r="A16206" t="str">
            <v>60132128G4MONPRE</v>
          </cell>
          <cell r="Q16206">
            <v>35</v>
          </cell>
        </row>
        <row r="16207">
          <cell r="A16207" t="str">
            <v>60132128G4MTY1</v>
          </cell>
          <cell r="Q16207">
            <v>99</v>
          </cell>
        </row>
        <row r="16208">
          <cell r="A16208" t="str">
            <v>60132128G4MTY3</v>
          </cell>
          <cell r="Q16208">
            <v>3</v>
          </cell>
        </row>
        <row r="16209">
          <cell r="A16209" t="str">
            <v>60132128G4MTY3</v>
          </cell>
          <cell r="Q16209">
            <v>37</v>
          </cell>
        </row>
        <row r="16210">
          <cell r="A16210" t="str">
            <v>60132128G4MTY3</v>
          </cell>
          <cell r="Q16210">
            <v>75</v>
          </cell>
        </row>
        <row r="16211">
          <cell r="A16211" t="str">
            <v>60132128G4MTY3</v>
          </cell>
          <cell r="Q16211">
            <v>3</v>
          </cell>
        </row>
        <row r="16212">
          <cell r="A16212" t="str">
            <v>60132128G4MTY3</v>
          </cell>
          <cell r="Q16212">
            <v>35</v>
          </cell>
        </row>
        <row r="16213">
          <cell r="A16213" t="str">
            <v>60132128G4MTY3</v>
          </cell>
          <cell r="Q16213">
            <v>107</v>
          </cell>
        </row>
        <row r="16214">
          <cell r="A16214" t="str">
            <v>60114048G1MONPRE</v>
          </cell>
          <cell r="Q16214">
            <v>68</v>
          </cell>
        </row>
        <row r="16215">
          <cell r="A16215" t="str">
            <v>60114048G1MTY1</v>
          </cell>
          <cell r="Q16215">
            <v>9</v>
          </cell>
        </row>
        <row r="16216">
          <cell r="A16216" t="str">
            <v>60114048G1MTY3</v>
          </cell>
          <cell r="Q16216">
            <v>37</v>
          </cell>
        </row>
        <row r="16217">
          <cell r="A16217" t="str">
            <v>60114048G1MTY3</v>
          </cell>
          <cell r="Q16217">
            <v>5</v>
          </cell>
        </row>
        <row r="16218">
          <cell r="A16218" t="str">
            <v>60114048G1MTY3</v>
          </cell>
          <cell r="Q16218">
            <v>69</v>
          </cell>
        </row>
        <row r="16219">
          <cell r="A16219" t="str">
            <v>60114048G1MTY3</v>
          </cell>
          <cell r="Q16219">
            <v>3</v>
          </cell>
        </row>
        <row r="16220">
          <cell r="A16220" t="str">
            <v>60114048G1MTY3</v>
          </cell>
          <cell r="Q16220">
            <v>75</v>
          </cell>
        </row>
        <row r="16221">
          <cell r="A16221" t="str">
            <v>60114048G5MONPRE</v>
          </cell>
          <cell r="Q16221">
            <v>52</v>
          </cell>
        </row>
        <row r="16222">
          <cell r="A16222" t="str">
            <v>60114048G5MTY1</v>
          </cell>
          <cell r="Q16222">
            <v>88</v>
          </cell>
        </row>
        <row r="16223">
          <cell r="A16223" t="str">
            <v>60114048G5MTY3</v>
          </cell>
          <cell r="Q16223">
            <v>2</v>
          </cell>
        </row>
        <row r="16224">
          <cell r="A16224" t="str">
            <v>60114048G5MTY3</v>
          </cell>
          <cell r="Q16224">
            <v>150</v>
          </cell>
        </row>
        <row r="16225">
          <cell r="A16225" t="str">
            <v>60114048G5MTY3</v>
          </cell>
          <cell r="Q16225">
            <v>75</v>
          </cell>
        </row>
        <row r="16226">
          <cell r="A16226" t="str">
            <v>60132128G2MONPRE</v>
          </cell>
          <cell r="Q16226">
            <v>27</v>
          </cell>
        </row>
        <row r="16227">
          <cell r="A16227" t="str">
            <v>60132128G2MTY1</v>
          </cell>
          <cell r="Q16227">
            <v>34</v>
          </cell>
        </row>
        <row r="16228">
          <cell r="A16228" t="str">
            <v>60132128G2MTY3</v>
          </cell>
          <cell r="Q16228">
            <v>3</v>
          </cell>
        </row>
        <row r="16229">
          <cell r="A16229" t="str">
            <v>60132128G2MTY3</v>
          </cell>
          <cell r="Q16229">
            <v>45</v>
          </cell>
        </row>
        <row r="16230">
          <cell r="A16230" t="str">
            <v>60132128G2MTY3</v>
          </cell>
          <cell r="Q16230">
            <v>75</v>
          </cell>
        </row>
        <row r="16231">
          <cell r="A16231" t="str">
            <v>60132128G2MTY3</v>
          </cell>
          <cell r="Q16231">
            <v>75</v>
          </cell>
        </row>
        <row r="16232">
          <cell r="A16232" t="str">
            <v>60132128G2MTY3</v>
          </cell>
          <cell r="Q16232">
            <v>105</v>
          </cell>
        </row>
        <row r="16233">
          <cell r="A16233" t="str">
            <v>60114048G6MONPRE</v>
          </cell>
          <cell r="Q16233">
            <v>40</v>
          </cell>
        </row>
        <row r="16234">
          <cell r="A16234" t="str">
            <v>60114048G6MTY1</v>
          </cell>
          <cell r="Q16234">
            <v>100</v>
          </cell>
        </row>
        <row r="16235">
          <cell r="A16235" t="str">
            <v>60114048G6MTY3</v>
          </cell>
          <cell r="Q16235">
            <v>100</v>
          </cell>
        </row>
        <row r="16236">
          <cell r="A16236" t="str">
            <v>185400P5MONPRE</v>
          </cell>
          <cell r="Q16236">
            <v>297</v>
          </cell>
        </row>
        <row r="16237">
          <cell r="A16237" t="str">
            <v>185400P5MTY1</v>
          </cell>
          <cell r="Q16237">
            <v>900</v>
          </cell>
        </row>
        <row r="16238">
          <cell r="A16238" t="str">
            <v>185400P5REC-LARTX</v>
          </cell>
          <cell r="Q16238">
            <v>94</v>
          </cell>
        </row>
        <row r="16239">
          <cell r="A16239" t="str">
            <v>10051965G12MONEP</v>
          </cell>
          <cell r="Q16239">
            <v>29</v>
          </cell>
        </row>
        <row r="16240">
          <cell r="A16240" t="str">
            <v>10051965G12MTY1</v>
          </cell>
          <cell r="Q16240">
            <v>1</v>
          </cell>
        </row>
        <row r="16241">
          <cell r="A16241" t="str">
            <v>10051965G12MTY3</v>
          </cell>
          <cell r="Q16241">
            <v>3</v>
          </cell>
        </row>
        <row r="16242">
          <cell r="A16242" t="str">
            <v>10051965G12MTY3</v>
          </cell>
          <cell r="Q16242">
            <v>75</v>
          </cell>
        </row>
        <row r="16243">
          <cell r="A16243" t="str">
            <v>10051965G12MTY3</v>
          </cell>
          <cell r="Q16243">
            <v>75</v>
          </cell>
        </row>
        <row r="16244">
          <cell r="A16244" t="str">
            <v>10051965G12MTY3</v>
          </cell>
          <cell r="Q16244">
            <v>50</v>
          </cell>
        </row>
        <row r="16245">
          <cell r="A16245" t="str">
            <v>60114156G7MONPRE</v>
          </cell>
          <cell r="Q16245">
            <v>30</v>
          </cell>
        </row>
        <row r="16246">
          <cell r="A16246" t="str">
            <v>60114156G7MTY1</v>
          </cell>
          <cell r="Q16246">
            <v>15</v>
          </cell>
        </row>
        <row r="16247">
          <cell r="A16247" t="str">
            <v>60114156G7MTY3</v>
          </cell>
          <cell r="Q16247">
            <v>50</v>
          </cell>
        </row>
        <row r="16248">
          <cell r="A16248" t="str">
            <v>60114156G7MTY3</v>
          </cell>
          <cell r="Q16248">
            <v>50</v>
          </cell>
        </row>
        <row r="16249">
          <cell r="A16249" t="str">
            <v>60114156G7MTY3</v>
          </cell>
          <cell r="Q16249">
            <v>3</v>
          </cell>
        </row>
        <row r="16250">
          <cell r="A16250" t="str">
            <v>60114156G7MTY3</v>
          </cell>
          <cell r="Q16250">
            <v>50</v>
          </cell>
        </row>
        <row r="16251">
          <cell r="A16251" t="str">
            <v>60114156G7MTY3</v>
          </cell>
          <cell r="Q16251">
            <v>75</v>
          </cell>
        </row>
        <row r="16252">
          <cell r="A16252" t="str">
            <v>60114156G1MONPRE</v>
          </cell>
          <cell r="Q16252">
            <v>39</v>
          </cell>
        </row>
        <row r="16253">
          <cell r="A16253" t="str">
            <v>60114156G1MTY1</v>
          </cell>
          <cell r="Q16253">
            <v>50</v>
          </cell>
        </row>
        <row r="16254">
          <cell r="A16254" t="str">
            <v>60114156G1MTY3</v>
          </cell>
          <cell r="Q16254">
            <v>3</v>
          </cell>
        </row>
        <row r="16255">
          <cell r="A16255" t="str">
            <v>60114156G1MTY3</v>
          </cell>
          <cell r="Q16255">
            <v>99</v>
          </cell>
        </row>
        <row r="16256">
          <cell r="A16256" t="str">
            <v>60114156G1MTY3</v>
          </cell>
          <cell r="Q16256">
            <v>76</v>
          </cell>
        </row>
        <row r="16257">
          <cell r="A16257" t="str">
            <v>60114156G6MONPRE</v>
          </cell>
          <cell r="Q16257">
            <v>27</v>
          </cell>
        </row>
        <row r="16258">
          <cell r="A16258" t="str">
            <v>60114156G6MTY1</v>
          </cell>
          <cell r="Q16258">
            <v>140</v>
          </cell>
        </row>
        <row r="16259">
          <cell r="A16259" t="str">
            <v>60114156G6MTY1</v>
          </cell>
          <cell r="Q16259">
            <v>3</v>
          </cell>
        </row>
        <row r="16260">
          <cell r="A16260" t="str">
            <v>60121712G1MONPRE</v>
          </cell>
          <cell r="Q16260">
            <v>31</v>
          </cell>
        </row>
        <row r="16261">
          <cell r="A16261" t="str">
            <v>60121712G1MTY1</v>
          </cell>
          <cell r="Q16261">
            <v>2</v>
          </cell>
        </row>
        <row r="16262">
          <cell r="A16262" t="str">
            <v>60121712G1MTY1</v>
          </cell>
          <cell r="Q16262">
            <v>5</v>
          </cell>
        </row>
        <row r="16263">
          <cell r="A16263" t="str">
            <v>60121712G1MTY1</v>
          </cell>
          <cell r="Q16263">
            <v>4</v>
          </cell>
        </row>
        <row r="16264">
          <cell r="A16264" t="str">
            <v>60121712G1MTY1</v>
          </cell>
          <cell r="Q16264">
            <v>71</v>
          </cell>
        </row>
        <row r="16265">
          <cell r="A16265" t="str">
            <v>60121712G1MTY3</v>
          </cell>
          <cell r="Q16265">
            <v>3</v>
          </cell>
        </row>
        <row r="16266">
          <cell r="A16266" t="str">
            <v>60121712G1MTY3</v>
          </cell>
          <cell r="Q16266">
            <v>52</v>
          </cell>
        </row>
        <row r="16267">
          <cell r="A16267" t="str">
            <v>60121712G1MTY3</v>
          </cell>
          <cell r="Q16267">
            <v>1</v>
          </cell>
        </row>
        <row r="16268">
          <cell r="A16268" t="str">
            <v>60121712G1MTY3</v>
          </cell>
          <cell r="Q16268">
            <v>75</v>
          </cell>
        </row>
        <row r="16269">
          <cell r="A16269" t="str">
            <v>60121712G1MTY3</v>
          </cell>
          <cell r="Q16269">
            <v>3</v>
          </cell>
        </row>
        <row r="16270">
          <cell r="A16270" t="str">
            <v>60121712G1MTY3</v>
          </cell>
          <cell r="Q16270">
            <v>125</v>
          </cell>
        </row>
        <row r="16271">
          <cell r="A16271" t="str">
            <v>60121712G1MTY3</v>
          </cell>
          <cell r="Q16271">
            <v>70</v>
          </cell>
        </row>
        <row r="16272">
          <cell r="A16272" t="str">
            <v>60143798P1FGPIPING01</v>
          </cell>
          <cell r="Q16272">
            <v>19</v>
          </cell>
        </row>
        <row r="16273">
          <cell r="A16273" t="str">
            <v>60143798P1MKFGPRE</v>
          </cell>
          <cell r="Q16273">
            <v>83</v>
          </cell>
        </row>
        <row r="16274">
          <cell r="A16274" t="str">
            <v>60143798P1WHPIPING</v>
          </cell>
          <cell r="Q16274">
            <v>21</v>
          </cell>
        </row>
        <row r="16275">
          <cell r="A16275" t="str">
            <v>10077955G05MONEP</v>
          </cell>
          <cell r="Q16275">
            <v>59</v>
          </cell>
        </row>
        <row r="16276">
          <cell r="A16276" t="str">
            <v>10077955G05MTY3</v>
          </cell>
          <cell r="Q16276">
            <v>125</v>
          </cell>
        </row>
        <row r="16277">
          <cell r="A16277" t="str">
            <v>60114048G7MONPRE</v>
          </cell>
          <cell r="Q16277">
            <v>25</v>
          </cell>
        </row>
        <row r="16278">
          <cell r="A16278" t="str">
            <v>60114048G7MTY1</v>
          </cell>
          <cell r="Q16278">
            <v>46</v>
          </cell>
        </row>
        <row r="16279">
          <cell r="A16279" t="str">
            <v>60114048G7MTY3</v>
          </cell>
          <cell r="Q16279">
            <v>125</v>
          </cell>
        </row>
        <row r="16280">
          <cell r="A16280" t="str">
            <v>60114048G7MTY3</v>
          </cell>
          <cell r="Q16280">
            <v>75</v>
          </cell>
        </row>
        <row r="16281">
          <cell r="A16281" t="str">
            <v>60121712G3MONPRE</v>
          </cell>
          <cell r="Q16281">
            <v>29</v>
          </cell>
        </row>
        <row r="16282">
          <cell r="A16282" t="str">
            <v>60121712G3MTY1</v>
          </cell>
          <cell r="Q16282">
            <v>38</v>
          </cell>
        </row>
        <row r="16283">
          <cell r="A16283" t="str">
            <v>60121712G3MTY3</v>
          </cell>
          <cell r="Q16283">
            <v>28</v>
          </cell>
        </row>
        <row r="16284">
          <cell r="A16284" t="str">
            <v>60121712G3MTY3</v>
          </cell>
          <cell r="Q16284">
            <v>18</v>
          </cell>
        </row>
        <row r="16285">
          <cell r="A16285" t="str">
            <v>60121712G3MTY3</v>
          </cell>
          <cell r="Q16285">
            <v>18</v>
          </cell>
        </row>
        <row r="16286">
          <cell r="A16286" t="str">
            <v>60121712G3MTY3</v>
          </cell>
          <cell r="Q16286">
            <v>75</v>
          </cell>
        </row>
        <row r="16287">
          <cell r="A16287" t="str">
            <v>60121712G3MTY3</v>
          </cell>
          <cell r="Q16287">
            <v>30</v>
          </cell>
        </row>
        <row r="16288">
          <cell r="A16288" t="str">
            <v>60121712G3MTY3</v>
          </cell>
          <cell r="Q16288">
            <v>107</v>
          </cell>
        </row>
        <row r="16289">
          <cell r="A16289" t="str">
            <v>60121712G3MTY3</v>
          </cell>
          <cell r="Q16289">
            <v>1</v>
          </cell>
        </row>
        <row r="16290">
          <cell r="A16290" t="str">
            <v>60132128G1MONPRE</v>
          </cell>
          <cell r="Q16290">
            <v>26</v>
          </cell>
        </row>
        <row r="16291">
          <cell r="A16291" t="str">
            <v>60132128G1MTY1</v>
          </cell>
          <cell r="Q16291">
            <v>1</v>
          </cell>
        </row>
        <row r="16292">
          <cell r="A16292" t="str">
            <v>60132128G1MTY3</v>
          </cell>
          <cell r="Q16292">
            <v>35</v>
          </cell>
        </row>
        <row r="16293">
          <cell r="A16293" t="str">
            <v>60132128G1MTY3</v>
          </cell>
          <cell r="Q16293">
            <v>75</v>
          </cell>
        </row>
        <row r="16294">
          <cell r="A16294" t="str">
            <v>60132128G1MTY3</v>
          </cell>
          <cell r="Q16294">
            <v>3</v>
          </cell>
        </row>
        <row r="16295">
          <cell r="A16295" t="str">
            <v>60132128G1MTY3</v>
          </cell>
          <cell r="Q16295">
            <v>50</v>
          </cell>
        </row>
        <row r="16296">
          <cell r="A16296" t="str">
            <v>60132128G1MTY3</v>
          </cell>
          <cell r="Q16296">
            <v>75</v>
          </cell>
        </row>
        <row r="16297">
          <cell r="A16297" t="str">
            <v>60132128G1MTY3</v>
          </cell>
          <cell r="Q16297">
            <v>96</v>
          </cell>
        </row>
        <row r="16298">
          <cell r="A16298" t="str">
            <v>60132128G1RECMTY</v>
          </cell>
          <cell r="Q16298">
            <v>3</v>
          </cell>
        </row>
        <row r="16299">
          <cell r="A16299" t="str">
            <v>10051965G03MONEP</v>
          </cell>
          <cell r="Q16299">
            <v>18</v>
          </cell>
        </row>
        <row r="16300">
          <cell r="A16300" t="str">
            <v>10051965G03MTY1</v>
          </cell>
          <cell r="Q16300">
            <v>50</v>
          </cell>
        </row>
        <row r="16301">
          <cell r="A16301" t="str">
            <v>10051965G03MTY3</v>
          </cell>
          <cell r="Q16301">
            <v>75</v>
          </cell>
        </row>
        <row r="16302">
          <cell r="A16302" t="str">
            <v>10051965G03MTY3</v>
          </cell>
          <cell r="Q16302">
            <v>50</v>
          </cell>
        </row>
        <row r="16303">
          <cell r="A16303" t="str">
            <v>10051965G03MTY3</v>
          </cell>
          <cell r="Q16303">
            <v>75</v>
          </cell>
        </row>
        <row r="16304">
          <cell r="A16304" t="str">
            <v>10051965G03MTY3</v>
          </cell>
          <cell r="Q16304">
            <v>75</v>
          </cell>
        </row>
        <row r="16305">
          <cell r="A16305" t="str">
            <v>10077473G02MONEP</v>
          </cell>
          <cell r="Q16305">
            <v>19</v>
          </cell>
        </row>
        <row r="16306">
          <cell r="A16306" t="str">
            <v>10077473G02MTY1</v>
          </cell>
          <cell r="Q16306">
            <v>30</v>
          </cell>
        </row>
        <row r="16307">
          <cell r="A16307" t="str">
            <v>10077473G02MTY3</v>
          </cell>
          <cell r="Q16307">
            <v>25</v>
          </cell>
        </row>
        <row r="16308">
          <cell r="A16308" t="str">
            <v>10077473G02MTY3</v>
          </cell>
          <cell r="Q16308">
            <v>113</v>
          </cell>
        </row>
        <row r="16309">
          <cell r="A16309" t="str">
            <v>10077473G02MTY3</v>
          </cell>
          <cell r="Q16309">
            <v>175</v>
          </cell>
        </row>
        <row r="16310">
          <cell r="A16310" t="str">
            <v>10077473G02MTY3</v>
          </cell>
          <cell r="Q16310">
            <v>50</v>
          </cell>
        </row>
        <row r="16311">
          <cell r="A16311" t="str">
            <v>10077473G02MTY3</v>
          </cell>
          <cell r="Q16311">
            <v>150</v>
          </cell>
        </row>
        <row r="16312">
          <cell r="A16312" t="str">
            <v>10077473G03MONEP</v>
          </cell>
          <cell r="Q16312">
            <v>23</v>
          </cell>
        </row>
        <row r="16313">
          <cell r="A16313" t="str">
            <v>10077473G03MTY3</v>
          </cell>
          <cell r="Q16313">
            <v>150</v>
          </cell>
        </row>
        <row r="16314">
          <cell r="A16314" t="str">
            <v>10077473G03MTY3</v>
          </cell>
          <cell r="Q16314">
            <v>225</v>
          </cell>
        </row>
        <row r="16315">
          <cell r="A16315" t="str">
            <v>10077473G03MTY3</v>
          </cell>
          <cell r="Q16315">
            <v>25</v>
          </cell>
        </row>
        <row r="16316">
          <cell r="A16316" t="str">
            <v>10077473G03MTY3</v>
          </cell>
          <cell r="Q16316">
            <v>25</v>
          </cell>
        </row>
        <row r="16317">
          <cell r="A16317" t="str">
            <v>10077470G01MTY1</v>
          </cell>
          <cell r="Q16317">
            <v>21</v>
          </cell>
        </row>
        <row r="16318">
          <cell r="A16318" t="str">
            <v>10077470G01MTY3</v>
          </cell>
          <cell r="Q16318">
            <v>8</v>
          </cell>
        </row>
        <row r="16319">
          <cell r="A16319" t="str">
            <v>10077470G01MTY3</v>
          </cell>
          <cell r="Q16319">
            <v>70</v>
          </cell>
        </row>
        <row r="16320">
          <cell r="A16320" t="str">
            <v>10077470G01MTY3</v>
          </cell>
          <cell r="Q16320">
            <v>10</v>
          </cell>
        </row>
        <row r="16321">
          <cell r="A16321" t="str">
            <v>10077470G01MTY3</v>
          </cell>
          <cell r="Q16321">
            <v>20</v>
          </cell>
        </row>
        <row r="16322">
          <cell r="A16322" t="str">
            <v>10077470G02MONEP</v>
          </cell>
          <cell r="Q16322">
            <v>18</v>
          </cell>
        </row>
        <row r="16323">
          <cell r="A16323" t="str">
            <v>10077470G02MTY1</v>
          </cell>
          <cell r="Q16323">
            <v>27</v>
          </cell>
        </row>
        <row r="16324">
          <cell r="A16324" t="str">
            <v>10077470G02MTY3</v>
          </cell>
          <cell r="Q16324">
            <v>60</v>
          </cell>
        </row>
        <row r="16325">
          <cell r="A16325" t="str">
            <v>10077470G02MTY3</v>
          </cell>
          <cell r="Q16325">
            <v>75</v>
          </cell>
        </row>
        <row r="16326">
          <cell r="A16326" t="str">
            <v>10077470G02MTY3</v>
          </cell>
          <cell r="Q16326">
            <v>75</v>
          </cell>
        </row>
        <row r="16327">
          <cell r="A16327" t="str">
            <v>10077470G02MTY3</v>
          </cell>
          <cell r="Q16327">
            <v>50</v>
          </cell>
        </row>
        <row r="16328">
          <cell r="A16328" t="str">
            <v>10077470G02MTY3</v>
          </cell>
          <cell r="Q16328">
            <v>50</v>
          </cell>
        </row>
        <row r="16329">
          <cell r="A16329" t="str">
            <v>10077473G04MONEP</v>
          </cell>
          <cell r="Q16329">
            <v>22</v>
          </cell>
        </row>
        <row r="16330">
          <cell r="A16330" t="str">
            <v>10077473G04MTY1</v>
          </cell>
          <cell r="Q16330">
            <v>50</v>
          </cell>
        </row>
        <row r="16331">
          <cell r="A16331" t="str">
            <v>10077473G04MTY3</v>
          </cell>
          <cell r="Q16331">
            <v>50</v>
          </cell>
        </row>
        <row r="16332">
          <cell r="A16332" t="str">
            <v>10077473G04MTY3</v>
          </cell>
          <cell r="Q16332">
            <v>25</v>
          </cell>
        </row>
        <row r="16333">
          <cell r="A16333" t="str">
            <v>10077473G04MTY3</v>
          </cell>
          <cell r="Q16333">
            <v>50</v>
          </cell>
        </row>
        <row r="16334">
          <cell r="A16334" t="str">
            <v>10077473G04MTY3</v>
          </cell>
          <cell r="Q16334">
            <v>25</v>
          </cell>
        </row>
        <row r="16335">
          <cell r="A16335" t="str">
            <v>10077473G01MONEP</v>
          </cell>
          <cell r="Q16335">
            <v>20</v>
          </cell>
        </row>
        <row r="16336">
          <cell r="A16336" t="str">
            <v>10077473G01MTY1</v>
          </cell>
          <cell r="Q16336">
            <v>30</v>
          </cell>
        </row>
        <row r="16337">
          <cell r="A16337" t="str">
            <v>10077473G01MTY3</v>
          </cell>
          <cell r="Q16337">
            <v>25</v>
          </cell>
        </row>
        <row r="16338">
          <cell r="A16338" t="str">
            <v>10077473G01MTY3</v>
          </cell>
          <cell r="Q16338">
            <v>150</v>
          </cell>
        </row>
        <row r="16339">
          <cell r="A16339" t="str">
            <v>10077473G01MTY3</v>
          </cell>
          <cell r="Q16339">
            <v>150</v>
          </cell>
        </row>
        <row r="16340">
          <cell r="A16340" t="str">
            <v>10077473G01MTY3</v>
          </cell>
          <cell r="Q16340">
            <v>75</v>
          </cell>
        </row>
        <row r="16341">
          <cell r="A16341" t="str">
            <v>10080494P1MTY1</v>
          </cell>
          <cell r="Q16341">
            <v>78</v>
          </cell>
        </row>
        <row r="16342">
          <cell r="A16342" t="str">
            <v>10080476P1MONXDM</v>
          </cell>
          <cell r="Q16342">
            <v>241</v>
          </cell>
        </row>
        <row r="16343">
          <cell r="A16343" t="str">
            <v>10080476P1MTY1</v>
          </cell>
          <cell r="Q16343">
            <v>107</v>
          </cell>
        </row>
        <row r="16344">
          <cell r="A16344" t="str">
            <v>COUNTER-XDMCMONXDM</v>
          </cell>
          <cell r="Q16344">
            <v>95</v>
          </cell>
        </row>
        <row r="16345">
          <cell r="A16345" t="str">
            <v>304930P2SRXO-SHIP</v>
          </cell>
          <cell r="Q16345">
            <v>3</v>
          </cell>
        </row>
        <row r="16346">
          <cell r="A16346" t="str">
            <v>10064060P2MON-AFC</v>
          </cell>
          <cell r="Q16346">
            <v>3300</v>
          </cell>
        </row>
        <row r="16347">
          <cell r="A16347" t="str">
            <v>10064060P2MTY1</v>
          </cell>
          <cell r="Q16347">
            <v>6900</v>
          </cell>
        </row>
        <row r="16348">
          <cell r="A16348" t="str">
            <v>10064060P2MTY3</v>
          </cell>
          <cell r="Q16348">
            <v>2000</v>
          </cell>
        </row>
        <row r="16349">
          <cell r="A16349" t="str">
            <v>10064060P2MTY3</v>
          </cell>
          <cell r="Q16349">
            <v>4800</v>
          </cell>
        </row>
        <row r="16350">
          <cell r="A16350" t="str">
            <v>10064060P2MTY3</v>
          </cell>
          <cell r="Q16350">
            <v>2000</v>
          </cell>
        </row>
        <row r="16351">
          <cell r="A16351" t="str">
            <v>10064060P2MTY3</v>
          </cell>
          <cell r="Q16351">
            <v>18000</v>
          </cell>
        </row>
        <row r="16352">
          <cell r="A16352" t="str">
            <v>10064060P2MTY3</v>
          </cell>
          <cell r="Q16352">
            <v>4000</v>
          </cell>
        </row>
        <row r="16353">
          <cell r="A16353" t="str">
            <v>10064060P2MTY3</v>
          </cell>
          <cell r="Q16353">
            <v>16400</v>
          </cell>
        </row>
        <row r="16354">
          <cell r="A16354" t="str">
            <v>10064060P2MTY3</v>
          </cell>
          <cell r="Q16354">
            <v>3000</v>
          </cell>
        </row>
        <row r="16355">
          <cell r="A16355" t="str">
            <v>10080854G1MONXDM</v>
          </cell>
          <cell r="Q16355">
            <v>7</v>
          </cell>
        </row>
        <row r="16356">
          <cell r="A16356" t="str">
            <v>10080854G1MTY1</v>
          </cell>
          <cell r="Q16356">
            <v>5</v>
          </cell>
        </row>
        <row r="16357">
          <cell r="A16357" t="str">
            <v>10080854G1MTY1</v>
          </cell>
          <cell r="Q16357">
            <v>5</v>
          </cell>
        </row>
        <row r="16358">
          <cell r="A16358" t="str">
            <v>10080854G1MTY3</v>
          </cell>
          <cell r="Q16358">
            <v>3</v>
          </cell>
        </row>
        <row r="16359">
          <cell r="A16359" t="str">
            <v>10080852G1MONXDM</v>
          </cell>
          <cell r="Q16359">
            <v>6</v>
          </cell>
        </row>
        <row r="16360">
          <cell r="A16360" t="str">
            <v>10080852G1MTY1</v>
          </cell>
          <cell r="Q16360">
            <v>10</v>
          </cell>
        </row>
        <row r="16361">
          <cell r="A16361" t="str">
            <v>10080852G1MTY1</v>
          </cell>
          <cell r="Q16361">
            <v>1</v>
          </cell>
        </row>
        <row r="16362">
          <cell r="A16362" t="str">
            <v>10080852G1MTY1</v>
          </cell>
          <cell r="Q16362">
            <v>4</v>
          </cell>
        </row>
        <row r="16363">
          <cell r="A16363" t="str">
            <v>10080852G1MTY1</v>
          </cell>
          <cell r="Q16363">
            <v>2</v>
          </cell>
        </row>
        <row r="16364">
          <cell r="A16364" t="str">
            <v>10080852G1MTY3</v>
          </cell>
          <cell r="Q16364">
            <v>10</v>
          </cell>
        </row>
        <row r="16365">
          <cell r="A16365" t="str">
            <v>10080852G1MTY3</v>
          </cell>
          <cell r="Q16365">
            <v>5</v>
          </cell>
        </row>
        <row r="16366">
          <cell r="A16366" t="str">
            <v>10080853G1MONXDM</v>
          </cell>
          <cell r="Q16366">
            <v>3</v>
          </cell>
        </row>
        <row r="16367">
          <cell r="A16367" t="str">
            <v>10080853G1MTY1</v>
          </cell>
          <cell r="Q16367">
            <v>30</v>
          </cell>
        </row>
        <row r="16368">
          <cell r="A16368" t="str">
            <v>10080853G1MTY1</v>
          </cell>
          <cell r="Q16368">
            <v>16</v>
          </cell>
        </row>
        <row r="16369">
          <cell r="A16369" t="str">
            <v>10080853G1MTY1</v>
          </cell>
          <cell r="Q16369">
            <v>6</v>
          </cell>
        </row>
        <row r="16370">
          <cell r="A16370" t="str">
            <v>10080853G1MTY3</v>
          </cell>
          <cell r="Q16370">
            <v>46</v>
          </cell>
        </row>
        <row r="16371">
          <cell r="A16371" t="str">
            <v>10080853G1MTY3</v>
          </cell>
          <cell r="Q16371">
            <v>55</v>
          </cell>
        </row>
        <row r="16372">
          <cell r="A16372" t="str">
            <v>10080853G1MTY3</v>
          </cell>
          <cell r="Q16372">
            <v>27</v>
          </cell>
        </row>
        <row r="16373">
          <cell r="A16373" t="str">
            <v>10080853G1MTY3</v>
          </cell>
          <cell r="Q16373">
            <v>6</v>
          </cell>
        </row>
        <row r="16374">
          <cell r="A16374" t="str">
            <v>10080853G1MTY3</v>
          </cell>
          <cell r="Q16374">
            <v>8</v>
          </cell>
        </row>
        <row r="16375">
          <cell r="A16375" t="str">
            <v>10080853G1MTY3</v>
          </cell>
          <cell r="Q16375">
            <v>60</v>
          </cell>
        </row>
        <row r="16376">
          <cell r="A16376" t="str">
            <v>60157117P1MKFG</v>
          </cell>
          <cell r="Q16376">
            <v>15</v>
          </cell>
        </row>
        <row r="16377">
          <cell r="A16377" t="str">
            <v>60157117P1MONCON</v>
          </cell>
          <cell r="Q16377">
            <v>34</v>
          </cell>
        </row>
        <row r="16378">
          <cell r="A16378" t="str">
            <v>60157117P1MRBM</v>
          </cell>
          <cell r="Q16378">
            <v>14</v>
          </cell>
        </row>
        <row r="16379">
          <cell r="A16379" t="str">
            <v>60157117P1MTY1</v>
          </cell>
          <cell r="Q16379">
            <v>80</v>
          </cell>
        </row>
        <row r="16380">
          <cell r="A16380" t="str">
            <v>60157117P1MTY3</v>
          </cell>
          <cell r="Q16380">
            <v>21</v>
          </cell>
        </row>
        <row r="16381">
          <cell r="A16381" t="str">
            <v>10073135P1MONCON</v>
          </cell>
          <cell r="Q16381">
            <v>26</v>
          </cell>
        </row>
        <row r="16382">
          <cell r="A16382" t="str">
            <v>10073135P1MTY3</v>
          </cell>
          <cell r="Q16382">
            <v>18</v>
          </cell>
        </row>
        <row r="16383">
          <cell r="A16383" t="str">
            <v>10081657P1MON-AFC</v>
          </cell>
          <cell r="Q16383">
            <v>4</v>
          </cell>
        </row>
        <row r="16384">
          <cell r="A16384" t="str">
            <v>10081657P1MTY1</v>
          </cell>
          <cell r="Q16384">
            <v>75</v>
          </cell>
        </row>
        <row r="16385">
          <cell r="A16385" t="str">
            <v>10081657P1MTY1</v>
          </cell>
          <cell r="Q16385">
            <v>29</v>
          </cell>
        </row>
        <row r="16386">
          <cell r="A16386" t="str">
            <v>10058330G2MKFG</v>
          </cell>
          <cell r="Q16386">
            <v>5</v>
          </cell>
        </row>
        <row r="16387">
          <cell r="A16387" t="str">
            <v>10058312P2MKFG</v>
          </cell>
          <cell r="Q16387">
            <v>2</v>
          </cell>
        </row>
        <row r="16388">
          <cell r="A16388" t="str">
            <v>10058313P2MKFG</v>
          </cell>
          <cell r="Q16388">
            <v>13</v>
          </cell>
        </row>
        <row r="16389">
          <cell r="A16389" t="str">
            <v>10077852P1MTY1</v>
          </cell>
          <cell r="Q16389">
            <v>27</v>
          </cell>
        </row>
        <row r="16390">
          <cell r="A16390" t="str">
            <v>10077852P1MTY3</v>
          </cell>
          <cell r="Q16390">
            <v>300</v>
          </cell>
        </row>
        <row r="16391">
          <cell r="A16391" t="str">
            <v>10077852P1MTY3</v>
          </cell>
          <cell r="Q16391">
            <v>200</v>
          </cell>
        </row>
        <row r="16392">
          <cell r="A16392" t="str">
            <v>10077852P3MTY1</v>
          </cell>
          <cell r="Q16392">
            <v>3</v>
          </cell>
        </row>
        <row r="16393">
          <cell r="A16393" t="str">
            <v>10077852P3MTY1</v>
          </cell>
          <cell r="Q16393">
            <v>2</v>
          </cell>
        </row>
        <row r="16394">
          <cell r="A16394" t="str">
            <v>10077852P3MTY1</v>
          </cell>
          <cell r="Q16394">
            <v>36</v>
          </cell>
        </row>
        <row r="16395">
          <cell r="A16395" t="str">
            <v>10077852P3MTY3</v>
          </cell>
          <cell r="Q16395">
            <v>180</v>
          </cell>
        </row>
        <row r="16396">
          <cell r="A16396" t="str">
            <v>10070672P7MTY1</v>
          </cell>
          <cell r="Q16396">
            <v>1050</v>
          </cell>
        </row>
        <row r="16397">
          <cell r="A16397" t="str">
            <v>10070672P7MTY3</v>
          </cell>
          <cell r="Q16397">
            <v>4</v>
          </cell>
        </row>
        <row r="16398">
          <cell r="A16398" t="str">
            <v>10058358P6MTY1</v>
          </cell>
          <cell r="Q16398">
            <v>2078</v>
          </cell>
        </row>
        <row r="16399">
          <cell r="A16399" t="str">
            <v>10058358P6MTY3</v>
          </cell>
          <cell r="Q16399">
            <v>1330</v>
          </cell>
        </row>
        <row r="16400">
          <cell r="A16400" t="str">
            <v>10058358P6MTY3</v>
          </cell>
          <cell r="Q16400">
            <v>1050</v>
          </cell>
        </row>
        <row r="16401">
          <cell r="A16401" t="str">
            <v>10063590P1MKFG</v>
          </cell>
          <cell r="Q16401">
            <v>14</v>
          </cell>
        </row>
        <row r="16402">
          <cell r="A16402" t="str">
            <v>10063590P1WHPIPING</v>
          </cell>
          <cell r="Q16402">
            <v>21</v>
          </cell>
        </row>
        <row r="16403">
          <cell r="A16403" t="str">
            <v>10081833P1MKFG</v>
          </cell>
          <cell r="Q16403">
            <v>14</v>
          </cell>
        </row>
        <row r="16404">
          <cell r="A16404" t="str">
            <v>10081833P1WHPIPING</v>
          </cell>
          <cell r="Q16404">
            <v>27</v>
          </cell>
        </row>
        <row r="16405">
          <cell r="A16405" t="str">
            <v>10058395P5MONXDM</v>
          </cell>
          <cell r="Q16405">
            <v>94</v>
          </cell>
        </row>
        <row r="16406">
          <cell r="A16406" t="str">
            <v>10076607P3MONXDM</v>
          </cell>
          <cell r="Q16406">
            <v>19</v>
          </cell>
        </row>
        <row r="16407">
          <cell r="A16407" t="str">
            <v>10076607P3MTY1</v>
          </cell>
          <cell r="Q16407">
            <v>3</v>
          </cell>
        </row>
        <row r="16408">
          <cell r="A16408" t="str">
            <v>10076607P3MTY1</v>
          </cell>
          <cell r="Q16408">
            <v>6</v>
          </cell>
        </row>
        <row r="16409">
          <cell r="A16409" t="str">
            <v>10076607P3MTY1</v>
          </cell>
          <cell r="Q16409">
            <v>4</v>
          </cell>
        </row>
        <row r="16410">
          <cell r="A16410" t="str">
            <v>10076607P3MTY1</v>
          </cell>
          <cell r="Q16410">
            <v>10</v>
          </cell>
        </row>
        <row r="16411">
          <cell r="A16411" t="str">
            <v>10076607P3MTY1</v>
          </cell>
          <cell r="Q16411">
            <v>19</v>
          </cell>
        </row>
        <row r="16412">
          <cell r="A16412" t="str">
            <v>10076607P3MTY1</v>
          </cell>
          <cell r="Q16412">
            <v>9</v>
          </cell>
        </row>
        <row r="16413">
          <cell r="A16413" t="str">
            <v>10076607P3MTY3</v>
          </cell>
          <cell r="Q16413">
            <v>16</v>
          </cell>
        </row>
        <row r="16414">
          <cell r="A16414" t="str">
            <v>10076607P3MTY3</v>
          </cell>
          <cell r="Q16414">
            <v>6</v>
          </cell>
        </row>
        <row r="16415">
          <cell r="A16415" t="str">
            <v>10076607P3MTY3</v>
          </cell>
          <cell r="Q16415">
            <v>4</v>
          </cell>
        </row>
        <row r="16416">
          <cell r="A16416" t="str">
            <v>10076607P3REC-LARTX</v>
          </cell>
          <cell r="Q16416">
            <v>25</v>
          </cell>
        </row>
        <row r="16417">
          <cell r="A16417" t="str">
            <v>10076607P2MONXDM</v>
          </cell>
          <cell r="Q16417">
            <v>14</v>
          </cell>
        </row>
        <row r="16418">
          <cell r="A16418" t="str">
            <v>10076607P2MTY1</v>
          </cell>
          <cell r="Q16418">
            <v>1</v>
          </cell>
        </row>
        <row r="16419">
          <cell r="A16419" t="str">
            <v>10076607P2MTY3</v>
          </cell>
          <cell r="Q16419">
            <v>20</v>
          </cell>
        </row>
        <row r="16420">
          <cell r="A16420" t="str">
            <v>10076607P2MTY3</v>
          </cell>
          <cell r="Q16420">
            <v>2</v>
          </cell>
        </row>
        <row r="16421">
          <cell r="A16421" t="str">
            <v>10076607P2MTY3</v>
          </cell>
          <cell r="Q16421">
            <v>30</v>
          </cell>
        </row>
        <row r="16422">
          <cell r="A16422" t="str">
            <v>10076607P2REC-LARTX</v>
          </cell>
          <cell r="Q16422">
            <v>31</v>
          </cell>
        </row>
        <row r="16423">
          <cell r="A16423" t="str">
            <v>10080947P1MONXDM</v>
          </cell>
          <cell r="Q16423">
            <v>10</v>
          </cell>
        </row>
        <row r="16424">
          <cell r="A16424" t="str">
            <v>10080947P1MTY1</v>
          </cell>
          <cell r="Q16424">
            <v>5</v>
          </cell>
        </row>
        <row r="16425">
          <cell r="A16425" t="str">
            <v>10058294G30MTY1</v>
          </cell>
          <cell r="Q16425">
            <v>38</v>
          </cell>
        </row>
        <row r="16426">
          <cell r="A16426" t="str">
            <v>10080542P1MONXDM</v>
          </cell>
          <cell r="Q16426">
            <v>11</v>
          </cell>
        </row>
        <row r="16427">
          <cell r="A16427" t="str">
            <v>10080542P1MTY1</v>
          </cell>
          <cell r="Q16427">
            <v>29</v>
          </cell>
        </row>
        <row r="16428">
          <cell r="A16428" t="str">
            <v>10080542P1REC-LARTX</v>
          </cell>
          <cell r="Q16428">
            <v>87</v>
          </cell>
        </row>
        <row r="16429">
          <cell r="A16429" t="str">
            <v>10080541G1MONXDM</v>
          </cell>
          <cell r="Q16429">
            <v>5</v>
          </cell>
        </row>
        <row r="16430">
          <cell r="A16430" t="str">
            <v>10080541G1MTY1</v>
          </cell>
          <cell r="Q16430">
            <v>9</v>
          </cell>
        </row>
        <row r="16431">
          <cell r="A16431" t="str">
            <v>10080541G1MTY1</v>
          </cell>
          <cell r="Q16431">
            <v>4</v>
          </cell>
        </row>
        <row r="16432">
          <cell r="A16432" t="str">
            <v>10080541G1MTY1</v>
          </cell>
          <cell r="Q16432">
            <v>35</v>
          </cell>
        </row>
        <row r="16433">
          <cell r="A16433" t="str">
            <v>10080541G1MTY3</v>
          </cell>
          <cell r="Q16433">
            <v>15</v>
          </cell>
        </row>
        <row r="16434">
          <cell r="A16434" t="str">
            <v>10080541G1MTY3</v>
          </cell>
          <cell r="Q16434">
            <v>6</v>
          </cell>
        </row>
        <row r="16435">
          <cell r="A16435" t="str">
            <v>10080753P1MONXDM</v>
          </cell>
          <cell r="Q16435">
            <v>12</v>
          </cell>
        </row>
        <row r="16436">
          <cell r="A16436" t="str">
            <v>10080753P1MTY1</v>
          </cell>
          <cell r="Q16436">
            <v>100</v>
          </cell>
        </row>
        <row r="16437">
          <cell r="A16437" t="str">
            <v>10080753P1MTY1</v>
          </cell>
          <cell r="Q16437">
            <v>30</v>
          </cell>
        </row>
        <row r="16438">
          <cell r="A16438" t="str">
            <v>10076663G1MON-AFC</v>
          </cell>
          <cell r="Q16438">
            <v>1</v>
          </cell>
        </row>
        <row r="16439">
          <cell r="A16439" t="str">
            <v>10076663G1MTY1</v>
          </cell>
          <cell r="Q16439">
            <v>10</v>
          </cell>
        </row>
        <row r="16440">
          <cell r="A16440" t="str">
            <v>10076662G1MON-AFC</v>
          </cell>
          <cell r="Q16440">
            <v>1</v>
          </cell>
        </row>
        <row r="16441">
          <cell r="A16441" t="str">
            <v>10076662G1MTY1</v>
          </cell>
          <cell r="Q16441">
            <v>2</v>
          </cell>
        </row>
        <row r="16442">
          <cell r="A16442" t="str">
            <v>10080275P1MTY1</v>
          </cell>
          <cell r="Q16442">
            <v>410</v>
          </cell>
        </row>
        <row r="16443">
          <cell r="A16443" t="str">
            <v>10082592P1MON-AFC</v>
          </cell>
          <cell r="Q16443">
            <v>64.671109999999999</v>
          </cell>
        </row>
        <row r="16444">
          <cell r="A16444" t="str">
            <v>10082592P1MRBM</v>
          </cell>
          <cell r="Q16444">
            <v>1203</v>
          </cell>
        </row>
        <row r="16445">
          <cell r="A16445" t="str">
            <v>10082592P1MTY1</v>
          </cell>
          <cell r="Q16445">
            <v>454</v>
          </cell>
        </row>
        <row r="16446">
          <cell r="A16446" t="str">
            <v>10082592P1REC-LARTX</v>
          </cell>
          <cell r="Q16446">
            <v>3200</v>
          </cell>
        </row>
        <row r="16447">
          <cell r="A16447" t="str">
            <v>10082558P11MON-AFC</v>
          </cell>
          <cell r="Q16447">
            <v>6</v>
          </cell>
        </row>
        <row r="16448">
          <cell r="A16448" t="str">
            <v>10082558P11MTY1</v>
          </cell>
          <cell r="Q16448">
            <v>40</v>
          </cell>
        </row>
        <row r="16449">
          <cell r="A16449" t="str">
            <v>10082558P3MON-AFC</v>
          </cell>
          <cell r="Q16449">
            <v>4</v>
          </cell>
        </row>
        <row r="16450">
          <cell r="A16450" t="str">
            <v>10082558P3MTY1</v>
          </cell>
          <cell r="Q16450">
            <v>37</v>
          </cell>
        </row>
        <row r="16451">
          <cell r="A16451" t="str">
            <v>10082558P8MON-AFC</v>
          </cell>
          <cell r="Q16451">
            <v>6</v>
          </cell>
        </row>
        <row r="16452">
          <cell r="A16452" t="str">
            <v>10082558P8MTY1</v>
          </cell>
          <cell r="Q16452">
            <v>38</v>
          </cell>
        </row>
        <row r="16453">
          <cell r="A16453" t="str">
            <v>10082557P1MON-AFC</v>
          </cell>
          <cell r="Q16453">
            <v>84</v>
          </cell>
        </row>
        <row r="16454">
          <cell r="A16454" t="str">
            <v>10082557P1MTY1</v>
          </cell>
          <cell r="Q16454">
            <v>59</v>
          </cell>
        </row>
        <row r="16455">
          <cell r="A16455" t="str">
            <v>10082557P1MTY3</v>
          </cell>
          <cell r="Q16455">
            <v>212</v>
          </cell>
        </row>
        <row r="16456">
          <cell r="A16456" t="str">
            <v>10082558P15MON-AFC</v>
          </cell>
          <cell r="Q16456">
            <v>6</v>
          </cell>
        </row>
        <row r="16457">
          <cell r="A16457" t="str">
            <v>10082558P15MTY1</v>
          </cell>
          <cell r="Q16457">
            <v>43</v>
          </cell>
        </row>
        <row r="16458">
          <cell r="A16458" t="str">
            <v>10082558P4MON-AFC</v>
          </cell>
          <cell r="Q16458">
            <v>6</v>
          </cell>
        </row>
        <row r="16459">
          <cell r="A16459" t="str">
            <v>10082558P4MTY1</v>
          </cell>
          <cell r="Q16459">
            <v>297</v>
          </cell>
        </row>
        <row r="16460">
          <cell r="A16460" t="str">
            <v>10082558P4MTY3</v>
          </cell>
          <cell r="Q16460">
            <v>250</v>
          </cell>
        </row>
        <row r="16461">
          <cell r="A16461" t="str">
            <v>10082558P19MON-AFC</v>
          </cell>
          <cell r="Q16461">
            <v>6</v>
          </cell>
        </row>
        <row r="16462">
          <cell r="A16462" t="str">
            <v>10082558P19MTY1</v>
          </cell>
          <cell r="Q16462">
            <v>40</v>
          </cell>
        </row>
        <row r="16463">
          <cell r="A16463" t="str">
            <v>10082558P1MON-AFC</v>
          </cell>
          <cell r="Q16463">
            <v>4</v>
          </cell>
        </row>
        <row r="16464">
          <cell r="A16464" t="str">
            <v>10082558P1MTY1</v>
          </cell>
          <cell r="Q16464">
            <v>39</v>
          </cell>
        </row>
        <row r="16465">
          <cell r="A16465" t="str">
            <v>10082558P20MON-AFC</v>
          </cell>
          <cell r="Q16465">
            <v>4</v>
          </cell>
        </row>
        <row r="16466">
          <cell r="A16466" t="str">
            <v>10082558P20MTY1</v>
          </cell>
          <cell r="Q16466">
            <v>207</v>
          </cell>
        </row>
        <row r="16467">
          <cell r="A16467" t="str">
            <v>10082558P9MON-AFC</v>
          </cell>
          <cell r="Q16467">
            <v>4</v>
          </cell>
        </row>
        <row r="16468">
          <cell r="A16468" t="str">
            <v>10082558P9MTY1</v>
          </cell>
          <cell r="Q16468">
            <v>40</v>
          </cell>
        </row>
        <row r="16469">
          <cell r="A16469" t="str">
            <v>10082558P7MON-AFC</v>
          </cell>
          <cell r="Q16469">
            <v>4</v>
          </cell>
        </row>
        <row r="16470">
          <cell r="A16470" t="str">
            <v>10082558P7MTY1</v>
          </cell>
          <cell r="Q16470">
            <v>41</v>
          </cell>
        </row>
        <row r="16471">
          <cell r="A16471" t="str">
            <v>10082558P17MON-AFC</v>
          </cell>
          <cell r="Q16471">
            <v>6</v>
          </cell>
        </row>
        <row r="16472">
          <cell r="A16472" t="str">
            <v>10082558P17MTY1</v>
          </cell>
          <cell r="Q16472">
            <v>35</v>
          </cell>
        </row>
        <row r="16473">
          <cell r="A16473" t="str">
            <v>10082558P18MON-AFC</v>
          </cell>
          <cell r="Q16473">
            <v>5</v>
          </cell>
        </row>
        <row r="16474">
          <cell r="A16474" t="str">
            <v>10082558P18MTY1</v>
          </cell>
          <cell r="Q16474">
            <v>299</v>
          </cell>
        </row>
        <row r="16475">
          <cell r="A16475" t="str">
            <v>10082558P18MTY3</v>
          </cell>
          <cell r="Q16475">
            <v>250</v>
          </cell>
        </row>
        <row r="16476">
          <cell r="A16476" t="str">
            <v>10082558P6MON-AFC</v>
          </cell>
          <cell r="Q16476">
            <v>6</v>
          </cell>
        </row>
        <row r="16477">
          <cell r="A16477" t="str">
            <v>10082558P6MTY1</v>
          </cell>
          <cell r="Q16477">
            <v>299</v>
          </cell>
        </row>
        <row r="16478">
          <cell r="A16478" t="str">
            <v>10082558P6MTY1</v>
          </cell>
          <cell r="Q16478">
            <v>248</v>
          </cell>
        </row>
        <row r="16479">
          <cell r="A16479" t="str">
            <v>10082558P2MON-AFC</v>
          </cell>
          <cell r="Q16479">
            <v>6</v>
          </cell>
        </row>
        <row r="16480">
          <cell r="A16480" t="str">
            <v>10082558P2MTY1</v>
          </cell>
          <cell r="Q16480">
            <v>43</v>
          </cell>
        </row>
        <row r="16481">
          <cell r="A16481" t="str">
            <v>10082558P10MON-AFC</v>
          </cell>
          <cell r="Q16481">
            <v>6</v>
          </cell>
        </row>
        <row r="16482">
          <cell r="A16482" t="str">
            <v>10082558P10MTY1</v>
          </cell>
          <cell r="Q16482">
            <v>89</v>
          </cell>
        </row>
        <row r="16483">
          <cell r="A16483" t="str">
            <v>10082558P14MON-AFC</v>
          </cell>
          <cell r="Q16483">
            <v>5</v>
          </cell>
        </row>
        <row r="16484">
          <cell r="A16484" t="str">
            <v>10082558P14MTY1</v>
          </cell>
          <cell r="Q16484">
            <v>45</v>
          </cell>
        </row>
        <row r="16485">
          <cell r="A16485" t="str">
            <v>10082558P16MON-AFC</v>
          </cell>
          <cell r="Q16485">
            <v>5</v>
          </cell>
        </row>
        <row r="16486">
          <cell r="A16486" t="str">
            <v>10082558P16MTY1</v>
          </cell>
          <cell r="Q16486">
            <v>39</v>
          </cell>
        </row>
        <row r="16487">
          <cell r="A16487" t="str">
            <v>10082558P12MON-AFC</v>
          </cell>
          <cell r="Q16487">
            <v>5</v>
          </cell>
        </row>
        <row r="16488">
          <cell r="A16488" t="str">
            <v>10082558P12MTY1</v>
          </cell>
          <cell r="Q16488">
            <v>46</v>
          </cell>
        </row>
        <row r="16489">
          <cell r="A16489" t="str">
            <v>10082558P13MON-AFC</v>
          </cell>
          <cell r="Q16489">
            <v>6</v>
          </cell>
        </row>
        <row r="16490">
          <cell r="A16490" t="str">
            <v>10082558P13MTY1</v>
          </cell>
          <cell r="Q16490">
            <v>43</v>
          </cell>
        </row>
        <row r="16491">
          <cell r="A16491" t="str">
            <v>10082558P5MON-AFC</v>
          </cell>
          <cell r="Q16491">
            <v>4</v>
          </cell>
        </row>
        <row r="16492">
          <cell r="A16492" t="str">
            <v>10082558P5MTY1</v>
          </cell>
          <cell r="Q16492">
            <v>42</v>
          </cell>
        </row>
        <row r="16493">
          <cell r="A16493" t="str">
            <v>10080768G03MON-AFC</v>
          </cell>
          <cell r="Q16493">
            <v>5</v>
          </cell>
        </row>
        <row r="16494">
          <cell r="A16494" t="str">
            <v>10080768G03MTY1</v>
          </cell>
          <cell r="Q16494">
            <v>1</v>
          </cell>
        </row>
        <row r="16495">
          <cell r="A16495" t="str">
            <v>10080768G03MTY1</v>
          </cell>
          <cell r="Q16495">
            <v>3</v>
          </cell>
        </row>
        <row r="16496">
          <cell r="A16496" t="str">
            <v>10080768G03MTY3</v>
          </cell>
          <cell r="Q16496">
            <v>2</v>
          </cell>
        </row>
        <row r="16497">
          <cell r="A16497" t="str">
            <v>10080768G03MTY3</v>
          </cell>
          <cell r="Q16497">
            <v>125</v>
          </cell>
        </row>
        <row r="16498">
          <cell r="A16498" t="str">
            <v>10080769G01MON</v>
          </cell>
          <cell r="Q16498">
            <v>1</v>
          </cell>
        </row>
        <row r="16499">
          <cell r="A16499" t="str">
            <v>10080769G01MON-AFC</v>
          </cell>
          <cell r="Q16499">
            <v>7</v>
          </cell>
        </row>
        <row r="16500">
          <cell r="A16500" t="str">
            <v>10080769G01MTY1</v>
          </cell>
          <cell r="Q16500">
            <v>12</v>
          </cell>
        </row>
        <row r="16501">
          <cell r="A16501" t="str">
            <v>10080769G01MTY1</v>
          </cell>
          <cell r="Q16501">
            <v>4</v>
          </cell>
        </row>
        <row r="16502">
          <cell r="A16502" t="str">
            <v>10080769G01MTY1</v>
          </cell>
          <cell r="Q16502">
            <v>17</v>
          </cell>
        </row>
        <row r="16503">
          <cell r="A16503" t="str">
            <v>10080769G01MTY3</v>
          </cell>
          <cell r="Q16503">
            <v>3</v>
          </cell>
        </row>
        <row r="16504">
          <cell r="A16504" t="str">
            <v>10080769G01MTY3</v>
          </cell>
          <cell r="Q16504">
            <v>3</v>
          </cell>
        </row>
        <row r="16505">
          <cell r="A16505" t="str">
            <v>10080769G04MON-AFC</v>
          </cell>
          <cell r="Q16505">
            <v>8</v>
          </cell>
        </row>
        <row r="16506">
          <cell r="A16506" t="str">
            <v>10080769G04MTY1</v>
          </cell>
          <cell r="Q16506">
            <v>50</v>
          </cell>
        </row>
        <row r="16507">
          <cell r="A16507" t="str">
            <v>10080769G04MTY3</v>
          </cell>
          <cell r="Q16507">
            <v>3</v>
          </cell>
        </row>
        <row r="16508">
          <cell r="A16508" t="str">
            <v>10080769G04MTY3</v>
          </cell>
          <cell r="Q16508">
            <v>5</v>
          </cell>
        </row>
        <row r="16509">
          <cell r="A16509" t="str">
            <v>10080769G04MTY3</v>
          </cell>
          <cell r="Q16509">
            <v>3</v>
          </cell>
        </row>
        <row r="16510">
          <cell r="A16510" t="str">
            <v>10080768G02MKFG</v>
          </cell>
          <cell r="Q16510">
            <v>1</v>
          </cell>
        </row>
        <row r="16511">
          <cell r="A16511" t="str">
            <v>10080768G02MON-AFC</v>
          </cell>
          <cell r="Q16511">
            <v>6</v>
          </cell>
        </row>
        <row r="16512">
          <cell r="A16512" t="str">
            <v>10080768G02MTY1</v>
          </cell>
          <cell r="Q16512">
            <v>33</v>
          </cell>
        </row>
        <row r="16513">
          <cell r="A16513" t="str">
            <v>10080768G02MTY3</v>
          </cell>
          <cell r="Q16513">
            <v>15</v>
          </cell>
        </row>
        <row r="16514">
          <cell r="A16514" t="str">
            <v>10080769G03MON-AFC</v>
          </cell>
          <cell r="Q16514">
            <v>8</v>
          </cell>
        </row>
        <row r="16515">
          <cell r="A16515" t="str">
            <v>10080769G03MTY1</v>
          </cell>
          <cell r="Q16515">
            <v>4</v>
          </cell>
        </row>
        <row r="16516">
          <cell r="A16516" t="str">
            <v>10080769G03MTY3</v>
          </cell>
          <cell r="Q16516">
            <v>3</v>
          </cell>
        </row>
        <row r="16517">
          <cell r="A16517" t="str">
            <v>10080769G03MTY3</v>
          </cell>
          <cell r="Q16517">
            <v>4</v>
          </cell>
        </row>
        <row r="16518">
          <cell r="A16518" t="str">
            <v>10080769G03MTY3</v>
          </cell>
          <cell r="Q16518">
            <v>1</v>
          </cell>
        </row>
        <row r="16519">
          <cell r="A16519" t="str">
            <v>10080769G03MTY3</v>
          </cell>
          <cell r="Q16519">
            <v>13</v>
          </cell>
        </row>
        <row r="16520">
          <cell r="A16520" t="str">
            <v>10080769G03MTY3</v>
          </cell>
          <cell r="Q16520">
            <v>21</v>
          </cell>
        </row>
        <row r="16521">
          <cell r="A16521" t="str">
            <v>10080769G02MON</v>
          </cell>
          <cell r="Q16521">
            <v>1</v>
          </cell>
        </row>
        <row r="16522">
          <cell r="A16522" t="str">
            <v>10080769G02MON-AFC</v>
          </cell>
          <cell r="Q16522">
            <v>6</v>
          </cell>
        </row>
        <row r="16523">
          <cell r="A16523" t="str">
            <v>10080769G02MTY3</v>
          </cell>
          <cell r="Q16523">
            <v>20</v>
          </cell>
        </row>
        <row r="16524">
          <cell r="A16524" t="str">
            <v>10080769G02MTY3</v>
          </cell>
          <cell r="Q16524">
            <v>3</v>
          </cell>
        </row>
        <row r="16525">
          <cell r="A16525" t="str">
            <v>10080769G02MTY3</v>
          </cell>
          <cell r="Q16525">
            <v>13</v>
          </cell>
        </row>
        <row r="16526">
          <cell r="A16526" t="str">
            <v>10082909P1MTY3</v>
          </cell>
          <cell r="Q16526">
            <v>6</v>
          </cell>
        </row>
        <row r="16527">
          <cell r="A16527" t="str">
            <v>10082909P1MTY3</v>
          </cell>
          <cell r="Q16527">
            <v>136</v>
          </cell>
        </row>
        <row r="16528">
          <cell r="A16528" t="str">
            <v>10082909P1MTY3</v>
          </cell>
          <cell r="Q16528">
            <v>2</v>
          </cell>
        </row>
        <row r="16529">
          <cell r="A16529" t="str">
            <v>10082906P3MONXDM</v>
          </cell>
          <cell r="Q16529">
            <v>54</v>
          </cell>
        </row>
        <row r="16530">
          <cell r="A16530" t="str">
            <v>10082906P2MONXDM</v>
          </cell>
          <cell r="Q16530">
            <v>3</v>
          </cell>
        </row>
        <row r="16531">
          <cell r="A16531" t="str">
            <v>10082906P2MTY1</v>
          </cell>
          <cell r="Q16531">
            <v>19</v>
          </cell>
        </row>
        <row r="16532">
          <cell r="A16532" t="str">
            <v>10082906P2REC-LARTX</v>
          </cell>
          <cell r="Q16532">
            <v>27</v>
          </cell>
        </row>
        <row r="16533">
          <cell r="A16533" t="str">
            <v>10082906G1MONXDM</v>
          </cell>
          <cell r="Q16533">
            <v>2</v>
          </cell>
        </row>
        <row r="16534">
          <cell r="A16534" t="str">
            <v>10082906G1MTY1</v>
          </cell>
          <cell r="Q16534">
            <v>44</v>
          </cell>
        </row>
        <row r="16535">
          <cell r="A16535" t="str">
            <v>10082906G1MTY1</v>
          </cell>
          <cell r="Q16535">
            <v>72</v>
          </cell>
        </row>
        <row r="16536">
          <cell r="A16536" t="str">
            <v>10082906G1MTY3</v>
          </cell>
          <cell r="Q16536">
            <v>48</v>
          </cell>
        </row>
        <row r="16537">
          <cell r="A16537" t="str">
            <v>10082906G1MTY3</v>
          </cell>
          <cell r="Q16537">
            <v>48</v>
          </cell>
        </row>
        <row r="16538">
          <cell r="A16538" t="str">
            <v>10082906G1REC-LARTX</v>
          </cell>
          <cell r="Q16538">
            <v>100</v>
          </cell>
        </row>
        <row r="16539">
          <cell r="A16539" t="str">
            <v>10077852P2MTY1</v>
          </cell>
          <cell r="Q16539">
            <v>50</v>
          </cell>
        </row>
        <row r="16540">
          <cell r="A16540" t="str">
            <v>10077852P2RXO-SHIP</v>
          </cell>
          <cell r="Q16540">
            <v>50</v>
          </cell>
        </row>
        <row r="16541">
          <cell r="A16541" t="str">
            <v>10082906P1MONXDM</v>
          </cell>
          <cell r="Q16541">
            <v>13</v>
          </cell>
        </row>
        <row r="16542">
          <cell r="A16542" t="str">
            <v>10065001P2MONDP</v>
          </cell>
          <cell r="Q16542">
            <v>155</v>
          </cell>
        </row>
        <row r="16543">
          <cell r="A16543" t="str">
            <v>10065001P2MTY1</v>
          </cell>
          <cell r="Q16543">
            <v>100</v>
          </cell>
        </row>
        <row r="16544">
          <cell r="A16544" t="str">
            <v>10065001P2MTY3</v>
          </cell>
          <cell r="Q16544">
            <v>400</v>
          </cell>
        </row>
        <row r="16545">
          <cell r="A16545" t="str">
            <v>10071910P4FGPIPING01</v>
          </cell>
          <cell r="Q16545">
            <v>4</v>
          </cell>
        </row>
        <row r="16546">
          <cell r="A16546" t="str">
            <v>10071910P4MKFG</v>
          </cell>
          <cell r="Q16546">
            <v>15</v>
          </cell>
        </row>
        <row r="16547">
          <cell r="A16547" t="str">
            <v>10071910P4WHPIPING</v>
          </cell>
          <cell r="Q16547">
            <v>5</v>
          </cell>
        </row>
        <row r="16548">
          <cell r="A16548" t="str">
            <v>10060284P1MONDP</v>
          </cell>
          <cell r="Q16548">
            <v>3</v>
          </cell>
        </row>
        <row r="16549">
          <cell r="A16549" t="str">
            <v>10060284P1MTY3</v>
          </cell>
          <cell r="Q16549">
            <v>6</v>
          </cell>
        </row>
        <row r="16550">
          <cell r="A16550" t="str">
            <v>10073575P1FGPIPING01</v>
          </cell>
          <cell r="Q16550">
            <v>1</v>
          </cell>
        </row>
        <row r="16551">
          <cell r="A16551" t="str">
            <v>10073575P1MKFG</v>
          </cell>
          <cell r="Q16551">
            <v>35</v>
          </cell>
        </row>
        <row r="16552">
          <cell r="A16552" t="str">
            <v>10073575P1WHPIPING</v>
          </cell>
          <cell r="Q16552">
            <v>4</v>
          </cell>
        </row>
        <row r="16553">
          <cell r="A16553" t="str">
            <v>60131857P2MONDP</v>
          </cell>
          <cell r="Q16553">
            <v>87</v>
          </cell>
        </row>
        <row r="16554">
          <cell r="A16554" t="str">
            <v>60131857P2MTY1</v>
          </cell>
          <cell r="Q16554">
            <v>79</v>
          </cell>
        </row>
        <row r="16555">
          <cell r="A16555" t="str">
            <v>10059232P6MKFG</v>
          </cell>
          <cell r="Q16555">
            <v>11</v>
          </cell>
        </row>
        <row r="16556">
          <cell r="A16556" t="str">
            <v>10059232P6WHPIPING</v>
          </cell>
          <cell r="Q16556">
            <v>5</v>
          </cell>
        </row>
        <row r="16557">
          <cell r="A16557" t="str">
            <v>10082286G2MTY1</v>
          </cell>
          <cell r="Q16557">
            <v>8</v>
          </cell>
        </row>
        <row r="16558">
          <cell r="A16558" t="str">
            <v>10082286G2MTY3</v>
          </cell>
          <cell r="Q16558">
            <v>6</v>
          </cell>
        </row>
        <row r="16559">
          <cell r="A16559" t="str">
            <v>10082286G2MTY3</v>
          </cell>
          <cell r="Q16559">
            <v>8</v>
          </cell>
        </row>
        <row r="16560">
          <cell r="A16560" t="str">
            <v>10082286G2MTY3</v>
          </cell>
          <cell r="Q16560">
            <v>6</v>
          </cell>
        </row>
        <row r="16561">
          <cell r="A16561" t="str">
            <v>10082286G2MTY3</v>
          </cell>
          <cell r="Q16561">
            <v>5</v>
          </cell>
        </row>
        <row r="16562">
          <cell r="A16562" t="str">
            <v>10082286G2MTY3</v>
          </cell>
          <cell r="Q16562">
            <v>8</v>
          </cell>
        </row>
        <row r="16563">
          <cell r="A16563" t="str">
            <v>10082286G2MTY3</v>
          </cell>
          <cell r="Q16563">
            <v>5</v>
          </cell>
        </row>
        <row r="16564">
          <cell r="A16564" t="str">
            <v>10082286G2MTY3</v>
          </cell>
          <cell r="Q16564">
            <v>8</v>
          </cell>
        </row>
        <row r="16565">
          <cell r="A16565" t="str">
            <v>10082286G2MTY3</v>
          </cell>
          <cell r="Q16565">
            <v>7</v>
          </cell>
        </row>
        <row r="16566">
          <cell r="A16566" t="str">
            <v>10082286G2MTY3</v>
          </cell>
          <cell r="Q16566">
            <v>7</v>
          </cell>
        </row>
        <row r="16567">
          <cell r="A16567" t="str">
            <v>10082286G2MTY3</v>
          </cell>
          <cell r="Q16567">
            <v>8</v>
          </cell>
        </row>
        <row r="16568">
          <cell r="A16568" t="str">
            <v>10082286G2MTY3</v>
          </cell>
          <cell r="Q16568">
            <v>6</v>
          </cell>
        </row>
        <row r="16569">
          <cell r="A16569" t="str">
            <v>10082286G2MTY3</v>
          </cell>
          <cell r="Q16569">
            <v>5</v>
          </cell>
        </row>
        <row r="16570">
          <cell r="A16570" t="str">
            <v>10082286G2MTY3</v>
          </cell>
          <cell r="Q16570">
            <v>8</v>
          </cell>
        </row>
        <row r="16571">
          <cell r="A16571" t="str">
            <v>10082286G2MTY3</v>
          </cell>
          <cell r="Q16571">
            <v>8</v>
          </cell>
        </row>
        <row r="16572">
          <cell r="A16572" t="str">
            <v>10082286G2MTY3</v>
          </cell>
          <cell r="Q16572">
            <v>8</v>
          </cell>
        </row>
        <row r="16573">
          <cell r="A16573" t="str">
            <v>10082286G2MTY3</v>
          </cell>
          <cell r="Q16573">
            <v>2</v>
          </cell>
        </row>
        <row r="16574">
          <cell r="A16574" t="str">
            <v>10079109P1MTY3</v>
          </cell>
          <cell r="Q16574">
            <v>3</v>
          </cell>
        </row>
        <row r="16575">
          <cell r="A16575" t="str">
            <v>10079109P1MTY3</v>
          </cell>
          <cell r="Q16575">
            <v>1</v>
          </cell>
        </row>
        <row r="16576">
          <cell r="A16576" t="str">
            <v>10060284P4MKFG</v>
          </cell>
          <cell r="Q16576">
            <v>22</v>
          </cell>
        </row>
        <row r="16577">
          <cell r="A16577" t="str">
            <v>10060284P4WHPIPING</v>
          </cell>
          <cell r="Q16577">
            <v>13</v>
          </cell>
        </row>
        <row r="16578">
          <cell r="A16578" t="str">
            <v>10082286G3MONDP</v>
          </cell>
          <cell r="Q16578">
            <v>45</v>
          </cell>
        </row>
        <row r="16579">
          <cell r="A16579" t="str">
            <v>10082286G3MTY3</v>
          </cell>
          <cell r="Q16579">
            <v>3</v>
          </cell>
        </row>
        <row r="16580">
          <cell r="A16580" t="str">
            <v>10082286G3MTY3</v>
          </cell>
          <cell r="Q16580">
            <v>50</v>
          </cell>
        </row>
        <row r="16581">
          <cell r="A16581" t="str">
            <v>10059232P4MTY1</v>
          </cell>
          <cell r="Q16581">
            <v>1</v>
          </cell>
        </row>
        <row r="16582">
          <cell r="A16582" t="str">
            <v>10073575P2MKFG</v>
          </cell>
          <cell r="Q16582">
            <v>31</v>
          </cell>
        </row>
        <row r="16583">
          <cell r="A16583" t="str">
            <v>10073575P2WHPIPING</v>
          </cell>
          <cell r="Q16583">
            <v>2</v>
          </cell>
        </row>
        <row r="16584">
          <cell r="A16584" t="str">
            <v>10059232P1MTY3</v>
          </cell>
          <cell r="Q16584">
            <v>1</v>
          </cell>
        </row>
        <row r="16585">
          <cell r="A16585" t="str">
            <v>10059232P5MKFG</v>
          </cell>
          <cell r="Q16585">
            <v>18</v>
          </cell>
        </row>
        <row r="16586">
          <cell r="A16586" t="str">
            <v>10059232P5WHPIPING</v>
          </cell>
          <cell r="Q16586">
            <v>10</v>
          </cell>
        </row>
        <row r="16587">
          <cell r="A16587" t="str">
            <v>10073575P3MKFG</v>
          </cell>
          <cell r="Q16587">
            <v>24</v>
          </cell>
        </row>
        <row r="16588">
          <cell r="A16588" t="str">
            <v>10060284P2MTY3</v>
          </cell>
          <cell r="Q16588">
            <v>3</v>
          </cell>
        </row>
        <row r="16589">
          <cell r="A16589" t="str">
            <v>10071910P5FGPIPING01</v>
          </cell>
          <cell r="Q16589">
            <v>4</v>
          </cell>
        </row>
        <row r="16590">
          <cell r="A16590" t="str">
            <v>10071910P5MKFG</v>
          </cell>
          <cell r="Q16590">
            <v>11</v>
          </cell>
        </row>
        <row r="16591">
          <cell r="A16591" t="str">
            <v>10071910P5WHPIPING</v>
          </cell>
          <cell r="Q16591">
            <v>6</v>
          </cell>
        </row>
        <row r="16592">
          <cell r="A16592" t="str">
            <v>317160P185WHPIPING</v>
          </cell>
          <cell r="Q16592">
            <v>5</v>
          </cell>
        </row>
        <row r="16593">
          <cell r="A16593" t="str">
            <v>10082286G1MTY1</v>
          </cell>
          <cell r="Q16593">
            <v>4</v>
          </cell>
        </row>
        <row r="16594">
          <cell r="A16594" t="str">
            <v>10082286G1MTY1</v>
          </cell>
          <cell r="Q16594">
            <v>4</v>
          </cell>
        </row>
        <row r="16595">
          <cell r="A16595" t="str">
            <v>10082286G1MTY3</v>
          </cell>
          <cell r="Q16595">
            <v>8</v>
          </cell>
        </row>
        <row r="16596">
          <cell r="A16596" t="str">
            <v>10082286G1MTY3</v>
          </cell>
          <cell r="Q16596">
            <v>8</v>
          </cell>
        </row>
        <row r="16597">
          <cell r="A16597" t="str">
            <v>10082286G1MTY3</v>
          </cell>
          <cell r="Q16597">
            <v>8</v>
          </cell>
        </row>
        <row r="16598">
          <cell r="A16598" t="str">
            <v>10082286G1MTY3</v>
          </cell>
          <cell r="Q16598">
            <v>8</v>
          </cell>
        </row>
        <row r="16599">
          <cell r="A16599" t="str">
            <v>10082286G1MTY3</v>
          </cell>
          <cell r="Q16599">
            <v>8</v>
          </cell>
        </row>
        <row r="16600">
          <cell r="A16600" t="str">
            <v>10082286G1MTY3</v>
          </cell>
          <cell r="Q16600">
            <v>8</v>
          </cell>
        </row>
        <row r="16601">
          <cell r="A16601" t="str">
            <v>10082286G1MTY3</v>
          </cell>
          <cell r="Q16601">
            <v>8</v>
          </cell>
        </row>
        <row r="16602">
          <cell r="A16602" t="str">
            <v>10082286G1MTY3</v>
          </cell>
          <cell r="Q16602">
            <v>8</v>
          </cell>
        </row>
        <row r="16603">
          <cell r="A16603" t="str">
            <v>10082286G1MTY3</v>
          </cell>
          <cell r="Q16603">
            <v>8</v>
          </cell>
        </row>
        <row r="16604">
          <cell r="A16604" t="str">
            <v>10082286G1MTY3</v>
          </cell>
          <cell r="Q16604">
            <v>8</v>
          </cell>
        </row>
        <row r="16605">
          <cell r="A16605" t="str">
            <v>10082286G1MTY3</v>
          </cell>
          <cell r="Q16605">
            <v>8</v>
          </cell>
        </row>
        <row r="16606">
          <cell r="A16606" t="str">
            <v>10082286G1MTY3</v>
          </cell>
          <cell r="Q16606">
            <v>8</v>
          </cell>
        </row>
        <row r="16607">
          <cell r="A16607" t="str">
            <v>10082286G1MTY3</v>
          </cell>
          <cell r="Q16607">
            <v>2</v>
          </cell>
        </row>
        <row r="16608">
          <cell r="A16608" t="str">
            <v>10060284P3MKFG</v>
          </cell>
          <cell r="Q16608">
            <v>17</v>
          </cell>
        </row>
        <row r="16609">
          <cell r="A16609" t="str">
            <v>10060284P3WHPIPING</v>
          </cell>
          <cell r="Q16609">
            <v>16</v>
          </cell>
        </row>
        <row r="16610">
          <cell r="A16610" t="str">
            <v>10060284P5MKFG</v>
          </cell>
          <cell r="Q16610">
            <v>26</v>
          </cell>
        </row>
        <row r="16611">
          <cell r="A16611" t="str">
            <v>10060284P5WHPIPING</v>
          </cell>
          <cell r="Q16611">
            <v>9</v>
          </cell>
        </row>
        <row r="16612">
          <cell r="A16612" t="str">
            <v>10078209P1MONDP</v>
          </cell>
          <cell r="Q16612">
            <v>67</v>
          </cell>
        </row>
        <row r="16613">
          <cell r="A16613" t="str">
            <v>10078209P1MTY1</v>
          </cell>
          <cell r="Q16613">
            <v>21</v>
          </cell>
        </row>
        <row r="16614">
          <cell r="A16614" t="str">
            <v>10078209P1MTY1</v>
          </cell>
          <cell r="Q16614">
            <v>1</v>
          </cell>
        </row>
        <row r="16615">
          <cell r="A16615" t="str">
            <v>10078209P1MTY1</v>
          </cell>
          <cell r="Q16615">
            <v>1</v>
          </cell>
        </row>
        <row r="16616">
          <cell r="A16616" t="str">
            <v>10078209P1MTY3</v>
          </cell>
          <cell r="Q16616">
            <v>26</v>
          </cell>
        </row>
        <row r="16617">
          <cell r="A16617" t="str">
            <v>10078209P1MTY3</v>
          </cell>
          <cell r="Q16617">
            <v>143</v>
          </cell>
        </row>
        <row r="16618">
          <cell r="A16618" t="str">
            <v>60131857P1MONDP</v>
          </cell>
          <cell r="Q16618">
            <v>29</v>
          </cell>
        </row>
        <row r="16619">
          <cell r="A16619" t="str">
            <v>60131857P1MTY1</v>
          </cell>
          <cell r="Q16619">
            <v>55</v>
          </cell>
        </row>
        <row r="16620">
          <cell r="A16620" t="str">
            <v>60131857P1MTY3</v>
          </cell>
          <cell r="Q16620">
            <v>3</v>
          </cell>
        </row>
        <row r="16621">
          <cell r="A16621" t="str">
            <v>60131857P1MTY3</v>
          </cell>
          <cell r="Q16621">
            <v>84</v>
          </cell>
        </row>
        <row r="16622">
          <cell r="A16622" t="str">
            <v>60131857P1MTY3</v>
          </cell>
          <cell r="Q16622">
            <v>112</v>
          </cell>
        </row>
        <row r="16623">
          <cell r="A16623" t="str">
            <v>60131857P1MTY3</v>
          </cell>
          <cell r="Q16623">
            <v>1</v>
          </cell>
        </row>
        <row r="16624">
          <cell r="A16624" t="str">
            <v>10059232P2MTY3</v>
          </cell>
          <cell r="Q16624">
            <v>1</v>
          </cell>
        </row>
        <row r="16625">
          <cell r="A16625" t="str">
            <v>60123708P1MONDP</v>
          </cell>
          <cell r="Q16625">
            <v>42</v>
          </cell>
        </row>
        <row r="16626">
          <cell r="A16626" t="str">
            <v>10059232P3MTY3</v>
          </cell>
          <cell r="Q16626">
            <v>1</v>
          </cell>
        </row>
        <row r="16627">
          <cell r="A16627" t="str">
            <v>328892P31MKFG</v>
          </cell>
          <cell r="Q16627">
            <v>2</v>
          </cell>
        </row>
        <row r="16628">
          <cell r="A16628" t="str">
            <v>328892P31WHPIPING</v>
          </cell>
          <cell r="Q16628">
            <v>2</v>
          </cell>
        </row>
        <row r="16629">
          <cell r="A16629" t="str">
            <v>10077954G02MONEP</v>
          </cell>
          <cell r="Q16629">
            <v>24</v>
          </cell>
        </row>
        <row r="16630">
          <cell r="A16630" t="str">
            <v>10077954G02MTY1</v>
          </cell>
          <cell r="Q16630">
            <v>16</v>
          </cell>
        </row>
        <row r="16631">
          <cell r="A16631" t="str">
            <v>10077954G02MTY3</v>
          </cell>
          <cell r="Q16631">
            <v>50</v>
          </cell>
        </row>
        <row r="16632">
          <cell r="A16632" t="str">
            <v>10077954G02MTY3</v>
          </cell>
          <cell r="Q16632">
            <v>3</v>
          </cell>
        </row>
        <row r="16633">
          <cell r="A16633" t="str">
            <v>10077954G02MTY3</v>
          </cell>
          <cell r="Q16633">
            <v>75</v>
          </cell>
        </row>
        <row r="16634">
          <cell r="A16634" t="str">
            <v>10077954G02MTY3</v>
          </cell>
          <cell r="Q16634">
            <v>25</v>
          </cell>
        </row>
        <row r="16635">
          <cell r="A16635" t="str">
            <v>10077954G02MTY3</v>
          </cell>
          <cell r="Q16635">
            <v>75</v>
          </cell>
        </row>
        <row r="16636">
          <cell r="A16636" t="str">
            <v>10077954G02MTY3</v>
          </cell>
          <cell r="Q16636">
            <v>75</v>
          </cell>
        </row>
        <row r="16637">
          <cell r="A16637" t="str">
            <v>10076475G01MONEP</v>
          </cell>
          <cell r="Q16637">
            <v>14</v>
          </cell>
        </row>
        <row r="16638">
          <cell r="A16638" t="str">
            <v>10076475G01MTY1</v>
          </cell>
          <cell r="Q16638">
            <v>46</v>
          </cell>
        </row>
        <row r="16639">
          <cell r="A16639" t="str">
            <v>10076475G01MTY3</v>
          </cell>
          <cell r="Q16639">
            <v>20</v>
          </cell>
        </row>
        <row r="16640">
          <cell r="A16640" t="str">
            <v>10076475G01MTY3</v>
          </cell>
          <cell r="Q16640">
            <v>110</v>
          </cell>
        </row>
        <row r="16641">
          <cell r="A16641" t="str">
            <v>10076475G01MTY3</v>
          </cell>
          <cell r="Q16641">
            <v>6</v>
          </cell>
        </row>
        <row r="16642">
          <cell r="A16642" t="str">
            <v>10076475G01MTY3</v>
          </cell>
          <cell r="Q16642">
            <v>90</v>
          </cell>
        </row>
        <row r="16643">
          <cell r="A16643" t="str">
            <v>10076475G01MTY3</v>
          </cell>
          <cell r="Q16643">
            <v>39</v>
          </cell>
        </row>
        <row r="16644">
          <cell r="A16644" t="str">
            <v>10076475G01MTY3</v>
          </cell>
          <cell r="Q16644">
            <v>75</v>
          </cell>
        </row>
        <row r="16645">
          <cell r="A16645" t="str">
            <v>10076475G01MTY3</v>
          </cell>
          <cell r="Q16645">
            <v>75</v>
          </cell>
        </row>
        <row r="16646">
          <cell r="A16646" t="str">
            <v>10076475G01MTY3</v>
          </cell>
          <cell r="Q16646">
            <v>40</v>
          </cell>
        </row>
        <row r="16647">
          <cell r="A16647" t="str">
            <v>10077953G03MONEP</v>
          </cell>
          <cell r="Q16647">
            <v>34</v>
          </cell>
        </row>
        <row r="16648">
          <cell r="A16648" t="str">
            <v>10077953G03MTY1</v>
          </cell>
          <cell r="Q16648">
            <v>15</v>
          </cell>
        </row>
        <row r="16649">
          <cell r="A16649" t="str">
            <v>10077953G03MTY3</v>
          </cell>
          <cell r="Q16649">
            <v>50</v>
          </cell>
        </row>
        <row r="16650">
          <cell r="A16650" t="str">
            <v>10077953G03MTY3</v>
          </cell>
          <cell r="Q16650">
            <v>4</v>
          </cell>
        </row>
        <row r="16651">
          <cell r="A16651" t="str">
            <v>10077953G03MTY3</v>
          </cell>
          <cell r="Q16651">
            <v>75</v>
          </cell>
        </row>
        <row r="16652">
          <cell r="A16652" t="str">
            <v>10077953G03MTY3</v>
          </cell>
          <cell r="Q16652">
            <v>125</v>
          </cell>
        </row>
        <row r="16653">
          <cell r="A16653" t="str">
            <v>10077952G08MONEP</v>
          </cell>
          <cell r="Q16653">
            <v>45</v>
          </cell>
        </row>
        <row r="16654">
          <cell r="A16654" t="str">
            <v>10077952G08MTY1</v>
          </cell>
          <cell r="Q16654">
            <v>25</v>
          </cell>
        </row>
        <row r="16655">
          <cell r="A16655" t="str">
            <v>10077952G08MTY3</v>
          </cell>
          <cell r="Q16655">
            <v>50</v>
          </cell>
        </row>
        <row r="16656">
          <cell r="A16656" t="str">
            <v>10077952G08MTY3</v>
          </cell>
          <cell r="Q16656">
            <v>75</v>
          </cell>
        </row>
        <row r="16657">
          <cell r="A16657" t="str">
            <v>10077952G08MTY3</v>
          </cell>
          <cell r="Q16657">
            <v>75</v>
          </cell>
        </row>
        <row r="16658">
          <cell r="A16658" t="str">
            <v>10079418G02MONEP</v>
          </cell>
          <cell r="Q16658">
            <v>23</v>
          </cell>
        </row>
        <row r="16659">
          <cell r="A16659" t="str">
            <v>10079418G02MTY1</v>
          </cell>
          <cell r="Q16659">
            <v>21</v>
          </cell>
        </row>
        <row r="16660">
          <cell r="A16660" t="str">
            <v>10079418G02MTY3</v>
          </cell>
          <cell r="Q16660">
            <v>125</v>
          </cell>
        </row>
        <row r="16661">
          <cell r="A16661" t="str">
            <v>10079418G02MTY3</v>
          </cell>
          <cell r="Q16661">
            <v>125</v>
          </cell>
        </row>
        <row r="16662">
          <cell r="A16662" t="str">
            <v>10076475G03MONEP</v>
          </cell>
          <cell r="Q16662">
            <v>23</v>
          </cell>
        </row>
        <row r="16663">
          <cell r="A16663" t="str">
            <v>10076475G03MTY1</v>
          </cell>
          <cell r="Q16663">
            <v>43</v>
          </cell>
        </row>
        <row r="16664">
          <cell r="A16664" t="str">
            <v>10076475G03MTY3</v>
          </cell>
          <cell r="Q16664">
            <v>100</v>
          </cell>
        </row>
        <row r="16665">
          <cell r="A16665" t="str">
            <v>10076475G03MTY3</v>
          </cell>
          <cell r="Q16665">
            <v>25</v>
          </cell>
        </row>
        <row r="16666">
          <cell r="A16666" t="str">
            <v>10076475G03MTY3</v>
          </cell>
          <cell r="Q16666">
            <v>3</v>
          </cell>
        </row>
        <row r="16667">
          <cell r="A16667" t="str">
            <v>10076475G03MTY3</v>
          </cell>
          <cell r="Q16667">
            <v>49</v>
          </cell>
        </row>
        <row r="16668">
          <cell r="A16668" t="str">
            <v>10077474G01MONEP</v>
          </cell>
          <cell r="Q16668">
            <v>12</v>
          </cell>
        </row>
        <row r="16669">
          <cell r="A16669" t="str">
            <v>10077474G01MTY1</v>
          </cell>
          <cell r="Q16669">
            <v>115</v>
          </cell>
        </row>
        <row r="16670">
          <cell r="A16670" t="str">
            <v>10077474G01MTY3</v>
          </cell>
          <cell r="Q16670">
            <v>25</v>
          </cell>
        </row>
        <row r="16671">
          <cell r="A16671" t="str">
            <v>10077474G01MTY3</v>
          </cell>
          <cell r="Q16671">
            <v>75</v>
          </cell>
        </row>
        <row r="16672">
          <cell r="A16672" t="str">
            <v>10077474G01MTY3</v>
          </cell>
          <cell r="Q16672">
            <v>25</v>
          </cell>
        </row>
        <row r="16673">
          <cell r="A16673" t="str">
            <v>10077474G01MTY3</v>
          </cell>
          <cell r="Q16673">
            <v>25</v>
          </cell>
        </row>
        <row r="16674">
          <cell r="A16674" t="str">
            <v>10077474G01MTY3</v>
          </cell>
          <cell r="Q16674">
            <v>75</v>
          </cell>
        </row>
        <row r="16675">
          <cell r="A16675" t="str">
            <v>10077474G01MTY3</v>
          </cell>
          <cell r="Q16675">
            <v>50</v>
          </cell>
        </row>
        <row r="16676">
          <cell r="A16676" t="str">
            <v>10077474G01MTY3</v>
          </cell>
          <cell r="Q16676">
            <v>6</v>
          </cell>
        </row>
        <row r="16677">
          <cell r="A16677" t="str">
            <v>10077474G03MONEP</v>
          </cell>
          <cell r="Q16677">
            <v>44</v>
          </cell>
        </row>
        <row r="16678">
          <cell r="A16678" t="str">
            <v>10077474G03MTY1</v>
          </cell>
          <cell r="Q16678">
            <v>25</v>
          </cell>
        </row>
        <row r="16679">
          <cell r="A16679" t="str">
            <v>10077474G03MTY3</v>
          </cell>
          <cell r="Q16679">
            <v>50</v>
          </cell>
        </row>
        <row r="16680">
          <cell r="A16680" t="str">
            <v>10077474G03MTY3</v>
          </cell>
          <cell r="Q16680">
            <v>75</v>
          </cell>
        </row>
        <row r="16681">
          <cell r="A16681" t="str">
            <v>10077474G03MTY3</v>
          </cell>
          <cell r="Q16681">
            <v>75</v>
          </cell>
        </row>
        <row r="16682">
          <cell r="A16682" t="str">
            <v>10077474G03MTY3</v>
          </cell>
          <cell r="Q16682">
            <v>2</v>
          </cell>
        </row>
        <row r="16683">
          <cell r="A16683" t="str">
            <v>10077474G03MTY3</v>
          </cell>
          <cell r="Q16683">
            <v>25</v>
          </cell>
        </row>
        <row r="16684">
          <cell r="A16684" t="str">
            <v>10077474G03MTY3</v>
          </cell>
          <cell r="Q16684">
            <v>60</v>
          </cell>
        </row>
        <row r="16685">
          <cell r="A16685" t="str">
            <v>10077474G03MTY3</v>
          </cell>
          <cell r="Q16685">
            <v>50</v>
          </cell>
        </row>
        <row r="16686">
          <cell r="A16686" t="str">
            <v>10077474G04MONEP</v>
          </cell>
          <cell r="Q16686">
            <v>29</v>
          </cell>
        </row>
        <row r="16687">
          <cell r="A16687" t="str">
            <v>10077474G04MTY1</v>
          </cell>
          <cell r="Q16687">
            <v>2</v>
          </cell>
        </row>
        <row r="16688">
          <cell r="A16688" t="str">
            <v>10077474G04MTY1</v>
          </cell>
          <cell r="Q16688">
            <v>30</v>
          </cell>
        </row>
        <row r="16689">
          <cell r="A16689" t="str">
            <v>10077474G04MTY1</v>
          </cell>
          <cell r="Q16689">
            <v>3</v>
          </cell>
        </row>
        <row r="16690">
          <cell r="A16690" t="str">
            <v>10077474G04MTY3</v>
          </cell>
          <cell r="Q16690">
            <v>25</v>
          </cell>
        </row>
        <row r="16691">
          <cell r="A16691" t="str">
            <v>10077474G04MTY3</v>
          </cell>
          <cell r="Q16691">
            <v>50</v>
          </cell>
        </row>
        <row r="16692">
          <cell r="A16692" t="str">
            <v>10077474G04MTY3</v>
          </cell>
          <cell r="Q16692">
            <v>75</v>
          </cell>
        </row>
        <row r="16693">
          <cell r="A16693" t="str">
            <v>10077474G04MTY3</v>
          </cell>
          <cell r="Q16693">
            <v>25</v>
          </cell>
        </row>
        <row r="16694">
          <cell r="A16694" t="str">
            <v>10077474G04MTY3</v>
          </cell>
          <cell r="Q16694">
            <v>25</v>
          </cell>
        </row>
        <row r="16695">
          <cell r="A16695" t="str">
            <v>10077474G04MTY3</v>
          </cell>
          <cell r="Q16695">
            <v>75</v>
          </cell>
        </row>
        <row r="16696">
          <cell r="A16696" t="str">
            <v>10076476G01MONEP</v>
          </cell>
          <cell r="Q16696">
            <v>18</v>
          </cell>
        </row>
        <row r="16697">
          <cell r="A16697" t="str">
            <v>10076476G01MTY1</v>
          </cell>
          <cell r="Q16697">
            <v>3</v>
          </cell>
        </row>
        <row r="16698">
          <cell r="A16698" t="str">
            <v>10076476G01MTY1</v>
          </cell>
          <cell r="Q16698">
            <v>45</v>
          </cell>
        </row>
        <row r="16699">
          <cell r="A16699" t="str">
            <v>10076476G01MTY3</v>
          </cell>
          <cell r="Q16699">
            <v>40</v>
          </cell>
        </row>
        <row r="16700">
          <cell r="A16700" t="str">
            <v>10076476G01MTY3</v>
          </cell>
          <cell r="Q16700">
            <v>77</v>
          </cell>
        </row>
        <row r="16701">
          <cell r="A16701" t="str">
            <v>10076476G01MTY3</v>
          </cell>
          <cell r="Q16701">
            <v>11</v>
          </cell>
        </row>
        <row r="16702">
          <cell r="A16702" t="str">
            <v>10076476G01MTY3</v>
          </cell>
          <cell r="Q16702">
            <v>100</v>
          </cell>
        </row>
        <row r="16703">
          <cell r="A16703" t="str">
            <v>10076476G01MTY3</v>
          </cell>
          <cell r="Q16703">
            <v>50</v>
          </cell>
        </row>
        <row r="16704">
          <cell r="A16704" t="str">
            <v>10076476G01MTY3</v>
          </cell>
          <cell r="Q16704">
            <v>3</v>
          </cell>
        </row>
        <row r="16705">
          <cell r="A16705" t="str">
            <v>10076476G01MTY3</v>
          </cell>
          <cell r="Q16705">
            <v>2</v>
          </cell>
        </row>
        <row r="16706">
          <cell r="A16706" t="str">
            <v>10079418G01MONDP</v>
          </cell>
          <cell r="Q16706">
            <v>1</v>
          </cell>
        </row>
        <row r="16707">
          <cell r="A16707" t="str">
            <v>10079418G01MONEP</v>
          </cell>
          <cell r="Q16707">
            <v>64</v>
          </cell>
        </row>
        <row r="16708">
          <cell r="A16708" t="str">
            <v>10079418G01MTY1</v>
          </cell>
          <cell r="Q16708">
            <v>75</v>
          </cell>
        </row>
        <row r="16709">
          <cell r="A16709" t="str">
            <v>10079418G01MTY3</v>
          </cell>
          <cell r="Q16709">
            <v>75</v>
          </cell>
        </row>
        <row r="16710">
          <cell r="A16710" t="str">
            <v>10079418G01MTY3</v>
          </cell>
          <cell r="Q16710">
            <v>50</v>
          </cell>
        </row>
        <row r="16711">
          <cell r="A16711" t="str">
            <v>10077953G04MTY3</v>
          </cell>
          <cell r="Q16711">
            <v>30</v>
          </cell>
        </row>
        <row r="16712">
          <cell r="A16712" t="str">
            <v>10077953G04MTY3</v>
          </cell>
          <cell r="Q16712">
            <v>100</v>
          </cell>
        </row>
        <row r="16713">
          <cell r="A16713" t="str">
            <v>10077953G04MTY3</v>
          </cell>
          <cell r="Q16713">
            <v>50</v>
          </cell>
        </row>
        <row r="16714">
          <cell r="A16714" t="str">
            <v>10077953G04MTY3</v>
          </cell>
          <cell r="Q16714">
            <v>18</v>
          </cell>
        </row>
        <row r="16715">
          <cell r="A16715" t="str">
            <v>10077953G06MTY3</v>
          </cell>
          <cell r="Q16715">
            <v>101</v>
          </cell>
        </row>
        <row r="16716">
          <cell r="A16716" t="str">
            <v>10077953G06MTY3</v>
          </cell>
          <cell r="Q16716">
            <v>100</v>
          </cell>
        </row>
        <row r="16717">
          <cell r="A16717" t="str">
            <v>10076256G03MONEP</v>
          </cell>
          <cell r="Q16717">
            <v>30</v>
          </cell>
        </row>
        <row r="16718">
          <cell r="A16718" t="str">
            <v>10076256G03MTY1</v>
          </cell>
          <cell r="Q16718">
            <v>1</v>
          </cell>
        </row>
        <row r="16719">
          <cell r="A16719" t="str">
            <v>10076256G03MTY1</v>
          </cell>
          <cell r="Q16719">
            <v>26</v>
          </cell>
        </row>
        <row r="16720">
          <cell r="A16720" t="str">
            <v>10076256G03MTY3</v>
          </cell>
          <cell r="Q16720">
            <v>50</v>
          </cell>
        </row>
        <row r="16721">
          <cell r="A16721" t="str">
            <v>10076256G03MTY3</v>
          </cell>
          <cell r="Q16721">
            <v>75</v>
          </cell>
        </row>
        <row r="16722">
          <cell r="A16722" t="str">
            <v>10076256G03MTY3</v>
          </cell>
          <cell r="Q16722">
            <v>75</v>
          </cell>
        </row>
        <row r="16723">
          <cell r="A16723" t="str">
            <v>10076256G03MTY3</v>
          </cell>
          <cell r="Q16723">
            <v>75</v>
          </cell>
        </row>
        <row r="16724">
          <cell r="A16724" t="str">
            <v>10076257G01MONEP</v>
          </cell>
          <cell r="Q16724">
            <v>22</v>
          </cell>
        </row>
        <row r="16725">
          <cell r="A16725" t="str">
            <v>10076257G01MTY1</v>
          </cell>
          <cell r="Q16725">
            <v>45</v>
          </cell>
        </row>
        <row r="16726">
          <cell r="A16726" t="str">
            <v>10076257G01MTY3</v>
          </cell>
          <cell r="Q16726">
            <v>25</v>
          </cell>
        </row>
        <row r="16727">
          <cell r="A16727" t="str">
            <v>10076257G01MTY3</v>
          </cell>
          <cell r="Q16727">
            <v>75</v>
          </cell>
        </row>
        <row r="16728">
          <cell r="A16728" t="str">
            <v>10076257G01MTY3</v>
          </cell>
          <cell r="Q16728">
            <v>75</v>
          </cell>
        </row>
        <row r="16729">
          <cell r="A16729" t="str">
            <v>10076257G01MTY3</v>
          </cell>
          <cell r="Q16729">
            <v>75</v>
          </cell>
        </row>
        <row r="16730">
          <cell r="A16730" t="str">
            <v>10076257G01MTY3</v>
          </cell>
          <cell r="Q16730">
            <v>50</v>
          </cell>
        </row>
        <row r="16731">
          <cell r="A16731" t="str">
            <v>10076257G01MTY3</v>
          </cell>
          <cell r="Q16731">
            <v>75</v>
          </cell>
        </row>
        <row r="16732">
          <cell r="A16732" t="str">
            <v>10077952G02MTY1</v>
          </cell>
          <cell r="Q16732">
            <v>54</v>
          </cell>
        </row>
        <row r="16733">
          <cell r="A16733" t="str">
            <v>10077952G02MTY3</v>
          </cell>
          <cell r="Q16733">
            <v>150</v>
          </cell>
        </row>
        <row r="16734">
          <cell r="A16734" t="str">
            <v>10048765P01MONEP</v>
          </cell>
          <cell r="Q16734">
            <v>1</v>
          </cell>
        </row>
        <row r="16735">
          <cell r="A16735" t="str">
            <v>10077953G01MONEP</v>
          </cell>
          <cell r="Q16735">
            <v>33</v>
          </cell>
        </row>
        <row r="16736">
          <cell r="A16736" t="str">
            <v>10077953G01MTY1</v>
          </cell>
          <cell r="Q16736">
            <v>100</v>
          </cell>
        </row>
        <row r="16737">
          <cell r="A16737" t="str">
            <v>10077953G01MTY3</v>
          </cell>
          <cell r="Q16737">
            <v>76</v>
          </cell>
        </row>
        <row r="16738">
          <cell r="A16738" t="str">
            <v>10076256G01MTY1</v>
          </cell>
          <cell r="Q16738">
            <v>9</v>
          </cell>
        </row>
        <row r="16739">
          <cell r="A16739" t="str">
            <v>10076256G01MTY3</v>
          </cell>
          <cell r="Q16739">
            <v>150</v>
          </cell>
        </row>
        <row r="16740">
          <cell r="A16740" t="str">
            <v>10076256G01MTY3</v>
          </cell>
          <cell r="Q16740">
            <v>43</v>
          </cell>
        </row>
        <row r="16741">
          <cell r="A16741" t="str">
            <v>10076257G04MONEP</v>
          </cell>
          <cell r="Q16741">
            <v>18</v>
          </cell>
        </row>
        <row r="16742">
          <cell r="A16742" t="str">
            <v>10076257G04MTY1</v>
          </cell>
          <cell r="Q16742">
            <v>57</v>
          </cell>
        </row>
        <row r="16743">
          <cell r="A16743" t="str">
            <v>10076257G04MTY3</v>
          </cell>
          <cell r="Q16743">
            <v>25</v>
          </cell>
        </row>
        <row r="16744">
          <cell r="A16744" t="str">
            <v>10076257G04MTY3</v>
          </cell>
          <cell r="Q16744">
            <v>75</v>
          </cell>
        </row>
        <row r="16745">
          <cell r="A16745" t="str">
            <v>10076257G04MTY3</v>
          </cell>
          <cell r="Q16745">
            <v>1</v>
          </cell>
        </row>
        <row r="16746">
          <cell r="A16746" t="str">
            <v>10076257G04MTY3</v>
          </cell>
          <cell r="Q16746">
            <v>75</v>
          </cell>
        </row>
        <row r="16747">
          <cell r="A16747" t="str">
            <v>10076257G04MTY3</v>
          </cell>
          <cell r="Q16747">
            <v>7</v>
          </cell>
        </row>
        <row r="16748">
          <cell r="A16748" t="str">
            <v>10076257G04MTY3</v>
          </cell>
          <cell r="Q16748">
            <v>100</v>
          </cell>
        </row>
        <row r="16749">
          <cell r="A16749" t="str">
            <v>10077952G06MONEP</v>
          </cell>
          <cell r="Q16749">
            <v>40</v>
          </cell>
        </row>
        <row r="16750">
          <cell r="A16750" t="str">
            <v>10077952G06MTY1</v>
          </cell>
          <cell r="Q16750">
            <v>42</v>
          </cell>
        </row>
        <row r="16751">
          <cell r="A16751" t="str">
            <v>10077952G06MTY3</v>
          </cell>
          <cell r="Q16751">
            <v>75</v>
          </cell>
        </row>
        <row r="16752">
          <cell r="A16752" t="str">
            <v>10077952G06MTY3</v>
          </cell>
          <cell r="Q16752">
            <v>75</v>
          </cell>
        </row>
        <row r="16753">
          <cell r="A16753" t="str">
            <v>10077952G06MTY3</v>
          </cell>
          <cell r="Q16753">
            <v>25</v>
          </cell>
        </row>
        <row r="16754">
          <cell r="A16754" t="str">
            <v>10076257G03MONDP</v>
          </cell>
          <cell r="Q16754">
            <v>3</v>
          </cell>
        </row>
        <row r="16755">
          <cell r="A16755" t="str">
            <v>10076257G03MONEP</v>
          </cell>
          <cell r="Q16755">
            <v>90</v>
          </cell>
        </row>
        <row r="16756">
          <cell r="A16756" t="str">
            <v>10076257G03MTY1</v>
          </cell>
          <cell r="Q16756">
            <v>1</v>
          </cell>
        </row>
        <row r="16757">
          <cell r="A16757" t="str">
            <v>10076257G03MTY3</v>
          </cell>
          <cell r="Q16757">
            <v>50</v>
          </cell>
        </row>
        <row r="16758">
          <cell r="A16758" t="str">
            <v>10076257G03MTY3</v>
          </cell>
          <cell r="Q16758">
            <v>75</v>
          </cell>
        </row>
        <row r="16759">
          <cell r="A16759" t="str">
            <v>10076257G03MTY3</v>
          </cell>
          <cell r="Q16759">
            <v>50</v>
          </cell>
        </row>
        <row r="16760">
          <cell r="A16760" t="str">
            <v>10076257G03MTY3</v>
          </cell>
          <cell r="Q16760">
            <v>75</v>
          </cell>
        </row>
        <row r="16761">
          <cell r="A16761" t="str">
            <v>10076257G03MTY3</v>
          </cell>
          <cell r="Q16761">
            <v>100</v>
          </cell>
        </row>
        <row r="16762">
          <cell r="A16762" t="str">
            <v>10048654P04MONEP</v>
          </cell>
          <cell r="Q16762">
            <v>14</v>
          </cell>
        </row>
        <row r="16763">
          <cell r="A16763" t="str">
            <v>10048654P04MTY1</v>
          </cell>
          <cell r="Q16763">
            <v>1</v>
          </cell>
        </row>
        <row r="16764">
          <cell r="A16764" t="str">
            <v>10048654P04MTY1</v>
          </cell>
          <cell r="Q16764">
            <v>4</v>
          </cell>
        </row>
        <row r="16765">
          <cell r="A16765" t="str">
            <v>10048654P04MTY1</v>
          </cell>
          <cell r="Q16765">
            <v>1</v>
          </cell>
        </row>
        <row r="16766">
          <cell r="A16766" t="str">
            <v>10048654P04MTY1</v>
          </cell>
          <cell r="Q16766">
            <v>27</v>
          </cell>
        </row>
        <row r="16767">
          <cell r="A16767" t="str">
            <v>10048654P04MTY1</v>
          </cell>
          <cell r="Q16767">
            <v>10</v>
          </cell>
        </row>
        <row r="16768">
          <cell r="A16768" t="str">
            <v>10048654P04MTY3</v>
          </cell>
          <cell r="Q16768">
            <v>5</v>
          </cell>
        </row>
        <row r="16769">
          <cell r="A16769" t="str">
            <v>342997P2MONEP</v>
          </cell>
          <cell r="Q16769">
            <v>10</v>
          </cell>
        </row>
        <row r="16770">
          <cell r="A16770" t="str">
            <v>342997P2MTY1</v>
          </cell>
          <cell r="Q16770">
            <v>2</v>
          </cell>
        </row>
        <row r="16771">
          <cell r="A16771" t="str">
            <v>342997P2MTY1</v>
          </cell>
          <cell r="Q16771">
            <v>75</v>
          </cell>
        </row>
        <row r="16772">
          <cell r="A16772" t="str">
            <v>342997P2MTY1</v>
          </cell>
          <cell r="Q16772">
            <v>57</v>
          </cell>
        </row>
        <row r="16773">
          <cell r="A16773" t="str">
            <v>342997P2MTY1</v>
          </cell>
          <cell r="Q16773">
            <v>3</v>
          </cell>
        </row>
        <row r="16774">
          <cell r="A16774" t="str">
            <v>342997P2MTY1</v>
          </cell>
          <cell r="Q16774">
            <v>7</v>
          </cell>
        </row>
        <row r="16775">
          <cell r="A16775" t="str">
            <v>342997P2MTY3</v>
          </cell>
          <cell r="Q16775">
            <v>6</v>
          </cell>
        </row>
        <row r="16776">
          <cell r="A16776" t="str">
            <v>342997P2MTY3</v>
          </cell>
          <cell r="Q16776">
            <v>75</v>
          </cell>
        </row>
        <row r="16777">
          <cell r="A16777" t="str">
            <v>342997P2REC-LARTX</v>
          </cell>
          <cell r="Q16777">
            <v>254</v>
          </cell>
        </row>
        <row r="16778">
          <cell r="A16778" t="str">
            <v>10079632P1MONEP</v>
          </cell>
          <cell r="Q16778">
            <v>672</v>
          </cell>
        </row>
        <row r="16779">
          <cell r="A16779" t="str">
            <v>10079632P1MTY1</v>
          </cell>
          <cell r="Q16779">
            <v>70</v>
          </cell>
        </row>
        <row r="16780">
          <cell r="A16780" t="str">
            <v>10079632P1MTY1</v>
          </cell>
          <cell r="Q16780">
            <v>222</v>
          </cell>
        </row>
        <row r="16781">
          <cell r="A16781" t="str">
            <v>10076475G02MONDP</v>
          </cell>
          <cell r="Q16781">
            <v>2</v>
          </cell>
        </row>
        <row r="16782">
          <cell r="A16782" t="str">
            <v>10076475G02MONEP</v>
          </cell>
          <cell r="Q16782">
            <v>17</v>
          </cell>
        </row>
        <row r="16783">
          <cell r="A16783" t="str">
            <v>10076475G02MTY1</v>
          </cell>
          <cell r="Q16783">
            <v>25</v>
          </cell>
        </row>
        <row r="16784">
          <cell r="A16784" t="str">
            <v>10076475G02MTY1</v>
          </cell>
          <cell r="Q16784">
            <v>20</v>
          </cell>
        </row>
        <row r="16785">
          <cell r="A16785" t="str">
            <v>10076475G02MTY3</v>
          </cell>
          <cell r="Q16785">
            <v>19</v>
          </cell>
        </row>
        <row r="16786">
          <cell r="A16786" t="str">
            <v>10077952G05MTY1</v>
          </cell>
          <cell r="Q16786">
            <v>53</v>
          </cell>
        </row>
        <row r="16787">
          <cell r="A16787" t="str">
            <v>10077952G05MTY3</v>
          </cell>
          <cell r="Q16787">
            <v>100</v>
          </cell>
        </row>
        <row r="16788">
          <cell r="A16788" t="str">
            <v>10077952G05MTY3</v>
          </cell>
          <cell r="Q16788">
            <v>50</v>
          </cell>
        </row>
        <row r="16789">
          <cell r="A16789" t="str">
            <v>10048654P05MONEP</v>
          </cell>
          <cell r="Q16789">
            <v>14</v>
          </cell>
        </row>
        <row r="16790">
          <cell r="A16790" t="str">
            <v>10048654P05MTY1</v>
          </cell>
          <cell r="Q16790">
            <v>42</v>
          </cell>
        </row>
        <row r="16791">
          <cell r="A16791" t="str">
            <v>10048654P05MTY3</v>
          </cell>
          <cell r="Q16791">
            <v>26</v>
          </cell>
        </row>
        <row r="16792">
          <cell r="A16792" t="str">
            <v>10076476G02MONEP</v>
          </cell>
          <cell r="Q16792">
            <v>42</v>
          </cell>
        </row>
        <row r="16793">
          <cell r="A16793" t="str">
            <v>10076476G02MTY1</v>
          </cell>
          <cell r="Q16793">
            <v>53</v>
          </cell>
        </row>
        <row r="16794">
          <cell r="A16794" t="str">
            <v>10076476G02MTY3</v>
          </cell>
          <cell r="Q16794">
            <v>85</v>
          </cell>
        </row>
        <row r="16795">
          <cell r="A16795" t="str">
            <v>10076258G01FGEP</v>
          </cell>
          <cell r="Q16795">
            <v>1</v>
          </cell>
        </row>
        <row r="16796">
          <cell r="A16796" t="str">
            <v>10076258G01MONEP</v>
          </cell>
          <cell r="Q16796">
            <v>14</v>
          </cell>
        </row>
        <row r="16797">
          <cell r="A16797" t="str">
            <v>10076258G01MTY1</v>
          </cell>
          <cell r="Q16797">
            <v>15</v>
          </cell>
        </row>
        <row r="16798">
          <cell r="A16798" t="str">
            <v>10076258G01MTY1</v>
          </cell>
          <cell r="Q16798">
            <v>100</v>
          </cell>
        </row>
        <row r="16799">
          <cell r="A16799" t="str">
            <v>10076258G01MTY3</v>
          </cell>
          <cell r="Q16799">
            <v>25</v>
          </cell>
        </row>
        <row r="16800">
          <cell r="A16800" t="str">
            <v>10076258G01MTY3</v>
          </cell>
          <cell r="Q16800">
            <v>1</v>
          </cell>
        </row>
        <row r="16801">
          <cell r="A16801" t="str">
            <v>10079123G01MONDP</v>
          </cell>
          <cell r="Q16801">
            <v>36</v>
          </cell>
        </row>
        <row r="16802">
          <cell r="A16802" t="str">
            <v>10079123G01MTY1</v>
          </cell>
          <cell r="Q16802">
            <v>65</v>
          </cell>
        </row>
        <row r="16803">
          <cell r="A16803" t="str">
            <v>10079123G01MTY3</v>
          </cell>
          <cell r="Q16803">
            <v>175</v>
          </cell>
        </row>
        <row r="16804">
          <cell r="A16804" t="str">
            <v>10079123G01MTY3</v>
          </cell>
          <cell r="Q16804">
            <v>43</v>
          </cell>
        </row>
        <row r="16805">
          <cell r="A16805" t="str">
            <v>10079123G01SHIP</v>
          </cell>
          <cell r="Q16805">
            <v>1</v>
          </cell>
        </row>
        <row r="16806">
          <cell r="A16806" t="str">
            <v>10076255G01MONEP</v>
          </cell>
          <cell r="Q16806">
            <v>16</v>
          </cell>
        </row>
        <row r="16807">
          <cell r="A16807" t="str">
            <v>10076255G01MTY1</v>
          </cell>
          <cell r="Q16807">
            <v>1</v>
          </cell>
        </row>
        <row r="16808">
          <cell r="A16808" t="str">
            <v>10076255G01MTY1</v>
          </cell>
          <cell r="Q16808">
            <v>27</v>
          </cell>
        </row>
        <row r="16809">
          <cell r="A16809" t="str">
            <v>10076255G01MTY3</v>
          </cell>
          <cell r="Q16809">
            <v>75</v>
          </cell>
        </row>
        <row r="16810">
          <cell r="A16810" t="str">
            <v>10076255G01MTY3</v>
          </cell>
          <cell r="Q16810">
            <v>10</v>
          </cell>
        </row>
        <row r="16811">
          <cell r="A16811" t="str">
            <v>10076255G01MTY3</v>
          </cell>
          <cell r="Q16811">
            <v>100</v>
          </cell>
        </row>
        <row r="16812">
          <cell r="A16812" t="str">
            <v>10076255G01MTY3</v>
          </cell>
          <cell r="Q16812">
            <v>3</v>
          </cell>
        </row>
        <row r="16813">
          <cell r="A16813" t="str">
            <v>10076255G01MTY3</v>
          </cell>
          <cell r="Q16813">
            <v>39</v>
          </cell>
        </row>
        <row r="16814">
          <cell r="A16814" t="str">
            <v>10077953G02MONEP</v>
          </cell>
          <cell r="Q16814">
            <v>47</v>
          </cell>
        </row>
        <row r="16815">
          <cell r="A16815" t="str">
            <v>10077953G02MTY3</v>
          </cell>
          <cell r="Q16815">
            <v>3</v>
          </cell>
        </row>
        <row r="16816">
          <cell r="A16816" t="str">
            <v>10077953G02MTY3</v>
          </cell>
          <cell r="Q16816">
            <v>3</v>
          </cell>
        </row>
        <row r="16817">
          <cell r="A16817" t="str">
            <v>10077953G02MTY3</v>
          </cell>
          <cell r="Q16817">
            <v>25</v>
          </cell>
        </row>
        <row r="16818">
          <cell r="A16818" t="str">
            <v>10077953G02MTY3</v>
          </cell>
          <cell r="Q16818">
            <v>97</v>
          </cell>
        </row>
        <row r="16819">
          <cell r="A16819" t="str">
            <v>10076257G02MTY3</v>
          </cell>
          <cell r="Q16819">
            <v>50</v>
          </cell>
        </row>
        <row r="16820">
          <cell r="A16820" t="str">
            <v>10076257G02MTY3</v>
          </cell>
          <cell r="Q16820">
            <v>26</v>
          </cell>
        </row>
        <row r="16821">
          <cell r="A16821" t="str">
            <v>10076257G02MTY3</v>
          </cell>
          <cell r="Q16821">
            <v>150</v>
          </cell>
        </row>
        <row r="16822">
          <cell r="A16822" t="str">
            <v>10076257G02MTY3</v>
          </cell>
          <cell r="Q16822">
            <v>7</v>
          </cell>
        </row>
        <row r="16823">
          <cell r="A16823" t="str">
            <v>10076256G02MONEP</v>
          </cell>
          <cell r="Q16823">
            <v>43</v>
          </cell>
        </row>
        <row r="16824">
          <cell r="A16824" t="str">
            <v>10076256G02MTY1</v>
          </cell>
          <cell r="Q16824">
            <v>25</v>
          </cell>
        </row>
        <row r="16825">
          <cell r="A16825" t="str">
            <v>10076256G02MTY3</v>
          </cell>
          <cell r="Q16825">
            <v>3</v>
          </cell>
        </row>
        <row r="16826">
          <cell r="A16826" t="str">
            <v>10076256G02MTY3</v>
          </cell>
          <cell r="Q16826">
            <v>100</v>
          </cell>
        </row>
        <row r="16827">
          <cell r="A16827" t="str">
            <v>10076256G02MTY3</v>
          </cell>
          <cell r="Q16827">
            <v>50</v>
          </cell>
        </row>
        <row r="16828">
          <cell r="A16828" t="str">
            <v>10076256G02MTY3</v>
          </cell>
          <cell r="Q16828">
            <v>75</v>
          </cell>
        </row>
        <row r="16829">
          <cell r="A16829" t="str">
            <v>10077954G03MONEP</v>
          </cell>
          <cell r="Q16829">
            <v>18</v>
          </cell>
        </row>
        <row r="16830">
          <cell r="A16830" t="str">
            <v>10077954G03MTY1</v>
          </cell>
          <cell r="Q16830">
            <v>30</v>
          </cell>
        </row>
        <row r="16831">
          <cell r="A16831" t="str">
            <v>10077954G03MTY3</v>
          </cell>
          <cell r="Q16831">
            <v>75</v>
          </cell>
        </row>
        <row r="16832">
          <cell r="A16832" t="str">
            <v>10077954G03MTY3</v>
          </cell>
          <cell r="Q16832">
            <v>75</v>
          </cell>
        </row>
        <row r="16833">
          <cell r="A16833" t="str">
            <v>10077954G03MTY3</v>
          </cell>
          <cell r="Q16833">
            <v>100</v>
          </cell>
        </row>
        <row r="16834">
          <cell r="A16834" t="str">
            <v>10077954G03MTY3</v>
          </cell>
          <cell r="Q16834">
            <v>50</v>
          </cell>
        </row>
        <row r="16835">
          <cell r="A16835" t="str">
            <v>10077954G03MTY3</v>
          </cell>
          <cell r="Q16835">
            <v>61</v>
          </cell>
        </row>
        <row r="16836">
          <cell r="A16836" t="str">
            <v>10077954G01MTY1</v>
          </cell>
          <cell r="Q16836">
            <v>1</v>
          </cell>
        </row>
        <row r="16837">
          <cell r="A16837" t="str">
            <v>10077954G01MTY3</v>
          </cell>
          <cell r="Q16837">
            <v>10</v>
          </cell>
        </row>
        <row r="16838">
          <cell r="A16838" t="str">
            <v>10077954G01MTY3</v>
          </cell>
          <cell r="Q16838">
            <v>152</v>
          </cell>
        </row>
        <row r="16839">
          <cell r="A16839" t="str">
            <v>10077952G09FGEP</v>
          </cell>
          <cell r="Q16839">
            <v>1</v>
          </cell>
        </row>
        <row r="16840">
          <cell r="A16840" t="str">
            <v>10077952G09MONEP</v>
          </cell>
          <cell r="Q16840">
            <v>32</v>
          </cell>
        </row>
        <row r="16841">
          <cell r="A16841" t="str">
            <v>10077952G09MTY1</v>
          </cell>
          <cell r="Q16841">
            <v>3</v>
          </cell>
        </row>
        <row r="16842">
          <cell r="A16842" t="str">
            <v>10077952G09MTY1</v>
          </cell>
          <cell r="Q16842">
            <v>40</v>
          </cell>
        </row>
        <row r="16843">
          <cell r="A16843" t="str">
            <v>10077952G09MTY3</v>
          </cell>
          <cell r="Q16843">
            <v>50</v>
          </cell>
        </row>
        <row r="16844">
          <cell r="A16844" t="str">
            <v>10077952G09MTY3</v>
          </cell>
          <cell r="Q16844">
            <v>50</v>
          </cell>
        </row>
        <row r="16845">
          <cell r="A16845" t="str">
            <v>10077952G09MTY3</v>
          </cell>
          <cell r="Q16845">
            <v>100</v>
          </cell>
        </row>
        <row r="16846">
          <cell r="A16846" t="str">
            <v>10077952G09MTY3</v>
          </cell>
          <cell r="Q16846">
            <v>100</v>
          </cell>
        </row>
        <row r="16847">
          <cell r="A16847" t="str">
            <v>10077952G03MTY3</v>
          </cell>
          <cell r="Q16847">
            <v>5</v>
          </cell>
        </row>
        <row r="16848">
          <cell r="A16848" t="str">
            <v>10077952G03MTY3</v>
          </cell>
          <cell r="Q16848">
            <v>25</v>
          </cell>
        </row>
        <row r="16849">
          <cell r="A16849" t="str">
            <v>10077952G04MONEP</v>
          </cell>
          <cell r="Q16849">
            <v>206</v>
          </cell>
        </row>
        <row r="16850">
          <cell r="A16850" t="str">
            <v>10077952G04MTY1</v>
          </cell>
          <cell r="Q16850">
            <v>3</v>
          </cell>
        </row>
        <row r="16851">
          <cell r="A16851" t="str">
            <v>10048654P02MONEP</v>
          </cell>
          <cell r="Q16851">
            <v>14</v>
          </cell>
        </row>
        <row r="16852">
          <cell r="A16852" t="str">
            <v>10048654P02MTY1</v>
          </cell>
          <cell r="Q16852">
            <v>26</v>
          </cell>
        </row>
        <row r="16853">
          <cell r="A16853" t="str">
            <v>10048654P03MONEP</v>
          </cell>
          <cell r="Q16853">
            <v>14</v>
          </cell>
        </row>
        <row r="16854">
          <cell r="A16854" t="str">
            <v>10048654P03MTY1</v>
          </cell>
          <cell r="Q16854">
            <v>2</v>
          </cell>
        </row>
        <row r="16855">
          <cell r="A16855" t="str">
            <v>10048654P03MTY1</v>
          </cell>
          <cell r="Q16855">
            <v>16</v>
          </cell>
        </row>
        <row r="16856">
          <cell r="A16856" t="str">
            <v>10048654P03MTY1</v>
          </cell>
          <cell r="Q16856">
            <v>1</v>
          </cell>
        </row>
        <row r="16857">
          <cell r="A16857" t="str">
            <v>10048654P03MTY1</v>
          </cell>
          <cell r="Q16857">
            <v>33</v>
          </cell>
        </row>
        <row r="16858">
          <cell r="A16858" t="str">
            <v>10048654P03MTY3</v>
          </cell>
          <cell r="Q16858">
            <v>3</v>
          </cell>
        </row>
        <row r="16859">
          <cell r="A16859" t="str">
            <v>10048654P03MTY3</v>
          </cell>
          <cell r="Q16859">
            <v>2</v>
          </cell>
        </row>
        <row r="16860">
          <cell r="A16860" t="str">
            <v>10048654P01MONEP</v>
          </cell>
          <cell r="Q16860">
            <v>12</v>
          </cell>
        </row>
        <row r="16861">
          <cell r="A16861" t="str">
            <v>10048654P01MTY1</v>
          </cell>
          <cell r="Q16861">
            <v>1</v>
          </cell>
        </row>
        <row r="16862">
          <cell r="A16862" t="str">
            <v>10048654P01MTY1</v>
          </cell>
          <cell r="Q16862">
            <v>2</v>
          </cell>
        </row>
        <row r="16863">
          <cell r="A16863" t="str">
            <v>10048654P01MTY1</v>
          </cell>
          <cell r="Q16863">
            <v>67</v>
          </cell>
        </row>
        <row r="16864">
          <cell r="A16864" t="str">
            <v>10048654P01MTY3</v>
          </cell>
          <cell r="Q16864">
            <v>10</v>
          </cell>
        </row>
        <row r="16865">
          <cell r="A16865" t="str">
            <v>10077474G02FGEP</v>
          </cell>
          <cell r="Q16865">
            <v>1</v>
          </cell>
        </row>
        <row r="16866">
          <cell r="A16866" t="str">
            <v>10077474G02MONEP</v>
          </cell>
          <cell r="Q16866">
            <v>48</v>
          </cell>
        </row>
        <row r="16867">
          <cell r="A16867" t="str">
            <v>10077474G02MTY1</v>
          </cell>
          <cell r="Q16867">
            <v>16</v>
          </cell>
        </row>
        <row r="16868">
          <cell r="A16868" t="str">
            <v>10077474G02MTY3</v>
          </cell>
          <cell r="Q16868">
            <v>75</v>
          </cell>
        </row>
        <row r="16869">
          <cell r="A16869" t="str">
            <v>10077474G02MTY3</v>
          </cell>
          <cell r="Q16869">
            <v>125</v>
          </cell>
        </row>
        <row r="16870">
          <cell r="A16870" t="str">
            <v>10077474G02MTY3</v>
          </cell>
          <cell r="Q16870">
            <v>21</v>
          </cell>
        </row>
        <row r="16871">
          <cell r="A16871" t="str">
            <v>10077952G01MONEP</v>
          </cell>
          <cell r="Q16871">
            <v>31</v>
          </cell>
        </row>
        <row r="16872">
          <cell r="A16872" t="str">
            <v>10077952G01MTY1</v>
          </cell>
          <cell r="Q16872">
            <v>52</v>
          </cell>
        </row>
        <row r="16873">
          <cell r="A16873" t="str">
            <v>10077952G01MTY3</v>
          </cell>
          <cell r="Q16873">
            <v>25</v>
          </cell>
        </row>
        <row r="16874">
          <cell r="A16874" t="str">
            <v>10077952G01MTY3</v>
          </cell>
          <cell r="Q16874">
            <v>50</v>
          </cell>
        </row>
        <row r="16875">
          <cell r="A16875" t="str">
            <v>10077952G01MTY3</v>
          </cell>
          <cell r="Q16875">
            <v>3</v>
          </cell>
        </row>
        <row r="16876">
          <cell r="A16876" t="str">
            <v>10077952G01MTY3</v>
          </cell>
          <cell r="Q16876">
            <v>25</v>
          </cell>
        </row>
        <row r="16877">
          <cell r="A16877" t="str">
            <v>10077953G05MONEP</v>
          </cell>
          <cell r="Q16877">
            <v>46</v>
          </cell>
        </row>
        <row r="16878">
          <cell r="A16878" t="str">
            <v>10077953G05MTY1</v>
          </cell>
          <cell r="Q16878">
            <v>50</v>
          </cell>
        </row>
        <row r="16879">
          <cell r="A16879" t="str">
            <v>10077953G05MTY3</v>
          </cell>
          <cell r="Q16879">
            <v>25</v>
          </cell>
        </row>
        <row r="16880">
          <cell r="A16880" t="str">
            <v>10077953G05MTY3</v>
          </cell>
          <cell r="Q16880">
            <v>125</v>
          </cell>
        </row>
        <row r="16881">
          <cell r="A16881" t="str">
            <v>10077953G05MTY3</v>
          </cell>
          <cell r="Q16881">
            <v>50</v>
          </cell>
        </row>
        <row r="16882">
          <cell r="A16882" t="str">
            <v>10080767G05MON-AFC</v>
          </cell>
          <cell r="Q16882">
            <v>3</v>
          </cell>
        </row>
        <row r="16883">
          <cell r="A16883" t="str">
            <v>10080767G05MTY1</v>
          </cell>
          <cell r="Q16883">
            <v>5</v>
          </cell>
        </row>
        <row r="16884">
          <cell r="A16884" t="str">
            <v>10080767G05MTY1</v>
          </cell>
          <cell r="Q16884">
            <v>1</v>
          </cell>
        </row>
        <row r="16885">
          <cell r="A16885" t="str">
            <v>10080767G05MTY3</v>
          </cell>
          <cell r="Q16885">
            <v>13</v>
          </cell>
        </row>
        <row r="16886">
          <cell r="A16886" t="str">
            <v>10080767G05MTY3</v>
          </cell>
          <cell r="Q16886">
            <v>3</v>
          </cell>
        </row>
        <row r="16887">
          <cell r="A16887" t="str">
            <v>10080767G05MTY3</v>
          </cell>
          <cell r="Q16887">
            <v>26</v>
          </cell>
        </row>
        <row r="16888">
          <cell r="A16888" t="str">
            <v>10080767G05MTY3</v>
          </cell>
          <cell r="Q16888">
            <v>13</v>
          </cell>
        </row>
        <row r="16889">
          <cell r="A16889" t="str">
            <v>10080767G05MTY3</v>
          </cell>
          <cell r="Q16889">
            <v>76</v>
          </cell>
        </row>
        <row r="16890">
          <cell r="A16890" t="str">
            <v>10080768G01MON</v>
          </cell>
          <cell r="Q16890">
            <v>2</v>
          </cell>
        </row>
        <row r="16891">
          <cell r="A16891" t="str">
            <v>10080768G01MON-AFC</v>
          </cell>
          <cell r="Q16891">
            <v>7</v>
          </cell>
        </row>
        <row r="16892">
          <cell r="A16892" t="str">
            <v>10080768G01MTY1</v>
          </cell>
          <cell r="Q16892">
            <v>6</v>
          </cell>
        </row>
        <row r="16893">
          <cell r="A16893" t="str">
            <v>10080768G01MTY3</v>
          </cell>
          <cell r="Q16893">
            <v>50</v>
          </cell>
        </row>
        <row r="16894">
          <cell r="A16894" t="str">
            <v>10080767G03MON</v>
          </cell>
          <cell r="Q16894">
            <v>2</v>
          </cell>
        </row>
        <row r="16895">
          <cell r="A16895" t="str">
            <v>10080767G03MON-AFC</v>
          </cell>
          <cell r="Q16895">
            <v>9</v>
          </cell>
        </row>
        <row r="16896">
          <cell r="A16896" t="str">
            <v>10080767G03MTY1</v>
          </cell>
          <cell r="Q16896">
            <v>1</v>
          </cell>
        </row>
        <row r="16897">
          <cell r="A16897" t="str">
            <v>10080767G03MTY3</v>
          </cell>
          <cell r="Q16897">
            <v>39</v>
          </cell>
        </row>
        <row r="16898">
          <cell r="A16898" t="str">
            <v>10080767G03MTY3</v>
          </cell>
          <cell r="Q16898">
            <v>61</v>
          </cell>
        </row>
        <row r="16899">
          <cell r="A16899" t="str">
            <v>10080767G03MTY3</v>
          </cell>
          <cell r="Q16899">
            <v>100</v>
          </cell>
        </row>
        <row r="16900">
          <cell r="A16900" t="str">
            <v>10080767G02MON</v>
          </cell>
          <cell r="Q16900">
            <v>1</v>
          </cell>
        </row>
        <row r="16901">
          <cell r="A16901" t="str">
            <v>10080767G02MON-AFC</v>
          </cell>
          <cell r="Q16901">
            <v>7</v>
          </cell>
        </row>
        <row r="16902">
          <cell r="A16902" t="str">
            <v>10080767G02MTY1</v>
          </cell>
          <cell r="Q16902">
            <v>2</v>
          </cell>
        </row>
        <row r="16903">
          <cell r="A16903" t="str">
            <v>10080767G02MTY1</v>
          </cell>
          <cell r="Q16903">
            <v>1</v>
          </cell>
        </row>
        <row r="16904">
          <cell r="A16904" t="str">
            <v>10080767G02MTY1</v>
          </cell>
          <cell r="Q16904">
            <v>3</v>
          </cell>
        </row>
        <row r="16905">
          <cell r="A16905" t="str">
            <v>10080767G02MTY1</v>
          </cell>
          <cell r="Q16905">
            <v>14</v>
          </cell>
        </row>
        <row r="16906">
          <cell r="A16906" t="str">
            <v>10080767G02MTY3</v>
          </cell>
          <cell r="Q16906">
            <v>26</v>
          </cell>
        </row>
        <row r="16907">
          <cell r="A16907" t="str">
            <v>10080767G02MTY3</v>
          </cell>
          <cell r="Q16907">
            <v>1</v>
          </cell>
        </row>
        <row r="16908">
          <cell r="A16908" t="str">
            <v>10080767G02MTY3</v>
          </cell>
          <cell r="Q16908">
            <v>12</v>
          </cell>
        </row>
        <row r="16909">
          <cell r="A16909" t="str">
            <v>10080767G02MTY3</v>
          </cell>
          <cell r="Q16909">
            <v>10</v>
          </cell>
        </row>
        <row r="16910">
          <cell r="A16910" t="str">
            <v>10080767G02MTY3</v>
          </cell>
          <cell r="Q16910">
            <v>3</v>
          </cell>
        </row>
        <row r="16911">
          <cell r="A16911" t="str">
            <v>10080767G01MON</v>
          </cell>
          <cell r="Q16911">
            <v>2</v>
          </cell>
        </row>
        <row r="16912">
          <cell r="A16912" t="str">
            <v>10080767G01MON-AFC</v>
          </cell>
          <cell r="Q16912">
            <v>6</v>
          </cell>
        </row>
        <row r="16913">
          <cell r="A16913" t="str">
            <v>10080767G01MTY1</v>
          </cell>
          <cell r="Q16913">
            <v>19</v>
          </cell>
        </row>
        <row r="16914">
          <cell r="A16914" t="str">
            <v>10080767G01MTY3</v>
          </cell>
          <cell r="Q16914">
            <v>88</v>
          </cell>
        </row>
        <row r="16915">
          <cell r="A16915" t="str">
            <v>10080767G01MTY3</v>
          </cell>
          <cell r="Q16915">
            <v>80</v>
          </cell>
        </row>
        <row r="16916">
          <cell r="A16916" t="str">
            <v>10080767G01MTY3</v>
          </cell>
          <cell r="Q16916">
            <v>12</v>
          </cell>
        </row>
        <row r="16917">
          <cell r="A16917" t="str">
            <v>10080767G04MON-AFC</v>
          </cell>
          <cell r="Q16917">
            <v>3</v>
          </cell>
        </row>
        <row r="16918">
          <cell r="A16918" t="str">
            <v>10080767G04MTY1</v>
          </cell>
          <cell r="Q16918">
            <v>9</v>
          </cell>
        </row>
        <row r="16919">
          <cell r="A16919" t="str">
            <v>10080767G04MTY1</v>
          </cell>
          <cell r="Q16919">
            <v>26</v>
          </cell>
        </row>
        <row r="16920">
          <cell r="A16920" t="str">
            <v>10080767G04MTY3</v>
          </cell>
          <cell r="Q16920">
            <v>1</v>
          </cell>
        </row>
        <row r="16921">
          <cell r="A16921" t="str">
            <v>10080767G04MTY3</v>
          </cell>
          <cell r="Q16921">
            <v>13</v>
          </cell>
        </row>
        <row r="16922">
          <cell r="A16922" t="str">
            <v>10080767G04MTY3</v>
          </cell>
          <cell r="Q16922">
            <v>13</v>
          </cell>
        </row>
        <row r="16923">
          <cell r="A16923" t="str">
            <v>10085197MTY1</v>
          </cell>
          <cell r="Q16923">
            <v>16</v>
          </cell>
        </row>
        <row r="16924">
          <cell r="A16924" t="str">
            <v>10085197MTY3</v>
          </cell>
          <cell r="Q16924">
            <v>30</v>
          </cell>
        </row>
        <row r="16925">
          <cell r="A16925" t="str">
            <v>10085197MTY3</v>
          </cell>
          <cell r="Q16925">
            <v>1</v>
          </cell>
        </row>
        <row r="16926">
          <cell r="A16926" t="str">
            <v>10085197MTY3</v>
          </cell>
          <cell r="Q16926">
            <v>14</v>
          </cell>
        </row>
        <row r="16927">
          <cell r="A16927" t="str">
            <v>10084183P1MONEP</v>
          </cell>
          <cell r="Q16927">
            <v>1744</v>
          </cell>
        </row>
        <row r="16928">
          <cell r="A16928" t="str">
            <v>10080949P1MTY1</v>
          </cell>
          <cell r="Q16928">
            <v>56</v>
          </cell>
        </row>
        <row r="16929">
          <cell r="A16929" t="str">
            <v>10078883P1MTY1</v>
          </cell>
          <cell r="Q16929">
            <v>11</v>
          </cell>
        </row>
        <row r="16930">
          <cell r="A16930" t="str">
            <v>10078883P1MTY3</v>
          </cell>
          <cell r="Q16930">
            <v>8</v>
          </cell>
        </row>
        <row r="16931">
          <cell r="A16931" t="str">
            <v>10075743P1MONXDM</v>
          </cell>
          <cell r="Q16931">
            <v>65</v>
          </cell>
        </row>
        <row r="16932">
          <cell r="A16932" t="str">
            <v>10075743P1MTY1</v>
          </cell>
          <cell r="Q16932">
            <v>5</v>
          </cell>
        </row>
        <row r="16933">
          <cell r="A16933" t="str">
            <v>10082286G4MONDP</v>
          </cell>
          <cell r="Q16933">
            <v>60</v>
          </cell>
        </row>
        <row r="16934">
          <cell r="A16934" t="str">
            <v>10082286G4MTY1</v>
          </cell>
          <cell r="Q16934">
            <v>2</v>
          </cell>
        </row>
        <row r="16935">
          <cell r="A16935" t="str">
            <v>10082286G4MTY1</v>
          </cell>
          <cell r="Q16935">
            <v>5</v>
          </cell>
        </row>
        <row r="16936">
          <cell r="A16936" t="str">
            <v>10082286G4MTY1</v>
          </cell>
          <cell r="Q16936">
            <v>1</v>
          </cell>
        </row>
        <row r="16937">
          <cell r="A16937" t="str">
            <v>10082286G4MTY1</v>
          </cell>
          <cell r="Q16937">
            <v>3</v>
          </cell>
        </row>
        <row r="16938">
          <cell r="A16938" t="str">
            <v>10082286G4MTY1</v>
          </cell>
          <cell r="Q16938">
            <v>3</v>
          </cell>
        </row>
        <row r="16939">
          <cell r="A16939" t="str">
            <v>10082286G4MTY1</v>
          </cell>
          <cell r="Q16939">
            <v>2</v>
          </cell>
        </row>
        <row r="16940">
          <cell r="A16940" t="str">
            <v>10082286G4MTY1</v>
          </cell>
          <cell r="Q16940">
            <v>17</v>
          </cell>
        </row>
        <row r="16941">
          <cell r="A16941" t="str">
            <v>10082286G4MTY1</v>
          </cell>
          <cell r="Q16941">
            <v>1</v>
          </cell>
        </row>
        <row r="16942">
          <cell r="A16942" t="str">
            <v>10082286G4MTY3</v>
          </cell>
          <cell r="Q16942">
            <v>100</v>
          </cell>
        </row>
        <row r="16943">
          <cell r="A16943" t="str">
            <v>10086817MTY1</v>
          </cell>
          <cell r="Q16943">
            <v>14000</v>
          </cell>
        </row>
        <row r="16944">
          <cell r="A16944" t="str">
            <v>10086817REC-LARTX</v>
          </cell>
          <cell r="Q16944">
            <v>8000</v>
          </cell>
        </row>
        <row r="16945">
          <cell r="A16945" t="str">
            <v>10086871P1MTY1</v>
          </cell>
          <cell r="Q16945">
            <v>798</v>
          </cell>
        </row>
        <row r="16946">
          <cell r="A16946" t="str">
            <v>10065010P5MON-AFC</v>
          </cell>
          <cell r="Q16946">
            <v>63.5</v>
          </cell>
        </row>
        <row r="16947">
          <cell r="A16947" t="str">
            <v>10065010P5MTY3</v>
          </cell>
          <cell r="Q16947">
            <v>32.799999999999997</v>
          </cell>
        </row>
        <row r="16948">
          <cell r="A16948" t="str">
            <v>COUNTER-AFC-IMON</v>
          </cell>
          <cell r="Q16948">
            <v>1</v>
          </cell>
        </row>
        <row r="16949">
          <cell r="A16949" t="str">
            <v>COUNTER-AFC-IMON-AFC</v>
          </cell>
          <cell r="Q16949">
            <v>1</v>
          </cell>
        </row>
        <row r="16950">
          <cell r="A16950" t="str">
            <v>10088173P2MONXDM</v>
          </cell>
          <cell r="Q16950">
            <v>17</v>
          </cell>
        </row>
        <row r="16951">
          <cell r="A16951" t="str">
            <v>10088173P2MTY1</v>
          </cell>
          <cell r="Q16951">
            <v>4</v>
          </cell>
        </row>
        <row r="16952">
          <cell r="A16952" t="str">
            <v>10088173P2MTY1</v>
          </cell>
          <cell r="Q16952">
            <v>11</v>
          </cell>
        </row>
        <row r="16953">
          <cell r="A16953" t="str">
            <v>10088173P2MTY3</v>
          </cell>
          <cell r="Q16953">
            <v>120</v>
          </cell>
        </row>
        <row r="16954">
          <cell r="A16954" t="str">
            <v>10088173P2SHIP</v>
          </cell>
          <cell r="Q16954">
            <v>1</v>
          </cell>
        </row>
        <row r="16955">
          <cell r="A16955" t="str">
            <v>10088173P1MONXDM</v>
          </cell>
          <cell r="Q16955">
            <v>27</v>
          </cell>
        </row>
        <row r="16956">
          <cell r="A16956" t="str">
            <v>10088173P1MTY1</v>
          </cell>
          <cell r="Q16956">
            <v>2</v>
          </cell>
        </row>
        <row r="16957">
          <cell r="A16957" t="str">
            <v>10088173P1MTY1</v>
          </cell>
          <cell r="Q16957">
            <v>264</v>
          </cell>
        </row>
        <row r="16958">
          <cell r="A16958" t="str">
            <v>10060497P2MTY1</v>
          </cell>
          <cell r="Q16958">
            <v>101</v>
          </cell>
        </row>
        <row r="16959">
          <cell r="A16959" t="str">
            <v>10086614G1MONXDM</v>
          </cell>
          <cell r="Q16959">
            <v>9</v>
          </cell>
        </row>
        <row r="16960">
          <cell r="A16960" t="str">
            <v>10086614G1MTY1</v>
          </cell>
          <cell r="Q16960">
            <v>88</v>
          </cell>
        </row>
        <row r="16961">
          <cell r="A16961" t="str">
            <v>10086614G1MTY1</v>
          </cell>
          <cell r="Q16961">
            <v>22</v>
          </cell>
        </row>
        <row r="16962">
          <cell r="A16962" t="str">
            <v>10086614G1MTY1</v>
          </cell>
          <cell r="Q16962">
            <v>6</v>
          </cell>
        </row>
        <row r="16963">
          <cell r="A16963" t="str">
            <v>10086614G1MTY1</v>
          </cell>
          <cell r="Q16963">
            <v>5</v>
          </cell>
        </row>
        <row r="16964">
          <cell r="A16964" t="str">
            <v>10084860P1FGSM</v>
          </cell>
          <cell r="Q16964">
            <v>12</v>
          </cell>
        </row>
        <row r="16965">
          <cell r="A16965" t="str">
            <v>10088302P1MON-AFC</v>
          </cell>
          <cell r="Q16965">
            <v>62</v>
          </cell>
        </row>
        <row r="16966">
          <cell r="A16966" t="str">
            <v>10088302P1MTY3</v>
          </cell>
          <cell r="Q16966">
            <v>100</v>
          </cell>
        </row>
        <row r="16967">
          <cell r="A16967" t="str">
            <v>10088173P3MONXDM</v>
          </cell>
          <cell r="Q16967">
            <v>8</v>
          </cell>
        </row>
        <row r="16968">
          <cell r="A16968" t="str">
            <v>10088173P3MTY1</v>
          </cell>
          <cell r="Q16968">
            <v>303</v>
          </cell>
        </row>
        <row r="16969">
          <cell r="A16969" t="str">
            <v>10088625P1MTY3</v>
          </cell>
          <cell r="Q16969">
            <v>20</v>
          </cell>
        </row>
        <row r="16970">
          <cell r="A16970" t="str">
            <v>10086118P1MONKITS</v>
          </cell>
          <cell r="Q16970">
            <v>1</v>
          </cell>
        </row>
        <row r="16971">
          <cell r="A16971" t="str">
            <v>10086118P1MONXDM</v>
          </cell>
          <cell r="Q16971">
            <v>49</v>
          </cell>
        </row>
        <row r="16972">
          <cell r="A16972" t="str">
            <v>10086118P1MONXDU</v>
          </cell>
          <cell r="Q16972">
            <v>61</v>
          </cell>
        </row>
        <row r="16973">
          <cell r="A16973" t="str">
            <v>10086118P1MTY1</v>
          </cell>
          <cell r="Q16973">
            <v>1</v>
          </cell>
        </row>
        <row r="16974">
          <cell r="A16974" t="str">
            <v>10086118P1REC-LARTX</v>
          </cell>
          <cell r="Q16974">
            <v>2900</v>
          </cell>
        </row>
        <row r="16975">
          <cell r="A16975" t="str">
            <v>10080171P1MONDA</v>
          </cell>
          <cell r="Q16975">
            <v>11</v>
          </cell>
        </row>
        <row r="16976">
          <cell r="A16976" t="str">
            <v>10080171P1MONXDM</v>
          </cell>
          <cell r="Q16976">
            <v>13</v>
          </cell>
        </row>
        <row r="16977">
          <cell r="A16977" t="str">
            <v>10080171P1MTY1</v>
          </cell>
          <cell r="Q16977">
            <v>19</v>
          </cell>
        </row>
        <row r="16978">
          <cell r="A16978" t="str">
            <v>10080171P1REC-LARTX</v>
          </cell>
          <cell r="Q16978">
            <v>432</v>
          </cell>
        </row>
        <row r="16979">
          <cell r="A16979" t="str">
            <v>10080545P1MKFG</v>
          </cell>
          <cell r="Q16979">
            <v>11</v>
          </cell>
        </row>
        <row r="16980">
          <cell r="A16980" t="str">
            <v>10080545P1WHPIPING</v>
          </cell>
          <cell r="Q16980">
            <v>17</v>
          </cell>
        </row>
        <row r="16981">
          <cell r="A16981" t="str">
            <v>10080792P1MKFG</v>
          </cell>
          <cell r="Q16981">
            <v>8</v>
          </cell>
        </row>
        <row r="16982">
          <cell r="A16982" t="str">
            <v>10080792P1WHPIPING</v>
          </cell>
          <cell r="Q16982">
            <v>10</v>
          </cell>
        </row>
        <row r="16983">
          <cell r="A16983" t="str">
            <v>10080544P1MKFG</v>
          </cell>
          <cell r="Q16983">
            <v>32</v>
          </cell>
        </row>
        <row r="16984">
          <cell r="A16984" t="str">
            <v>10080544P1MKFG</v>
          </cell>
          <cell r="Q16984">
            <v>1</v>
          </cell>
        </row>
        <row r="16985">
          <cell r="A16985" t="str">
            <v>10080544P1WHPIPING</v>
          </cell>
          <cell r="Q16985">
            <v>43</v>
          </cell>
        </row>
        <row r="16986">
          <cell r="A16986" t="str">
            <v>10078168P1MKFG</v>
          </cell>
          <cell r="Q16986">
            <v>14</v>
          </cell>
        </row>
        <row r="16987">
          <cell r="A16987" t="str">
            <v>10078168P1WHPIPING</v>
          </cell>
          <cell r="Q16987">
            <v>28</v>
          </cell>
        </row>
        <row r="16988">
          <cell r="A16988" t="str">
            <v>10079937P1FGPIPING01</v>
          </cell>
          <cell r="Q16988">
            <v>10</v>
          </cell>
        </row>
        <row r="16989">
          <cell r="A16989" t="str">
            <v>10079937P1MKFG</v>
          </cell>
          <cell r="Q16989">
            <v>6</v>
          </cell>
        </row>
        <row r="16990">
          <cell r="A16990" t="str">
            <v>341307G21MKFG</v>
          </cell>
          <cell r="Q16990">
            <v>6</v>
          </cell>
        </row>
        <row r="16991">
          <cell r="A16991" t="str">
            <v>10080799P1MKFG</v>
          </cell>
          <cell r="Q16991">
            <v>15</v>
          </cell>
        </row>
        <row r="16992">
          <cell r="A16992" t="str">
            <v>10080799P1WHPIPING</v>
          </cell>
          <cell r="Q16992">
            <v>4</v>
          </cell>
        </row>
        <row r="16993">
          <cell r="A16993" t="str">
            <v>10078923G1MONDP</v>
          </cell>
          <cell r="Q16993">
            <v>21</v>
          </cell>
        </row>
        <row r="16994">
          <cell r="A16994" t="str">
            <v>10078923G1MTY1</v>
          </cell>
          <cell r="Q16994">
            <v>5</v>
          </cell>
        </row>
        <row r="16995">
          <cell r="A16995" t="str">
            <v>10078923G1MTY1</v>
          </cell>
          <cell r="Q16995">
            <v>14</v>
          </cell>
        </row>
        <row r="16996">
          <cell r="A16996" t="str">
            <v>10078923G1MTY1</v>
          </cell>
          <cell r="Q16996">
            <v>2</v>
          </cell>
        </row>
        <row r="16997">
          <cell r="A16997" t="str">
            <v>10078923G1MTY1</v>
          </cell>
          <cell r="Q16997">
            <v>30</v>
          </cell>
        </row>
        <row r="16998">
          <cell r="A16998" t="str">
            <v>344309G20MONEP</v>
          </cell>
          <cell r="Q16998">
            <v>21</v>
          </cell>
        </row>
        <row r="16999">
          <cell r="A16999" t="str">
            <v>344309G20MTY1</v>
          </cell>
          <cell r="Q16999">
            <v>5</v>
          </cell>
        </row>
        <row r="17000">
          <cell r="A17000" t="str">
            <v>344309G20MTY3</v>
          </cell>
          <cell r="Q17000">
            <v>45</v>
          </cell>
        </row>
        <row r="17001">
          <cell r="A17001" t="str">
            <v>344309G20MTY3</v>
          </cell>
          <cell r="Q17001">
            <v>100</v>
          </cell>
        </row>
        <row r="17002">
          <cell r="A17002" t="str">
            <v>10063246G1MONEP</v>
          </cell>
          <cell r="Q17002">
            <v>7</v>
          </cell>
        </row>
        <row r="17003">
          <cell r="A17003" t="str">
            <v>10063246G1MTY1</v>
          </cell>
          <cell r="Q17003">
            <v>2</v>
          </cell>
        </row>
        <row r="17004">
          <cell r="A17004" t="str">
            <v>10063246G1MTY1</v>
          </cell>
          <cell r="Q17004">
            <v>4</v>
          </cell>
        </row>
        <row r="17005">
          <cell r="A17005" t="str">
            <v>10063246G1MTY3</v>
          </cell>
          <cell r="Q17005">
            <v>15</v>
          </cell>
        </row>
        <row r="17006">
          <cell r="A17006" t="str">
            <v>10063246G1MTY3</v>
          </cell>
          <cell r="Q17006">
            <v>5</v>
          </cell>
        </row>
        <row r="17007">
          <cell r="A17007" t="str">
            <v>10063246G1MTY3</v>
          </cell>
          <cell r="Q17007">
            <v>50</v>
          </cell>
        </row>
        <row r="17008">
          <cell r="A17008" t="str">
            <v>10081642MTY1</v>
          </cell>
          <cell r="Q17008">
            <v>394</v>
          </cell>
        </row>
        <row r="17009">
          <cell r="A17009" t="str">
            <v>10081642RXO-SHIP</v>
          </cell>
          <cell r="Q17009">
            <v>2</v>
          </cell>
        </row>
        <row r="17010">
          <cell r="A17010" t="str">
            <v>10081701MONXDU</v>
          </cell>
          <cell r="Q17010">
            <v>82</v>
          </cell>
        </row>
        <row r="17011">
          <cell r="A17011" t="str">
            <v>10081701MRBM</v>
          </cell>
          <cell r="Q17011">
            <v>4</v>
          </cell>
        </row>
        <row r="17012">
          <cell r="A17012" t="str">
            <v>10081701MTY1</v>
          </cell>
          <cell r="Q17012">
            <v>7</v>
          </cell>
        </row>
        <row r="17013">
          <cell r="A17013" t="str">
            <v>10081701MTY1</v>
          </cell>
          <cell r="Q17013">
            <v>8</v>
          </cell>
        </row>
        <row r="17014">
          <cell r="A17014" t="str">
            <v>10081701MTY3</v>
          </cell>
          <cell r="Q17014">
            <v>29</v>
          </cell>
        </row>
        <row r="17015">
          <cell r="A17015" t="str">
            <v>10081701MTY3</v>
          </cell>
          <cell r="Q17015">
            <v>40</v>
          </cell>
        </row>
        <row r="17016">
          <cell r="A17016" t="str">
            <v>10081701MTY3</v>
          </cell>
          <cell r="Q17016">
            <v>40</v>
          </cell>
        </row>
        <row r="17017">
          <cell r="A17017" t="str">
            <v>10081701MTY3</v>
          </cell>
          <cell r="Q17017">
            <v>40</v>
          </cell>
        </row>
        <row r="17018">
          <cell r="A17018" t="str">
            <v>10081701MTY3</v>
          </cell>
          <cell r="Q17018">
            <v>87</v>
          </cell>
        </row>
        <row r="17019">
          <cell r="A17019" t="str">
            <v>10081701MTY3</v>
          </cell>
          <cell r="Q17019">
            <v>55</v>
          </cell>
        </row>
        <row r="17020">
          <cell r="A17020" t="str">
            <v>10081701MTY3</v>
          </cell>
          <cell r="Q17020">
            <v>40</v>
          </cell>
        </row>
        <row r="17021">
          <cell r="A17021" t="str">
            <v>10081701MTY3</v>
          </cell>
          <cell r="Q17021">
            <v>70</v>
          </cell>
        </row>
        <row r="17022">
          <cell r="A17022" t="str">
            <v>10081701MTY3</v>
          </cell>
          <cell r="Q17022">
            <v>80</v>
          </cell>
        </row>
        <row r="17023">
          <cell r="A17023" t="str">
            <v>10081701MTY3</v>
          </cell>
          <cell r="Q17023">
            <v>72</v>
          </cell>
        </row>
        <row r="17024">
          <cell r="A17024" t="str">
            <v>10081701MTY3</v>
          </cell>
          <cell r="Q17024">
            <v>74</v>
          </cell>
        </row>
        <row r="17025">
          <cell r="A17025" t="str">
            <v>10081701MTY3</v>
          </cell>
          <cell r="Q17025">
            <v>626</v>
          </cell>
        </row>
        <row r="17026">
          <cell r="A17026" t="str">
            <v>10081701MTY3</v>
          </cell>
          <cell r="Q17026">
            <v>20</v>
          </cell>
        </row>
        <row r="17027">
          <cell r="A17027" t="str">
            <v>10081702MONXDU</v>
          </cell>
          <cell r="Q17027">
            <v>53</v>
          </cell>
        </row>
        <row r="17028">
          <cell r="A17028" t="str">
            <v>10081702MTY1</v>
          </cell>
          <cell r="Q17028">
            <v>15</v>
          </cell>
        </row>
        <row r="17029">
          <cell r="A17029" t="str">
            <v>10081702MTY3</v>
          </cell>
          <cell r="Q17029">
            <v>5</v>
          </cell>
        </row>
        <row r="17030">
          <cell r="A17030" t="str">
            <v>10081702MTY3</v>
          </cell>
          <cell r="Q17030">
            <v>4</v>
          </cell>
        </row>
        <row r="17031">
          <cell r="A17031" t="str">
            <v>10081702MTY3</v>
          </cell>
          <cell r="Q17031">
            <v>50</v>
          </cell>
        </row>
        <row r="17032">
          <cell r="A17032" t="str">
            <v>10081702MTY3</v>
          </cell>
          <cell r="Q17032">
            <v>50</v>
          </cell>
        </row>
        <row r="17033">
          <cell r="A17033" t="str">
            <v>10081702MTY3</v>
          </cell>
          <cell r="Q17033">
            <v>100</v>
          </cell>
        </row>
        <row r="17034">
          <cell r="A17034" t="str">
            <v>10081702MTY3</v>
          </cell>
          <cell r="Q17034">
            <v>150</v>
          </cell>
        </row>
        <row r="17035">
          <cell r="A17035" t="str">
            <v>10081702MTY3</v>
          </cell>
          <cell r="Q17035">
            <v>55</v>
          </cell>
        </row>
        <row r="17036">
          <cell r="A17036" t="str">
            <v>10081702MTY3</v>
          </cell>
          <cell r="Q17036">
            <v>120</v>
          </cell>
        </row>
        <row r="17037">
          <cell r="A17037" t="str">
            <v>10081702MTY3</v>
          </cell>
          <cell r="Q17037">
            <v>60</v>
          </cell>
        </row>
        <row r="17038">
          <cell r="A17038" t="str">
            <v>10081702MTY3</v>
          </cell>
          <cell r="Q17038">
            <v>120</v>
          </cell>
        </row>
        <row r="17039">
          <cell r="A17039" t="str">
            <v>10081702MTY3</v>
          </cell>
          <cell r="Q17039">
            <v>5</v>
          </cell>
        </row>
        <row r="17040">
          <cell r="A17040" t="str">
            <v>10081702MTY3</v>
          </cell>
          <cell r="Q17040">
            <v>5</v>
          </cell>
        </row>
        <row r="17041">
          <cell r="A17041" t="str">
            <v>10081702MTY3</v>
          </cell>
          <cell r="Q17041">
            <v>5</v>
          </cell>
        </row>
        <row r="17042">
          <cell r="A17042" t="str">
            <v>10081702MTY3</v>
          </cell>
          <cell r="Q17042">
            <v>55</v>
          </cell>
        </row>
        <row r="17043">
          <cell r="A17043" t="str">
            <v>10082403MONEP</v>
          </cell>
          <cell r="Q17043">
            <v>153</v>
          </cell>
        </row>
        <row r="17044">
          <cell r="A17044" t="str">
            <v>10082403MTY1</v>
          </cell>
          <cell r="Q17044">
            <v>265</v>
          </cell>
        </row>
        <row r="17045">
          <cell r="A17045" t="str">
            <v>10082403MTY3</v>
          </cell>
          <cell r="Q17045">
            <v>1</v>
          </cell>
        </row>
        <row r="17046">
          <cell r="A17046" t="str">
            <v>10082403MTY3</v>
          </cell>
          <cell r="Q17046">
            <v>22</v>
          </cell>
        </row>
        <row r="17047">
          <cell r="A17047" t="str">
            <v>10082403REC-LARTX</v>
          </cell>
          <cell r="Q17047">
            <v>810</v>
          </cell>
        </row>
        <row r="17048">
          <cell r="A17048" t="str">
            <v>10082764MONXDU</v>
          </cell>
          <cell r="Q17048">
            <v>183</v>
          </cell>
        </row>
        <row r="17049">
          <cell r="A17049" t="str">
            <v>10082764MTY1</v>
          </cell>
          <cell r="Q17049">
            <v>12</v>
          </cell>
        </row>
        <row r="17050">
          <cell r="A17050" t="str">
            <v>10082764MTY1</v>
          </cell>
          <cell r="Q17050">
            <v>138</v>
          </cell>
        </row>
        <row r="17051">
          <cell r="A17051" t="str">
            <v>10082764MTY1</v>
          </cell>
          <cell r="Q17051">
            <v>1</v>
          </cell>
        </row>
        <row r="17052">
          <cell r="A17052" t="str">
            <v>10082764MTY1</v>
          </cell>
          <cell r="Q17052">
            <v>166</v>
          </cell>
        </row>
        <row r="17053">
          <cell r="A17053" t="str">
            <v>10082764MTY3</v>
          </cell>
          <cell r="Q17053">
            <v>302</v>
          </cell>
        </row>
        <row r="17054">
          <cell r="A17054" t="str">
            <v>10080167MTY1</v>
          </cell>
          <cell r="Q17054">
            <v>232</v>
          </cell>
        </row>
        <row r="17055">
          <cell r="A17055" t="str">
            <v>10080167MTY3</v>
          </cell>
          <cell r="Q17055">
            <v>4</v>
          </cell>
        </row>
        <row r="17056">
          <cell r="A17056" t="str">
            <v>10080167MTY3</v>
          </cell>
          <cell r="Q17056">
            <v>1</v>
          </cell>
        </row>
        <row r="17057">
          <cell r="A17057" t="str">
            <v>10080167MTY3</v>
          </cell>
          <cell r="Q17057">
            <v>587</v>
          </cell>
        </row>
        <row r="17058">
          <cell r="A17058" t="str">
            <v>10080167REC-LARTX</v>
          </cell>
          <cell r="Q17058">
            <v>1496</v>
          </cell>
        </row>
        <row r="17059">
          <cell r="A17059" t="str">
            <v>10084828MONEP</v>
          </cell>
          <cell r="Q17059">
            <v>131</v>
          </cell>
        </row>
        <row r="17060">
          <cell r="A17060" t="str">
            <v>10084828MTY1</v>
          </cell>
          <cell r="Q17060">
            <v>64</v>
          </cell>
        </row>
        <row r="17061">
          <cell r="A17061" t="str">
            <v>10084828MTY1</v>
          </cell>
          <cell r="Q17061">
            <v>56</v>
          </cell>
        </row>
        <row r="17062">
          <cell r="A17062" t="str">
            <v>10084828MTY3</v>
          </cell>
          <cell r="Q17062">
            <v>210</v>
          </cell>
        </row>
        <row r="17063">
          <cell r="A17063" t="str">
            <v>10084828MTY3</v>
          </cell>
          <cell r="Q17063">
            <v>14</v>
          </cell>
        </row>
        <row r="17064">
          <cell r="A17064" t="str">
            <v>10084828MTY3</v>
          </cell>
          <cell r="Q17064">
            <v>484</v>
          </cell>
        </row>
        <row r="17065">
          <cell r="A17065" t="str">
            <v>10084828REC-LARTX</v>
          </cell>
          <cell r="Q17065">
            <v>609</v>
          </cell>
        </row>
        <row r="17066">
          <cell r="A17066" t="str">
            <v>10084829MONEP</v>
          </cell>
          <cell r="Q17066">
            <v>1</v>
          </cell>
        </row>
        <row r="17067">
          <cell r="A17067" t="str">
            <v>10084831MONEP</v>
          </cell>
          <cell r="Q17067">
            <v>27</v>
          </cell>
        </row>
        <row r="17068">
          <cell r="A17068" t="str">
            <v>10084831MTY1</v>
          </cell>
          <cell r="Q17068">
            <v>5</v>
          </cell>
        </row>
        <row r="17069">
          <cell r="A17069" t="str">
            <v>10084831REC-LARTX</v>
          </cell>
          <cell r="Q17069">
            <v>410</v>
          </cell>
        </row>
        <row r="17070">
          <cell r="A17070" t="str">
            <v>10084834MONEP</v>
          </cell>
          <cell r="Q17070">
            <v>121</v>
          </cell>
        </row>
        <row r="17071">
          <cell r="A17071" t="str">
            <v>10084837MONEP</v>
          </cell>
          <cell r="Q17071">
            <v>93</v>
          </cell>
        </row>
        <row r="17072">
          <cell r="A17072" t="str">
            <v>10084837MTY1</v>
          </cell>
          <cell r="Q17072">
            <v>29</v>
          </cell>
        </row>
        <row r="17073">
          <cell r="A17073" t="str">
            <v>10084837MTY3</v>
          </cell>
          <cell r="Q17073">
            <v>280</v>
          </cell>
        </row>
        <row r="17074">
          <cell r="A17074" t="str">
            <v>10084837MTY3</v>
          </cell>
          <cell r="Q17074">
            <v>220</v>
          </cell>
        </row>
        <row r="17075">
          <cell r="A17075" t="str">
            <v>10084837MTY3</v>
          </cell>
          <cell r="Q17075">
            <v>20</v>
          </cell>
        </row>
        <row r="17076">
          <cell r="A17076" t="str">
            <v>10084846MTY1</v>
          </cell>
          <cell r="Q17076">
            <v>121</v>
          </cell>
        </row>
        <row r="17077">
          <cell r="A17077" t="str">
            <v>10084846MTY1</v>
          </cell>
          <cell r="Q17077">
            <v>1</v>
          </cell>
        </row>
        <row r="17078">
          <cell r="A17078" t="str">
            <v>10084846MTY3</v>
          </cell>
          <cell r="Q17078">
            <v>478</v>
          </cell>
        </row>
        <row r="17079">
          <cell r="A17079" t="str">
            <v>10084846MTY3</v>
          </cell>
          <cell r="Q17079">
            <v>1000</v>
          </cell>
        </row>
        <row r="17080">
          <cell r="A17080" t="str">
            <v>10084848MONEP</v>
          </cell>
          <cell r="Q17080">
            <v>222</v>
          </cell>
        </row>
        <row r="17081">
          <cell r="A17081" t="str">
            <v>10084848MTY1</v>
          </cell>
          <cell r="Q17081">
            <v>100</v>
          </cell>
        </row>
        <row r="17082">
          <cell r="A17082" t="str">
            <v>10084848MTY1</v>
          </cell>
          <cell r="Q17082">
            <v>41</v>
          </cell>
        </row>
        <row r="17083">
          <cell r="A17083" t="str">
            <v>10084848MTY3</v>
          </cell>
          <cell r="Q17083">
            <v>700</v>
          </cell>
        </row>
        <row r="17084">
          <cell r="A17084" t="str">
            <v>10084848MTY3</v>
          </cell>
          <cell r="Q17084">
            <v>17</v>
          </cell>
        </row>
        <row r="17085">
          <cell r="A17085" t="str">
            <v>10085036MONEP</v>
          </cell>
          <cell r="Q17085">
            <v>68</v>
          </cell>
        </row>
        <row r="17086">
          <cell r="A17086" t="str">
            <v>10085036MTY1</v>
          </cell>
          <cell r="Q17086">
            <v>1</v>
          </cell>
        </row>
        <row r="17087">
          <cell r="A17087" t="str">
            <v>10085036MTY1</v>
          </cell>
          <cell r="Q17087">
            <v>386</v>
          </cell>
        </row>
        <row r="17088">
          <cell r="A17088" t="str">
            <v>10085036MTY1</v>
          </cell>
          <cell r="Q17088">
            <v>1</v>
          </cell>
        </row>
        <row r="17089">
          <cell r="A17089" t="str">
            <v>10083506MTY1</v>
          </cell>
          <cell r="Q17089">
            <v>200</v>
          </cell>
        </row>
        <row r="17090">
          <cell r="A17090" t="str">
            <v>10083506MTY3</v>
          </cell>
          <cell r="Q17090">
            <v>150</v>
          </cell>
        </row>
        <row r="17091">
          <cell r="A17091" t="str">
            <v>10083506MTY3</v>
          </cell>
          <cell r="Q17091">
            <v>1776</v>
          </cell>
        </row>
        <row r="17092">
          <cell r="A17092" t="str">
            <v>10083506MTY3</v>
          </cell>
          <cell r="Q17092">
            <v>263</v>
          </cell>
        </row>
        <row r="17093">
          <cell r="A17093" t="str">
            <v>10083506MTY3</v>
          </cell>
          <cell r="Q17093">
            <v>1057</v>
          </cell>
        </row>
        <row r="17094">
          <cell r="A17094" t="str">
            <v>10085047MONEP</v>
          </cell>
          <cell r="Q17094">
            <v>29</v>
          </cell>
        </row>
        <row r="17095">
          <cell r="A17095" t="str">
            <v>10085132MONEP</v>
          </cell>
          <cell r="Q17095">
            <v>130</v>
          </cell>
        </row>
        <row r="17096">
          <cell r="A17096" t="str">
            <v>10085132MRBM</v>
          </cell>
          <cell r="Q17096">
            <v>114</v>
          </cell>
        </row>
        <row r="17097">
          <cell r="A17097" t="str">
            <v>10085132MTY1</v>
          </cell>
          <cell r="Q17097">
            <v>330</v>
          </cell>
        </row>
        <row r="17098">
          <cell r="A17098" t="str">
            <v>10085133MONEP</v>
          </cell>
          <cell r="Q17098">
            <v>175</v>
          </cell>
        </row>
        <row r="17099">
          <cell r="A17099" t="str">
            <v>10085133MTY1</v>
          </cell>
          <cell r="Q17099">
            <v>77</v>
          </cell>
        </row>
        <row r="17100">
          <cell r="A17100" t="str">
            <v>10085133MTY1</v>
          </cell>
          <cell r="Q17100">
            <v>2</v>
          </cell>
        </row>
        <row r="17101">
          <cell r="A17101" t="str">
            <v>10085133MTY3</v>
          </cell>
          <cell r="Q17101">
            <v>460</v>
          </cell>
        </row>
        <row r="17102">
          <cell r="A17102" t="str">
            <v>10085133MTY3</v>
          </cell>
          <cell r="Q17102">
            <v>923</v>
          </cell>
        </row>
        <row r="17103">
          <cell r="A17103" t="str">
            <v>10085133MTY3</v>
          </cell>
          <cell r="Q17103">
            <v>640</v>
          </cell>
        </row>
        <row r="17104">
          <cell r="A17104" t="str">
            <v>10085162MKFG</v>
          </cell>
          <cell r="Q17104">
            <v>1</v>
          </cell>
        </row>
        <row r="17105">
          <cell r="A17105" t="str">
            <v>10085162MKFG</v>
          </cell>
          <cell r="Q17105">
            <v>1</v>
          </cell>
        </row>
        <row r="17106">
          <cell r="A17106" t="str">
            <v>10086465SHIP</v>
          </cell>
          <cell r="Q17106">
            <v>6</v>
          </cell>
        </row>
        <row r="17107">
          <cell r="A17107" t="str">
            <v>10086795MONXDU</v>
          </cell>
          <cell r="Q17107">
            <v>170</v>
          </cell>
        </row>
        <row r="17108">
          <cell r="A17108" t="str">
            <v>10085044MONEP</v>
          </cell>
          <cell r="Q17108">
            <v>67</v>
          </cell>
        </row>
        <row r="17109">
          <cell r="A17109" t="str">
            <v>10085044MTY1</v>
          </cell>
          <cell r="Q17109">
            <v>1918</v>
          </cell>
        </row>
        <row r="17110">
          <cell r="A17110" t="str">
            <v>10085045MTY1</v>
          </cell>
          <cell r="Q17110">
            <v>83</v>
          </cell>
        </row>
        <row r="17111">
          <cell r="A17111" t="str">
            <v>10085045MTY1</v>
          </cell>
          <cell r="Q17111">
            <v>2465</v>
          </cell>
        </row>
        <row r="17112">
          <cell r="A17112" t="str">
            <v>10085046MONEP</v>
          </cell>
          <cell r="Q17112">
            <v>201</v>
          </cell>
        </row>
        <row r="17113">
          <cell r="A17113" t="str">
            <v>10085046MTY1</v>
          </cell>
          <cell r="Q17113">
            <v>2</v>
          </cell>
        </row>
        <row r="17114">
          <cell r="A17114" t="str">
            <v>10085046MTY1</v>
          </cell>
          <cell r="Q17114">
            <v>70</v>
          </cell>
        </row>
        <row r="17115">
          <cell r="A17115" t="str">
            <v>10085046MTY3</v>
          </cell>
          <cell r="Q17115">
            <v>500</v>
          </cell>
        </row>
        <row r="17116">
          <cell r="A17116" t="str">
            <v>60151526MONEP</v>
          </cell>
          <cell r="Q17116">
            <v>1</v>
          </cell>
        </row>
        <row r="17117">
          <cell r="A17117" t="str">
            <v>60151526MONXDU</v>
          </cell>
          <cell r="Q17117">
            <v>36</v>
          </cell>
        </row>
        <row r="17118">
          <cell r="A17118" t="str">
            <v>60151526MTY1</v>
          </cell>
          <cell r="Q17118">
            <v>38</v>
          </cell>
        </row>
        <row r="17119">
          <cell r="A17119" t="str">
            <v>60151526MTY1</v>
          </cell>
          <cell r="Q17119">
            <v>7</v>
          </cell>
        </row>
        <row r="17120">
          <cell r="A17120" t="str">
            <v>60151526MTY1</v>
          </cell>
          <cell r="Q17120">
            <v>49</v>
          </cell>
        </row>
        <row r="17121">
          <cell r="A17121" t="str">
            <v>60151526MTY3</v>
          </cell>
          <cell r="Q17121">
            <v>40</v>
          </cell>
        </row>
        <row r="17122">
          <cell r="A17122" t="str">
            <v>60151526MTY3</v>
          </cell>
          <cell r="Q17122">
            <v>48</v>
          </cell>
        </row>
        <row r="17123">
          <cell r="A17123" t="str">
            <v>60151527MONEP</v>
          </cell>
          <cell r="Q17123">
            <v>6</v>
          </cell>
        </row>
        <row r="17124">
          <cell r="A17124" t="str">
            <v>60151527MTY1</v>
          </cell>
          <cell r="Q17124">
            <v>11</v>
          </cell>
        </row>
        <row r="17125">
          <cell r="A17125" t="str">
            <v>60151527MTY1</v>
          </cell>
          <cell r="Q17125">
            <v>24</v>
          </cell>
        </row>
        <row r="17126">
          <cell r="A17126" t="str">
            <v>10086815MTY1</v>
          </cell>
          <cell r="Q17126">
            <v>1332</v>
          </cell>
        </row>
        <row r="17127">
          <cell r="A17127" t="str">
            <v>10077987MTY1</v>
          </cell>
          <cell r="Q17127">
            <v>2140</v>
          </cell>
        </row>
        <row r="17128">
          <cell r="A17128" t="str">
            <v>10077987MTY1</v>
          </cell>
          <cell r="Q17128">
            <v>800</v>
          </cell>
        </row>
        <row r="17129">
          <cell r="A17129" t="str">
            <v>10077987MTY1</v>
          </cell>
          <cell r="Q17129">
            <v>300</v>
          </cell>
        </row>
        <row r="17130">
          <cell r="A17130" t="str">
            <v>10077987SHIP</v>
          </cell>
          <cell r="Q17130">
            <v>30</v>
          </cell>
        </row>
        <row r="17131">
          <cell r="A17131" t="str">
            <v>10077989MONEP</v>
          </cell>
          <cell r="Q17131">
            <v>672</v>
          </cell>
        </row>
        <row r="17132">
          <cell r="A17132" t="str">
            <v>10077989REC-LARTX</v>
          </cell>
          <cell r="Q17132">
            <v>2000</v>
          </cell>
        </row>
        <row r="17133">
          <cell r="A17133" t="str">
            <v>10077990MONXDU</v>
          </cell>
          <cell r="Q17133">
            <v>265</v>
          </cell>
        </row>
        <row r="17134">
          <cell r="A17134" t="str">
            <v>10077990MTY1</v>
          </cell>
          <cell r="Q17134">
            <v>49</v>
          </cell>
        </row>
        <row r="17135">
          <cell r="A17135" t="str">
            <v>10077990MTY1</v>
          </cell>
          <cell r="Q17135">
            <v>2</v>
          </cell>
        </row>
        <row r="17136">
          <cell r="A17136" t="str">
            <v>10077990MTY1</v>
          </cell>
          <cell r="Q17136">
            <v>5250</v>
          </cell>
        </row>
        <row r="17137">
          <cell r="A17137" t="str">
            <v>10077991MONXDU</v>
          </cell>
          <cell r="Q17137">
            <v>137</v>
          </cell>
        </row>
        <row r="17138">
          <cell r="A17138" t="str">
            <v>10077991MTY1</v>
          </cell>
          <cell r="Q17138">
            <v>211</v>
          </cell>
        </row>
        <row r="17139">
          <cell r="A17139" t="str">
            <v>10077991MTY1</v>
          </cell>
          <cell r="Q17139">
            <v>7</v>
          </cell>
        </row>
        <row r="17140">
          <cell r="A17140" t="str">
            <v>10077991REC-LARTX</v>
          </cell>
          <cell r="Q17140">
            <v>1000</v>
          </cell>
        </row>
        <row r="17141">
          <cell r="A17141" t="str">
            <v>10077991RXO-SHIP</v>
          </cell>
          <cell r="Q17141">
            <v>185</v>
          </cell>
        </row>
        <row r="17142">
          <cell r="A17142" t="str">
            <v>10077992MTY1</v>
          </cell>
          <cell r="Q17142">
            <v>814</v>
          </cell>
        </row>
        <row r="17143">
          <cell r="A17143" t="str">
            <v>10077992MTY1</v>
          </cell>
          <cell r="Q17143">
            <v>4</v>
          </cell>
        </row>
        <row r="17144">
          <cell r="A17144" t="str">
            <v>10077992REC-LARTX</v>
          </cell>
          <cell r="Q17144">
            <v>16</v>
          </cell>
        </row>
        <row r="17145">
          <cell r="A17145" t="str">
            <v>10077992SHIP</v>
          </cell>
          <cell r="Q17145">
            <v>2</v>
          </cell>
        </row>
        <row r="17146">
          <cell r="A17146" t="str">
            <v>10077437MONKITS</v>
          </cell>
          <cell r="Q17146">
            <v>1</v>
          </cell>
        </row>
        <row r="17147">
          <cell r="A17147" t="str">
            <v>10077437MONXDU</v>
          </cell>
          <cell r="Q17147">
            <v>165</v>
          </cell>
        </row>
        <row r="17148">
          <cell r="A17148" t="str">
            <v>10077437MTY1</v>
          </cell>
          <cell r="Q17148">
            <v>193</v>
          </cell>
        </row>
        <row r="17149">
          <cell r="A17149" t="str">
            <v>10077437MTY3</v>
          </cell>
          <cell r="Q17149">
            <v>1100</v>
          </cell>
        </row>
        <row r="17150">
          <cell r="A17150" t="str">
            <v>10077437SHIP</v>
          </cell>
          <cell r="Q17150">
            <v>72</v>
          </cell>
        </row>
        <row r="17151">
          <cell r="A17151" t="str">
            <v>10077438MONXDU</v>
          </cell>
          <cell r="Q17151">
            <v>100</v>
          </cell>
        </row>
        <row r="17152">
          <cell r="A17152" t="str">
            <v>10077438MTY1</v>
          </cell>
          <cell r="Q17152">
            <v>3</v>
          </cell>
        </row>
        <row r="17153">
          <cell r="A17153" t="str">
            <v>10077438MTY1</v>
          </cell>
          <cell r="Q17153">
            <v>373</v>
          </cell>
        </row>
        <row r="17154">
          <cell r="A17154" t="str">
            <v>10077438MTY3</v>
          </cell>
          <cell r="Q17154">
            <v>2</v>
          </cell>
        </row>
        <row r="17155">
          <cell r="A17155" t="str">
            <v>10077439MONXDU</v>
          </cell>
          <cell r="Q17155">
            <v>322</v>
          </cell>
        </row>
        <row r="17156">
          <cell r="A17156" t="str">
            <v>10077439MONXDU100</v>
          </cell>
          <cell r="Q17156">
            <v>138</v>
          </cell>
        </row>
        <row r="17157">
          <cell r="A17157" t="str">
            <v>10077439MRBM</v>
          </cell>
          <cell r="Q17157">
            <v>3</v>
          </cell>
        </row>
        <row r="17158">
          <cell r="A17158" t="str">
            <v>10077439MTY1</v>
          </cell>
          <cell r="Q17158">
            <v>46</v>
          </cell>
        </row>
        <row r="17159">
          <cell r="A17159" t="str">
            <v>10077439MTY1</v>
          </cell>
          <cell r="Q17159">
            <v>1</v>
          </cell>
        </row>
        <row r="17160">
          <cell r="A17160" t="str">
            <v>10077439REC-LARTX</v>
          </cell>
          <cell r="Q17160">
            <v>2250</v>
          </cell>
        </row>
        <row r="17161">
          <cell r="A17161" t="str">
            <v>10077439SHIP</v>
          </cell>
          <cell r="Q17161">
            <v>1</v>
          </cell>
        </row>
        <row r="17162">
          <cell r="A17162" t="str">
            <v>10077439SHIP</v>
          </cell>
          <cell r="Q17162">
            <v>495</v>
          </cell>
        </row>
        <row r="17163">
          <cell r="A17163" t="str">
            <v>10077441MONXDU</v>
          </cell>
          <cell r="Q17163">
            <v>153</v>
          </cell>
        </row>
        <row r="17164">
          <cell r="A17164" t="str">
            <v>10077441MONXDU100</v>
          </cell>
          <cell r="Q17164">
            <v>114</v>
          </cell>
        </row>
        <row r="17165">
          <cell r="A17165" t="str">
            <v>10077441MRBM</v>
          </cell>
          <cell r="Q17165">
            <v>1</v>
          </cell>
        </row>
        <row r="17166">
          <cell r="A17166" t="str">
            <v>10077441REC-LARTX</v>
          </cell>
          <cell r="Q17166">
            <v>116</v>
          </cell>
        </row>
        <row r="17167">
          <cell r="A17167" t="str">
            <v>10077441RECMTY</v>
          </cell>
          <cell r="Q17167">
            <v>10</v>
          </cell>
        </row>
        <row r="17168">
          <cell r="A17168" t="str">
            <v>10077441SHIP</v>
          </cell>
          <cell r="Q17168">
            <v>8</v>
          </cell>
        </row>
        <row r="17169">
          <cell r="A17169" t="str">
            <v>10077478MTY3</v>
          </cell>
          <cell r="Q17169">
            <v>8</v>
          </cell>
        </row>
        <row r="17170">
          <cell r="A17170" t="str">
            <v>10077480MONXDU</v>
          </cell>
          <cell r="Q17170">
            <v>122</v>
          </cell>
        </row>
        <row r="17171">
          <cell r="A17171" t="str">
            <v>10077480MRBM</v>
          </cell>
          <cell r="Q17171">
            <v>2</v>
          </cell>
        </row>
        <row r="17172">
          <cell r="A17172" t="str">
            <v>10077480MTY1</v>
          </cell>
          <cell r="Q17172">
            <v>3</v>
          </cell>
        </row>
        <row r="17173">
          <cell r="A17173" t="str">
            <v>10077480MTY1</v>
          </cell>
          <cell r="Q17173">
            <v>32</v>
          </cell>
        </row>
        <row r="17174">
          <cell r="A17174" t="str">
            <v>10077480MTY1</v>
          </cell>
          <cell r="Q17174">
            <v>62</v>
          </cell>
        </row>
        <row r="17175">
          <cell r="A17175" t="str">
            <v>10077480MTY3</v>
          </cell>
          <cell r="Q17175">
            <v>1</v>
          </cell>
        </row>
        <row r="17176">
          <cell r="A17176" t="str">
            <v>10077480MTY3</v>
          </cell>
          <cell r="Q17176">
            <v>1</v>
          </cell>
        </row>
        <row r="17177">
          <cell r="A17177" t="str">
            <v>10077480MTY3</v>
          </cell>
          <cell r="Q17177">
            <v>1</v>
          </cell>
        </row>
        <row r="17178">
          <cell r="A17178" t="str">
            <v>10077480MTY3</v>
          </cell>
          <cell r="Q17178">
            <v>8</v>
          </cell>
        </row>
        <row r="17179">
          <cell r="A17179" t="str">
            <v>10077480MTY3</v>
          </cell>
          <cell r="Q17179">
            <v>224</v>
          </cell>
        </row>
        <row r="17180">
          <cell r="A17180" t="str">
            <v>10077480MTY3</v>
          </cell>
          <cell r="Q17180">
            <v>112</v>
          </cell>
        </row>
        <row r="17181">
          <cell r="A17181" t="str">
            <v>10077480MTY3</v>
          </cell>
          <cell r="Q17181">
            <v>112</v>
          </cell>
        </row>
        <row r="17182">
          <cell r="A17182" t="str">
            <v>10077480MTY3</v>
          </cell>
          <cell r="Q17182">
            <v>224</v>
          </cell>
        </row>
        <row r="17183">
          <cell r="A17183" t="str">
            <v>10077480SHIP</v>
          </cell>
          <cell r="Q17183">
            <v>12</v>
          </cell>
        </row>
        <row r="17184">
          <cell r="A17184" t="str">
            <v>10077424MONEP</v>
          </cell>
          <cell r="Q17184">
            <v>4</v>
          </cell>
        </row>
        <row r="17185">
          <cell r="A17185" t="str">
            <v>10077424MTY1</v>
          </cell>
          <cell r="Q17185">
            <v>7</v>
          </cell>
        </row>
        <row r="17186">
          <cell r="A17186" t="str">
            <v>10077425MONXDU</v>
          </cell>
          <cell r="Q17186">
            <v>983</v>
          </cell>
        </row>
        <row r="17187">
          <cell r="A17187" t="str">
            <v>10077425MONXDU100</v>
          </cell>
          <cell r="Q17187">
            <v>176</v>
          </cell>
        </row>
        <row r="17188">
          <cell r="A17188" t="str">
            <v>10077425MTY1</v>
          </cell>
          <cell r="Q17188">
            <v>211</v>
          </cell>
        </row>
        <row r="17189">
          <cell r="A17189" t="str">
            <v>10077425MTY3</v>
          </cell>
          <cell r="Q17189">
            <v>1160</v>
          </cell>
        </row>
        <row r="17190">
          <cell r="A17190" t="str">
            <v>10077425REC-LARTX</v>
          </cell>
          <cell r="Q17190">
            <v>2000</v>
          </cell>
        </row>
        <row r="17191">
          <cell r="A17191" t="str">
            <v>10077425SHIP</v>
          </cell>
          <cell r="Q17191">
            <v>582</v>
          </cell>
        </row>
        <row r="17192">
          <cell r="A17192" t="str">
            <v>10077481MONXDU</v>
          </cell>
          <cell r="Q17192">
            <v>108</v>
          </cell>
        </row>
        <row r="17193">
          <cell r="A17193" t="str">
            <v>10077481MTY1</v>
          </cell>
          <cell r="Q17193">
            <v>150</v>
          </cell>
        </row>
        <row r="17194">
          <cell r="A17194" t="str">
            <v>10077487MONXDU</v>
          </cell>
          <cell r="Q17194">
            <v>114</v>
          </cell>
        </row>
        <row r="17195">
          <cell r="A17195" t="str">
            <v>10077487MTY1</v>
          </cell>
          <cell r="Q17195">
            <v>154</v>
          </cell>
        </row>
        <row r="17196">
          <cell r="A17196" t="str">
            <v>10077487MTY1</v>
          </cell>
          <cell r="Q17196">
            <v>1</v>
          </cell>
        </row>
        <row r="17197">
          <cell r="A17197" t="str">
            <v>10077487MTY3</v>
          </cell>
          <cell r="Q17197">
            <v>15</v>
          </cell>
        </row>
        <row r="17198">
          <cell r="A17198" t="str">
            <v>10077487MTY3</v>
          </cell>
          <cell r="Q17198">
            <v>3</v>
          </cell>
        </row>
        <row r="17199">
          <cell r="A17199" t="str">
            <v>10077487MTY3</v>
          </cell>
          <cell r="Q17199">
            <v>320</v>
          </cell>
        </row>
        <row r="17200">
          <cell r="A17200" t="str">
            <v>10077487MTY3</v>
          </cell>
          <cell r="Q17200">
            <v>284</v>
          </cell>
        </row>
        <row r="17201">
          <cell r="A17201" t="str">
            <v>10077487REC-LARTX</v>
          </cell>
          <cell r="Q17201">
            <v>429</v>
          </cell>
        </row>
        <row r="17202">
          <cell r="A17202" t="str">
            <v>10077803MON</v>
          </cell>
          <cell r="Q17202">
            <v>2</v>
          </cell>
        </row>
        <row r="17203">
          <cell r="A17203" t="str">
            <v>10077803MONXDU</v>
          </cell>
          <cell r="Q17203">
            <v>369</v>
          </cell>
        </row>
        <row r="17204">
          <cell r="A17204" t="str">
            <v>10077803MTY1</v>
          </cell>
          <cell r="Q17204">
            <v>95</v>
          </cell>
        </row>
        <row r="17205">
          <cell r="A17205" t="str">
            <v>10077803MTY1</v>
          </cell>
          <cell r="Q17205">
            <v>1</v>
          </cell>
        </row>
        <row r="17206">
          <cell r="A17206" t="str">
            <v>10077803MTY3</v>
          </cell>
          <cell r="Q17206">
            <v>4</v>
          </cell>
        </row>
        <row r="17207">
          <cell r="A17207" t="str">
            <v>10077803MTY3</v>
          </cell>
          <cell r="Q17207">
            <v>150</v>
          </cell>
        </row>
        <row r="17208">
          <cell r="A17208" t="str">
            <v>10077803MTY3</v>
          </cell>
          <cell r="Q17208">
            <v>500</v>
          </cell>
        </row>
        <row r="17209">
          <cell r="A17209" t="str">
            <v>10077803SHIP</v>
          </cell>
          <cell r="Q17209">
            <v>300</v>
          </cell>
        </row>
        <row r="17210">
          <cell r="A17210" t="str">
            <v>10077804SHIP</v>
          </cell>
          <cell r="Q17210">
            <v>1</v>
          </cell>
        </row>
        <row r="17211">
          <cell r="A17211" t="str">
            <v>60151864MON</v>
          </cell>
          <cell r="Q17211">
            <v>1</v>
          </cell>
        </row>
        <row r="17212">
          <cell r="A17212" t="str">
            <v>60151864MONXDU</v>
          </cell>
          <cell r="Q17212">
            <v>139</v>
          </cell>
        </row>
        <row r="17213">
          <cell r="A17213" t="str">
            <v>60151864MTY1</v>
          </cell>
          <cell r="Q17213">
            <v>14</v>
          </cell>
        </row>
        <row r="17214">
          <cell r="A17214" t="str">
            <v>60151864MTY1</v>
          </cell>
          <cell r="Q17214">
            <v>4</v>
          </cell>
        </row>
        <row r="17215">
          <cell r="A17215" t="str">
            <v>60151864MTY1</v>
          </cell>
          <cell r="Q17215">
            <v>11</v>
          </cell>
        </row>
        <row r="17216">
          <cell r="A17216" t="str">
            <v>60151864MTY1</v>
          </cell>
          <cell r="Q17216">
            <v>62</v>
          </cell>
        </row>
        <row r="17217">
          <cell r="A17217" t="str">
            <v>60151864MTY1</v>
          </cell>
          <cell r="Q17217">
            <v>3</v>
          </cell>
        </row>
        <row r="17218">
          <cell r="A17218" t="str">
            <v>60151864MTY1</v>
          </cell>
          <cell r="Q17218">
            <v>3</v>
          </cell>
        </row>
        <row r="17219">
          <cell r="A17219" t="str">
            <v>60151864MTY3</v>
          </cell>
          <cell r="Q17219">
            <v>24</v>
          </cell>
        </row>
        <row r="17220">
          <cell r="A17220" t="str">
            <v>60151864MTY3</v>
          </cell>
          <cell r="Q17220">
            <v>85</v>
          </cell>
        </row>
        <row r="17221">
          <cell r="A17221" t="str">
            <v>60151864MTY3</v>
          </cell>
          <cell r="Q17221">
            <v>60</v>
          </cell>
        </row>
        <row r="17222">
          <cell r="A17222" t="str">
            <v>60151864MTY3</v>
          </cell>
          <cell r="Q17222">
            <v>62</v>
          </cell>
        </row>
        <row r="17223">
          <cell r="A17223" t="str">
            <v>60151876MON</v>
          </cell>
          <cell r="Q17223">
            <v>2</v>
          </cell>
        </row>
        <row r="17224">
          <cell r="A17224" t="str">
            <v>60151876MONXDU</v>
          </cell>
          <cell r="Q17224">
            <v>167</v>
          </cell>
        </row>
        <row r="17225">
          <cell r="A17225" t="str">
            <v>60151876MTY1</v>
          </cell>
          <cell r="Q17225">
            <v>41</v>
          </cell>
        </row>
        <row r="17226">
          <cell r="A17226" t="str">
            <v>60151876MTY1</v>
          </cell>
          <cell r="Q17226">
            <v>10</v>
          </cell>
        </row>
        <row r="17227">
          <cell r="A17227" t="str">
            <v>60151876MTY1</v>
          </cell>
          <cell r="Q17227">
            <v>56</v>
          </cell>
        </row>
        <row r="17228">
          <cell r="A17228" t="str">
            <v>60151876MTY3</v>
          </cell>
          <cell r="Q17228">
            <v>472</v>
          </cell>
        </row>
        <row r="17229">
          <cell r="A17229" t="str">
            <v>60151898MONXDU</v>
          </cell>
          <cell r="Q17229">
            <v>25</v>
          </cell>
        </row>
        <row r="17230">
          <cell r="A17230" t="str">
            <v>60151898MTY1</v>
          </cell>
          <cell r="Q17230">
            <v>23</v>
          </cell>
        </row>
        <row r="17231">
          <cell r="A17231" t="str">
            <v>60151898MTY3</v>
          </cell>
          <cell r="Q17231">
            <v>11</v>
          </cell>
        </row>
        <row r="17232">
          <cell r="A17232" t="str">
            <v>60151898MTY3</v>
          </cell>
          <cell r="Q17232">
            <v>10</v>
          </cell>
        </row>
        <row r="17233">
          <cell r="A17233" t="str">
            <v>60151898MTY3</v>
          </cell>
          <cell r="Q17233">
            <v>7</v>
          </cell>
        </row>
        <row r="17234">
          <cell r="A17234" t="str">
            <v>60151898MTY3</v>
          </cell>
          <cell r="Q17234">
            <v>8</v>
          </cell>
        </row>
        <row r="17235">
          <cell r="A17235" t="str">
            <v>60151898MTY3</v>
          </cell>
          <cell r="Q17235">
            <v>8</v>
          </cell>
        </row>
        <row r="17236">
          <cell r="A17236" t="str">
            <v>60151898MTY3</v>
          </cell>
          <cell r="Q17236">
            <v>8</v>
          </cell>
        </row>
        <row r="17237">
          <cell r="A17237" t="str">
            <v>60151898MTY3</v>
          </cell>
          <cell r="Q17237">
            <v>8</v>
          </cell>
        </row>
        <row r="17238">
          <cell r="A17238" t="str">
            <v>60151898MTY3</v>
          </cell>
          <cell r="Q17238">
            <v>6</v>
          </cell>
        </row>
        <row r="17239">
          <cell r="A17239" t="str">
            <v>60151898MTY3</v>
          </cell>
          <cell r="Q17239">
            <v>8</v>
          </cell>
        </row>
        <row r="17240">
          <cell r="A17240" t="str">
            <v>60151898MTY3</v>
          </cell>
          <cell r="Q17240">
            <v>12</v>
          </cell>
        </row>
        <row r="17241">
          <cell r="A17241" t="str">
            <v>60151898MTY3</v>
          </cell>
          <cell r="Q17241">
            <v>5</v>
          </cell>
        </row>
        <row r="17242">
          <cell r="A17242" t="str">
            <v>60151898MTY3</v>
          </cell>
          <cell r="Q17242">
            <v>6</v>
          </cell>
        </row>
        <row r="17243">
          <cell r="A17243" t="str">
            <v>60151898MTY3</v>
          </cell>
          <cell r="Q17243">
            <v>14</v>
          </cell>
        </row>
        <row r="17244">
          <cell r="A17244" t="str">
            <v>60151898MTY3</v>
          </cell>
          <cell r="Q17244">
            <v>8</v>
          </cell>
        </row>
        <row r="17245">
          <cell r="A17245" t="str">
            <v>60151898MTY3</v>
          </cell>
          <cell r="Q17245">
            <v>8</v>
          </cell>
        </row>
        <row r="17246">
          <cell r="A17246" t="str">
            <v>60151898MTY3</v>
          </cell>
          <cell r="Q17246">
            <v>6</v>
          </cell>
        </row>
        <row r="17247">
          <cell r="A17247" t="str">
            <v>60151898MTY3</v>
          </cell>
          <cell r="Q17247">
            <v>3</v>
          </cell>
        </row>
        <row r="17248">
          <cell r="A17248" t="str">
            <v>60151898MTY3</v>
          </cell>
          <cell r="Q17248">
            <v>42</v>
          </cell>
        </row>
        <row r="17249">
          <cell r="A17249" t="str">
            <v>60151898MTY3</v>
          </cell>
          <cell r="Q17249">
            <v>10</v>
          </cell>
        </row>
        <row r="17250">
          <cell r="A17250" t="str">
            <v>60151898MTY3</v>
          </cell>
          <cell r="Q17250">
            <v>9</v>
          </cell>
        </row>
        <row r="17251">
          <cell r="A17251" t="str">
            <v>60151900MON</v>
          </cell>
          <cell r="Q17251">
            <v>1</v>
          </cell>
        </row>
        <row r="17252">
          <cell r="A17252" t="str">
            <v>60151900MONXDU</v>
          </cell>
          <cell r="Q17252">
            <v>66</v>
          </cell>
        </row>
        <row r="17253">
          <cell r="A17253" t="str">
            <v>60151900MTY3</v>
          </cell>
          <cell r="Q17253">
            <v>13</v>
          </cell>
        </row>
        <row r="17254">
          <cell r="A17254" t="str">
            <v>60151900MTY3</v>
          </cell>
          <cell r="Q17254">
            <v>19</v>
          </cell>
        </row>
        <row r="17255">
          <cell r="A17255" t="str">
            <v>60151916MONXDU</v>
          </cell>
          <cell r="Q17255">
            <v>51</v>
          </cell>
        </row>
        <row r="17256">
          <cell r="A17256" t="str">
            <v>60151916MTY1</v>
          </cell>
          <cell r="Q17256">
            <v>53</v>
          </cell>
        </row>
        <row r="17257">
          <cell r="A17257" t="str">
            <v>60151916MTY1</v>
          </cell>
          <cell r="Q17257">
            <v>306</v>
          </cell>
        </row>
        <row r="17258">
          <cell r="A17258" t="str">
            <v>60151916MTY3</v>
          </cell>
          <cell r="Q17258">
            <v>10</v>
          </cell>
        </row>
        <row r="17259">
          <cell r="A17259" t="str">
            <v>60151927MON</v>
          </cell>
          <cell r="Q17259">
            <v>1</v>
          </cell>
        </row>
        <row r="17260">
          <cell r="A17260" t="str">
            <v>60151927MONXDU</v>
          </cell>
          <cell r="Q17260">
            <v>71</v>
          </cell>
        </row>
        <row r="17261">
          <cell r="A17261" t="str">
            <v>60151927MTY1</v>
          </cell>
          <cell r="Q17261">
            <v>15</v>
          </cell>
        </row>
        <row r="17262">
          <cell r="A17262" t="str">
            <v>60151927MTY1</v>
          </cell>
          <cell r="Q17262">
            <v>62</v>
          </cell>
        </row>
        <row r="17263">
          <cell r="A17263" t="str">
            <v>60151927MTY1</v>
          </cell>
          <cell r="Q17263">
            <v>1</v>
          </cell>
        </row>
        <row r="17264">
          <cell r="A17264" t="str">
            <v>60151927MTY1</v>
          </cell>
          <cell r="Q17264">
            <v>6</v>
          </cell>
        </row>
        <row r="17265">
          <cell r="A17265" t="str">
            <v>60151927MTY1</v>
          </cell>
          <cell r="Q17265">
            <v>5</v>
          </cell>
        </row>
        <row r="17266">
          <cell r="A17266" t="str">
            <v>60151927MTY3</v>
          </cell>
          <cell r="Q17266">
            <v>240</v>
          </cell>
        </row>
        <row r="17267">
          <cell r="A17267" t="str">
            <v>60151927MTY3</v>
          </cell>
          <cell r="Q17267">
            <v>20</v>
          </cell>
        </row>
        <row r="17268">
          <cell r="A17268" t="str">
            <v>60151964MON</v>
          </cell>
          <cell r="Q17268">
            <v>1</v>
          </cell>
        </row>
        <row r="17269">
          <cell r="A17269" t="str">
            <v>60151964MONXDU</v>
          </cell>
          <cell r="Q17269">
            <v>24</v>
          </cell>
        </row>
        <row r="17270">
          <cell r="A17270" t="str">
            <v>60151964MTY1</v>
          </cell>
          <cell r="Q17270">
            <v>20</v>
          </cell>
        </row>
        <row r="17271">
          <cell r="A17271" t="str">
            <v>60151964MTY1</v>
          </cell>
          <cell r="Q17271">
            <v>2</v>
          </cell>
        </row>
        <row r="17272">
          <cell r="A17272" t="str">
            <v>60151964MTY1</v>
          </cell>
          <cell r="Q17272">
            <v>3</v>
          </cell>
        </row>
        <row r="17273">
          <cell r="A17273" t="str">
            <v>60151964MTY1</v>
          </cell>
          <cell r="Q17273">
            <v>5</v>
          </cell>
        </row>
        <row r="17274">
          <cell r="A17274" t="str">
            <v>60151964MTY1</v>
          </cell>
          <cell r="Q17274">
            <v>8</v>
          </cell>
        </row>
        <row r="17275">
          <cell r="A17275" t="str">
            <v>60151964MTY3</v>
          </cell>
          <cell r="Q17275">
            <v>16</v>
          </cell>
        </row>
        <row r="17276">
          <cell r="A17276" t="str">
            <v>60151964MTY3</v>
          </cell>
          <cell r="Q17276">
            <v>16</v>
          </cell>
        </row>
        <row r="17277">
          <cell r="A17277" t="str">
            <v>60151964MTY3</v>
          </cell>
          <cell r="Q17277">
            <v>16</v>
          </cell>
        </row>
        <row r="17278">
          <cell r="A17278" t="str">
            <v>60151964MTY3</v>
          </cell>
          <cell r="Q17278">
            <v>16</v>
          </cell>
        </row>
        <row r="17279">
          <cell r="A17279" t="str">
            <v>60151964MTY3</v>
          </cell>
          <cell r="Q17279">
            <v>16</v>
          </cell>
        </row>
        <row r="17280">
          <cell r="A17280" t="str">
            <v>60151964MTY3</v>
          </cell>
          <cell r="Q17280">
            <v>16</v>
          </cell>
        </row>
        <row r="17281">
          <cell r="A17281" t="str">
            <v>60151964MTY3</v>
          </cell>
          <cell r="Q17281">
            <v>8</v>
          </cell>
        </row>
        <row r="17282">
          <cell r="A17282" t="str">
            <v>60151964MTY3</v>
          </cell>
          <cell r="Q17282">
            <v>15</v>
          </cell>
        </row>
        <row r="17283">
          <cell r="A17283" t="str">
            <v>60151964MTY3</v>
          </cell>
          <cell r="Q17283">
            <v>16</v>
          </cell>
        </row>
        <row r="17284">
          <cell r="A17284" t="str">
            <v>60151964MTY3</v>
          </cell>
          <cell r="Q17284">
            <v>10</v>
          </cell>
        </row>
        <row r="17285">
          <cell r="A17285" t="str">
            <v>60151964MTY3</v>
          </cell>
          <cell r="Q17285">
            <v>16</v>
          </cell>
        </row>
        <row r="17286">
          <cell r="A17286" t="str">
            <v>60151964MTY3</v>
          </cell>
          <cell r="Q17286">
            <v>15</v>
          </cell>
        </row>
        <row r="17287">
          <cell r="A17287" t="str">
            <v>60151964MTY3</v>
          </cell>
          <cell r="Q17287">
            <v>15</v>
          </cell>
        </row>
        <row r="17288">
          <cell r="A17288" t="str">
            <v>60151964MTY3</v>
          </cell>
          <cell r="Q17288">
            <v>1</v>
          </cell>
        </row>
        <row r="17289">
          <cell r="A17289" t="str">
            <v>60151964MTY3</v>
          </cell>
          <cell r="Q17289">
            <v>7</v>
          </cell>
        </row>
        <row r="17290">
          <cell r="A17290" t="str">
            <v>60151964MTY3</v>
          </cell>
          <cell r="Q17290">
            <v>16</v>
          </cell>
        </row>
        <row r="17291">
          <cell r="A17291" t="str">
            <v>60151964MTY3</v>
          </cell>
          <cell r="Q17291">
            <v>14</v>
          </cell>
        </row>
        <row r="17292">
          <cell r="A17292" t="str">
            <v>60151964MTY3</v>
          </cell>
          <cell r="Q17292">
            <v>15</v>
          </cell>
        </row>
        <row r="17293">
          <cell r="A17293" t="str">
            <v>60151964MTY3</v>
          </cell>
          <cell r="Q17293">
            <v>15</v>
          </cell>
        </row>
        <row r="17294">
          <cell r="A17294" t="str">
            <v>60151964MTY3</v>
          </cell>
          <cell r="Q17294">
            <v>9</v>
          </cell>
        </row>
        <row r="17295">
          <cell r="A17295" t="str">
            <v>60151964MTY3</v>
          </cell>
          <cell r="Q17295">
            <v>9</v>
          </cell>
        </row>
        <row r="17296">
          <cell r="A17296" t="str">
            <v>60151964MTY3</v>
          </cell>
          <cell r="Q17296">
            <v>4</v>
          </cell>
        </row>
        <row r="17297">
          <cell r="A17297" t="str">
            <v>60151964MTY3</v>
          </cell>
          <cell r="Q17297">
            <v>9</v>
          </cell>
        </row>
        <row r="17298">
          <cell r="A17298" t="str">
            <v>60151964MTY3</v>
          </cell>
          <cell r="Q17298">
            <v>16</v>
          </cell>
        </row>
        <row r="17299">
          <cell r="A17299" t="str">
            <v>60151964MTY3</v>
          </cell>
          <cell r="Q17299">
            <v>16</v>
          </cell>
        </row>
        <row r="17300">
          <cell r="A17300" t="str">
            <v>60151964MTY3</v>
          </cell>
          <cell r="Q17300">
            <v>16</v>
          </cell>
        </row>
        <row r="17301">
          <cell r="A17301" t="str">
            <v>60151964MTY3</v>
          </cell>
          <cell r="Q17301">
            <v>32</v>
          </cell>
        </row>
        <row r="17302">
          <cell r="A17302" t="str">
            <v>60151964MTY3</v>
          </cell>
          <cell r="Q17302">
            <v>10</v>
          </cell>
        </row>
        <row r="17303">
          <cell r="A17303" t="str">
            <v>60151964MTY3</v>
          </cell>
          <cell r="Q17303">
            <v>46</v>
          </cell>
        </row>
        <row r="17304">
          <cell r="A17304" t="str">
            <v>60152013MON</v>
          </cell>
          <cell r="Q17304">
            <v>4</v>
          </cell>
        </row>
        <row r="17305">
          <cell r="A17305" t="str">
            <v>60152013MONXDU</v>
          </cell>
          <cell r="Q17305">
            <v>518</v>
          </cell>
        </row>
        <row r="17306">
          <cell r="A17306" t="str">
            <v>60152013MTY1</v>
          </cell>
          <cell r="Q17306">
            <v>800</v>
          </cell>
        </row>
        <row r="17307">
          <cell r="A17307" t="str">
            <v>60152013MTY1</v>
          </cell>
          <cell r="Q17307">
            <v>125</v>
          </cell>
        </row>
        <row r="17308">
          <cell r="A17308" t="str">
            <v>60152013MTY3</v>
          </cell>
          <cell r="Q17308">
            <v>80</v>
          </cell>
        </row>
        <row r="17309">
          <cell r="A17309" t="str">
            <v>60152013MTY3</v>
          </cell>
          <cell r="Q17309">
            <v>140</v>
          </cell>
        </row>
        <row r="17310">
          <cell r="A17310" t="str">
            <v>60152013MTY3</v>
          </cell>
          <cell r="Q17310">
            <v>80</v>
          </cell>
        </row>
        <row r="17311">
          <cell r="A17311" t="str">
            <v>60152013MTY3</v>
          </cell>
          <cell r="Q17311">
            <v>40</v>
          </cell>
        </row>
        <row r="17312">
          <cell r="A17312" t="str">
            <v>60152013MTY3</v>
          </cell>
          <cell r="Q17312">
            <v>80</v>
          </cell>
        </row>
        <row r="17313">
          <cell r="A17313" t="str">
            <v>60152013MTY3</v>
          </cell>
          <cell r="Q17313">
            <v>120</v>
          </cell>
        </row>
        <row r="17314">
          <cell r="A17314" t="str">
            <v>60152013MTY3</v>
          </cell>
          <cell r="Q17314">
            <v>160</v>
          </cell>
        </row>
        <row r="17315">
          <cell r="A17315" t="str">
            <v>60152013MTY3</v>
          </cell>
          <cell r="Q17315">
            <v>140</v>
          </cell>
        </row>
        <row r="17316">
          <cell r="A17316" t="str">
            <v>60152013MTY3</v>
          </cell>
          <cell r="Q17316">
            <v>40</v>
          </cell>
        </row>
        <row r="17317">
          <cell r="A17317" t="str">
            <v>60152013MTY3</v>
          </cell>
          <cell r="Q17317">
            <v>80</v>
          </cell>
        </row>
        <row r="17318">
          <cell r="A17318" t="str">
            <v>60152013MTY3</v>
          </cell>
          <cell r="Q17318">
            <v>80</v>
          </cell>
        </row>
        <row r="17319">
          <cell r="A17319" t="str">
            <v>60152013MTY3</v>
          </cell>
          <cell r="Q17319">
            <v>240</v>
          </cell>
        </row>
        <row r="17320">
          <cell r="A17320" t="str">
            <v>60152013MTY3</v>
          </cell>
          <cell r="Q17320">
            <v>200</v>
          </cell>
        </row>
        <row r="17321">
          <cell r="A17321" t="str">
            <v>60152013MTY3</v>
          </cell>
          <cell r="Q17321">
            <v>240</v>
          </cell>
        </row>
        <row r="17322">
          <cell r="A17322" t="str">
            <v>60152013MTY3</v>
          </cell>
          <cell r="Q17322">
            <v>120</v>
          </cell>
        </row>
        <row r="17323">
          <cell r="A17323" t="str">
            <v>60152013MTY3</v>
          </cell>
          <cell r="Q17323">
            <v>120</v>
          </cell>
        </row>
        <row r="17324">
          <cell r="A17324" t="str">
            <v>60152013MTY3</v>
          </cell>
          <cell r="Q17324">
            <v>280</v>
          </cell>
        </row>
        <row r="17325">
          <cell r="A17325" t="str">
            <v>60152013MTY3</v>
          </cell>
          <cell r="Q17325">
            <v>160</v>
          </cell>
        </row>
        <row r="17326">
          <cell r="A17326" t="str">
            <v>60152013MTY3</v>
          </cell>
          <cell r="Q17326">
            <v>80</v>
          </cell>
        </row>
        <row r="17327">
          <cell r="A17327" t="str">
            <v>60152013MTY3</v>
          </cell>
          <cell r="Q17327">
            <v>120</v>
          </cell>
        </row>
        <row r="17328">
          <cell r="A17328" t="str">
            <v>60152013MTY3</v>
          </cell>
          <cell r="Q17328">
            <v>1043</v>
          </cell>
        </row>
        <row r="17329">
          <cell r="A17329" t="str">
            <v>60152013MTY3</v>
          </cell>
          <cell r="Q17329">
            <v>160</v>
          </cell>
        </row>
        <row r="17330">
          <cell r="A17330" t="str">
            <v>60152013MTY3</v>
          </cell>
          <cell r="Q17330">
            <v>1000</v>
          </cell>
        </row>
        <row r="17331">
          <cell r="A17331" t="str">
            <v>60152013MTY3</v>
          </cell>
          <cell r="Q17331">
            <v>80</v>
          </cell>
        </row>
        <row r="17332">
          <cell r="A17332" t="str">
            <v>60152017MON</v>
          </cell>
          <cell r="Q17332">
            <v>1</v>
          </cell>
        </row>
        <row r="17333">
          <cell r="A17333" t="str">
            <v>60152017MONXDU</v>
          </cell>
          <cell r="Q17333">
            <v>47</v>
          </cell>
        </row>
        <row r="17334">
          <cell r="A17334" t="str">
            <v>60152017MTY1</v>
          </cell>
          <cell r="Q17334">
            <v>2</v>
          </cell>
        </row>
        <row r="17335">
          <cell r="A17335" t="str">
            <v>60152017MTY1</v>
          </cell>
          <cell r="Q17335">
            <v>36</v>
          </cell>
        </row>
        <row r="17336">
          <cell r="A17336" t="str">
            <v>60152017MTY1</v>
          </cell>
          <cell r="Q17336">
            <v>24</v>
          </cell>
        </row>
        <row r="17337">
          <cell r="A17337" t="str">
            <v>60152017MTY1</v>
          </cell>
          <cell r="Q17337">
            <v>1</v>
          </cell>
        </row>
        <row r="17338">
          <cell r="A17338" t="str">
            <v>60152017MTY3</v>
          </cell>
          <cell r="Q17338">
            <v>35</v>
          </cell>
        </row>
        <row r="17339">
          <cell r="A17339" t="str">
            <v>60152017MTY3</v>
          </cell>
          <cell r="Q17339">
            <v>25</v>
          </cell>
        </row>
        <row r="17340">
          <cell r="A17340" t="str">
            <v>60152017MTY3</v>
          </cell>
          <cell r="Q17340">
            <v>25</v>
          </cell>
        </row>
        <row r="17341">
          <cell r="A17341" t="str">
            <v>60152017MTY3</v>
          </cell>
          <cell r="Q17341">
            <v>64</v>
          </cell>
        </row>
        <row r="17342">
          <cell r="A17342" t="str">
            <v>60152017MTY3</v>
          </cell>
          <cell r="Q17342">
            <v>58</v>
          </cell>
        </row>
        <row r="17343">
          <cell r="A17343" t="str">
            <v>60152017MTY3</v>
          </cell>
          <cell r="Q17343">
            <v>64</v>
          </cell>
        </row>
        <row r="17344">
          <cell r="A17344" t="str">
            <v>60152017MTY3</v>
          </cell>
          <cell r="Q17344">
            <v>92</v>
          </cell>
        </row>
        <row r="17345">
          <cell r="A17345" t="str">
            <v>60152017MTY3</v>
          </cell>
          <cell r="Q17345">
            <v>72</v>
          </cell>
        </row>
        <row r="17346">
          <cell r="A17346" t="str">
            <v>60152046MONXDU</v>
          </cell>
          <cell r="Q17346">
            <v>3</v>
          </cell>
        </row>
        <row r="17347">
          <cell r="A17347" t="str">
            <v>60152046MTY1</v>
          </cell>
          <cell r="Q17347">
            <v>1</v>
          </cell>
        </row>
        <row r="17348">
          <cell r="A17348" t="str">
            <v>60152046MTY1</v>
          </cell>
          <cell r="Q17348">
            <v>4</v>
          </cell>
        </row>
        <row r="17349">
          <cell r="A17349" t="str">
            <v>60152046MTY1</v>
          </cell>
          <cell r="Q17349">
            <v>50</v>
          </cell>
        </row>
        <row r="17350">
          <cell r="A17350" t="str">
            <v>60152046MTY1</v>
          </cell>
          <cell r="Q17350">
            <v>32</v>
          </cell>
        </row>
        <row r="17351">
          <cell r="A17351" t="str">
            <v>60152046MTY1</v>
          </cell>
          <cell r="Q17351">
            <v>10</v>
          </cell>
        </row>
        <row r="17352">
          <cell r="A17352" t="str">
            <v>60152046MTY3</v>
          </cell>
          <cell r="Q17352">
            <v>5</v>
          </cell>
        </row>
        <row r="17353">
          <cell r="A17353" t="str">
            <v>60152046MTY3</v>
          </cell>
          <cell r="Q17353">
            <v>20</v>
          </cell>
        </row>
        <row r="17354">
          <cell r="A17354" t="str">
            <v>60152046MTY3</v>
          </cell>
          <cell r="Q17354">
            <v>20</v>
          </cell>
        </row>
        <row r="17355">
          <cell r="A17355" t="str">
            <v>60152046MTY3</v>
          </cell>
          <cell r="Q17355">
            <v>15</v>
          </cell>
        </row>
        <row r="17356">
          <cell r="A17356" t="str">
            <v>60152046MTY3</v>
          </cell>
          <cell r="Q17356">
            <v>10</v>
          </cell>
        </row>
        <row r="17357">
          <cell r="A17357" t="str">
            <v>60152046MTY3</v>
          </cell>
          <cell r="Q17357">
            <v>20</v>
          </cell>
        </row>
        <row r="17358">
          <cell r="A17358" t="str">
            <v>60152046MTY3</v>
          </cell>
          <cell r="Q17358">
            <v>20</v>
          </cell>
        </row>
        <row r="17359">
          <cell r="A17359" t="str">
            <v>60152046MTY3</v>
          </cell>
          <cell r="Q17359">
            <v>90</v>
          </cell>
        </row>
        <row r="17360">
          <cell r="A17360" t="str">
            <v>60152046MTY3</v>
          </cell>
          <cell r="Q17360">
            <v>50</v>
          </cell>
        </row>
        <row r="17361">
          <cell r="A17361" t="str">
            <v>60152046MTY3</v>
          </cell>
          <cell r="Q17361">
            <v>90</v>
          </cell>
        </row>
        <row r="17362">
          <cell r="A17362" t="str">
            <v>60152046MTY3</v>
          </cell>
          <cell r="Q17362">
            <v>80</v>
          </cell>
        </row>
        <row r="17363">
          <cell r="A17363" t="str">
            <v>60152046MTY3</v>
          </cell>
          <cell r="Q17363">
            <v>10</v>
          </cell>
        </row>
        <row r="17364">
          <cell r="A17364" t="str">
            <v>60152046MTY3</v>
          </cell>
          <cell r="Q17364">
            <v>80</v>
          </cell>
        </row>
        <row r="17365">
          <cell r="A17365" t="str">
            <v>60152046MTY3</v>
          </cell>
          <cell r="Q17365">
            <v>12</v>
          </cell>
        </row>
        <row r="17366">
          <cell r="A17366" t="str">
            <v>60152046SHIP</v>
          </cell>
          <cell r="Q17366">
            <v>197</v>
          </cell>
        </row>
        <row r="17367">
          <cell r="A17367" t="str">
            <v>60152071MONXDU</v>
          </cell>
          <cell r="Q17367">
            <v>46</v>
          </cell>
        </row>
        <row r="17368">
          <cell r="A17368" t="str">
            <v>60152071MTY1</v>
          </cell>
          <cell r="Q17368">
            <v>12</v>
          </cell>
        </row>
        <row r="17369">
          <cell r="A17369" t="str">
            <v>60152071MTY1</v>
          </cell>
          <cell r="Q17369">
            <v>12</v>
          </cell>
        </row>
        <row r="17370">
          <cell r="A17370" t="str">
            <v>60152071MTY3</v>
          </cell>
          <cell r="Q17370">
            <v>17</v>
          </cell>
        </row>
        <row r="17371">
          <cell r="A17371" t="str">
            <v>60152071MTY3</v>
          </cell>
          <cell r="Q17371">
            <v>30</v>
          </cell>
        </row>
        <row r="17372">
          <cell r="A17372" t="str">
            <v>60152071MTY3</v>
          </cell>
          <cell r="Q17372">
            <v>17</v>
          </cell>
        </row>
        <row r="17373">
          <cell r="A17373" t="str">
            <v>60152071MTY3</v>
          </cell>
          <cell r="Q17373">
            <v>20</v>
          </cell>
        </row>
        <row r="17374">
          <cell r="A17374" t="str">
            <v>60152071MTY3</v>
          </cell>
          <cell r="Q17374">
            <v>18</v>
          </cell>
        </row>
        <row r="17375">
          <cell r="A17375" t="str">
            <v>60152071MTY3</v>
          </cell>
          <cell r="Q17375">
            <v>1</v>
          </cell>
        </row>
        <row r="17376">
          <cell r="A17376" t="str">
            <v>60152071MTY3</v>
          </cell>
          <cell r="Q17376">
            <v>10</v>
          </cell>
        </row>
        <row r="17377">
          <cell r="A17377" t="str">
            <v>60152071MTY3</v>
          </cell>
          <cell r="Q17377">
            <v>11</v>
          </cell>
        </row>
        <row r="17378">
          <cell r="A17378" t="str">
            <v>60152071MTY3</v>
          </cell>
          <cell r="Q17378">
            <v>7</v>
          </cell>
        </row>
        <row r="17379">
          <cell r="A17379" t="str">
            <v>60152071MTY3</v>
          </cell>
          <cell r="Q17379">
            <v>29</v>
          </cell>
        </row>
        <row r="17380">
          <cell r="A17380" t="str">
            <v>60152071MTY3</v>
          </cell>
          <cell r="Q17380">
            <v>10</v>
          </cell>
        </row>
        <row r="17381">
          <cell r="A17381" t="str">
            <v>60152071MTY3</v>
          </cell>
          <cell r="Q17381">
            <v>30</v>
          </cell>
        </row>
        <row r="17382">
          <cell r="A17382" t="str">
            <v>60152071SHIP</v>
          </cell>
          <cell r="Q17382">
            <v>2</v>
          </cell>
        </row>
        <row r="17383">
          <cell r="A17383" t="str">
            <v>10077834MON</v>
          </cell>
          <cell r="Q17383">
            <v>1</v>
          </cell>
        </row>
        <row r="17384">
          <cell r="A17384" t="str">
            <v>10077834MONXDU</v>
          </cell>
          <cell r="Q17384">
            <v>219.64</v>
          </cell>
        </row>
        <row r="17385">
          <cell r="A17385" t="str">
            <v>10077835MTY1</v>
          </cell>
          <cell r="Q17385">
            <v>15</v>
          </cell>
        </row>
        <row r="17386">
          <cell r="A17386" t="str">
            <v>10077837MON</v>
          </cell>
          <cell r="Q17386">
            <v>3</v>
          </cell>
        </row>
        <row r="17387">
          <cell r="A17387" t="str">
            <v>10077837MONXDU</v>
          </cell>
          <cell r="Q17387">
            <v>33</v>
          </cell>
        </row>
        <row r="17388">
          <cell r="A17388" t="str">
            <v>10077837MTY1</v>
          </cell>
          <cell r="Q17388">
            <v>100</v>
          </cell>
        </row>
        <row r="17389">
          <cell r="A17389" t="str">
            <v>10077837MTY1</v>
          </cell>
          <cell r="Q17389">
            <v>146</v>
          </cell>
        </row>
        <row r="17390">
          <cell r="A17390" t="str">
            <v>10077837MTY3</v>
          </cell>
          <cell r="Q17390">
            <v>900</v>
          </cell>
        </row>
        <row r="17391">
          <cell r="A17391" t="str">
            <v>10077838MTY1</v>
          </cell>
          <cell r="Q17391">
            <v>20</v>
          </cell>
        </row>
        <row r="17392">
          <cell r="A17392" t="str">
            <v>10077839SHIP</v>
          </cell>
          <cell r="Q17392">
            <v>200</v>
          </cell>
        </row>
        <row r="17393">
          <cell r="A17393" t="str">
            <v>10077840MTY1</v>
          </cell>
          <cell r="Q17393">
            <v>4</v>
          </cell>
        </row>
        <row r="17394">
          <cell r="A17394" t="str">
            <v>10077840SHIP</v>
          </cell>
          <cell r="Q17394">
            <v>22</v>
          </cell>
        </row>
        <row r="17395">
          <cell r="A17395" t="str">
            <v>10077866MONPRE</v>
          </cell>
          <cell r="Q17395">
            <v>18</v>
          </cell>
        </row>
        <row r="17396">
          <cell r="A17396" t="str">
            <v>10077866MONXDU</v>
          </cell>
          <cell r="Q17396">
            <v>307</v>
          </cell>
        </row>
        <row r="17397">
          <cell r="A17397" t="str">
            <v>10077866MTY1</v>
          </cell>
          <cell r="Q17397">
            <v>100</v>
          </cell>
        </row>
        <row r="17398">
          <cell r="A17398" t="str">
            <v>10077866MTY3</v>
          </cell>
          <cell r="Q17398">
            <v>550</v>
          </cell>
        </row>
        <row r="17399">
          <cell r="A17399" t="str">
            <v>10077866MTY3</v>
          </cell>
          <cell r="Q17399">
            <v>650</v>
          </cell>
        </row>
        <row r="17400">
          <cell r="A17400" t="str">
            <v>10077868MONXDU</v>
          </cell>
          <cell r="Q17400">
            <v>227</v>
          </cell>
        </row>
        <row r="17401">
          <cell r="A17401" t="str">
            <v>10077868MTY3</v>
          </cell>
          <cell r="Q17401">
            <v>64</v>
          </cell>
        </row>
        <row r="17402">
          <cell r="A17402" t="str">
            <v>10077869MONXDU</v>
          </cell>
          <cell r="Q17402">
            <v>385</v>
          </cell>
        </row>
        <row r="17403">
          <cell r="A17403" t="str">
            <v>10077869MTY1</v>
          </cell>
          <cell r="Q17403">
            <v>250</v>
          </cell>
        </row>
        <row r="17404">
          <cell r="A17404" t="str">
            <v>10077869REC-LARTX</v>
          </cell>
          <cell r="Q17404">
            <v>2650</v>
          </cell>
        </row>
        <row r="17405">
          <cell r="A17405" t="str">
            <v>10077869SHIP</v>
          </cell>
          <cell r="Q17405">
            <v>24</v>
          </cell>
        </row>
        <row r="17406">
          <cell r="A17406" t="str">
            <v>10077918MTY1</v>
          </cell>
          <cell r="Q17406">
            <v>38</v>
          </cell>
        </row>
        <row r="17407">
          <cell r="A17407" t="str">
            <v>10077918MTY3</v>
          </cell>
          <cell r="Q17407">
            <v>135</v>
          </cell>
        </row>
        <row r="17408">
          <cell r="A17408" t="str">
            <v>10077918MTY3</v>
          </cell>
          <cell r="Q17408">
            <v>266</v>
          </cell>
        </row>
        <row r="17409">
          <cell r="A17409" t="str">
            <v>10077918MTY3</v>
          </cell>
          <cell r="Q17409">
            <v>419</v>
          </cell>
        </row>
        <row r="17410">
          <cell r="A17410" t="str">
            <v>10077918MTY3</v>
          </cell>
          <cell r="Q17410">
            <v>20</v>
          </cell>
        </row>
        <row r="17411">
          <cell r="A17411" t="str">
            <v>10077918MTY3</v>
          </cell>
          <cell r="Q17411">
            <v>8</v>
          </cell>
        </row>
        <row r="17412">
          <cell r="A17412" t="str">
            <v>10077805MONXDU</v>
          </cell>
          <cell r="Q17412">
            <v>131</v>
          </cell>
        </row>
        <row r="17413">
          <cell r="A17413" t="str">
            <v>10077805MTY1</v>
          </cell>
          <cell r="Q17413">
            <v>120</v>
          </cell>
        </row>
        <row r="17414">
          <cell r="A17414" t="str">
            <v>10077805MTY3</v>
          </cell>
          <cell r="Q17414">
            <v>150</v>
          </cell>
        </row>
        <row r="17415">
          <cell r="A17415" t="str">
            <v>10077805MTY3</v>
          </cell>
          <cell r="Q17415">
            <v>150</v>
          </cell>
        </row>
        <row r="17416">
          <cell r="A17416" t="str">
            <v>10077805MTY3</v>
          </cell>
          <cell r="Q17416">
            <v>150</v>
          </cell>
        </row>
        <row r="17417">
          <cell r="A17417" t="str">
            <v>10077805MTY3</v>
          </cell>
          <cell r="Q17417">
            <v>150</v>
          </cell>
        </row>
        <row r="17418">
          <cell r="A17418" t="str">
            <v>10077805MTY3</v>
          </cell>
          <cell r="Q17418">
            <v>150</v>
          </cell>
        </row>
        <row r="17419">
          <cell r="A17419" t="str">
            <v>10077805MTY3</v>
          </cell>
          <cell r="Q17419">
            <v>200</v>
          </cell>
        </row>
        <row r="17420">
          <cell r="A17420" t="str">
            <v>10077805MTY3</v>
          </cell>
          <cell r="Q17420">
            <v>300</v>
          </cell>
        </row>
        <row r="17421">
          <cell r="A17421" t="str">
            <v>10077805RECMTY</v>
          </cell>
          <cell r="Q17421">
            <v>200</v>
          </cell>
        </row>
        <row r="17422">
          <cell r="A17422" t="str">
            <v>10077830MTY1</v>
          </cell>
          <cell r="Q17422">
            <v>266.7</v>
          </cell>
        </row>
        <row r="17423">
          <cell r="A17423" t="str">
            <v>10077830MTY1</v>
          </cell>
          <cell r="Q17423">
            <v>825</v>
          </cell>
        </row>
        <row r="17424">
          <cell r="A17424" t="str">
            <v>10077830MTY3</v>
          </cell>
          <cell r="Q17424">
            <v>100</v>
          </cell>
        </row>
        <row r="17425">
          <cell r="A17425" t="str">
            <v>10077830MTY3</v>
          </cell>
          <cell r="Q17425">
            <v>436.48</v>
          </cell>
        </row>
        <row r="17426">
          <cell r="A17426" t="str">
            <v>10077830MTY3</v>
          </cell>
          <cell r="Q17426">
            <v>1900</v>
          </cell>
        </row>
        <row r="17427">
          <cell r="A17427" t="str">
            <v>10077830MTY3</v>
          </cell>
          <cell r="Q17427">
            <v>1525</v>
          </cell>
        </row>
        <row r="17428">
          <cell r="A17428" t="str">
            <v>10077830REC-LARTX</v>
          </cell>
          <cell r="Q17428">
            <v>800</v>
          </cell>
        </row>
        <row r="17429">
          <cell r="A17429" t="str">
            <v>60152106MTY3</v>
          </cell>
          <cell r="Q17429">
            <v>470</v>
          </cell>
        </row>
        <row r="17430">
          <cell r="A17430" t="str">
            <v>60152161MONXDU</v>
          </cell>
          <cell r="Q17430">
            <v>247</v>
          </cell>
        </row>
        <row r="17431">
          <cell r="A17431" t="str">
            <v>60152161MTY1</v>
          </cell>
          <cell r="Q17431">
            <v>2</v>
          </cell>
        </row>
        <row r="17432">
          <cell r="A17432" t="str">
            <v>60152161MTY1</v>
          </cell>
          <cell r="Q17432">
            <v>174</v>
          </cell>
        </row>
        <row r="17433">
          <cell r="A17433" t="str">
            <v>60152161MTY3</v>
          </cell>
          <cell r="Q17433">
            <v>88</v>
          </cell>
        </row>
        <row r="17434">
          <cell r="A17434" t="str">
            <v>60152161MTY3</v>
          </cell>
          <cell r="Q17434">
            <v>360</v>
          </cell>
        </row>
        <row r="17435">
          <cell r="A17435" t="str">
            <v>60152161MTY3</v>
          </cell>
          <cell r="Q17435">
            <v>200</v>
          </cell>
        </row>
        <row r="17436">
          <cell r="A17436" t="str">
            <v>60152161MTY3</v>
          </cell>
          <cell r="Q17436">
            <v>20</v>
          </cell>
        </row>
        <row r="17437">
          <cell r="A17437" t="str">
            <v>60152161MTY3</v>
          </cell>
          <cell r="Q17437">
            <v>210</v>
          </cell>
        </row>
        <row r="17438">
          <cell r="A17438" t="str">
            <v>60152161MTY3</v>
          </cell>
          <cell r="Q17438">
            <v>200</v>
          </cell>
        </row>
        <row r="17439">
          <cell r="A17439" t="str">
            <v>60152161MTY3</v>
          </cell>
          <cell r="Q17439">
            <v>800</v>
          </cell>
        </row>
        <row r="17440">
          <cell r="A17440" t="str">
            <v>60152161MTY3</v>
          </cell>
          <cell r="Q17440">
            <v>400</v>
          </cell>
        </row>
        <row r="17441">
          <cell r="A17441" t="str">
            <v>60152161MTY3</v>
          </cell>
          <cell r="Q17441">
            <v>400</v>
          </cell>
        </row>
        <row r="17442">
          <cell r="A17442" t="str">
            <v>60152161MTY3</v>
          </cell>
          <cell r="Q17442">
            <v>400</v>
          </cell>
        </row>
        <row r="17443">
          <cell r="A17443" t="str">
            <v>60152161MTY3</v>
          </cell>
          <cell r="Q17443">
            <v>400</v>
          </cell>
        </row>
        <row r="17444">
          <cell r="A17444" t="str">
            <v>60152161MTY3</v>
          </cell>
          <cell r="Q17444">
            <v>80</v>
          </cell>
        </row>
        <row r="17445">
          <cell r="A17445" t="str">
            <v>60152161MTY3</v>
          </cell>
          <cell r="Q17445">
            <v>320</v>
          </cell>
        </row>
        <row r="17446">
          <cell r="A17446" t="str">
            <v>60152161MTY3</v>
          </cell>
          <cell r="Q17446">
            <v>400</v>
          </cell>
        </row>
        <row r="17447">
          <cell r="A17447" t="str">
            <v>60152161MTY3</v>
          </cell>
          <cell r="Q17447">
            <v>400</v>
          </cell>
        </row>
        <row r="17448">
          <cell r="A17448" t="str">
            <v>60152161MTY3</v>
          </cell>
          <cell r="Q17448">
            <v>320</v>
          </cell>
        </row>
        <row r="17449">
          <cell r="A17449" t="str">
            <v>60152161MTY3</v>
          </cell>
          <cell r="Q17449">
            <v>200</v>
          </cell>
        </row>
        <row r="17450">
          <cell r="A17450" t="str">
            <v>60152161MTY3</v>
          </cell>
          <cell r="Q17450">
            <v>400</v>
          </cell>
        </row>
        <row r="17451">
          <cell r="A17451" t="str">
            <v>60152161MTY3</v>
          </cell>
          <cell r="Q17451">
            <v>400</v>
          </cell>
        </row>
        <row r="17452">
          <cell r="A17452" t="str">
            <v>60152162MONXDU</v>
          </cell>
          <cell r="Q17452">
            <v>121</v>
          </cell>
        </row>
        <row r="17453">
          <cell r="A17453" t="str">
            <v>60152162MTY1</v>
          </cell>
          <cell r="Q17453">
            <v>177</v>
          </cell>
        </row>
        <row r="17454">
          <cell r="A17454" t="str">
            <v>60152162MTY1</v>
          </cell>
          <cell r="Q17454">
            <v>2</v>
          </cell>
        </row>
        <row r="17455">
          <cell r="A17455" t="str">
            <v>60152162MTY3</v>
          </cell>
          <cell r="Q17455">
            <v>400</v>
          </cell>
        </row>
        <row r="17456">
          <cell r="A17456" t="str">
            <v>60152162MTY3</v>
          </cell>
          <cell r="Q17456">
            <v>400</v>
          </cell>
        </row>
        <row r="17457">
          <cell r="A17457" t="str">
            <v>60152162MTY3</v>
          </cell>
          <cell r="Q17457">
            <v>200</v>
          </cell>
        </row>
        <row r="17458">
          <cell r="A17458" t="str">
            <v>60152162MTY3</v>
          </cell>
          <cell r="Q17458">
            <v>400</v>
          </cell>
        </row>
        <row r="17459">
          <cell r="A17459" t="str">
            <v>60152162MTY3</v>
          </cell>
          <cell r="Q17459">
            <v>400</v>
          </cell>
        </row>
        <row r="17460">
          <cell r="A17460" t="str">
            <v>60152162MTY3</v>
          </cell>
          <cell r="Q17460">
            <v>400</v>
          </cell>
        </row>
        <row r="17461">
          <cell r="A17461" t="str">
            <v>60152162MTY3</v>
          </cell>
          <cell r="Q17461">
            <v>400</v>
          </cell>
        </row>
        <row r="17462">
          <cell r="A17462" t="str">
            <v>60152162MTY3</v>
          </cell>
          <cell r="Q17462">
            <v>400</v>
          </cell>
        </row>
        <row r="17463">
          <cell r="A17463" t="str">
            <v>60152162MTY3</v>
          </cell>
          <cell r="Q17463">
            <v>400</v>
          </cell>
        </row>
        <row r="17464">
          <cell r="A17464" t="str">
            <v>60152162MTY3</v>
          </cell>
          <cell r="Q17464">
            <v>400</v>
          </cell>
        </row>
        <row r="17465">
          <cell r="A17465" t="str">
            <v>60152162MTY3</v>
          </cell>
          <cell r="Q17465">
            <v>400</v>
          </cell>
        </row>
        <row r="17466">
          <cell r="A17466" t="str">
            <v>60152162SHIP</v>
          </cell>
          <cell r="Q17466">
            <v>12</v>
          </cell>
        </row>
        <row r="17467">
          <cell r="A17467" t="str">
            <v>60152163MONXDU</v>
          </cell>
          <cell r="Q17467">
            <v>85</v>
          </cell>
        </row>
        <row r="17468">
          <cell r="A17468" t="str">
            <v>60152163MTY1</v>
          </cell>
          <cell r="Q17468">
            <v>50</v>
          </cell>
        </row>
        <row r="17469">
          <cell r="A17469" t="str">
            <v>60152163MTY1</v>
          </cell>
          <cell r="Q17469">
            <v>81</v>
          </cell>
        </row>
        <row r="17470">
          <cell r="A17470" t="str">
            <v>60152163MTY3</v>
          </cell>
          <cell r="Q17470">
            <v>27</v>
          </cell>
        </row>
        <row r="17471">
          <cell r="A17471" t="str">
            <v>60152163MTY3</v>
          </cell>
          <cell r="Q17471">
            <v>839</v>
          </cell>
        </row>
        <row r="17472">
          <cell r="A17472" t="str">
            <v>60152163MTY3</v>
          </cell>
          <cell r="Q17472">
            <v>1</v>
          </cell>
        </row>
        <row r="17473">
          <cell r="A17473" t="str">
            <v>60152163MTY3</v>
          </cell>
          <cell r="Q17473">
            <v>4</v>
          </cell>
        </row>
        <row r="17474">
          <cell r="A17474" t="str">
            <v>60152163MTY3</v>
          </cell>
          <cell r="Q17474">
            <v>265</v>
          </cell>
        </row>
        <row r="17475">
          <cell r="A17475" t="str">
            <v>60152163MTY3</v>
          </cell>
          <cell r="Q17475">
            <v>400</v>
          </cell>
        </row>
        <row r="17476">
          <cell r="A17476" t="str">
            <v>60152163MTY3</v>
          </cell>
          <cell r="Q17476">
            <v>400</v>
          </cell>
        </row>
        <row r="17477">
          <cell r="A17477" t="str">
            <v>60152163MTY3</v>
          </cell>
          <cell r="Q17477">
            <v>400</v>
          </cell>
        </row>
        <row r="17478">
          <cell r="A17478" t="str">
            <v>60152163MTY3</v>
          </cell>
          <cell r="Q17478">
            <v>818</v>
          </cell>
        </row>
        <row r="17479">
          <cell r="A17479" t="str">
            <v>60152163MTY3</v>
          </cell>
          <cell r="Q17479">
            <v>432</v>
          </cell>
        </row>
        <row r="17480">
          <cell r="A17480" t="str">
            <v>60152163MTY3</v>
          </cell>
          <cell r="Q17480">
            <v>400</v>
          </cell>
        </row>
        <row r="17481">
          <cell r="A17481" t="str">
            <v>60152163MTY3</v>
          </cell>
          <cell r="Q17481">
            <v>4</v>
          </cell>
        </row>
        <row r="17482">
          <cell r="A17482" t="str">
            <v>60152192MONXDU</v>
          </cell>
          <cell r="Q17482">
            <v>8</v>
          </cell>
        </row>
        <row r="17483">
          <cell r="A17483" t="str">
            <v>60152192MTY1</v>
          </cell>
          <cell r="Q17483">
            <v>76</v>
          </cell>
        </row>
        <row r="17484">
          <cell r="A17484" t="str">
            <v>60152192MTY1</v>
          </cell>
          <cell r="Q17484">
            <v>8</v>
          </cell>
        </row>
        <row r="17485">
          <cell r="A17485" t="str">
            <v>60152192MTY1</v>
          </cell>
          <cell r="Q17485">
            <v>40</v>
          </cell>
        </row>
        <row r="17486">
          <cell r="A17486" t="str">
            <v>60152192MTY1</v>
          </cell>
          <cell r="Q17486">
            <v>4</v>
          </cell>
        </row>
        <row r="17487">
          <cell r="A17487" t="str">
            <v>60152192MTY3</v>
          </cell>
          <cell r="Q17487">
            <v>20</v>
          </cell>
        </row>
        <row r="17488">
          <cell r="A17488" t="str">
            <v>60152192MTY3</v>
          </cell>
          <cell r="Q17488">
            <v>15</v>
          </cell>
        </row>
        <row r="17489">
          <cell r="A17489" t="str">
            <v>60152192MTY3</v>
          </cell>
          <cell r="Q17489">
            <v>10</v>
          </cell>
        </row>
        <row r="17490">
          <cell r="A17490" t="str">
            <v>60152192MTY3</v>
          </cell>
          <cell r="Q17490">
            <v>40</v>
          </cell>
        </row>
        <row r="17491">
          <cell r="A17491" t="str">
            <v>60152192MTY3</v>
          </cell>
          <cell r="Q17491">
            <v>84</v>
          </cell>
        </row>
        <row r="17492">
          <cell r="A17492" t="str">
            <v>60152192MTY3</v>
          </cell>
          <cell r="Q17492">
            <v>20</v>
          </cell>
        </row>
        <row r="17493">
          <cell r="A17493" t="str">
            <v>60152192MTY3</v>
          </cell>
          <cell r="Q17493">
            <v>35</v>
          </cell>
        </row>
        <row r="17494">
          <cell r="A17494" t="str">
            <v>60152192MTY3</v>
          </cell>
          <cell r="Q17494">
            <v>84</v>
          </cell>
        </row>
        <row r="17495">
          <cell r="A17495" t="str">
            <v>60152192MTY3</v>
          </cell>
          <cell r="Q17495">
            <v>84</v>
          </cell>
        </row>
        <row r="17496">
          <cell r="A17496" t="str">
            <v>60152192MTY3</v>
          </cell>
          <cell r="Q17496">
            <v>82</v>
          </cell>
        </row>
        <row r="17497">
          <cell r="A17497" t="str">
            <v>60152192MTY3</v>
          </cell>
          <cell r="Q17497">
            <v>6</v>
          </cell>
        </row>
        <row r="17498">
          <cell r="A17498" t="str">
            <v>60152192SHIP</v>
          </cell>
          <cell r="Q17498">
            <v>197</v>
          </cell>
        </row>
        <row r="17499">
          <cell r="A17499" t="str">
            <v>60152221MTY1</v>
          </cell>
          <cell r="Q17499">
            <v>481</v>
          </cell>
        </row>
        <row r="17500">
          <cell r="A17500" t="str">
            <v>60152221MTY1</v>
          </cell>
          <cell r="Q17500">
            <v>580</v>
          </cell>
        </row>
        <row r="17501">
          <cell r="A17501" t="str">
            <v>60152221MTY1</v>
          </cell>
          <cell r="Q17501">
            <v>6</v>
          </cell>
        </row>
        <row r="17502">
          <cell r="A17502" t="str">
            <v>60152221MTY3</v>
          </cell>
          <cell r="Q17502">
            <v>360</v>
          </cell>
        </row>
        <row r="17503">
          <cell r="A17503" t="str">
            <v>60152221MTY3</v>
          </cell>
          <cell r="Q17503">
            <v>295</v>
          </cell>
        </row>
        <row r="17504">
          <cell r="A17504" t="str">
            <v>60152221SHIP</v>
          </cell>
          <cell r="Q17504">
            <v>320</v>
          </cell>
        </row>
        <row r="17505">
          <cell r="A17505" t="str">
            <v>10078440MTY1</v>
          </cell>
          <cell r="Q17505">
            <v>600</v>
          </cell>
        </row>
        <row r="17506">
          <cell r="A17506" t="str">
            <v>10078440MTY3</v>
          </cell>
          <cell r="Q17506">
            <v>5</v>
          </cell>
        </row>
        <row r="17507">
          <cell r="A17507" t="str">
            <v>10078440REC-LARTX</v>
          </cell>
          <cell r="Q17507">
            <v>7750</v>
          </cell>
        </row>
        <row r="17508">
          <cell r="A17508" t="str">
            <v>10078525MTY1</v>
          </cell>
          <cell r="Q17508">
            <v>24</v>
          </cell>
        </row>
        <row r="17509">
          <cell r="A17509" t="str">
            <v>10078525MTY1</v>
          </cell>
          <cell r="Q17509">
            <v>300</v>
          </cell>
        </row>
        <row r="17510">
          <cell r="A17510" t="str">
            <v>10078525MTY3</v>
          </cell>
          <cell r="Q17510">
            <v>300</v>
          </cell>
        </row>
        <row r="17511">
          <cell r="A17511" t="str">
            <v>10078525MTY3</v>
          </cell>
          <cell r="Q17511">
            <v>600</v>
          </cell>
        </row>
        <row r="17512">
          <cell r="A17512" t="str">
            <v>10078525MTY3</v>
          </cell>
          <cell r="Q17512">
            <v>115</v>
          </cell>
        </row>
        <row r="17513">
          <cell r="A17513" t="str">
            <v>10078525MTY3</v>
          </cell>
          <cell r="Q17513">
            <v>75</v>
          </cell>
        </row>
        <row r="17514">
          <cell r="A17514" t="str">
            <v>10078525MTY3</v>
          </cell>
          <cell r="Q17514">
            <v>200</v>
          </cell>
        </row>
        <row r="17515">
          <cell r="A17515" t="str">
            <v>10078625MON</v>
          </cell>
          <cell r="Q17515">
            <v>2</v>
          </cell>
        </row>
        <row r="17516">
          <cell r="A17516" t="str">
            <v>10078625MONXDU</v>
          </cell>
          <cell r="Q17516">
            <v>159</v>
          </cell>
        </row>
        <row r="17517">
          <cell r="A17517" t="str">
            <v>10078625MTY1</v>
          </cell>
          <cell r="Q17517">
            <v>322</v>
          </cell>
        </row>
        <row r="17518">
          <cell r="A17518" t="str">
            <v>10078625MTY1</v>
          </cell>
          <cell r="Q17518">
            <v>10</v>
          </cell>
        </row>
        <row r="17519">
          <cell r="A17519" t="str">
            <v>10078625MTY1</v>
          </cell>
          <cell r="Q17519">
            <v>1</v>
          </cell>
        </row>
        <row r="17520">
          <cell r="A17520" t="str">
            <v>10078625MTY3</v>
          </cell>
          <cell r="Q17520">
            <v>320</v>
          </cell>
        </row>
        <row r="17521">
          <cell r="A17521" t="str">
            <v>10078625MTY3</v>
          </cell>
          <cell r="Q17521">
            <v>2</v>
          </cell>
        </row>
        <row r="17522">
          <cell r="A17522" t="str">
            <v>10078625MTY3</v>
          </cell>
          <cell r="Q17522">
            <v>16</v>
          </cell>
        </row>
        <row r="17523">
          <cell r="A17523" t="str">
            <v>10078625SHIP</v>
          </cell>
          <cell r="Q17523">
            <v>200</v>
          </cell>
        </row>
        <row r="17524">
          <cell r="A17524" t="str">
            <v>10078629MONXDU</v>
          </cell>
          <cell r="Q17524">
            <v>1612</v>
          </cell>
        </row>
        <row r="17525">
          <cell r="A17525" t="str">
            <v>10078629MTY1</v>
          </cell>
          <cell r="Q17525">
            <v>27</v>
          </cell>
        </row>
        <row r="17526">
          <cell r="A17526" t="str">
            <v>60152077MONXDU</v>
          </cell>
          <cell r="Q17526">
            <v>35</v>
          </cell>
        </row>
        <row r="17527">
          <cell r="A17527" t="str">
            <v>60152077MTY1</v>
          </cell>
          <cell r="Q17527">
            <v>12</v>
          </cell>
        </row>
        <row r="17528">
          <cell r="A17528" t="str">
            <v>60152077MTY1</v>
          </cell>
          <cell r="Q17528">
            <v>42</v>
          </cell>
        </row>
        <row r="17529">
          <cell r="A17529" t="str">
            <v>60152077MTY3</v>
          </cell>
          <cell r="Q17529">
            <v>10</v>
          </cell>
        </row>
        <row r="17530">
          <cell r="A17530" t="str">
            <v>60152077MTY3</v>
          </cell>
          <cell r="Q17530">
            <v>31</v>
          </cell>
        </row>
        <row r="17531">
          <cell r="A17531" t="str">
            <v>60152077MTY3</v>
          </cell>
          <cell r="Q17531">
            <v>10</v>
          </cell>
        </row>
        <row r="17532">
          <cell r="A17532" t="str">
            <v>60152077MTY3</v>
          </cell>
          <cell r="Q17532">
            <v>37</v>
          </cell>
        </row>
        <row r="17533">
          <cell r="A17533" t="str">
            <v>60152077MTY3</v>
          </cell>
          <cell r="Q17533">
            <v>13</v>
          </cell>
        </row>
        <row r="17534">
          <cell r="A17534" t="str">
            <v>60152077MTY3</v>
          </cell>
          <cell r="Q17534">
            <v>8</v>
          </cell>
        </row>
        <row r="17535">
          <cell r="A17535" t="str">
            <v>60152077MTY3</v>
          </cell>
          <cell r="Q17535">
            <v>21</v>
          </cell>
        </row>
        <row r="17536">
          <cell r="A17536" t="str">
            <v>60152077MTY3</v>
          </cell>
          <cell r="Q17536">
            <v>6</v>
          </cell>
        </row>
        <row r="17537">
          <cell r="A17537" t="str">
            <v>60152077MTY3</v>
          </cell>
          <cell r="Q17537">
            <v>18</v>
          </cell>
        </row>
        <row r="17538">
          <cell r="A17538" t="str">
            <v>60152077MTY3</v>
          </cell>
          <cell r="Q17538">
            <v>18</v>
          </cell>
        </row>
        <row r="17539">
          <cell r="A17539" t="str">
            <v>60152077MTY3</v>
          </cell>
          <cell r="Q17539">
            <v>5</v>
          </cell>
        </row>
        <row r="17540">
          <cell r="A17540" t="str">
            <v>60152077SHIP</v>
          </cell>
          <cell r="Q17540">
            <v>2</v>
          </cell>
        </row>
        <row r="17541">
          <cell r="A17541" t="str">
            <v>10077943MON</v>
          </cell>
          <cell r="Q17541">
            <v>1</v>
          </cell>
        </row>
        <row r="17542">
          <cell r="A17542" t="str">
            <v>10077943MONXDU</v>
          </cell>
          <cell r="Q17542">
            <v>98</v>
          </cell>
        </row>
        <row r="17543">
          <cell r="A17543" t="str">
            <v>10077943MTY1</v>
          </cell>
          <cell r="Q17543">
            <v>99</v>
          </cell>
        </row>
        <row r="17544">
          <cell r="A17544" t="str">
            <v>10077943MTY1</v>
          </cell>
          <cell r="Q17544">
            <v>888</v>
          </cell>
        </row>
        <row r="17545">
          <cell r="A17545" t="str">
            <v>10077943MTY1</v>
          </cell>
          <cell r="Q17545">
            <v>5</v>
          </cell>
        </row>
        <row r="17546">
          <cell r="A17546" t="str">
            <v>10077943MTY3</v>
          </cell>
          <cell r="Q17546">
            <v>191</v>
          </cell>
        </row>
        <row r="17547">
          <cell r="A17547" t="str">
            <v>10077943MTY3</v>
          </cell>
          <cell r="Q17547">
            <v>1</v>
          </cell>
        </row>
        <row r="17548">
          <cell r="A17548" t="str">
            <v>10077943MTY3</v>
          </cell>
          <cell r="Q17548">
            <v>2</v>
          </cell>
        </row>
        <row r="17549">
          <cell r="A17549" t="str">
            <v>10077943MTY3</v>
          </cell>
          <cell r="Q17549">
            <v>1</v>
          </cell>
        </row>
        <row r="17550">
          <cell r="A17550" t="str">
            <v>10077943REC-LARTX</v>
          </cell>
          <cell r="Q17550">
            <v>134</v>
          </cell>
        </row>
        <row r="17551">
          <cell r="A17551" t="str">
            <v>10077950MTY1</v>
          </cell>
          <cell r="Q17551">
            <v>10</v>
          </cell>
        </row>
        <row r="17552">
          <cell r="A17552" t="str">
            <v>10077950MTY3</v>
          </cell>
          <cell r="Q17552">
            <v>99.99</v>
          </cell>
        </row>
        <row r="17553">
          <cell r="A17553" t="str">
            <v>10077950MTY3</v>
          </cell>
          <cell r="Q17553">
            <v>100</v>
          </cell>
        </row>
        <row r="17554">
          <cell r="A17554" t="str">
            <v>10077919MTY1</v>
          </cell>
          <cell r="Q17554">
            <v>1435</v>
          </cell>
        </row>
        <row r="17555">
          <cell r="A17555" t="str">
            <v>10077919MTY3</v>
          </cell>
          <cell r="Q17555">
            <v>445</v>
          </cell>
        </row>
        <row r="17556">
          <cell r="A17556" t="str">
            <v>10077923MONXDU</v>
          </cell>
          <cell r="Q17556">
            <v>77</v>
          </cell>
        </row>
        <row r="17557">
          <cell r="A17557" t="str">
            <v>10077923MTY1</v>
          </cell>
          <cell r="Q17557">
            <v>1417</v>
          </cell>
        </row>
        <row r="17558">
          <cell r="A17558" t="str">
            <v>10077923MTY1</v>
          </cell>
          <cell r="Q17558">
            <v>23</v>
          </cell>
        </row>
        <row r="17559">
          <cell r="A17559" t="str">
            <v>10077923MTY1</v>
          </cell>
          <cell r="Q17559">
            <v>59</v>
          </cell>
        </row>
        <row r="17560">
          <cell r="A17560" t="str">
            <v>10077923MTY3</v>
          </cell>
          <cell r="Q17560">
            <v>4349</v>
          </cell>
        </row>
        <row r="17561">
          <cell r="A17561" t="str">
            <v>10077939MTY1</v>
          </cell>
          <cell r="Q17561">
            <v>25</v>
          </cell>
        </row>
        <row r="17562">
          <cell r="A17562" t="str">
            <v>10077978MONEP</v>
          </cell>
          <cell r="Q17562">
            <v>21</v>
          </cell>
        </row>
        <row r="17563">
          <cell r="A17563" t="str">
            <v>10077978MTY1</v>
          </cell>
          <cell r="Q17563">
            <v>6</v>
          </cell>
        </row>
        <row r="17564">
          <cell r="A17564" t="str">
            <v>10077978MTY1</v>
          </cell>
          <cell r="Q17564">
            <v>9</v>
          </cell>
        </row>
        <row r="17565">
          <cell r="A17565" t="str">
            <v>10077978MTY1</v>
          </cell>
          <cell r="Q17565">
            <v>1</v>
          </cell>
        </row>
        <row r="17566">
          <cell r="A17566" t="str">
            <v>10077978MTY3</v>
          </cell>
          <cell r="Q17566">
            <v>96</v>
          </cell>
        </row>
        <row r="17567">
          <cell r="A17567" t="str">
            <v>10077978MTY3</v>
          </cell>
          <cell r="Q17567">
            <v>96</v>
          </cell>
        </row>
        <row r="17568">
          <cell r="A17568" t="str">
            <v>10077978MTY3</v>
          </cell>
          <cell r="Q17568">
            <v>48</v>
          </cell>
        </row>
        <row r="17569">
          <cell r="A17569" t="str">
            <v>10077978MTY3</v>
          </cell>
          <cell r="Q17569">
            <v>39</v>
          </cell>
        </row>
        <row r="17570">
          <cell r="A17570" t="str">
            <v>10077978MTY3</v>
          </cell>
          <cell r="Q17570">
            <v>39</v>
          </cell>
        </row>
        <row r="17571">
          <cell r="A17571" t="str">
            <v>10077978MTY3</v>
          </cell>
          <cell r="Q17571">
            <v>39</v>
          </cell>
        </row>
        <row r="17572">
          <cell r="A17572" t="str">
            <v>10077978MTY3</v>
          </cell>
          <cell r="Q17572">
            <v>48</v>
          </cell>
        </row>
        <row r="17573">
          <cell r="A17573" t="str">
            <v>10077978MTY3</v>
          </cell>
          <cell r="Q17573">
            <v>39</v>
          </cell>
        </row>
        <row r="17574">
          <cell r="A17574" t="str">
            <v>10077978MTY3</v>
          </cell>
          <cell r="Q17574">
            <v>36</v>
          </cell>
        </row>
        <row r="17575">
          <cell r="A17575" t="str">
            <v>10077978MTY3</v>
          </cell>
          <cell r="Q17575">
            <v>54</v>
          </cell>
        </row>
        <row r="17576">
          <cell r="A17576" t="str">
            <v>10077978MTY3</v>
          </cell>
          <cell r="Q17576">
            <v>36</v>
          </cell>
        </row>
        <row r="17577">
          <cell r="A17577" t="str">
            <v>10077978MTY3</v>
          </cell>
          <cell r="Q17577">
            <v>34</v>
          </cell>
        </row>
        <row r="17578">
          <cell r="A17578" t="str">
            <v>10077978MTY3</v>
          </cell>
          <cell r="Q17578">
            <v>36</v>
          </cell>
        </row>
        <row r="17579">
          <cell r="A17579" t="str">
            <v>10077978MTY3</v>
          </cell>
          <cell r="Q17579">
            <v>34</v>
          </cell>
        </row>
        <row r="17580">
          <cell r="A17580" t="str">
            <v>10077978MTY3</v>
          </cell>
          <cell r="Q17580">
            <v>34</v>
          </cell>
        </row>
        <row r="17581">
          <cell r="A17581" t="str">
            <v>10077978MTY3</v>
          </cell>
          <cell r="Q17581">
            <v>54</v>
          </cell>
        </row>
        <row r="17582">
          <cell r="A17582" t="str">
            <v>10077978MTY3</v>
          </cell>
          <cell r="Q17582">
            <v>30</v>
          </cell>
        </row>
        <row r="17583">
          <cell r="A17583" t="str">
            <v>10077978MTY3</v>
          </cell>
          <cell r="Q17583">
            <v>30</v>
          </cell>
        </row>
        <row r="17584">
          <cell r="A17584" t="str">
            <v>10077978MTY3</v>
          </cell>
          <cell r="Q17584">
            <v>36</v>
          </cell>
        </row>
        <row r="17585">
          <cell r="A17585" t="str">
            <v>10077978MTY3</v>
          </cell>
          <cell r="Q17585">
            <v>36</v>
          </cell>
        </row>
        <row r="17586">
          <cell r="A17586" t="str">
            <v>10077978MTY3</v>
          </cell>
          <cell r="Q17586">
            <v>36</v>
          </cell>
        </row>
        <row r="17587">
          <cell r="A17587" t="str">
            <v>10077978MTY3</v>
          </cell>
          <cell r="Q17587">
            <v>36</v>
          </cell>
        </row>
        <row r="17588">
          <cell r="A17588" t="str">
            <v>10077978MTY3</v>
          </cell>
          <cell r="Q17588">
            <v>20</v>
          </cell>
        </row>
        <row r="17589">
          <cell r="A17589" t="str">
            <v>10077978MTY3</v>
          </cell>
          <cell r="Q17589">
            <v>36</v>
          </cell>
        </row>
        <row r="17590">
          <cell r="A17590" t="str">
            <v>10077978MTY3</v>
          </cell>
          <cell r="Q17590">
            <v>32</v>
          </cell>
        </row>
        <row r="17591">
          <cell r="A17591" t="str">
            <v>10077978MTY3</v>
          </cell>
          <cell r="Q17591">
            <v>34</v>
          </cell>
        </row>
        <row r="17592">
          <cell r="A17592" t="str">
            <v>10077978MTY3</v>
          </cell>
          <cell r="Q17592">
            <v>34</v>
          </cell>
        </row>
        <row r="17593">
          <cell r="A17593" t="str">
            <v>10077978MTY3</v>
          </cell>
          <cell r="Q17593">
            <v>36</v>
          </cell>
        </row>
        <row r="17594">
          <cell r="A17594" t="str">
            <v>10077978MTY3</v>
          </cell>
          <cell r="Q17594">
            <v>36</v>
          </cell>
        </row>
        <row r="17595">
          <cell r="A17595" t="str">
            <v>10077978MTY3</v>
          </cell>
          <cell r="Q17595">
            <v>34</v>
          </cell>
        </row>
        <row r="17596">
          <cell r="A17596" t="str">
            <v>10077978MTY3</v>
          </cell>
          <cell r="Q17596">
            <v>36</v>
          </cell>
        </row>
        <row r="17597">
          <cell r="A17597" t="str">
            <v>10077978MTY3</v>
          </cell>
          <cell r="Q17597">
            <v>36</v>
          </cell>
        </row>
        <row r="17598">
          <cell r="A17598" t="str">
            <v>10077978MTY3</v>
          </cell>
          <cell r="Q17598">
            <v>54</v>
          </cell>
        </row>
        <row r="17599">
          <cell r="A17599" t="str">
            <v>10077978MTY3</v>
          </cell>
          <cell r="Q17599">
            <v>36</v>
          </cell>
        </row>
        <row r="17600">
          <cell r="A17600" t="str">
            <v>10077978MTY3</v>
          </cell>
          <cell r="Q17600">
            <v>36</v>
          </cell>
        </row>
        <row r="17601">
          <cell r="A17601" t="str">
            <v>10077978MTY3</v>
          </cell>
          <cell r="Q17601">
            <v>34</v>
          </cell>
        </row>
        <row r="17602">
          <cell r="A17602" t="str">
            <v>10077978MTY3</v>
          </cell>
          <cell r="Q17602">
            <v>66</v>
          </cell>
        </row>
        <row r="17603">
          <cell r="A17603" t="str">
            <v>10077978MTY3</v>
          </cell>
          <cell r="Q17603">
            <v>36</v>
          </cell>
        </row>
        <row r="17604">
          <cell r="A17604" t="str">
            <v>10077978MTY3</v>
          </cell>
          <cell r="Q17604">
            <v>36</v>
          </cell>
        </row>
        <row r="17605">
          <cell r="A17605" t="str">
            <v>10077978MTY3</v>
          </cell>
          <cell r="Q17605">
            <v>72</v>
          </cell>
        </row>
        <row r="17606">
          <cell r="A17606" t="str">
            <v>10077978MTY3</v>
          </cell>
          <cell r="Q17606">
            <v>36</v>
          </cell>
        </row>
        <row r="17607">
          <cell r="A17607" t="str">
            <v>10077978MTY3</v>
          </cell>
          <cell r="Q17607">
            <v>36</v>
          </cell>
        </row>
        <row r="17608">
          <cell r="A17608" t="str">
            <v>10077978MTY3</v>
          </cell>
          <cell r="Q17608">
            <v>72</v>
          </cell>
        </row>
        <row r="17609">
          <cell r="A17609" t="str">
            <v>10077978MTY3</v>
          </cell>
          <cell r="Q17609">
            <v>288</v>
          </cell>
        </row>
        <row r="17610">
          <cell r="A17610" t="str">
            <v>10077978MTY3</v>
          </cell>
          <cell r="Q17610">
            <v>56</v>
          </cell>
        </row>
        <row r="17611">
          <cell r="A17611" t="str">
            <v>10077978MTY3</v>
          </cell>
          <cell r="Q17611">
            <v>62</v>
          </cell>
        </row>
        <row r="17612">
          <cell r="A17612" t="str">
            <v>10077978MTY3</v>
          </cell>
          <cell r="Q17612">
            <v>74</v>
          </cell>
        </row>
        <row r="17613">
          <cell r="A17613" t="str">
            <v>10077978MTY3</v>
          </cell>
          <cell r="Q17613">
            <v>73</v>
          </cell>
        </row>
        <row r="17614">
          <cell r="A17614" t="str">
            <v>10077978MTY3</v>
          </cell>
          <cell r="Q17614">
            <v>79</v>
          </cell>
        </row>
        <row r="17615">
          <cell r="A17615" t="str">
            <v>10077978MTY3</v>
          </cell>
          <cell r="Q17615">
            <v>74</v>
          </cell>
        </row>
        <row r="17616">
          <cell r="A17616" t="str">
            <v>10077978MTY3</v>
          </cell>
          <cell r="Q17616">
            <v>72</v>
          </cell>
        </row>
        <row r="17617">
          <cell r="A17617" t="str">
            <v>10077978SHIP</v>
          </cell>
          <cell r="Q17617">
            <v>12</v>
          </cell>
        </row>
        <row r="17618">
          <cell r="A17618" t="str">
            <v>10077984MONXDU</v>
          </cell>
          <cell r="Q17618">
            <v>206</v>
          </cell>
        </row>
        <row r="17619">
          <cell r="A17619" t="str">
            <v>10077984MTY1</v>
          </cell>
          <cell r="Q17619">
            <v>217</v>
          </cell>
        </row>
        <row r="17620">
          <cell r="A17620" t="str">
            <v>10077984REC-LARTX</v>
          </cell>
          <cell r="Q17620">
            <v>120</v>
          </cell>
        </row>
        <row r="17621">
          <cell r="A17621" t="str">
            <v>10077941MTY1</v>
          </cell>
          <cell r="Q17621">
            <v>30</v>
          </cell>
        </row>
        <row r="17622">
          <cell r="A17622" t="str">
            <v>10077941MTY1</v>
          </cell>
          <cell r="Q17622">
            <v>10</v>
          </cell>
        </row>
        <row r="17623">
          <cell r="A17623" t="str">
            <v>10077941MTY1</v>
          </cell>
          <cell r="Q17623">
            <v>2678</v>
          </cell>
        </row>
        <row r="17624">
          <cell r="A17624" t="str">
            <v>10077941MTY3</v>
          </cell>
          <cell r="Q17624">
            <v>200</v>
          </cell>
        </row>
        <row r="17625">
          <cell r="A17625" t="str">
            <v>10077941MTY3</v>
          </cell>
          <cell r="Q17625">
            <v>5</v>
          </cell>
        </row>
        <row r="17626">
          <cell r="A17626" t="str">
            <v>10077941REC-LARTX</v>
          </cell>
          <cell r="Q17626">
            <v>399</v>
          </cell>
        </row>
        <row r="17627">
          <cell r="A17627" t="str">
            <v>10077942MON</v>
          </cell>
          <cell r="Q17627">
            <v>1</v>
          </cell>
        </row>
        <row r="17628">
          <cell r="A17628" t="str">
            <v>10077942MONXDU</v>
          </cell>
          <cell r="Q17628">
            <v>109</v>
          </cell>
        </row>
        <row r="17629">
          <cell r="A17629" t="str">
            <v>10077942MTY1</v>
          </cell>
          <cell r="Q17629">
            <v>2</v>
          </cell>
        </row>
        <row r="17630">
          <cell r="A17630" t="str">
            <v>10077942MTY3</v>
          </cell>
          <cell r="Q17630">
            <v>450</v>
          </cell>
        </row>
        <row r="17631">
          <cell r="A17631" t="str">
            <v>10077942MTY3</v>
          </cell>
          <cell r="Q17631">
            <v>10</v>
          </cell>
        </row>
        <row r="17632">
          <cell r="A17632" t="str">
            <v>10077942SHIP</v>
          </cell>
          <cell r="Q17632">
            <v>10</v>
          </cell>
        </row>
        <row r="17633">
          <cell r="A17633" t="str">
            <v>10077986MON</v>
          </cell>
          <cell r="Q17633">
            <v>1</v>
          </cell>
        </row>
        <row r="17634">
          <cell r="A17634" t="str">
            <v>10077986MONXDU</v>
          </cell>
          <cell r="Q17634">
            <v>144</v>
          </cell>
        </row>
        <row r="17635">
          <cell r="A17635" t="str">
            <v>10077986MTY1</v>
          </cell>
          <cell r="Q17635">
            <v>169</v>
          </cell>
        </row>
        <row r="17636">
          <cell r="A17636" t="str">
            <v>10077986MTY3</v>
          </cell>
          <cell r="Q17636">
            <v>6</v>
          </cell>
        </row>
        <row r="17637">
          <cell r="A17637" t="str">
            <v>10077986SHIP</v>
          </cell>
          <cell r="Q17637">
            <v>6</v>
          </cell>
        </row>
        <row r="17638">
          <cell r="A17638" t="str">
            <v>10078640MONEP</v>
          </cell>
          <cell r="Q17638">
            <v>600</v>
          </cell>
        </row>
        <row r="17639">
          <cell r="A17639" t="str">
            <v>10078640MONXDU</v>
          </cell>
          <cell r="Q17639">
            <v>30</v>
          </cell>
        </row>
        <row r="17640">
          <cell r="A17640" t="str">
            <v>10078640MTY1</v>
          </cell>
          <cell r="Q17640">
            <v>400</v>
          </cell>
        </row>
        <row r="17641">
          <cell r="A17641" t="str">
            <v>10078640REC-LARTX</v>
          </cell>
          <cell r="Q17641">
            <v>29</v>
          </cell>
        </row>
        <row r="17642">
          <cell r="A17642" t="str">
            <v>10078646MONXDU</v>
          </cell>
          <cell r="Q17642">
            <v>107</v>
          </cell>
        </row>
        <row r="17643">
          <cell r="A17643" t="str">
            <v>10078646MTY1</v>
          </cell>
          <cell r="Q17643">
            <v>906</v>
          </cell>
        </row>
        <row r="17644">
          <cell r="A17644" t="str">
            <v>10078646MTY1</v>
          </cell>
          <cell r="Q17644">
            <v>12</v>
          </cell>
        </row>
        <row r="17645">
          <cell r="A17645" t="str">
            <v>10078646REC-LARTX</v>
          </cell>
          <cell r="Q17645">
            <v>241</v>
          </cell>
        </row>
        <row r="17646">
          <cell r="A17646" t="str">
            <v>10078667MTY1</v>
          </cell>
          <cell r="Q17646">
            <v>551.20000000000005</v>
          </cell>
        </row>
        <row r="17647">
          <cell r="A17647" t="str">
            <v>10078667MTY1</v>
          </cell>
          <cell r="Q17647">
            <v>27.2</v>
          </cell>
        </row>
        <row r="17648">
          <cell r="A17648" t="str">
            <v>10078667MTY3</v>
          </cell>
          <cell r="Q17648">
            <v>327.60000000000002</v>
          </cell>
        </row>
        <row r="17649">
          <cell r="A17649" t="str">
            <v>10078667MTY3</v>
          </cell>
          <cell r="Q17649">
            <v>327.60000000000002</v>
          </cell>
        </row>
        <row r="17650">
          <cell r="A17650" t="str">
            <v>10078667MTY3</v>
          </cell>
          <cell r="Q17650">
            <v>327.60000000000002</v>
          </cell>
        </row>
        <row r="17651">
          <cell r="A17651" t="str">
            <v>10078667MTY3</v>
          </cell>
          <cell r="Q17651">
            <v>34.4</v>
          </cell>
        </row>
        <row r="17652">
          <cell r="A17652" t="str">
            <v>10078667MTY3</v>
          </cell>
          <cell r="Q17652">
            <v>36.4</v>
          </cell>
        </row>
        <row r="17653">
          <cell r="A17653" t="str">
            <v>10078667MTY3</v>
          </cell>
          <cell r="Q17653">
            <v>483</v>
          </cell>
        </row>
        <row r="17654">
          <cell r="A17654" t="str">
            <v>10078667SHIP</v>
          </cell>
          <cell r="Q17654">
            <v>49.4</v>
          </cell>
        </row>
        <row r="17655">
          <cell r="A17655" t="str">
            <v>10078824MTY1</v>
          </cell>
          <cell r="Q17655">
            <v>2235</v>
          </cell>
        </row>
        <row r="17656">
          <cell r="A17656" t="str">
            <v>10078824MTY3</v>
          </cell>
          <cell r="Q17656">
            <v>705</v>
          </cell>
        </row>
        <row r="17657">
          <cell r="A17657" t="str">
            <v>10079396MONEP</v>
          </cell>
          <cell r="Q17657">
            <v>128</v>
          </cell>
        </row>
        <row r="17658">
          <cell r="A17658" t="str">
            <v>10079396MTY1</v>
          </cell>
          <cell r="Q17658">
            <v>696</v>
          </cell>
        </row>
        <row r="17659">
          <cell r="A17659" t="str">
            <v>10079396MTY3</v>
          </cell>
          <cell r="Q17659">
            <v>84</v>
          </cell>
        </row>
        <row r="17660">
          <cell r="A17660" t="str">
            <v>10079396MTY3</v>
          </cell>
          <cell r="Q17660">
            <v>20</v>
          </cell>
        </row>
        <row r="17661">
          <cell r="A17661" t="str">
            <v>10079396MTY3</v>
          </cell>
          <cell r="Q17661">
            <v>212</v>
          </cell>
        </row>
        <row r="17662">
          <cell r="A17662" t="str">
            <v>10079396REC-LARTX</v>
          </cell>
          <cell r="Q17662">
            <v>1373</v>
          </cell>
        </row>
        <row r="17663">
          <cell r="A17663" t="str">
            <v>10079397MTY3</v>
          </cell>
          <cell r="Q17663">
            <v>18</v>
          </cell>
        </row>
        <row r="17664">
          <cell r="A17664" t="str">
            <v>10079397MTY3</v>
          </cell>
          <cell r="Q17664">
            <v>169</v>
          </cell>
        </row>
        <row r="17665">
          <cell r="A17665" t="str">
            <v>10079397MTY3</v>
          </cell>
          <cell r="Q17665">
            <v>5</v>
          </cell>
        </row>
        <row r="17666">
          <cell r="A17666" t="str">
            <v>10079641MTY3</v>
          </cell>
          <cell r="Q17666">
            <v>3600</v>
          </cell>
        </row>
        <row r="17667">
          <cell r="A17667" t="str">
            <v>10079642MTY1</v>
          </cell>
          <cell r="Q17667">
            <v>900</v>
          </cell>
        </row>
        <row r="17668">
          <cell r="A17668" t="str">
            <v>10079642MTY1</v>
          </cell>
          <cell r="Q17668">
            <v>60</v>
          </cell>
        </row>
        <row r="17669">
          <cell r="A17669" t="str">
            <v>10079650MON</v>
          </cell>
          <cell r="Q17669">
            <v>2</v>
          </cell>
        </row>
        <row r="17670">
          <cell r="A17670" t="str">
            <v>10079650MONXDU</v>
          </cell>
          <cell r="Q17670">
            <v>202</v>
          </cell>
        </row>
        <row r="17671">
          <cell r="A17671" t="str">
            <v>10079650MTY1</v>
          </cell>
          <cell r="Q17671">
            <v>20</v>
          </cell>
        </row>
        <row r="17672">
          <cell r="A17672" t="str">
            <v>10079650MTY1</v>
          </cell>
          <cell r="Q17672">
            <v>38</v>
          </cell>
        </row>
        <row r="17673">
          <cell r="A17673" t="str">
            <v>10079650MTY3</v>
          </cell>
          <cell r="Q17673">
            <v>2</v>
          </cell>
        </row>
        <row r="17674">
          <cell r="A17674" t="str">
            <v>10079650MTY3</v>
          </cell>
          <cell r="Q17674">
            <v>272</v>
          </cell>
        </row>
        <row r="17675">
          <cell r="A17675" t="str">
            <v>10079650REC-LARTX</v>
          </cell>
          <cell r="Q17675">
            <v>808</v>
          </cell>
        </row>
        <row r="17676">
          <cell r="A17676" t="str">
            <v>60151536MONXDU</v>
          </cell>
          <cell r="Q17676">
            <v>203</v>
          </cell>
        </row>
        <row r="17677">
          <cell r="A17677" t="str">
            <v>60151536MTY1</v>
          </cell>
          <cell r="Q17677">
            <v>44</v>
          </cell>
        </row>
        <row r="17678">
          <cell r="A17678" t="str">
            <v>60151536MTY1</v>
          </cell>
          <cell r="Q17678">
            <v>61</v>
          </cell>
        </row>
        <row r="17679">
          <cell r="A17679" t="str">
            <v>60151536MTY3</v>
          </cell>
          <cell r="Q17679">
            <v>148</v>
          </cell>
        </row>
        <row r="17680">
          <cell r="A17680" t="str">
            <v>60151536MTY3</v>
          </cell>
          <cell r="Q17680">
            <v>32</v>
          </cell>
        </row>
        <row r="17681">
          <cell r="A17681" t="str">
            <v>60151536MTY3</v>
          </cell>
          <cell r="Q17681">
            <v>32</v>
          </cell>
        </row>
        <row r="17682">
          <cell r="A17682" t="str">
            <v>60151536MTY3</v>
          </cell>
          <cell r="Q17682">
            <v>375</v>
          </cell>
        </row>
        <row r="17683">
          <cell r="A17683" t="str">
            <v>60151537MONEP</v>
          </cell>
          <cell r="Q17683">
            <v>52</v>
          </cell>
        </row>
        <row r="17684">
          <cell r="A17684" t="str">
            <v>60151537MTY1</v>
          </cell>
          <cell r="Q17684">
            <v>105</v>
          </cell>
        </row>
        <row r="17685">
          <cell r="A17685" t="str">
            <v>60151537MTY1</v>
          </cell>
          <cell r="Q17685">
            <v>20</v>
          </cell>
        </row>
        <row r="17686">
          <cell r="A17686" t="str">
            <v>60151537MTY1</v>
          </cell>
          <cell r="Q17686">
            <v>15</v>
          </cell>
        </row>
        <row r="17687">
          <cell r="A17687" t="str">
            <v>60151537MTY3</v>
          </cell>
          <cell r="Q17687">
            <v>10</v>
          </cell>
        </row>
        <row r="17688">
          <cell r="A17688" t="str">
            <v>60151537MTY3</v>
          </cell>
          <cell r="Q17688">
            <v>25</v>
          </cell>
        </row>
        <row r="17689">
          <cell r="A17689" t="str">
            <v>60151537MTY3</v>
          </cell>
          <cell r="Q17689">
            <v>120</v>
          </cell>
        </row>
        <row r="17690">
          <cell r="A17690" t="str">
            <v>60151537MTY3</v>
          </cell>
          <cell r="Q17690">
            <v>25</v>
          </cell>
        </row>
        <row r="17691">
          <cell r="A17691" t="str">
            <v>60151537MTY3</v>
          </cell>
          <cell r="Q17691">
            <v>20</v>
          </cell>
        </row>
        <row r="17692">
          <cell r="A17692" t="str">
            <v>60151537MTY3</v>
          </cell>
          <cell r="Q17692">
            <v>22</v>
          </cell>
        </row>
        <row r="17693">
          <cell r="A17693" t="str">
            <v>60151538MONXDU</v>
          </cell>
          <cell r="Q17693">
            <v>134</v>
          </cell>
        </row>
        <row r="17694">
          <cell r="A17694" t="str">
            <v>60151538MTY1</v>
          </cell>
          <cell r="Q17694">
            <v>61</v>
          </cell>
        </row>
        <row r="17695">
          <cell r="A17695" t="str">
            <v>60151541MON</v>
          </cell>
          <cell r="Q17695">
            <v>1</v>
          </cell>
        </row>
        <row r="17696">
          <cell r="A17696" t="str">
            <v>60151541MONXDU</v>
          </cell>
          <cell r="Q17696">
            <v>110</v>
          </cell>
        </row>
        <row r="17697">
          <cell r="A17697" t="str">
            <v>60151541MTY1</v>
          </cell>
          <cell r="Q17697">
            <v>130</v>
          </cell>
        </row>
        <row r="17698">
          <cell r="A17698" t="str">
            <v>60151553MON</v>
          </cell>
          <cell r="Q17698">
            <v>1</v>
          </cell>
        </row>
        <row r="17699">
          <cell r="A17699" t="str">
            <v>60151553MONXDU</v>
          </cell>
          <cell r="Q17699">
            <v>120</v>
          </cell>
        </row>
        <row r="17700">
          <cell r="A17700" t="str">
            <v>60151553MTY1</v>
          </cell>
          <cell r="Q17700">
            <v>138</v>
          </cell>
        </row>
        <row r="17701">
          <cell r="A17701" t="str">
            <v>60151553MTY3</v>
          </cell>
          <cell r="Q17701">
            <v>272</v>
          </cell>
        </row>
        <row r="17702">
          <cell r="A17702" t="str">
            <v>60151558MON</v>
          </cell>
          <cell r="Q17702">
            <v>1</v>
          </cell>
        </row>
        <row r="17703">
          <cell r="A17703" t="str">
            <v>60151558MONXDU</v>
          </cell>
          <cell r="Q17703">
            <v>119</v>
          </cell>
        </row>
        <row r="17704">
          <cell r="A17704" t="str">
            <v>60151558MTY3</v>
          </cell>
          <cell r="Q17704">
            <v>51</v>
          </cell>
        </row>
        <row r="17705">
          <cell r="A17705" t="str">
            <v>60151558MTY3</v>
          </cell>
          <cell r="Q17705">
            <v>183</v>
          </cell>
        </row>
        <row r="17706">
          <cell r="A17706" t="str">
            <v>60151569MON</v>
          </cell>
          <cell r="Q17706">
            <v>1</v>
          </cell>
        </row>
        <row r="17707">
          <cell r="A17707" t="str">
            <v>60151569MONXDU</v>
          </cell>
          <cell r="Q17707">
            <v>64</v>
          </cell>
        </row>
        <row r="17708">
          <cell r="A17708" t="str">
            <v>60151569MTY1</v>
          </cell>
          <cell r="Q17708">
            <v>13</v>
          </cell>
        </row>
        <row r="17709">
          <cell r="A17709" t="str">
            <v>60151569MTY1</v>
          </cell>
          <cell r="Q17709">
            <v>103</v>
          </cell>
        </row>
        <row r="17710">
          <cell r="A17710" t="str">
            <v>60151569MTY1</v>
          </cell>
          <cell r="Q17710">
            <v>1</v>
          </cell>
        </row>
        <row r="17711">
          <cell r="A17711" t="str">
            <v>60151570MON</v>
          </cell>
          <cell r="Q17711">
            <v>1</v>
          </cell>
        </row>
        <row r="17712">
          <cell r="A17712" t="str">
            <v>60151570MONXDU</v>
          </cell>
          <cell r="Q17712">
            <v>38</v>
          </cell>
        </row>
        <row r="17713">
          <cell r="A17713" t="str">
            <v>60151570MTY1</v>
          </cell>
          <cell r="Q17713">
            <v>6</v>
          </cell>
        </row>
        <row r="17714">
          <cell r="A17714" t="str">
            <v>60151570MTY1</v>
          </cell>
          <cell r="Q17714">
            <v>45</v>
          </cell>
        </row>
        <row r="17715">
          <cell r="A17715" t="str">
            <v>60151570MTY1</v>
          </cell>
          <cell r="Q17715">
            <v>8</v>
          </cell>
        </row>
        <row r="17716">
          <cell r="A17716" t="str">
            <v>60151570MTY3</v>
          </cell>
          <cell r="Q17716">
            <v>24</v>
          </cell>
        </row>
        <row r="17717">
          <cell r="A17717" t="str">
            <v>60151570MTY3</v>
          </cell>
          <cell r="Q17717">
            <v>2</v>
          </cell>
        </row>
        <row r="17718">
          <cell r="A17718" t="str">
            <v>60151570MTY3</v>
          </cell>
          <cell r="Q17718">
            <v>28</v>
          </cell>
        </row>
        <row r="17719">
          <cell r="A17719" t="str">
            <v>60151570MTY3</v>
          </cell>
          <cell r="Q17719">
            <v>20</v>
          </cell>
        </row>
        <row r="17720">
          <cell r="A17720" t="str">
            <v>60151570MTY3</v>
          </cell>
          <cell r="Q17720">
            <v>32</v>
          </cell>
        </row>
        <row r="17721">
          <cell r="A17721" t="str">
            <v>60151570MTY3</v>
          </cell>
          <cell r="Q17721">
            <v>6</v>
          </cell>
        </row>
        <row r="17722">
          <cell r="A17722" t="str">
            <v>60151570MTY3</v>
          </cell>
          <cell r="Q17722">
            <v>28</v>
          </cell>
        </row>
        <row r="17723">
          <cell r="A17723" t="str">
            <v>60151570MTY3</v>
          </cell>
          <cell r="Q17723">
            <v>17</v>
          </cell>
        </row>
        <row r="17724">
          <cell r="A17724" t="str">
            <v>60153133MON</v>
          </cell>
          <cell r="Q17724">
            <v>3</v>
          </cell>
        </row>
        <row r="17725">
          <cell r="A17725" t="str">
            <v>60153133MONXDU</v>
          </cell>
          <cell r="Q17725">
            <v>184</v>
          </cell>
        </row>
        <row r="17726">
          <cell r="A17726" t="str">
            <v>60153133MRBM</v>
          </cell>
          <cell r="Q17726">
            <v>71</v>
          </cell>
        </row>
        <row r="17727">
          <cell r="A17727" t="str">
            <v>60153133MTY1</v>
          </cell>
          <cell r="Q17727">
            <v>28</v>
          </cell>
        </row>
        <row r="17728">
          <cell r="A17728" t="str">
            <v>60153133MTY1</v>
          </cell>
          <cell r="Q17728">
            <v>80</v>
          </cell>
        </row>
        <row r="17729">
          <cell r="A17729" t="str">
            <v>60153133MTY3</v>
          </cell>
          <cell r="Q17729">
            <v>40</v>
          </cell>
        </row>
        <row r="17730">
          <cell r="A17730" t="str">
            <v>60153133MTY3</v>
          </cell>
          <cell r="Q17730">
            <v>10</v>
          </cell>
        </row>
        <row r="17731">
          <cell r="A17731" t="str">
            <v>60153133MTY3</v>
          </cell>
          <cell r="Q17731">
            <v>80</v>
          </cell>
        </row>
        <row r="17732">
          <cell r="A17732" t="str">
            <v>60153133MTY3</v>
          </cell>
          <cell r="Q17732">
            <v>40</v>
          </cell>
        </row>
        <row r="17733">
          <cell r="A17733" t="str">
            <v>60153133MTY3</v>
          </cell>
          <cell r="Q17733">
            <v>20</v>
          </cell>
        </row>
        <row r="17734">
          <cell r="A17734" t="str">
            <v>60153133MTY3</v>
          </cell>
          <cell r="Q17734">
            <v>40</v>
          </cell>
        </row>
        <row r="17735">
          <cell r="A17735" t="str">
            <v>60153133MTY3</v>
          </cell>
          <cell r="Q17735">
            <v>40</v>
          </cell>
        </row>
        <row r="17736">
          <cell r="A17736" t="str">
            <v>60153133MTY3</v>
          </cell>
          <cell r="Q17736">
            <v>64</v>
          </cell>
        </row>
        <row r="17737">
          <cell r="A17737" t="str">
            <v>60153133MTY3</v>
          </cell>
          <cell r="Q17737">
            <v>40</v>
          </cell>
        </row>
        <row r="17738">
          <cell r="A17738" t="str">
            <v>60153133MTY3</v>
          </cell>
          <cell r="Q17738">
            <v>60</v>
          </cell>
        </row>
        <row r="17739">
          <cell r="A17739" t="str">
            <v>60153133MTY3</v>
          </cell>
          <cell r="Q17739">
            <v>20</v>
          </cell>
        </row>
        <row r="17740">
          <cell r="A17740" t="str">
            <v>60153133MTY3</v>
          </cell>
          <cell r="Q17740">
            <v>40</v>
          </cell>
        </row>
        <row r="17741">
          <cell r="A17741" t="str">
            <v>60153133MTY3</v>
          </cell>
          <cell r="Q17741">
            <v>40</v>
          </cell>
        </row>
        <row r="17742">
          <cell r="A17742" t="str">
            <v>60153133MTY3</v>
          </cell>
          <cell r="Q17742">
            <v>40</v>
          </cell>
        </row>
        <row r="17743">
          <cell r="A17743" t="str">
            <v>60153133REC-LARTX</v>
          </cell>
          <cell r="Q17743">
            <v>524</v>
          </cell>
        </row>
        <row r="17744">
          <cell r="A17744" t="str">
            <v>60153133RXO-SHIP</v>
          </cell>
          <cell r="Q17744">
            <v>3</v>
          </cell>
        </row>
        <row r="17745">
          <cell r="A17745" t="str">
            <v>60153133SHIP</v>
          </cell>
          <cell r="Q17745">
            <v>37</v>
          </cell>
        </row>
        <row r="17746">
          <cell r="A17746" t="str">
            <v>60153863MON</v>
          </cell>
          <cell r="Q17746">
            <v>3</v>
          </cell>
        </row>
        <row r="17747">
          <cell r="A17747" t="str">
            <v>60153863MONXDU</v>
          </cell>
          <cell r="Q17747">
            <v>194</v>
          </cell>
        </row>
        <row r="17748">
          <cell r="A17748" t="str">
            <v>60153863MTY1</v>
          </cell>
          <cell r="Q17748">
            <v>201</v>
          </cell>
        </row>
        <row r="17749">
          <cell r="A17749" t="str">
            <v>60153863MTY3</v>
          </cell>
          <cell r="Q17749">
            <v>800</v>
          </cell>
        </row>
        <row r="17750">
          <cell r="A17750" t="str">
            <v>60153863MTY3</v>
          </cell>
          <cell r="Q17750">
            <v>100</v>
          </cell>
        </row>
        <row r="17751">
          <cell r="A17751" t="str">
            <v>60153863MTY3</v>
          </cell>
          <cell r="Q17751">
            <v>500</v>
          </cell>
        </row>
        <row r="17752">
          <cell r="A17752" t="str">
            <v>60153863MTY3</v>
          </cell>
          <cell r="Q17752">
            <v>400</v>
          </cell>
        </row>
        <row r="17753">
          <cell r="A17753" t="str">
            <v>60153863REC-LARTX</v>
          </cell>
          <cell r="Q17753">
            <v>200</v>
          </cell>
        </row>
        <row r="17754">
          <cell r="A17754" t="str">
            <v>60153863RECMTY</v>
          </cell>
          <cell r="Q17754">
            <v>24</v>
          </cell>
        </row>
        <row r="17755">
          <cell r="A17755" t="str">
            <v>60151528MONEP</v>
          </cell>
          <cell r="Q17755">
            <v>7</v>
          </cell>
        </row>
        <row r="17756">
          <cell r="A17756" t="str">
            <v>60151528MTY1</v>
          </cell>
          <cell r="Q17756">
            <v>59</v>
          </cell>
        </row>
        <row r="17757">
          <cell r="A17757" t="str">
            <v>60151528MTY3</v>
          </cell>
          <cell r="Q17757">
            <v>200</v>
          </cell>
        </row>
        <row r="17758">
          <cell r="A17758" t="str">
            <v>60151534MTY1</v>
          </cell>
          <cell r="Q17758">
            <v>294</v>
          </cell>
        </row>
        <row r="17759">
          <cell r="A17759" t="str">
            <v>60151534MTY3</v>
          </cell>
          <cell r="Q17759">
            <v>199</v>
          </cell>
        </row>
        <row r="17760">
          <cell r="A17760" t="str">
            <v>60151534MTY3</v>
          </cell>
          <cell r="Q17760">
            <v>51</v>
          </cell>
        </row>
        <row r="17761">
          <cell r="A17761" t="str">
            <v>10077997MONXDU</v>
          </cell>
          <cell r="Q17761">
            <v>150</v>
          </cell>
        </row>
        <row r="17762">
          <cell r="A17762" t="str">
            <v>10077997MTY1</v>
          </cell>
          <cell r="Q17762">
            <v>4</v>
          </cell>
        </row>
        <row r="17763">
          <cell r="A17763" t="str">
            <v>10077997MTY1</v>
          </cell>
          <cell r="Q17763">
            <v>50</v>
          </cell>
        </row>
        <row r="17764">
          <cell r="A17764" t="str">
            <v>10077997MTY1</v>
          </cell>
          <cell r="Q17764">
            <v>807</v>
          </cell>
        </row>
        <row r="17765">
          <cell r="A17765" t="str">
            <v>10077997REC-LARTX</v>
          </cell>
          <cell r="Q17765">
            <v>1300</v>
          </cell>
        </row>
        <row r="17766">
          <cell r="A17766" t="str">
            <v>10077997SHIP</v>
          </cell>
          <cell r="Q17766">
            <v>18</v>
          </cell>
        </row>
        <row r="17767">
          <cell r="A17767" t="str">
            <v>10077998MONPRE</v>
          </cell>
          <cell r="Q17767">
            <v>38</v>
          </cell>
        </row>
        <row r="17768">
          <cell r="A17768" t="str">
            <v>10077998MONXDU</v>
          </cell>
          <cell r="Q17768">
            <v>137</v>
          </cell>
        </row>
        <row r="17769">
          <cell r="A17769" t="str">
            <v>10077998MTY1</v>
          </cell>
          <cell r="Q17769">
            <v>100</v>
          </cell>
        </row>
        <row r="17770">
          <cell r="A17770" t="str">
            <v>10077998MTY3</v>
          </cell>
          <cell r="Q17770">
            <v>1640</v>
          </cell>
        </row>
        <row r="17771">
          <cell r="A17771" t="str">
            <v>10077998MTY3</v>
          </cell>
          <cell r="Q17771">
            <v>1000</v>
          </cell>
        </row>
        <row r="17772">
          <cell r="A17772" t="str">
            <v>10077998MTY3</v>
          </cell>
          <cell r="Q17772">
            <v>90</v>
          </cell>
        </row>
        <row r="17773">
          <cell r="A17773" t="str">
            <v>10077998MTY3</v>
          </cell>
          <cell r="Q17773">
            <v>980</v>
          </cell>
        </row>
        <row r="17774">
          <cell r="A17774" t="str">
            <v>10077998REC-LARTX</v>
          </cell>
          <cell r="Q17774">
            <v>1400</v>
          </cell>
        </row>
        <row r="17775">
          <cell r="A17775" t="str">
            <v>10078003MONXDU</v>
          </cell>
          <cell r="Q17775">
            <v>100</v>
          </cell>
        </row>
        <row r="17776">
          <cell r="A17776" t="str">
            <v>10078003MTY1</v>
          </cell>
          <cell r="Q17776">
            <v>1078</v>
          </cell>
        </row>
        <row r="17777">
          <cell r="A17777" t="str">
            <v>10078003SHIP</v>
          </cell>
          <cell r="Q17777">
            <v>12</v>
          </cell>
        </row>
        <row r="17778">
          <cell r="A17778" t="str">
            <v>10078006MONEP</v>
          </cell>
          <cell r="Q17778">
            <v>20</v>
          </cell>
        </row>
        <row r="17779">
          <cell r="A17779" t="str">
            <v>10078006MTY1</v>
          </cell>
          <cell r="Q17779">
            <v>309</v>
          </cell>
        </row>
        <row r="17780">
          <cell r="A17780" t="str">
            <v>10078006MTY1</v>
          </cell>
          <cell r="Q17780">
            <v>3</v>
          </cell>
        </row>
        <row r="17781">
          <cell r="A17781" t="str">
            <v>10078007MONEP</v>
          </cell>
          <cell r="Q17781">
            <v>563</v>
          </cell>
        </row>
        <row r="17782">
          <cell r="A17782" t="str">
            <v>10078007MTY1</v>
          </cell>
          <cell r="Q17782">
            <v>12</v>
          </cell>
        </row>
        <row r="17783">
          <cell r="A17783" t="str">
            <v>10078007MTY1</v>
          </cell>
          <cell r="Q17783">
            <v>1300</v>
          </cell>
        </row>
        <row r="17784">
          <cell r="A17784" t="str">
            <v>10078007MTY3</v>
          </cell>
          <cell r="Q17784">
            <v>600</v>
          </cell>
        </row>
        <row r="17785">
          <cell r="A17785" t="str">
            <v>10078007REC-LARTX</v>
          </cell>
          <cell r="Q17785">
            <v>500</v>
          </cell>
        </row>
        <row r="17786">
          <cell r="A17786" t="str">
            <v>10078010MTY1</v>
          </cell>
          <cell r="Q17786">
            <v>468</v>
          </cell>
        </row>
        <row r="17787">
          <cell r="A17787" t="str">
            <v>10078011MTY1</v>
          </cell>
          <cell r="Q17787">
            <v>372.1</v>
          </cell>
        </row>
        <row r="17788">
          <cell r="A17788" t="str">
            <v>10078011MTY3</v>
          </cell>
          <cell r="Q17788">
            <v>220</v>
          </cell>
        </row>
        <row r="17789">
          <cell r="A17789" t="str">
            <v>10078011MTY3</v>
          </cell>
          <cell r="Q17789">
            <v>50</v>
          </cell>
        </row>
        <row r="17790">
          <cell r="A17790" t="str">
            <v>10078011MTY3</v>
          </cell>
          <cell r="Q17790">
            <v>20</v>
          </cell>
        </row>
        <row r="17791">
          <cell r="A17791" t="str">
            <v>10078011MTY3</v>
          </cell>
          <cell r="Q17791">
            <v>300</v>
          </cell>
        </row>
        <row r="17792">
          <cell r="A17792" t="str">
            <v>10078011MTY3</v>
          </cell>
          <cell r="Q17792">
            <v>230</v>
          </cell>
        </row>
        <row r="17793">
          <cell r="A17793" t="str">
            <v>10077993MONEP</v>
          </cell>
          <cell r="Q17793">
            <v>132</v>
          </cell>
        </row>
        <row r="17794">
          <cell r="A17794" t="str">
            <v>10077993MONXDU</v>
          </cell>
          <cell r="Q17794">
            <v>147</v>
          </cell>
        </row>
        <row r="17795">
          <cell r="A17795" t="str">
            <v>10077993MTY1</v>
          </cell>
          <cell r="Q17795">
            <v>34</v>
          </cell>
        </row>
        <row r="17796">
          <cell r="A17796" t="str">
            <v>10077993MTY1</v>
          </cell>
          <cell r="Q17796">
            <v>1350</v>
          </cell>
        </row>
        <row r="17797">
          <cell r="A17797" t="str">
            <v>10077993MTY3</v>
          </cell>
          <cell r="Q17797">
            <v>462</v>
          </cell>
        </row>
        <row r="17798">
          <cell r="A17798" t="str">
            <v>10077995MONEP</v>
          </cell>
          <cell r="Q17798">
            <v>374</v>
          </cell>
        </row>
        <row r="17799">
          <cell r="A17799" t="str">
            <v>10077995MTY1</v>
          </cell>
          <cell r="Q17799">
            <v>1227</v>
          </cell>
        </row>
        <row r="17800">
          <cell r="A17800" t="str">
            <v>10077995MTY3</v>
          </cell>
          <cell r="Q17800">
            <v>1000</v>
          </cell>
        </row>
        <row r="17801">
          <cell r="A17801" t="str">
            <v>10077996MONEP</v>
          </cell>
          <cell r="Q17801">
            <v>55</v>
          </cell>
        </row>
        <row r="17802">
          <cell r="A17802" t="str">
            <v>10077996MONXDU</v>
          </cell>
          <cell r="Q17802">
            <v>61</v>
          </cell>
        </row>
        <row r="17803">
          <cell r="A17803" t="str">
            <v>10077996MRBM</v>
          </cell>
          <cell r="Q17803">
            <v>9</v>
          </cell>
        </row>
        <row r="17804">
          <cell r="A17804" t="str">
            <v>10077996MTY1</v>
          </cell>
          <cell r="Q17804">
            <v>38</v>
          </cell>
        </row>
        <row r="17805">
          <cell r="A17805" t="str">
            <v>10077996MTY3</v>
          </cell>
          <cell r="Q17805">
            <v>646</v>
          </cell>
        </row>
        <row r="17806">
          <cell r="A17806" t="str">
            <v>10077996SHIP</v>
          </cell>
          <cell r="Q17806">
            <v>4</v>
          </cell>
        </row>
        <row r="17807">
          <cell r="A17807" t="str">
            <v>60153869MONXDU</v>
          </cell>
          <cell r="Q17807">
            <v>303</v>
          </cell>
        </row>
        <row r="17808">
          <cell r="A17808" t="str">
            <v>60153869MTY1</v>
          </cell>
          <cell r="Q17808">
            <v>160</v>
          </cell>
        </row>
        <row r="17809">
          <cell r="A17809" t="str">
            <v>60153869MTY3</v>
          </cell>
          <cell r="Q17809">
            <v>600</v>
          </cell>
        </row>
        <row r="17810">
          <cell r="A17810" t="str">
            <v>60153869MTY3</v>
          </cell>
          <cell r="Q17810">
            <v>6</v>
          </cell>
        </row>
        <row r="17811">
          <cell r="A17811" t="str">
            <v>60153870MTY1</v>
          </cell>
          <cell r="Q17811">
            <v>820</v>
          </cell>
        </row>
        <row r="17812">
          <cell r="A17812" t="str">
            <v>60153870MTY1</v>
          </cell>
          <cell r="Q17812">
            <v>125</v>
          </cell>
        </row>
        <row r="17813">
          <cell r="A17813" t="str">
            <v>60153870MTY3</v>
          </cell>
          <cell r="Q17813">
            <v>125</v>
          </cell>
        </row>
        <row r="17814">
          <cell r="A17814" t="str">
            <v>60153870MTY3</v>
          </cell>
          <cell r="Q17814">
            <v>157</v>
          </cell>
        </row>
        <row r="17815">
          <cell r="A17815" t="str">
            <v>60153870MTY3</v>
          </cell>
          <cell r="Q17815">
            <v>366</v>
          </cell>
        </row>
        <row r="17816">
          <cell r="A17816" t="str">
            <v>60153870SHIP</v>
          </cell>
          <cell r="Q17816">
            <v>30</v>
          </cell>
        </row>
        <row r="17817">
          <cell r="A17817" t="str">
            <v>60155992MONXDU</v>
          </cell>
          <cell r="Q17817">
            <v>71</v>
          </cell>
        </row>
        <row r="17818">
          <cell r="A17818" t="str">
            <v>60155992MTY1</v>
          </cell>
          <cell r="Q17818">
            <v>1</v>
          </cell>
        </row>
        <row r="17819">
          <cell r="A17819" t="str">
            <v>60155992MTY1</v>
          </cell>
          <cell r="Q17819">
            <v>3</v>
          </cell>
        </row>
        <row r="17820">
          <cell r="A17820" t="str">
            <v>60155992MTY1</v>
          </cell>
          <cell r="Q17820">
            <v>4</v>
          </cell>
        </row>
        <row r="17821">
          <cell r="A17821" t="str">
            <v>60155992MTY1</v>
          </cell>
          <cell r="Q17821">
            <v>10</v>
          </cell>
        </row>
        <row r="17822">
          <cell r="A17822" t="str">
            <v>60155992MTY3</v>
          </cell>
          <cell r="Q17822">
            <v>45</v>
          </cell>
        </row>
        <row r="17823">
          <cell r="A17823" t="str">
            <v>60155992MTY3</v>
          </cell>
          <cell r="Q17823">
            <v>9</v>
          </cell>
        </row>
        <row r="17824">
          <cell r="A17824" t="str">
            <v>60155992MTY3</v>
          </cell>
          <cell r="Q17824">
            <v>40</v>
          </cell>
        </row>
        <row r="17825">
          <cell r="A17825" t="str">
            <v>60155992MTY3</v>
          </cell>
          <cell r="Q17825">
            <v>40</v>
          </cell>
        </row>
        <row r="17826">
          <cell r="A17826" t="str">
            <v>60155992MTY3</v>
          </cell>
          <cell r="Q17826">
            <v>40</v>
          </cell>
        </row>
        <row r="17827">
          <cell r="A17827" t="str">
            <v>60155992MTY3</v>
          </cell>
          <cell r="Q17827">
            <v>45</v>
          </cell>
        </row>
        <row r="17828">
          <cell r="A17828" t="str">
            <v>60155992MTY3</v>
          </cell>
          <cell r="Q17828">
            <v>9</v>
          </cell>
        </row>
        <row r="17829">
          <cell r="A17829" t="str">
            <v>60155992MTY3</v>
          </cell>
          <cell r="Q17829">
            <v>42</v>
          </cell>
        </row>
        <row r="17830">
          <cell r="A17830" t="str">
            <v>60155992MTY3</v>
          </cell>
          <cell r="Q17830">
            <v>52</v>
          </cell>
        </row>
        <row r="17831">
          <cell r="A17831" t="str">
            <v>60155992MTY3</v>
          </cell>
          <cell r="Q17831">
            <v>34</v>
          </cell>
        </row>
        <row r="17832">
          <cell r="A17832" t="str">
            <v>60156006MONXDU</v>
          </cell>
          <cell r="Q17832">
            <v>70</v>
          </cell>
        </row>
        <row r="17833">
          <cell r="A17833" t="str">
            <v>60156006MTY1</v>
          </cell>
          <cell r="Q17833">
            <v>2</v>
          </cell>
        </row>
        <row r="17834">
          <cell r="A17834" t="str">
            <v>60156006MTY1</v>
          </cell>
          <cell r="Q17834">
            <v>11</v>
          </cell>
        </row>
        <row r="17835">
          <cell r="A17835" t="str">
            <v>60156006MTY1</v>
          </cell>
          <cell r="Q17835">
            <v>7</v>
          </cell>
        </row>
        <row r="17836">
          <cell r="A17836" t="str">
            <v>60156006MTY3</v>
          </cell>
          <cell r="Q17836">
            <v>80</v>
          </cell>
        </row>
        <row r="17837">
          <cell r="A17837" t="str">
            <v>60156006MTY3</v>
          </cell>
          <cell r="Q17837">
            <v>40</v>
          </cell>
        </row>
        <row r="17838">
          <cell r="A17838" t="str">
            <v>60156006MTY3</v>
          </cell>
          <cell r="Q17838">
            <v>7</v>
          </cell>
        </row>
        <row r="17839">
          <cell r="A17839" t="str">
            <v>60156006MTY3</v>
          </cell>
          <cell r="Q17839">
            <v>49</v>
          </cell>
        </row>
        <row r="17840">
          <cell r="A17840" t="str">
            <v>60153871MONXDU</v>
          </cell>
          <cell r="Q17840">
            <v>166</v>
          </cell>
        </row>
        <row r="17841">
          <cell r="A17841" t="str">
            <v>60153871MTY1</v>
          </cell>
          <cell r="Q17841">
            <v>47</v>
          </cell>
        </row>
        <row r="17842">
          <cell r="A17842" t="str">
            <v>60153871MTY3</v>
          </cell>
          <cell r="Q17842">
            <v>2</v>
          </cell>
        </row>
        <row r="17843">
          <cell r="A17843" t="str">
            <v>60153871MTY3</v>
          </cell>
          <cell r="Q17843">
            <v>5</v>
          </cell>
        </row>
        <row r="17844">
          <cell r="A17844" t="str">
            <v>60153871MTY3</v>
          </cell>
          <cell r="Q17844">
            <v>255</v>
          </cell>
        </row>
        <row r="17845">
          <cell r="A17845" t="str">
            <v>60153871MTY3</v>
          </cell>
          <cell r="Q17845">
            <v>490</v>
          </cell>
        </row>
        <row r="17846">
          <cell r="A17846" t="str">
            <v>60153871MTY3</v>
          </cell>
          <cell r="Q17846">
            <v>4</v>
          </cell>
        </row>
        <row r="17847">
          <cell r="A17847" t="str">
            <v>60153871RECMTY</v>
          </cell>
          <cell r="Q17847">
            <v>145</v>
          </cell>
        </row>
        <row r="17848">
          <cell r="A17848" t="str">
            <v>60153873MON</v>
          </cell>
          <cell r="Q17848">
            <v>2</v>
          </cell>
        </row>
        <row r="17849">
          <cell r="A17849" t="str">
            <v>60153873MONXDU</v>
          </cell>
          <cell r="Q17849">
            <v>282</v>
          </cell>
        </row>
        <row r="17850">
          <cell r="A17850" t="str">
            <v>60153873MTY3</v>
          </cell>
          <cell r="Q17850">
            <v>300</v>
          </cell>
        </row>
        <row r="17851">
          <cell r="A17851" t="str">
            <v>60153873MTY3</v>
          </cell>
          <cell r="Q17851">
            <v>5</v>
          </cell>
        </row>
        <row r="17852">
          <cell r="A17852" t="str">
            <v>60153873MTY3</v>
          </cell>
          <cell r="Q17852">
            <v>309</v>
          </cell>
        </row>
        <row r="17853">
          <cell r="A17853" t="str">
            <v>60153873SHIP</v>
          </cell>
          <cell r="Q17853">
            <v>4</v>
          </cell>
        </row>
        <row r="17854">
          <cell r="A17854" t="str">
            <v>60153893MONXDU</v>
          </cell>
          <cell r="Q17854">
            <v>11</v>
          </cell>
        </row>
        <row r="17855">
          <cell r="A17855" t="str">
            <v>60153893MTY1</v>
          </cell>
          <cell r="Q17855">
            <v>1</v>
          </cell>
        </row>
        <row r="17856">
          <cell r="A17856" t="str">
            <v>60153893MTY1</v>
          </cell>
          <cell r="Q17856">
            <v>120</v>
          </cell>
        </row>
        <row r="17857">
          <cell r="A17857" t="str">
            <v>60153893MTY1</v>
          </cell>
          <cell r="Q17857">
            <v>6</v>
          </cell>
        </row>
        <row r="17858">
          <cell r="A17858" t="str">
            <v>60153893MTY1</v>
          </cell>
          <cell r="Q17858">
            <v>29</v>
          </cell>
        </row>
        <row r="17859">
          <cell r="A17859" t="str">
            <v>60153893MTY3</v>
          </cell>
          <cell r="Q17859">
            <v>30</v>
          </cell>
        </row>
        <row r="17860">
          <cell r="A17860" t="str">
            <v>60153893MTY3</v>
          </cell>
          <cell r="Q17860">
            <v>60</v>
          </cell>
        </row>
        <row r="17861">
          <cell r="A17861" t="str">
            <v>60153893MTY3</v>
          </cell>
          <cell r="Q17861">
            <v>80</v>
          </cell>
        </row>
        <row r="17862">
          <cell r="A17862" t="str">
            <v>60153893MTY3</v>
          </cell>
          <cell r="Q17862">
            <v>10</v>
          </cell>
        </row>
        <row r="17863">
          <cell r="A17863" t="str">
            <v>60153893MTY3</v>
          </cell>
          <cell r="Q17863">
            <v>66</v>
          </cell>
        </row>
        <row r="17864">
          <cell r="A17864" t="str">
            <v>60153893MTY3</v>
          </cell>
          <cell r="Q17864">
            <v>60</v>
          </cell>
        </row>
        <row r="17865">
          <cell r="A17865" t="str">
            <v>60153893MTY3</v>
          </cell>
          <cell r="Q17865">
            <v>70</v>
          </cell>
        </row>
        <row r="17866">
          <cell r="A17866" t="str">
            <v>60153893MTY3</v>
          </cell>
          <cell r="Q17866">
            <v>70</v>
          </cell>
        </row>
        <row r="17867">
          <cell r="A17867" t="str">
            <v>60153893MTY3</v>
          </cell>
          <cell r="Q17867">
            <v>70</v>
          </cell>
        </row>
        <row r="17868">
          <cell r="A17868" t="str">
            <v>60153893MTY3</v>
          </cell>
          <cell r="Q17868">
            <v>140</v>
          </cell>
        </row>
        <row r="17869">
          <cell r="A17869" t="str">
            <v>60153893MTY3</v>
          </cell>
          <cell r="Q17869">
            <v>80</v>
          </cell>
        </row>
        <row r="17870">
          <cell r="A17870" t="str">
            <v>60153893MTY3</v>
          </cell>
          <cell r="Q17870">
            <v>61</v>
          </cell>
        </row>
        <row r="17871">
          <cell r="A17871" t="str">
            <v>60153893MTY3</v>
          </cell>
          <cell r="Q17871">
            <v>60</v>
          </cell>
        </row>
        <row r="17872">
          <cell r="A17872" t="str">
            <v>60153893MTY3</v>
          </cell>
          <cell r="Q17872">
            <v>40</v>
          </cell>
        </row>
        <row r="17873">
          <cell r="A17873" t="str">
            <v>60153893MTY3</v>
          </cell>
          <cell r="Q17873">
            <v>40</v>
          </cell>
        </row>
        <row r="17874">
          <cell r="A17874" t="str">
            <v>60153893MTY3</v>
          </cell>
          <cell r="Q17874">
            <v>36</v>
          </cell>
        </row>
        <row r="17875">
          <cell r="A17875" t="str">
            <v>60153893MTY3</v>
          </cell>
          <cell r="Q17875">
            <v>102</v>
          </cell>
        </row>
        <row r="17876">
          <cell r="A17876" t="str">
            <v>60154323MONXDU</v>
          </cell>
          <cell r="Q17876">
            <v>249</v>
          </cell>
        </row>
        <row r="17877">
          <cell r="A17877" t="str">
            <v>60154323MTY1</v>
          </cell>
          <cell r="Q17877">
            <v>677</v>
          </cell>
        </row>
        <row r="17878">
          <cell r="A17878" t="str">
            <v>60154323MTY3</v>
          </cell>
          <cell r="Q17878">
            <v>1700</v>
          </cell>
        </row>
        <row r="17879">
          <cell r="A17879" t="str">
            <v>60154323SHIP</v>
          </cell>
          <cell r="Q17879">
            <v>34</v>
          </cell>
        </row>
        <row r="17880">
          <cell r="A17880" t="str">
            <v>60155606MONXDU</v>
          </cell>
          <cell r="Q17880">
            <v>350</v>
          </cell>
        </row>
        <row r="17881">
          <cell r="A17881" t="str">
            <v>60155606MTY1</v>
          </cell>
          <cell r="Q17881">
            <v>102</v>
          </cell>
        </row>
        <row r="17882">
          <cell r="A17882" t="str">
            <v>60155606MTY1</v>
          </cell>
          <cell r="Q17882">
            <v>5</v>
          </cell>
        </row>
        <row r="17883">
          <cell r="A17883" t="str">
            <v>60155802MON</v>
          </cell>
          <cell r="Q17883">
            <v>2</v>
          </cell>
        </row>
        <row r="17884">
          <cell r="A17884" t="str">
            <v>60155802MONXDU</v>
          </cell>
          <cell r="Q17884">
            <v>102</v>
          </cell>
        </row>
        <row r="17885">
          <cell r="A17885" t="str">
            <v>60155802MTY1</v>
          </cell>
          <cell r="Q17885">
            <v>12</v>
          </cell>
        </row>
        <row r="17886">
          <cell r="A17886" t="str">
            <v>60155802MTY3</v>
          </cell>
          <cell r="Q17886">
            <v>350</v>
          </cell>
        </row>
        <row r="17887">
          <cell r="A17887" t="str">
            <v>60155802MTY3</v>
          </cell>
          <cell r="Q17887">
            <v>13</v>
          </cell>
        </row>
        <row r="17888">
          <cell r="A17888" t="str">
            <v>60155802MTY3</v>
          </cell>
          <cell r="Q17888">
            <v>300</v>
          </cell>
        </row>
        <row r="17889">
          <cell r="A17889" t="str">
            <v>60155804MON</v>
          </cell>
          <cell r="Q17889">
            <v>1</v>
          </cell>
        </row>
        <row r="17890">
          <cell r="A17890" t="str">
            <v>60155804MONXDU</v>
          </cell>
          <cell r="Q17890">
            <v>48</v>
          </cell>
        </row>
        <row r="17891">
          <cell r="A17891" t="str">
            <v>60155804MTY1</v>
          </cell>
          <cell r="Q17891">
            <v>210</v>
          </cell>
        </row>
        <row r="17892">
          <cell r="A17892" t="str">
            <v>60155804MTY3</v>
          </cell>
          <cell r="Q17892">
            <v>55</v>
          </cell>
        </row>
        <row r="17893">
          <cell r="A17893" t="str">
            <v>60155804REC3PL</v>
          </cell>
          <cell r="Q17893">
            <v>27</v>
          </cell>
        </row>
        <row r="17894">
          <cell r="A17894" t="str">
            <v>60156681MONXDU</v>
          </cell>
          <cell r="Q17894">
            <v>8</v>
          </cell>
        </row>
        <row r="17895">
          <cell r="A17895" t="str">
            <v>60156681MTY1</v>
          </cell>
          <cell r="Q17895">
            <v>38</v>
          </cell>
        </row>
        <row r="17896">
          <cell r="A17896" t="str">
            <v>60156681MTY1</v>
          </cell>
          <cell r="Q17896">
            <v>20</v>
          </cell>
        </row>
        <row r="17897">
          <cell r="A17897" t="str">
            <v>60156681MTY1</v>
          </cell>
          <cell r="Q17897">
            <v>1</v>
          </cell>
        </row>
        <row r="17898">
          <cell r="A17898" t="str">
            <v>60156681MTY3</v>
          </cell>
          <cell r="Q17898">
            <v>16</v>
          </cell>
        </row>
        <row r="17899">
          <cell r="A17899" t="str">
            <v>60156681MTY3</v>
          </cell>
          <cell r="Q17899">
            <v>16</v>
          </cell>
        </row>
        <row r="17900">
          <cell r="A17900" t="str">
            <v>60156681MTY3</v>
          </cell>
          <cell r="Q17900">
            <v>16</v>
          </cell>
        </row>
        <row r="17901">
          <cell r="A17901" t="str">
            <v>60156681MTY3</v>
          </cell>
          <cell r="Q17901">
            <v>4</v>
          </cell>
        </row>
        <row r="17902">
          <cell r="A17902" t="str">
            <v>60156681MTY3</v>
          </cell>
          <cell r="Q17902">
            <v>16</v>
          </cell>
        </row>
        <row r="17903">
          <cell r="A17903" t="str">
            <v>60156681MTY3</v>
          </cell>
          <cell r="Q17903">
            <v>16</v>
          </cell>
        </row>
        <row r="17904">
          <cell r="A17904" t="str">
            <v>60156681MTY3</v>
          </cell>
          <cell r="Q17904">
            <v>16</v>
          </cell>
        </row>
        <row r="17905">
          <cell r="A17905" t="str">
            <v>60156681MTY3</v>
          </cell>
          <cell r="Q17905">
            <v>16</v>
          </cell>
        </row>
        <row r="17906">
          <cell r="A17906" t="str">
            <v>60156681MTY3</v>
          </cell>
          <cell r="Q17906">
            <v>16</v>
          </cell>
        </row>
        <row r="17907">
          <cell r="A17907" t="str">
            <v>60156681MTY3</v>
          </cell>
          <cell r="Q17907">
            <v>6</v>
          </cell>
        </row>
        <row r="17908">
          <cell r="A17908" t="str">
            <v>60156681MTY3</v>
          </cell>
          <cell r="Q17908">
            <v>4</v>
          </cell>
        </row>
        <row r="17909">
          <cell r="A17909" t="str">
            <v>60156681MTY3</v>
          </cell>
          <cell r="Q17909">
            <v>18</v>
          </cell>
        </row>
        <row r="17910">
          <cell r="A17910" t="str">
            <v>60156681MTY3</v>
          </cell>
          <cell r="Q17910">
            <v>16</v>
          </cell>
        </row>
        <row r="17911">
          <cell r="A17911" t="str">
            <v>60156681MTY3</v>
          </cell>
          <cell r="Q17911">
            <v>16</v>
          </cell>
        </row>
        <row r="17912">
          <cell r="A17912" t="str">
            <v>60156681MTY3</v>
          </cell>
          <cell r="Q17912">
            <v>16</v>
          </cell>
        </row>
        <row r="17913">
          <cell r="A17913" t="str">
            <v>60156681MTY3</v>
          </cell>
          <cell r="Q17913">
            <v>3</v>
          </cell>
        </row>
        <row r="17914">
          <cell r="A17914" t="str">
            <v>60156681MTY3</v>
          </cell>
          <cell r="Q17914">
            <v>32</v>
          </cell>
        </row>
        <row r="17915">
          <cell r="A17915" t="str">
            <v>60156681MTY3</v>
          </cell>
          <cell r="Q17915">
            <v>16</v>
          </cell>
        </row>
        <row r="17916">
          <cell r="A17916" t="str">
            <v>60156681MTY3</v>
          </cell>
          <cell r="Q17916">
            <v>20</v>
          </cell>
        </row>
        <row r="17917">
          <cell r="A17917" t="str">
            <v>60156681MTY3</v>
          </cell>
          <cell r="Q17917">
            <v>14</v>
          </cell>
        </row>
        <row r="17918">
          <cell r="A17918" t="str">
            <v>60156681MTY3</v>
          </cell>
          <cell r="Q17918">
            <v>16</v>
          </cell>
        </row>
        <row r="17919">
          <cell r="A17919" t="str">
            <v>60156681MTY3</v>
          </cell>
          <cell r="Q17919">
            <v>29</v>
          </cell>
        </row>
        <row r="17920">
          <cell r="A17920" t="str">
            <v>60156681MTY3</v>
          </cell>
          <cell r="Q17920">
            <v>16</v>
          </cell>
        </row>
        <row r="17921">
          <cell r="A17921" t="str">
            <v>60156681MTY3</v>
          </cell>
          <cell r="Q17921">
            <v>16</v>
          </cell>
        </row>
        <row r="17922">
          <cell r="A17922" t="str">
            <v>60156681MTY3</v>
          </cell>
          <cell r="Q17922">
            <v>20</v>
          </cell>
        </row>
        <row r="17923">
          <cell r="A17923" t="str">
            <v>60156681MTY3</v>
          </cell>
          <cell r="Q17923">
            <v>16</v>
          </cell>
        </row>
        <row r="17924">
          <cell r="A17924" t="str">
            <v>60156681MTY3</v>
          </cell>
          <cell r="Q17924">
            <v>15</v>
          </cell>
        </row>
        <row r="17925">
          <cell r="A17925" t="str">
            <v>60156681MTY3</v>
          </cell>
          <cell r="Q17925">
            <v>16</v>
          </cell>
        </row>
        <row r="17926">
          <cell r="A17926" t="str">
            <v>60156681MTY3</v>
          </cell>
          <cell r="Q17926">
            <v>16</v>
          </cell>
        </row>
        <row r="17927">
          <cell r="A17927" t="str">
            <v>60156681MTY3</v>
          </cell>
          <cell r="Q17927">
            <v>16</v>
          </cell>
        </row>
        <row r="17928">
          <cell r="A17928" t="str">
            <v>60156681MTY3</v>
          </cell>
          <cell r="Q17928">
            <v>16</v>
          </cell>
        </row>
        <row r="17929">
          <cell r="A17929" t="str">
            <v>60156681MTY3</v>
          </cell>
          <cell r="Q17929">
            <v>4</v>
          </cell>
        </row>
        <row r="17930">
          <cell r="A17930" t="str">
            <v>60156681MTY3</v>
          </cell>
          <cell r="Q17930">
            <v>15</v>
          </cell>
        </row>
        <row r="17931">
          <cell r="A17931" t="str">
            <v>60156681MTY3</v>
          </cell>
          <cell r="Q17931">
            <v>16</v>
          </cell>
        </row>
        <row r="17932">
          <cell r="A17932" t="str">
            <v>60156681MTY3</v>
          </cell>
          <cell r="Q17932">
            <v>40</v>
          </cell>
        </row>
        <row r="17933">
          <cell r="A17933" t="str">
            <v>60156681MTY3</v>
          </cell>
          <cell r="Q17933">
            <v>32</v>
          </cell>
        </row>
        <row r="17934">
          <cell r="A17934" t="str">
            <v>60156681MTY3</v>
          </cell>
          <cell r="Q17934">
            <v>15</v>
          </cell>
        </row>
        <row r="17935">
          <cell r="A17935" t="str">
            <v>60156681MTY3</v>
          </cell>
          <cell r="Q17935">
            <v>15</v>
          </cell>
        </row>
        <row r="17936">
          <cell r="A17936" t="str">
            <v>60156681MTY3</v>
          </cell>
          <cell r="Q17936">
            <v>30</v>
          </cell>
        </row>
        <row r="17937">
          <cell r="A17937" t="str">
            <v>60156681MTY3</v>
          </cell>
          <cell r="Q17937">
            <v>15</v>
          </cell>
        </row>
        <row r="17938">
          <cell r="A17938" t="str">
            <v>60156681MTY3</v>
          </cell>
          <cell r="Q17938">
            <v>30</v>
          </cell>
        </row>
        <row r="17939">
          <cell r="A17939" t="str">
            <v>60156681MTY3</v>
          </cell>
          <cell r="Q17939">
            <v>16</v>
          </cell>
        </row>
        <row r="17940">
          <cell r="A17940" t="str">
            <v>60156681MTY3</v>
          </cell>
          <cell r="Q17940">
            <v>1</v>
          </cell>
        </row>
        <row r="17941">
          <cell r="A17941" t="str">
            <v>10078025MONXDU</v>
          </cell>
          <cell r="Q17941">
            <v>1322</v>
          </cell>
        </row>
        <row r="17942">
          <cell r="A17942" t="str">
            <v>10078025MTY1</v>
          </cell>
          <cell r="Q17942">
            <v>1798</v>
          </cell>
        </row>
        <row r="17943">
          <cell r="A17943" t="str">
            <v>10078025MTY3</v>
          </cell>
          <cell r="Q17943">
            <v>550</v>
          </cell>
        </row>
        <row r="17944">
          <cell r="A17944" t="str">
            <v>10078025MTY3</v>
          </cell>
          <cell r="Q17944">
            <v>120</v>
          </cell>
        </row>
        <row r="17945">
          <cell r="A17945" t="str">
            <v>10078025MTY3</v>
          </cell>
          <cell r="Q17945">
            <v>5140</v>
          </cell>
        </row>
        <row r="17946">
          <cell r="A17946" t="str">
            <v>10078025MTY3</v>
          </cell>
          <cell r="Q17946">
            <v>4260</v>
          </cell>
        </row>
        <row r="17947">
          <cell r="A17947" t="str">
            <v>10078025SHIP</v>
          </cell>
          <cell r="Q17947">
            <v>32</v>
          </cell>
        </row>
        <row r="17948">
          <cell r="A17948" t="str">
            <v>10078027MTY1</v>
          </cell>
          <cell r="Q17948">
            <v>37</v>
          </cell>
        </row>
        <row r="17949">
          <cell r="A17949" t="str">
            <v>10078027MTY1</v>
          </cell>
          <cell r="Q17949">
            <v>1</v>
          </cell>
        </row>
        <row r="17950">
          <cell r="A17950" t="str">
            <v>10078027MTY1</v>
          </cell>
          <cell r="Q17950">
            <v>737</v>
          </cell>
        </row>
        <row r="17951">
          <cell r="A17951" t="str">
            <v>10078027MTY1</v>
          </cell>
          <cell r="Q17951">
            <v>737</v>
          </cell>
        </row>
        <row r="17952">
          <cell r="A17952" t="str">
            <v>10078027MTY1</v>
          </cell>
          <cell r="Q17952">
            <v>400</v>
          </cell>
        </row>
        <row r="17953">
          <cell r="A17953" t="str">
            <v>10078027MTY1</v>
          </cell>
          <cell r="Q17953">
            <v>139</v>
          </cell>
        </row>
        <row r="17954">
          <cell r="A17954" t="str">
            <v>10078027MTY3</v>
          </cell>
          <cell r="Q17954">
            <v>87</v>
          </cell>
        </row>
        <row r="17955">
          <cell r="A17955" t="str">
            <v>10078027MTY3</v>
          </cell>
          <cell r="Q17955">
            <v>2199</v>
          </cell>
        </row>
        <row r="17956">
          <cell r="A17956" t="str">
            <v>10078019MONXDU</v>
          </cell>
          <cell r="Q17956">
            <v>26</v>
          </cell>
        </row>
        <row r="17957">
          <cell r="A17957" t="str">
            <v>10078019MTY1</v>
          </cell>
          <cell r="Q17957">
            <v>479</v>
          </cell>
        </row>
        <row r="17958">
          <cell r="A17958" t="str">
            <v>10078019MTY1</v>
          </cell>
          <cell r="Q17958">
            <v>4</v>
          </cell>
        </row>
        <row r="17959">
          <cell r="A17959" t="str">
            <v>10078019MTY3</v>
          </cell>
          <cell r="Q17959">
            <v>3</v>
          </cell>
        </row>
        <row r="17960">
          <cell r="A17960" t="str">
            <v>10078019SHIP</v>
          </cell>
          <cell r="Q17960">
            <v>1</v>
          </cell>
        </row>
        <row r="17961">
          <cell r="A17961" t="str">
            <v>10078019SHIP</v>
          </cell>
          <cell r="Q17961">
            <v>2</v>
          </cell>
        </row>
        <row r="17962">
          <cell r="A17962" t="str">
            <v>10078024MONXDU</v>
          </cell>
          <cell r="Q17962">
            <v>103</v>
          </cell>
        </row>
        <row r="17963">
          <cell r="A17963" t="str">
            <v>10078024MTY1</v>
          </cell>
          <cell r="Q17963">
            <v>1220</v>
          </cell>
        </row>
        <row r="17964">
          <cell r="A17964" t="str">
            <v>10078024MTY3</v>
          </cell>
          <cell r="Q17964">
            <v>20</v>
          </cell>
        </row>
        <row r="17965">
          <cell r="A17965" t="str">
            <v>10078024MTY3</v>
          </cell>
          <cell r="Q17965">
            <v>300</v>
          </cell>
        </row>
        <row r="17966">
          <cell r="A17966" t="str">
            <v>10078024MTY3</v>
          </cell>
          <cell r="Q17966">
            <v>300</v>
          </cell>
        </row>
        <row r="17967">
          <cell r="A17967" t="str">
            <v>10078024SHIP</v>
          </cell>
          <cell r="Q17967">
            <v>12</v>
          </cell>
        </row>
        <row r="17968">
          <cell r="A17968" t="str">
            <v>60156696MON</v>
          </cell>
          <cell r="Q17968">
            <v>1</v>
          </cell>
        </row>
        <row r="17969">
          <cell r="A17969" t="str">
            <v>60156696MONXDU</v>
          </cell>
          <cell r="Q17969">
            <v>70</v>
          </cell>
        </row>
        <row r="17970">
          <cell r="A17970" t="str">
            <v>60156696MTY1</v>
          </cell>
          <cell r="Q17970">
            <v>80</v>
          </cell>
        </row>
        <row r="17971">
          <cell r="A17971" t="str">
            <v>60156696MTY1</v>
          </cell>
          <cell r="Q17971">
            <v>20</v>
          </cell>
        </row>
        <row r="17972">
          <cell r="A17972" t="str">
            <v>60156696MTY3</v>
          </cell>
          <cell r="Q17972">
            <v>10</v>
          </cell>
        </row>
        <row r="17973">
          <cell r="A17973" t="str">
            <v>60156696MTY3</v>
          </cell>
          <cell r="Q17973">
            <v>10</v>
          </cell>
        </row>
        <row r="17974">
          <cell r="A17974" t="str">
            <v>60156696MTY3</v>
          </cell>
          <cell r="Q17974">
            <v>10</v>
          </cell>
        </row>
        <row r="17975">
          <cell r="A17975" t="str">
            <v>60156696MTY3</v>
          </cell>
          <cell r="Q17975">
            <v>10</v>
          </cell>
        </row>
        <row r="17976">
          <cell r="A17976" t="str">
            <v>60156696MTY3</v>
          </cell>
          <cell r="Q17976">
            <v>10</v>
          </cell>
        </row>
        <row r="17977">
          <cell r="A17977" t="str">
            <v>60156696MTY3</v>
          </cell>
          <cell r="Q17977">
            <v>10</v>
          </cell>
        </row>
        <row r="17978">
          <cell r="A17978" t="str">
            <v>60156696MTY3</v>
          </cell>
          <cell r="Q17978">
            <v>10</v>
          </cell>
        </row>
        <row r="17979">
          <cell r="A17979" t="str">
            <v>60156696MTY3</v>
          </cell>
          <cell r="Q17979">
            <v>10</v>
          </cell>
        </row>
        <row r="17980">
          <cell r="A17980" t="str">
            <v>60156696MTY3</v>
          </cell>
          <cell r="Q17980">
            <v>10</v>
          </cell>
        </row>
        <row r="17981">
          <cell r="A17981" t="str">
            <v>60156696REC-LARTX</v>
          </cell>
          <cell r="Q17981">
            <v>270</v>
          </cell>
        </row>
        <row r="17982">
          <cell r="A17982" t="str">
            <v>60156696SHIP</v>
          </cell>
          <cell r="Q17982">
            <v>3</v>
          </cell>
        </row>
        <row r="17983">
          <cell r="A17983" t="str">
            <v>60156889MTY1</v>
          </cell>
          <cell r="Q17983">
            <v>27</v>
          </cell>
        </row>
        <row r="17984">
          <cell r="A17984" t="str">
            <v>60156889MTY3</v>
          </cell>
          <cell r="Q17984">
            <v>4</v>
          </cell>
        </row>
        <row r="17985">
          <cell r="A17985" t="str">
            <v>60156889MTY3</v>
          </cell>
          <cell r="Q17985">
            <v>4</v>
          </cell>
        </row>
        <row r="17986">
          <cell r="A17986" t="str">
            <v>60156889MTY3</v>
          </cell>
          <cell r="Q17986">
            <v>8</v>
          </cell>
        </row>
        <row r="17987">
          <cell r="A17987" t="str">
            <v>60156889MTY3</v>
          </cell>
          <cell r="Q17987">
            <v>8</v>
          </cell>
        </row>
        <row r="17988">
          <cell r="A17988" t="str">
            <v>60156889MTY3</v>
          </cell>
          <cell r="Q17988">
            <v>4</v>
          </cell>
        </row>
        <row r="17989">
          <cell r="A17989" t="str">
            <v>60156889MTY3</v>
          </cell>
          <cell r="Q17989">
            <v>4</v>
          </cell>
        </row>
        <row r="17990">
          <cell r="A17990" t="str">
            <v>60156889MTY3</v>
          </cell>
          <cell r="Q17990">
            <v>8</v>
          </cell>
        </row>
        <row r="17991">
          <cell r="A17991" t="str">
            <v>60156889MTY3</v>
          </cell>
          <cell r="Q17991">
            <v>4</v>
          </cell>
        </row>
        <row r="17992">
          <cell r="A17992" t="str">
            <v>60156889MTY3</v>
          </cell>
          <cell r="Q17992">
            <v>8</v>
          </cell>
        </row>
        <row r="17993">
          <cell r="A17993" t="str">
            <v>60156889MTY3</v>
          </cell>
          <cell r="Q17993">
            <v>8</v>
          </cell>
        </row>
        <row r="17994">
          <cell r="A17994" t="str">
            <v>60156889MTY3</v>
          </cell>
          <cell r="Q17994">
            <v>4</v>
          </cell>
        </row>
        <row r="17995">
          <cell r="A17995" t="str">
            <v>60156889MTY3</v>
          </cell>
          <cell r="Q17995">
            <v>4</v>
          </cell>
        </row>
        <row r="17996">
          <cell r="A17996" t="str">
            <v>60156889MTY3</v>
          </cell>
          <cell r="Q17996">
            <v>4</v>
          </cell>
        </row>
        <row r="17997">
          <cell r="A17997" t="str">
            <v>60156889MTY3</v>
          </cell>
          <cell r="Q17997">
            <v>8</v>
          </cell>
        </row>
        <row r="17998">
          <cell r="A17998" t="str">
            <v>60156889MTY3</v>
          </cell>
          <cell r="Q17998">
            <v>8</v>
          </cell>
        </row>
        <row r="17999">
          <cell r="A17999" t="str">
            <v>60156889MTY3</v>
          </cell>
          <cell r="Q17999">
            <v>8</v>
          </cell>
        </row>
        <row r="18000">
          <cell r="A18000" t="str">
            <v>60156889MTY3</v>
          </cell>
          <cell r="Q18000">
            <v>4</v>
          </cell>
        </row>
        <row r="18001">
          <cell r="A18001" t="str">
            <v>60156889MTY3</v>
          </cell>
          <cell r="Q18001">
            <v>8</v>
          </cell>
        </row>
        <row r="18002">
          <cell r="A18002" t="str">
            <v>60156889MTY3</v>
          </cell>
          <cell r="Q18002">
            <v>4</v>
          </cell>
        </row>
        <row r="18003">
          <cell r="A18003" t="str">
            <v>60156889MTY3</v>
          </cell>
          <cell r="Q18003">
            <v>4</v>
          </cell>
        </row>
        <row r="18004">
          <cell r="A18004" t="str">
            <v>60156889MTY3</v>
          </cell>
          <cell r="Q18004">
            <v>4</v>
          </cell>
        </row>
        <row r="18005">
          <cell r="A18005" t="str">
            <v>60156889MTY3</v>
          </cell>
          <cell r="Q18005">
            <v>4</v>
          </cell>
        </row>
        <row r="18006">
          <cell r="A18006" t="str">
            <v>60156889MTY3</v>
          </cell>
          <cell r="Q18006">
            <v>4</v>
          </cell>
        </row>
        <row r="18007">
          <cell r="A18007" t="str">
            <v>60156889MTY3</v>
          </cell>
          <cell r="Q18007">
            <v>4</v>
          </cell>
        </row>
        <row r="18008">
          <cell r="A18008" t="str">
            <v>60156889MTY3</v>
          </cell>
          <cell r="Q18008">
            <v>8</v>
          </cell>
        </row>
        <row r="18009">
          <cell r="A18009" t="str">
            <v>60156889MTY3</v>
          </cell>
          <cell r="Q18009">
            <v>4</v>
          </cell>
        </row>
        <row r="18010">
          <cell r="A18010" t="str">
            <v>60156889MTY3</v>
          </cell>
          <cell r="Q18010">
            <v>8</v>
          </cell>
        </row>
        <row r="18011">
          <cell r="A18011" t="str">
            <v>60156889MTY3</v>
          </cell>
          <cell r="Q18011">
            <v>4</v>
          </cell>
        </row>
        <row r="18012">
          <cell r="A18012" t="str">
            <v>60156889MTY3</v>
          </cell>
          <cell r="Q18012">
            <v>4</v>
          </cell>
        </row>
        <row r="18013">
          <cell r="A18013" t="str">
            <v>60156889MTY3</v>
          </cell>
          <cell r="Q18013">
            <v>4</v>
          </cell>
        </row>
        <row r="18014">
          <cell r="A18014" t="str">
            <v>60156889MTY3</v>
          </cell>
          <cell r="Q18014">
            <v>4</v>
          </cell>
        </row>
        <row r="18015">
          <cell r="A18015" t="str">
            <v>60156889MTY3</v>
          </cell>
          <cell r="Q18015">
            <v>4</v>
          </cell>
        </row>
        <row r="18016">
          <cell r="A18016" t="str">
            <v>60156889MTY3</v>
          </cell>
          <cell r="Q18016">
            <v>4</v>
          </cell>
        </row>
        <row r="18017">
          <cell r="A18017" t="str">
            <v>60156889MTY3</v>
          </cell>
          <cell r="Q18017">
            <v>8</v>
          </cell>
        </row>
        <row r="18018">
          <cell r="A18018" t="str">
            <v>60156889MTY3</v>
          </cell>
          <cell r="Q18018">
            <v>4</v>
          </cell>
        </row>
        <row r="18019">
          <cell r="A18019" t="str">
            <v>60156889MTY3</v>
          </cell>
          <cell r="Q18019">
            <v>4</v>
          </cell>
        </row>
        <row r="18020">
          <cell r="A18020" t="str">
            <v>60156889MTY3</v>
          </cell>
          <cell r="Q18020">
            <v>4</v>
          </cell>
        </row>
        <row r="18021">
          <cell r="A18021" t="str">
            <v>60156889MTY3</v>
          </cell>
          <cell r="Q18021">
            <v>4</v>
          </cell>
        </row>
        <row r="18022">
          <cell r="A18022" t="str">
            <v>60156889MTY3</v>
          </cell>
          <cell r="Q18022">
            <v>4</v>
          </cell>
        </row>
        <row r="18023">
          <cell r="A18023" t="str">
            <v>60156889MTY3</v>
          </cell>
          <cell r="Q18023">
            <v>4</v>
          </cell>
        </row>
        <row r="18024">
          <cell r="A18024" t="str">
            <v>60156889MTY3</v>
          </cell>
          <cell r="Q18024">
            <v>4</v>
          </cell>
        </row>
        <row r="18025">
          <cell r="A18025" t="str">
            <v>60156889MTY3</v>
          </cell>
          <cell r="Q18025">
            <v>4</v>
          </cell>
        </row>
        <row r="18026">
          <cell r="A18026" t="str">
            <v>60156889MTY3</v>
          </cell>
          <cell r="Q18026">
            <v>4</v>
          </cell>
        </row>
        <row r="18027">
          <cell r="A18027" t="str">
            <v>60156889MTY3</v>
          </cell>
          <cell r="Q18027">
            <v>8</v>
          </cell>
        </row>
        <row r="18028">
          <cell r="A18028" t="str">
            <v>60156889MTY3</v>
          </cell>
          <cell r="Q18028">
            <v>4</v>
          </cell>
        </row>
        <row r="18029">
          <cell r="A18029" t="str">
            <v>60156889MTY3</v>
          </cell>
          <cell r="Q18029">
            <v>8</v>
          </cell>
        </row>
        <row r="18030">
          <cell r="A18030" t="str">
            <v>60156889MTY3</v>
          </cell>
          <cell r="Q18030">
            <v>4</v>
          </cell>
        </row>
        <row r="18031">
          <cell r="A18031" t="str">
            <v>60156889MTY3</v>
          </cell>
          <cell r="Q18031">
            <v>4</v>
          </cell>
        </row>
        <row r="18032">
          <cell r="A18032" t="str">
            <v>60156889MTY3</v>
          </cell>
          <cell r="Q18032">
            <v>4</v>
          </cell>
        </row>
        <row r="18033">
          <cell r="A18033" t="str">
            <v>60156889MTY3</v>
          </cell>
          <cell r="Q18033">
            <v>4</v>
          </cell>
        </row>
        <row r="18034">
          <cell r="A18034" t="str">
            <v>60156889MTY3</v>
          </cell>
          <cell r="Q18034">
            <v>4</v>
          </cell>
        </row>
        <row r="18035">
          <cell r="A18035" t="str">
            <v>60156889MTY3</v>
          </cell>
          <cell r="Q18035">
            <v>8</v>
          </cell>
        </row>
        <row r="18036">
          <cell r="A18036" t="str">
            <v>60156889MTY3</v>
          </cell>
          <cell r="Q18036">
            <v>4</v>
          </cell>
        </row>
        <row r="18037">
          <cell r="A18037" t="str">
            <v>60156889MTY3</v>
          </cell>
          <cell r="Q18037">
            <v>4</v>
          </cell>
        </row>
        <row r="18038">
          <cell r="A18038" t="str">
            <v>60156889MTY3</v>
          </cell>
          <cell r="Q18038">
            <v>4</v>
          </cell>
        </row>
        <row r="18039">
          <cell r="A18039" t="str">
            <v>60156889MTY3</v>
          </cell>
          <cell r="Q18039">
            <v>4</v>
          </cell>
        </row>
        <row r="18040">
          <cell r="A18040" t="str">
            <v>60156889MTY3</v>
          </cell>
          <cell r="Q18040">
            <v>4</v>
          </cell>
        </row>
        <row r="18041">
          <cell r="A18041" t="str">
            <v>60156889MTY3</v>
          </cell>
          <cell r="Q18041">
            <v>4</v>
          </cell>
        </row>
        <row r="18042">
          <cell r="A18042" t="str">
            <v>60156889MTY3</v>
          </cell>
          <cell r="Q18042">
            <v>4</v>
          </cell>
        </row>
        <row r="18043">
          <cell r="A18043" t="str">
            <v>60156889MTY3</v>
          </cell>
          <cell r="Q18043">
            <v>4</v>
          </cell>
        </row>
        <row r="18044">
          <cell r="A18044" t="str">
            <v>60156889MTY3</v>
          </cell>
          <cell r="Q18044">
            <v>4</v>
          </cell>
        </row>
        <row r="18045">
          <cell r="A18045" t="str">
            <v>60156889MTY3</v>
          </cell>
          <cell r="Q18045">
            <v>4</v>
          </cell>
        </row>
        <row r="18046">
          <cell r="A18046" t="str">
            <v>60156889MTY3</v>
          </cell>
          <cell r="Q18046">
            <v>4</v>
          </cell>
        </row>
        <row r="18047">
          <cell r="A18047" t="str">
            <v>60156889MTY3</v>
          </cell>
          <cell r="Q18047">
            <v>4</v>
          </cell>
        </row>
        <row r="18048">
          <cell r="A18048" t="str">
            <v>60156889MTY3</v>
          </cell>
          <cell r="Q18048">
            <v>4</v>
          </cell>
        </row>
        <row r="18049">
          <cell r="A18049" t="str">
            <v>60156889MTY3</v>
          </cell>
          <cell r="Q18049">
            <v>4</v>
          </cell>
        </row>
        <row r="18050">
          <cell r="A18050" t="str">
            <v>60156889MTY3</v>
          </cell>
          <cell r="Q18050">
            <v>4</v>
          </cell>
        </row>
        <row r="18051">
          <cell r="A18051" t="str">
            <v>60156889MTY3</v>
          </cell>
          <cell r="Q18051">
            <v>4</v>
          </cell>
        </row>
        <row r="18052">
          <cell r="A18052" t="str">
            <v>60156889MTY3</v>
          </cell>
          <cell r="Q18052">
            <v>4</v>
          </cell>
        </row>
        <row r="18053">
          <cell r="A18053" t="str">
            <v>60156889MTY3</v>
          </cell>
          <cell r="Q18053">
            <v>4</v>
          </cell>
        </row>
        <row r="18054">
          <cell r="A18054" t="str">
            <v>60156889MTY3</v>
          </cell>
          <cell r="Q18054">
            <v>4</v>
          </cell>
        </row>
        <row r="18055">
          <cell r="A18055" t="str">
            <v>60156889MTY3</v>
          </cell>
          <cell r="Q18055">
            <v>4</v>
          </cell>
        </row>
        <row r="18056">
          <cell r="A18056" t="str">
            <v>60156889MTY3</v>
          </cell>
          <cell r="Q18056">
            <v>4</v>
          </cell>
        </row>
        <row r="18057">
          <cell r="A18057" t="str">
            <v>60156889MTY3</v>
          </cell>
          <cell r="Q18057">
            <v>4</v>
          </cell>
        </row>
        <row r="18058">
          <cell r="A18058" t="str">
            <v>60156889MTY3</v>
          </cell>
          <cell r="Q18058">
            <v>4</v>
          </cell>
        </row>
        <row r="18059">
          <cell r="A18059" t="str">
            <v>60156889MTY3</v>
          </cell>
          <cell r="Q18059">
            <v>4</v>
          </cell>
        </row>
        <row r="18060">
          <cell r="A18060" t="str">
            <v>60156889MTY3</v>
          </cell>
          <cell r="Q18060">
            <v>4</v>
          </cell>
        </row>
        <row r="18061">
          <cell r="A18061" t="str">
            <v>60156889MTY3</v>
          </cell>
          <cell r="Q18061">
            <v>8</v>
          </cell>
        </row>
        <row r="18062">
          <cell r="A18062" t="str">
            <v>60156889MTY3</v>
          </cell>
          <cell r="Q18062">
            <v>4</v>
          </cell>
        </row>
        <row r="18063">
          <cell r="A18063" t="str">
            <v>60156889MTY3</v>
          </cell>
          <cell r="Q18063">
            <v>4</v>
          </cell>
        </row>
        <row r="18064">
          <cell r="A18064" t="str">
            <v>60156889MTY3</v>
          </cell>
          <cell r="Q18064">
            <v>4</v>
          </cell>
        </row>
        <row r="18065">
          <cell r="A18065" t="str">
            <v>60156889MTY3</v>
          </cell>
          <cell r="Q18065">
            <v>4</v>
          </cell>
        </row>
        <row r="18066">
          <cell r="A18066" t="str">
            <v>60156889MTY3</v>
          </cell>
          <cell r="Q18066">
            <v>4</v>
          </cell>
        </row>
        <row r="18067">
          <cell r="A18067" t="str">
            <v>60156889MTY3</v>
          </cell>
          <cell r="Q18067">
            <v>4</v>
          </cell>
        </row>
        <row r="18068">
          <cell r="A18068" t="str">
            <v>60156889MTY3</v>
          </cell>
          <cell r="Q18068">
            <v>8</v>
          </cell>
        </row>
        <row r="18069">
          <cell r="A18069" t="str">
            <v>60156889MTY3</v>
          </cell>
          <cell r="Q18069">
            <v>4</v>
          </cell>
        </row>
        <row r="18070">
          <cell r="A18070" t="str">
            <v>60156889MTY3</v>
          </cell>
          <cell r="Q18070">
            <v>8</v>
          </cell>
        </row>
        <row r="18071">
          <cell r="A18071" t="str">
            <v>60156889MTY3</v>
          </cell>
          <cell r="Q18071">
            <v>4</v>
          </cell>
        </row>
        <row r="18072">
          <cell r="A18072" t="str">
            <v>60156889MTY3</v>
          </cell>
          <cell r="Q18072">
            <v>4</v>
          </cell>
        </row>
        <row r="18073">
          <cell r="A18073" t="str">
            <v>60156889MTY3</v>
          </cell>
          <cell r="Q18073">
            <v>4</v>
          </cell>
        </row>
        <row r="18074">
          <cell r="A18074" t="str">
            <v>60156889MTY3</v>
          </cell>
          <cell r="Q18074">
            <v>4</v>
          </cell>
        </row>
        <row r="18075">
          <cell r="A18075" t="str">
            <v>60156889MTY3</v>
          </cell>
          <cell r="Q18075">
            <v>4</v>
          </cell>
        </row>
        <row r="18076">
          <cell r="A18076" t="str">
            <v>60156889MTY3</v>
          </cell>
          <cell r="Q18076">
            <v>4</v>
          </cell>
        </row>
        <row r="18077">
          <cell r="A18077" t="str">
            <v>60156889MTY3</v>
          </cell>
          <cell r="Q18077">
            <v>4</v>
          </cell>
        </row>
        <row r="18078">
          <cell r="A18078" t="str">
            <v>60156889MTY3</v>
          </cell>
          <cell r="Q18078">
            <v>4</v>
          </cell>
        </row>
        <row r="18079">
          <cell r="A18079" t="str">
            <v>60156889MTY3</v>
          </cell>
          <cell r="Q18079">
            <v>4</v>
          </cell>
        </row>
        <row r="18080">
          <cell r="A18080" t="str">
            <v>60156889MTY3</v>
          </cell>
          <cell r="Q18080">
            <v>8</v>
          </cell>
        </row>
        <row r="18081">
          <cell r="A18081" t="str">
            <v>60156889MTY3</v>
          </cell>
          <cell r="Q18081">
            <v>4</v>
          </cell>
        </row>
        <row r="18082">
          <cell r="A18082" t="str">
            <v>60156889MTY3</v>
          </cell>
          <cell r="Q18082">
            <v>4</v>
          </cell>
        </row>
        <row r="18083">
          <cell r="A18083" t="str">
            <v>60156889MTY3</v>
          </cell>
          <cell r="Q18083">
            <v>4</v>
          </cell>
        </row>
        <row r="18084">
          <cell r="A18084" t="str">
            <v>60156889MTY3</v>
          </cell>
          <cell r="Q18084">
            <v>4</v>
          </cell>
        </row>
        <row r="18085">
          <cell r="A18085" t="str">
            <v>60156889MTY3</v>
          </cell>
          <cell r="Q18085">
            <v>4</v>
          </cell>
        </row>
        <row r="18086">
          <cell r="A18086" t="str">
            <v>60156889MTY3</v>
          </cell>
          <cell r="Q18086">
            <v>4</v>
          </cell>
        </row>
        <row r="18087">
          <cell r="A18087" t="str">
            <v>60156889MTY3</v>
          </cell>
          <cell r="Q18087">
            <v>4</v>
          </cell>
        </row>
        <row r="18088">
          <cell r="A18088" t="str">
            <v>60156889MTY3</v>
          </cell>
          <cell r="Q18088">
            <v>4</v>
          </cell>
        </row>
        <row r="18089">
          <cell r="A18089" t="str">
            <v>60156889MTY3</v>
          </cell>
          <cell r="Q18089">
            <v>4</v>
          </cell>
        </row>
        <row r="18090">
          <cell r="A18090" t="str">
            <v>60156889MTY3</v>
          </cell>
          <cell r="Q18090">
            <v>8</v>
          </cell>
        </row>
        <row r="18091">
          <cell r="A18091" t="str">
            <v>60156889MTY3</v>
          </cell>
          <cell r="Q18091">
            <v>4</v>
          </cell>
        </row>
        <row r="18092">
          <cell r="A18092" t="str">
            <v>60156889MTY3</v>
          </cell>
          <cell r="Q18092">
            <v>4</v>
          </cell>
        </row>
        <row r="18093">
          <cell r="A18093" t="str">
            <v>60156889MTY3</v>
          </cell>
          <cell r="Q18093">
            <v>8</v>
          </cell>
        </row>
        <row r="18094">
          <cell r="A18094" t="str">
            <v>60156889MTY3</v>
          </cell>
          <cell r="Q18094">
            <v>4</v>
          </cell>
        </row>
        <row r="18095">
          <cell r="A18095" t="str">
            <v>60156889MTY3</v>
          </cell>
          <cell r="Q18095">
            <v>4</v>
          </cell>
        </row>
        <row r="18096">
          <cell r="A18096" t="str">
            <v>60156889MTY3</v>
          </cell>
          <cell r="Q18096">
            <v>4</v>
          </cell>
        </row>
        <row r="18097">
          <cell r="A18097" t="str">
            <v>60156889MTY3</v>
          </cell>
          <cell r="Q18097">
            <v>8</v>
          </cell>
        </row>
        <row r="18098">
          <cell r="A18098" t="str">
            <v>60156889MTY3</v>
          </cell>
          <cell r="Q18098">
            <v>4</v>
          </cell>
        </row>
        <row r="18099">
          <cell r="A18099" t="str">
            <v>60156889MTY3</v>
          </cell>
          <cell r="Q18099">
            <v>4</v>
          </cell>
        </row>
        <row r="18100">
          <cell r="A18100" t="str">
            <v>60156889MTY3</v>
          </cell>
          <cell r="Q18100">
            <v>4</v>
          </cell>
        </row>
        <row r="18101">
          <cell r="A18101" t="str">
            <v>60156889MTY3</v>
          </cell>
          <cell r="Q18101">
            <v>4</v>
          </cell>
        </row>
        <row r="18102">
          <cell r="A18102" t="str">
            <v>60156889MTY3</v>
          </cell>
          <cell r="Q18102">
            <v>4</v>
          </cell>
        </row>
        <row r="18103">
          <cell r="A18103" t="str">
            <v>60156889MTY3</v>
          </cell>
          <cell r="Q18103">
            <v>4</v>
          </cell>
        </row>
        <row r="18104">
          <cell r="A18104" t="str">
            <v>60156889MTY3</v>
          </cell>
          <cell r="Q18104">
            <v>4</v>
          </cell>
        </row>
        <row r="18105">
          <cell r="A18105" t="str">
            <v>60156889MTY3</v>
          </cell>
          <cell r="Q18105">
            <v>8</v>
          </cell>
        </row>
        <row r="18106">
          <cell r="A18106" t="str">
            <v>60156889MTY3</v>
          </cell>
          <cell r="Q18106">
            <v>4</v>
          </cell>
        </row>
        <row r="18107">
          <cell r="A18107" t="str">
            <v>60156889MTY3</v>
          </cell>
          <cell r="Q18107">
            <v>8</v>
          </cell>
        </row>
        <row r="18108">
          <cell r="A18108" t="str">
            <v>60156889MTY3</v>
          </cell>
          <cell r="Q18108">
            <v>8</v>
          </cell>
        </row>
        <row r="18109">
          <cell r="A18109" t="str">
            <v>60156889MTY3</v>
          </cell>
          <cell r="Q18109">
            <v>4</v>
          </cell>
        </row>
        <row r="18110">
          <cell r="A18110" t="str">
            <v>60156889MTY3</v>
          </cell>
          <cell r="Q18110">
            <v>8</v>
          </cell>
        </row>
        <row r="18111">
          <cell r="A18111" t="str">
            <v>60156889MTY3</v>
          </cell>
          <cell r="Q18111">
            <v>8</v>
          </cell>
        </row>
        <row r="18112">
          <cell r="A18112" t="str">
            <v>60156889MTY3</v>
          </cell>
          <cell r="Q18112">
            <v>4</v>
          </cell>
        </row>
        <row r="18113">
          <cell r="A18113" t="str">
            <v>60156889MTY3</v>
          </cell>
          <cell r="Q18113">
            <v>8</v>
          </cell>
        </row>
        <row r="18114">
          <cell r="A18114" t="str">
            <v>60156889MTY3</v>
          </cell>
          <cell r="Q18114">
            <v>8</v>
          </cell>
        </row>
        <row r="18115">
          <cell r="A18115" t="str">
            <v>60156889MTY3</v>
          </cell>
          <cell r="Q18115">
            <v>8</v>
          </cell>
        </row>
        <row r="18116">
          <cell r="A18116" t="str">
            <v>60156889MTY3</v>
          </cell>
          <cell r="Q18116">
            <v>8</v>
          </cell>
        </row>
        <row r="18117">
          <cell r="A18117" t="str">
            <v>60156889MTY3</v>
          </cell>
          <cell r="Q18117">
            <v>8</v>
          </cell>
        </row>
        <row r="18118">
          <cell r="A18118" t="str">
            <v>60156889MTY3</v>
          </cell>
          <cell r="Q18118">
            <v>4</v>
          </cell>
        </row>
        <row r="18119">
          <cell r="A18119" t="str">
            <v>60156889MTY3</v>
          </cell>
          <cell r="Q18119">
            <v>8</v>
          </cell>
        </row>
        <row r="18120">
          <cell r="A18120" t="str">
            <v>60156889MTY3</v>
          </cell>
          <cell r="Q18120">
            <v>8</v>
          </cell>
        </row>
        <row r="18121">
          <cell r="A18121" t="str">
            <v>60156889MTY3</v>
          </cell>
          <cell r="Q18121">
            <v>4</v>
          </cell>
        </row>
        <row r="18122">
          <cell r="A18122" t="str">
            <v>60156889MTY3</v>
          </cell>
          <cell r="Q18122">
            <v>8</v>
          </cell>
        </row>
        <row r="18123">
          <cell r="A18123" t="str">
            <v>60156889MTY3</v>
          </cell>
          <cell r="Q18123">
            <v>8</v>
          </cell>
        </row>
        <row r="18124">
          <cell r="A18124" t="str">
            <v>60156889MTY3</v>
          </cell>
          <cell r="Q18124">
            <v>8</v>
          </cell>
        </row>
        <row r="18125">
          <cell r="A18125" t="str">
            <v>60156889MTY3</v>
          </cell>
          <cell r="Q18125">
            <v>4</v>
          </cell>
        </row>
        <row r="18126">
          <cell r="A18126" t="str">
            <v>60156889MTY3</v>
          </cell>
          <cell r="Q18126">
            <v>8</v>
          </cell>
        </row>
        <row r="18127">
          <cell r="A18127" t="str">
            <v>60156889MTY3</v>
          </cell>
          <cell r="Q18127">
            <v>8</v>
          </cell>
        </row>
        <row r="18128">
          <cell r="A18128" t="str">
            <v>60156889MTY3</v>
          </cell>
          <cell r="Q18128">
            <v>4</v>
          </cell>
        </row>
        <row r="18129">
          <cell r="A18129" t="str">
            <v>60156889MTY3</v>
          </cell>
          <cell r="Q18129">
            <v>8</v>
          </cell>
        </row>
        <row r="18130">
          <cell r="A18130" t="str">
            <v>60156889MTY3</v>
          </cell>
          <cell r="Q18130">
            <v>8</v>
          </cell>
        </row>
        <row r="18131">
          <cell r="A18131" t="str">
            <v>60156889MTY3</v>
          </cell>
          <cell r="Q18131">
            <v>8</v>
          </cell>
        </row>
        <row r="18132">
          <cell r="A18132" t="str">
            <v>60156889MTY3</v>
          </cell>
          <cell r="Q18132">
            <v>8</v>
          </cell>
        </row>
        <row r="18133">
          <cell r="A18133" t="str">
            <v>60156889MTY3</v>
          </cell>
          <cell r="Q18133">
            <v>4</v>
          </cell>
        </row>
        <row r="18134">
          <cell r="A18134" t="str">
            <v>60156889MTY3</v>
          </cell>
          <cell r="Q18134">
            <v>4</v>
          </cell>
        </row>
        <row r="18135">
          <cell r="A18135" t="str">
            <v>60156889MTY3</v>
          </cell>
          <cell r="Q18135">
            <v>8</v>
          </cell>
        </row>
        <row r="18136">
          <cell r="A18136" t="str">
            <v>60156889MTY3</v>
          </cell>
          <cell r="Q18136">
            <v>8</v>
          </cell>
        </row>
        <row r="18137">
          <cell r="A18137" t="str">
            <v>60156889MTY3</v>
          </cell>
          <cell r="Q18137">
            <v>4</v>
          </cell>
        </row>
        <row r="18138">
          <cell r="A18138" t="str">
            <v>60156889MTY3</v>
          </cell>
          <cell r="Q18138">
            <v>8</v>
          </cell>
        </row>
        <row r="18139">
          <cell r="A18139" t="str">
            <v>60156889MTY3</v>
          </cell>
          <cell r="Q18139">
            <v>8</v>
          </cell>
        </row>
        <row r="18140">
          <cell r="A18140" t="str">
            <v>60156889MTY3</v>
          </cell>
          <cell r="Q18140">
            <v>8</v>
          </cell>
        </row>
        <row r="18141">
          <cell r="A18141" t="str">
            <v>60156889MTY3</v>
          </cell>
          <cell r="Q18141">
            <v>8</v>
          </cell>
        </row>
        <row r="18142">
          <cell r="A18142" t="str">
            <v>60156889MTY3</v>
          </cell>
          <cell r="Q18142">
            <v>8</v>
          </cell>
        </row>
        <row r="18143">
          <cell r="A18143" t="str">
            <v>60156889MTY3</v>
          </cell>
          <cell r="Q18143">
            <v>8</v>
          </cell>
        </row>
        <row r="18144">
          <cell r="A18144" t="str">
            <v>60156889MTY3</v>
          </cell>
          <cell r="Q18144">
            <v>8</v>
          </cell>
        </row>
        <row r="18145">
          <cell r="A18145" t="str">
            <v>60156889MTY3</v>
          </cell>
          <cell r="Q18145">
            <v>4</v>
          </cell>
        </row>
        <row r="18146">
          <cell r="A18146" t="str">
            <v>60156889MTY3</v>
          </cell>
          <cell r="Q18146">
            <v>4</v>
          </cell>
        </row>
        <row r="18147">
          <cell r="A18147" t="str">
            <v>60156889MTY3</v>
          </cell>
          <cell r="Q18147">
            <v>8</v>
          </cell>
        </row>
        <row r="18148">
          <cell r="A18148" t="str">
            <v>60156889MTY3</v>
          </cell>
          <cell r="Q18148">
            <v>8</v>
          </cell>
        </row>
        <row r="18149">
          <cell r="A18149" t="str">
            <v>60156889MTY3</v>
          </cell>
          <cell r="Q18149">
            <v>8</v>
          </cell>
        </row>
        <row r="18150">
          <cell r="A18150" t="str">
            <v>60156889MTY3</v>
          </cell>
          <cell r="Q18150">
            <v>4</v>
          </cell>
        </row>
        <row r="18151">
          <cell r="A18151" t="str">
            <v>60156889MTY3</v>
          </cell>
          <cell r="Q18151">
            <v>8</v>
          </cell>
        </row>
        <row r="18152">
          <cell r="A18152" t="str">
            <v>60156889MTY3</v>
          </cell>
          <cell r="Q18152">
            <v>4</v>
          </cell>
        </row>
        <row r="18153">
          <cell r="A18153" t="str">
            <v>60156889MTY3</v>
          </cell>
          <cell r="Q18153">
            <v>4</v>
          </cell>
        </row>
        <row r="18154">
          <cell r="A18154" t="str">
            <v>60156889MTY3</v>
          </cell>
          <cell r="Q18154">
            <v>4</v>
          </cell>
        </row>
        <row r="18155">
          <cell r="A18155" t="str">
            <v>60156889MTY3</v>
          </cell>
          <cell r="Q18155">
            <v>4</v>
          </cell>
        </row>
        <row r="18156">
          <cell r="A18156" t="str">
            <v>60156889MTY3</v>
          </cell>
          <cell r="Q18156">
            <v>4</v>
          </cell>
        </row>
        <row r="18157">
          <cell r="A18157" t="str">
            <v>60156889MTY3</v>
          </cell>
          <cell r="Q18157">
            <v>4</v>
          </cell>
        </row>
        <row r="18158">
          <cell r="A18158" t="str">
            <v>60156889MTY3</v>
          </cell>
          <cell r="Q18158">
            <v>4</v>
          </cell>
        </row>
        <row r="18159">
          <cell r="A18159" t="str">
            <v>60156889MTY3</v>
          </cell>
          <cell r="Q18159">
            <v>4</v>
          </cell>
        </row>
        <row r="18160">
          <cell r="A18160" t="str">
            <v>60156889MTY3</v>
          </cell>
          <cell r="Q18160">
            <v>8</v>
          </cell>
        </row>
        <row r="18161">
          <cell r="A18161" t="str">
            <v>60156889MTY3</v>
          </cell>
          <cell r="Q18161">
            <v>8</v>
          </cell>
        </row>
        <row r="18162">
          <cell r="A18162" t="str">
            <v>60156889MTY3</v>
          </cell>
          <cell r="Q18162">
            <v>12</v>
          </cell>
        </row>
        <row r="18163">
          <cell r="A18163" t="str">
            <v>60156889MTY3</v>
          </cell>
          <cell r="Q18163">
            <v>4</v>
          </cell>
        </row>
        <row r="18164">
          <cell r="A18164" t="str">
            <v>60156889MTY3</v>
          </cell>
          <cell r="Q18164">
            <v>4</v>
          </cell>
        </row>
        <row r="18165">
          <cell r="A18165" t="str">
            <v>60156889MTY3</v>
          </cell>
          <cell r="Q18165">
            <v>4</v>
          </cell>
        </row>
        <row r="18166">
          <cell r="A18166" t="str">
            <v>60156889MTY3</v>
          </cell>
          <cell r="Q18166">
            <v>4</v>
          </cell>
        </row>
        <row r="18167">
          <cell r="A18167" t="str">
            <v>60156889MTY3</v>
          </cell>
          <cell r="Q18167">
            <v>4</v>
          </cell>
        </row>
        <row r="18168">
          <cell r="A18168" t="str">
            <v>60156889MTY3</v>
          </cell>
          <cell r="Q18168">
            <v>4</v>
          </cell>
        </row>
        <row r="18169">
          <cell r="A18169" t="str">
            <v>60156889MTY3</v>
          </cell>
          <cell r="Q18169">
            <v>8</v>
          </cell>
        </row>
        <row r="18170">
          <cell r="A18170" t="str">
            <v>60156889MTY3</v>
          </cell>
          <cell r="Q18170">
            <v>4</v>
          </cell>
        </row>
        <row r="18171">
          <cell r="A18171" t="str">
            <v>60156889MTY3</v>
          </cell>
          <cell r="Q18171">
            <v>4</v>
          </cell>
        </row>
        <row r="18172">
          <cell r="A18172" t="str">
            <v>60156889MTY3</v>
          </cell>
          <cell r="Q18172">
            <v>8</v>
          </cell>
        </row>
        <row r="18173">
          <cell r="A18173" t="str">
            <v>60156889MTY3</v>
          </cell>
          <cell r="Q18173">
            <v>4</v>
          </cell>
        </row>
        <row r="18174">
          <cell r="A18174" t="str">
            <v>60156889MTY3</v>
          </cell>
          <cell r="Q18174">
            <v>4</v>
          </cell>
        </row>
        <row r="18175">
          <cell r="A18175" t="str">
            <v>60156889MTY3</v>
          </cell>
          <cell r="Q18175">
            <v>24</v>
          </cell>
        </row>
        <row r="18176">
          <cell r="A18176" t="str">
            <v>60156889SHIP</v>
          </cell>
          <cell r="Q18176">
            <v>3</v>
          </cell>
        </row>
        <row r="18177">
          <cell r="A18177" t="str">
            <v>60157317MONXDU</v>
          </cell>
          <cell r="Q18177">
            <v>20</v>
          </cell>
        </row>
        <row r="18178">
          <cell r="A18178" t="str">
            <v>60157317MTY1</v>
          </cell>
          <cell r="Q18178">
            <v>26</v>
          </cell>
        </row>
        <row r="18179">
          <cell r="A18179" t="str">
            <v>60157317MTY3</v>
          </cell>
          <cell r="Q18179">
            <v>2</v>
          </cell>
        </row>
        <row r="18180">
          <cell r="A18180" t="str">
            <v>60157317MTY3</v>
          </cell>
          <cell r="Q18180">
            <v>2</v>
          </cell>
        </row>
        <row r="18181">
          <cell r="A18181" t="str">
            <v>60157317MTY3</v>
          </cell>
          <cell r="Q18181">
            <v>1</v>
          </cell>
        </row>
        <row r="18182">
          <cell r="A18182" t="str">
            <v>60157317MTY3</v>
          </cell>
          <cell r="Q18182">
            <v>2</v>
          </cell>
        </row>
        <row r="18183">
          <cell r="A18183" t="str">
            <v>60157317MTY3</v>
          </cell>
          <cell r="Q18183">
            <v>2</v>
          </cell>
        </row>
        <row r="18184">
          <cell r="A18184" t="str">
            <v>60157317MTY3</v>
          </cell>
          <cell r="Q18184">
            <v>2</v>
          </cell>
        </row>
        <row r="18185">
          <cell r="A18185" t="str">
            <v>60157317MTY3</v>
          </cell>
          <cell r="Q18185">
            <v>2</v>
          </cell>
        </row>
        <row r="18186">
          <cell r="A18186" t="str">
            <v>60157317MTY3</v>
          </cell>
          <cell r="Q18186">
            <v>2</v>
          </cell>
        </row>
        <row r="18187">
          <cell r="A18187" t="str">
            <v>60157317MTY3</v>
          </cell>
          <cell r="Q18187">
            <v>2</v>
          </cell>
        </row>
        <row r="18188">
          <cell r="A18188" t="str">
            <v>60157317MTY3</v>
          </cell>
          <cell r="Q18188">
            <v>2</v>
          </cell>
        </row>
        <row r="18189">
          <cell r="A18189" t="str">
            <v>60157317MTY3</v>
          </cell>
          <cell r="Q18189">
            <v>2</v>
          </cell>
        </row>
        <row r="18190">
          <cell r="A18190" t="str">
            <v>60157317MTY3</v>
          </cell>
          <cell r="Q18190">
            <v>2</v>
          </cell>
        </row>
        <row r="18191">
          <cell r="A18191" t="str">
            <v>60157317MTY3</v>
          </cell>
          <cell r="Q18191">
            <v>2</v>
          </cell>
        </row>
        <row r="18192">
          <cell r="A18192" t="str">
            <v>60157317MTY3</v>
          </cell>
          <cell r="Q18192">
            <v>2</v>
          </cell>
        </row>
        <row r="18193">
          <cell r="A18193" t="str">
            <v>60157317MTY3</v>
          </cell>
          <cell r="Q18193">
            <v>2</v>
          </cell>
        </row>
        <row r="18194">
          <cell r="A18194" t="str">
            <v>60157317MTY3</v>
          </cell>
          <cell r="Q18194">
            <v>2</v>
          </cell>
        </row>
        <row r="18195">
          <cell r="A18195" t="str">
            <v>60157317MTY3</v>
          </cell>
          <cell r="Q18195">
            <v>1</v>
          </cell>
        </row>
        <row r="18196">
          <cell r="A18196" t="str">
            <v>60157317MTY3</v>
          </cell>
          <cell r="Q18196">
            <v>2</v>
          </cell>
        </row>
        <row r="18197">
          <cell r="A18197" t="str">
            <v>60157317MTY3</v>
          </cell>
          <cell r="Q18197">
            <v>2</v>
          </cell>
        </row>
        <row r="18198">
          <cell r="A18198" t="str">
            <v>60157317MTY3</v>
          </cell>
          <cell r="Q18198">
            <v>2</v>
          </cell>
        </row>
        <row r="18199">
          <cell r="A18199" t="str">
            <v>60157317MTY3</v>
          </cell>
          <cell r="Q18199">
            <v>2</v>
          </cell>
        </row>
        <row r="18200">
          <cell r="A18200" t="str">
            <v>60157317MTY3</v>
          </cell>
          <cell r="Q18200">
            <v>2</v>
          </cell>
        </row>
        <row r="18201">
          <cell r="A18201" t="str">
            <v>60157317MTY3</v>
          </cell>
          <cell r="Q18201">
            <v>2</v>
          </cell>
        </row>
        <row r="18202">
          <cell r="A18202" t="str">
            <v>60157317MTY3</v>
          </cell>
          <cell r="Q18202">
            <v>2</v>
          </cell>
        </row>
        <row r="18203">
          <cell r="A18203" t="str">
            <v>60157317MTY3</v>
          </cell>
          <cell r="Q18203">
            <v>2</v>
          </cell>
        </row>
        <row r="18204">
          <cell r="A18204" t="str">
            <v>60157317MTY3</v>
          </cell>
          <cell r="Q18204">
            <v>2</v>
          </cell>
        </row>
        <row r="18205">
          <cell r="A18205" t="str">
            <v>60157317MTY3</v>
          </cell>
          <cell r="Q18205">
            <v>2</v>
          </cell>
        </row>
        <row r="18206">
          <cell r="A18206" t="str">
            <v>60157317MTY3</v>
          </cell>
          <cell r="Q18206">
            <v>2</v>
          </cell>
        </row>
        <row r="18207">
          <cell r="A18207" t="str">
            <v>60157317MTY3</v>
          </cell>
          <cell r="Q18207">
            <v>2</v>
          </cell>
        </row>
        <row r="18208">
          <cell r="A18208" t="str">
            <v>60157317MTY3</v>
          </cell>
          <cell r="Q18208">
            <v>2</v>
          </cell>
        </row>
        <row r="18209">
          <cell r="A18209" t="str">
            <v>60157317MTY3</v>
          </cell>
          <cell r="Q18209">
            <v>2</v>
          </cell>
        </row>
        <row r="18210">
          <cell r="A18210" t="str">
            <v>60157317MTY3</v>
          </cell>
          <cell r="Q18210">
            <v>2</v>
          </cell>
        </row>
        <row r="18211">
          <cell r="A18211" t="str">
            <v>60157317MTY3</v>
          </cell>
          <cell r="Q18211">
            <v>2</v>
          </cell>
        </row>
        <row r="18212">
          <cell r="A18212" t="str">
            <v>60157317MTY3</v>
          </cell>
          <cell r="Q18212">
            <v>2</v>
          </cell>
        </row>
        <row r="18213">
          <cell r="A18213" t="str">
            <v>60157317MTY3</v>
          </cell>
          <cell r="Q18213">
            <v>2</v>
          </cell>
        </row>
        <row r="18214">
          <cell r="A18214" t="str">
            <v>60157317MTY3</v>
          </cell>
          <cell r="Q18214">
            <v>2</v>
          </cell>
        </row>
        <row r="18215">
          <cell r="A18215" t="str">
            <v>60157317MTY3</v>
          </cell>
          <cell r="Q18215">
            <v>2</v>
          </cell>
        </row>
        <row r="18216">
          <cell r="A18216" t="str">
            <v>60157317MTY3</v>
          </cell>
          <cell r="Q18216">
            <v>2</v>
          </cell>
        </row>
        <row r="18217">
          <cell r="A18217" t="str">
            <v>60157317MTY3</v>
          </cell>
          <cell r="Q18217">
            <v>2</v>
          </cell>
        </row>
        <row r="18218">
          <cell r="A18218" t="str">
            <v>60157317MTY3</v>
          </cell>
          <cell r="Q18218">
            <v>4</v>
          </cell>
        </row>
        <row r="18219">
          <cell r="A18219" t="str">
            <v>60157317MTY3</v>
          </cell>
          <cell r="Q18219">
            <v>2</v>
          </cell>
        </row>
        <row r="18220">
          <cell r="A18220" t="str">
            <v>60157317MTY3</v>
          </cell>
          <cell r="Q18220">
            <v>2</v>
          </cell>
        </row>
        <row r="18221">
          <cell r="A18221" t="str">
            <v>60157317MTY3</v>
          </cell>
          <cell r="Q18221">
            <v>2</v>
          </cell>
        </row>
        <row r="18222">
          <cell r="A18222" t="str">
            <v>60157317MTY3</v>
          </cell>
          <cell r="Q18222">
            <v>2</v>
          </cell>
        </row>
        <row r="18223">
          <cell r="A18223" t="str">
            <v>60157317MTY3</v>
          </cell>
          <cell r="Q18223">
            <v>2</v>
          </cell>
        </row>
        <row r="18224">
          <cell r="A18224" t="str">
            <v>60157317MTY3</v>
          </cell>
          <cell r="Q18224">
            <v>2</v>
          </cell>
        </row>
        <row r="18225">
          <cell r="A18225" t="str">
            <v>60157317MTY3</v>
          </cell>
          <cell r="Q18225">
            <v>2</v>
          </cell>
        </row>
        <row r="18226">
          <cell r="A18226" t="str">
            <v>60157317MTY3</v>
          </cell>
          <cell r="Q18226">
            <v>2</v>
          </cell>
        </row>
        <row r="18227">
          <cell r="A18227" t="str">
            <v>60158676MON</v>
          </cell>
          <cell r="Q18227">
            <v>4</v>
          </cell>
        </row>
        <row r="18228">
          <cell r="A18228" t="str">
            <v>60158676MONXDU</v>
          </cell>
          <cell r="Q18228">
            <v>411</v>
          </cell>
        </row>
        <row r="18229">
          <cell r="A18229" t="str">
            <v>60158676MRBM</v>
          </cell>
          <cell r="Q18229">
            <v>128</v>
          </cell>
        </row>
        <row r="18230">
          <cell r="A18230" t="str">
            <v>60158676MTY1</v>
          </cell>
          <cell r="Q18230">
            <v>86</v>
          </cell>
        </row>
        <row r="18231">
          <cell r="A18231" t="str">
            <v>60158676MTY1</v>
          </cell>
          <cell r="Q18231">
            <v>316</v>
          </cell>
        </row>
        <row r="18232">
          <cell r="A18232" t="str">
            <v>60158676REC3PL</v>
          </cell>
          <cell r="Q18232">
            <v>83</v>
          </cell>
        </row>
        <row r="18233">
          <cell r="A18233" t="str">
            <v>60158720MON</v>
          </cell>
          <cell r="Q18233">
            <v>1</v>
          </cell>
        </row>
        <row r="18234">
          <cell r="A18234" t="str">
            <v>60158720MONXDU</v>
          </cell>
          <cell r="Q18234">
            <v>85</v>
          </cell>
        </row>
        <row r="18235">
          <cell r="A18235" t="str">
            <v>60158720MTY1</v>
          </cell>
          <cell r="Q18235">
            <v>3</v>
          </cell>
        </row>
        <row r="18236">
          <cell r="A18236" t="str">
            <v>60158720MTY1</v>
          </cell>
          <cell r="Q18236">
            <v>238</v>
          </cell>
        </row>
        <row r="18237">
          <cell r="A18237" t="str">
            <v>60158720MTY1</v>
          </cell>
          <cell r="Q18237">
            <v>1</v>
          </cell>
        </row>
        <row r="18238">
          <cell r="A18238" t="str">
            <v>60158720MTY3</v>
          </cell>
          <cell r="Q18238">
            <v>5</v>
          </cell>
        </row>
        <row r="18239">
          <cell r="A18239" t="str">
            <v>60160310MONEP</v>
          </cell>
          <cell r="Q18239">
            <v>66</v>
          </cell>
        </row>
        <row r="18240">
          <cell r="A18240" t="str">
            <v>60160310MTY1</v>
          </cell>
          <cell r="Q18240">
            <v>16</v>
          </cell>
        </row>
        <row r="18241">
          <cell r="A18241" t="str">
            <v>60160310MTY1</v>
          </cell>
          <cell r="Q18241">
            <v>26</v>
          </cell>
        </row>
        <row r="18242">
          <cell r="A18242" t="str">
            <v>60160310MTY1</v>
          </cell>
          <cell r="Q18242">
            <v>1</v>
          </cell>
        </row>
        <row r="18243">
          <cell r="A18243" t="str">
            <v>60160310MTY1</v>
          </cell>
          <cell r="Q18243">
            <v>7</v>
          </cell>
        </row>
        <row r="18244">
          <cell r="A18244" t="str">
            <v>60160310MTY1</v>
          </cell>
          <cell r="Q18244">
            <v>16</v>
          </cell>
        </row>
        <row r="18245">
          <cell r="A18245" t="str">
            <v>60160310MTY3</v>
          </cell>
          <cell r="Q18245">
            <v>5</v>
          </cell>
        </row>
        <row r="18246">
          <cell r="A18246" t="str">
            <v>60160310MTY3</v>
          </cell>
          <cell r="Q18246">
            <v>18</v>
          </cell>
        </row>
        <row r="18247">
          <cell r="A18247" t="str">
            <v>60160310MTY3</v>
          </cell>
          <cell r="Q18247">
            <v>72</v>
          </cell>
        </row>
        <row r="18248">
          <cell r="A18248" t="str">
            <v>60160310MTY3</v>
          </cell>
          <cell r="Q18248">
            <v>15</v>
          </cell>
        </row>
        <row r="18249">
          <cell r="A18249" t="str">
            <v>60160310MTY3</v>
          </cell>
          <cell r="Q18249">
            <v>19</v>
          </cell>
        </row>
        <row r="18250">
          <cell r="A18250" t="str">
            <v>60160310MTY3</v>
          </cell>
          <cell r="Q18250">
            <v>36</v>
          </cell>
        </row>
        <row r="18251">
          <cell r="A18251" t="str">
            <v>60160310MTY3</v>
          </cell>
          <cell r="Q18251">
            <v>20</v>
          </cell>
        </row>
        <row r="18252">
          <cell r="A18252" t="str">
            <v>60160310MTY3</v>
          </cell>
          <cell r="Q18252">
            <v>7</v>
          </cell>
        </row>
        <row r="18253">
          <cell r="A18253" t="str">
            <v>60160310MTY3</v>
          </cell>
          <cell r="Q18253">
            <v>34</v>
          </cell>
        </row>
        <row r="18254">
          <cell r="A18254" t="str">
            <v>60160311MONXDU</v>
          </cell>
          <cell r="Q18254">
            <v>46</v>
          </cell>
        </row>
        <row r="18255">
          <cell r="A18255" t="str">
            <v>60160311MTY1</v>
          </cell>
          <cell r="Q18255">
            <v>1</v>
          </cell>
        </row>
        <row r="18256">
          <cell r="A18256" t="str">
            <v>60160311MTY1</v>
          </cell>
          <cell r="Q18256">
            <v>48</v>
          </cell>
        </row>
        <row r="18257">
          <cell r="A18257" t="str">
            <v>60160311MTY1</v>
          </cell>
          <cell r="Q18257">
            <v>4</v>
          </cell>
        </row>
        <row r="18258">
          <cell r="A18258" t="str">
            <v>60160311MTY1</v>
          </cell>
          <cell r="Q18258">
            <v>9</v>
          </cell>
        </row>
        <row r="18259">
          <cell r="A18259" t="str">
            <v>60160311MTY3</v>
          </cell>
          <cell r="Q18259">
            <v>36</v>
          </cell>
        </row>
        <row r="18260">
          <cell r="A18260" t="str">
            <v>60160311MTY3</v>
          </cell>
          <cell r="Q18260">
            <v>50</v>
          </cell>
        </row>
        <row r="18261">
          <cell r="A18261" t="str">
            <v>60160311MTY3</v>
          </cell>
          <cell r="Q18261">
            <v>41</v>
          </cell>
        </row>
        <row r="18262">
          <cell r="A18262" t="str">
            <v>60160311MTY3</v>
          </cell>
          <cell r="Q18262">
            <v>6</v>
          </cell>
        </row>
        <row r="18263">
          <cell r="A18263" t="str">
            <v>101035_ETMTY3</v>
          </cell>
          <cell r="Q18263">
            <v>195</v>
          </cell>
        </row>
        <row r="18264">
          <cell r="A18264" t="str">
            <v>101035_ETMTY3</v>
          </cell>
          <cell r="Q18264">
            <v>120</v>
          </cell>
        </row>
        <row r="18265">
          <cell r="A18265" t="str">
            <v>270187_ETMON</v>
          </cell>
          <cell r="Q18265">
            <v>3</v>
          </cell>
        </row>
        <row r="18266">
          <cell r="A18266" t="str">
            <v>270187_ETMONXDU</v>
          </cell>
          <cell r="Q18266">
            <v>432</v>
          </cell>
        </row>
        <row r="18267">
          <cell r="A18267" t="str">
            <v>270187_ETMTY1</v>
          </cell>
          <cell r="Q18267">
            <v>520</v>
          </cell>
        </row>
        <row r="18268">
          <cell r="A18268" t="str">
            <v>270187_ETMTY1</v>
          </cell>
          <cell r="Q18268">
            <v>2612</v>
          </cell>
        </row>
        <row r="18269">
          <cell r="A18269" t="str">
            <v>270187_ETMTY3</v>
          </cell>
          <cell r="Q18269">
            <v>2000</v>
          </cell>
        </row>
        <row r="18270">
          <cell r="A18270" t="str">
            <v>270187_ETMTY3</v>
          </cell>
          <cell r="Q18270">
            <v>1680</v>
          </cell>
        </row>
        <row r="18271">
          <cell r="A18271" t="str">
            <v>270187_ETMTY3</v>
          </cell>
          <cell r="Q18271">
            <v>796</v>
          </cell>
        </row>
        <row r="18272">
          <cell r="A18272" t="str">
            <v>400007079MONEP</v>
          </cell>
          <cell r="Q18272">
            <v>485</v>
          </cell>
        </row>
        <row r="18273">
          <cell r="A18273" t="str">
            <v>10078357MTY1</v>
          </cell>
          <cell r="Q18273">
            <v>3634</v>
          </cell>
        </row>
        <row r="18274">
          <cell r="A18274" t="str">
            <v>10078357MTY3</v>
          </cell>
          <cell r="Q18274">
            <v>40</v>
          </cell>
        </row>
        <row r="18275">
          <cell r="A18275" t="str">
            <v>10078357MTY3</v>
          </cell>
          <cell r="Q18275">
            <v>1584</v>
          </cell>
        </row>
        <row r="18276">
          <cell r="A18276" t="str">
            <v>10078360MONXDU</v>
          </cell>
          <cell r="Q18276">
            <v>88</v>
          </cell>
        </row>
        <row r="18277">
          <cell r="A18277" t="str">
            <v>10078360MTY1</v>
          </cell>
          <cell r="Q18277">
            <v>40</v>
          </cell>
        </row>
        <row r="18278">
          <cell r="A18278" t="str">
            <v>10078360MTY3</v>
          </cell>
          <cell r="Q18278">
            <v>100</v>
          </cell>
        </row>
        <row r="18279">
          <cell r="A18279" t="str">
            <v>10078065MTY1</v>
          </cell>
          <cell r="Q18279">
            <v>182</v>
          </cell>
        </row>
        <row r="18280">
          <cell r="A18280" t="str">
            <v>10078065MTY1</v>
          </cell>
          <cell r="Q18280">
            <v>1</v>
          </cell>
        </row>
        <row r="18281">
          <cell r="A18281" t="str">
            <v>10078065MTY1</v>
          </cell>
          <cell r="Q18281">
            <v>34</v>
          </cell>
        </row>
        <row r="18282">
          <cell r="A18282" t="str">
            <v>10078065MTY1</v>
          </cell>
          <cell r="Q18282">
            <v>147</v>
          </cell>
        </row>
        <row r="18283">
          <cell r="A18283" t="str">
            <v>10078065MTY3</v>
          </cell>
          <cell r="Q18283">
            <v>15</v>
          </cell>
        </row>
        <row r="18284">
          <cell r="A18284" t="str">
            <v>10078065MTY3</v>
          </cell>
          <cell r="Q18284">
            <v>52</v>
          </cell>
        </row>
        <row r="18285">
          <cell r="A18285" t="str">
            <v>10078065MTY3</v>
          </cell>
          <cell r="Q18285">
            <v>28</v>
          </cell>
        </row>
        <row r="18286">
          <cell r="A18286" t="str">
            <v>10078065REC-LARTX</v>
          </cell>
          <cell r="Q18286">
            <v>285</v>
          </cell>
        </row>
        <row r="18287">
          <cell r="A18287" t="str">
            <v>10078066MTY1</v>
          </cell>
          <cell r="Q18287">
            <v>1</v>
          </cell>
        </row>
        <row r="18288">
          <cell r="A18288" t="str">
            <v>10078066MTY1</v>
          </cell>
          <cell r="Q18288">
            <v>875</v>
          </cell>
        </row>
        <row r="18289">
          <cell r="A18289" t="str">
            <v>10078066MTY3</v>
          </cell>
          <cell r="Q18289">
            <v>900</v>
          </cell>
        </row>
        <row r="18290">
          <cell r="A18290" t="str">
            <v>10078066MTY3</v>
          </cell>
          <cell r="Q18290">
            <v>400</v>
          </cell>
        </row>
        <row r="18291">
          <cell r="A18291" t="str">
            <v>10078028MONXDU</v>
          </cell>
          <cell r="Q18291">
            <v>1334</v>
          </cell>
        </row>
        <row r="18292">
          <cell r="A18292" t="str">
            <v>10078028MTY1</v>
          </cell>
          <cell r="Q18292">
            <v>1294</v>
          </cell>
        </row>
        <row r="18293">
          <cell r="A18293" t="str">
            <v>10078028MTY1</v>
          </cell>
          <cell r="Q18293">
            <v>68</v>
          </cell>
        </row>
        <row r="18294">
          <cell r="A18294" t="str">
            <v>10078028MTY3</v>
          </cell>
          <cell r="Q18294">
            <v>240</v>
          </cell>
        </row>
        <row r="18295">
          <cell r="A18295" t="str">
            <v>10078028MTY3</v>
          </cell>
          <cell r="Q18295">
            <v>1000</v>
          </cell>
        </row>
        <row r="18296">
          <cell r="A18296" t="str">
            <v>10078028MTY3</v>
          </cell>
          <cell r="Q18296">
            <v>1000</v>
          </cell>
        </row>
        <row r="18297">
          <cell r="A18297" t="str">
            <v>10078028MTY3</v>
          </cell>
          <cell r="Q18297">
            <v>1000</v>
          </cell>
        </row>
        <row r="18298">
          <cell r="A18298" t="str">
            <v>10078028MTY3</v>
          </cell>
          <cell r="Q18298">
            <v>952</v>
          </cell>
        </row>
        <row r="18299">
          <cell r="A18299" t="str">
            <v>10078028MTY3</v>
          </cell>
          <cell r="Q18299">
            <v>1000</v>
          </cell>
        </row>
        <row r="18300">
          <cell r="A18300" t="str">
            <v>10078028MTY3</v>
          </cell>
          <cell r="Q18300">
            <v>1000</v>
          </cell>
        </row>
        <row r="18301">
          <cell r="A18301" t="str">
            <v>10078028MTY3</v>
          </cell>
          <cell r="Q18301">
            <v>1000</v>
          </cell>
        </row>
        <row r="18302">
          <cell r="A18302" t="str">
            <v>10078028MTY3</v>
          </cell>
          <cell r="Q18302">
            <v>1000</v>
          </cell>
        </row>
        <row r="18303">
          <cell r="A18303" t="str">
            <v>10078028REC-LARTX</v>
          </cell>
          <cell r="Q18303">
            <v>1000</v>
          </cell>
        </row>
        <row r="18304">
          <cell r="A18304" t="str">
            <v>10078028RXO-SHIP</v>
          </cell>
          <cell r="Q18304">
            <v>15</v>
          </cell>
        </row>
        <row r="18305">
          <cell r="A18305" t="str">
            <v>10078028SHIP</v>
          </cell>
          <cell r="Q18305">
            <v>9</v>
          </cell>
        </row>
        <row r="18306">
          <cell r="A18306" t="str">
            <v>10078030MTY1</v>
          </cell>
          <cell r="Q18306">
            <v>817</v>
          </cell>
        </row>
        <row r="18307">
          <cell r="A18307" t="str">
            <v>10078030MTY3</v>
          </cell>
          <cell r="Q18307">
            <v>4400</v>
          </cell>
        </row>
        <row r="18308">
          <cell r="A18308" t="str">
            <v>10078030MTY3</v>
          </cell>
          <cell r="Q18308">
            <v>249</v>
          </cell>
        </row>
        <row r="18309">
          <cell r="A18309" t="str">
            <v>10078030SHIP</v>
          </cell>
          <cell r="Q18309">
            <v>45</v>
          </cell>
        </row>
        <row r="18310">
          <cell r="A18310" t="str">
            <v>10078031MTY1</v>
          </cell>
          <cell r="Q18310">
            <v>1061</v>
          </cell>
        </row>
        <row r="18311">
          <cell r="A18311" t="str">
            <v>10078031MTY1</v>
          </cell>
          <cell r="Q18311">
            <v>167</v>
          </cell>
        </row>
        <row r="18312">
          <cell r="A18312" t="str">
            <v>10078031MTY1</v>
          </cell>
          <cell r="Q18312">
            <v>1000</v>
          </cell>
        </row>
        <row r="18313">
          <cell r="A18313" t="str">
            <v>10078031MTY1</v>
          </cell>
          <cell r="Q18313">
            <v>99</v>
          </cell>
        </row>
        <row r="18314">
          <cell r="A18314" t="str">
            <v>10078031MTY3</v>
          </cell>
          <cell r="Q18314">
            <v>500</v>
          </cell>
        </row>
        <row r="18315">
          <cell r="A18315" t="str">
            <v>10078031MTY3</v>
          </cell>
          <cell r="Q18315">
            <v>800</v>
          </cell>
        </row>
        <row r="18316">
          <cell r="A18316" t="str">
            <v>10078031MTY3</v>
          </cell>
          <cell r="Q18316">
            <v>2000</v>
          </cell>
        </row>
        <row r="18317">
          <cell r="A18317" t="str">
            <v>10078031MTY3</v>
          </cell>
          <cell r="Q18317">
            <v>5000</v>
          </cell>
        </row>
        <row r="18318">
          <cell r="A18318" t="str">
            <v>10078031REC3PL</v>
          </cell>
          <cell r="Q18318">
            <v>2000</v>
          </cell>
        </row>
        <row r="18319">
          <cell r="A18319" t="str">
            <v>10078031SHIP</v>
          </cell>
          <cell r="Q18319">
            <v>2441</v>
          </cell>
        </row>
        <row r="18320">
          <cell r="A18320" t="str">
            <v>10078033MTY1</v>
          </cell>
          <cell r="Q18320">
            <v>1857</v>
          </cell>
        </row>
        <row r="18321">
          <cell r="A18321" t="str">
            <v>10078033MTY3</v>
          </cell>
          <cell r="Q18321">
            <v>5500</v>
          </cell>
        </row>
        <row r="18322">
          <cell r="A18322" t="str">
            <v>10078033MTY3</v>
          </cell>
          <cell r="Q18322">
            <v>2692</v>
          </cell>
        </row>
        <row r="18323">
          <cell r="A18323" t="str">
            <v>10078033RXO-SHIP</v>
          </cell>
          <cell r="Q18323">
            <v>80</v>
          </cell>
        </row>
        <row r="18324">
          <cell r="A18324" t="str">
            <v>10078033SHIP</v>
          </cell>
          <cell r="Q18324">
            <v>2210</v>
          </cell>
        </row>
        <row r="18325">
          <cell r="A18325" t="str">
            <v>10078036SHIP</v>
          </cell>
          <cell r="Q18325">
            <v>100</v>
          </cell>
        </row>
        <row r="18326">
          <cell r="A18326" t="str">
            <v>10078037MTY1</v>
          </cell>
          <cell r="Q18326">
            <v>1200</v>
          </cell>
        </row>
        <row r="18327">
          <cell r="A18327" t="str">
            <v>10078284MTY1</v>
          </cell>
          <cell r="Q18327">
            <v>1450</v>
          </cell>
        </row>
        <row r="18328">
          <cell r="A18328" t="str">
            <v>10078284MTY3</v>
          </cell>
          <cell r="Q18328">
            <v>100</v>
          </cell>
        </row>
        <row r="18329">
          <cell r="A18329" t="str">
            <v>10078284MTY3</v>
          </cell>
          <cell r="Q18329">
            <v>2500</v>
          </cell>
        </row>
        <row r="18330">
          <cell r="A18330" t="str">
            <v>L81745-00MTY1</v>
          </cell>
          <cell r="Q18330">
            <v>87</v>
          </cell>
        </row>
        <row r="18331">
          <cell r="A18331" t="str">
            <v>L81745-00MTY3</v>
          </cell>
          <cell r="Q18331">
            <v>51</v>
          </cell>
        </row>
        <row r="18332">
          <cell r="A18332" t="str">
            <v>10078285MTY1</v>
          </cell>
          <cell r="Q18332">
            <v>2910</v>
          </cell>
        </row>
        <row r="18333">
          <cell r="A18333" t="str">
            <v>10078285REC-LARTX</v>
          </cell>
          <cell r="Q18333">
            <v>42007</v>
          </cell>
        </row>
        <row r="18334">
          <cell r="A18334" t="str">
            <v>10078286MTY3</v>
          </cell>
          <cell r="Q18334">
            <v>10650</v>
          </cell>
        </row>
        <row r="18335">
          <cell r="A18335" t="str">
            <v>10078286MTY3</v>
          </cell>
          <cell r="Q18335">
            <v>950</v>
          </cell>
        </row>
        <row r="18336">
          <cell r="A18336" t="str">
            <v>10078287MTY1</v>
          </cell>
          <cell r="Q18336">
            <v>212</v>
          </cell>
        </row>
        <row r="18337">
          <cell r="A18337" t="str">
            <v>10078287MTY3</v>
          </cell>
          <cell r="Q18337">
            <v>1000</v>
          </cell>
        </row>
        <row r="18338">
          <cell r="A18338" t="str">
            <v>10078287MTY3</v>
          </cell>
          <cell r="Q18338">
            <v>1000</v>
          </cell>
        </row>
        <row r="18339">
          <cell r="A18339" t="str">
            <v>10078288MTY1</v>
          </cell>
          <cell r="Q18339">
            <v>368</v>
          </cell>
        </row>
        <row r="18340">
          <cell r="A18340" t="str">
            <v>10078288MTY1</v>
          </cell>
          <cell r="Q18340">
            <v>5619</v>
          </cell>
        </row>
        <row r="18341">
          <cell r="A18341" t="str">
            <v>10078288REC-LARTX</v>
          </cell>
          <cell r="Q18341">
            <v>10000</v>
          </cell>
        </row>
        <row r="18342">
          <cell r="A18342" t="str">
            <v>10078289MTY1</v>
          </cell>
          <cell r="Q18342">
            <v>286</v>
          </cell>
        </row>
        <row r="18343">
          <cell r="A18343" t="str">
            <v>10078289MTY1</v>
          </cell>
          <cell r="Q18343">
            <v>1609</v>
          </cell>
        </row>
        <row r="18344">
          <cell r="A18344" t="str">
            <v>10078289MTY3</v>
          </cell>
          <cell r="Q18344">
            <v>835</v>
          </cell>
        </row>
        <row r="18345">
          <cell r="A18345" t="str">
            <v>10078289MTY3</v>
          </cell>
          <cell r="Q18345">
            <v>60</v>
          </cell>
        </row>
        <row r="18346">
          <cell r="A18346" t="str">
            <v>10078290MTY1</v>
          </cell>
          <cell r="Q18346">
            <v>3490</v>
          </cell>
        </row>
        <row r="18347">
          <cell r="A18347" t="str">
            <v>10078290MTY3</v>
          </cell>
          <cell r="Q18347">
            <v>15000</v>
          </cell>
        </row>
        <row r="18348">
          <cell r="A18348" t="str">
            <v>10078290MTY3</v>
          </cell>
          <cell r="Q18348">
            <v>6094</v>
          </cell>
        </row>
        <row r="18349">
          <cell r="A18349" t="str">
            <v>10078291REC-LARTX</v>
          </cell>
          <cell r="Q18349">
            <v>53338</v>
          </cell>
        </row>
        <row r="18350">
          <cell r="A18350" t="str">
            <v>10078291SHIP</v>
          </cell>
          <cell r="Q18350">
            <v>20</v>
          </cell>
        </row>
        <row r="18351">
          <cell r="A18351" t="str">
            <v>10078292MTY1</v>
          </cell>
          <cell r="Q18351">
            <v>261</v>
          </cell>
        </row>
        <row r="18352">
          <cell r="A18352" t="str">
            <v>10078292MTY1</v>
          </cell>
          <cell r="Q18352">
            <v>25</v>
          </cell>
        </row>
        <row r="18353">
          <cell r="A18353" t="str">
            <v>10078292MTY3</v>
          </cell>
          <cell r="Q18353">
            <v>1182</v>
          </cell>
        </row>
        <row r="18354">
          <cell r="A18354" t="str">
            <v>10078292MTY3</v>
          </cell>
          <cell r="Q18354">
            <v>1800</v>
          </cell>
        </row>
        <row r="18355">
          <cell r="A18355" t="str">
            <v>10078292MTY3</v>
          </cell>
          <cell r="Q18355">
            <v>450</v>
          </cell>
        </row>
        <row r="18356">
          <cell r="A18356" t="str">
            <v>10078292REC3PL</v>
          </cell>
          <cell r="Q18356">
            <v>204</v>
          </cell>
        </row>
        <row r="18357">
          <cell r="A18357" t="str">
            <v>10078293MTY1</v>
          </cell>
          <cell r="Q18357">
            <v>336</v>
          </cell>
        </row>
        <row r="18358">
          <cell r="A18358" t="str">
            <v>10078293REC-LARTX</v>
          </cell>
          <cell r="Q18358">
            <v>1000</v>
          </cell>
        </row>
        <row r="18359">
          <cell r="A18359" t="str">
            <v>10078294MTY1</v>
          </cell>
          <cell r="Q18359">
            <v>157</v>
          </cell>
        </row>
        <row r="18360">
          <cell r="A18360" t="str">
            <v>10078294MTY1</v>
          </cell>
          <cell r="Q18360">
            <v>13004</v>
          </cell>
        </row>
        <row r="18361">
          <cell r="A18361" t="str">
            <v>10078294MTY1</v>
          </cell>
          <cell r="Q18361">
            <v>32</v>
          </cell>
        </row>
        <row r="18362">
          <cell r="A18362" t="str">
            <v>10078295MTY1</v>
          </cell>
          <cell r="Q18362">
            <v>7513</v>
          </cell>
        </row>
        <row r="18363">
          <cell r="A18363" t="str">
            <v>10078295MTY3</v>
          </cell>
          <cell r="Q18363">
            <v>10140</v>
          </cell>
        </row>
        <row r="18364">
          <cell r="A18364" t="str">
            <v>10078295MTY3</v>
          </cell>
          <cell r="Q18364">
            <v>5100</v>
          </cell>
        </row>
        <row r="18365">
          <cell r="A18365" t="str">
            <v>10078295MTY3</v>
          </cell>
          <cell r="Q18365">
            <v>6500</v>
          </cell>
        </row>
        <row r="18366">
          <cell r="A18366" t="str">
            <v>10078296MTY1</v>
          </cell>
          <cell r="Q18366">
            <v>880</v>
          </cell>
        </row>
        <row r="18367">
          <cell r="A18367" t="str">
            <v>10078296MTY3</v>
          </cell>
          <cell r="Q18367">
            <v>3460</v>
          </cell>
        </row>
        <row r="18368">
          <cell r="A18368" t="str">
            <v>10078296MTY3</v>
          </cell>
          <cell r="Q18368">
            <v>60</v>
          </cell>
        </row>
        <row r="18369">
          <cell r="A18369" t="str">
            <v>10078297MTY1</v>
          </cell>
          <cell r="Q18369">
            <v>955</v>
          </cell>
        </row>
        <row r="18370">
          <cell r="A18370" t="str">
            <v>10078297MTY1</v>
          </cell>
          <cell r="Q18370">
            <v>9000</v>
          </cell>
        </row>
        <row r="18371">
          <cell r="A18371" t="str">
            <v>10078297MTY3</v>
          </cell>
          <cell r="Q18371">
            <v>900</v>
          </cell>
        </row>
        <row r="18372">
          <cell r="A18372" t="str">
            <v>10078297MTY3</v>
          </cell>
          <cell r="Q18372">
            <v>4100</v>
          </cell>
        </row>
        <row r="18373">
          <cell r="A18373" t="str">
            <v>10078306MTY1</v>
          </cell>
          <cell r="Q18373">
            <v>2418</v>
          </cell>
        </row>
        <row r="18374">
          <cell r="A18374" t="str">
            <v>10078306MTY3</v>
          </cell>
          <cell r="Q18374">
            <v>2490</v>
          </cell>
        </row>
        <row r="18375">
          <cell r="A18375" t="str">
            <v>10078306MTY3</v>
          </cell>
          <cell r="Q18375">
            <v>3000</v>
          </cell>
        </row>
        <row r="18376">
          <cell r="A18376" t="str">
            <v>10078298MTY1</v>
          </cell>
          <cell r="Q18376">
            <v>4521</v>
          </cell>
        </row>
        <row r="18377">
          <cell r="A18377" t="str">
            <v>10078298MTY3</v>
          </cell>
          <cell r="Q18377">
            <v>25000</v>
          </cell>
        </row>
        <row r="18378">
          <cell r="A18378" t="str">
            <v>10078299MONEP</v>
          </cell>
          <cell r="Q18378">
            <v>406</v>
          </cell>
        </row>
        <row r="18379">
          <cell r="A18379" t="str">
            <v>10078299MONXDU</v>
          </cell>
          <cell r="Q18379">
            <v>943</v>
          </cell>
        </row>
        <row r="18380">
          <cell r="A18380" t="str">
            <v>10078307MTY1</v>
          </cell>
          <cell r="Q18380">
            <v>2929</v>
          </cell>
        </row>
        <row r="18381">
          <cell r="A18381" t="str">
            <v>10078307MTY3</v>
          </cell>
          <cell r="Q18381">
            <v>5760</v>
          </cell>
        </row>
        <row r="18382">
          <cell r="A18382" t="str">
            <v>10078307MTY3</v>
          </cell>
          <cell r="Q18382">
            <v>119</v>
          </cell>
        </row>
        <row r="18383">
          <cell r="A18383" t="str">
            <v>10078300MTY1</v>
          </cell>
          <cell r="Q18383">
            <v>12865</v>
          </cell>
        </row>
        <row r="18384">
          <cell r="A18384" t="str">
            <v>10078300MTY3</v>
          </cell>
          <cell r="Q18384">
            <v>3360</v>
          </cell>
        </row>
        <row r="18385">
          <cell r="A18385" t="str">
            <v>10078300MTY3</v>
          </cell>
          <cell r="Q18385">
            <v>1920</v>
          </cell>
        </row>
        <row r="18386">
          <cell r="A18386" t="str">
            <v>10078300MTY3</v>
          </cell>
          <cell r="Q18386">
            <v>2499</v>
          </cell>
        </row>
        <row r="18387">
          <cell r="A18387" t="str">
            <v>10078301MTY1</v>
          </cell>
          <cell r="Q18387">
            <v>1005</v>
          </cell>
        </row>
        <row r="18388">
          <cell r="A18388" t="str">
            <v>10078301MTY3</v>
          </cell>
          <cell r="Q18388">
            <v>4423</v>
          </cell>
        </row>
        <row r="18389">
          <cell r="A18389" t="str">
            <v>10078301MTY3</v>
          </cell>
          <cell r="Q18389">
            <v>960</v>
          </cell>
        </row>
        <row r="18390">
          <cell r="A18390" t="str">
            <v>10078302MTY1</v>
          </cell>
          <cell r="Q18390">
            <v>1902</v>
          </cell>
        </row>
        <row r="18391">
          <cell r="A18391" t="str">
            <v>10078302MTY3</v>
          </cell>
          <cell r="Q18391">
            <v>2600</v>
          </cell>
        </row>
        <row r="18392">
          <cell r="A18392" t="str">
            <v>10078302REC-LARTX</v>
          </cell>
          <cell r="Q18392">
            <v>23700</v>
          </cell>
        </row>
        <row r="18393">
          <cell r="A18393" t="str">
            <v>10078302SHIP</v>
          </cell>
          <cell r="Q18393">
            <v>200</v>
          </cell>
        </row>
        <row r="18394">
          <cell r="A18394" t="str">
            <v>10078303MTY1</v>
          </cell>
          <cell r="Q18394">
            <v>7207</v>
          </cell>
        </row>
        <row r="18395">
          <cell r="A18395" t="str">
            <v>10078303MTY3</v>
          </cell>
          <cell r="Q18395">
            <v>7000</v>
          </cell>
        </row>
        <row r="18396">
          <cell r="A18396" t="str">
            <v>10078305MTY1</v>
          </cell>
          <cell r="Q18396">
            <v>1714</v>
          </cell>
        </row>
        <row r="18397">
          <cell r="A18397" t="str">
            <v>10078305MTY3</v>
          </cell>
          <cell r="Q18397">
            <v>10000</v>
          </cell>
        </row>
        <row r="18398">
          <cell r="A18398" t="str">
            <v>10078309MTY1</v>
          </cell>
          <cell r="Q18398">
            <v>681</v>
          </cell>
        </row>
        <row r="18399">
          <cell r="A18399" t="str">
            <v>10078309MTY3</v>
          </cell>
          <cell r="Q18399">
            <v>2000</v>
          </cell>
        </row>
        <row r="18400">
          <cell r="A18400" t="str">
            <v>60151639MONEP</v>
          </cell>
          <cell r="Q18400">
            <v>1</v>
          </cell>
        </row>
        <row r="18401">
          <cell r="A18401" t="str">
            <v>60151639MTY1</v>
          </cell>
          <cell r="Q18401">
            <v>1</v>
          </cell>
        </row>
        <row r="18402">
          <cell r="A18402" t="str">
            <v>60151662MONXDU</v>
          </cell>
          <cell r="Q18402">
            <v>77</v>
          </cell>
        </row>
        <row r="18403">
          <cell r="A18403" t="str">
            <v>60151662MTY1</v>
          </cell>
          <cell r="Q18403">
            <v>2</v>
          </cell>
        </row>
        <row r="18404">
          <cell r="A18404" t="str">
            <v>60151662MTY1</v>
          </cell>
          <cell r="Q18404">
            <v>1</v>
          </cell>
        </row>
        <row r="18405">
          <cell r="A18405" t="str">
            <v>60151662MTY3</v>
          </cell>
          <cell r="Q18405">
            <v>4</v>
          </cell>
        </row>
        <row r="18406">
          <cell r="A18406" t="str">
            <v>60151662MTY3</v>
          </cell>
          <cell r="Q18406">
            <v>4</v>
          </cell>
        </row>
        <row r="18407">
          <cell r="A18407" t="str">
            <v>60151662MTY3</v>
          </cell>
          <cell r="Q18407">
            <v>4</v>
          </cell>
        </row>
        <row r="18408">
          <cell r="A18408" t="str">
            <v>60151662MTY3</v>
          </cell>
          <cell r="Q18408">
            <v>4</v>
          </cell>
        </row>
        <row r="18409">
          <cell r="A18409" t="str">
            <v>60151662MTY3</v>
          </cell>
          <cell r="Q18409">
            <v>4</v>
          </cell>
        </row>
        <row r="18410">
          <cell r="A18410" t="str">
            <v>60151662MTY3</v>
          </cell>
          <cell r="Q18410">
            <v>4</v>
          </cell>
        </row>
        <row r="18411">
          <cell r="A18411" t="str">
            <v>60151662MTY3</v>
          </cell>
          <cell r="Q18411">
            <v>2</v>
          </cell>
        </row>
        <row r="18412">
          <cell r="A18412" t="str">
            <v>60151662MTY3</v>
          </cell>
          <cell r="Q18412">
            <v>4</v>
          </cell>
        </row>
        <row r="18413">
          <cell r="A18413" t="str">
            <v>60151662MTY3</v>
          </cell>
          <cell r="Q18413">
            <v>3</v>
          </cell>
        </row>
        <row r="18414">
          <cell r="A18414" t="str">
            <v>60151662MTY3</v>
          </cell>
          <cell r="Q18414">
            <v>4</v>
          </cell>
        </row>
        <row r="18415">
          <cell r="A18415" t="str">
            <v>60151662MTY3</v>
          </cell>
          <cell r="Q18415">
            <v>4</v>
          </cell>
        </row>
        <row r="18416">
          <cell r="A18416" t="str">
            <v>60151662MTY3</v>
          </cell>
          <cell r="Q18416">
            <v>4</v>
          </cell>
        </row>
        <row r="18417">
          <cell r="A18417" t="str">
            <v>60151662MTY3</v>
          </cell>
          <cell r="Q18417">
            <v>4</v>
          </cell>
        </row>
        <row r="18418">
          <cell r="A18418" t="str">
            <v>60151662MTY3</v>
          </cell>
          <cell r="Q18418">
            <v>2</v>
          </cell>
        </row>
        <row r="18419">
          <cell r="A18419" t="str">
            <v>60151662MTY3</v>
          </cell>
          <cell r="Q18419">
            <v>4</v>
          </cell>
        </row>
        <row r="18420">
          <cell r="A18420" t="str">
            <v>60151662MTY3</v>
          </cell>
          <cell r="Q18420">
            <v>4</v>
          </cell>
        </row>
        <row r="18421">
          <cell r="A18421" t="str">
            <v>60151662MTY3</v>
          </cell>
          <cell r="Q18421">
            <v>4</v>
          </cell>
        </row>
        <row r="18422">
          <cell r="A18422" t="str">
            <v>60151662MTY3</v>
          </cell>
          <cell r="Q18422">
            <v>4</v>
          </cell>
        </row>
        <row r="18423">
          <cell r="A18423" t="str">
            <v>60151662MTY3</v>
          </cell>
          <cell r="Q18423">
            <v>4</v>
          </cell>
        </row>
        <row r="18424">
          <cell r="A18424" t="str">
            <v>60151662MTY3</v>
          </cell>
          <cell r="Q18424">
            <v>4</v>
          </cell>
        </row>
        <row r="18425">
          <cell r="A18425" t="str">
            <v>60151662MTY3</v>
          </cell>
          <cell r="Q18425">
            <v>4</v>
          </cell>
        </row>
        <row r="18426">
          <cell r="A18426" t="str">
            <v>60151662MTY3</v>
          </cell>
          <cell r="Q18426">
            <v>4</v>
          </cell>
        </row>
        <row r="18427">
          <cell r="A18427" t="str">
            <v>60151662MTY3</v>
          </cell>
          <cell r="Q18427">
            <v>4</v>
          </cell>
        </row>
        <row r="18428">
          <cell r="A18428" t="str">
            <v>60151662MTY3</v>
          </cell>
          <cell r="Q18428">
            <v>4</v>
          </cell>
        </row>
        <row r="18429">
          <cell r="A18429" t="str">
            <v>60151662MTY3</v>
          </cell>
          <cell r="Q18429">
            <v>4</v>
          </cell>
        </row>
        <row r="18430">
          <cell r="A18430" t="str">
            <v>60151662MTY3</v>
          </cell>
          <cell r="Q18430">
            <v>4</v>
          </cell>
        </row>
        <row r="18431">
          <cell r="A18431" t="str">
            <v>60151662MTY3</v>
          </cell>
          <cell r="Q18431">
            <v>4</v>
          </cell>
        </row>
        <row r="18432">
          <cell r="A18432" t="str">
            <v>60151662MTY3</v>
          </cell>
          <cell r="Q18432">
            <v>4</v>
          </cell>
        </row>
        <row r="18433">
          <cell r="A18433" t="str">
            <v>60151662MTY3</v>
          </cell>
          <cell r="Q18433">
            <v>4</v>
          </cell>
        </row>
        <row r="18434">
          <cell r="A18434" t="str">
            <v>60151662MTY3</v>
          </cell>
          <cell r="Q18434">
            <v>4</v>
          </cell>
        </row>
        <row r="18435">
          <cell r="A18435" t="str">
            <v>60151662MTY3</v>
          </cell>
          <cell r="Q18435">
            <v>4</v>
          </cell>
        </row>
        <row r="18436">
          <cell r="A18436" t="str">
            <v>60151662MTY3</v>
          </cell>
          <cell r="Q18436">
            <v>4</v>
          </cell>
        </row>
        <row r="18437">
          <cell r="A18437" t="str">
            <v>60151662MTY3</v>
          </cell>
          <cell r="Q18437">
            <v>4</v>
          </cell>
        </row>
        <row r="18438">
          <cell r="A18438" t="str">
            <v>60151662MTY3</v>
          </cell>
          <cell r="Q18438">
            <v>4</v>
          </cell>
        </row>
        <row r="18439">
          <cell r="A18439" t="str">
            <v>60151662MTY3</v>
          </cell>
          <cell r="Q18439">
            <v>4</v>
          </cell>
        </row>
        <row r="18440">
          <cell r="A18440" t="str">
            <v>60151662MTY3</v>
          </cell>
          <cell r="Q18440">
            <v>4</v>
          </cell>
        </row>
        <row r="18441">
          <cell r="A18441" t="str">
            <v>60151662MTY3</v>
          </cell>
          <cell r="Q18441">
            <v>4</v>
          </cell>
        </row>
        <row r="18442">
          <cell r="A18442" t="str">
            <v>60151662MTY3</v>
          </cell>
          <cell r="Q18442">
            <v>4</v>
          </cell>
        </row>
        <row r="18443">
          <cell r="A18443" t="str">
            <v>60151662MTY3</v>
          </cell>
          <cell r="Q18443">
            <v>4</v>
          </cell>
        </row>
        <row r="18444">
          <cell r="A18444" t="str">
            <v>60151662MTY3</v>
          </cell>
          <cell r="Q18444">
            <v>4</v>
          </cell>
        </row>
        <row r="18445">
          <cell r="A18445" t="str">
            <v>60151662MTY3</v>
          </cell>
          <cell r="Q18445">
            <v>4</v>
          </cell>
        </row>
        <row r="18446">
          <cell r="A18446" t="str">
            <v>60151662MTY3</v>
          </cell>
          <cell r="Q18446">
            <v>4</v>
          </cell>
        </row>
        <row r="18447">
          <cell r="A18447" t="str">
            <v>60151662MTY3</v>
          </cell>
          <cell r="Q18447">
            <v>4</v>
          </cell>
        </row>
        <row r="18448">
          <cell r="A18448" t="str">
            <v>60151662MTY3</v>
          </cell>
          <cell r="Q18448">
            <v>4</v>
          </cell>
        </row>
        <row r="18449">
          <cell r="A18449" t="str">
            <v>60151662MTY3</v>
          </cell>
          <cell r="Q18449">
            <v>4</v>
          </cell>
        </row>
        <row r="18450">
          <cell r="A18450" t="str">
            <v>60151662MTY3</v>
          </cell>
          <cell r="Q18450">
            <v>4</v>
          </cell>
        </row>
        <row r="18451">
          <cell r="A18451" t="str">
            <v>60151662MTY3</v>
          </cell>
          <cell r="Q18451">
            <v>4</v>
          </cell>
        </row>
        <row r="18452">
          <cell r="A18452" t="str">
            <v>60151662MTY3</v>
          </cell>
          <cell r="Q18452">
            <v>4</v>
          </cell>
        </row>
        <row r="18453">
          <cell r="A18453" t="str">
            <v>60151662MTY3</v>
          </cell>
          <cell r="Q18453">
            <v>4</v>
          </cell>
        </row>
        <row r="18454">
          <cell r="A18454" t="str">
            <v>60151662MTY3</v>
          </cell>
          <cell r="Q18454">
            <v>1</v>
          </cell>
        </row>
        <row r="18455">
          <cell r="A18455" t="str">
            <v>60151662MTY3</v>
          </cell>
          <cell r="Q18455">
            <v>4</v>
          </cell>
        </row>
        <row r="18456">
          <cell r="A18456" t="str">
            <v>60151662MTY3</v>
          </cell>
          <cell r="Q18456">
            <v>4</v>
          </cell>
        </row>
        <row r="18457">
          <cell r="A18457" t="str">
            <v>60151662MTY3</v>
          </cell>
          <cell r="Q18457">
            <v>4</v>
          </cell>
        </row>
        <row r="18458">
          <cell r="A18458" t="str">
            <v>60151662MTY3</v>
          </cell>
          <cell r="Q18458">
            <v>4</v>
          </cell>
        </row>
        <row r="18459">
          <cell r="A18459" t="str">
            <v>60151662MTY3</v>
          </cell>
          <cell r="Q18459">
            <v>4</v>
          </cell>
        </row>
        <row r="18460">
          <cell r="A18460" t="str">
            <v>60151662MTY3</v>
          </cell>
          <cell r="Q18460">
            <v>4</v>
          </cell>
        </row>
        <row r="18461">
          <cell r="A18461" t="str">
            <v>60151662MTY3</v>
          </cell>
          <cell r="Q18461">
            <v>4</v>
          </cell>
        </row>
        <row r="18462">
          <cell r="A18462" t="str">
            <v>60151662MTY3</v>
          </cell>
          <cell r="Q18462">
            <v>4</v>
          </cell>
        </row>
        <row r="18463">
          <cell r="A18463" t="str">
            <v>60151662MTY3</v>
          </cell>
          <cell r="Q18463">
            <v>4</v>
          </cell>
        </row>
        <row r="18464">
          <cell r="A18464" t="str">
            <v>60151662MTY3</v>
          </cell>
          <cell r="Q18464">
            <v>4</v>
          </cell>
        </row>
        <row r="18465">
          <cell r="A18465" t="str">
            <v>60151662MTY3</v>
          </cell>
          <cell r="Q18465">
            <v>4</v>
          </cell>
        </row>
        <row r="18466">
          <cell r="A18466" t="str">
            <v>60151662MTY3</v>
          </cell>
          <cell r="Q18466">
            <v>4</v>
          </cell>
        </row>
        <row r="18467">
          <cell r="A18467" t="str">
            <v>60151662MTY3</v>
          </cell>
          <cell r="Q18467">
            <v>4</v>
          </cell>
        </row>
        <row r="18468">
          <cell r="A18468" t="str">
            <v>60151662MTY3</v>
          </cell>
          <cell r="Q18468">
            <v>4</v>
          </cell>
        </row>
        <row r="18469">
          <cell r="A18469" t="str">
            <v>60151662MTY3</v>
          </cell>
          <cell r="Q18469">
            <v>4</v>
          </cell>
        </row>
        <row r="18470">
          <cell r="A18470" t="str">
            <v>60151662MTY3</v>
          </cell>
          <cell r="Q18470">
            <v>4</v>
          </cell>
        </row>
        <row r="18471">
          <cell r="A18471" t="str">
            <v>60151662MTY3</v>
          </cell>
          <cell r="Q18471">
            <v>4</v>
          </cell>
        </row>
        <row r="18472">
          <cell r="A18472" t="str">
            <v>60151662MTY3</v>
          </cell>
          <cell r="Q18472">
            <v>4</v>
          </cell>
        </row>
        <row r="18473">
          <cell r="A18473" t="str">
            <v>60151662MTY3</v>
          </cell>
          <cell r="Q18473">
            <v>4</v>
          </cell>
        </row>
        <row r="18474">
          <cell r="A18474" t="str">
            <v>60151662MTY3</v>
          </cell>
          <cell r="Q18474">
            <v>4</v>
          </cell>
        </row>
        <row r="18475">
          <cell r="A18475" t="str">
            <v>60151662MTY3</v>
          </cell>
          <cell r="Q18475">
            <v>4</v>
          </cell>
        </row>
        <row r="18476">
          <cell r="A18476" t="str">
            <v>60151662MTY3</v>
          </cell>
          <cell r="Q18476">
            <v>4</v>
          </cell>
        </row>
        <row r="18477">
          <cell r="A18477" t="str">
            <v>60151662MTY3</v>
          </cell>
          <cell r="Q18477">
            <v>4</v>
          </cell>
        </row>
        <row r="18478">
          <cell r="A18478" t="str">
            <v>60151662MTY3</v>
          </cell>
          <cell r="Q18478">
            <v>4</v>
          </cell>
        </row>
        <row r="18479">
          <cell r="A18479" t="str">
            <v>60151662MTY3</v>
          </cell>
          <cell r="Q18479">
            <v>4</v>
          </cell>
        </row>
        <row r="18480">
          <cell r="A18480" t="str">
            <v>60151662MTY3</v>
          </cell>
          <cell r="Q18480">
            <v>5</v>
          </cell>
        </row>
        <row r="18481">
          <cell r="A18481" t="str">
            <v>60151662MTY3</v>
          </cell>
          <cell r="Q18481">
            <v>4</v>
          </cell>
        </row>
        <row r="18482">
          <cell r="A18482" t="str">
            <v>60151662MTY3</v>
          </cell>
          <cell r="Q18482">
            <v>4</v>
          </cell>
        </row>
        <row r="18483">
          <cell r="A18483" t="str">
            <v>60151662MTY3</v>
          </cell>
          <cell r="Q18483">
            <v>4</v>
          </cell>
        </row>
        <row r="18484">
          <cell r="A18484" t="str">
            <v>60151662MTY3</v>
          </cell>
          <cell r="Q18484">
            <v>4</v>
          </cell>
        </row>
        <row r="18485">
          <cell r="A18485" t="str">
            <v>60151662MTY3</v>
          </cell>
          <cell r="Q18485">
            <v>4</v>
          </cell>
        </row>
        <row r="18486">
          <cell r="A18486" t="str">
            <v>60151662MTY3</v>
          </cell>
          <cell r="Q18486">
            <v>4</v>
          </cell>
        </row>
        <row r="18487">
          <cell r="A18487" t="str">
            <v>60151662MTY3</v>
          </cell>
          <cell r="Q18487">
            <v>4</v>
          </cell>
        </row>
        <row r="18488">
          <cell r="A18488" t="str">
            <v>60151662MTY3</v>
          </cell>
          <cell r="Q18488">
            <v>4</v>
          </cell>
        </row>
        <row r="18489">
          <cell r="A18489" t="str">
            <v>60151662MTY3</v>
          </cell>
          <cell r="Q18489">
            <v>4</v>
          </cell>
        </row>
        <row r="18490">
          <cell r="A18490" t="str">
            <v>60151662MTY3</v>
          </cell>
          <cell r="Q18490">
            <v>4</v>
          </cell>
        </row>
        <row r="18491">
          <cell r="A18491" t="str">
            <v>60151662MTY3</v>
          </cell>
          <cell r="Q18491">
            <v>3</v>
          </cell>
        </row>
        <row r="18492">
          <cell r="A18492" t="str">
            <v>60151662MTY3</v>
          </cell>
          <cell r="Q18492">
            <v>4</v>
          </cell>
        </row>
        <row r="18493">
          <cell r="A18493" t="str">
            <v>60151662MTY3</v>
          </cell>
          <cell r="Q18493">
            <v>4</v>
          </cell>
        </row>
        <row r="18494">
          <cell r="A18494" t="str">
            <v>60151662MTY3</v>
          </cell>
          <cell r="Q18494">
            <v>4</v>
          </cell>
        </row>
        <row r="18495">
          <cell r="A18495" t="str">
            <v>60151662MTY3</v>
          </cell>
          <cell r="Q18495">
            <v>8</v>
          </cell>
        </row>
        <row r="18496">
          <cell r="A18496" t="str">
            <v>60151662MTY3</v>
          </cell>
          <cell r="Q18496">
            <v>8</v>
          </cell>
        </row>
        <row r="18497">
          <cell r="A18497" t="str">
            <v>60151662MTY3</v>
          </cell>
          <cell r="Q18497">
            <v>8</v>
          </cell>
        </row>
        <row r="18498">
          <cell r="A18498" t="str">
            <v>60151662MTY3</v>
          </cell>
          <cell r="Q18498">
            <v>4</v>
          </cell>
        </row>
        <row r="18499">
          <cell r="A18499" t="str">
            <v>60151662MTY3</v>
          </cell>
          <cell r="Q18499">
            <v>3</v>
          </cell>
        </row>
        <row r="18500">
          <cell r="A18500" t="str">
            <v>60151662MTY3</v>
          </cell>
          <cell r="Q18500">
            <v>1</v>
          </cell>
        </row>
        <row r="18501">
          <cell r="A18501" t="str">
            <v>60151662MTY3</v>
          </cell>
          <cell r="Q18501">
            <v>3</v>
          </cell>
        </row>
        <row r="18502">
          <cell r="A18502" t="str">
            <v>60151662MTY3</v>
          </cell>
          <cell r="Q18502">
            <v>32</v>
          </cell>
        </row>
        <row r="18503">
          <cell r="A18503" t="str">
            <v>60151662MTY3</v>
          </cell>
          <cell r="Q18503">
            <v>37</v>
          </cell>
        </row>
        <row r="18504">
          <cell r="A18504" t="str">
            <v>60151663MON</v>
          </cell>
          <cell r="Q18504">
            <v>2</v>
          </cell>
        </row>
        <row r="18505">
          <cell r="A18505" t="str">
            <v>60151663MONXDU</v>
          </cell>
          <cell r="Q18505">
            <v>171</v>
          </cell>
        </row>
        <row r="18506">
          <cell r="A18506" t="str">
            <v>60151663MTY1</v>
          </cell>
          <cell r="Q18506">
            <v>2</v>
          </cell>
        </row>
        <row r="18507">
          <cell r="A18507" t="str">
            <v>60151663MTY1</v>
          </cell>
          <cell r="Q18507">
            <v>1</v>
          </cell>
        </row>
        <row r="18508">
          <cell r="A18508" t="str">
            <v>60151663MTY1</v>
          </cell>
          <cell r="Q18508">
            <v>364</v>
          </cell>
        </row>
        <row r="18509">
          <cell r="A18509" t="str">
            <v>60151678MONXDU</v>
          </cell>
          <cell r="Q18509">
            <v>91</v>
          </cell>
        </row>
        <row r="18510">
          <cell r="A18510" t="str">
            <v>60151678MTY1</v>
          </cell>
          <cell r="Q18510">
            <v>58</v>
          </cell>
        </row>
        <row r="18511">
          <cell r="A18511" t="str">
            <v>60151678MTY1</v>
          </cell>
          <cell r="Q18511">
            <v>105</v>
          </cell>
        </row>
        <row r="18512">
          <cell r="A18512" t="str">
            <v>60151678MTY3</v>
          </cell>
          <cell r="Q18512">
            <v>84</v>
          </cell>
        </row>
        <row r="18513">
          <cell r="A18513" t="str">
            <v>60151678MTY3</v>
          </cell>
          <cell r="Q18513">
            <v>300</v>
          </cell>
        </row>
        <row r="18514">
          <cell r="A18514" t="str">
            <v>60151678MTY3</v>
          </cell>
          <cell r="Q18514">
            <v>9</v>
          </cell>
        </row>
        <row r="18515">
          <cell r="A18515" t="str">
            <v>60151694MON</v>
          </cell>
          <cell r="Q18515">
            <v>1</v>
          </cell>
        </row>
        <row r="18516">
          <cell r="A18516" t="str">
            <v>60151694MONXDU</v>
          </cell>
          <cell r="Q18516">
            <v>75</v>
          </cell>
        </row>
        <row r="18517">
          <cell r="A18517" t="str">
            <v>60151694MTY1</v>
          </cell>
          <cell r="Q18517">
            <v>43</v>
          </cell>
        </row>
        <row r="18518">
          <cell r="A18518" t="str">
            <v>60151694MTY1</v>
          </cell>
          <cell r="Q18518">
            <v>1</v>
          </cell>
        </row>
        <row r="18519">
          <cell r="A18519" t="str">
            <v>60151694MTY1</v>
          </cell>
          <cell r="Q18519">
            <v>30</v>
          </cell>
        </row>
        <row r="18520">
          <cell r="A18520" t="str">
            <v>60151694MTY1</v>
          </cell>
          <cell r="Q18520">
            <v>4</v>
          </cell>
        </row>
        <row r="18521">
          <cell r="A18521" t="str">
            <v>60151694MTY3</v>
          </cell>
          <cell r="Q18521">
            <v>5</v>
          </cell>
        </row>
        <row r="18522">
          <cell r="A18522" t="str">
            <v>60151694MTY3</v>
          </cell>
          <cell r="Q18522">
            <v>11</v>
          </cell>
        </row>
        <row r="18523">
          <cell r="A18523" t="str">
            <v>60151709MONXDU</v>
          </cell>
          <cell r="Q18523">
            <v>39</v>
          </cell>
        </row>
        <row r="18524">
          <cell r="A18524" t="str">
            <v>60151709MTY1</v>
          </cell>
          <cell r="Q18524">
            <v>8</v>
          </cell>
        </row>
        <row r="18525">
          <cell r="A18525" t="str">
            <v>60151709MTY1</v>
          </cell>
          <cell r="Q18525">
            <v>1</v>
          </cell>
        </row>
        <row r="18526">
          <cell r="A18526" t="str">
            <v>60151709MTY1</v>
          </cell>
          <cell r="Q18526">
            <v>14</v>
          </cell>
        </row>
        <row r="18527">
          <cell r="A18527" t="str">
            <v>60151709MTY1</v>
          </cell>
          <cell r="Q18527">
            <v>8</v>
          </cell>
        </row>
        <row r="18528">
          <cell r="A18528" t="str">
            <v>60151709MTY1</v>
          </cell>
          <cell r="Q18528">
            <v>48</v>
          </cell>
        </row>
        <row r="18529">
          <cell r="A18529" t="str">
            <v>60151709MTY3</v>
          </cell>
          <cell r="Q18529">
            <v>59</v>
          </cell>
        </row>
        <row r="18530">
          <cell r="A18530" t="str">
            <v>60151709MTY3</v>
          </cell>
          <cell r="Q18530">
            <v>85</v>
          </cell>
        </row>
        <row r="18531">
          <cell r="A18531" t="str">
            <v>60151709MTY3</v>
          </cell>
          <cell r="Q18531">
            <v>50</v>
          </cell>
        </row>
        <row r="18532">
          <cell r="A18532" t="str">
            <v>60151709MTY3</v>
          </cell>
          <cell r="Q18532">
            <v>119</v>
          </cell>
        </row>
        <row r="18533">
          <cell r="A18533" t="str">
            <v>60151709SHIP</v>
          </cell>
          <cell r="Q18533">
            <v>2</v>
          </cell>
        </row>
        <row r="18534">
          <cell r="A18534" t="str">
            <v>60151712MON</v>
          </cell>
          <cell r="Q18534">
            <v>2</v>
          </cell>
        </row>
        <row r="18535">
          <cell r="A18535" t="str">
            <v>60151712MONXDU</v>
          </cell>
          <cell r="Q18535">
            <v>121</v>
          </cell>
        </row>
        <row r="18536">
          <cell r="A18536" t="str">
            <v>60151712MTY1</v>
          </cell>
          <cell r="Q18536">
            <v>90</v>
          </cell>
        </row>
        <row r="18537">
          <cell r="A18537" t="str">
            <v>60151712MTY1</v>
          </cell>
          <cell r="Q18537">
            <v>12</v>
          </cell>
        </row>
        <row r="18538">
          <cell r="A18538" t="str">
            <v>60151712MTY3</v>
          </cell>
          <cell r="Q18538">
            <v>1</v>
          </cell>
        </row>
        <row r="18539">
          <cell r="A18539" t="str">
            <v>60151712MTY3</v>
          </cell>
          <cell r="Q18539">
            <v>179</v>
          </cell>
        </row>
        <row r="18540">
          <cell r="A18540" t="str">
            <v>60151712MTY3</v>
          </cell>
          <cell r="Q18540">
            <v>192</v>
          </cell>
        </row>
        <row r="18541">
          <cell r="A18541" t="str">
            <v>60151712MTY3</v>
          </cell>
          <cell r="Q18541">
            <v>121</v>
          </cell>
        </row>
        <row r="18542">
          <cell r="A18542" t="str">
            <v>60151712MTY3</v>
          </cell>
          <cell r="Q18542">
            <v>121</v>
          </cell>
        </row>
        <row r="18543">
          <cell r="A18543" t="str">
            <v>60151712MTY3</v>
          </cell>
          <cell r="Q18543">
            <v>82</v>
          </cell>
        </row>
        <row r="18544">
          <cell r="A18544" t="str">
            <v>60151712MTY3</v>
          </cell>
          <cell r="Q18544">
            <v>40</v>
          </cell>
        </row>
        <row r="18545">
          <cell r="A18545" t="str">
            <v>60151712MTY3</v>
          </cell>
          <cell r="Q18545">
            <v>21</v>
          </cell>
        </row>
        <row r="18546">
          <cell r="A18546" t="str">
            <v>60151621MONXDU</v>
          </cell>
          <cell r="Q18546">
            <v>32</v>
          </cell>
        </row>
        <row r="18547">
          <cell r="A18547" t="str">
            <v>60151621MTY1</v>
          </cell>
          <cell r="Q18547">
            <v>8</v>
          </cell>
        </row>
        <row r="18548">
          <cell r="A18548" t="str">
            <v>60151621MTY1</v>
          </cell>
          <cell r="Q18548">
            <v>16</v>
          </cell>
        </row>
        <row r="18549">
          <cell r="A18549" t="str">
            <v>60151621MTY1</v>
          </cell>
          <cell r="Q18549">
            <v>16</v>
          </cell>
        </row>
        <row r="18550">
          <cell r="A18550" t="str">
            <v>60151621MTY1</v>
          </cell>
          <cell r="Q18550">
            <v>18</v>
          </cell>
        </row>
        <row r="18551">
          <cell r="A18551" t="str">
            <v>60151621MTY3</v>
          </cell>
          <cell r="Q18551">
            <v>16</v>
          </cell>
        </row>
        <row r="18552">
          <cell r="A18552" t="str">
            <v>60151621MTY3</v>
          </cell>
          <cell r="Q18552">
            <v>15</v>
          </cell>
        </row>
        <row r="18553">
          <cell r="A18553" t="str">
            <v>60151621MTY3</v>
          </cell>
          <cell r="Q18553">
            <v>16</v>
          </cell>
        </row>
        <row r="18554">
          <cell r="A18554" t="str">
            <v>60151621MTY3</v>
          </cell>
          <cell r="Q18554">
            <v>16</v>
          </cell>
        </row>
        <row r="18555">
          <cell r="A18555" t="str">
            <v>60151621MTY3</v>
          </cell>
          <cell r="Q18555">
            <v>16</v>
          </cell>
        </row>
        <row r="18556">
          <cell r="A18556" t="str">
            <v>60151621MTY3</v>
          </cell>
          <cell r="Q18556">
            <v>6</v>
          </cell>
        </row>
        <row r="18557">
          <cell r="A18557" t="str">
            <v>60151621MTY3</v>
          </cell>
          <cell r="Q18557">
            <v>16</v>
          </cell>
        </row>
        <row r="18558">
          <cell r="A18558" t="str">
            <v>60151621MTY3</v>
          </cell>
          <cell r="Q18558">
            <v>16</v>
          </cell>
        </row>
        <row r="18559">
          <cell r="A18559" t="str">
            <v>60151621MTY3</v>
          </cell>
          <cell r="Q18559">
            <v>16</v>
          </cell>
        </row>
        <row r="18560">
          <cell r="A18560" t="str">
            <v>60151621MTY3</v>
          </cell>
          <cell r="Q18560">
            <v>16</v>
          </cell>
        </row>
        <row r="18561">
          <cell r="A18561" t="str">
            <v>60151621MTY3</v>
          </cell>
          <cell r="Q18561">
            <v>16</v>
          </cell>
        </row>
        <row r="18562">
          <cell r="A18562" t="str">
            <v>60151621MTY3</v>
          </cell>
          <cell r="Q18562">
            <v>13</v>
          </cell>
        </row>
        <row r="18563">
          <cell r="A18563" t="str">
            <v>60151621MTY3</v>
          </cell>
          <cell r="Q18563">
            <v>17</v>
          </cell>
        </row>
        <row r="18564">
          <cell r="A18564" t="str">
            <v>60151621MTY3</v>
          </cell>
          <cell r="Q18564">
            <v>24</v>
          </cell>
        </row>
        <row r="18565">
          <cell r="A18565" t="str">
            <v>60151621MTY3</v>
          </cell>
          <cell r="Q18565">
            <v>24</v>
          </cell>
        </row>
        <row r="18566">
          <cell r="A18566" t="str">
            <v>60151621MTY3</v>
          </cell>
          <cell r="Q18566">
            <v>76</v>
          </cell>
        </row>
        <row r="18567">
          <cell r="A18567" t="str">
            <v>60151621RXO-SHIP</v>
          </cell>
          <cell r="Q18567">
            <v>13</v>
          </cell>
        </row>
        <row r="18568">
          <cell r="A18568" t="str">
            <v>60151621SHIP</v>
          </cell>
          <cell r="Q18568">
            <v>16</v>
          </cell>
        </row>
        <row r="18569">
          <cell r="A18569" t="str">
            <v>60151750MON</v>
          </cell>
          <cell r="Q18569">
            <v>1</v>
          </cell>
        </row>
        <row r="18570">
          <cell r="A18570" t="str">
            <v>60151750MONXDU</v>
          </cell>
          <cell r="Q18570">
            <v>46</v>
          </cell>
        </row>
        <row r="18571">
          <cell r="A18571" t="str">
            <v>60151750MTY1</v>
          </cell>
          <cell r="Q18571">
            <v>7</v>
          </cell>
        </row>
        <row r="18572">
          <cell r="A18572" t="str">
            <v>60151750MTY1</v>
          </cell>
          <cell r="Q18572">
            <v>9</v>
          </cell>
        </row>
        <row r="18573">
          <cell r="A18573" t="str">
            <v>60151750MTY3</v>
          </cell>
          <cell r="Q18573">
            <v>6</v>
          </cell>
        </row>
        <row r="18574">
          <cell r="A18574" t="str">
            <v>60151750MTY3</v>
          </cell>
          <cell r="Q18574">
            <v>2</v>
          </cell>
        </row>
        <row r="18575">
          <cell r="A18575" t="str">
            <v>60151750MTY3</v>
          </cell>
          <cell r="Q18575">
            <v>8</v>
          </cell>
        </row>
        <row r="18576">
          <cell r="A18576" t="str">
            <v>60151750MTY3</v>
          </cell>
          <cell r="Q18576">
            <v>28</v>
          </cell>
        </row>
        <row r="18577">
          <cell r="A18577" t="str">
            <v>60151750MTY3</v>
          </cell>
          <cell r="Q18577">
            <v>16</v>
          </cell>
        </row>
        <row r="18578">
          <cell r="A18578" t="str">
            <v>60151750MTY3</v>
          </cell>
          <cell r="Q18578">
            <v>16</v>
          </cell>
        </row>
        <row r="18579">
          <cell r="A18579" t="str">
            <v>60151750MTY3</v>
          </cell>
          <cell r="Q18579">
            <v>32</v>
          </cell>
        </row>
        <row r="18580">
          <cell r="A18580" t="str">
            <v>60151750MTY3</v>
          </cell>
          <cell r="Q18580">
            <v>16</v>
          </cell>
        </row>
        <row r="18581">
          <cell r="A18581" t="str">
            <v>60151750MTY3</v>
          </cell>
          <cell r="Q18581">
            <v>16</v>
          </cell>
        </row>
        <row r="18582">
          <cell r="A18582" t="str">
            <v>60151750MTY3</v>
          </cell>
          <cell r="Q18582">
            <v>10</v>
          </cell>
        </row>
        <row r="18583">
          <cell r="A18583" t="str">
            <v>60151750MTY3</v>
          </cell>
          <cell r="Q18583">
            <v>16</v>
          </cell>
        </row>
        <row r="18584">
          <cell r="A18584" t="str">
            <v>60151750MTY3</v>
          </cell>
          <cell r="Q18584">
            <v>16</v>
          </cell>
        </row>
        <row r="18585">
          <cell r="A18585" t="str">
            <v>60151750MTY3</v>
          </cell>
          <cell r="Q18585">
            <v>10</v>
          </cell>
        </row>
        <row r="18586">
          <cell r="A18586" t="str">
            <v>60151750MTY3</v>
          </cell>
          <cell r="Q18586">
            <v>4</v>
          </cell>
        </row>
        <row r="18587">
          <cell r="A18587" t="str">
            <v>60151750MTY3</v>
          </cell>
          <cell r="Q18587">
            <v>9</v>
          </cell>
        </row>
        <row r="18588">
          <cell r="A18588" t="str">
            <v>60151750MTY3</v>
          </cell>
          <cell r="Q18588">
            <v>5</v>
          </cell>
        </row>
        <row r="18589">
          <cell r="A18589" t="str">
            <v>60151750MTY3</v>
          </cell>
          <cell r="Q18589">
            <v>9</v>
          </cell>
        </row>
        <row r="18590">
          <cell r="A18590" t="str">
            <v>60151750MTY3</v>
          </cell>
          <cell r="Q18590">
            <v>5</v>
          </cell>
        </row>
        <row r="18591">
          <cell r="A18591" t="str">
            <v>60151750MTY3</v>
          </cell>
          <cell r="Q18591">
            <v>7</v>
          </cell>
        </row>
        <row r="18592">
          <cell r="A18592" t="str">
            <v>60151750MTY3</v>
          </cell>
          <cell r="Q18592">
            <v>2</v>
          </cell>
        </row>
        <row r="18593">
          <cell r="A18593" t="str">
            <v>60151750MTY3</v>
          </cell>
          <cell r="Q18593">
            <v>8</v>
          </cell>
        </row>
        <row r="18594">
          <cell r="A18594" t="str">
            <v>60151750MTY3</v>
          </cell>
          <cell r="Q18594">
            <v>5</v>
          </cell>
        </row>
        <row r="18595">
          <cell r="A18595" t="str">
            <v>60151750MTY3</v>
          </cell>
          <cell r="Q18595">
            <v>4</v>
          </cell>
        </row>
        <row r="18596">
          <cell r="A18596" t="str">
            <v>60151750MTY3</v>
          </cell>
          <cell r="Q18596">
            <v>47</v>
          </cell>
        </row>
        <row r="18597">
          <cell r="A18597" t="str">
            <v>60151750MTY3</v>
          </cell>
          <cell r="Q18597">
            <v>8</v>
          </cell>
        </row>
        <row r="18598">
          <cell r="A18598" t="str">
            <v>60151770MON</v>
          </cell>
          <cell r="Q18598">
            <v>1</v>
          </cell>
        </row>
        <row r="18599">
          <cell r="A18599" t="str">
            <v>60151770MONXDU</v>
          </cell>
          <cell r="Q18599">
            <v>62</v>
          </cell>
        </row>
        <row r="18600">
          <cell r="A18600" t="str">
            <v>60151770MTY1</v>
          </cell>
          <cell r="Q18600">
            <v>32</v>
          </cell>
        </row>
        <row r="18601">
          <cell r="A18601" t="str">
            <v>60151770MTY3</v>
          </cell>
          <cell r="Q18601">
            <v>9</v>
          </cell>
        </row>
        <row r="18602">
          <cell r="A18602" t="str">
            <v>60151770MTY3</v>
          </cell>
          <cell r="Q18602">
            <v>5</v>
          </cell>
        </row>
        <row r="18603">
          <cell r="A18603" t="str">
            <v>60151770MTY3</v>
          </cell>
          <cell r="Q18603">
            <v>13</v>
          </cell>
        </row>
        <row r="18604">
          <cell r="A18604" t="str">
            <v>60151770MTY3</v>
          </cell>
          <cell r="Q18604">
            <v>10</v>
          </cell>
        </row>
        <row r="18605">
          <cell r="A18605" t="str">
            <v>60151770MTY3</v>
          </cell>
          <cell r="Q18605">
            <v>14</v>
          </cell>
        </row>
        <row r="18606">
          <cell r="A18606" t="str">
            <v>60151770MTY3</v>
          </cell>
          <cell r="Q18606">
            <v>7</v>
          </cell>
        </row>
        <row r="18607">
          <cell r="A18607" t="str">
            <v>60151770MTY3</v>
          </cell>
          <cell r="Q18607">
            <v>2</v>
          </cell>
        </row>
        <row r="18608">
          <cell r="A18608" t="str">
            <v>60151770MTY3</v>
          </cell>
          <cell r="Q18608">
            <v>10</v>
          </cell>
        </row>
        <row r="18609">
          <cell r="A18609" t="str">
            <v>60151770MTY3</v>
          </cell>
          <cell r="Q18609">
            <v>13</v>
          </cell>
        </row>
        <row r="18610">
          <cell r="A18610" t="str">
            <v>60151770MTY3</v>
          </cell>
          <cell r="Q18610">
            <v>16</v>
          </cell>
        </row>
        <row r="18611">
          <cell r="A18611" t="str">
            <v>60151770MTY3</v>
          </cell>
          <cell r="Q18611">
            <v>16</v>
          </cell>
        </row>
        <row r="18612">
          <cell r="A18612" t="str">
            <v>60151770MTY3</v>
          </cell>
          <cell r="Q18612">
            <v>16</v>
          </cell>
        </row>
        <row r="18613">
          <cell r="A18613" t="str">
            <v>60151770MTY3</v>
          </cell>
          <cell r="Q18613">
            <v>15</v>
          </cell>
        </row>
        <row r="18614">
          <cell r="A18614" t="str">
            <v>60151770MTY3</v>
          </cell>
          <cell r="Q18614">
            <v>13</v>
          </cell>
        </row>
        <row r="18615">
          <cell r="A18615" t="str">
            <v>60151770MTY3</v>
          </cell>
          <cell r="Q18615">
            <v>16</v>
          </cell>
        </row>
        <row r="18616">
          <cell r="A18616" t="str">
            <v>60151770MTY3</v>
          </cell>
          <cell r="Q18616">
            <v>15</v>
          </cell>
        </row>
        <row r="18617">
          <cell r="A18617" t="str">
            <v>60151770MTY3</v>
          </cell>
          <cell r="Q18617">
            <v>5</v>
          </cell>
        </row>
        <row r="18618">
          <cell r="A18618" t="str">
            <v>60151770MTY3</v>
          </cell>
          <cell r="Q18618">
            <v>11</v>
          </cell>
        </row>
        <row r="18619">
          <cell r="A18619" t="str">
            <v>60151770MTY3</v>
          </cell>
          <cell r="Q18619">
            <v>3</v>
          </cell>
        </row>
        <row r="18620">
          <cell r="A18620" t="str">
            <v>60151770MTY3</v>
          </cell>
          <cell r="Q18620">
            <v>6</v>
          </cell>
        </row>
        <row r="18621">
          <cell r="A18621" t="str">
            <v>60151770MTY3</v>
          </cell>
          <cell r="Q18621">
            <v>10</v>
          </cell>
        </row>
        <row r="18622">
          <cell r="A18622" t="str">
            <v>60151770MTY3</v>
          </cell>
          <cell r="Q18622">
            <v>11</v>
          </cell>
        </row>
        <row r="18623">
          <cell r="A18623" t="str">
            <v>60151770MTY3</v>
          </cell>
          <cell r="Q18623">
            <v>10</v>
          </cell>
        </row>
        <row r="18624">
          <cell r="A18624" t="str">
            <v>60151770MTY3</v>
          </cell>
          <cell r="Q18624">
            <v>33</v>
          </cell>
        </row>
        <row r="18625">
          <cell r="A18625" t="str">
            <v>60151770MTY3</v>
          </cell>
          <cell r="Q18625">
            <v>2</v>
          </cell>
        </row>
        <row r="18626">
          <cell r="A18626" t="str">
            <v>60151770MTY3</v>
          </cell>
          <cell r="Q18626">
            <v>8</v>
          </cell>
        </row>
        <row r="18627">
          <cell r="A18627" t="str">
            <v>60151776MONXDU</v>
          </cell>
          <cell r="Q18627">
            <v>70</v>
          </cell>
        </row>
        <row r="18628">
          <cell r="A18628" t="str">
            <v>60151776MTY1</v>
          </cell>
          <cell r="Q18628">
            <v>15</v>
          </cell>
        </row>
        <row r="18629">
          <cell r="A18629" t="str">
            <v>60151776MTY1</v>
          </cell>
          <cell r="Q18629">
            <v>17</v>
          </cell>
        </row>
        <row r="18630">
          <cell r="A18630" t="str">
            <v>60151776MTY1</v>
          </cell>
          <cell r="Q18630">
            <v>89</v>
          </cell>
        </row>
        <row r="18631">
          <cell r="A18631" t="str">
            <v>60151776MTY3</v>
          </cell>
          <cell r="Q18631">
            <v>187</v>
          </cell>
        </row>
        <row r="18632">
          <cell r="A18632" t="str">
            <v>60151776MTY3</v>
          </cell>
          <cell r="Q18632">
            <v>120</v>
          </cell>
        </row>
        <row r="18633">
          <cell r="A18633" t="str">
            <v>10078363MONXDU</v>
          </cell>
          <cell r="Q18633">
            <v>1</v>
          </cell>
        </row>
        <row r="18634">
          <cell r="A18634" t="str">
            <v>10078363MTY1</v>
          </cell>
          <cell r="Q18634">
            <v>105</v>
          </cell>
        </row>
        <row r="18635">
          <cell r="A18635" t="str">
            <v>10078363MTY3</v>
          </cell>
          <cell r="Q18635">
            <v>49</v>
          </cell>
        </row>
        <row r="18636">
          <cell r="A18636" t="str">
            <v>10078363MTY3</v>
          </cell>
          <cell r="Q18636">
            <v>49</v>
          </cell>
        </row>
        <row r="18637">
          <cell r="A18637" t="str">
            <v>10078363MTY3</v>
          </cell>
          <cell r="Q18637">
            <v>28</v>
          </cell>
        </row>
        <row r="18638">
          <cell r="A18638" t="str">
            <v>10078363MTY3</v>
          </cell>
          <cell r="Q18638">
            <v>77</v>
          </cell>
        </row>
        <row r="18639">
          <cell r="A18639" t="str">
            <v>10078363MTY3</v>
          </cell>
          <cell r="Q18639">
            <v>70</v>
          </cell>
        </row>
        <row r="18640">
          <cell r="A18640" t="str">
            <v>10078363MTY3</v>
          </cell>
          <cell r="Q18640">
            <v>63</v>
          </cell>
        </row>
        <row r="18641">
          <cell r="A18641" t="str">
            <v>10078363MTY3</v>
          </cell>
          <cell r="Q18641">
            <v>49</v>
          </cell>
        </row>
        <row r="18642">
          <cell r="A18642" t="str">
            <v>10078363MTY3</v>
          </cell>
          <cell r="Q18642">
            <v>49</v>
          </cell>
        </row>
        <row r="18643">
          <cell r="A18643" t="str">
            <v>10078363MTY3</v>
          </cell>
          <cell r="Q18643">
            <v>56</v>
          </cell>
        </row>
        <row r="18644">
          <cell r="A18644" t="str">
            <v>10078363MTY3</v>
          </cell>
          <cell r="Q18644">
            <v>42</v>
          </cell>
        </row>
        <row r="18645">
          <cell r="A18645" t="str">
            <v>10078363MTY3</v>
          </cell>
          <cell r="Q18645">
            <v>7</v>
          </cell>
        </row>
        <row r="18646">
          <cell r="A18646" t="str">
            <v>10078363MTY3</v>
          </cell>
          <cell r="Q18646">
            <v>14</v>
          </cell>
        </row>
        <row r="18647">
          <cell r="A18647" t="str">
            <v>10078365MTY1</v>
          </cell>
          <cell r="Q18647">
            <v>503</v>
          </cell>
        </row>
        <row r="18648">
          <cell r="A18648" t="str">
            <v>60151810MONXDU</v>
          </cell>
          <cell r="Q18648">
            <v>104</v>
          </cell>
        </row>
        <row r="18649">
          <cell r="A18649" t="str">
            <v>60151810MTY1</v>
          </cell>
          <cell r="Q18649">
            <v>19</v>
          </cell>
        </row>
        <row r="18650">
          <cell r="A18650" t="str">
            <v>60151810MTY3</v>
          </cell>
          <cell r="Q18650">
            <v>233</v>
          </cell>
        </row>
        <row r="18651">
          <cell r="A18651" t="str">
            <v>60151810MTY3</v>
          </cell>
          <cell r="Q18651">
            <v>467</v>
          </cell>
        </row>
        <row r="18652">
          <cell r="A18652" t="str">
            <v>60151810MTY3</v>
          </cell>
          <cell r="Q18652">
            <v>73</v>
          </cell>
        </row>
        <row r="18653">
          <cell r="A18653" t="str">
            <v>60151810MTY3</v>
          </cell>
          <cell r="Q18653">
            <v>76</v>
          </cell>
        </row>
        <row r="18654">
          <cell r="A18654" t="str">
            <v>60151810SHIP</v>
          </cell>
          <cell r="Q18654">
            <v>6</v>
          </cell>
        </row>
        <row r="18655">
          <cell r="A18655" t="str">
            <v>60152234MONXDU</v>
          </cell>
          <cell r="Q18655">
            <v>53</v>
          </cell>
        </row>
        <row r="18656">
          <cell r="A18656" t="str">
            <v>60152234MTY1</v>
          </cell>
          <cell r="Q18656">
            <v>8</v>
          </cell>
        </row>
        <row r="18657">
          <cell r="A18657" t="str">
            <v>60152234MTY1</v>
          </cell>
          <cell r="Q18657">
            <v>29</v>
          </cell>
        </row>
        <row r="18658">
          <cell r="A18658" t="str">
            <v>60152234MTY3</v>
          </cell>
          <cell r="Q18658">
            <v>36</v>
          </cell>
        </row>
        <row r="18659">
          <cell r="A18659" t="str">
            <v>60152234MTY3</v>
          </cell>
          <cell r="Q18659">
            <v>50</v>
          </cell>
        </row>
        <row r="18660">
          <cell r="A18660" t="str">
            <v>60152234MTY3</v>
          </cell>
          <cell r="Q18660">
            <v>50</v>
          </cell>
        </row>
        <row r="18661">
          <cell r="A18661" t="str">
            <v>60152234MTY3</v>
          </cell>
          <cell r="Q18661">
            <v>50</v>
          </cell>
        </row>
        <row r="18662">
          <cell r="A18662" t="str">
            <v>60152234MTY3</v>
          </cell>
          <cell r="Q18662">
            <v>50</v>
          </cell>
        </row>
        <row r="18663">
          <cell r="A18663" t="str">
            <v>60152234MTY3</v>
          </cell>
          <cell r="Q18663">
            <v>50</v>
          </cell>
        </row>
        <row r="18664">
          <cell r="A18664" t="str">
            <v>60152234MTY3</v>
          </cell>
          <cell r="Q18664">
            <v>50</v>
          </cell>
        </row>
        <row r="18665">
          <cell r="A18665" t="str">
            <v>60152234MTY3</v>
          </cell>
          <cell r="Q18665">
            <v>50</v>
          </cell>
        </row>
        <row r="18666">
          <cell r="A18666" t="str">
            <v>60152234MTY3</v>
          </cell>
          <cell r="Q18666">
            <v>50</v>
          </cell>
        </row>
        <row r="18667">
          <cell r="A18667" t="str">
            <v>60152234MTY3</v>
          </cell>
          <cell r="Q18667">
            <v>35</v>
          </cell>
        </row>
        <row r="18668">
          <cell r="A18668" t="str">
            <v>60152234SHIP</v>
          </cell>
          <cell r="Q18668">
            <v>382</v>
          </cell>
        </row>
        <row r="18669">
          <cell r="A18669" t="str">
            <v>60152252MON</v>
          </cell>
          <cell r="Q18669">
            <v>1</v>
          </cell>
        </row>
        <row r="18670">
          <cell r="A18670" t="str">
            <v>60152252MONXDU</v>
          </cell>
          <cell r="Q18670">
            <v>65</v>
          </cell>
        </row>
        <row r="18671">
          <cell r="A18671" t="str">
            <v>60152252MTY1</v>
          </cell>
          <cell r="Q18671">
            <v>42</v>
          </cell>
        </row>
        <row r="18672">
          <cell r="A18672" t="str">
            <v>60152252MTY3</v>
          </cell>
          <cell r="Q18672">
            <v>25</v>
          </cell>
        </row>
        <row r="18673">
          <cell r="A18673" t="str">
            <v>60152252MTY3</v>
          </cell>
          <cell r="Q18673">
            <v>5</v>
          </cell>
        </row>
        <row r="18674">
          <cell r="A18674" t="str">
            <v>60152252MTY3</v>
          </cell>
          <cell r="Q18674">
            <v>25</v>
          </cell>
        </row>
        <row r="18675">
          <cell r="A18675" t="str">
            <v>60152252MTY3</v>
          </cell>
          <cell r="Q18675">
            <v>25</v>
          </cell>
        </row>
        <row r="18676">
          <cell r="A18676" t="str">
            <v>60152252MTY3</v>
          </cell>
          <cell r="Q18676">
            <v>25</v>
          </cell>
        </row>
        <row r="18677">
          <cell r="A18677" t="str">
            <v>60152286MONXDU</v>
          </cell>
          <cell r="Q18677">
            <v>56</v>
          </cell>
        </row>
        <row r="18678">
          <cell r="A18678" t="str">
            <v>60152286MTY1</v>
          </cell>
          <cell r="Q18678">
            <v>2</v>
          </cell>
        </row>
        <row r="18679">
          <cell r="A18679" t="str">
            <v>60152286MTY1</v>
          </cell>
          <cell r="Q18679">
            <v>31</v>
          </cell>
        </row>
        <row r="18680">
          <cell r="A18680" t="str">
            <v>60152286MTY1</v>
          </cell>
          <cell r="Q18680">
            <v>4</v>
          </cell>
        </row>
        <row r="18681">
          <cell r="A18681" t="str">
            <v>60152286MTY3</v>
          </cell>
          <cell r="Q18681">
            <v>20</v>
          </cell>
        </row>
        <row r="18682">
          <cell r="A18682" t="str">
            <v>60152286MTY3</v>
          </cell>
          <cell r="Q18682">
            <v>20</v>
          </cell>
        </row>
        <row r="18683">
          <cell r="A18683" t="str">
            <v>60152286MTY3</v>
          </cell>
          <cell r="Q18683">
            <v>20</v>
          </cell>
        </row>
        <row r="18684">
          <cell r="A18684" t="str">
            <v>60152286MTY3</v>
          </cell>
          <cell r="Q18684">
            <v>20</v>
          </cell>
        </row>
        <row r="18685">
          <cell r="A18685" t="str">
            <v>60152286MTY3</v>
          </cell>
          <cell r="Q18685">
            <v>20</v>
          </cell>
        </row>
        <row r="18686">
          <cell r="A18686" t="str">
            <v>60152286MTY3</v>
          </cell>
          <cell r="Q18686">
            <v>20</v>
          </cell>
        </row>
        <row r="18687">
          <cell r="A18687" t="str">
            <v>60152286MTY3</v>
          </cell>
          <cell r="Q18687">
            <v>20</v>
          </cell>
        </row>
        <row r="18688">
          <cell r="A18688" t="str">
            <v>60152286MTY3</v>
          </cell>
          <cell r="Q18688">
            <v>20</v>
          </cell>
        </row>
        <row r="18689">
          <cell r="A18689" t="str">
            <v>60152286MTY3</v>
          </cell>
          <cell r="Q18689">
            <v>20</v>
          </cell>
        </row>
        <row r="18690">
          <cell r="A18690" t="str">
            <v>60152286MTY3</v>
          </cell>
          <cell r="Q18690">
            <v>10</v>
          </cell>
        </row>
        <row r="18691">
          <cell r="A18691" t="str">
            <v>60152286MTY3</v>
          </cell>
          <cell r="Q18691">
            <v>20</v>
          </cell>
        </row>
        <row r="18692">
          <cell r="A18692" t="str">
            <v>60152286MTY3</v>
          </cell>
          <cell r="Q18692">
            <v>17</v>
          </cell>
        </row>
        <row r="18693">
          <cell r="A18693" t="str">
            <v>60152286MTY3</v>
          </cell>
          <cell r="Q18693">
            <v>20</v>
          </cell>
        </row>
        <row r="18694">
          <cell r="A18694" t="str">
            <v>60152286MTY3</v>
          </cell>
          <cell r="Q18694">
            <v>20</v>
          </cell>
        </row>
        <row r="18695">
          <cell r="A18695" t="str">
            <v>60152286MTY3</v>
          </cell>
          <cell r="Q18695">
            <v>20</v>
          </cell>
        </row>
        <row r="18696">
          <cell r="A18696" t="str">
            <v>60152286REC3PL</v>
          </cell>
          <cell r="Q18696">
            <v>34</v>
          </cell>
        </row>
        <row r="18697">
          <cell r="A18697" t="str">
            <v>60151778MONXDU</v>
          </cell>
          <cell r="Q18697">
            <v>1</v>
          </cell>
        </row>
        <row r="18698">
          <cell r="A18698" t="str">
            <v>60151778MTY1</v>
          </cell>
          <cell r="Q18698">
            <v>33</v>
          </cell>
        </row>
        <row r="18699">
          <cell r="A18699" t="str">
            <v>60151778MTY1</v>
          </cell>
          <cell r="Q18699">
            <v>31</v>
          </cell>
        </row>
        <row r="18700">
          <cell r="A18700" t="str">
            <v>60151778MTY1</v>
          </cell>
          <cell r="Q18700">
            <v>24</v>
          </cell>
        </row>
        <row r="18701">
          <cell r="A18701" t="str">
            <v>60151778MTY3</v>
          </cell>
          <cell r="Q18701">
            <v>8</v>
          </cell>
        </row>
        <row r="18702">
          <cell r="A18702" t="str">
            <v>60151778MTY3</v>
          </cell>
          <cell r="Q18702">
            <v>42</v>
          </cell>
        </row>
        <row r="18703">
          <cell r="A18703" t="str">
            <v>60151778MTY3</v>
          </cell>
          <cell r="Q18703">
            <v>5</v>
          </cell>
        </row>
        <row r="18704">
          <cell r="A18704" t="str">
            <v>60151782MTY1</v>
          </cell>
          <cell r="Q18704">
            <v>20</v>
          </cell>
        </row>
        <row r="18705">
          <cell r="A18705" t="str">
            <v>60151782MTY1</v>
          </cell>
          <cell r="Q18705">
            <v>55</v>
          </cell>
        </row>
        <row r="18706">
          <cell r="A18706" t="str">
            <v>60151782MTY1</v>
          </cell>
          <cell r="Q18706">
            <v>17</v>
          </cell>
        </row>
        <row r="18707">
          <cell r="A18707" t="str">
            <v>60151786MON</v>
          </cell>
          <cell r="Q18707">
            <v>1</v>
          </cell>
        </row>
        <row r="18708">
          <cell r="A18708" t="str">
            <v>60151786MONXDU</v>
          </cell>
          <cell r="Q18708">
            <v>34</v>
          </cell>
        </row>
        <row r="18709">
          <cell r="A18709" t="str">
            <v>60151786MRBM</v>
          </cell>
          <cell r="Q18709">
            <v>142</v>
          </cell>
        </row>
        <row r="18710">
          <cell r="A18710" t="str">
            <v>60151786MTY3</v>
          </cell>
          <cell r="Q18710">
            <v>3</v>
          </cell>
        </row>
        <row r="18711">
          <cell r="A18711" t="str">
            <v>60151786MTY3</v>
          </cell>
          <cell r="Q18711">
            <v>2</v>
          </cell>
        </row>
        <row r="18712">
          <cell r="A18712" t="str">
            <v>60151795MON</v>
          </cell>
          <cell r="Q18712">
            <v>1</v>
          </cell>
        </row>
        <row r="18713">
          <cell r="A18713" t="str">
            <v>60151795MONXDU</v>
          </cell>
          <cell r="Q18713">
            <v>103</v>
          </cell>
        </row>
        <row r="18714">
          <cell r="A18714" t="str">
            <v>60151795MTY1</v>
          </cell>
          <cell r="Q18714">
            <v>4</v>
          </cell>
        </row>
        <row r="18715">
          <cell r="A18715" t="str">
            <v>60151795MTY1</v>
          </cell>
          <cell r="Q18715">
            <v>205</v>
          </cell>
        </row>
        <row r="18716">
          <cell r="A18716" t="str">
            <v>60151795MTY1</v>
          </cell>
          <cell r="Q18716">
            <v>2</v>
          </cell>
        </row>
        <row r="18717">
          <cell r="A18717" t="str">
            <v>60151795MTY1</v>
          </cell>
          <cell r="Q18717">
            <v>4</v>
          </cell>
        </row>
        <row r="18718">
          <cell r="A18718" t="str">
            <v>60151795MTY3</v>
          </cell>
          <cell r="Q18718">
            <v>100</v>
          </cell>
        </row>
        <row r="18719">
          <cell r="A18719" t="str">
            <v>60151802MON</v>
          </cell>
          <cell r="Q18719">
            <v>4</v>
          </cell>
        </row>
        <row r="18720">
          <cell r="A18720" t="str">
            <v>60151802MONXDU</v>
          </cell>
          <cell r="Q18720">
            <v>455</v>
          </cell>
        </row>
        <row r="18721">
          <cell r="A18721" t="str">
            <v>60151802MTY1</v>
          </cell>
          <cell r="Q18721">
            <v>162</v>
          </cell>
        </row>
        <row r="18722">
          <cell r="A18722" t="str">
            <v>60151802REC3PL</v>
          </cell>
          <cell r="Q18722">
            <v>600</v>
          </cell>
        </row>
        <row r="18723">
          <cell r="A18723" t="str">
            <v>60151805MON</v>
          </cell>
          <cell r="Q18723">
            <v>1</v>
          </cell>
        </row>
        <row r="18724">
          <cell r="A18724" t="str">
            <v>60151805MONXDU</v>
          </cell>
          <cell r="Q18724">
            <v>128</v>
          </cell>
        </row>
        <row r="18725">
          <cell r="A18725" t="str">
            <v>60151805MTY1</v>
          </cell>
          <cell r="Q18725">
            <v>45</v>
          </cell>
        </row>
        <row r="18726">
          <cell r="A18726" t="str">
            <v>60151805MTY3</v>
          </cell>
          <cell r="Q18726">
            <v>250</v>
          </cell>
        </row>
        <row r="18727">
          <cell r="A18727" t="str">
            <v>60152307MONXDU</v>
          </cell>
          <cell r="Q18727">
            <v>78</v>
          </cell>
        </row>
        <row r="18728">
          <cell r="A18728" t="str">
            <v>60152307MTY1</v>
          </cell>
          <cell r="Q18728">
            <v>7</v>
          </cell>
        </row>
        <row r="18729">
          <cell r="A18729" t="str">
            <v>60152307MTY1</v>
          </cell>
          <cell r="Q18729">
            <v>8</v>
          </cell>
        </row>
        <row r="18730">
          <cell r="A18730" t="str">
            <v>60152307MTY3</v>
          </cell>
          <cell r="Q18730">
            <v>12</v>
          </cell>
        </row>
        <row r="18731">
          <cell r="A18731" t="str">
            <v>60152307MTY3</v>
          </cell>
          <cell r="Q18731">
            <v>24</v>
          </cell>
        </row>
        <row r="18732">
          <cell r="A18732" t="str">
            <v>60152307MTY3</v>
          </cell>
          <cell r="Q18732">
            <v>9</v>
          </cell>
        </row>
        <row r="18733">
          <cell r="A18733" t="str">
            <v>60152307MTY3</v>
          </cell>
          <cell r="Q18733">
            <v>12</v>
          </cell>
        </row>
        <row r="18734">
          <cell r="A18734" t="str">
            <v>60152307MTY3</v>
          </cell>
          <cell r="Q18734">
            <v>12</v>
          </cell>
        </row>
        <row r="18735">
          <cell r="A18735" t="str">
            <v>60152307MTY3</v>
          </cell>
          <cell r="Q18735">
            <v>12</v>
          </cell>
        </row>
        <row r="18736">
          <cell r="A18736" t="str">
            <v>60152307MTY3</v>
          </cell>
          <cell r="Q18736">
            <v>24</v>
          </cell>
        </row>
        <row r="18737">
          <cell r="A18737" t="str">
            <v>60152307MTY3</v>
          </cell>
          <cell r="Q18737">
            <v>12</v>
          </cell>
        </row>
        <row r="18738">
          <cell r="A18738" t="str">
            <v>60152307REC-LARTX</v>
          </cell>
          <cell r="Q18738">
            <v>30</v>
          </cell>
        </row>
        <row r="18739">
          <cell r="A18739" t="str">
            <v>60152342MONXDU</v>
          </cell>
          <cell r="Q18739">
            <v>32</v>
          </cell>
        </row>
        <row r="18740">
          <cell r="A18740" t="str">
            <v>60152342MTY1</v>
          </cell>
          <cell r="Q18740">
            <v>9</v>
          </cell>
        </row>
        <row r="18741">
          <cell r="A18741" t="str">
            <v>60152342MTY1</v>
          </cell>
          <cell r="Q18741">
            <v>7</v>
          </cell>
        </row>
        <row r="18742">
          <cell r="A18742" t="str">
            <v>60152342MTY1</v>
          </cell>
          <cell r="Q18742">
            <v>39</v>
          </cell>
        </row>
        <row r="18743">
          <cell r="A18743" t="str">
            <v>60152342MTY3</v>
          </cell>
          <cell r="Q18743">
            <v>53</v>
          </cell>
        </row>
        <row r="18744">
          <cell r="A18744" t="str">
            <v>60152342MTY3</v>
          </cell>
          <cell r="Q18744">
            <v>54</v>
          </cell>
        </row>
        <row r="18745">
          <cell r="A18745" t="str">
            <v>60152342MTY3</v>
          </cell>
          <cell r="Q18745">
            <v>54</v>
          </cell>
        </row>
        <row r="18746">
          <cell r="A18746" t="str">
            <v>60152342MTY3</v>
          </cell>
          <cell r="Q18746">
            <v>54</v>
          </cell>
        </row>
        <row r="18747">
          <cell r="A18747" t="str">
            <v>60152342MTY3</v>
          </cell>
          <cell r="Q18747">
            <v>51</v>
          </cell>
        </row>
        <row r="18748">
          <cell r="A18748" t="str">
            <v>60152342MTY3</v>
          </cell>
          <cell r="Q18748">
            <v>8</v>
          </cell>
        </row>
        <row r="18749">
          <cell r="A18749" t="str">
            <v>60152342MTY3</v>
          </cell>
          <cell r="Q18749">
            <v>8</v>
          </cell>
        </row>
        <row r="18750">
          <cell r="A18750" t="str">
            <v>60152342MTY3</v>
          </cell>
          <cell r="Q18750">
            <v>8</v>
          </cell>
        </row>
        <row r="18751">
          <cell r="A18751" t="str">
            <v>60152342MTY3</v>
          </cell>
          <cell r="Q18751">
            <v>8</v>
          </cell>
        </row>
        <row r="18752">
          <cell r="A18752" t="str">
            <v>60152342MTY3</v>
          </cell>
          <cell r="Q18752">
            <v>8</v>
          </cell>
        </row>
        <row r="18753">
          <cell r="A18753" t="str">
            <v>60152342MTY3</v>
          </cell>
          <cell r="Q18753">
            <v>16</v>
          </cell>
        </row>
        <row r="18754">
          <cell r="A18754" t="str">
            <v>60152342MTY3</v>
          </cell>
          <cell r="Q18754">
            <v>8</v>
          </cell>
        </row>
        <row r="18755">
          <cell r="A18755" t="str">
            <v>60152342MTY3</v>
          </cell>
          <cell r="Q18755">
            <v>12</v>
          </cell>
        </row>
        <row r="18756">
          <cell r="A18756" t="str">
            <v>60152342MTY3</v>
          </cell>
          <cell r="Q18756">
            <v>16</v>
          </cell>
        </row>
        <row r="18757">
          <cell r="A18757" t="str">
            <v>60152342MTY3</v>
          </cell>
          <cell r="Q18757">
            <v>2</v>
          </cell>
        </row>
        <row r="18758">
          <cell r="A18758" t="str">
            <v>60152342MTY3</v>
          </cell>
          <cell r="Q18758">
            <v>2</v>
          </cell>
        </row>
        <row r="18759">
          <cell r="A18759" t="str">
            <v>60152342MTY3</v>
          </cell>
          <cell r="Q18759">
            <v>8</v>
          </cell>
        </row>
        <row r="18760">
          <cell r="A18760" t="str">
            <v>60152342MTY3</v>
          </cell>
          <cell r="Q18760">
            <v>12</v>
          </cell>
        </row>
        <row r="18761">
          <cell r="A18761" t="str">
            <v>60152342MTY3</v>
          </cell>
          <cell r="Q18761">
            <v>8</v>
          </cell>
        </row>
        <row r="18762">
          <cell r="A18762" t="str">
            <v>60152342MTY3</v>
          </cell>
          <cell r="Q18762">
            <v>8</v>
          </cell>
        </row>
        <row r="18763">
          <cell r="A18763" t="str">
            <v>60152342MTY3</v>
          </cell>
          <cell r="Q18763">
            <v>8</v>
          </cell>
        </row>
        <row r="18764">
          <cell r="A18764" t="str">
            <v>60152342MTY3</v>
          </cell>
          <cell r="Q18764">
            <v>8</v>
          </cell>
        </row>
        <row r="18765">
          <cell r="A18765" t="str">
            <v>60152342MTY3</v>
          </cell>
          <cell r="Q18765">
            <v>11</v>
          </cell>
        </row>
        <row r="18766">
          <cell r="A18766" t="str">
            <v>60152342MTY3</v>
          </cell>
          <cell r="Q18766">
            <v>16</v>
          </cell>
        </row>
        <row r="18767">
          <cell r="A18767" t="str">
            <v>60152342MTY3</v>
          </cell>
          <cell r="Q18767">
            <v>8</v>
          </cell>
        </row>
        <row r="18768">
          <cell r="A18768" t="str">
            <v>60152342MTY3</v>
          </cell>
          <cell r="Q18768">
            <v>8</v>
          </cell>
        </row>
        <row r="18769">
          <cell r="A18769" t="str">
            <v>60152342MTY3</v>
          </cell>
          <cell r="Q18769">
            <v>8</v>
          </cell>
        </row>
        <row r="18770">
          <cell r="A18770" t="str">
            <v>60152342MTY3</v>
          </cell>
          <cell r="Q18770">
            <v>4</v>
          </cell>
        </row>
        <row r="18771">
          <cell r="A18771" t="str">
            <v>60152342MTY3</v>
          </cell>
          <cell r="Q18771">
            <v>4</v>
          </cell>
        </row>
        <row r="18772">
          <cell r="A18772" t="str">
            <v>60152342MTY3</v>
          </cell>
          <cell r="Q18772">
            <v>54</v>
          </cell>
        </row>
        <row r="18773">
          <cell r="A18773" t="str">
            <v>60152342MTY3</v>
          </cell>
          <cell r="Q18773">
            <v>54</v>
          </cell>
        </row>
        <row r="18774">
          <cell r="A18774" t="str">
            <v>60152342MTY3</v>
          </cell>
          <cell r="Q18774">
            <v>51</v>
          </cell>
        </row>
        <row r="18775">
          <cell r="A18775" t="str">
            <v>60152342MTY3</v>
          </cell>
          <cell r="Q18775">
            <v>54</v>
          </cell>
        </row>
        <row r="18776">
          <cell r="A18776" t="str">
            <v>60152342MTY3</v>
          </cell>
          <cell r="Q18776">
            <v>66</v>
          </cell>
        </row>
        <row r="18777">
          <cell r="A18777" t="str">
            <v>60152342RXO-SHIP</v>
          </cell>
          <cell r="Q18777">
            <v>12</v>
          </cell>
        </row>
        <row r="18778">
          <cell r="A18778" t="str">
            <v>101090MTY1</v>
          </cell>
          <cell r="Q18778">
            <v>400</v>
          </cell>
        </row>
        <row r="18779">
          <cell r="A18779" t="str">
            <v>101090MTY3</v>
          </cell>
          <cell r="Q18779">
            <v>1500</v>
          </cell>
        </row>
        <row r="18780">
          <cell r="A18780" t="str">
            <v>259163MTY1</v>
          </cell>
          <cell r="Q18780">
            <v>8.25</v>
          </cell>
        </row>
        <row r="18781">
          <cell r="A18781" t="str">
            <v>259163MTY1</v>
          </cell>
          <cell r="Q18781">
            <v>263.35000000000002</v>
          </cell>
        </row>
        <row r="18782">
          <cell r="A18782" t="str">
            <v>259163MTY3</v>
          </cell>
          <cell r="Q18782">
            <v>43.89</v>
          </cell>
        </row>
        <row r="18783">
          <cell r="A18783" t="str">
            <v>259163MTY3</v>
          </cell>
          <cell r="Q18783">
            <v>65.84</v>
          </cell>
        </row>
        <row r="18784">
          <cell r="A18784" t="str">
            <v>259163MTY3</v>
          </cell>
          <cell r="Q18784">
            <v>285.29000000000002</v>
          </cell>
        </row>
        <row r="18785">
          <cell r="A18785" t="str">
            <v>10020621MTY1</v>
          </cell>
          <cell r="Q18785">
            <v>11</v>
          </cell>
        </row>
        <row r="18786">
          <cell r="A18786" t="str">
            <v>10076720MONXDU</v>
          </cell>
          <cell r="Q18786">
            <v>7</v>
          </cell>
        </row>
        <row r="18787">
          <cell r="A18787" t="str">
            <v>10076720MTY3</v>
          </cell>
          <cell r="Q18787">
            <v>1</v>
          </cell>
        </row>
        <row r="18788">
          <cell r="A18788" t="str">
            <v>10076720MTY3</v>
          </cell>
          <cell r="Q18788">
            <v>2</v>
          </cell>
        </row>
        <row r="18789">
          <cell r="A18789" t="str">
            <v>10076720MTY3</v>
          </cell>
          <cell r="Q18789">
            <v>4</v>
          </cell>
        </row>
        <row r="18790">
          <cell r="A18790" t="str">
            <v>10076720MTY3</v>
          </cell>
          <cell r="Q18790">
            <v>12</v>
          </cell>
        </row>
        <row r="18791">
          <cell r="A18791" t="str">
            <v>10076720MTY3</v>
          </cell>
          <cell r="Q18791">
            <v>5</v>
          </cell>
        </row>
        <row r="18792">
          <cell r="A18792" t="str">
            <v>10076720MTY3</v>
          </cell>
          <cell r="Q18792">
            <v>2</v>
          </cell>
        </row>
        <row r="18793">
          <cell r="A18793" t="str">
            <v>10076723MONXDU</v>
          </cell>
          <cell r="Q18793">
            <v>71</v>
          </cell>
        </row>
        <row r="18794">
          <cell r="A18794" t="str">
            <v>10076723MRBM</v>
          </cell>
          <cell r="Q18794">
            <v>1</v>
          </cell>
        </row>
        <row r="18795">
          <cell r="A18795" t="str">
            <v>10076723MRBM</v>
          </cell>
          <cell r="Q18795">
            <v>2</v>
          </cell>
        </row>
        <row r="18796">
          <cell r="A18796" t="str">
            <v>10076723MTY1</v>
          </cell>
          <cell r="Q18796">
            <v>36</v>
          </cell>
        </row>
        <row r="18797">
          <cell r="A18797" t="str">
            <v>10076723MTY3</v>
          </cell>
          <cell r="Q18797">
            <v>9</v>
          </cell>
        </row>
        <row r="18798">
          <cell r="A18798" t="str">
            <v>10076723MTY3</v>
          </cell>
          <cell r="Q18798">
            <v>10</v>
          </cell>
        </row>
        <row r="18799">
          <cell r="A18799" t="str">
            <v>10076723MTY3</v>
          </cell>
          <cell r="Q18799">
            <v>12</v>
          </cell>
        </row>
        <row r="18800">
          <cell r="A18800" t="str">
            <v>10076723MTY3</v>
          </cell>
          <cell r="Q18800">
            <v>6</v>
          </cell>
        </row>
        <row r="18801">
          <cell r="A18801" t="str">
            <v>10076723MTY3</v>
          </cell>
          <cell r="Q18801">
            <v>4</v>
          </cell>
        </row>
        <row r="18802">
          <cell r="A18802" t="str">
            <v>10076723MTY3</v>
          </cell>
          <cell r="Q18802">
            <v>4</v>
          </cell>
        </row>
        <row r="18803">
          <cell r="A18803" t="str">
            <v>10076723MTY3</v>
          </cell>
          <cell r="Q18803">
            <v>8</v>
          </cell>
        </row>
        <row r="18804">
          <cell r="A18804" t="str">
            <v>10076723MTY3</v>
          </cell>
          <cell r="Q18804">
            <v>8</v>
          </cell>
        </row>
        <row r="18805">
          <cell r="A18805" t="str">
            <v>10076723MTY3</v>
          </cell>
          <cell r="Q18805">
            <v>6</v>
          </cell>
        </row>
        <row r="18806">
          <cell r="A18806" t="str">
            <v>10076723MTY3</v>
          </cell>
          <cell r="Q18806">
            <v>6</v>
          </cell>
        </row>
        <row r="18807">
          <cell r="A18807" t="str">
            <v>10076723MTY3</v>
          </cell>
          <cell r="Q18807">
            <v>6</v>
          </cell>
        </row>
        <row r="18808">
          <cell r="A18808" t="str">
            <v>10076723MTY3</v>
          </cell>
          <cell r="Q18808">
            <v>6</v>
          </cell>
        </row>
        <row r="18809">
          <cell r="A18809" t="str">
            <v>10076723MTY3</v>
          </cell>
          <cell r="Q18809">
            <v>6</v>
          </cell>
        </row>
        <row r="18810">
          <cell r="A18810" t="str">
            <v>10076723MTY3</v>
          </cell>
          <cell r="Q18810">
            <v>6</v>
          </cell>
        </row>
        <row r="18811">
          <cell r="A18811" t="str">
            <v>10076723MTY3</v>
          </cell>
          <cell r="Q18811">
            <v>6</v>
          </cell>
        </row>
        <row r="18812">
          <cell r="A18812" t="str">
            <v>10076723MTY3</v>
          </cell>
          <cell r="Q18812">
            <v>6</v>
          </cell>
        </row>
        <row r="18813">
          <cell r="A18813" t="str">
            <v>10076723MTY3</v>
          </cell>
          <cell r="Q18813">
            <v>6</v>
          </cell>
        </row>
        <row r="18814">
          <cell r="A18814" t="str">
            <v>10076723MTY3</v>
          </cell>
          <cell r="Q18814">
            <v>6</v>
          </cell>
        </row>
        <row r="18815">
          <cell r="A18815" t="str">
            <v>10076723MTY3</v>
          </cell>
          <cell r="Q18815">
            <v>6</v>
          </cell>
        </row>
        <row r="18816">
          <cell r="A18816" t="str">
            <v>10076723MTY3</v>
          </cell>
          <cell r="Q18816">
            <v>6</v>
          </cell>
        </row>
        <row r="18817">
          <cell r="A18817" t="str">
            <v>10076723MTY3</v>
          </cell>
          <cell r="Q18817">
            <v>12</v>
          </cell>
        </row>
        <row r="18818">
          <cell r="A18818" t="str">
            <v>10076723MTY3</v>
          </cell>
          <cell r="Q18818">
            <v>6</v>
          </cell>
        </row>
        <row r="18819">
          <cell r="A18819" t="str">
            <v>10076723MTY3</v>
          </cell>
          <cell r="Q18819">
            <v>6</v>
          </cell>
        </row>
        <row r="18820">
          <cell r="A18820" t="str">
            <v>10076723MTY3</v>
          </cell>
          <cell r="Q18820">
            <v>12</v>
          </cell>
        </row>
        <row r="18821">
          <cell r="A18821" t="str">
            <v>10076723MTY3</v>
          </cell>
          <cell r="Q18821">
            <v>4</v>
          </cell>
        </row>
        <row r="18822">
          <cell r="A18822" t="str">
            <v>10076723MTY3</v>
          </cell>
          <cell r="Q18822">
            <v>6</v>
          </cell>
        </row>
        <row r="18823">
          <cell r="A18823" t="str">
            <v>10076723MTY3</v>
          </cell>
          <cell r="Q18823">
            <v>8</v>
          </cell>
        </row>
        <row r="18824">
          <cell r="A18824" t="str">
            <v>10076723MTY3</v>
          </cell>
          <cell r="Q18824">
            <v>1</v>
          </cell>
        </row>
        <row r="18825">
          <cell r="A18825" t="str">
            <v>10076723MTY3</v>
          </cell>
          <cell r="Q18825">
            <v>6</v>
          </cell>
        </row>
        <row r="18826">
          <cell r="A18826" t="str">
            <v>10076723MTY3</v>
          </cell>
          <cell r="Q18826">
            <v>6</v>
          </cell>
        </row>
        <row r="18827">
          <cell r="A18827" t="str">
            <v>10076723MTY3</v>
          </cell>
          <cell r="Q18827">
            <v>6</v>
          </cell>
        </row>
        <row r="18828">
          <cell r="A18828" t="str">
            <v>10076723MTY3</v>
          </cell>
          <cell r="Q18828">
            <v>6</v>
          </cell>
        </row>
        <row r="18829">
          <cell r="A18829" t="str">
            <v>10076723MTY3</v>
          </cell>
          <cell r="Q18829">
            <v>6</v>
          </cell>
        </row>
        <row r="18830">
          <cell r="A18830" t="str">
            <v>10076723MTY3</v>
          </cell>
          <cell r="Q18830">
            <v>6</v>
          </cell>
        </row>
        <row r="18831">
          <cell r="A18831" t="str">
            <v>10076723MTY3</v>
          </cell>
          <cell r="Q18831">
            <v>4</v>
          </cell>
        </row>
        <row r="18832">
          <cell r="A18832" t="str">
            <v>10076723MTY3</v>
          </cell>
          <cell r="Q18832">
            <v>6</v>
          </cell>
        </row>
        <row r="18833">
          <cell r="A18833" t="str">
            <v>10076723MTY3</v>
          </cell>
          <cell r="Q18833">
            <v>6</v>
          </cell>
        </row>
        <row r="18834">
          <cell r="A18834" t="str">
            <v>10076723MTY3</v>
          </cell>
          <cell r="Q18834">
            <v>6</v>
          </cell>
        </row>
        <row r="18835">
          <cell r="A18835" t="str">
            <v>10076723MTY3</v>
          </cell>
          <cell r="Q18835">
            <v>12</v>
          </cell>
        </row>
        <row r="18836">
          <cell r="A18836" t="str">
            <v>10076723MTY3</v>
          </cell>
          <cell r="Q18836">
            <v>6</v>
          </cell>
        </row>
        <row r="18837">
          <cell r="A18837" t="str">
            <v>10076723MTY3</v>
          </cell>
          <cell r="Q18837">
            <v>12</v>
          </cell>
        </row>
        <row r="18838">
          <cell r="A18838" t="str">
            <v>10076723MTY3</v>
          </cell>
          <cell r="Q18838">
            <v>6</v>
          </cell>
        </row>
        <row r="18839">
          <cell r="A18839" t="str">
            <v>10076723MTY3</v>
          </cell>
          <cell r="Q18839">
            <v>6</v>
          </cell>
        </row>
        <row r="18840">
          <cell r="A18840" t="str">
            <v>10076723MTY3</v>
          </cell>
          <cell r="Q18840">
            <v>6</v>
          </cell>
        </row>
        <row r="18841">
          <cell r="A18841" t="str">
            <v>10076723MTY3</v>
          </cell>
          <cell r="Q18841">
            <v>6</v>
          </cell>
        </row>
        <row r="18842">
          <cell r="A18842" t="str">
            <v>10076723MTY3</v>
          </cell>
          <cell r="Q18842">
            <v>6</v>
          </cell>
        </row>
        <row r="18843">
          <cell r="A18843" t="str">
            <v>10076723MTY3</v>
          </cell>
          <cell r="Q18843">
            <v>6</v>
          </cell>
        </row>
        <row r="18844">
          <cell r="A18844" t="str">
            <v>10076723MTY3</v>
          </cell>
          <cell r="Q18844">
            <v>6</v>
          </cell>
        </row>
        <row r="18845">
          <cell r="A18845" t="str">
            <v>10076723MTY3</v>
          </cell>
          <cell r="Q18845">
            <v>12</v>
          </cell>
        </row>
        <row r="18846">
          <cell r="A18846" t="str">
            <v>10076723MTY3</v>
          </cell>
          <cell r="Q18846">
            <v>6</v>
          </cell>
        </row>
        <row r="18847">
          <cell r="A18847" t="str">
            <v>10076723MTY3</v>
          </cell>
          <cell r="Q18847">
            <v>12</v>
          </cell>
        </row>
        <row r="18848">
          <cell r="A18848" t="str">
            <v>10076723MTY3</v>
          </cell>
          <cell r="Q18848">
            <v>6</v>
          </cell>
        </row>
        <row r="18849">
          <cell r="A18849" t="str">
            <v>10076723MTY3</v>
          </cell>
          <cell r="Q18849">
            <v>6</v>
          </cell>
        </row>
        <row r="18850">
          <cell r="A18850" t="str">
            <v>10076723MTY3</v>
          </cell>
          <cell r="Q18850">
            <v>12</v>
          </cell>
        </row>
        <row r="18851">
          <cell r="A18851" t="str">
            <v>10076723MTY3</v>
          </cell>
          <cell r="Q18851">
            <v>6</v>
          </cell>
        </row>
        <row r="18852">
          <cell r="A18852" t="str">
            <v>10076723MTY3</v>
          </cell>
          <cell r="Q18852">
            <v>6</v>
          </cell>
        </row>
        <row r="18853">
          <cell r="A18853" t="str">
            <v>10076723MTY3</v>
          </cell>
          <cell r="Q18853">
            <v>12</v>
          </cell>
        </row>
        <row r="18854">
          <cell r="A18854" t="str">
            <v>10076723MTY3</v>
          </cell>
          <cell r="Q18854">
            <v>9</v>
          </cell>
        </row>
        <row r="18855">
          <cell r="A18855" t="str">
            <v>10077379MONXDU</v>
          </cell>
          <cell r="Q18855">
            <v>938</v>
          </cell>
        </row>
        <row r="18856">
          <cell r="A18856" t="str">
            <v>10077379SHIP</v>
          </cell>
          <cell r="Q18856">
            <v>18</v>
          </cell>
        </row>
        <row r="18857">
          <cell r="A18857" t="str">
            <v>10077381MONKITS</v>
          </cell>
          <cell r="Q18857">
            <v>1</v>
          </cell>
        </row>
        <row r="18858">
          <cell r="A18858" t="str">
            <v>10077381MONXDU</v>
          </cell>
          <cell r="Q18858">
            <v>174</v>
          </cell>
        </row>
        <row r="18859">
          <cell r="A18859" t="str">
            <v>10077381MTY1</v>
          </cell>
          <cell r="Q18859">
            <v>403</v>
          </cell>
        </row>
        <row r="18860">
          <cell r="A18860" t="str">
            <v>10077381MTY3</v>
          </cell>
          <cell r="Q18860">
            <v>550</v>
          </cell>
        </row>
        <row r="18861">
          <cell r="A18861" t="str">
            <v>10077381MTY3</v>
          </cell>
          <cell r="Q18861">
            <v>1419</v>
          </cell>
        </row>
        <row r="18862">
          <cell r="A18862" t="str">
            <v>10077381MTY3</v>
          </cell>
          <cell r="Q18862">
            <v>21</v>
          </cell>
        </row>
        <row r="18863">
          <cell r="A18863" t="str">
            <v>10077383MTY1</v>
          </cell>
          <cell r="Q18863">
            <v>12</v>
          </cell>
        </row>
        <row r="18864">
          <cell r="A18864" t="str">
            <v>10077410MONXDU</v>
          </cell>
          <cell r="Q18864">
            <v>59</v>
          </cell>
        </row>
        <row r="18865">
          <cell r="A18865" t="str">
            <v>60152542MONXDU</v>
          </cell>
          <cell r="Q18865">
            <v>61</v>
          </cell>
        </row>
        <row r="18866">
          <cell r="A18866" t="str">
            <v>60152542MTY1</v>
          </cell>
          <cell r="Q18866">
            <v>5</v>
          </cell>
        </row>
        <row r="18867">
          <cell r="A18867" t="str">
            <v>60152542MTY1</v>
          </cell>
          <cell r="Q18867">
            <v>6</v>
          </cell>
        </row>
        <row r="18868">
          <cell r="A18868" t="str">
            <v>60152542MTY1</v>
          </cell>
          <cell r="Q18868">
            <v>170</v>
          </cell>
        </row>
        <row r="18869">
          <cell r="A18869" t="str">
            <v>60152542MTY1</v>
          </cell>
          <cell r="Q18869">
            <v>5</v>
          </cell>
        </row>
        <row r="18870">
          <cell r="A18870" t="str">
            <v>60152542MTY1</v>
          </cell>
          <cell r="Q18870">
            <v>14</v>
          </cell>
        </row>
        <row r="18871">
          <cell r="A18871" t="str">
            <v>60153067MONXDU</v>
          </cell>
          <cell r="Q18871">
            <v>1</v>
          </cell>
        </row>
        <row r="18872">
          <cell r="A18872" t="str">
            <v>60153067MTY1</v>
          </cell>
          <cell r="Q18872">
            <v>14</v>
          </cell>
        </row>
        <row r="18873">
          <cell r="A18873" t="str">
            <v>60153067MTY1</v>
          </cell>
          <cell r="Q18873">
            <v>28</v>
          </cell>
        </row>
        <row r="18874">
          <cell r="A18874" t="str">
            <v>60153067MTY1</v>
          </cell>
          <cell r="Q18874">
            <v>5</v>
          </cell>
        </row>
        <row r="18875">
          <cell r="A18875" t="str">
            <v>60153067MTY1</v>
          </cell>
          <cell r="Q18875">
            <v>29</v>
          </cell>
        </row>
        <row r="18876">
          <cell r="A18876" t="str">
            <v>60153068MONXDU</v>
          </cell>
          <cell r="Q18876">
            <v>1</v>
          </cell>
        </row>
        <row r="18877">
          <cell r="A18877" t="str">
            <v>60153068MTY1</v>
          </cell>
          <cell r="Q18877">
            <v>35</v>
          </cell>
        </row>
        <row r="18878">
          <cell r="A18878" t="str">
            <v>60153068MTY1</v>
          </cell>
          <cell r="Q18878">
            <v>28</v>
          </cell>
        </row>
        <row r="18879">
          <cell r="A18879" t="str">
            <v>60153120MON</v>
          </cell>
          <cell r="Q18879">
            <v>4</v>
          </cell>
        </row>
        <row r="18880">
          <cell r="A18880" t="str">
            <v>60153120MONXDU</v>
          </cell>
          <cell r="Q18880">
            <v>661</v>
          </cell>
        </row>
        <row r="18881">
          <cell r="A18881" t="str">
            <v>60153120REC3PL</v>
          </cell>
          <cell r="Q18881">
            <v>393</v>
          </cell>
        </row>
        <row r="18882">
          <cell r="A18882" t="str">
            <v>60151813MONXDU</v>
          </cell>
          <cell r="Q18882">
            <v>130</v>
          </cell>
        </row>
        <row r="18883">
          <cell r="A18883" t="str">
            <v>60151813MTY1</v>
          </cell>
          <cell r="Q18883">
            <v>214</v>
          </cell>
        </row>
        <row r="18884">
          <cell r="A18884" t="str">
            <v>60151813MTY3</v>
          </cell>
          <cell r="Q18884">
            <v>300</v>
          </cell>
        </row>
        <row r="18885">
          <cell r="A18885" t="str">
            <v>60151813REC3PL</v>
          </cell>
          <cell r="Q18885">
            <v>300</v>
          </cell>
        </row>
        <row r="18886">
          <cell r="A18886" t="str">
            <v>60151817MONXDU</v>
          </cell>
          <cell r="Q18886">
            <v>99</v>
          </cell>
        </row>
        <row r="18887">
          <cell r="A18887" t="str">
            <v>60151817MTY1</v>
          </cell>
          <cell r="Q18887">
            <v>3</v>
          </cell>
        </row>
        <row r="18888">
          <cell r="A18888" t="str">
            <v>60151817MTY1</v>
          </cell>
          <cell r="Q18888">
            <v>20</v>
          </cell>
        </row>
        <row r="18889">
          <cell r="A18889" t="str">
            <v>60151817MTY1</v>
          </cell>
          <cell r="Q18889">
            <v>75</v>
          </cell>
        </row>
        <row r="18890">
          <cell r="A18890" t="str">
            <v>60151817MTY3</v>
          </cell>
          <cell r="Q18890">
            <v>450</v>
          </cell>
        </row>
        <row r="18891">
          <cell r="A18891" t="str">
            <v>60151824MON</v>
          </cell>
          <cell r="Q18891">
            <v>1</v>
          </cell>
        </row>
        <row r="18892">
          <cell r="A18892" t="str">
            <v>60151824MONXDU</v>
          </cell>
          <cell r="Q18892">
            <v>78</v>
          </cell>
        </row>
        <row r="18893">
          <cell r="A18893" t="str">
            <v>60151824MTY1</v>
          </cell>
          <cell r="Q18893">
            <v>7</v>
          </cell>
        </row>
        <row r="18894">
          <cell r="A18894" t="str">
            <v>60151824MTY1</v>
          </cell>
          <cell r="Q18894">
            <v>14</v>
          </cell>
        </row>
        <row r="18895">
          <cell r="A18895" t="str">
            <v>60151824MTY1</v>
          </cell>
          <cell r="Q18895">
            <v>88</v>
          </cell>
        </row>
        <row r="18896">
          <cell r="A18896" t="str">
            <v>60151824MTY1</v>
          </cell>
          <cell r="Q18896">
            <v>18</v>
          </cell>
        </row>
        <row r="18897">
          <cell r="A18897" t="str">
            <v>60151824MTY1</v>
          </cell>
          <cell r="Q18897">
            <v>10</v>
          </cell>
        </row>
        <row r="18898">
          <cell r="A18898" t="str">
            <v>60151824MTY3</v>
          </cell>
          <cell r="Q18898">
            <v>8</v>
          </cell>
        </row>
        <row r="18899">
          <cell r="A18899" t="str">
            <v>60151824MTY3</v>
          </cell>
          <cell r="Q18899">
            <v>63</v>
          </cell>
        </row>
        <row r="18900">
          <cell r="A18900" t="str">
            <v>60151824MTY3</v>
          </cell>
          <cell r="Q18900">
            <v>53</v>
          </cell>
        </row>
        <row r="18901">
          <cell r="A18901" t="str">
            <v>60151830MON</v>
          </cell>
          <cell r="Q18901">
            <v>2</v>
          </cell>
        </row>
        <row r="18902">
          <cell r="A18902" t="str">
            <v>60151830MONXDU</v>
          </cell>
          <cell r="Q18902">
            <v>93</v>
          </cell>
        </row>
        <row r="18903">
          <cell r="A18903" t="str">
            <v>60151830MTY1</v>
          </cell>
          <cell r="Q18903">
            <v>180</v>
          </cell>
        </row>
        <row r="18904">
          <cell r="A18904" t="str">
            <v>60151830MTY3</v>
          </cell>
          <cell r="Q18904">
            <v>120</v>
          </cell>
        </row>
        <row r="18905">
          <cell r="A18905" t="str">
            <v>60151832MON</v>
          </cell>
          <cell r="Q18905">
            <v>1</v>
          </cell>
        </row>
        <row r="18906">
          <cell r="A18906" t="str">
            <v>60151832MONXDU</v>
          </cell>
          <cell r="Q18906">
            <v>54</v>
          </cell>
        </row>
        <row r="18907">
          <cell r="A18907" t="str">
            <v>60151832MTY1</v>
          </cell>
          <cell r="Q18907">
            <v>26</v>
          </cell>
        </row>
        <row r="18908">
          <cell r="A18908" t="str">
            <v>60151832MTY1</v>
          </cell>
          <cell r="Q18908">
            <v>23</v>
          </cell>
        </row>
        <row r="18909">
          <cell r="A18909" t="str">
            <v>60151832MTY1</v>
          </cell>
          <cell r="Q18909">
            <v>79</v>
          </cell>
        </row>
        <row r="18910">
          <cell r="A18910" t="str">
            <v>60151832MTY1</v>
          </cell>
          <cell r="Q18910">
            <v>3</v>
          </cell>
        </row>
        <row r="18911">
          <cell r="A18911" t="str">
            <v>60151832MTY3</v>
          </cell>
          <cell r="Q18911">
            <v>63</v>
          </cell>
        </row>
        <row r="18912">
          <cell r="A18912" t="str">
            <v>60151834MON</v>
          </cell>
          <cell r="Q18912">
            <v>1</v>
          </cell>
        </row>
        <row r="18913">
          <cell r="A18913" t="str">
            <v>60151834MONXDU</v>
          </cell>
          <cell r="Q18913">
            <v>46</v>
          </cell>
        </row>
        <row r="18914">
          <cell r="A18914" t="str">
            <v>60151834MTY3</v>
          </cell>
          <cell r="Q18914">
            <v>14</v>
          </cell>
        </row>
        <row r="18915">
          <cell r="A18915" t="str">
            <v>60151834MTY3</v>
          </cell>
          <cell r="Q18915">
            <v>8</v>
          </cell>
        </row>
        <row r="18916">
          <cell r="A18916" t="str">
            <v>60151834MTY3</v>
          </cell>
          <cell r="Q18916">
            <v>14</v>
          </cell>
        </row>
        <row r="18917">
          <cell r="A18917" t="str">
            <v>60151834MTY3</v>
          </cell>
          <cell r="Q18917">
            <v>30</v>
          </cell>
        </row>
        <row r="18918">
          <cell r="A18918" t="str">
            <v>60151834MTY3</v>
          </cell>
          <cell r="Q18918">
            <v>38</v>
          </cell>
        </row>
        <row r="18919">
          <cell r="A18919" t="str">
            <v>60151843MON</v>
          </cell>
          <cell r="Q18919">
            <v>1</v>
          </cell>
        </row>
        <row r="18920">
          <cell r="A18920" t="str">
            <v>60151843MONXDU</v>
          </cell>
          <cell r="Q18920">
            <v>114</v>
          </cell>
        </row>
        <row r="18921">
          <cell r="A18921" t="str">
            <v>60151843MTY1</v>
          </cell>
          <cell r="Q18921">
            <v>6</v>
          </cell>
        </row>
        <row r="18922">
          <cell r="A18922" t="str">
            <v>60151843MTY1</v>
          </cell>
          <cell r="Q18922">
            <v>5</v>
          </cell>
        </row>
        <row r="18923">
          <cell r="A18923" t="str">
            <v>60151843MTY1</v>
          </cell>
          <cell r="Q18923">
            <v>3</v>
          </cell>
        </row>
        <row r="18924">
          <cell r="A18924" t="str">
            <v>60151843MTY1</v>
          </cell>
          <cell r="Q18924">
            <v>4</v>
          </cell>
        </row>
        <row r="18925">
          <cell r="A18925" t="str">
            <v>60151843MTY3</v>
          </cell>
          <cell r="Q18925">
            <v>12</v>
          </cell>
        </row>
        <row r="18926">
          <cell r="A18926" t="str">
            <v>60151843MTY3</v>
          </cell>
          <cell r="Q18926">
            <v>26</v>
          </cell>
        </row>
        <row r="18927">
          <cell r="A18927" t="str">
            <v>60151843MTY3</v>
          </cell>
          <cell r="Q18927">
            <v>28</v>
          </cell>
        </row>
        <row r="18928">
          <cell r="A18928" t="str">
            <v>60151843MTY3</v>
          </cell>
          <cell r="Q18928">
            <v>26</v>
          </cell>
        </row>
        <row r="18929">
          <cell r="A18929" t="str">
            <v>60151843MTY3</v>
          </cell>
          <cell r="Q18929">
            <v>14</v>
          </cell>
        </row>
        <row r="18930">
          <cell r="A18930" t="str">
            <v>60151843MTY3</v>
          </cell>
          <cell r="Q18930">
            <v>30</v>
          </cell>
        </row>
        <row r="18931">
          <cell r="A18931" t="str">
            <v>60151843MTY3</v>
          </cell>
          <cell r="Q18931">
            <v>15</v>
          </cell>
        </row>
        <row r="18932">
          <cell r="A18932" t="str">
            <v>60151843MTY3</v>
          </cell>
          <cell r="Q18932">
            <v>14</v>
          </cell>
        </row>
        <row r="18933">
          <cell r="A18933" t="str">
            <v>60151843MTY3</v>
          </cell>
          <cell r="Q18933">
            <v>34</v>
          </cell>
        </row>
        <row r="18934">
          <cell r="A18934" t="str">
            <v>60151843REC3PL</v>
          </cell>
          <cell r="Q18934">
            <v>180</v>
          </cell>
        </row>
        <row r="18935">
          <cell r="A18935" t="str">
            <v>60151848MON</v>
          </cell>
          <cell r="Q18935">
            <v>1</v>
          </cell>
        </row>
        <row r="18936">
          <cell r="A18936" t="str">
            <v>60151848MONXDU</v>
          </cell>
          <cell r="Q18936">
            <v>60</v>
          </cell>
        </row>
        <row r="18937">
          <cell r="A18937" t="str">
            <v>60151848MTY1</v>
          </cell>
          <cell r="Q18937">
            <v>8</v>
          </cell>
        </row>
        <row r="18938">
          <cell r="A18938" t="str">
            <v>60151848MTY1</v>
          </cell>
          <cell r="Q18938">
            <v>4</v>
          </cell>
        </row>
        <row r="18939">
          <cell r="A18939" t="str">
            <v>60151848MTY1</v>
          </cell>
          <cell r="Q18939">
            <v>2</v>
          </cell>
        </row>
        <row r="18940">
          <cell r="A18940" t="str">
            <v>60151848MTY1</v>
          </cell>
          <cell r="Q18940">
            <v>8</v>
          </cell>
        </row>
        <row r="18941">
          <cell r="A18941" t="str">
            <v>60151848MTY1</v>
          </cell>
          <cell r="Q18941">
            <v>10</v>
          </cell>
        </row>
        <row r="18942">
          <cell r="A18942" t="str">
            <v>60151848MTY1</v>
          </cell>
          <cell r="Q18942">
            <v>1</v>
          </cell>
        </row>
        <row r="18943">
          <cell r="A18943" t="str">
            <v>60151848MTY3</v>
          </cell>
          <cell r="Q18943">
            <v>3</v>
          </cell>
        </row>
        <row r="18944">
          <cell r="A18944" t="str">
            <v>60151848MTY3</v>
          </cell>
          <cell r="Q18944">
            <v>153</v>
          </cell>
        </row>
        <row r="18945">
          <cell r="A18945" t="str">
            <v>60151848MTY3</v>
          </cell>
          <cell r="Q18945">
            <v>3</v>
          </cell>
        </row>
        <row r="18946">
          <cell r="A18946" t="str">
            <v>10090942MTY1</v>
          </cell>
          <cell r="Q18946">
            <v>631.91</v>
          </cell>
        </row>
        <row r="18947">
          <cell r="A18947" t="str">
            <v>10090942MTY3</v>
          </cell>
          <cell r="Q18947">
            <v>50.25</v>
          </cell>
        </row>
        <row r="18948">
          <cell r="A18948" t="str">
            <v>10090942MTY3</v>
          </cell>
          <cell r="Q18948">
            <v>999.74</v>
          </cell>
        </row>
        <row r="18949">
          <cell r="A18949" t="str">
            <v>10090942MTY3</v>
          </cell>
          <cell r="Q18949">
            <v>987.55</v>
          </cell>
        </row>
        <row r="18950">
          <cell r="A18950" t="str">
            <v>10040154P2MONEP</v>
          </cell>
          <cell r="Q18950">
            <v>11</v>
          </cell>
        </row>
        <row r="18951">
          <cell r="A18951" t="str">
            <v>10040154P2MTY1</v>
          </cell>
          <cell r="Q18951">
            <v>15</v>
          </cell>
        </row>
        <row r="18952">
          <cell r="A18952" t="str">
            <v>10040154P2MTY1</v>
          </cell>
          <cell r="Q18952">
            <v>9</v>
          </cell>
        </row>
        <row r="18953">
          <cell r="A18953" t="str">
            <v>10040154P2REC-LARTX</v>
          </cell>
          <cell r="Q18953">
            <v>23</v>
          </cell>
        </row>
        <row r="18954">
          <cell r="A18954" t="str">
            <v>10088158SHIP</v>
          </cell>
          <cell r="Q18954">
            <v>4</v>
          </cell>
        </row>
        <row r="18955">
          <cell r="A18955" t="str">
            <v>10090792P1MTY1</v>
          </cell>
          <cell r="Q18955">
            <v>236</v>
          </cell>
        </row>
        <row r="18956">
          <cell r="A18956" t="str">
            <v>10090792P1MTY1</v>
          </cell>
          <cell r="Q18956">
            <v>3000</v>
          </cell>
        </row>
        <row r="18957">
          <cell r="A18957" t="str">
            <v>14009MON-AFC</v>
          </cell>
          <cell r="Q18957">
            <v>64</v>
          </cell>
        </row>
        <row r="18958">
          <cell r="A18958" t="str">
            <v>14009MTY3</v>
          </cell>
          <cell r="Q18958">
            <v>100</v>
          </cell>
        </row>
        <row r="18959">
          <cell r="A18959" t="str">
            <v>10068232P7MTY3</v>
          </cell>
          <cell r="Q18959">
            <v>16</v>
          </cell>
        </row>
        <row r="18960">
          <cell r="A18960" t="str">
            <v>10068232P7MTY3</v>
          </cell>
          <cell r="Q18960">
            <v>18</v>
          </cell>
        </row>
        <row r="18961">
          <cell r="A18961" t="str">
            <v>10068232P7MTY3</v>
          </cell>
          <cell r="Q18961">
            <v>16</v>
          </cell>
        </row>
        <row r="18962">
          <cell r="A18962" t="str">
            <v>10091489MTY1</v>
          </cell>
          <cell r="Q18962">
            <v>1080</v>
          </cell>
        </row>
        <row r="18963">
          <cell r="A18963" t="str">
            <v>10082564G1MTY1</v>
          </cell>
          <cell r="Q18963">
            <v>2</v>
          </cell>
        </row>
        <row r="18964">
          <cell r="A18964" t="str">
            <v>10082562G1MONDA</v>
          </cell>
          <cell r="Q18964">
            <v>5</v>
          </cell>
        </row>
        <row r="18965">
          <cell r="A18965" t="str">
            <v>10082562G1MRBM</v>
          </cell>
          <cell r="Q18965">
            <v>1</v>
          </cell>
        </row>
        <row r="18966">
          <cell r="A18966" t="str">
            <v>10082562G1MTY1</v>
          </cell>
          <cell r="Q18966">
            <v>8</v>
          </cell>
        </row>
        <row r="18967">
          <cell r="A18967" t="str">
            <v>10082894P1MONDA</v>
          </cell>
          <cell r="Q18967">
            <v>8</v>
          </cell>
        </row>
        <row r="18968">
          <cell r="A18968" t="str">
            <v>10082894P1MTY1</v>
          </cell>
          <cell r="Q18968">
            <v>30</v>
          </cell>
        </row>
        <row r="18969">
          <cell r="A18969" t="str">
            <v>10082625G1MONDA</v>
          </cell>
          <cell r="Q18969">
            <v>7</v>
          </cell>
        </row>
        <row r="18970">
          <cell r="A18970" t="str">
            <v>10082625G1MTY1</v>
          </cell>
          <cell r="Q18970">
            <v>6</v>
          </cell>
        </row>
        <row r="18971">
          <cell r="A18971" t="str">
            <v>10082625G1MTY1</v>
          </cell>
          <cell r="Q18971">
            <v>6</v>
          </cell>
        </row>
        <row r="18972">
          <cell r="A18972" t="str">
            <v>10082625G1MTY3</v>
          </cell>
          <cell r="Q18972">
            <v>2</v>
          </cell>
        </row>
        <row r="18973">
          <cell r="A18973" t="str">
            <v>10082625G1MTY3</v>
          </cell>
          <cell r="Q18973">
            <v>5</v>
          </cell>
        </row>
        <row r="18974">
          <cell r="A18974" t="str">
            <v>10082625G1MTY3</v>
          </cell>
          <cell r="Q18974">
            <v>5</v>
          </cell>
        </row>
        <row r="18975">
          <cell r="A18975" t="str">
            <v>10082625G1MTY3</v>
          </cell>
          <cell r="Q18975">
            <v>5</v>
          </cell>
        </row>
        <row r="18976">
          <cell r="A18976" t="str">
            <v>10082625G1MTY3</v>
          </cell>
          <cell r="Q18976">
            <v>6</v>
          </cell>
        </row>
        <row r="18977">
          <cell r="A18977" t="str">
            <v>10082625G1MTY3</v>
          </cell>
          <cell r="Q18977">
            <v>6</v>
          </cell>
        </row>
        <row r="18978">
          <cell r="A18978" t="str">
            <v>10082625G1MTY3</v>
          </cell>
          <cell r="Q18978">
            <v>6</v>
          </cell>
        </row>
        <row r="18979">
          <cell r="A18979" t="str">
            <v>10082625G1MTY3</v>
          </cell>
          <cell r="Q18979">
            <v>6</v>
          </cell>
        </row>
        <row r="18980">
          <cell r="A18980" t="str">
            <v>10082625G1MTY3</v>
          </cell>
          <cell r="Q18980">
            <v>6</v>
          </cell>
        </row>
        <row r="18981">
          <cell r="A18981" t="str">
            <v>10081699MONEP</v>
          </cell>
          <cell r="Q18981">
            <v>2</v>
          </cell>
        </row>
        <row r="18982">
          <cell r="A18982" t="str">
            <v>10081699MTY1</v>
          </cell>
          <cell r="Q18982">
            <v>2</v>
          </cell>
        </row>
        <row r="18983">
          <cell r="A18983" t="str">
            <v>10081699SHIP</v>
          </cell>
          <cell r="Q18983">
            <v>3</v>
          </cell>
        </row>
        <row r="18984">
          <cell r="A18984" t="str">
            <v>10080351MONXDU</v>
          </cell>
          <cell r="Q18984">
            <v>31</v>
          </cell>
        </row>
        <row r="18985">
          <cell r="A18985" t="str">
            <v>10080351MTY1</v>
          </cell>
          <cell r="Q18985">
            <v>90</v>
          </cell>
        </row>
        <row r="18986">
          <cell r="A18986" t="str">
            <v>10080351MTY1</v>
          </cell>
          <cell r="Q18986">
            <v>10</v>
          </cell>
        </row>
        <row r="18987">
          <cell r="A18987" t="str">
            <v>10080351MTY3</v>
          </cell>
          <cell r="Q18987">
            <v>240</v>
          </cell>
        </row>
        <row r="18988">
          <cell r="A18988" t="str">
            <v>10086792MTY1</v>
          </cell>
          <cell r="Q18988">
            <v>4</v>
          </cell>
        </row>
        <row r="18989">
          <cell r="A18989" t="str">
            <v>10086792MTY1</v>
          </cell>
          <cell r="Q18989">
            <v>410</v>
          </cell>
        </row>
        <row r="18990">
          <cell r="A18990" t="str">
            <v>10080352MONXDU</v>
          </cell>
          <cell r="Q18990">
            <v>126</v>
          </cell>
        </row>
        <row r="18991">
          <cell r="A18991" t="str">
            <v>10080352MTY1</v>
          </cell>
          <cell r="Q18991">
            <v>100</v>
          </cell>
        </row>
        <row r="18992">
          <cell r="A18992" t="str">
            <v>10080352MTY3</v>
          </cell>
          <cell r="Q18992">
            <v>200</v>
          </cell>
        </row>
        <row r="18993">
          <cell r="A18993" t="str">
            <v>10080352MTY3</v>
          </cell>
          <cell r="Q18993">
            <v>30</v>
          </cell>
        </row>
        <row r="18994">
          <cell r="A18994" t="str">
            <v>10080353MONXDU</v>
          </cell>
          <cell r="Q18994">
            <v>97</v>
          </cell>
        </row>
        <row r="18995">
          <cell r="A18995" t="str">
            <v>10080353MTY1</v>
          </cell>
          <cell r="Q18995">
            <v>60</v>
          </cell>
        </row>
        <row r="18996">
          <cell r="A18996" t="str">
            <v>10080353MTY3</v>
          </cell>
          <cell r="Q18996">
            <v>200</v>
          </cell>
        </row>
        <row r="18997">
          <cell r="A18997" t="str">
            <v>10080353RECMTY</v>
          </cell>
          <cell r="Q18997">
            <v>100</v>
          </cell>
        </row>
        <row r="18998">
          <cell r="A18998" t="str">
            <v>60163345MONXDU</v>
          </cell>
          <cell r="Q18998">
            <v>206</v>
          </cell>
        </row>
        <row r="18999">
          <cell r="A18999" t="str">
            <v>60163345MTY3</v>
          </cell>
          <cell r="Q18999">
            <v>205</v>
          </cell>
        </row>
        <row r="19000">
          <cell r="A19000" t="str">
            <v>60163345MTY3</v>
          </cell>
          <cell r="Q19000">
            <v>103</v>
          </cell>
        </row>
        <row r="19001">
          <cell r="A19001" t="str">
            <v>10076783MON</v>
          </cell>
          <cell r="Q19001">
            <v>3</v>
          </cell>
        </row>
        <row r="19002">
          <cell r="A19002" t="str">
            <v>10076783MONXDU</v>
          </cell>
          <cell r="Q19002">
            <v>10</v>
          </cell>
        </row>
        <row r="19003">
          <cell r="A19003" t="str">
            <v>10076783MTY1</v>
          </cell>
          <cell r="Q19003">
            <v>6</v>
          </cell>
        </row>
        <row r="19004">
          <cell r="A19004" t="str">
            <v>10076783MTY3</v>
          </cell>
          <cell r="Q19004">
            <v>2</v>
          </cell>
        </row>
        <row r="19005">
          <cell r="A19005" t="str">
            <v>10076783MTY3</v>
          </cell>
          <cell r="Q19005">
            <v>6</v>
          </cell>
        </row>
        <row r="19006">
          <cell r="A19006" t="str">
            <v>10076783MTY3</v>
          </cell>
          <cell r="Q19006">
            <v>6</v>
          </cell>
        </row>
        <row r="19007">
          <cell r="A19007" t="str">
            <v>10076783MTY3</v>
          </cell>
          <cell r="Q19007">
            <v>8</v>
          </cell>
        </row>
        <row r="19008">
          <cell r="A19008" t="str">
            <v>10076783MTY3</v>
          </cell>
          <cell r="Q19008">
            <v>6</v>
          </cell>
        </row>
        <row r="19009">
          <cell r="A19009" t="str">
            <v>10076783MTY3</v>
          </cell>
          <cell r="Q19009">
            <v>12</v>
          </cell>
        </row>
        <row r="19010">
          <cell r="A19010" t="str">
            <v>10076783MTY3</v>
          </cell>
          <cell r="Q19010">
            <v>12</v>
          </cell>
        </row>
        <row r="19011">
          <cell r="A19011" t="str">
            <v>10076783MTY3</v>
          </cell>
          <cell r="Q19011">
            <v>10</v>
          </cell>
        </row>
        <row r="19012">
          <cell r="A19012" t="str">
            <v>10076783RXO-LAREDO</v>
          </cell>
          <cell r="Q19012">
            <v>2</v>
          </cell>
        </row>
        <row r="19013">
          <cell r="A19013" t="str">
            <v>10076783RXO-SHIP</v>
          </cell>
          <cell r="Q19013">
            <v>1</v>
          </cell>
        </row>
        <row r="19014">
          <cell r="A19014" t="str">
            <v>10076783SHIP</v>
          </cell>
          <cell r="Q19014">
            <v>12</v>
          </cell>
        </row>
        <row r="19015">
          <cell r="A19015" t="str">
            <v>60155795MONEP</v>
          </cell>
          <cell r="Q19015">
            <v>55</v>
          </cell>
        </row>
        <row r="19016">
          <cell r="A19016" t="str">
            <v>60155795MTY1</v>
          </cell>
          <cell r="Q19016">
            <v>9</v>
          </cell>
        </row>
        <row r="19017">
          <cell r="A19017" t="str">
            <v>60155795MTY1</v>
          </cell>
          <cell r="Q19017">
            <v>7</v>
          </cell>
        </row>
        <row r="19018">
          <cell r="A19018" t="str">
            <v>60155795MTY1</v>
          </cell>
          <cell r="Q19018">
            <v>42</v>
          </cell>
        </row>
        <row r="19019">
          <cell r="A19019" t="str">
            <v>10090250MONXDU</v>
          </cell>
          <cell r="Q19019">
            <v>58</v>
          </cell>
        </row>
        <row r="19020">
          <cell r="A19020" t="str">
            <v>10090250MTY3</v>
          </cell>
          <cell r="Q19020">
            <v>562</v>
          </cell>
        </row>
        <row r="19021">
          <cell r="A19021" t="str">
            <v>10093984G1MKFG</v>
          </cell>
          <cell r="Q19021">
            <v>9</v>
          </cell>
        </row>
        <row r="19022">
          <cell r="A19022" t="str">
            <v>10093915G1MKFG</v>
          </cell>
          <cell r="Q19022">
            <v>9</v>
          </cell>
        </row>
        <row r="19023">
          <cell r="A19023" t="str">
            <v>MCV330E5ADA00RMKFG</v>
          </cell>
          <cell r="Q19023">
            <v>4</v>
          </cell>
        </row>
        <row r="19024">
          <cell r="A19024" t="str">
            <v>MCV330E5ADA00RSHIP</v>
          </cell>
          <cell r="Q19024">
            <v>1</v>
          </cell>
        </row>
        <row r="19025">
          <cell r="A19025" t="str">
            <v>MCV430E5ADA00RMKFG</v>
          </cell>
          <cell r="Q19025">
            <v>1</v>
          </cell>
        </row>
        <row r="19026">
          <cell r="A19026" t="str">
            <v>MCV430E5ADA00RSHIP</v>
          </cell>
          <cell r="Q19026">
            <v>1</v>
          </cell>
        </row>
        <row r="19027">
          <cell r="A19027" t="str">
            <v>MCV430E5ADA01RMKFG</v>
          </cell>
          <cell r="Q19027">
            <v>1</v>
          </cell>
        </row>
        <row r="19028">
          <cell r="A19028" t="str">
            <v>MCV430E5ADA01RSHIP</v>
          </cell>
          <cell r="Q19028">
            <v>1</v>
          </cell>
        </row>
        <row r="19029">
          <cell r="A19029" t="str">
            <v>10094177P2MONXDM</v>
          </cell>
          <cell r="Q19029">
            <v>62</v>
          </cell>
        </row>
        <row r="19030">
          <cell r="A19030" t="str">
            <v>10094177P2MTY1</v>
          </cell>
          <cell r="Q19030">
            <v>504</v>
          </cell>
        </row>
        <row r="19031">
          <cell r="A19031" t="str">
            <v>10094846P1MKFG</v>
          </cell>
          <cell r="Q19031">
            <v>35</v>
          </cell>
        </row>
        <row r="19032">
          <cell r="A19032" t="str">
            <v>10094846P1WHPIPING</v>
          </cell>
          <cell r="Q19032">
            <v>11</v>
          </cell>
        </row>
        <row r="19033">
          <cell r="A19033" t="str">
            <v>10094846P2MKFG</v>
          </cell>
          <cell r="Q19033">
            <v>6</v>
          </cell>
        </row>
        <row r="19034">
          <cell r="A19034" t="str">
            <v>10094846P2MONXDM</v>
          </cell>
          <cell r="Q19034">
            <v>24</v>
          </cell>
        </row>
        <row r="19035">
          <cell r="A19035" t="str">
            <v>10095866G1MONXDM</v>
          </cell>
          <cell r="Q19035">
            <v>16</v>
          </cell>
        </row>
        <row r="19036">
          <cell r="A19036" t="str">
            <v>60161232MONKITS</v>
          </cell>
          <cell r="Q19036">
            <v>1</v>
          </cell>
        </row>
        <row r="19037">
          <cell r="A19037" t="str">
            <v>60161232MONXDU</v>
          </cell>
          <cell r="Q19037">
            <v>89</v>
          </cell>
        </row>
        <row r="19038">
          <cell r="A19038" t="str">
            <v>60161232MTY1</v>
          </cell>
          <cell r="Q19038">
            <v>117</v>
          </cell>
        </row>
        <row r="19039">
          <cell r="A19039" t="str">
            <v>60161232MTY1</v>
          </cell>
          <cell r="Q19039">
            <v>5</v>
          </cell>
        </row>
        <row r="19040">
          <cell r="A19040" t="str">
            <v>60161232MTY3</v>
          </cell>
          <cell r="Q19040">
            <v>2</v>
          </cell>
        </row>
        <row r="19041">
          <cell r="A19041" t="str">
            <v>60161232MTY3</v>
          </cell>
          <cell r="Q19041">
            <v>2</v>
          </cell>
        </row>
        <row r="19042">
          <cell r="A19042" t="str">
            <v>60161232MTY3</v>
          </cell>
          <cell r="Q19042">
            <v>200</v>
          </cell>
        </row>
        <row r="19043">
          <cell r="A19043" t="str">
            <v>60161232MTY3</v>
          </cell>
          <cell r="Q19043">
            <v>200</v>
          </cell>
        </row>
        <row r="19044">
          <cell r="A19044" t="str">
            <v>60161232MTY3</v>
          </cell>
          <cell r="Q19044">
            <v>250</v>
          </cell>
        </row>
        <row r="19045">
          <cell r="A19045" t="str">
            <v>60161232MTY3</v>
          </cell>
          <cell r="Q19045">
            <v>200</v>
          </cell>
        </row>
        <row r="19046">
          <cell r="A19046" t="str">
            <v>60161232MTY3</v>
          </cell>
          <cell r="Q19046">
            <v>200</v>
          </cell>
        </row>
        <row r="19047">
          <cell r="A19047" t="str">
            <v>60161232MTY3</v>
          </cell>
          <cell r="Q19047">
            <v>200</v>
          </cell>
        </row>
        <row r="19048">
          <cell r="A19048" t="str">
            <v>60161232MTY3</v>
          </cell>
          <cell r="Q19048">
            <v>200</v>
          </cell>
        </row>
        <row r="19049">
          <cell r="A19049" t="str">
            <v>60161232MTY3</v>
          </cell>
          <cell r="Q19049">
            <v>256</v>
          </cell>
        </row>
        <row r="19050">
          <cell r="A19050" t="str">
            <v>60161232MTY3</v>
          </cell>
          <cell r="Q19050">
            <v>300</v>
          </cell>
        </row>
        <row r="19051">
          <cell r="A19051" t="str">
            <v>60161232MTY3</v>
          </cell>
          <cell r="Q19051">
            <v>300</v>
          </cell>
        </row>
        <row r="19052">
          <cell r="A19052" t="str">
            <v>60161232REC-LARTX</v>
          </cell>
          <cell r="Q19052">
            <v>2</v>
          </cell>
        </row>
        <row r="19053">
          <cell r="A19053" t="str">
            <v>60161232SHIP</v>
          </cell>
          <cell r="Q19053">
            <v>24</v>
          </cell>
        </row>
        <row r="19054">
          <cell r="A19054" t="str">
            <v>332307G4MTY1</v>
          </cell>
          <cell r="Q19054">
            <v>9</v>
          </cell>
        </row>
        <row r="19055">
          <cell r="A19055" t="str">
            <v>10079445P1MON-AFC</v>
          </cell>
          <cell r="Q19055">
            <v>15</v>
          </cell>
        </row>
        <row r="19056">
          <cell r="A19056" t="str">
            <v>10079445P1MTY1</v>
          </cell>
          <cell r="Q19056">
            <v>18</v>
          </cell>
        </row>
        <row r="19057">
          <cell r="A19057" t="str">
            <v>10079445P1MTY3</v>
          </cell>
          <cell r="Q19057">
            <v>15</v>
          </cell>
        </row>
        <row r="19058">
          <cell r="A19058" t="str">
            <v>10079445P1MTY3</v>
          </cell>
          <cell r="Q19058">
            <v>22</v>
          </cell>
        </row>
        <row r="19059">
          <cell r="A19059" t="str">
            <v>10079445P1MTY3</v>
          </cell>
          <cell r="Q19059">
            <v>15</v>
          </cell>
        </row>
        <row r="19060">
          <cell r="A19060" t="str">
            <v>10079445P1MTY3</v>
          </cell>
          <cell r="Q19060">
            <v>4</v>
          </cell>
        </row>
        <row r="19061">
          <cell r="A19061" t="str">
            <v>10079445P1MTY3</v>
          </cell>
          <cell r="Q19061">
            <v>20</v>
          </cell>
        </row>
        <row r="19062">
          <cell r="A19062" t="str">
            <v>10079445P1MTY3</v>
          </cell>
          <cell r="Q19062">
            <v>20</v>
          </cell>
        </row>
        <row r="19063">
          <cell r="A19063" t="str">
            <v>10079445P1MTY3</v>
          </cell>
          <cell r="Q19063">
            <v>20</v>
          </cell>
        </row>
        <row r="19064">
          <cell r="A19064" t="str">
            <v>10079445P1MTY3</v>
          </cell>
          <cell r="Q19064">
            <v>20</v>
          </cell>
        </row>
        <row r="19065">
          <cell r="A19065" t="str">
            <v>10079445P1MTY3</v>
          </cell>
          <cell r="Q19065">
            <v>20</v>
          </cell>
        </row>
        <row r="19066">
          <cell r="A19066" t="str">
            <v>10079445P1MTY3</v>
          </cell>
          <cell r="Q19066">
            <v>18</v>
          </cell>
        </row>
        <row r="19067">
          <cell r="A19067" t="str">
            <v>10079445P1MTY3</v>
          </cell>
          <cell r="Q19067">
            <v>12</v>
          </cell>
        </row>
        <row r="19068">
          <cell r="A19068" t="str">
            <v>10079445P1MTY3</v>
          </cell>
          <cell r="Q19068">
            <v>21</v>
          </cell>
        </row>
        <row r="19069">
          <cell r="A19069" t="str">
            <v>10079445P1MTY3</v>
          </cell>
          <cell r="Q19069">
            <v>20</v>
          </cell>
        </row>
        <row r="19070">
          <cell r="A19070" t="str">
            <v>10079445P1MTY3</v>
          </cell>
          <cell r="Q19070">
            <v>20</v>
          </cell>
        </row>
        <row r="19071">
          <cell r="A19071" t="str">
            <v>10079445P1MTY3</v>
          </cell>
          <cell r="Q19071">
            <v>20</v>
          </cell>
        </row>
        <row r="19072">
          <cell r="A19072" t="str">
            <v>10079445P1MTY3</v>
          </cell>
          <cell r="Q19072">
            <v>22</v>
          </cell>
        </row>
        <row r="19073">
          <cell r="A19073" t="str">
            <v>10079445P1MTY3</v>
          </cell>
          <cell r="Q19073">
            <v>22</v>
          </cell>
        </row>
        <row r="19074">
          <cell r="A19074" t="str">
            <v>10079445P1MTY3</v>
          </cell>
          <cell r="Q19074">
            <v>22</v>
          </cell>
        </row>
        <row r="19075">
          <cell r="A19075" t="str">
            <v>10079445P1MTY3</v>
          </cell>
          <cell r="Q19075">
            <v>12</v>
          </cell>
        </row>
        <row r="19076">
          <cell r="A19076" t="str">
            <v>10079445P1MTY3</v>
          </cell>
          <cell r="Q19076">
            <v>20</v>
          </cell>
        </row>
        <row r="19077">
          <cell r="A19077" t="str">
            <v>10079445P1MTY3</v>
          </cell>
          <cell r="Q19077">
            <v>20</v>
          </cell>
        </row>
        <row r="19078">
          <cell r="A19078" t="str">
            <v>10079445P1MTY3</v>
          </cell>
          <cell r="Q19078">
            <v>10</v>
          </cell>
        </row>
        <row r="19079">
          <cell r="A19079" t="str">
            <v>10079444G20MKFG</v>
          </cell>
          <cell r="Q19079">
            <v>1</v>
          </cell>
        </row>
        <row r="19080">
          <cell r="A19080" t="str">
            <v>10079446P1MON-AFC</v>
          </cell>
          <cell r="Q19080">
            <v>20</v>
          </cell>
        </row>
        <row r="19081">
          <cell r="A19081" t="str">
            <v>10079446P1MTY1</v>
          </cell>
          <cell r="Q19081">
            <v>107</v>
          </cell>
        </row>
        <row r="19082">
          <cell r="A19082" t="str">
            <v>10079446P1MTY3</v>
          </cell>
          <cell r="Q19082">
            <v>37</v>
          </cell>
        </row>
        <row r="19083">
          <cell r="A19083" t="str">
            <v>10079446P1MTY3</v>
          </cell>
          <cell r="Q19083">
            <v>158</v>
          </cell>
        </row>
        <row r="19084">
          <cell r="A19084" t="str">
            <v>10079446P1MTY3</v>
          </cell>
          <cell r="Q19084">
            <v>6</v>
          </cell>
        </row>
        <row r="19085">
          <cell r="A19085" t="str">
            <v>10079446P1MTY3</v>
          </cell>
          <cell r="Q19085">
            <v>228</v>
          </cell>
        </row>
        <row r="19086">
          <cell r="A19086" t="str">
            <v>10079446P2MTY3</v>
          </cell>
          <cell r="Q19086">
            <v>6</v>
          </cell>
        </row>
        <row r="19087">
          <cell r="A19087" t="str">
            <v>10079446P2MTY3</v>
          </cell>
          <cell r="Q19087">
            <v>100</v>
          </cell>
        </row>
        <row r="19088">
          <cell r="A19088" t="str">
            <v>10079446P2MTY3</v>
          </cell>
          <cell r="Q19088">
            <v>142</v>
          </cell>
        </row>
        <row r="19089">
          <cell r="A19089" t="str">
            <v>10079446P2MTY3</v>
          </cell>
          <cell r="Q19089">
            <v>41</v>
          </cell>
        </row>
        <row r="19090">
          <cell r="A19090" t="str">
            <v>10079446P2MTY3</v>
          </cell>
          <cell r="Q19090">
            <v>139</v>
          </cell>
        </row>
        <row r="19091">
          <cell r="A19091" t="str">
            <v>10082247P2MONDA</v>
          </cell>
          <cell r="Q19091">
            <v>4</v>
          </cell>
        </row>
        <row r="19092">
          <cell r="A19092" t="str">
            <v>10082247P2MTY1</v>
          </cell>
          <cell r="Q19092">
            <v>90</v>
          </cell>
        </row>
        <row r="19093">
          <cell r="A19093" t="str">
            <v>10082254P2MTY1</v>
          </cell>
          <cell r="Q19093">
            <v>4</v>
          </cell>
        </row>
        <row r="19094">
          <cell r="A19094" t="str">
            <v>10082254P2MTY1</v>
          </cell>
          <cell r="Q19094">
            <v>1</v>
          </cell>
        </row>
        <row r="19095">
          <cell r="A19095" t="str">
            <v>10082254P2MTY1</v>
          </cell>
          <cell r="Q19095">
            <v>1</v>
          </cell>
        </row>
        <row r="19096">
          <cell r="A19096" t="str">
            <v>10082254P2MTY3</v>
          </cell>
          <cell r="Q19096">
            <v>95</v>
          </cell>
        </row>
        <row r="19097">
          <cell r="A19097" t="str">
            <v>10080937G01MTY3</v>
          </cell>
          <cell r="Q19097">
            <v>4</v>
          </cell>
        </row>
        <row r="19098">
          <cell r="A19098" t="str">
            <v>10082237G100MONDA</v>
          </cell>
          <cell r="Q19098">
            <v>10</v>
          </cell>
        </row>
        <row r="19099">
          <cell r="A19099" t="str">
            <v>10082237G100MTY1</v>
          </cell>
          <cell r="Q19099">
            <v>63</v>
          </cell>
        </row>
        <row r="19100">
          <cell r="A19100" t="str">
            <v>10082237G100MTY3</v>
          </cell>
          <cell r="Q19100">
            <v>18</v>
          </cell>
        </row>
        <row r="19101">
          <cell r="A19101" t="str">
            <v>10082254P1MONDA</v>
          </cell>
          <cell r="Q19101">
            <v>98</v>
          </cell>
        </row>
        <row r="19102">
          <cell r="A19102" t="str">
            <v>10082254P1MTY1</v>
          </cell>
          <cell r="Q19102">
            <v>46</v>
          </cell>
        </row>
        <row r="19103">
          <cell r="A19103" t="str">
            <v>10082254P1MTY3</v>
          </cell>
          <cell r="Q19103">
            <v>198</v>
          </cell>
        </row>
        <row r="19104">
          <cell r="A19104" t="str">
            <v>10080937G02MTY1</v>
          </cell>
          <cell r="Q19104">
            <v>39</v>
          </cell>
        </row>
        <row r="19105">
          <cell r="A19105" t="str">
            <v>10080937G02MTY3</v>
          </cell>
          <cell r="Q19105">
            <v>257</v>
          </cell>
        </row>
        <row r="19106">
          <cell r="A19106" t="str">
            <v>10082247P1MONDA</v>
          </cell>
          <cell r="Q19106">
            <v>4</v>
          </cell>
        </row>
        <row r="19107">
          <cell r="A19107" t="str">
            <v>10082247P1MTY1</v>
          </cell>
          <cell r="Q19107">
            <v>90</v>
          </cell>
        </row>
        <row r="19108">
          <cell r="A19108" t="str">
            <v>10090001G1MONXDM</v>
          </cell>
          <cell r="Q19108">
            <v>18</v>
          </cell>
        </row>
        <row r="19109">
          <cell r="A19109" t="str">
            <v>10090001G1MTY1</v>
          </cell>
          <cell r="Q19109">
            <v>17</v>
          </cell>
        </row>
        <row r="19110">
          <cell r="A19110" t="str">
            <v>10090001G1MTY3</v>
          </cell>
          <cell r="Q19110">
            <v>48</v>
          </cell>
        </row>
        <row r="19111">
          <cell r="A19111" t="str">
            <v>10095813G2MONXDM</v>
          </cell>
          <cell r="Q19111">
            <v>68</v>
          </cell>
        </row>
        <row r="19112">
          <cell r="A19112" t="str">
            <v>10095813G2MTY1</v>
          </cell>
          <cell r="Q19112">
            <v>61</v>
          </cell>
        </row>
        <row r="19113">
          <cell r="A19113" t="str">
            <v>10095813G1MONXDM</v>
          </cell>
          <cell r="Q19113">
            <v>48</v>
          </cell>
        </row>
        <row r="19114">
          <cell r="A19114" t="str">
            <v>10095813G1MONXDU</v>
          </cell>
          <cell r="Q19114">
            <v>4</v>
          </cell>
        </row>
        <row r="19115">
          <cell r="A19115" t="str">
            <v>10095813G1MTY1</v>
          </cell>
          <cell r="Q19115">
            <v>70</v>
          </cell>
        </row>
        <row r="19116">
          <cell r="A19116" t="str">
            <v>10095813G1MTY3</v>
          </cell>
          <cell r="Q19116">
            <v>99</v>
          </cell>
        </row>
        <row r="19117">
          <cell r="A19117" t="str">
            <v>27711003MONDA</v>
          </cell>
          <cell r="Q19117">
            <v>1</v>
          </cell>
        </row>
        <row r="19118">
          <cell r="A19118" t="str">
            <v>27711003MONDP</v>
          </cell>
          <cell r="Q19118">
            <v>1</v>
          </cell>
        </row>
        <row r="19119">
          <cell r="A19119" t="str">
            <v>27711003MONEP</v>
          </cell>
          <cell r="Q19119">
            <v>123</v>
          </cell>
        </row>
        <row r="19120">
          <cell r="A19120" t="str">
            <v>27711003MRBM</v>
          </cell>
          <cell r="Q19120">
            <v>2</v>
          </cell>
        </row>
        <row r="19121">
          <cell r="A19121" t="str">
            <v>27711003MTY1</v>
          </cell>
          <cell r="Q19121">
            <v>48</v>
          </cell>
        </row>
        <row r="19122">
          <cell r="A19122" t="str">
            <v>27711003MTY1</v>
          </cell>
          <cell r="Q19122">
            <v>40</v>
          </cell>
        </row>
        <row r="19123">
          <cell r="A19123" t="str">
            <v>27711003REC-LARTX</v>
          </cell>
          <cell r="Q19123">
            <v>399</v>
          </cell>
        </row>
        <row r="19124">
          <cell r="A19124" t="str">
            <v>27681508MONEP</v>
          </cell>
          <cell r="Q19124">
            <v>30</v>
          </cell>
        </row>
        <row r="19125">
          <cell r="A19125" t="str">
            <v>27681508MTY3</v>
          </cell>
          <cell r="Q19125">
            <v>4</v>
          </cell>
        </row>
        <row r="19126">
          <cell r="A19126" t="str">
            <v>27681508MTY3</v>
          </cell>
          <cell r="Q19126">
            <v>263</v>
          </cell>
        </row>
        <row r="19127">
          <cell r="A19127" t="str">
            <v>27681508MTY3</v>
          </cell>
          <cell r="Q19127">
            <v>24</v>
          </cell>
        </row>
        <row r="19128">
          <cell r="A19128" t="str">
            <v>27681508REC-LARTX</v>
          </cell>
          <cell r="Q19128">
            <v>156</v>
          </cell>
        </row>
        <row r="19129">
          <cell r="A19129" t="str">
            <v>10063586P1WHPIPING</v>
          </cell>
          <cell r="Q19129">
            <v>8</v>
          </cell>
        </row>
        <row r="19130">
          <cell r="A19130" t="str">
            <v>10080938G01FGEP</v>
          </cell>
          <cell r="Q19130">
            <v>1</v>
          </cell>
        </row>
        <row r="19131">
          <cell r="A19131" t="str">
            <v>10080938G01MONEP</v>
          </cell>
          <cell r="Q19131">
            <v>91</v>
          </cell>
        </row>
        <row r="19132">
          <cell r="A19132" t="str">
            <v>10080938G01MTY1</v>
          </cell>
          <cell r="Q19132">
            <v>2</v>
          </cell>
        </row>
        <row r="19133">
          <cell r="A19133" t="str">
            <v>10080938G01MTY1</v>
          </cell>
          <cell r="Q19133">
            <v>107</v>
          </cell>
        </row>
        <row r="19134">
          <cell r="A19134" t="str">
            <v>10080938G01MTY3</v>
          </cell>
          <cell r="Q19134">
            <v>40</v>
          </cell>
        </row>
        <row r="19135">
          <cell r="A19135" t="str">
            <v>10080938G01MTY3</v>
          </cell>
          <cell r="Q19135">
            <v>103</v>
          </cell>
        </row>
        <row r="19136">
          <cell r="A19136" t="str">
            <v>10080938G01MTY3</v>
          </cell>
          <cell r="Q19136">
            <v>3</v>
          </cell>
        </row>
        <row r="19137">
          <cell r="A19137" t="str">
            <v>10080938G01MTY3</v>
          </cell>
          <cell r="Q19137">
            <v>10</v>
          </cell>
        </row>
        <row r="19138">
          <cell r="A19138" t="str">
            <v>10063641G1MKFG</v>
          </cell>
          <cell r="Q19138">
            <v>8</v>
          </cell>
        </row>
        <row r="19139">
          <cell r="A19139" t="str">
            <v>10063588P1MKFG</v>
          </cell>
          <cell r="Q19139">
            <v>12</v>
          </cell>
        </row>
        <row r="19140">
          <cell r="A19140" t="str">
            <v>10063588P1MONDA</v>
          </cell>
          <cell r="Q19140">
            <v>2</v>
          </cell>
        </row>
        <row r="19141">
          <cell r="A19141" t="str">
            <v>10064125P1WHPIPING</v>
          </cell>
          <cell r="Q19141">
            <v>12</v>
          </cell>
        </row>
        <row r="19142">
          <cell r="A19142" t="str">
            <v>10067231P1MKFG</v>
          </cell>
          <cell r="Q19142">
            <v>9</v>
          </cell>
        </row>
        <row r="19143">
          <cell r="A19143" t="str">
            <v>10063587P1MKFG</v>
          </cell>
          <cell r="Q19143">
            <v>19</v>
          </cell>
        </row>
        <row r="19144">
          <cell r="A19144" t="str">
            <v>10063587P1MONDA</v>
          </cell>
          <cell r="Q19144">
            <v>1</v>
          </cell>
        </row>
        <row r="19145">
          <cell r="A19145" t="str">
            <v>10067248P1WHPIPING</v>
          </cell>
          <cell r="Q19145">
            <v>12</v>
          </cell>
        </row>
        <row r="19146">
          <cell r="A19146" t="str">
            <v>10098626MONEP</v>
          </cell>
          <cell r="Q19146">
            <v>467</v>
          </cell>
        </row>
        <row r="19147">
          <cell r="A19147" t="str">
            <v>10098626MTY1</v>
          </cell>
          <cell r="Q19147">
            <v>604</v>
          </cell>
        </row>
        <row r="19148">
          <cell r="A19148" t="str">
            <v>10098626MTY1</v>
          </cell>
          <cell r="Q19148">
            <v>19</v>
          </cell>
        </row>
        <row r="19149">
          <cell r="A19149" t="str">
            <v>10098626REC-LARTX</v>
          </cell>
          <cell r="Q19149">
            <v>900</v>
          </cell>
        </row>
        <row r="19150">
          <cell r="A19150" t="str">
            <v>10096199MONEP</v>
          </cell>
          <cell r="Q19150">
            <v>175</v>
          </cell>
        </row>
        <row r="19151">
          <cell r="A19151" t="str">
            <v>10096199REC-LARTX</v>
          </cell>
          <cell r="Q19151">
            <v>1700</v>
          </cell>
        </row>
        <row r="19152">
          <cell r="A19152" t="str">
            <v>10080795MONEP</v>
          </cell>
          <cell r="Q19152">
            <v>16</v>
          </cell>
        </row>
        <row r="19153">
          <cell r="A19153" t="str">
            <v>10080795MTY1</v>
          </cell>
          <cell r="Q19153">
            <v>195</v>
          </cell>
        </row>
        <row r="19154">
          <cell r="A19154" t="str">
            <v>10080795MTY3</v>
          </cell>
          <cell r="Q19154">
            <v>210</v>
          </cell>
        </row>
        <row r="19155">
          <cell r="A19155" t="str">
            <v>10080795MTY3</v>
          </cell>
          <cell r="Q19155">
            <v>199</v>
          </cell>
        </row>
        <row r="19156">
          <cell r="A19156" t="str">
            <v>10080795MTY3</v>
          </cell>
          <cell r="Q19156">
            <v>7</v>
          </cell>
        </row>
        <row r="19157">
          <cell r="A19157" t="str">
            <v>10080795MTY3</v>
          </cell>
          <cell r="Q19157">
            <v>42</v>
          </cell>
        </row>
        <row r="19158">
          <cell r="A19158" t="str">
            <v>10080795MTY3</v>
          </cell>
          <cell r="Q19158">
            <v>420</v>
          </cell>
        </row>
        <row r="19159">
          <cell r="A19159" t="str">
            <v>10080795MTY3</v>
          </cell>
          <cell r="Q19159">
            <v>202</v>
          </cell>
        </row>
        <row r="19160">
          <cell r="A19160" t="str">
            <v>10080795MTY3</v>
          </cell>
          <cell r="Q19160">
            <v>27</v>
          </cell>
        </row>
        <row r="19161">
          <cell r="A19161" t="str">
            <v>10080795MTY3</v>
          </cell>
          <cell r="Q19161">
            <v>315</v>
          </cell>
        </row>
        <row r="19162">
          <cell r="A19162" t="str">
            <v>10080795MTY3</v>
          </cell>
          <cell r="Q19162">
            <v>336</v>
          </cell>
        </row>
        <row r="19163">
          <cell r="A19163" t="str">
            <v>10080795MTY3</v>
          </cell>
          <cell r="Q19163">
            <v>227</v>
          </cell>
        </row>
        <row r="19164">
          <cell r="A19164" t="str">
            <v>10080795MTY3</v>
          </cell>
          <cell r="Q19164">
            <v>70</v>
          </cell>
        </row>
        <row r="19165">
          <cell r="A19165" t="str">
            <v>10080795MTY3</v>
          </cell>
          <cell r="Q19165">
            <v>210</v>
          </cell>
        </row>
        <row r="19166">
          <cell r="A19166" t="str">
            <v>10080795MTY3</v>
          </cell>
          <cell r="Q19166">
            <v>322</v>
          </cell>
        </row>
        <row r="19167">
          <cell r="A19167" t="str">
            <v>10080795MTY3</v>
          </cell>
          <cell r="Q19167">
            <v>211</v>
          </cell>
        </row>
        <row r="19168">
          <cell r="A19168" t="str">
            <v>10078641MONEP</v>
          </cell>
          <cell r="Q19168">
            <v>789</v>
          </cell>
        </row>
        <row r="19169">
          <cell r="A19169" t="str">
            <v>10078642MONEP</v>
          </cell>
          <cell r="Q19169">
            <v>548</v>
          </cell>
        </row>
        <row r="19170">
          <cell r="A19170" t="str">
            <v>10078642MTY1</v>
          </cell>
          <cell r="Q19170">
            <v>679</v>
          </cell>
        </row>
        <row r="19171">
          <cell r="A19171" t="str">
            <v>10078642MTY3</v>
          </cell>
          <cell r="Q19171">
            <v>387</v>
          </cell>
        </row>
        <row r="19172">
          <cell r="A19172" t="str">
            <v>10077933MTY1</v>
          </cell>
          <cell r="Q19172">
            <v>80</v>
          </cell>
        </row>
        <row r="19173">
          <cell r="A19173" t="str">
            <v>10077933MTY3</v>
          </cell>
          <cell r="Q19173">
            <v>1658</v>
          </cell>
        </row>
        <row r="19174">
          <cell r="A19174" t="str">
            <v>10077933MTY3</v>
          </cell>
          <cell r="Q19174">
            <v>500</v>
          </cell>
        </row>
        <row r="19175">
          <cell r="A19175" t="str">
            <v>10077933MTY3</v>
          </cell>
          <cell r="Q19175">
            <v>342</v>
          </cell>
        </row>
        <row r="19176">
          <cell r="A19176" t="str">
            <v>10090967P1MKFG</v>
          </cell>
          <cell r="Q19176">
            <v>5</v>
          </cell>
        </row>
        <row r="19177">
          <cell r="A19177" t="str">
            <v>10090967P1WHPIPING</v>
          </cell>
          <cell r="Q19177">
            <v>17</v>
          </cell>
        </row>
        <row r="19178">
          <cell r="A19178" t="str">
            <v>10090968P1MKFG</v>
          </cell>
          <cell r="Q19178">
            <v>8</v>
          </cell>
        </row>
        <row r="19179">
          <cell r="A19179" t="str">
            <v>10090968P1WHPIPING</v>
          </cell>
          <cell r="Q19179">
            <v>10</v>
          </cell>
        </row>
        <row r="19180">
          <cell r="A19180" t="str">
            <v>10099942P1MTY1</v>
          </cell>
          <cell r="Q19180">
            <v>3361</v>
          </cell>
        </row>
        <row r="19181">
          <cell r="A19181" t="str">
            <v>10096252P2MTY1</v>
          </cell>
          <cell r="Q19181">
            <v>95</v>
          </cell>
        </row>
        <row r="19182">
          <cell r="A19182" t="str">
            <v>10096252P5MTY1</v>
          </cell>
          <cell r="Q19182">
            <v>100</v>
          </cell>
        </row>
        <row r="19183">
          <cell r="A19183" t="str">
            <v>10096252P3MTY1</v>
          </cell>
          <cell r="Q19183">
            <v>100</v>
          </cell>
        </row>
        <row r="19184">
          <cell r="A19184" t="str">
            <v>10096252P4MTY1</v>
          </cell>
          <cell r="Q19184">
            <v>300</v>
          </cell>
        </row>
        <row r="19185">
          <cell r="A19185" t="str">
            <v>10096252P7MTY1</v>
          </cell>
          <cell r="Q19185">
            <v>100</v>
          </cell>
        </row>
        <row r="19186">
          <cell r="A19186" t="str">
            <v>SL-71920MONXDM</v>
          </cell>
          <cell r="Q19186">
            <v>25</v>
          </cell>
        </row>
        <row r="19187">
          <cell r="A19187" t="str">
            <v>SL-71920MTY1</v>
          </cell>
          <cell r="Q19187">
            <v>20</v>
          </cell>
        </row>
        <row r="19188">
          <cell r="A19188" t="str">
            <v>136818P49MTY1</v>
          </cell>
          <cell r="Q19188">
            <v>100</v>
          </cell>
        </row>
        <row r="19189">
          <cell r="A19189" t="str">
            <v>136818P51MTY1</v>
          </cell>
          <cell r="Q19189">
            <v>100</v>
          </cell>
        </row>
        <row r="19190">
          <cell r="A19190" t="str">
            <v>10028654P3MON</v>
          </cell>
          <cell r="Q19190">
            <v>4</v>
          </cell>
        </row>
        <row r="19191">
          <cell r="A19191" t="str">
            <v>10028654P3MON-AFC</v>
          </cell>
          <cell r="Q19191">
            <v>8</v>
          </cell>
        </row>
        <row r="19192">
          <cell r="A19192" t="str">
            <v>10028654P3MTY1</v>
          </cell>
          <cell r="Q19192">
            <v>19</v>
          </cell>
        </row>
        <row r="19193">
          <cell r="A19193" t="str">
            <v>10028654P3MTY3</v>
          </cell>
          <cell r="Q19193">
            <v>72</v>
          </cell>
        </row>
        <row r="19194">
          <cell r="A19194" t="str">
            <v>10057986P3MON</v>
          </cell>
          <cell r="Q19194">
            <v>2</v>
          </cell>
        </row>
        <row r="19195">
          <cell r="A19195" t="str">
            <v>10057986P3MON-AFC</v>
          </cell>
          <cell r="Q19195">
            <v>2</v>
          </cell>
        </row>
        <row r="19196">
          <cell r="A19196" t="str">
            <v>10057986P3MTY1</v>
          </cell>
          <cell r="Q19196">
            <v>16</v>
          </cell>
        </row>
        <row r="19197">
          <cell r="A19197" t="str">
            <v>10057986P3MTY3</v>
          </cell>
          <cell r="Q19197">
            <v>14</v>
          </cell>
        </row>
        <row r="19198">
          <cell r="A19198" t="str">
            <v>10057986P3REC-LARTX</v>
          </cell>
          <cell r="Q19198">
            <v>8</v>
          </cell>
        </row>
        <row r="19199">
          <cell r="A19199" t="str">
            <v>10057986P4MTY3</v>
          </cell>
          <cell r="Q19199">
            <v>2</v>
          </cell>
        </row>
        <row r="19200">
          <cell r="A19200" t="str">
            <v>313080P3MTY1</v>
          </cell>
          <cell r="Q19200">
            <v>2</v>
          </cell>
        </row>
        <row r="19201">
          <cell r="A19201" t="str">
            <v>313080P3REC-LARTX</v>
          </cell>
          <cell r="Q19201">
            <v>5</v>
          </cell>
        </row>
        <row r="19202">
          <cell r="A19202" t="str">
            <v>327154P8MTY1</v>
          </cell>
          <cell r="Q19202">
            <v>494</v>
          </cell>
        </row>
        <row r="19203">
          <cell r="A19203" t="str">
            <v>DA265DP3AWDR16MKFG</v>
          </cell>
          <cell r="Q19203">
            <v>1</v>
          </cell>
        </row>
        <row r="19204">
          <cell r="A19204" t="str">
            <v>10097135P1MONDP</v>
          </cell>
          <cell r="Q19204">
            <v>286</v>
          </cell>
        </row>
        <row r="19205">
          <cell r="A19205" t="str">
            <v>10097135P1MTY1</v>
          </cell>
          <cell r="Q19205">
            <v>18</v>
          </cell>
        </row>
        <row r="19206">
          <cell r="A19206" t="str">
            <v>NM03080096MTY1</v>
          </cell>
          <cell r="Q19206">
            <v>4000</v>
          </cell>
        </row>
        <row r="19207">
          <cell r="A19207" t="str">
            <v>NM03080096MTY1</v>
          </cell>
          <cell r="Q19207">
            <v>426</v>
          </cell>
        </row>
        <row r="19208">
          <cell r="A19208" t="str">
            <v>NM03080096MTY3</v>
          </cell>
          <cell r="Q19208">
            <v>18000</v>
          </cell>
        </row>
        <row r="19209">
          <cell r="A19209" t="str">
            <v>10102659MONEP</v>
          </cell>
          <cell r="Q19209">
            <v>533</v>
          </cell>
        </row>
        <row r="19210">
          <cell r="A19210" t="str">
            <v>10102659MTY1</v>
          </cell>
          <cell r="Q19210">
            <v>1175</v>
          </cell>
        </row>
        <row r="19211">
          <cell r="A19211" t="str">
            <v>10102010MTY1</v>
          </cell>
          <cell r="Q19211">
            <v>3166</v>
          </cell>
        </row>
        <row r="19212">
          <cell r="A19212" t="str">
            <v>10102926MONEP</v>
          </cell>
          <cell r="Q19212">
            <v>108</v>
          </cell>
        </row>
        <row r="19213">
          <cell r="A19213" t="str">
            <v>10102926MTY1</v>
          </cell>
          <cell r="Q19213">
            <v>500</v>
          </cell>
        </row>
        <row r="19214">
          <cell r="A19214" t="str">
            <v>10102894MTY1</v>
          </cell>
          <cell r="Q19214">
            <v>52</v>
          </cell>
        </row>
        <row r="19215">
          <cell r="A19215" t="str">
            <v>10102016MONEP</v>
          </cell>
          <cell r="Q19215">
            <v>55</v>
          </cell>
        </row>
        <row r="19216">
          <cell r="A19216" t="str">
            <v>10102015MTY1</v>
          </cell>
          <cell r="Q19216">
            <v>4380</v>
          </cell>
        </row>
        <row r="19217">
          <cell r="A19217" t="str">
            <v>10102015MTY3</v>
          </cell>
          <cell r="Q19217">
            <v>6000</v>
          </cell>
        </row>
        <row r="19218">
          <cell r="A19218" t="str">
            <v>10102017MTY1</v>
          </cell>
          <cell r="Q19218">
            <v>622</v>
          </cell>
        </row>
        <row r="19219">
          <cell r="A19219" t="str">
            <v>10102017MTY3</v>
          </cell>
          <cell r="Q19219">
            <v>500</v>
          </cell>
        </row>
        <row r="19220">
          <cell r="A19220" t="str">
            <v>10102019MONEP</v>
          </cell>
          <cell r="Q19220">
            <v>70</v>
          </cell>
        </row>
        <row r="19221">
          <cell r="A19221" t="str">
            <v>10102651MONEP</v>
          </cell>
          <cell r="Q19221">
            <v>75</v>
          </cell>
        </row>
        <row r="19222">
          <cell r="A19222" t="str">
            <v>10102651MONXDU</v>
          </cell>
          <cell r="Q19222">
            <v>19</v>
          </cell>
        </row>
        <row r="19223">
          <cell r="A19223" t="str">
            <v>10102651MRBM</v>
          </cell>
          <cell r="Q19223">
            <v>2</v>
          </cell>
        </row>
        <row r="19224">
          <cell r="A19224" t="str">
            <v>10102651MTY1</v>
          </cell>
          <cell r="Q19224">
            <v>15</v>
          </cell>
        </row>
        <row r="19225">
          <cell r="A19225" t="str">
            <v>10102651MTY3</v>
          </cell>
          <cell r="Q19225">
            <v>3</v>
          </cell>
        </row>
        <row r="19226">
          <cell r="A19226" t="str">
            <v>10102651MTY3</v>
          </cell>
          <cell r="Q19226">
            <v>4</v>
          </cell>
        </row>
        <row r="19227">
          <cell r="A19227" t="str">
            <v>10102651MTY3</v>
          </cell>
          <cell r="Q19227">
            <v>26</v>
          </cell>
        </row>
        <row r="19228">
          <cell r="A19228" t="str">
            <v>10102651MTY3</v>
          </cell>
          <cell r="Q19228">
            <v>18</v>
          </cell>
        </row>
        <row r="19229">
          <cell r="A19229" t="str">
            <v>10102651MTY3</v>
          </cell>
          <cell r="Q19229">
            <v>4</v>
          </cell>
        </row>
        <row r="19230">
          <cell r="A19230" t="str">
            <v>10102651MTY3</v>
          </cell>
          <cell r="Q19230">
            <v>11</v>
          </cell>
        </row>
        <row r="19231">
          <cell r="A19231" t="str">
            <v>10102651MTY3</v>
          </cell>
          <cell r="Q19231">
            <v>20</v>
          </cell>
        </row>
        <row r="19232">
          <cell r="A19232" t="str">
            <v>10102651MTY3</v>
          </cell>
          <cell r="Q19232">
            <v>12</v>
          </cell>
        </row>
        <row r="19233">
          <cell r="A19233" t="str">
            <v>10102651MTY3</v>
          </cell>
          <cell r="Q19233">
            <v>19</v>
          </cell>
        </row>
        <row r="19234">
          <cell r="A19234" t="str">
            <v>10102651MTY3</v>
          </cell>
          <cell r="Q19234">
            <v>6</v>
          </cell>
        </row>
        <row r="19235">
          <cell r="A19235" t="str">
            <v>10102651MTY3</v>
          </cell>
          <cell r="Q19235">
            <v>10</v>
          </cell>
        </row>
        <row r="19236">
          <cell r="A19236" t="str">
            <v>10102651MTY3</v>
          </cell>
          <cell r="Q19236">
            <v>6</v>
          </cell>
        </row>
        <row r="19237">
          <cell r="A19237" t="str">
            <v>10102651MTY3</v>
          </cell>
          <cell r="Q19237">
            <v>6</v>
          </cell>
        </row>
        <row r="19238">
          <cell r="A19238" t="str">
            <v>10102651MTY3</v>
          </cell>
          <cell r="Q19238">
            <v>14</v>
          </cell>
        </row>
        <row r="19239">
          <cell r="A19239" t="str">
            <v>10102651MTY3</v>
          </cell>
          <cell r="Q19239">
            <v>10</v>
          </cell>
        </row>
        <row r="19240">
          <cell r="A19240" t="str">
            <v>10102651MTY3</v>
          </cell>
          <cell r="Q19240">
            <v>9</v>
          </cell>
        </row>
        <row r="19241">
          <cell r="A19241" t="str">
            <v>10102651MTY3</v>
          </cell>
          <cell r="Q19241">
            <v>15</v>
          </cell>
        </row>
        <row r="19242">
          <cell r="A19242" t="str">
            <v>10102651MTY3</v>
          </cell>
          <cell r="Q19242">
            <v>10</v>
          </cell>
        </row>
        <row r="19243">
          <cell r="A19243" t="str">
            <v>10102651MTY3</v>
          </cell>
          <cell r="Q19243">
            <v>10</v>
          </cell>
        </row>
        <row r="19244">
          <cell r="A19244" t="str">
            <v>10102651MTY3</v>
          </cell>
          <cell r="Q19244">
            <v>3</v>
          </cell>
        </row>
        <row r="19245">
          <cell r="A19245" t="str">
            <v>10102651MTY3</v>
          </cell>
          <cell r="Q19245">
            <v>19</v>
          </cell>
        </row>
        <row r="19246">
          <cell r="A19246" t="str">
            <v>10102651MTY3</v>
          </cell>
          <cell r="Q19246">
            <v>4</v>
          </cell>
        </row>
        <row r="19247">
          <cell r="A19247" t="str">
            <v>10102651MTY3</v>
          </cell>
          <cell r="Q19247">
            <v>32</v>
          </cell>
        </row>
        <row r="19248">
          <cell r="A19248" t="str">
            <v>10102651MTY3</v>
          </cell>
          <cell r="Q19248">
            <v>11</v>
          </cell>
        </row>
        <row r="19249">
          <cell r="A19249" t="str">
            <v>10102651MTY3</v>
          </cell>
          <cell r="Q19249">
            <v>11</v>
          </cell>
        </row>
        <row r="19250">
          <cell r="A19250" t="str">
            <v>10102651MTY3</v>
          </cell>
          <cell r="Q19250">
            <v>6</v>
          </cell>
        </row>
        <row r="19251">
          <cell r="A19251" t="str">
            <v>10102651MTY3</v>
          </cell>
          <cell r="Q19251">
            <v>20</v>
          </cell>
        </row>
        <row r="19252">
          <cell r="A19252" t="str">
            <v>10102651MTY3</v>
          </cell>
          <cell r="Q19252">
            <v>13</v>
          </cell>
        </row>
        <row r="19253">
          <cell r="A19253" t="str">
            <v>10102651MTY3</v>
          </cell>
          <cell r="Q19253">
            <v>24</v>
          </cell>
        </row>
        <row r="19254">
          <cell r="A19254" t="str">
            <v>10102653MONEP</v>
          </cell>
          <cell r="Q19254">
            <v>68</v>
          </cell>
        </row>
        <row r="19255">
          <cell r="A19255" t="str">
            <v>10102653MTY1</v>
          </cell>
          <cell r="Q19255">
            <v>60</v>
          </cell>
        </row>
        <row r="19256">
          <cell r="A19256" t="str">
            <v>10102653MTY3</v>
          </cell>
          <cell r="Q19256">
            <v>16</v>
          </cell>
        </row>
        <row r="19257">
          <cell r="A19257" t="str">
            <v>10102653MTY3</v>
          </cell>
          <cell r="Q19257">
            <v>10</v>
          </cell>
        </row>
        <row r="19258">
          <cell r="A19258" t="str">
            <v>10102653MTY3</v>
          </cell>
          <cell r="Q19258">
            <v>54</v>
          </cell>
        </row>
        <row r="19259">
          <cell r="A19259" t="str">
            <v>10102653MTY3</v>
          </cell>
          <cell r="Q19259">
            <v>30</v>
          </cell>
        </row>
        <row r="19260">
          <cell r="A19260" t="str">
            <v>10102653MTY3</v>
          </cell>
          <cell r="Q19260">
            <v>27</v>
          </cell>
        </row>
        <row r="19261">
          <cell r="A19261" t="str">
            <v>10102653MTY3</v>
          </cell>
          <cell r="Q19261">
            <v>25</v>
          </cell>
        </row>
        <row r="19262">
          <cell r="A19262" t="str">
            <v>10102653MTY3</v>
          </cell>
          <cell r="Q19262">
            <v>20</v>
          </cell>
        </row>
        <row r="19263">
          <cell r="A19263" t="str">
            <v>10102653MTY3</v>
          </cell>
          <cell r="Q19263">
            <v>35</v>
          </cell>
        </row>
        <row r="19264">
          <cell r="A19264" t="str">
            <v>10102653MTY3</v>
          </cell>
          <cell r="Q19264">
            <v>30</v>
          </cell>
        </row>
        <row r="19265">
          <cell r="A19265" t="str">
            <v>10102653MTY3</v>
          </cell>
          <cell r="Q19265">
            <v>25</v>
          </cell>
        </row>
        <row r="19266">
          <cell r="A19266" t="str">
            <v>10102653MTY3</v>
          </cell>
          <cell r="Q19266">
            <v>8</v>
          </cell>
        </row>
        <row r="19267">
          <cell r="A19267" t="str">
            <v>10102653MTY3</v>
          </cell>
          <cell r="Q19267">
            <v>49</v>
          </cell>
        </row>
        <row r="19268">
          <cell r="A19268" t="str">
            <v>10102653MTY3</v>
          </cell>
          <cell r="Q19268">
            <v>30</v>
          </cell>
        </row>
        <row r="19269">
          <cell r="A19269" t="str">
            <v>10102653MTY3</v>
          </cell>
          <cell r="Q19269">
            <v>15</v>
          </cell>
        </row>
        <row r="19270">
          <cell r="A19270" t="str">
            <v>10102653MTY3</v>
          </cell>
          <cell r="Q19270">
            <v>10</v>
          </cell>
        </row>
        <row r="19271">
          <cell r="A19271" t="str">
            <v>10102653MTY3</v>
          </cell>
          <cell r="Q19271">
            <v>9</v>
          </cell>
        </row>
        <row r="19272">
          <cell r="A19272" t="str">
            <v>10102653MTY3</v>
          </cell>
          <cell r="Q19272">
            <v>10</v>
          </cell>
        </row>
        <row r="19273">
          <cell r="A19273" t="str">
            <v>10102653MTY3</v>
          </cell>
          <cell r="Q19273">
            <v>22</v>
          </cell>
        </row>
        <row r="19274">
          <cell r="A19274" t="str">
            <v>10102653MTY3</v>
          </cell>
          <cell r="Q19274">
            <v>30</v>
          </cell>
        </row>
        <row r="19275">
          <cell r="A19275" t="str">
            <v>10102653MTY3</v>
          </cell>
          <cell r="Q19275">
            <v>10</v>
          </cell>
        </row>
        <row r="19276">
          <cell r="A19276" t="str">
            <v>10102653MTY3</v>
          </cell>
          <cell r="Q19276">
            <v>10</v>
          </cell>
        </row>
        <row r="19277">
          <cell r="A19277" t="str">
            <v>10102653MTY3</v>
          </cell>
          <cell r="Q19277">
            <v>20</v>
          </cell>
        </row>
        <row r="19278">
          <cell r="A19278" t="str">
            <v>10102653MTY3</v>
          </cell>
          <cell r="Q19278">
            <v>19</v>
          </cell>
        </row>
        <row r="19279">
          <cell r="A19279" t="str">
            <v>10077980MONEP</v>
          </cell>
          <cell r="Q19279">
            <v>30</v>
          </cell>
        </row>
        <row r="19280">
          <cell r="A19280" t="str">
            <v>10077980MTY1</v>
          </cell>
          <cell r="Q19280">
            <v>2</v>
          </cell>
        </row>
        <row r="19281">
          <cell r="A19281" t="str">
            <v>10077980MTY1</v>
          </cell>
          <cell r="Q19281">
            <v>604</v>
          </cell>
        </row>
        <row r="19282">
          <cell r="A19282" t="str">
            <v>10077980MTY3</v>
          </cell>
          <cell r="Q19282">
            <v>60</v>
          </cell>
        </row>
        <row r="19283">
          <cell r="A19283" t="str">
            <v>10077980MTY3</v>
          </cell>
          <cell r="Q19283">
            <v>1034</v>
          </cell>
        </row>
        <row r="19284">
          <cell r="A19284" t="str">
            <v>10077980MTY3</v>
          </cell>
          <cell r="Q19284">
            <v>1440</v>
          </cell>
        </row>
        <row r="19285">
          <cell r="A19285" t="str">
            <v>10077980MTY3</v>
          </cell>
          <cell r="Q19285">
            <v>1500</v>
          </cell>
        </row>
        <row r="19286">
          <cell r="A19286" t="str">
            <v>10077948MTY1</v>
          </cell>
          <cell r="Q19286">
            <v>743.62</v>
          </cell>
        </row>
        <row r="19287">
          <cell r="A19287" t="str">
            <v>10077948MTY3</v>
          </cell>
          <cell r="Q19287">
            <v>304.5</v>
          </cell>
        </row>
        <row r="19288">
          <cell r="A19288" t="str">
            <v>10077948MTY3</v>
          </cell>
          <cell r="Q19288">
            <v>304.8</v>
          </cell>
        </row>
        <row r="19289">
          <cell r="A19289" t="str">
            <v>10077948MTY3</v>
          </cell>
          <cell r="Q19289">
            <v>2133.8000000000002</v>
          </cell>
        </row>
        <row r="19290">
          <cell r="A19290" t="str">
            <v>10085136MONEP</v>
          </cell>
          <cell r="Q19290">
            <v>21</v>
          </cell>
        </row>
        <row r="19291">
          <cell r="A19291" t="str">
            <v>10085136MTY1</v>
          </cell>
          <cell r="Q19291">
            <v>400</v>
          </cell>
        </row>
        <row r="19292">
          <cell r="A19292" t="str">
            <v>10085136MTY1</v>
          </cell>
          <cell r="Q19292">
            <v>291</v>
          </cell>
        </row>
        <row r="19293">
          <cell r="A19293" t="str">
            <v>10085136MTY3</v>
          </cell>
          <cell r="Q19293">
            <v>1989</v>
          </cell>
        </row>
        <row r="19294">
          <cell r="A19294" t="str">
            <v>10085136MTY3</v>
          </cell>
          <cell r="Q19294">
            <v>1400</v>
          </cell>
        </row>
        <row r="19295">
          <cell r="A19295" t="str">
            <v>10085136MTY3</v>
          </cell>
          <cell r="Q19295">
            <v>1200</v>
          </cell>
        </row>
        <row r="19296">
          <cell r="A19296" t="str">
            <v>10077947MTY1</v>
          </cell>
          <cell r="Q19296">
            <v>652.39</v>
          </cell>
        </row>
        <row r="19297">
          <cell r="A19297" t="str">
            <v>10078644MTY3</v>
          </cell>
          <cell r="Q19297">
            <v>1145</v>
          </cell>
        </row>
        <row r="19298">
          <cell r="A19298" t="str">
            <v>10078644MTY3</v>
          </cell>
          <cell r="Q19298">
            <v>5</v>
          </cell>
        </row>
        <row r="19299">
          <cell r="A19299" t="str">
            <v>10078644MTY3</v>
          </cell>
          <cell r="Q19299">
            <v>850</v>
          </cell>
        </row>
        <row r="19300">
          <cell r="A19300" t="str">
            <v>10077946MTY1</v>
          </cell>
          <cell r="Q19300">
            <v>520</v>
          </cell>
        </row>
        <row r="19301">
          <cell r="A19301" t="str">
            <v>10085135MONEP</v>
          </cell>
          <cell r="Q19301">
            <v>62</v>
          </cell>
        </row>
        <row r="19302">
          <cell r="A19302" t="str">
            <v>10085135MTY1</v>
          </cell>
          <cell r="Q19302">
            <v>526</v>
          </cell>
        </row>
        <row r="19303">
          <cell r="A19303" t="str">
            <v>10085135MTY1</v>
          </cell>
          <cell r="Q19303">
            <v>1</v>
          </cell>
        </row>
        <row r="19304">
          <cell r="A19304" t="str">
            <v>10085135MTY3</v>
          </cell>
          <cell r="Q19304">
            <v>200</v>
          </cell>
        </row>
        <row r="19305">
          <cell r="A19305" t="str">
            <v>10085135MTY3</v>
          </cell>
          <cell r="Q19305">
            <v>800</v>
          </cell>
        </row>
        <row r="19306">
          <cell r="A19306" t="str">
            <v>10085135MTY3</v>
          </cell>
          <cell r="Q19306">
            <v>1000</v>
          </cell>
        </row>
        <row r="19307">
          <cell r="A19307" t="str">
            <v>10077981MONEP</v>
          </cell>
          <cell r="Q19307">
            <v>44</v>
          </cell>
        </row>
        <row r="19308">
          <cell r="A19308" t="str">
            <v>10077981MTY1</v>
          </cell>
          <cell r="Q19308">
            <v>180</v>
          </cell>
        </row>
        <row r="19309">
          <cell r="A19309" t="str">
            <v>10077981MTY1</v>
          </cell>
          <cell r="Q19309">
            <v>2940</v>
          </cell>
        </row>
        <row r="19310">
          <cell r="A19310" t="str">
            <v>10077981MTY1</v>
          </cell>
          <cell r="Q19310">
            <v>20</v>
          </cell>
        </row>
        <row r="19311">
          <cell r="A19311" t="str">
            <v>10077981MTY1</v>
          </cell>
          <cell r="Q19311">
            <v>12</v>
          </cell>
        </row>
        <row r="19312">
          <cell r="A19312" t="str">
            <v>10077981MTY1</v>
          </cell>
          <cell r="Q19312">
            <v>45</v>
          </cell>
        </row>
        <row r="19313">
          <cell r="A19313" t="str">
            <v>10078645MTY3</v>
          </cell>
          <cell r="Q19313">
            <v>2000</v>
          </cell>
        </row>
        <row r="19314">
          <cell r="A19314" t="str">
            <v>10085137MTY1</v>
          </cell>
          <cell r="Q19314">
            <v>119</v>
          </cell>
        </row>
        <row r="19315">
          <cell r="A19315" t="str">
            <v>10085137MTY3</v>
          </cell>
          <cell r="Q19315">
            <v>80</v>
          </cell>
        </row>
        <row r="19316">
          <cell r="A19316" t="str">
            <v>10085137MTY3</v>
          </cell>
          <cell r="Q19316">
            <v>250</v>
          </cell>
        </row>
        <row r="19317">
          <cell r="A19317" t="str">
            <v>10085137MTY3</v>
          </cell>
          <cell r="Q19317">
            <v>200</v>
          </cell>
        </row>
        <row r="19318">
          <cell r="A19318" t="str">
            <v>10078013MTY1</v>
          </cell>
          <cell r="Q19318">
            <v>2010</v>
          </cell>
        </row>
        <row r="19319">
          <cell r="A19319" t="str">
            <v>10078013MTY1</v>
          </cell>
          <cell r="Q19319">
            <v>1005</v>
          </cell>
        </row>
        <row r="19320">
          <cell r="A19320" t="str">
            <v>10077916MONEP</v>
          </cell>
          <cell r="Q19320">
            <v>74</v>
          </cell>
        </row>
        <row r="19321">
          <cell r="A19321" t="str">
            <v>109412MTY1</v>
          </cell>
          <cell r="Q19321">
            <v>350</v>
          </cell>
        </row>
        <row r="19322">
          <cell r="A19322" t="str">
            <v>109412MTY3</v>
          </cell>
          <cell r="Q19322">
            <v>1000</v>
          </cell>
        </row>
        <row r="19323">
          <cell r="A19323" t="str">
            <v>109523MTY1</v>
          </cell>
          <cell r="Q19323">
            <v>837</v>
          </cell>
        </row>
        <row r="19324">
          <cell r="A19324" t="str">
            <v>10090387P1MTY1</v>
          </cell>
          <cell r="Q19324">
            <v>800</v>
          </cell>
        </row>
        <row r="19325">
          <cell r="A19325" t="str">
            <v>10079108MONXDU</v>
          </cell>
          <cell r="Q19325">
            <v>40</v>
          </cell>
        </row>
        <row r="19326">
          <cell r="A19326" t="str">
            <v>10079108MRBM</v>
          </cell>
          <cell r="Q19326">
            <v>150</v>
          </cell>
        </row>
        <row r="19327">
          <cell r="A19327" t="str">
            <v>10079108MTY1</v>
          </cell>
          <cell r="Q19327">
            <v>200</v>
          </cell>
        </row>
        <row r="19328">
          <cell r="A19328" t="str">
            <v>10088577P4MTY1</v>
          </cell>
          <cell r="Q19328">
            <v>500</v>
          </cell>
        </row>
        <row r="19329">
          <cell r="A19329" t="str">
            <v>10088577P3MTY1</v>
          </cell>
          <cell r="Q19329">
            <v>500</v>
          </cell>
        </row>
        <row r="19330">
          <cell r="A19330" t="str">
            <v>SL-71219MONXDM</v>
          </cell>
          <cell r="Q19330">
            <v>19</v>
          </cell>
        </row>
        <row r="19331">
          <cell r="A19331" t="str">
            <v>SL-71219MTY1</v>
          </cell>
          <cell r="Q19331">
            <v>14</v>
          </cell>
        </row>
        <row r="19332">
          <cell r="A19332" t="str">
            <v>10092581MONXDU</v>
          </cell>
          <cell r="Q19332">
            <v>179</v>
          </cell>
        </row>
        <row r="19333">
          <cell r="A19333" t="str">
            <v>10092581MTY1</v>
          </cell>
          <cell r="Q19333">
            <v>201</v>
          </cell>
        </row>
        <row r="19334">
          <cell r="A19334" t="str">
            <v>10092581MTY3</v>
          </cell>
          <cell r="Q19334">
            <v>670</v>
          </cell>
        </row>
        <row r="19335">
          <cell r="A19335" t="str">
            <v>10098399P1MONXDM</v>
          </cell>
          <cell r="Q19335">
            <v>3</v>
          </cell>
        </row>
        <row r="19336">
          <cell r="A19336" t="str">
            <v>10098399P1MTY1</v>
          </cell>
          <cell r="Q19336">
            <v>32</v>
          </cell>
        </row>
        <row r="19337">
          <cell r="A19337" t="str">
            <v>10103503P1MON</v>
          </cell>
          <cell r="Q19337">
            <v>3</v>
          </cell>
        </row>
        <row r="19338">
          <cell r="A19338" t="str">
            <v>10103503P1MON-AFC</v>
          </cell>
          <cell r="Q19338">
            <v>6</v>
          </cell>
        </row>
        <row r="19339">
          <cell r="A19339" t="str">
            <v>10103503P1MTY1</v>
          </cell>
          <cell r="Q19339">
            <v>4</v>
          </cell>
        </row>
        <row r="19340">
          <cell r="A19340" t="str">
            <v>10103503P1MTY3</v>
          </cell>
          <cell r="Q19340">
            <v>95</v>
          </cell>
        </row>
        <row r="19341">
          <cell r="A19341" t="str">
            <v>10-FBLK-0160MTY1</v>
          </cell>
          <cell r="Q19341">
            <v>1</v>
          </cell>
        </row>
        <row r="19342">
          <cell r="A19342" t="str">
            <v>75-STC-142034-SREC-LARTX</v>
          </cell>
          <cell r="Q19342">
            <v>20</v>
          </cell>
        </row>
        <row r="19343">
          <cell r="A19343" t="str">
            <v>10095486P1MTY3</v>
          </cell>
          <cell r="Q19343">
            <v>168</v>
          </cell>
        </row>
        <row r="19344">
          <cell r="A19344" t="str">
            <v>10095486P1MTY3</v>
          </cell>
          <cell r="Q19344">
            <v>24</v>
          </cell>
        </row>
        <row r="19345">
          <cell r="A19345" t="str">
            <v>10080806G01MON-AFC</v>
          </cell>
          <cell r="Q19345">
            <v>5</v>
          </cell>
        </row>
        <row r="19346">
          <cell r="A19346" t="str">
            <v>10080806G01MTY1</v>
          </cell>
          <cell r="Q19346">
            <v>9</v>
          </cell>
        </row>
        <row r="19347">
          <cell r="A19347" t="str">
            <v>10080806G01MTY1</v>
          </cell>
          <cell r="Q19347">
            <v>5</v>
          </cell>
        </row>
        <row r="19348">
          <cell r="A19348" t="str">
            <v>10080806G01MTY1</v>
          </cell>
          <cell r="Q19348">
            <v>7</v>
          </cell>
        </row>
        <row r="19349">
          <cell r="A19349" t="str">
            <v>10080806G01MTY3</v>
          </cell>
          <cell r="Q19349">
            <v>26</v>
          </cell>
        </row>
        <row r="19350">
          <cell r="A19350" t="str">
            <v>10080806G01MTY3</v>
          </cell>
          <cell r="Q19350">
            <v>9</v>
          </cell>
        </row>
        <row r="19351">
          <cell r="A19351" t="str">
            <v>10080806G01MTY3</v>
          </cell>
          <cell r="Q19351">
            <v>8</v>
          </cell>
        </row>
        <row r="19352">
          <cell r="A19352" t="str">
            <v>10080806G01MTY3</v>
          </cell>
          <cell r="Q19352">
            <v>13</v>
          </cell>
        </row>
        <row r="19353">
          <cell r="A19353" t="str">
            <v>10080806G02MON-AFC</v>
          </cell>
          <cell r="Q19353">
            <v>6</v>
          </cell>
        </row>
        <row r="19354">
          <cell r="A19354" t="str">
            <v>10080806G02MTY1</v>
          </cell>
          <cell r="Q19354">
            <v>4</v>
          </cell>
        </row>
        <row r="19355">
          <cell r="A19355" t="str">
            <v>10080806G02MTY3</v>
          </cell>
          <cell r="Q19355">
            <v>22</v>
          </cell>
        </row>
        <row r="19356">
          <cell r="A19356" t="str">
            <v>10080806G02MTY3</v>
          </cell>
          <cell r="Q19356">
            <v>35</v>
          </cell>
        </row>
        <row r="19357">
          <cell r="A19357" t="str">
            <v>10080806G02MTY3</v>
          </cell>
          <cell r="Q19357">
            <v>15</v>
          </cell>
        </row>
        <row r="19358">
          <cell r="A19358" t="str">
            <v>10080806G09MON-AFC</v>
          </cell>
          <cell r="Q19358">
            <v>8</v>
          </cell>
        </row>
        <row r="19359">
          <cell r="A19359" t="str">
            <v>10080806G09MTY1</v>
          </cell>
          <cell r="Q19359">
            <v>18</v>
          </cell>
        </row>
        <row r="19360">
          <cell r="A19360" t="str">
            <v>10080806G09MTY3</v>
          </cell>
          <cell r="Q19360">
            <v>30</v>
          </cell>
        </row>
        <row r="19361">
          <cell r="A19361" t="str">
            <v>10080806G09MTY3</v>
          </cell>
          <cell r="Q19361">
            <v>26</v>
          </cell>
        </row>
        <row r="19362">
          <cell r="A19362" t="str">
            <v>10080806G07MON-AFC</v>
          </cell>
          <cell r="Q19362">
            <v>8</v>
          </cell>
        </row>
        <row r="19363">
          <cell r="A19363" t="str">
            <v>10080806G07MTY1</v>
          </cell>
          <cell r="Q19363">
            <v>4</v>
          </cell>
        </row>
        <row r="19364">
          <cell r="A19364" t="str">
            <v>10080806G07MTY1</v>
          </cell>
          <cell r="Q19364">
            <v>1</v>
          </cell>
        </row>
        <row r="19365">
          <cell r="A19365" t="str">
            <v>10080806G07MTY3</v>
          </cell>
          <cell r="Q19365">
            <v>15</v>
          </cell>
        </row>
        <row r="19366">
          <cell r="A19366" t="str">
            <v>10080806G07MTY3</v>
          </cell>
          <cell r="Q19366">
            <v>30</v>
          </cell>
        </row>
        <row r="19367">
          <cell r="A19367" t="str">
            <v>10098674MTY1</v>
          </cell>
          <cell r="Q19367">
            <v>77</v>
          </cell>
        </row>
        <row r="19368">
          <cell r="A19368" t="str">
            <v>10098674SHIP</v>
          </cell>
          <cell r="Q19368">
            <v>10</v>
          </cell>
        </row>
        <row r="19369">
          <cell r="A19369" t="str">
            <v>10095382P1MONEP</v>
          </cell>
          <cell r="Q19369">
            <v>14</v>
          </cell>
        </row>
        <row r="19370">
          <cell r="A19370" t="str">
            <v>10095382P1MTY1</v>
          </cell>
          <cell r="Q19370">
            <v>67</v>
          </cell>
        </row>
        <row r="19371">
          <cell r="A19371" t="str">
            <v>10095382P1MTY1</v>
          </cell>
          <cell r="Q19371">
            <v>1</v>
          </cell>
        </row>
        <row r="19372">
          <cell r="A19372" t="str">
            <v>10095382P1MTY1</v>
          </cell>
          <cell r="Q19372">
            <v>105</v>
          </cell>
        </row>
        <row r="19373">
          <cell r="A19373" t="str">
            <v>10095382P1MTY3</v>
          </cell>
          <cell r="Q19373">
            <v>6</v>
          </cell>
        </row>
        <row r="19374">
          <cell r="A19374" t="str">
            <v>10095461P1MTY1</v>
          </cell>
          <cell r="Q19374">
            <v>2</v>
          </cell>
        </row>
        <row r="19375">
          <cell r="A19375" t="str">
            <v>10095461P1MTY3</v>
          </cell>
          <cell r="Q19375">
            <v>353</v>
          </cell>
        </row>
        <row r="19376">
          <cell r="A19376" t="str">
            <v>10095461P1MTY3</v>
          </cell>
          <cell r="Q19376">
            <v>140</v>
          </cell>
        </row>
        <row r="19377">
          <cell r="A19377" t="str">
            <v>10095461P1MTY3</v>
          </cell>
          <cell r="Q19377">
            <v>348</v>
          </cell>
        </row>
        <row r="19378">
          <cell r="A19378" t="str">
            <v>10095461P1MTY3</v>
          </cell>
          <cell r="Q19378">
            <v>153</v>
          </cell>
        </row>
        <row r="19379">
          <cell r="A19379" t="str">
            <v>10095461P1MTY3</v>
          </cell>
          <cell r="Q19379">
            <v>233</v>
          </cell>
        </row>
        <row r="19380">
          <cell r="A19380" t="str">
            <v>PSWI-8542-457MTMONXDM</v>
          </cell>
          <cell r="Q19380">
            <v>21</v>
          </cell>
        </row>
        <row r="19381">
          <cell r="A19381" t="str">
            <v>PSWI-8542-457MTMTY1</v>
          </cell>
          <cell r="Q19381">
            <v>29</v>
          </cell>
        </row>
        <row r="19382">
          <cell r="A19382" t="str">
            <v>10080798G01MON-AFC</v>
          </cell>
          <cell r="Q19382">
            <v>3</v>
          </cell>
        </row>
        <row r="19383">
          <cell r="A19383" t="str">
            <v>10080798G01MTY1</v>
          </cell>
          <cell r="Q19383">
            <v>2</v>
          </cell>
        </row>
        <row r="19384">
          <cell r="A19384" t="str">
            <v>10080798G01MTY1</v>
          </cell>
          <cell r="Q19384">
            <v>36</v>
          </cell>
        </row>
        <row r="19385">
          <cell r="A19385" t="str">
            <v>10080798G01MTY3</v>
          </cell>
          <cell r="Q19385">
            <v>25</v>
          </cell>
        </row>
        <row r="19386">
          <cell r="A19386" t="str">
            <v>10080806G06MON-AFC</v>
          </cell>
          <cell r="Q19386">
            <v>4</v>
          </cell>
        </row>
        <row r="19387">
          <cell r="A19387" t="str">
            <v>10080806G06MTY1</v>
          </cell>
          <cell r="Q19387">
            <v>33</v>
          </cell>
        </row>
        <row r="19388">
          <cell r="A19388" t="str">
            <v>10080806G06MTY1</v>
          </cell>
          <cell r="Q19388">
            <v>10</v>
          </cell>
        </row>
        <row r="19389">
          <cell r="A19389" t="str">
            <v>10080806G06MTY3</v>
          </cell>
          <cell r="Q19389">
            <v>4</v>
          </cell>
        </row>
        <row r="19390">
          <cell r="A19390" t="str">
            <v>10080798G04MON-AFC</v>
          </cell>
          <cell r="Q19390">
            <v>75</v>
          </cell>
        </row>
        <row r="19391">
          <cell r="A19391" t="str">
            <v>10080798G04MTY1</v>
          </cell>
          <cell r="Q19391">
            <v>35</v>
          </cell>
        </row>
        <row r="19392">
          <cell r="A19392" t="str">
            <v>10080798G04MTY1</v>
          </cell>
          <cell r="Q19392">
            <v>55</v>
          </cell>
        </row>
        <row r="19393">
          <cell r="A19393" t="str">
            <v>10080798G04MTY3</v>
          </cell>
          <cell r="Q19393">
            <v>100</v>
          </cell>
        </row>
        <row r="19394">
          <cell r="A19394" t="str">
            <v>10080798G04MTY3</v>
          </cell>
          <cell r="Q19394">
            <v>65</v>
          </cell>
        </row>
        <row r="19395">
          <cell r="A19395" t="str">
            <v>10080798G04MTY3</v>
          </cell>
          <cell r="Q19395">
            <v>115</v>
          </cell>
        </row>
        <row r="19396">
          <cell r="A19396" t="str">
            <v>10080798G04MTY3</v>
          </cell>
          <cell r="Q19396">
            <v>253</v>
          </cell>
        </row>
        <row r="19397">
          <cell r="A19397" t="str">
            <v>10080798G04MTY3</v>
          </cell>
          <cell r="Q19397">
            <v>1</v>
          </cell>
        </row>
        <row r="19398">
          <cell r="A19398" t="str">
            <v>10080798G04MTY3</v>
          </cell>
          <cell r="Q19398">
            <v>60</v>
          </cell>
        </row>
        <row r="19399">
          <cell r="A19399" t="str">
            <v>10080798G04MTY3</v>
          </cell>
          <cell r="Q19399">
            <v>40</v>
          </cell>
        </row>
        <row r="19400">
          <cell r="A19400" t="str">
            <v>10080806G05MON-AFC</v>
          </cell>
          <cell r="Q19400">
            <v>7</v>
          </cell>
        </row>
        <row r="19401">
          <cell r="A19401" t="str">
            <v>10080806G05MTY1</v>
          </cell>
          <cell r="Q19401">
            <v>7</v>
          </cell>
        </row>
        <row r="19402">
          <cell r="A19402" t="str">
            <v>10080806G05MTY1</v>
          </cell>
          <cell r="Q19402">
            <v>45</v>
          </cell>
        </row>
        <row r="19403">
          <cell r="A19403" t="str">
            <v>10080806G05MTY3</v>
          </cell>
          <cell r="Q19403">
            <v>8</v>
          </cell>
        </row>
        <row r="19404">
          <cell r="A19404" t="str">
            <v>10080806G05MTY3</v>
          </cell>
          <cell r="Q19404">
            <v>30</v>
          </cell>
        </row>
        <row r="19405">
          <cell r="A19405" t="str">
            <v>10080806G10MON-AFC</v>
          </cell>
          <cell r="Q19405">
            <v>7</v>
          </cell>
        </row>
        <row r="19406">
          <cell r="A19406" t="str">
            <v>10080806G10MTY1</v>
          </cell>
          <cell r="Q19406">
            <v>1</v>
          </cell>
        </row>
        <row r="19407">
          <cell r="A19407" t="str">
            <v>10080806G10MTY1</v>
          </cell>
          <cell r="Q19407">
            <v>3</v>
          </cell>
        </row>
        <row r="19408">
          <cell r="A19408" t="str">
            <v>10080806G10MTY3</v>
          </cell>
          <cell r="Q19408">
            <v>10</v>
          </cell>
        </row>
        <row r="19409">
          <cell r="A19409" t="str">
            <v>10080806G10MTY3</v>
          </cell>
          <cell r="Q19409">
            <v>10</v>
          </cell>
        </row>
        <row r="19410">
          <cell r="A19410" t="str">
            <v>10080806G10MTY3</v>
          </cell>
          <cell r="Q19410">
            <v>14</v>
          </cell>
        </row>
        <row r="19411">
          <cell r="A19411" t="str">
            <v>10080806G10MTY3</v>
          </cell>
          <cell r="Q19411">
            <v>10</v>
          </cell>
        </row>
        <row r="19412">
          <cell r="A19412" t="str">
            <v>10080806G04MON-AFC</v>
          </cell>
          <cell r="Q19412">
            <v>6</v>
          </cell>
        </row>
        <row r="19413">
          <cell r="A19413" t="str">
            <v>10080806G04MTY1</v>
          </cell>
          <cell r="Q19413">
            <v>47</v>
          </cell>
        </row>
        <row r="19414">
          <cell r="A19414" t="str">
            <v>10080806G04MTY3</v>
          </cell>
          <cell r="Q19414">
            <v>10</v>
          </cell>
        </row>
        <row r="19415">
          <cell r="A19415" t="str">
            <v>10080806G04MTY3</v>
          </cell>
          <cell r="Q19415">
            <v>1</v>
          </cell>
        </row>
        <row r="19416">
          <cell r="A19416" t="str">
            <v>10080798G03MON-AFC</v>
          </cell>
          <cell r="Q19416">
            <v>7</v>
          </cell>
        </row>
        <row r="19417">
          <cell r="A19417" t="str">
            <v>10080798G03MTY1</v>
          </cell>
          <cell r="Q19417">
            <v>46</v>
          </cell>
        </row>
        <row r="19418">
          <cell r="A19418" t="str">
            <v>10080798G03MTY3</v>
          </cell>
          <cell r="Q19418">
            <v>50</v>
          </cell>
        </row>
        <row r="19419">
          <cell r="A19419" t="str">
            <v>10080798G03MTY3</v>
          </cell>
          <cell r="Q19419">
            <v>50</v>
          </cell>
        </row>
        <row r="19420">
          <cell r="A19420" t="str">
            <v>10080806G03MON-AFC</v>
          </cell>
          <cell r="Q19420">
            <v>5</v>
          </cell>
        </row>
        <row r="19421">
          <cell r="A19421" t="str">
            <v>10080806G03MTY1</v>
          </cell>
          <cell r="Q19421">
            <v>12</v>
          </cell>
        </row>
        <row r="19422">
          <cell r="A19422" t="str">
            <v>10080806G03MTY1</v>
          </cell>
          <cell r="Q19422">
            <v>7</v>
          </cell>
        </row>
        <row r="19423">
          <cell r="A19423" t="str">
            <v>10080806G03MTY3</v>
          </cell>
          <cell r="Q19423">
            <v>17</v>
          </cell>
        </row>
        <row r="19424">
          <cell r="A19424" t="str">
            <v>10080806G03MTY3</v>
          </cell>
          <cell r="Q19424">
            <v>40</v>
          </cell>
        </row>
        <row r="19425">
          <cell r="A19425" t="str">
            <v>10080798G02MON-AFC</v>
          </cell>
          <cell r="Q19425">
            <v>80</v>
          </cell>
        </row>
        <row r="19426">
          <cell r="A19426" t="str">
            <v>10080798G02MTY1</v>
          </cell>
          <cell r="Q19426">
            <v>35</v>
          </cell>
        </row>
        <row r="19427">
          <cell r="A19427" t="str">
            <v>10080798G02MTY1</v>
          </cell>
          <cell r="Q19427">
            <v>15</v>
          </cell>
        </row>
        <row r="19428">
          <cell r="A19428" t="str">
            <v>10080798G02MTY1</v>
          </cell>
          <cell r="Q19428">
            <v>41</v>
          </cell>
        </row>
        <row r="19429">
          <cell r="A19429" t="str">
            <v>10080798G02MTY1</v>
          </cell>
          <cell r="Q19429">
            <v>73</v>
          </cell>
        </row>
        <row r="19430">
          <cell r="A19430" t="str">
            <v>10080798G02MTY3</v>
          </cell>
          <cell r="Q19430">
            <v>121</v>
          </cell>
        </row>
        <row r="19431">
          <cell r="A19431" t="str">
            <v>10080798G02MTY3</v>
          </cell>
          <cell r="Q19431">
            <v>49</v>
          </cell>
        </row>
        <row r="19432">
          <cell r="A19432" t="str">
            <v>10080798G02MTY3</v>
          </cell>
          <cell r="Q19432">
            <v>205</v>
          </cell>
        </row>
        <row r="19433">
          <cell r="A19433" t="str">
            <v>10080798G02MTY3</v>
          </cell>
          <cell r="Q19433">
            <v>29</v>
          </cell>
        </row>
        <row r="19434">
          <cell r="A19434" t="str">
            <v>10080798G02MTY3</v>
          </cell>
          <cell r="Q19434">
            <v>100</v>
          </cell>
        </row>
        <row r="19435">
          <cell r="A19435" t="str">
            <v>10080798G02MTY3</v>
          </cell>
          <cell r="Q19435">
            <v>10</v>
          </cell>
        </row>
        <row r="19436">
          <cell r="A19436" t="str">
            <v>10080798G02MTY3</v>
          </cell>
          <cell r="Q19436">
            <v>18</v>
          </cell>
        </row>
        <row r="19437">
          <cell r="A19437" t="str">
            <v>10080798G02MTY3</v>
          </cell>
          <cell r="Q19437">
            <v>50</v>
          </cell>
        </row>
        <row r="19438">
          <cell r="A19438" t="str">
            <v>10080798G05MON-AFC</v>
          </cell>
          <cell r="Q19438">
            <v>7</v>
          </cell>
        </row>
        <row r="19439">
          <cell r="A19439" t="str">
            <v>10080798G05MTY1</v>
          </cell>
          <cell r="Q19439">
            <v>38</v>
          </cell>
        </row>
        <row r="19440">
          <cell r="A19440" t="str">
            <v>10080798G05MTY1</v>
          </cell>
          <cell r="Q19440">
            <v>1</v>
          </cell>
        </row>
        <row r="19441">
          <cell r="A19441" t="str">
            <v>10080798G05MTY3</v>
          </cell>
          <cell r="Q19441">
            <v>50</v>
          </cell>
        </row>
        <row r="19442">
          <cell r="A19442" t="str">
            <v>10080798G05MTY3</v>
          </cell>
          <cell r="Q19442">
            <v>5</v>
          </cell>
        </row>
        <row r="19443">
          <cell r="A19443" t="str">
            <v>10080798G05MTY3</v>
          </cell>
          <cell r="Q19443">
            <v>50</v>
          </cell>
        </row>
        <row r="19444">
          <cell r="A19444" t="str">
            <v>10080806G08MON-AFC</v>
          </cell>
          <cell r="Q19444">
            <v>7</v>
          </cell>
        </row>
        <row r="19445">
          <cell r="A19445" t="str">
            <v>10080806G08MTY1</v>
          </cell>
          <cell r="Q19445">
            <v>2</v>
          </cell>
        </row>
        <row r="19446">
          <cell r="A19446" t="str">
            <v>10080806G08MTY1</v>
          </cell>
          <cell r="Q19446">
            <v>2</v>
          </cell>
        </row>
        <row r="19447">
          <cell r="A19447" t="str">
            <v>10080806G08MTY3</v>
          </cell>
          <cell r="Q19447">
            <v>15</v>
          </cell>
        </row>
        <row r="19448">
          <cell r="A19448" t="str">
            <v>10080806G08MTY3</v>
          </cell>
          <cell r="Q19448">
            <v>5</v>
          </cell>
        </row>
        <row r="19449">
          <cell r="A19449" t="str">
            <v>10080806G08MTY3</v>
          </cell>
          <cell r="Q19449">
            <v>20</v>
          </cell>
        </row>
        <row r="19450">
          <cell r="A19450" t="str">
            <v>10080806G08MTY3</v>
          </cell>
          <cell r="Q19450">
            <v>5</v>
          </cell>
        </row>
        <row r="19451">
          <cell r="A19451" t="str">
            <v>10106464P1MONDA</v>
          </cell>
          <cell r="Q19451">
            <v>36</v>
          </cell>
        </row>
        <row r="19452">
          <cell r="A19452" t="str">
            <v>10106464P1MTY1</v>
          </cell>
          <cell r="Q19452">
            <v>1</v>
          </cell>
        </row>
        <row r="19453">
          <cell r="A19453" t="str">
            <v>10106464P1MTY3</v>
          </cell>
          <cell r="Q19453">
            <v>5</v>
          </cell>
        </row>
        <row r="19454">
          <cell r="A19454" t="str">
            <v>10103681P1MTY1</v>
          </cell>
          <cell r="Q19454">
            <v>2</v>
          </cell>
        </row>
        <row r="19455">
          <cell r="A19455" t="str">
            <v>10103681P1MTY1</v>
          </cell>
          <cell r="Q19455">
            <v>1</v>
          </cell>
        </row>
        <row r="19456">
          <cell r="A19456" t="str">
            <v>10103681P1MTY3</v>
          </cell>
          <cell r="Q19456">
            <v>1</v>
          </cell>
        </row>
        <row r="19457">
          <cell r="A19457" t="str">
            <v>10103681P1MTY3</v>
          </cell>
          <cell r="Q19457">
            <v>1</v>
          </cell>
        </row>
        <row r="19458">
          <cell r="A19458" t="str">
            <v>10103681P1MTY3</v>
          </cell>
          <cell r="Q19458">
            <v>1</v>
          </cell>
        </row>
        <row r="19459">
          <cell r="A19459" t="str">
            <v>10103681P1MTY3</v>
          </cell>
          <cell r="Q19459">
            <v>1</v>
          </cell>
        </row>
        <row r="19460">
          <cell r="A19460" t="str">
            <v>10103681P1MTY3</v>
          </cell>
          <cell r="Q19460">
            <v>1</v>
          </cell>
        </row>
        <row r="19461">
          <cell r="A19461" t="str">
            <v>10103681P1MTY3</v>
          </cell>
          <cell r="Q19461">
            <v>1</v>
          </cell>
        </row>
        <row r="19462">
          <cell r="A19462" t="str">
            <v>10103681P1MTY3</v>
          </cell>
          <cell r="Q19462">
            <v>1</v>
          </cell>
        </row>
        <row r="19463">
          <cell r="A19463" t="str">
            <v>10103681P1MTY3</v>
          </cell>
          <cell r="Q19463">
            <v>1</v>
          </cell>
        </row>
        <row r="19464">
          <cell r="A19464" t="str">
            <v>10103681P1MTY3</v>
          </cell>
          <cell r="Q19464">
            <v>1</v>
          </cell>
        </row>
        <row r="19465">
          <cell r="A19465" t="str">
            <v>10103681P1MTY3</v>
          </cell>
          <cell r="Q19465">
            <v>1</v>
          </cell>
        </row>
        <row r="19466">
          <cell r="A19466" t="str">
            <v>10103681P1MTY3</v>
          </cell>
          <cell r="Q19466">
            <v>1</v>
          </cell>
        </row>
        <row r="19467">
          <cell r="A19467" t="str">
            <v>10103681P1MTY3</v>
          </cell>
          <cell r="Q19467">
            <v>1</v>
          </cell>
        </row>
        <row r="19468">
          <cell r="A19468" t="str">
            <v>10103681P1MTY3</v>
          </cell>
          <cell r="Q19468">
            <v>1</v>
          </cell>
        </row>
        <row r="19469">
          <cell r="A19469" t="str">
            <v>10103681P1MTY3</v>
          </cell>
          <cell r="Q19469">
            <v>1</v>
          </cell>
        </row>
        <row r="19470">
          <cell r="A19470" t="str">
            <v>10103681P1MTY3</v>
          </cell>
          <cell r="Q19470">
            <v>1</v>
          </cell>
        </row>
        <row r="19471">
          <cell r="A19471" t="str">
            <v>10103681P1MTY3</v>
          </cell>
          <cell r="Q19471">
            <v>1</v>
          </cell>
        </row>
        <row r="19472">
          <cell r="A19472" t="str">
            <v>10103681P1MTY3</v>
          </cell>
          <cell r="Q19472">
            <v>1</v>
          </cell>
        </row>
        <row r="19473">
          <cell r="A19473" t="str">
            <v>10103681P1MTY3</v>
          </cell>
          <cell r="Q19473">
            <v>1</v>
          </cell>
        </row>
        <row r="19474">
          <cell r="A19474" t="str">
            <v>10103681P1MTY3</v>
          </cell>
          <cell r="Q19474">
            <v>1</v>
          </cell>
        </row>
        <row r="19475">
          <cell r="A19475" t="str">
            <v>10103681P1MTY3</v>
          </cell>
          <cell r="Q19475">
            <v>1</v>
          </cell>
        </row>
        <row r="19476">
          <cell r="A19476" t="str">
            <v>10103681P1MTY3</v>
          </cell>
          <cell r="Q19476">
            <v>1</v>
          </cell>
        </row>
        <row r="19477">
          <cell r="A19477" t="str">
            <v>10103681P1MTY3</v>
          </cell>
          <cell r="Q19477">
            <v>1</v>
          </cell>
        </row>
        <row r="19478">
          <cell r="A19478" t="str">
            <v>10103681P1MTY3</v>
          </cell>
          <cell r="Q19478">
            <v>1</v>
          </cell>
        </row>
        <row r="19479">
          <cell r="A19479" t="str">
            <v>10103681P1MTY3</v>
          </cell>
          <cell r="Q19479">
            <v>1</v>
          </cell>
        </row>
        <row r="19480">
          <cell r="A19480" t="str">
            <v>10103681P1MTY3</v>
          </cell>
          <cell r="Q19480">
            <v>1</v>
          </cell>
        </row>
        <row r="19481">
          <cell r="A19481" t="str">
            <v>10103681P1MTY3</v>
          </cell>
          <cell r="Q19481">
            <v>1</v>
          </cell>
        </row>
        <row r="19482">
          <cell r="A19482" t="str">
            <v>10103681P1MTY3</v>
          </cell>
          <cell r="Q19482">
            <v>5</v>
          </cell>
        </row>
        <row r="19483">
          <cell r="A19483" t="str">
            <v>10103681P1MTY3</v>
          </cell>
          <cell r="Q19483">
            <v>8</v>
          </cell>
        </row>
        <row r="19484">
          <cell r="A19484" t="str">
            <v>10103681P1REC-LARTX</v>
          </cell>
          <cell r="Q19484">
            <v>38</v>
          </cell>
        </row>
        <row r="19485">
          <cell r="A19485" t="str">
            <v>10103681P1REC3PL</v>
          </cell>
          <cell r="Q19485">
            <v>1</v>
          </cell>
        </row>
        <row r="19486">
          <cell r="A19486" t="str">
            <v>10093883MONEP</v>
          </cell>
          <cell r="Q19486">
            <v>95</v>
          </cell>
        </row>
        <row r="19487">
          <cell r="A19487" t="str">
            <v>10093883MTY1</v>
          </cell>
          <cell r="Q19487">
            <v>211</v>
          </cell>
        </row>
        <row r="19488">
          <cell r="A19488" t="str">
            <v>10093883MTY3</v>
          </cell>
          <cell r="Q19488">
            <v>152</v>
          </cell>
        </row>
        <row r="19489">
          <cell r="A19489" t="str">
            <v>10093883MTY3</v>
          </cell>
          <cell r="Q19489">
            <v>48</v>
          </cell>
        </row>
        <row r="19490">
          <cell r="A19490" t="str">
            <v>10077443MTY1</v>
          </cell>
          <cell r="Q19490">
            <v>224</v>
          </cell>
        </row>
        <row r="19491">
          <cell r="A19491" t="str">
            <v>10077443MTY3</v>
          </cell>
          <cell r="Q19491">
            <v>70</v>
          </cell>
        </row>
        <row r="19492">
          <cell r="A19492" t="str">
            <v>10077443MTY3</v>
          </cell>
          <cell r="Q19492">
            <v>378</v>
          </cell>
        </row>
        <row r="19493">
          <cell r="A19493" t="str">
            <v>10077443MTY3</v>
          </cell>
          <cell r="Q19493">
            <v>264</v>
          </cell>
        </row>
        <row r="19494">
          <cell r="A19494" t="str">
            <v>10077443SHIP</v>
          </cell>
          <cell r="Q19494">
            <v>1</v>
          </cell>
        </row>
        <row r="19495">
          <cell r="A19495" t="str">
            <v>10077443SHIP</v>
          </cell>
          <cell r="Q19495">
            <v>8</v>
          </cell>
        </row>
        <row r="19496">
          <cell r="A19496" t="str">
            <v>10077928MONXDU</v>
          </cell>
          <cell r="Q19496">
            <v>74</v>
          </cell>
        </row>
        <row r="19497">
          <cell r="A19497" t="str">
            <v>10077928MTY1</v>
          </cell>
          <cell r="Q19497">
            <v>280</v>
          </cell>
        </row>
        <row r="19498">
          <cell r="A19498" t="str">
            <v>10077928MTY3</v>
          </cell>
          <cell r="Q19498">
            <v>900</v>
          </cell>
        </row>
        <row r="19499">
          <cell r="A19499" t="str">
            <v>10077928MTY3</v>
          </cell>
          <cell r="Q19499">
            <v>16</v>
          </cell>
        </row>
        <row r="19500">
          <cell r="A19500" t="str">
            <v>10077928MTY3</v>
          </cell>
          <cell r="Q19500">
            <v>38</v>
          </cell>
        </row>
        <row r="19501">
          <cell r="A19501" t="str">
            <v>10077928MTY3</v>
          </cell>
          <cell r="Q19501">
            <v>262</v>
          </cell>
        </row>
        <row r="19502">
          <cell r="A19502" t="str">
            <v>10103877P1MON-AFC</v>
          </cell>
          <cell r="Q19502">
            <v>14</v>
          </cell>
        </row>
        <row r="19503">
          <cell r="A19503" t="str">
            <v>10103877P1MTY1</v>
          </cell>
          <cell r="Q19503">
            <v>5</v>
          </cell>
        </row>
        <row r="19504">
          <cell r="A19504" t="str">
            <v>10103877P1MTY3</v>
          </cell>
          <cell r="Q19504">
            <v>19</v>
          </cell>
        </row>
        <row r="19505">
          <cell r="A19505" t="str">
            <v>10103877P1MTY3</v>
          </cell>
          <cell r="Q19505">
            <v>23</v>
          </cell>
        </row>
        <row r="19506">
          <cell r="A19506" t="str">
            <v>10107479P1MON</v>
          </cell>
          <cell r="Q19506">
            <v>3</v>
          </cell>
        </row>
        <row r="19507">
          <cell r="A19507" t="str">
            <v>10107479P1MON-AFC</v>
          </cell>
          <cell r="Q19507">
            <v>5</v>
          </cell>
        </row>
        <row r="19508">
          <cell r="A19508" t="str">
            <v>10107479P1MTY1</v>
          </cell>
          <cell r="Q19508">
            <v>12</v>
          </cell>
        </row>
        <row r="19509">
          <cell r="A19509" t="str">
            <v>10107479P1MTY3</v>
          </cell>
          <cell r="Q19509">
            <v>4</v>
          </cell>
        </row>
        <row r="19510">
          <cell r="A19510" t="str">
            <v>10107479P1REC-LARTX</v>
          </cell>
          <cell r="Q19510">
            <v>15</v>
          </cell>
        </row>
        <row r="19511">
          <cell r="A19511" t="str">
            <v>10099775P1MONDP</v>
          </cell>
          <cell r="Q19511">
            <v>12</v>
          </cell>
        </row>
        <row r="19512">
          <cell r="A19512" t="str">
            <v>10099775P1MTY1</v>
          </cell>
          <cell r="Q19512">
            <v>27</v>
          </cell>
        </row>
        <row r="19513">
          <cell r="A19513" t="str">
            <v>10099775P1MTY1</v>
          </cell>
          <cell r="Q19513">
            <v>1</v>
          </cell>
        </row>
        <row r="19514">
          <cell r="A19514" t="str">
            <v>10099775P1MTY3</v>
          </cell>
          <cell r="Q19514">
            <v>37</v>
          </cell>
        </row>
        <row r="19515">
          <cell r="A19515" t="str">
            <v>10099775P1MTY3</v>
          </cell>
          <cell r="Q19515">
            <v>5</v>
          </cell>
        </row>
        <row r="19516">
          <cell r="A19516" t="str">
            <v>60168654P1MONDP</v>
          </cell>
          <cell r="Q19516">
            <v>10</v>
          </cell>
        </row>
        <row r="19517">
          <cell r="A19517" t="str">
            <v>60168654P1MTY1</v>
          </cell>
          <cell r="Q19517">
            <v>33</v>
          </cell>
        </row>
        <row r="19518">
          <cell r="A19518" t="str">
            <v>60168654P1MTY3</v>
          </cell>
          <cell r="Q19518">
            <v>63</v>
          </cell>
        </row>
        <row r="19519">
          <cell r="A19519" t="str">
            <v>60168903P1MONDP</v>
          </cell>
          <cell r="Q19519">
            <v>15</v>
          </cell>
        </row>
        <row r="19520">
          <cell r="A19520" t="str">
            <v>60168903P1MTY1</v>
          </cell>
          <cell r="Q19520">
            <v>40</v>
          </cell>
        </row>
        <row r="19521">
          <cell r="A19521" t="str">
            <v>60168903P1MTY1</v>
          </cell>
          <cell r="Q19521">
            <v>56</v>
          </cell>
        </row>
        <row r="19522">
          <cell r="A19522" t="str">
            <v>60168903P1MTY1</v>
          </cell>
          <cell r="Q19522">
            <v>7</v>
          </cell>
        </row>
        <row r="19523">
          <cell r="A19523" t="str">
            <v>10080193P1MTY1</v>
          </cell>
          <cell r="Q19523">
            <v>165</v>
          </cell>
        </row>
        <row r="19524">
          <cell r="A19524" t="str">
            <v>10080193P10MTY1</v>
          </cell>
          <cell r="Q19524">
            <v>150</v>
          </cell>
        </row>
        <row r="19525">
          <cell r="A19525" t="str">
            <v>10080193P2MTY1</v>
          </cell>
          <cell r="Q19525">
            <v>150</v>
          </cell>
        </row>
        <row r="19526">
          <cell r="A19526" t="str">
            <v>10080193P12MTY1</v>
          </cell>
          <cell r="Q19526">
            <v>400</v>
          </cell>
        </row>
        <row r="19527">
          <cell r="A19527" t="str">
            <v>10080193P4MTY1</v>
          </cell>
          <cell r="Q19527">
            <v>361</v>
          </cell>
        </row>
        <row r="19528">
          <cell r="A19528" t="str">
            <v>10080193P5MTY1</v>
          </cell>
          <cell r="Q19528">
            <v>202</v>
          </cell>
        </row>
        <row r="19529">
          <cell r="A19529" t="str">
            <v>10080193P11MTY1</v>
          </cell>
          <cell r="Q19529">
            <v>302</v>
          </cell>
        </row>
        <row r="19530">
          <cell r="A19530" t="str">
            <v>10080193P8MTY1</v>
          </cell>
          <cell r="Q19530">
            <v>362</v>
          </cell>
        </row>
        <row r="19531">
          <cell r="A19531" t="str">
            <v>10080193P3MTY1</v>
          </cell>
          <cell r="Q19531">
            <v>362</v>
          </cell>
        </row>
        <row r="19532">
          <cell r="A19532" t="str">
            <v>10080193P6MTY1</v>
          </cell>
          <cell r="Q19532">
            <v>211</v>
          </cell>
        </row>
        <row r="19533">
          <cell r="A19533" t="str">
            <v>10080193P9MTY1</v>
          </cell>
          <cell r="Q19533">
            <v>350</v>
          </cell>
        </row>
        <row r="19534">
          <cell r="A19534" t="str">
            <v>10080193P7MTY1</v>
          </cell>
          <cell r="Q19534">
            <v>150</v>
          </cell>
        </row>
        <row r="19535">
          <cell r="A19535" t="str">
            <v>10-UPS-UC10242MTY3</v>
          </cell>
          <cell r="Q19535">
            <v>15</v>
          </cell>
        </row>
        <row r="19536">
          <cell r="A19536" t="str">
            <v>10108223G0180MTY3</v>
          </cell>
          <cell r="Q19536">
            <v>1</v>
          </cell>
        </row>
        <row r="19537">
          <cell r="A19537" t="str">
            <v>60163412MONXDU</v>
          </cell>
          <cell r="Q19537">
            <v>534</v>
          </cell>
        </row>
        <row r="19538">
          <cell r="A19538" t="str">
            <v>60163412MTY1</v>
          </cell>
          <cell r="Q19538">
            <v>99</v>
          </cell>
        </row>
        <row r="19539">
          <cell r="A19539" t="str">
            <v>60163412MTY1</v>
          </cell>
          <cell r="Q19539">
            <v>136</v>
          </cell>
        </row>
        <row r="19540">
          <cell r="A19540" t="str">
            <v>60163412MTY3</v>
          </cell>
          <cell r="Q19540">
            <v>300</v>
          </cell>
        </row>
        <row r="19541">
          <cell r="A19541" t="str">
            <v>60163412MTY3</v>
          </cell>
          <cell r="Q19541">
            <v>389</v>
          </cell>
        </row>
        <row r="19542">
          <cell r="A19542" t="str">
            <v>60160759G1MONDP</v>
          </cell>
          <cell r="Q19542">
            <v>19</v>
          </cell>
        </row>
        <row r="19543">
          <cell r="A19543" t="str">
            <v>60160759G1MTY1</v>
          </cell>
          <cell r="Q19543">
            <v>9</v>
          </cell>
        </row>
        <row r="19544">
          <cell r="A19544" t="str">
            <v>10104005P1MONXDM</v>
          </cell>
          <cell r="Q19544">
            <v>26</v>
          </cell>
        </row>
        <row r="19545">
          <cell r="A19545" t="str">
            <v>10104005P1MTY1</v>
          </cell>
          <cell r="Q19545">
            <v>236</v>
          </cell>
        </row>
        <row r="19546">
          <cell r="A19546" t="str">
            <v>10104005P1MTY3</v>
          </cell>
          <cell r="Q19546">
            <v>6</v>
          </cell>
        </row>
        <row r="19547">
          <cell r="A19547" t="str">
            <v>10104005P1MTY3</v>
          </cell>
          <cell r="Q19547">
            <v>41</v>
          </cell>
        </row>
        <row r="19548">
          <cell r="A19548" t="str">
            <v>10104005P1MTY3</v>
          </cell>
          <cell r="Q19548">
            <v>37</v>
          </cell>
        </row>
        <row r="19549">
          <cell r="A19549" t="str">
            <v>10104005P1MTY3</v>
          </cell>
          <cell r="Q19549">
            <v>13</v>
          </cell>
        </row>
        <row r="19550">
          <cell r="A19550" t="str">
            <v>10104005P1MTY3</v>
          </cell>
          <cell r="Q19550">
            <v>29</v>
          </cell>
        </row>
        <row r="19551">
          <cell r="A19551" t="str">
            <v>05-CONN-0200MTY1</v>
          </cell>
          <cell r="Q19551">
            <v>2</v>
          </cell>
        </row>
        <row r="19552">
          <cell r="A19552" t="str">
            <v>05-CONN-0200MTY1</v>
          </cell>
          <cell r="Q19552">
            <v>16</v>
          </cell>
        </row>
        <row r="19553">
          <cell r="A19553" t="str">
            <v>10108927P1MTY1</v>
          </cell>
          <cell r="Q19553">
            <v>9</v>
          </cell>
        </row>
        <row r="19554">
          <cell r="A19554" t="str">
            <v>10108927P1MTY3</v>
          </cell>
          <cell r="Q19554">
            <v>3</v>
          </cell>
        </row>
        <row r="19555">
          <cell r="A19555" t="str">
            <v>10103478P1MTY3</v>
          </cell>
          <cell r="Q19555">
            <v>4</v>
          </cell>
        </row>
        <row r="19556">
          <cell r="A19556" t="str">
            <v>10103478P1MTY3</v>
          </cell>
          <cell r="Q19556">
            <v>1</v>
          </cell>
        </row>
        <row r="19557">
          <cell r="A19557" t="str">
            <v>10103478P1MTY3</v>
          </cell>
          <cell r="Q19557">
            <v>14</v>
          </cell>
        </row>
        <row r="19558">
          <cell r="A19558" t="str">
            <v>10103478P1MTY3</v>
          </cell>
          <cell r="Q19558">
            <v>6</v>
          </cell>
        </row>
        <row r="19559">
          <cell r="A19559" t="str">
            <v>10103478P1MTY3</v>
          </cell>
          <cell r="Q19559">
            <v>7</v>
          </cell>
        </row>
        <row r="19560">
          <cell r="A19560" t="str">
            <v>10108921P1MTY1</v>
          </cell>
          <cell r="Q19560">
            <v>3</v>
          </cell>
        </row>
        <row r="19561">
          <cell r="A19561" t="str">
            <v>10108921P1MTY1</v>
          </cell>
          <cell r="Q19561">
            <v>2</v>
          </cell>
        </row>
        <row r="19562">
          <cell r="A19562" t="str">
            <v>10108921P1MTY3</v>
          </cell>
          <cell r="Q19562">
            <v>6</v>
          </cell>
        </row>
        <row r="19563">
          <cell r="A19563" t="str">
            <v>10108921P1MTY3</v>
          </cell>
          <cell r="Q19563">
            <v>5</v>
          </cell>
        </row>
        <row r="19564">
          <cell r="A19564" t="str">
            <v>10108921P1MTY3</v>
          </cell>
          <cell r="Q19564">
            <v>5</v>
          </cell>
        </row>
        <row r="19565">
          <cell r="A19565" t="str">
            <v>10108921P1MTY3</v>
          </cell>
          <cell r="Q19565">
            <v>4</v>
          </cell>
        </row>
        <row r="19566">
          <cell r="A19566" t="str">
            <v>10103490P1MON-AFC</v>
          </cell>
          <cell r="Q19566">
            <v>9</v>
          </cell>
        </row>
        <row r="19567">
          <cell r="A19567" t="str">
            <v>10103490P1MTY1</v>
          </cell>
          <cell r="Q19567">
            <v>4</v>
          </cell>
        </row>
        <row r="19568">
          <cell r="A19568" t="str">
            <v>10103490P1MTY3</v>
          </cell>
          <cell r="Q19568">
            <v>5</v>
          </cell>
        </row>
        <row r="19569">
          <cell r="A19569" t="str">
            <v>10103490P1MTY3</v>
          </cell>
          <cell r="Q19569">
            <v>5</v>
          </cell>
        </row>
        <row r="19570">
          <cell r="A19570" t="str">
            <v>10103490P1MTY3</v>
          </cell>
          <cell r="Q19570">
            <v>15</v>
          </cell>
        </row>
        <row r="19571">
          <cell r="A19571" t="str">
            <v>10108207P1MTY1</v>
          </cell>
          <cell r="Q19571">
            <v>1195</v>
          </cell>
        </row>
        <row r="19572">
          <cell r="A19572" t="str">
            <v>10108207P1MTY3</v>
          </cell>
          <cell r="Q19572">
            <v>2000</v>
          </cell>
        </row>
        <row r="19573">
          <cell r="A19573" t="str">
            <v>10108206P1MTY1</v>
          </cell>
          <cell r="Q19573">
            <v>2208</v>
          </cell>
        </row>
        <row r="19574">
          <cell r="A19574" t="str">
            <v>10108206P1MTY3</v>
          </cell>
          <cell r="Q19574">
            <v>2500</v>
          </cell>
        </row>
        <row r="19575">
          <cell r="A19575" t="str">
            <v>10108205P1MONXDM</v>
          </cell>
          <cell r="Q19575">
            <v>24</v>
          </cell>
        </row>
        <row r="19576">
          <cell r="A19576" t="str">
            <v>10108205P1MTY1</v>
          </cell>
          <cell r="Q19576">
            <v>184</v>
          </cell>
        </row>
        <row r="19577">
          <cell r="A19577" t="str">
            <v>10108209P1MTY1</v>
          </cell>
          <cell r="Q19577">
            <v>1917</v>
          </cell>
        </row>
        <row r="19578">
          <cell r="A19578" t="str">
            <v>10108209P1MTY1</v>
          </cell>
          <cell r="Q19578">
            <v>1865</v>
          </cell>
        </row>
        <row r="19579">
          <cell r="A19579" t="str">
            <v>10109878P1MON-AFC</v>
          </cell>
          <cell r="Q19579">
            <v>17</v>
          </cell>
        </row>
        <row r="19580">
          <cell r="A19580" t="str">
            <v>10109878P1MTY1</v>
          </cell>
          <cell r="Q19580">
            <v>9</v>
          </cell>
        </row>
        <row r="19581">
          <cell r="A19581" t="str">
            <v>10109878P1MTY3</v>
          </cell>
          <cell r="Q19581">
            <v>19</v>
          </cell>
        </row>
        <row r="19582">
          <cell r="A19582" t="str">
            <v>10109878P1MTY3</v>
          </cell>
          <cell r="Q19582">
            <v>31</v>
          </cell>
        </row>
        <row r="19583">
          <cell r="A19583" t="str">
            <v>10109878P1MTY3</v>
          </cell>
          <cell r="Q19583">
            <v>30</v>
          </cell>
        </row>
        <row r="19584">
          <cell r="A19584" t="str">
            <v>10109877P1MON-AFC</v>
          </cell>
          <cell r="Q19584">
            <v>11</v>
          </cell>
        </row>
        <row r="19585">
          <cell r="A19585" t="str">
            <v>10109877P1MTY1</v>
          </cell>
          <cell r="Q19585">
            <v>109</v>
          </cell>
        </row>
        <row r="19586">
          <cell r="A19586" t="str">
            <v>10109877P1MTY3</v>
          </cell>
          <cell r="Q19586">
            <v>80</v>
          </cell>
        </row>
        <row r="19587">
          <cell r="A19587" t="str">
            <v>10098672P12MTY1</v>
          </cell>
          <cell r="Q19587">
            <v>1000</v>
          </cell>
        </row>
        <row r="19588">
          <cell r="A19588" t="str">
            <v>10098672P11MTY1</v>
          </cell>
          <cell r="Q19588">
            <v>400</v>
          </cell>
        </row>
        <row r="19589">
          <cell r="A19589" t="str">
            <v>10086390P9RECMTY</v>
          </cell>
          <cell r="Q19589">
            <v>100</v>
          </cell>
        </row>
        <row r="19590">
          <cell r="A19590" t="str">
            <v>10086390P6MTY1</v>
          </cell>
          <cell r="Q19590">
            <v>400</v>
          </cell>
        </row>
        <row r="19591">
          <cell r="A19591" t="str">
            <v>10098672P13MTY1</v>
          </cell>
          <cell r="Q19591">
            <v>1003</v>
          </cell>
        </row>
        <row r="19592">
          <cell r="A19592" t="str">
            <v>10098672P14MTY1</v>
          </cell>
          <cell r="Q19592">
            <v>600</v>
          </cell>
        </row>
        <row r="19593">
          <cell r="A19593" t="str">
            <v>136817P4MTY1</v>
          </cell>
          <cell r="Q19593">
            <v>325</v>
          </cell>
        </row>
        <row r="19594">
          <cell r="A19594" t="str">
            <v>10086390P14MTY1</v>
          </cell>
          <cell r="Q19594">
            <v>100</v>
          </cell>
        </row>
        <row r="19595">
          <cell r="A19595" t="str">
            <v>10086390P5MTY1</v>
          </cell>
          <cell r="Q19595">
            <v>300</v>
          </cell>
        </row>
        <row r="19596">
          <cell r="A19596" t="str">
            <v>10082312P2MONDP</v>
          </cell>
          <cell r="Q19596">
            <v>188</v>
          </cell>
        </row>
        <row r="19597">
          <cell r="A19597" t="str">
            <v>10082312P2MTY1</v>
          </cell>
          <cell r="Q19597">
            <v>347</v>
          </cell>
        </row>
        <row r="19598">
          <cell r="A19598" t="str">
            <v>10082312P2RECMTY</v>
          </cell>
          <cell r="Q19598">
            <v>331</v>
          </cell>
        </row>
        <row r="19599">
          <cell r="A19599" t="str">
            <v>10098672P25MTY1</v>
          </cell>
          <cell r="Q19599">
            <v>400</v>
          </cell>
        </row>
        <row r="19600">
          <cell r="A19600" t="str">
            <v>10098672P23MTY1</v>
          </cell>
          <cell r="Q19600">
            <v>400</v>
          </cell>
        </row>
        <row r="19601">
          <cell r="A19601" t="str">
            <v>10086390P12MTY1</v>
          </cell>
          <cell r="Q19601">
            <v>100</v>
          </cell>
        </row>
        <row r="19602">
          <cell r="A19602" t="str">
            <v>10082312P17MONDP</v>
          </cell>
          <cell r="Q19602">
            <v>163</v>
          </cell>
        </row>
        <row r="19603">
          <cell r="A19603" t="str">
            <v>10082312P17MTY1</v>
          </cell>
          <cell r="Q19603">
            <v>833</v>
          </cell>
        </row>
        <row r="19604">
          <cell r="A19604" t="str">
            <v>10086328P1MTY1</v>
          </cell>
          <cell r="Q19604">
            <v>440</v>
          </cell>
        </row>
        <row r="19605">
          <cell r="A19605" t="str">
            <v>10086390P10MTY1</v>
          </cell>
          <cell r="Q19605">
            <v>100</v>
          </cell>
        </row>
        <row r="19606">
          <cell r="A19606" t="str">
            <v>10086390P16MTY1</v>
          </cell>
          <cell r="Q19606">
            <v>100</v>
          </cell>
        </row>
        <row r="19607">
          <cell r="A19607" t="str">
            <v>10082312P9MONDP</v>
          </cell>
          <cell r="Q19607">
            <v>210</v>
          </cell>
        </row>
        <row r="19608">
          <cell r="A19608" t="str">
            <v>10082312P9MTY1</v>
          </cell>
          <cell r="Q19608">
            <v>573</v>
          </cell>
        </row>
        <row r="19609">
          <cell r="A19609" t="str">
            <v>10098672P15MTY1</v>
          </cell>
          <cell r="Q19609">
            <v>1000</v>
          </cell>
        </row>
        <row r="19610">
          <cell r="A19610" t="str">
            <v>10086390P1MTY1</v>
          </cell>
          <cell r="Q19610">
            <v>350</v>
          </cell>
        </row>
        <row r="19611">
          <cell r="A19611" t="str">
            <v>10086390P11MTY1</v>
          </cell>
          <cell r="Q19611">
            <v>100</v>
          </cell>
        </row>
        <row r="19612">
          <cell r="A19612" t="str">
            <v>10082312P7MTY3</v>
          </cell>
          <cell r="Q19612">
            <v>137</v>
          </cell>
        </row>
        <row r="19613">
          <cell r="A19613" t="str">
            <v>10086390P3MTY1</v>
          </cell>
          <cell r="Q19613">
            <v>450</v>
          </cell>
        </row>
        <row r="19614">
          <cell r="A19614" t="str">
            <v>10086390P15MTY1</v>
          </cell>
          <cell r="Q19614">
            <v>100</v>
          </cell>
        </row>
        <row r="19615">
          <cell r="A19615" t="str">
            <v>10086390P4MTY1</v>
          </cell>
          <cell r="Q19615">
            <v>400</v>
          </cell>
        </row>
        <row r="19616">
          <cell r="A19616" t="str">
            <v>10098672P26MTY1</v>
          </cell>
          <cell r="Q19616">
            <v>500</v>
          </cell>
        </row>
        <row r="19617">
          <cell r="A19617" t="str">
            <v>10098672P2MTY3</v>
          </cell>
          <cell r="Q19617">
            <v>300</v>
          </cell>
        </row>
        <row r="19618">
          <cell r="A19618" t="str">
            <v>10086390P7MTY1</v>
          </cell>
          <cell r="Q19618">
            <v>330</v>
          </cell>
        </row>
        <row r="19619">
          <cell r="A19619" t="str">
            <v>10086328P4MTY1</v>
          </cell>
          <cell r="Q19619">
            <v>440</v>
          </cell>
        </row>
        <row r="19620">
          <cell r="A19620" t="str">
            <v>10086390P8MTY1</v>
          </cell>
          <cell r="Q19620">
            <v>150</v>
          </cell>
        </row>
        <row r="19621">
          <cell r="A19621" t="str">
            <v>10082312P5MONDP</v>
          </cell>
          <cell r="Q19621">
            <v>313</v>
          </cell>
        </row>
        <row r="19622">
          <cell r="A19622" t="str">
            <v>10082312P5MTY1</v>
          </cell>
          <cell r="Q19622">
            <v>330</v>
          </cell>
        </row>
        <row r="19623">
          <cell r="A19623" t="str">
            <v>10086390P13MTY1</v>
          </cell>
          <cell r="Q19623">
            <v>100</v>
          </cell>
        </row>
        <row r="19624">
          <cell r="A19624" t="str">
            <v>10098672P24MTY1</v>
          </cell>
          <cell r="Q19624">
            <v>420</v>
          </cell>
        </row>
        <row r="19625">
          <cell r="A19625" t="str">
            <v>10086328P3MTY1</v>
          </cell>
          <cell r="Q19625">
            <v>250</v>
          </cell>
        </row>
        <row r="19626">
          <cell r="A19626" t="str">
            <v>10094345MTY1</v>
          </cell>
          <cell r="Q19626">
            <v>200.08</v>
          </cell>
        </row>
        <row r="19627">
          <cell r="A19627" t="str">
            <v>10094345MTY1</v>
          </cell>
          <cell r="Q19627">
            <v>2</v>
          </cell>
        </row>
        <row r="19628">
          <cell r="A19628" t="str">
            <v>10094345MTY3</v>
          </cell>
          <cell r="Q19628">
            <v>5.18</v>
          </cell>
        </row>
        <row r="19629">
          <cell r="A19629" t="str">
            <v>10094345MTY3</v>
          </cell>
          <cell r="Q19629">
            <v>426.72</v>
          </cell>
        </row>
        <row r="19630">
          <cell r="A19630" t="str">
            <v>10110161MONEP</v>
          </cell>
          <cell r="Q19630">
            <v>1778</v>
          </cell>
        </row>
        <row r="19631">
          <cell r="A19631" t="str">
            <v>10110161MTY3</v>
          </cell>
          <cell r="Q19631">
            <v>300</v>
          </cell>
        </row>
        <row r="19632">
          <cell r="A19632" t="str">
            <v>10108935P1MON-AFC</v>
          </cell>
          <cell r="Q19632">
            <v>5</v>
          </cell>
        </row>
        <row r="19633">
          <cell r="A19633" t="str">
            <v>10108935P1MTY1</v>
          </cell>
          <cell r="Q19633">
            <v>15</v>
          </cell>
        </row>
        <row r="19634">
          <cell r="A19634" t="str">
            <v>10108935P1MTY1</v>
          </cell>
          <cell r="Q19634">
            <v>2</v>
          </cell>
        </row>
        <row r="19635">
          <cell r="A19635" t="str">
            <v>10108935P1MTY1</v>
          </cell>
          <cell r="Q19635">
            <v>57</v>
          </cell>
        </row>
        <row r="19636">
          <cell r="A19636" t="str">
            <v>10108935P1MTY3</v>
          </cell>
          <cell r="Q19636">
            <v>216</v>
          </cell>
        </row>
        <row r="19637">
          <cell r="A19637" t="str">
            <v>10108935P1MTY3</v>
          </cell>
          <cell r="Q19637">
            <v>144</v>
          </cell>
        </row>
        <row r="19638">
          <cell r="A19638" t="str">
            <v>10108935P4MON-AFC</v>
          </cell>
          <cell r="Q19638">
            <v>20</v>
          </cell>
        </row>
        <row r="19639">
          <cell r="A19639" t="str">
            <v>10108935P4MTY1</v>
          </cell>
          <cell r="Q19639">
            <v>22</v>
          </cell>
        </row>
        <row r="19640">
          <cell r="A19640" t="str">
            <v>10108935P4MTY1</v>
          </cell>
          <cell r="Q19640">
            <v>77</v>
          </cell>
        </row>
        <row r="19641">
          <cell r="A19641" t="str">
            <v>10108935P4MTY3</v>
          </cell>
          <cell r="Q19641">
            <v>107</v>
          </cell>
        </row>
        <row r="19642">
          <cell r="A19642" t="str">
            <v>10108937P1MTY1</v>
          </cell>
          <cell r="Q19642">
            <v>33</v>
          </cell>
        </row>
        <row r="19643">
          <cell r="A19643" t="str">
            <v>10108937P1MTY3</v>
          </cell>
          <cell r="Q19643">
            <v>260</v>
          </cell>
        </row>
        <row r="19644">
          <cell r="A19644" t="str">
            <v>10108935P2MON-AFC</v>
          </cell>
          <cell r="Q19644">
            <v>4</v>
          </cell>
        </row>
        <row r="19645">
          <cell r="A19645" t="str">
            <v>10108935P2MTY1</v>
          </cell>
          <cell r="Q19645">
            <v>178</v>
          </cell>
        </row>
        <row r="19646">
          <cell r="A19646" t="str">
            <v>10108935P2MTY1</v>
          </cell>
          <cell r="Q19646">
            <v>158</v>
          </cell>
        </row>
        <row r="19647">
          <cell r="A19647" t="str">
            <v>10108935P2MTY3</v>
          </cell>
          <cell r="Q19647">
            <v>108</v>
          </cell>
        </row>
        <row r="19648">
          <cell r="A19648" t="str">
            <v>10108935P3MON-AFC</v>
          </cell>
          <cell r="Q19648">
            <v>3</v>
          </cell>
        </row>
        <row r="19649">
          <cell r="A19649" t="str">
            <v>10108935P3MTY1</v>
          </cell>
          <cell r="Q19649">
            <v>127</v>
          </cell>
        </row>
        <row r="19650">
          <cell r="A19650" t="str">
            <v>10108935P3MTY1</v>
          </cell>
          <cell r="Q19650">
            <v>1</v>
          </cell>
        </row>
        <row r="19651">
          <cell r="A19651" t="str">
            <v>10108935P3MTY1</v>
          </cell>
          <cell r="Q19651">
            <v>150</v>
          </cell>
        </row>
        <row r="19652">
          <cell r="A19652" t="str">
            <v>10108935P3MTY3</v>
          </cell>
          <cell r="Q19652">
            <v>12</v>
          </cell>
        </row>
        <row r="19653">
          <cell r="A19653" t="str">
            <v>10108935P3MTY3</v>
          </cell>
          <cell r="Q19653">
            <v>567</v>
          </cell>
        </row>
        <row r="19654">
          <cell r="A19654" t="str">
            <v>10108935P3MTY3</v>
          </cell>
          <cell r="Q19654">
            <v>416</v>
          </cell>
        </row>
        <row r="19655">
          <cell r="A19655" t="str">
            <v>10108936P1MON-AFC</v>
          </cell>
          <cell r="Q19655">
            <v>3</v>
          </cell>
        </row>
        <row r="19656">
          <cell r="A19656" t="str">
            <v>10108936P1MTY1</v>
          </cell>
          <cell r="Q19656">
            <v>407</v>
          </cell>
        </row>
        <row r="19657">
          <cell r="A19657" t="str">
            <v>10108935P5MON-AFC</v>
          </cell>
          <cell r="Q19657">
            <v>21</v>
          </cell>
        </row>
        <row r="19658">
          <cell r="A19658" t="str">
            <v>10108935P5MTY1</v>
          </cell>
          <cell r="Q19658">
            <v>3</v>
          </cell>
        </row>
        <row r="19659">
          <cell r="A19659" t="str">
            <v>10108935P5MTY1</v>
          </cell>
          <cell r="Q19659">
            <v>237</v>
          </cell>
        </row>
        <row r="19660">
          <cell r="A19660" t="str">
            <v>10108935P5MTY1</v>
          </cell>
          <cell r="Q19660">
            <v>132</v>
          </cell>
        </row>
        <row r="19661">
          <cell r="A19661" t="str">
            <v>10108935P5MTY3</v>
          </cell>
          <cell r="Q19661">
            <v>191</v>
          </cell>
        </row>
        <row r="19662">
          <cell r="A19662" t="str">
            <v>10066635P10MON-AFC</v>
          </cell>
          <cell r="Q19662">
            <v>54</v>
          </cell>
        </row>
        <row r="19663">
          <cell r="A19663" t="str">
            <v>10066635P10MTY1</v>
          </cell>
          <cell r="Q19663">
            <v>245</v>
          </cell>
        </row>
        <row r="19664">
          <cell r="A19664" t="str">
            <v>10066635P10MTY3</v>
          </cell>
          <cell r="Q19664">
            <v>357</v>
          </cell>
        </row>
        <row r="19665">
          <cell r="A19665" t="str">
            <v>10103472P6MON-AFC</v>
          </cell>
          <cell r="Q19665">
            <v>20</v>
          </cell>
        </row>
        <row r="19666">
          <cell r="A19666" t="str">
            <v>10103472P6MTY1</v>
          </cell>
          <cell r="Q19666">
            <v>425</v>
          </cell>
        </row>
        <row r="19667">
          <cell r="A19667" t="str">
            <v>10103472P6MTY3</v>
          </cell>
          <cell r="Q19667">
            <v>25</v>
          </cell>
        </row>
        <row r="19668">
          <cell r="A19668" t="str">
            <v>10103472P3MON-AFC</v>
          </cell>
          <cell r="Q19668">
            <v>32</v>
          </cell>
        </row>
        <row r="19669">
          <cell r="A19669" t="str">
            <v>10103472P3MTY1</v>
          </cell>
          <cell r="Q19669">
            <v>438</v>
          </cell>
        </row>
        <row r="19670">
          <cell r="A19670" t="str">
            <v>10103472P4MON-AFC</v>
          </cell>
          <cell r="Q19670">
            <v>37</v>
          </cell>
        </row>
        <row r="19671">
          <cell r="A19671" t="str">
            <v>10103472P4MTY1</v>
          </cell>
          <cell r="Q19671">
            <v>194</v>
          </cell>
        </row>
        <row r="19672">
          <cell r="A19672" t="str">
            <v>10103472P4MTY1</v>
          </cell>
          <cell r="Q19672">
            <v>67</v>
          </cell>
        </row>
        <row r="19673">
          <cell r="A19673" t="str">
            <v>10103472P4MTY3</v>
          </cell>
          <cell r="Q19673">
            <v>59</v>
          </cell>
        </row>
        <row r="19674">
          <cell r="A19674" t="str">
            <v>10103472P1MON-AFC</v>
          </cell>
          <cell r="Q19674">
            <v>15</v>
          </cell>
        </row>
        <row r="19675">
          <cell r="A19675" t="str">
            <v>10103472P1MTY1</v>
          </cell>
          <cell r="Q19675">
            <v>118</v>
          </cell>
        </row>
        <row r="19676">
          <cell r="A19676" t="str">
            <v>10103472P7MON-AFC</v>
          </cell>
          <cell r="Q19676">
            <v>6</v>
          </cell>
        </row>
        <row r="19677">
          <cell r="A19677" t="str">
            <v>10103472P7MTY1</v>
          </cell>
          <cell r="Q19677">
            <v>164</v>
          </cell>
        </row>
        <row r="19678">
          <cell r="A19678" t="str">
            <v>10103472P2MON-AFC</v>
          </cell>
          <cell r="Q19678">
            <v>19</v>
          </cell>
        </row>
        <row r="19679">
          <cell r="A19679" t="str">
            <v>10103472P2MTY1</v>
          </cell>
          <cell r="Q19679">
            <v>107</v>
          </cell>
        </row>
        <row r="19680">
          <cell r="A19680" t="str">
            <v>10066635P8MON-AFC</v>
          </cell>
          <cell r="Q19680">
            <v>40</v>
          </cell>
        </row>
        <row r="19681">
          <cell r="A19681" t="str">
            <v>10066635P8MTY1</v>
          </cell>
          <cell r="Q19681">
            <v>600</v>
          </cell>
        </row>
        <row r="19682">
          <cell r="A19682" t="str">
            <v>10066635P8MTY1</v>
          </cell>
          <cell r="Q19682">
            <v>667</v>
          </cell>
        </row>
        <row r="19683">
          <cell r="A19683" t="str">
            <v>10066635P8MTY1</v>
          </cell>
          <cell r="Q19683">
            <v>20</v>
          </cell>
        </row>
        <row r="19684">
          <cell r="A19684" t="str">
            <v>10103472P5MON-AFC</v>
          </cell>
          <cell r="Q19684">
            <v>15</v>
          </cell>
        </row>
        <row r="19685">
          <cell r="A19685" t="str">
            <v>10103472P5MTY1</v>
          </cell>
          <cell r="Q19685">
            <v>265</v>
          </cell>
        </row>
        <row r="19686">
          <cell r="A19686" t="str">
            <v>10066635P12MON-AFC</v>
          </cell>
          <cell r="Q19686">
            <v>153</v>
          </cell>
        </row>
        <row r="19687">
          <cell r="A19687" t="str">
            <v>10066635P12MTY1</v>
          </cell>
          <cell r="Q19687">
            <v>549</v>
          </cell>
        </row>
        <row r="19688">
          <cell r="A19688" t="str">
            <v>10066635P12MTY3</v>
          </cell>
          <cell r="Q19688">
            <v>408</v>
          </cell>
        </row>
        <row r="19689">
          <cell r="A19689" t="str">
            <v>10066635P7MON-AFC</v>
          </cell>
          <cell r="Q19689">
            <v>125</v>
          </cell>
        </row>
        <row r="19690">
          <cell r="A19690" t="str">
            <v>10066635P7MTY1</v>
          </cell>
          <cell r="Q19690">
            <v>295</v>
          </cell>
        </row>
        <row r="19691">
          <cell r="A19691" t="str">
            <v>10066635P7MTY3</v>
          </cell>
          <cell r="Q19691">
            <v>408</v>
          </cell>
        </row>
        <row r="19692">
          <cell r="A19692" t="str">
            <v>10066635P9MON-AFC</v>
          </cell>
          <cell r="Q19692">
            <v>75</v>
          </cell>
        </row>
        <row r="19693">
          <cell r="A19693" t="str">
            <v>10066635P9MTY1</v>
          </cell>
          <cell r="Q19693">
            <v>111</v>
          </cell>
        </row>
        <row r="19694">
          <cell r="A19694" t="str">
            <v>10066635P9MTY3</v>
          </cell>
          <cell r="Q19694">
            <v>354</v>
          </cell>
        </row>
        <row r="19695">
          <cell r="A19695" t="str">
            <v>328899P1SSHIP</v>
          </cell>
          <cell r="Q19695">
            <v>8</v>
          </cell>
        </row>
        <row r="19696">
          <cell r="A19696" t="str">
            <v>10106020P1REC-LARTX</v>
          </cell>
          <cell r="Q19696">
            <v>22</v>
          </cell>
        </row>
        <row r="19697">
          <cell r="A19697" t="str">
            <v>10108926P1MKFG</v>
          </cell>
          <cell r="Q19697">
            <v>5</v>
          </cell>
        </row>
        <row r="19698">
          <cell r="A19698" t="str">
            <v>10108926P1MKFG</v>
          </cell>
          <cell r="Q19698">
            <v>3</v>
          </cell>
        </row>
        <row r="19699">
          <cell r="A19699" t="str">
            <v>10108926P1MON-AFC</v>
          </cell>
          <cell r="Q19699">
            <v>2</v>
          </cell>
        </row>
        <row r="19700">
          <cell r="A19700" t="str">
            <v>10108926P1WHPIPING</v>
          </cell>
          <cell r="Q19700">
            <v>4</v>
          </cell>
        </row>
        <row r="19701">
          <cell r="A19701" t="str">
            <v>10108931P1MTY1</v>
          </cell>
          <cell r="Q19701">
            <v>5</v>
          </cell>
        </row>
        <row r="19702">
          <cell r="A19702" t="str">
            <v>10108931P1MTY3</v>
          </cell>
          <cell r="Q19702">
            <v>10</v>
          </cell>
        </row>
        <row r="19703">
          <cell r="A19703" t="str">
            <v>10108929P1WHPIPING</v>
          </cell>
          <cell r="Q19703">
            <v>25</v>
          </cell>
        </row>
        <row r="19704">
          <cell r="A19704" t="str">
            <v>10108932P1WHPIPING</v>
          </cell>
          <cell r="Q19704">
            <v>5</v>
          </cell>
        </row>
        <row r="19705">
          <cell r="A19705" t="str">
            <v>10108940P1WHPIPING</v>
          </cell>
          <cell r="Q19705">
            <v>12</v>
          </cell>
        </row>
        <row r="19706">
          <cell r="A19706" t="str">
            <v>10108934P1MKFG</v>
          </cell>
          <cell r="Q19706">
            <v>2</v>
          </cell>
        </row>
        <row r="19707">
          <cell r="A19707" t="str">
            <v>10108934P1MTY1</v>
          </cell>
          <cell r="Q19707">
            <v>20</v>
          </cell>
        </row>
        <row r="19708">
          <cell r="A19708" t="str">
            <v>10108934P1WHPIPING</v>
          </cell>
          <cell r="Q19708">
            <v>4</v>
          </cell>
        </row>
        <row r="19709">
          <cell r="A19709" t="str">
            <v>10057861P3WHPIPING</v>
          </cell>
          <cell r="Q19709">
            <v>2</v>
          </cell>
        </row>
        <row r="19710">
          <cell r="A19710" t="str">
            <v>10057861P4WHPIPING</v>
          </cell>
          <cell r="Q19710">
            <v>2</v>
          </cell>
        </row>
        <row r="19711">
          <cell r="A19711" t="str">
            <v>10108577P2MON</v>
          </cell>
          <cell r="Q19711">
            <v>16</v>
          </cell>
        </row>
        <row r="19712">
          <cell r="A19712" t="str">
            <v>10108577P2MON-AFC</v>
          </cell>
          <cell r="Q19712">
            <v>14</v>
          </cell>
        </row>
        <row r="19713">
          <cell r="A19713" t="str">
            <v>10108577P2MTY1</v>
          </cell>
          <cell r="Q19713">
            <v>387</v>
          </cell>
        </row>
        <row r="19714">
          <cell r="A19714" t="str">
            <v>10108577P2MTY1</v>
          </cell>
          <cell r="Q19714">
            <v>70</v>
          </cell>
        </row>
        <row r="19715">
          <cell r="A19715" t="str">
            <v>10108577P2REC3PL</v>
          </cell>
          <cell r="Q19715">
            <v>102</v>
          </cell>
        </row>
        <row r="19716">
          <cell r="A19716" t="str">
            <v>10108577P1MON</v>
          </cell>
          <cell r="Q19716">
            <v>16</v>
          </cell>
        </row>
        <row r="19717">
          <cell r="A19717" t="str">
            <v>10108577P1MON-AFC</v>
          </cell>
          <cell r="Q19717">
            <v>13</v>
          </cell>
        </row>
        <row r="19718">
          <cell r="A19718" t="str">
            <v>10108577P1MTY1</v>
          </cell>
          <cell r="Q19718">
            <v>17</v>
          </cell>
        </row>
        <row r="19719">
          <cell r="A19719" t="str">
            <v>10108577P1MTY1</v>
          </cell>
          <cell r="Q19719">
            <v>210</v>
          </cell>
        </row>
        <row r="19720">
          <cell r="A19720" t="str">
            <v>10109146P1MON-AFC</v>
          </cell>
          <cell r="Q19720">
            <v>2</v>
          </cell>
        </row>
        <row r="19721">
          <cell r="A19721" t="str">
            <v>10109146P1MTY3</v>
          </cell>
          <cell r="Q19721">
            <v>4</v>
          </cell>
        </row>
        <row r="19722">
          <cell r="A19722" t="str">
            <v>10109146P1MTY3</v>
          </cell>
          <cell r="Q19722">
            <v>4</v>
          </cell>
        </row>
        <row r="19723">
          <cell r="A19723" t="str">
            <v>10109146P1MTY3</v>
          </cell>
          <cell r="Q19723">
            <v>2</v>
          </cell>
        </row>
        <row r="19724">
          <cell r="A19724" t="str">
            <v>10109146P1MTY3</v>
          </cell>
          <cell r="Q19724">
            <v>8</v>
          </cell>
        </row>
        <row r="19725">
          <cell r="A19725" t="str">
            <v>10109146P1MTY3</v>
          </cell>
          <cell r="Q19725">
            <v>4</v>
          </cell>
        </row>
        <row r="19726">
          <cell r="A19726" t="str">
            <v>10109146P1MTY3</v>
          </cell>
          <cell r="Q19726">
            <v>2</v>
          </cell>
        </row>
        <row r="19727">
          <cell r="A19727" t="str">
            <v>10109146P1MTY3</v>
          </cell>
          <cell r="Q19727">
            <v>2</v>
          </cell>
        </row>
        <row r="19728">
          <cell r="A19728" t="str">
            <v>10109146P1MTY3</v>
          </cell>
          <cell r="Q19728">
            <v>4</v>
          </cell>
        </row>
        <row r="19729">
          <cell r="A19729" t="str">
            <v>10109146P1MTY3</v>
          </cell>
          <cell r="Q19729">
            <v>8</v>
          </cell>
        </row>
        <row r="19730">
          <cell r="A19730" t="str">
            <v>10109146P1MTY3</v>
          </cell>
          <cell r="Q19730">
            <v>8</v>
          </cell>
        </row>
        <row r="19731">
          <cell r="A19731" t="str">
            <v>10109146P1MTY3</v>
          </cell>
          <cell r="Q19731">
            <v>8</v>
          </cell>
        </row>
        <row r="19732">
          <cell r="A19732" t="str">
            <v>10109146P1MTY3</v>
          </cell>
          <cell r="Q19732">
            <v>8</v>
          </cell>
        </row>
        <row r="19733">
          <cell r="A19733" t="str">
            <v>10109146P1MTY3</v>
          </cell>
          <cell r="Q19733">
            <v>4</v>
          </cell>
        </row>
        <row r="19734">
          <cell r="A19734" t="str">
            <v>10109146P1MTY3</v>
          </cell>
          <cell r="Q19734">
            <v>4</v>
          </cell>
        </row>
        <row r="19735">
          <cell r="A19735" t="str">
            <v>10109146P1MTY3</v>
          </cell>
          <cell r="Q19735">
            <v>4</v>
          </cell>
        </row>
        <row r="19736">
          <cell r="A19736" t="str">
            <v>10109146P1MTY3</v>
          </cell>
          <cell r="Q19736">
            <v>4</v>
          </cell>
        </row>
        <row r="19737">
          <cell r="A19737" t="str">
            <v>10109146P1MTY3</v>
          </cell>
          <cell r="Q19737">
            <v>4</v>
          </cell>
        </row>
        <row r="19738">
          <cell r="A19738" t="str">
            <v>10109146P1MTY3</v>
          </cell>
          <cell r="Q19738">
            <v>2</v>
          </cell>
        </row>
        <row r="19739">
          <cell r="A19739" t="str">
            <v>10109146P1MTY3</v>
          </cell>
          <cell r="Q19739">
            <v>8</v>
          </cell>
        </row>
        <row r="19740">
          <cell r="A19740" t="str">
            <v>10109146P1MTY3</v>
          </cell>
          <cell r="Q19740">
            <v>2</v>
          </cell>
        </row>
        <row r="19741">
          <cell r="A19741" t="str">
            <v>10109146P1MTY3</v>
          </cell>
          <cell r="Q19741">
            <v>10</v>
          </cell>
        </row>
        <row r="19742">
          <cell r="A19742" t="str">
            <v>10109146P1MTY3</v>
          </cell>
          <cell r="Q19742">
            <v>2</v>
          </cell>
        </row>
        <row r="19743">
          <cell r="A19743" t="str">
            <v>10109146P1MTY3</v>
          </cell>
          <cell r="Q19743">
            <v>1</v>
          </cell>
        </row>
        <row r="19744">
          <cell r="A19744" t="str">
            <v>10109146P1MTY3</v>
          </cell>
          <cell r="Q19744">
            <v>4</v>
          </cell>
        </row>
        <row r="19745">
          <cell r="A19745" t="str">
            <v>60153894MONXDU</v>
          </cell>
          <cell r="Q19745">
            <v>865</v>
          </cell>
        </row>
        <row r="19746">
          <cell r="A19746" t="str">
            <v>60153894MTY3</v>
          </cell>
          <cell r="Q19746">
            <v>664</v>
          </cell>
        </row>
        <row r="19747">
          <cell r="A19747" t="str">
            <v>60153894MTY3</v>
          </cell>
          <cell r="Q19747">
            <v>3500</v>
          </cell>
        </row>
        <row r="19748">
          <cell r="A19748" t="str">
            <v>60153894MTY3</v>
          </cell>
          <cell r="Q19748">
            <v>2000</v>
          </cell>
        </row>
        <row r="19749">
          <cell r="A19749" t="str">
            <v>10100492P2MTY1</v>
          </cell>
          <cell r="Q19749">
            <v>1000</v>
          </cell>
        </row>
        <row r="19750">
          <cell r="A19750" t="str">
            <v>10098181P2MTY1</v>
          </cell>
          <cell r="Q19750">
            <v>256</v>
          </cell>
        </row>
        <row r="19751">
          <cell r="A19751" t="str">
            <v>10100492P10MTY1</v>
          </cell>
          <cell r="Q19751">
            <v>500</v>
          </cell>
        </row>
        <row r="19752">
          <cell r="A19752" t="str">
            <v>10100492P9MTY1</v>
          </cell>
          <cell r="Q19752">
            <v>1007</v>
          </cell>
        </row>
        <row r="19753">
          <cell r="A19753" t="str">
            <v>10100492P14MTY3</v>
          </cell>
          <cell r="Q19753">
            <v>100</v>
          </cell>
        </row>
        <row r="19754">
          <cell r="A19754" t="str">
            <v>10100492P11MTY1</v>
          </cell>
          <cell r="Q19754">
            <v>600</v>
          </cell>
        </row>
        <row r="19755">
          <cell r="A19755" t="str">
            <v>10100492P17MTY1</v>
          </cell>
          <cell r="Q19755">
            <v>450</v>
          </cell>
        </row>
        <row r="19756">
          <cell r="A19756" t="str">
            <v>10100492P6MTY1</v>
          </cell>
          <cell r="Q19756">
            <v>400</v>
          </cell>
        </row>
        <row r="19757">
          <cell r="A19757" t="str">
            <v>10098181P3MTY1</v>
          </cell>
          <cell r="Q19757">
            <v>300</v>
          </cell>
        </row>
        <row r="19758">
          <cell r="A19758" t="str">
            <v>10098181P4MTY1</v>
          </cell>
          <cell r="Q19758">
            <v>150</v>
          </cell>
        </row>
        <row r="19759">
          <cell r="A19759" t="str">
            <v>10100492P7MTY1</v>
          </cell>
          <cell r="Q19759">
            <v>400</v>
          </cell>
        </row>
        <row r="19760">
          <cell r="A19760" t="str">
            <v>10098181P1MTY1</v>
          </cell>
          <cell r="Q19760">
            <v>200</v>
          </cell>
        </row>
        <row r="19761">
          <cell r="A19761" t="str">
            <v>10100492P8MTY1</v>
          </cell>
          <cell r="Q19761">
            <v>380</v>
          </cell>
        </row>
        <row r="19762">
          <cell r="A19762" t="str">
            <v>10100492P22MTY1</v>
          </cell>
          <cell r="Q19762">
            <v>323</v>
          </cell>
        </row>
        <row r="19763">
          <cell r="A19763" t="str">
            <v>10100492P22MTY1</v>
          </cell>
          <cell r="Q19763">
            <v>3</v>
          </cell>
        </row>
        <row r="19764">
          <cell r="A19764" t="str">
            <v>10100492P1MTY1</v>
          </cell>
          <cell r="Q19764">
            <v>1050</v>
          </cell>
        </row>
        <row r="19765">
          <cell r="A19765" t="str">
            <v>10100492P16MTY1</v>
          </cell>
          <cell r="Q19765">
            <v>200</v>
          </cell>
        </row>
        <row r="19766">
          <cell r="A19766" t="str">
            <v>10100492P16MTY1</v>
          </cell>
          <cell r="Q19766">
            <v>272</v>
          </cell>
        </row>
        <row r="19767">
          <cell r="A19767" t="str">
            <v>10111321P1MONXDM</v>
          </cell>
          <cell r="Q19767">
            <v>79</v>
          </cell>
        </row>
        <row r="19768">
          <cell r="A19768" t="str">
            <v>10111321P1REC-LARTX</v>
          </cell>
          <cell r="Q19768">
            <v>50</v>
          </cell>
        </row>
        <row r="19769">
          <cell r="A19769" t="str">
            <v>60169402G1MONBLW</v>
          </cell>
          <cell r="Q19769">
            <v>18</v>
          </cell>
        </row>
        <row r="19770">
          <cell r="A19770" t="str">
            <v>60169402G1MTY1</v>
          </cell>
          <cell r="Q19770">
            <v>15</v>
          </cell>
        </row>
        <row r="19771">
          <cell r="A19771" t="str">
            <v>10077447MONEP</v>
          </cell>
          <cell r="Q19771">
            <v>57</v>
          </cell>
        </row>
        <row r="19772">
          <cell r="A19772" t="str">
            <v>10077447MTY1</v>
          </cell>
          <cell r="Q19772">
            <v>35</v>
          </cell>
        </row>
        <row r="19773">
          <cell r="A19773" t="str">
            <v>10077447MTY3</v>
          </cell>
          <cell r="Q19773">
            <v>1</v>
          </cell>
        </row>
        <row r="19774">
          <cell r="A19774" t="str">
            <v>10077447MTY3</v>
          </cell>
          <cell r="Q19774">
            <v>295</v>
          </cell>
        </row>
        <row r="19775">
          <cell r="A19775" t="str">
            <v>10077447MTY3</v>
          </cell>
          <cell r="Q19775">
            <v>36</v>
          </cell>
        </row>
        <row r="19776">
          <cell r="A19776" t="str">
            <v>10077447MTY3</v>
          </cell>
          <cell r="Q19776">
            <v>150</v>
          </cell>
        </row>
        <row r="19777">
          <cell r="A19777" t="str">
            <v>10077447MTY3</v>
          </cell>
          <cell r="Q19777">
            <v>370</v>
          </cell>
        </row>
        <row r="19778">
          <cell r="A19778" t="str">
            <v>10077447REC-LARTX</v>
          </cell>
          <cell r="Q19778">
            <v>81</v>
          </cell>
        </row>
        <row r="19779">
          <cell r="A19779" t="str">
            <v>10077447RXO-SHIP</v>
          </cell>
          <cell r="Q19779">
            <v>100</v>
          </cell>
        </row>
        <row r="19780">
          <cell r="A19780" t="str">
            <v>10078002MONEP</v>
          </cell>
          <cell r="Q19780">
            <v>89</v>
          </cell>
        </row>
        <row r="19781">
          <cell r="A19781" t="str">
            <v>10078002MTY1</v>
          </cell>
          <cell r="Q19781">
            <v>72</v>
          </cell>
        </row>
        <row r="19782">
          <cell r="A19782" t="str">
            <v>10078002MTY3</v>
          </cell>
          <cell r="Q19782">
            <v>58</v>
          </cell>
        </row>
        <row r="19783">
          <cell r="A19783" t="str">
            <v>10078002MTY3</v>
          </cell>
          <cell r="Q19783">
            <v>190</v>
          </cell>
        </row>
        <row r="19784">
          <cell r="A19784" t="str">
            <v>10078002MTY3</v>
          </cell>
          <cell r="Q19784">
            <v>136</v>
          </cell>
        </row>
        <row r="19785">
          <cell r="A19785" t="str">
            <v>10078002REC-LARTX</v>
          </cell>
          <cell r="Q19785">
            <v>575</v>
          </cell>
        </row>
        <row r="19786">
          <cell r="A19786" t="str">
            <v>10011228MTY1</v>
          </cell>
          <cell r="Q19786">
            <v>5108</v>
          </cell>
        </row>
        <row r="19787">
          <cell r="A19787" t="str">
            <v>10011228MTY3</v>
          </cell>
          <cell r="Q19787">
            <v>178</v>
          </cell>
        </row>
        <row r="19788">
          <cell r="A19788" t="str">
            <v>10011228MTY3</v>
          </cell>
          <cell r="Q19788">
            <v>2499</v>
          </cell>
        </row>
        <row r="19789">
          <cell r="A19789" t="str">
            <v>10011228SHIP</v>
          </cell>
          <cell r="Q19789">
            <v>223</v>
          </cell>
        </row>
        <row r="19790">
          <cell r="A19790" t="str">
            <v>10078001MONEP</v>
          </cell>
          <cell r="Q19790">
            <v>190</v>
          </cell>
        </row>
        <row r="19791">
          <cell r="A19791" t="str">
            <v>10078001MONPRE</v>
          </cell>
          <cell r="Q19791">
            <v>40</v>
          </cell>
        </row>
        <row r="19792">
          <cell r="A19792" t="str">
            <v>10078001MTY1</v>
          </cell>
          <cell r="Q19792">
            <v>134</v>
          </cell>
        </row>
        <row r="19793">
          <cell r="A19793" t="str">
            <v>10078001MTY1</v>
          </cell>
          <cell r="Q19793">
            <v>81</v>
          </cell>
        </row>
        <row r="19794">
          <cell r="A19794" t="str">
            <v>10078001MTY3</v>
          </cell>
          <cell r="Q19794">
            <v>366</v>
          </cell>
        </row>
        <row r="19795">
          <cell r="A19795" t="str">
            <v>10078001SHIP</v>
          </cell>
          <cell r="Q19795">
            <v>1</v>
          </cell>
        </row>
        <row r="19796">
          <cell r="A19796" t="str">
            <v>10078001SHIP</v>
          </cell>
          <cell r="Q19796">
            <v>11</v>
          </cell>
        </row>
        <row r="19797">
          <cell r="A19797" t="str">
            <v>10082102MONEP</v>
          </cell>
          <cell r="Q19797">
            <v>8</v>
          </cell>
        </row>
        <row r="19798">
          <cell r="A19798" t="str">
            <v>10082102MTY1</v>
          </cell>
          <cell r="Q19798">
            <v>176</v>
          </cell>
        </row>
        <row r="19799">
          <cell r="A19799" t="str">
            <v>10082102MTY1</v>
          </cell>
          <cell r="Q19799">
            <v>135</v>
          </cell>
        </row>
        <row r="19800">
          <cell r="A19800" t="str">
            <v>10082102MTY1</v>
          </cell>
          <cell r="Q19800">
            <v>5</v>
          </cell>
        </row>
        <row r="19801">
          <cell r="A19801" t="str">
            <v>10082102MTY3</v>
          </cell>
          <cell r="Q19801">
            <v>140</v>
          </cell>
        </row>
        <row r="19802">
          <cell r="A19802" t="str">
            <v>10082102MTY3</v>
          </cell>
          <cell r="Q19802">
            <v>79</v>
          </cell>
        </row>
        <row r="19803">
          <cell r="A19803" t="str">
            <v>10082102MTY3</v>
          </cell>
          <cell r="Q19803">
            <v>110</v>
          </cell>
        </row>
        <row r="19804">
          <cell r="A19804" t="str">
            <v>10082102MTY3</v>
          </cell>
          <cell r="Q19804">
            <v>5</v>
          </cell>
        </row>
        <row r="19805">
          <cell r="A19805" t="str">
            <v>10082102MTY3</v>
          </cell>
          <cell r="Q19805">
            <v>900</v>
          </cell>
        </row>
        <row r="19806">
          <cell r="A19806" t="str">
            <v>10082102MTY3</v>
          </cell>
          <cell r="Q19806">
            <v>215</v>
          </cell>
        </row>
        <row r="19807">
          <cell r="A19807" t="str">
            <v>10082102MTY3</v>
          </cell>
          <cell r="Q19807">
            <v>225</v>
          </cell>
        </row>
        <row r="19808">
          <cell r="A19808" t="str">
            <v>10082102MTY3</v>
          </cell>
          <cell r="Q19808">
            <v>111</v>
          </cell>
        </row>
        <row r="19809">
          <cell r="A19809" t="str">
            <v>10082102MTY3</v>
          </cell>
          <cell r="Q19809">
            <v>2000</v>
          </cell>
        </row>
        <row r="19810">
          <cell r="A19810" t="str">
            <v>10082102MTY3</v>
          </cell>
          <cell r="Q19810">
            <v>2836</v>
          </cell>
        </row>
        <row r="19811">
          <cell r="A19811" t="str">
            <v>10082102MTY3</v>
          </cell>
          <cell r="Q19811">
            <v>2000</v>
          </cell>
        </row>
        <row r="19812">
          <cell r="A19812" t="str">
            <v>10082102MTY3</v>
          </cell>
          <cell r="Q19812">
            <v>35</v>
          </cell>
        </row>
        <row r="19813">
          <cell r="A19813" t="str">
            <v>10082102MTY3</v>
          </cell>
          <cell r="Q19813">
            <v>10</v>
          </cell>
        </row>
        <row r="19814">
          <cell r="A19814" t="str">
            <v>10082102MTY3</v>
          </cell>
          <cell r="Q19814">
            <v>1575</v>
          </cell>
        </row>
        <row r="19815">
          <cell r="A19815" t="str">
            <v>10082102MTY3</v>
          </cell>
          <cell r="Q19815">
            <v>1575</v>
          </cell>
        </row>
        <row r="19816">
          <cell r="A19816" t="str">
            <v>10082102SHIP</v>
          </cell>
          <cell r="Q19816">
            <v>5</v>
          </cell>
        </row>
        <row r="19817">
          <cell r="A19817" t="str">
            <v>10077930MONEP</v>
          </cell>
          <cell r="Q19817">
            <v>65</v>
          </cell>
        </row>
        <row r="19818">
          <cell r="A19818" t="str">
            <v>10077930MTY1</v>
          </cell>
          <cell r="Q19818">
            <v>180</v>
          </cell>
        </row>
        <row r="19819">
          <cell r="A19819" t="str">
            <v>10077930MTY1</v>
          </cell>
          <cell r="Q19819">
            <v>8</v>
          </cell>
        </row>
        <row r="19820">
          <cell r="A19820" t="str">
            <v>10077930MTY3</v>
          </cell>
          <cell r="Q19820">
            <v>267</v>
          </cell>
        </row>
        <row r="19821">
          <cell r="A19821" t="str">
            <v>10077930SHIP</v>
          </cell>
          <cell r="Q19821">
            <v>5</v>
          </cell>
        </row>
        <row r="19822">
          <cell r="A19822" t="str">
            <v>10077979MONEP</v>
          </cell>
          <cell r="Q19822">
            <v>1077</v>
          </cell>
        </row>
        <row r="19823">
          <cell r="A19823" t="str">
            <v>10077979MTY1</v>
          </cell>
          <cell r="Q19823">
            <v>40</v>
          </cell>
        </row>
        <row r="19824">
          <cell r="A19824" t="str">
            <v>10077920MONEP</v>
          </cell>
          <cell r="Q19824">
            <v>477</v>
          </cell>
        </row>
        <row r="19825">
          <cell r="A19825" t="str">
            <v>10077920MTY1</v>
          </cell>
          <cell r="Q19825">
            <v>980</v>
          </cell>
        </row>
        <row r="19826">
          <cell r="A19826" t="str">
            <v>10077920MTY1</v>
          </cell>
          <cell r="Q19826">
            <v>1700</v>
          </cell>
        </row>
        <row r="19827">
          <cell r="A19827" t="str">
            <v>10077920REC-LARTX</v>
          </cell>
          <cell r="Q19827">
            <v>2000</v>
          </cell>
        </row>
        <row r="19828">
          <cell r="A19828" t="str">
            <v>10078000MTY1</v>
          </cell>
          <cell r="Q19828">
            <v>105</v>
          </cell>
        </row>
        <row r="19829">
          <cell r="A19829" t="str">
            <v>10078000MTY3</v>
          </cell>
          <cell r="Q19829">
            <v>143</v>
          </cell>
        </row>
        <row r="19830">
          <cell r="A19830" t="str">
            <v>10078000SHIP</v>
          </cell>
          <cell r="Q19830">
            <v>1</v>
          </cell>
        </row>
        <row r="19831">
          <cell r="A19831" t="str">
            <v>10080785MTY1</v>
          </cell>
          <cell r="Q19831">
            <v>29</v>
          </cell>
        </row>
        <row r="19832">
          <cell r="A19832" t="str">
            <v>10080785MTY3</v>
          </cell>
          <cell r="Q19832">
            <v>2</v>
          </cell>
        </row>
        <row r="19833">
          <cell r="A19833" t="str">
            <v>10080785MTY3</v>
          </cell>
          <cell r="Q19833">
            <v>1000</v>
          </cell>
        </row>
        <row r="19834">
          <cell r="A19834" t="str">
            <v>10080785MTY3</v>
          </cell>
          <cell r="Q19834">
            <v>585</v>
          </cell>
        </row>
        <row r="19835">
          <cell r="A19835" t="str">
            <v>10080785MTY3</v>
          </cell>
          <cell r="Q19835">
            <v>1000</v>
          </cell>
        </row>
        <row r="19836">
          <cell r="A19836" t="str">
            <v>COUNTER-XDUAMONXDU</v>
          </cell>
          <cell r="Q19836">
            <v>31</v>
          </cell>
        </row>
        <row r="19837">
          <cell r="A19837" t="str">
            <v>COUNTER-XDUDMONXDU100</v>
          </cell>
          <cell r="Q19837">
            <v>41</v>
          </cell>
        </row>
        <row r="19838">
          <cell r="A19838" t="str">
            <v>10109728P11MON-AFC</v>
          </cell>
          <cell r="Q19838">
            <v>38</v>
          </cell>
        </row>
        <row r="19839">
          <cell r="A19839" t="str">
            <v>10109728P11MTY1</v>
          </cell>
          <cell r="Q19839">
            <v>25</v>
          </cell>
        </row>
        <row r="19840">
          <cell r="A19840" t="str">
            <v>10109728P11MTY1</v>
          </cell>
          <cell r="Q19840">
            <v>425</v>
          </cell>
        </row>
        <row r="19841">
          <cell r="A19841" t="str">
            <v>10109728P1MON-AFC</v>
          </cell>
          <cell r="Q19841">
            <v>29</v>
          </cell>
        </row>
        <row r="19842">
          <cell r="A19842" t="str">
            <v>10109728P1MTY1</v>
          </cell>
          <cell r="Q19842">
            <v>88</v>
          </cell>
        </row>
        <row r="19843">
          <cell r="A19843" t="str">
            <v>10109728P1MTY3</v>
          </cell>
          <cell r="Q19843">
            <v>80</v>
          </cell>
        </row>
        <row r="19844">
          <cell r="A19844" t="str">
            <v>10109728P1MTY3</v>
          </cell>
          <cell r="Q19844">
            <v>755</v>
          </cell>
        </row>
        <row r="19845">
          <cell r="A19845" t="str">
            <v>191046MONXDU</v>
          </cell>
          <cell r="Q19845">
            <v>927</v>
          </cell>
        </row>
        <row r="19846">
          <cell r="A19846" t="str">
            <v>191046MTY1</v>
          </cell>
          <cell r="Q19846">
            <v>4</v>
          </cell>
        </row>
        <row r="19847">
          <cell r="A19847" t="str">
            <v>191046MTY1</v>
          </cell>
          <cell r="Q19847">
            <v>648</v>
          </cell>
        </row>
        <row r="19848">
          <cell r="A19848" t="str">
            <v>191046MTY3</v>
          </cell>
          <cell r="Q19848">
            <v>30</v>
          </cell>
        </row>
        <row r="19849">
          <cell r="A19849" t="str">
            <v>191046MTY3</v>
          </cell>
          <cell r="Q19849">
            <v>390</v>
          </cell>
        </row>
        <row r="19850">
          <cell r="A19850" t="str">
            <v>191046MTY3</v>
          </cell>
          <cell r="Q19850">
            <v>2000</v>
          </cell>
        </row>
        <row r="19851">
          <cell r="A19851" t="str">
            <v>10112659P2MTY3</v>
          </cell>
          <cell r="Q19851">
            <v>500</v>
          </cell>
        </row>
        <row r="19852">
          <cell r="A19852" t="str">
            <v>10077636P2MON-AFC</v>
          </cell>
          <cell r="Q19852">
            <v>8</v>
          </cell>
        </row>
        <row r="19853">
          <cell r="A19853" t="str">
            <v>10077636P2MTY1</v>
          </cell>
          <cell r="Q19853">
            <v>10</v>
          </cell>
        </row>
        <row r="19854">
          <cell r="A19854" t="str">
            <v>10077636P2MTY3</v>
          </cell>
          <cell r="Q19854">
            <v>12</v>
          </cell>
        </row>
        <row r="19855">
          <cell r="A19855" t="str">
            <v>10077636P2MTY3</v>
          </cell>
          <cell r="Q19855">
            <v>86</v>
          </cell>
        </row>
        <row r="19856">
          <cell r="A19856" t="str">
            <v>10106071P1MON-AFC</v>
          </cell>
          <cell r="Q19856">
            <v>5</v>
          </cell>
        </row>
        <row r="19857">
          <cell r="A19857" t="str">
            <v>10106071P1MTY1</v>
          </cell>
          <cell r="Q19857">
            <v>25</v>
          </cell>
        </row>
        <row r="19858">
          <cell r="A19858" t="str">
            <v>10106071P1MTY3</v>
          </cell>
          <cell r="Q19858">
            <v>80</v>
          </cell>
        </row>
        <row r="19859">
          <cell r="A19859" t="str">
            <v>10106072P1MON-AFC</v>
          </cell>
          <cell r="Q19859">
            <v>2</v>
          </cell>
        </row>
        <row r="19860">
          <cell r="A19860" t="str">
            <v>10106072P1MTY1</v>
          </cell>
          <cell r="Q19860">
            <v>38</v>
          </cell>
        </row>
        <row r="19861">
          <cell r="A19861" t="str">
            <v>10106072P1MTY3</v>
          </cell>
          <cell r="Q19861">
            <v>90</v>
          </cell>
        </row>
        <row r="19862">
          <cell r="A19862" t="str">
            <v>10106069P1MON-AFC</v>
          </cell>
          <cell r="Q19862">
            <v>2</v>
          </cell>
        </row>
        <row r="19863">
          <cell r="A19863" t="str">
            <v>10106069P1MTY1</v>
          </cell>
          <cell r="Q19863">
            <v>24</v>
          </cell>
        </row>
        <row r="19864">
          <cell r="A19864" t="str">
            <v>10106070P1MON-AFC</v>
          </cell>
          <cell r="Q19864">
            <v>2</v>
          </cell>
        </row>
        <row r="19865">
          <cell r="A19865" t="str">
            <v>10106070P1MTY1</v>
          </cell>
          <cell r="Q19865">
            <v>106</v>
          </cell>
        </row>
        <row r="19866">
          <cell r="A19866" t="str">
            <v>10106070P1MTY1</v>
          </cell>
          <cell r="Q19866">
            <v>270</v>
          </cell>
        </row>
        <row r="19867">
          <cell r="A19867" t="str">
            <v>10106070P1MTY3</v>
          </cell>
          <cell r="Q19867">
            <v>234</v>
          </cell>
        </row>
        <row r="19868">
          <cell r="A19868" t="str">
            <v>10068058MTY3</v>
          </cell>
          <cell r="Q19868">
            <v>2</v>
          </cell>
        </row>
        <row r="19869">
          <cell r="A19869" t="str">
            <v>10068058REC-LARTX</v>
          </cell>
          <cell r="Q19869">
            <v>1</v>
          </cell>
        </row>
        <row r="19870">
          <cell r="A19870" t="str">
            <v>10-FU-JLS175MONEP</v>
          </cell>
          <cell r="Q19870">
            <v>48</v>
          </cell>
        </row>
        <row r="19871">
          <cell r="A19871" t="str">
            <v>10-FU-JLS175MTY1</v>
          </cell>
          <cell r="Q19871">
            <v>14</v>
          </cell>
        </row>
        <row r="19872">
          <cell r="A19872" t="str">
            <v>05-S-REDW-0200MON-AFC</v>
          </cell>
          <cell r="Q19872">
            <v>1</v>
          </cell>
        </row>
        <row r="19873">
          <cell r="A19873" t="str">
            <v>05-S-REDW-0200MTY1</v>
          </cell>
          <cell r="Q19873">
            <v>10</v>
          </cell>
        </row>
        <row r="19874">
          <cell r="A19874" t="str">
            <v>DH400FP2ATW0CSMKFG</v>
          </cell>
          <cell r="Q19874">
            <v>2</v>
          </cell>
        </row>
        <row r="19875">
          <cell r="A19875" t="str">
            <v>DH400FP2ATW0CSSHIP</v>
          </cell>
          <cell r="Q19875">
            <v>6</v>
          </cell>
        </row>
        <row r="19876">
          <cell r="A19876" t="str">
            <v>10083861MTY3</v>
          </cell>
          <cell r="Q19876">
            <v>1</v>
          </cell>
        </row>
        <row r="19877">
          <cell r="A19877" t="str">
            <v>10083861MTY3</v>
          </cell>
          <cell r="Q19877">
            <v>1</v>
          </cell>
        </row>
        <row r="19878">
          <cell r="A19878" t="str">
            <v>10083861MTY3</v>
          </cell>
          <cell r="Q19878">
            <v>1</v>
          </cell>
        </row>
        <row r="19879">
          <cell r="A19879" t="str">
            <v>10083861MTY3</v>
          </cell>
          <cell r="Q19879">
            <v>1</v>
          </cell>
        </row>
        <row r="19880">
          <cell r="A19880" t="str">
            <v>10083861MTY3</v>
          </cell>
          <cell r="Q19880">
            <v>1</v>
          </cell>
        </row>
        <row r="19881">
          <cell r="A19881" t="str">
            <v>10083861MTY3</v>
          </cell>
          <cell r="Q19881">
            <v>1</v>
          </cell>
        </row>
        <row r="19882">
          <cell r="A19882" t="str">
            <v>10083861MTY3</v>
          </cell>
          <cell r="Q19882">
            <v>1</v>
          </cell>
        </row>
        <row r="19883">
          <cell r="A19883" t="str">
            <v>10083861MTY3</v>
          </cell>
          <cell r="Q19883">
            <v>1</v>
          </cell>
        </row>
        <row r="19884">
          <cell r="A19884" t="str">
            <v>10083861MTY3</v>
          </cell>
          <cell r="Q19884">
            <v>2</v>
          </cell>
        </row>
        <row r="19885">
          <cell r="A19885" t="str">
            <v>10083861MTY3</v>
          </cell>
          <cell r="Q19885">
            <v>2</v>
          </cell>
        </row>
        <row r="19886">
          <cell r="A19886" t="str">
            <v>10083861MTY3</v>
          </cell>
          <cell r="Q19886">
            <v>2</v>
          </cell>
        </row>
        <row r="19887">
          <cell r="A19887" t="str">
            <v>10083861MTY3</v>
          </cell>
          <cell r="Q19887">
            <v>1</v>
          </cell>
        </row>
        <row r="19888">
          <cell r="A19888" t="str">
            <v>10083861MTY3</v>
          </cell>
          <cell r="Q19888">
            <v>3</v>
          </cell>
        </row>
        <row r="19889">
          <cell r="A19889" t="str">
            <v>10083861MTY3</v>
          </cell>
          <cell r="Q19889">
            <v>1</v>
          </cell>
        </row>
        <row r="19890">
          <cell r="A19890" t="str">
            <v>10083861MTY3</v>
          </cell>
          <cell r="Q19890">
            <v>2</v>
          </cell>
        </row>
        <row r="19891">
          <cell r="A19891" t="str">
            <v>10083861MTY3</v>
          </cell>
          <cell r="Q19891">
            <v>1</v>
          </cell>
        </row>
        <row r="19892">
          <cell r="A19892" t="str">
            <v>10113219MONEP</v>
          </cell>
          <cell r="Q19892">
            <v>15</v>
          </cell>
        </row>
        <row r="19893">
          <cell r="A19893" t="str">
            <v>10113219MRBM</v>
          </cell>
          <cell r="Q19893">
            <v>4</v>
          </cell>
        </row>
        <row r="19894">
          <cell r="A19894" t="str">
            <v>10113219MRBM</v>
          </cell>
          <cell r="Q19894">
            <v>11</v>
          </cell>
        </row>
        <row r="19895">
          <cell r="A19895" t="str">
            <v>10113219MRBM</v>
          </cell>
          <cell r="Q19895">
            <v>80</v>
          </cell>
        </row>
        <row r="19896">
          <cell r="A19896" t="str">
            <v>10113219MTY1</v>
          </cell>
          <cell r="Q19896">
            <v>375</v>
          </cell>
        </row>
        <row r="19897">
          <cell r="A19897" t="str">
            <v>10113219MTY1</v>
          </cell>
          <cell r="Q19897">
            <v>116</v>
          </cell>
        </row>
        <row r="19898">
          <cell r="A19898" t="str">
            <v>10113219MTY3</v>
          </cell>
          <cell r="Q19898">
            <v>108</v>
          </cell>
        </row>
        <row r="19899">
          <cell r="A19899" t="str">
            <v>10113219REC-LARTX</v>
          </cell>
          <cell r="Q19899">
            <v>1242</v>
          </cell>
        </row>
        <row r="19900">
          <cell r="A19900" t="str">
            <v>10113219SHIP</v>
          </cell>
          <cell r="Q19900">
            <v>8</v>
          </cell>
        </row>
        <row r="19901">
          <cell r="A19901" t="str">
            <v>10113537P1MON-AFC</v>
          </cell>
          <cell r="Q19901">
            <v>1</v>
          </cell>
        </row>
        <row r="19902">
          <cell r="A19902" t="str">
            <v>10113537P1MTY1</v>
          </cell>
          <cell r="Q19902">
            <v>2</v>
          </cell>
        </row>
        <row r="19903">
          <cell r="A19903" t="str">
            <v>10113537P1MTY1</v>
          </cell>
          <cell r="Q19903">
            <v>7</v>
          </cell>
        </row>
        <row r="19904">
          <cell r="A19904" t="str">
            <v>10113537P1MTY3</v>
          </cell>
          <cell r="Q19904">
            <v>17</v>
          </cell>
        </row>
        <row r="19905">
          <cell r="A19905" t="str">
            <v>10113538P1MON-AFC</v>
          </cell>
          <cell r="Q19905">
            <v>5</v>
          </cell>
        </row>
        <row r="19906">
          <cell r="A19906" t="str">
            <v>10113538P1MTY1</v>
          </cell>
          <cell r="Q19906">
            <v>6</v>
          </cell>
        </row>
        <row r="19907">
          <cell r="A19907" t="str">
            <v>10113538P1MTY3</v>
          </cell>
          <cell r="Q19907">
            <v>44</v>
          </cell>
        </row>
        <row r="19908">
          <cell r="A19908" t="str">
            <v>56SA030ENN4NCDHMONDP</v>
          </cell>
          <cell r="Q19908">
            <v>6</v>
          </cell>
        </row>
        <row r="19909">
          <cell r="A19909" t="str">
            <v>60171768P1MKFG</v>
          </cell>
          <cell r="Q19909">
            <v>15</v>
          </cell>
        </row>
        <row r="19910">
          <cell r="A19910" t="str">
            <v>60171774P1MKFG</v>
          </cell>
          <cell r="Q19910">
            <v>15</v>
          </cell>
        </row>
        <row r="19911">
          <cell r="A19911" t="str">
            <v>60171774P1WHPIPING</v>
          </cell>
          <cell r="Q19911">
            <v>2</v>
          </cell>
        </row>
        <row r="19912">
          <cell r="A19912" t="str">
            <v>60171773P1MKFG</v>
          </cell>
          <cell r="Q19912">
            <v>16</v>
          </cell>
        </row>
        <row r="19913">
          <cell r="A19913" t="str">
            <v>60171773P1WHPIPING</v>
          </cell>
          <cell r="Q19913">
            <v>11</v>
          </cell>
        </row>
        <row r="19914">
          <cell r="A19914" t="str">
            <v>60171777P1MKFG</v>
          </cell>
          <cell r="Q19914">
            <v>10</v>
          </cell>
        </row>
        <row r="19915">
          <cell r="A19915" t="str">
            <v>60171777P1WHPIPING</v>
          </cell>
          <cell r="Q19915">
            <v>5</v>
          </cell>
        </row>
        <row r="19916">
          <cell r="A19916" t="str">
            <v>60171766P1MKFG</v>
          </cell>
          <cell r="Q19916">
            <v>15</v>
          </cell>
        </row>
        <row r="19917">
          <cell r="A19917" t="str">
            <v>60171769P1MKFG</v>
          </cell>
          <cell r="Q19917">
            <v>12</v>
          </cell>
        </row>
        <row r="19918">
          <cell r="A19918" t="str">
            <v>60171778P1MKFG</v>
          </cell>
          <cell r="Q19918">
            <v>3</v>
          </cell>
        </row>
        <row r="19919">
          <cell r="A19919" t="str">
            <v>60171778P1MKFG</v>
          </cell>
          <cell r="Q19919">
            <v>10</v>
          </cell>
        </row>
        <row r="19920">
          <cell r="A19920" t="str">
            <v>60171778P1WHPIPING</v>
          </cell>
          <cell r="Q19920">
            <v>12</v>
          </cell>
        </row>
        <row r="19921">
          <cell r="A19921" t="str">
            <v>60171770P1MKFG</v>
          </cell>
          <cell r="Q19921">
            <v>16</v>
          </cell>
        </row>
        <row r="19922">
          <cell r="A19922" t="str">
            <v>60171770P1WHPIPING</v>
          </cell>
          <cell r="Q19922">
            <v>17</v>
          </cell>
        </row>
        <row r="19923">
          <cell r="A19923" t="str">
            <v>60171780P1MKFG</v>
          </cell>
          <cell r="Q19923">
            <v>3</v>
          </cell>
        </row>
        <row r="19924">
          <cell r="A19924" t="str">
            <v>60171780P1MKFG</v>
          </cell>
          <cell r="Q19924">
            <v>8</v>
          </cell>
        </row>
        <row r="19925">
          <cell r="A19925" t="str">
            <v>60171780P1WHPIPING</v>
          </cell>
          <cell r="Q19925">
            <v>15</v>
          </cell>
        </row>
        <row r="19926">
          <cell r="A19926" t="str">
            <v>60171776P1MKFG</v>
          </cell>
          <cell r="Q19926">
            <v>13</v>
          </cell>
        </row>
        <row r="19927">
          <cell r="A19927" t="str">
            <v>60171776P1MONDP</v>
          </cell>
          <cell r="Q19927">
            <v>2</v>
          </cell>
        </row>
        <row r="19928">
          <cell r="A19928" t="str">
            <v>60171776P1WHPIPING</v>
          </cell>
          <cell r="Q19928">
            <v>5</v>
          </cell>
        </row>
        <row r="19929">
          <cell r="A19929" t="str">
            <v>60171779P1MKFG</v>
          </cell>
          <cell r="Q19929">
            <v>3</v>
          </cell>
        </row>
        <row r="19930">
          <cell r="A19930" t="str">
            <v>60171779P1MKFG</v>
          </cell>
          <cell r="Q19930">
            <v>9</v>
          </cell>
        </row>
        <row r="19931">
          <cell r="A19931" t="str">
            <v>60171779P1MKFG</v>
          </cell>
          <cell r="Q19931">
            <v>1</v>
          </cell>
        </row>
        <row r="19932">
          <cell r="A19932" t="str">
            <v>60171779P1WHPIPING</v>
          </cell>
          <cell r="Q19932">
            <v>12</v>
          </cell>
        </row>
        <row r="19933">
          <cell r="A19933" t="str">
            <v>60171771P1MKFG</v>
          </cell>
          <cell r="Q19933">
            <v>15</v>
          </cell>
        </row>
        <row r="19934">
          <cell r="A19934" t="str">
            <v>60171771P1WHPIPING</v>
          </cell>
          <cell r="Q19934">
            <v>15</v>
          </cell>
        </row>
        <row r="19935">
          <cell r="A19935" t="str">
            <v>60171772P1MKFG</v>
          </cell>
          <cell r="Q19935">
            <v>13</v>
          </cell>
        </row>
        <row r="19936">
          <cell r="A19936" t="str">
            <v>60171772P1WHPIPING</v>
          </cell>
          <cell r="Q19936">
            <v>17</v>
          </cell>
        </row>
        <row r="19937">
          <cell r="A19937" t="str">
            <v>60169714P1MONDP</v>
          </cell>
          <cell r="Q19937">
            <v>104</v>
          </cell>
        </row>
        <row r="19938">
          <cell r="A19938" t="str">
            <v>60169714P1MRBM</v>
          </cell>
          <cell r="Q19938">
            <v>3</v>
          </cell>
        </row>
        <row r="19939">
          <cell r="A19939" t="str">
            <v>60169714P1MTY1</v>
          </cell>
          <cell r="Q19939">
            <v>18</v>
          </cell>
        </row>
        <row r="19940">
          <cell r="A19940" t="str">
            <v>60169714P1MTY1</v>
          </cell>
          <cell r="Q19940">
            <v>2</v>
          </cell>
        </row>
        <row r="19941">
          <cell r="A19941" t="str">
            <v>60169714P1MTY1</v>
          </cell>
          <cell r="Q19941">
            <v>1</v>
          </cell>
        </row>
        <row r="19942">
          <cell r="A19942" t="str">
            <v>60169714P1REC-LARTX</v>
          </cell>
          <cell r="Q19942">
            <v>559</v>
          </cell>
        </row>
        <row r="19943">
          <cell r="A19943" t="str">
            <v>60169714P1REC3PL</v>
          </cell>
          <cell r="Q19943">
            <v>1</v>
          </cell>
        </row>
        <row r="19944">
          <cell r="A19944" t="str">
            <v>60171767P1MKFG</v>
          </cell>
          <cell r="Q19944">
            <v>15</v>
          </cell>
        </row>
        <row r="19945">
          <cell r="A19945" t="str">
            <v>60171767P1WHPIPING</v>
          </cell>
          <cell r="Q19945">
            <v>5</v>
          </cell>
        </row>
        <row r="19946">
          <cell r="A19946" t="str">
            <v>60171775P1MKFG</v>
          </cell>
          <cell r="Q19946">
            <v>13</v>
          </cell>
        </row>
        <row r="19947">
          <cell r="A19947" t="str">
            <v>60171775P1MKFG</v>
          </cell>
          <cell r="Q19947">
            <v>2</v>
          </cell>
        </row>
        <row r="19948">
          <cell r="A19948" t="str">
            <v>60171775P1WHPIPING</v>
          </cell>
          <cell r="Q19948">
            <v>14</v>
          </cell>
        </row>
        <row r="19949">
          <cell r="A19949" t="str">
            <v>60171781P1MKFG</v>
          </cell>
          <cell r="Q19949">
            <v>9</v>
          </cell>
        </row>
        <row r="19950">
          <cell r="A19950" t="str">
            <v>60171781P1WHPIPING</v>
          </cell>
          <cell r="Q19950">
            <v>15</v>
          </cell>
        </row>
        <row r="19951">
          <cell r="A19951" t="str">
            <v>10095494G1MONEP</v>
          </cell>
          <cell r="Q19951">
            <v>2</v>
          </cell>
        </row>
        <row r="19952">
          <cell r="A19952" t="str">
            <v>10095494G1MTY1</v>
          </cell>
          <cell r="Q19952">
            <v>10</v>
          </cell>
        </row>
        <row r="19953">
          <cell r="A19953" t="str">
            <v>10095494G1MTY1</v>
          </cell>
          <cell r="Q19953">
            <v>5</v>
          </cell>
        </row>
        <row r="19954">
          <cell r="A19954" t="str">
            <v>10095494G1MTY3</v>
          </cell>
          <cell r="Q19954">
            <v>5</v>
          </cell>
        </row>
        <row r="19955">
          <cell r="A19955" t="str">
            <v>10095494G1MTY3</v>
          </cell>
          <cell r="Q19955">
            <v>10</v>
          </cell>
        </row>
        <row r="19956">
          <cell r="A19956" t="str">
            <v>10095494G1MTY3</v>
          </cell>
          <cell r="Q19956">
            <v>10</v>
          </cell>
        </row>
        <row r="19957">
          <cell r="A19957" t="str">
            <v>10095494G1MTY3</v>
          </cell>
          <cell r="Q19957">
            <v>10</v>
          </cell>
        </row>
        <row r="19958">
          <cell r="A19958" t="str">
            <v>10095494G1MTY3</v>
          </cell>
          <cell r="Q19958">
            <v>11</v>
          </cell>
        </row>
        <row r="19959">
          <cell r="A19959" t="str">
            <v>10095494G1MTY3</v>
          </cell>
          <cell r="Q19959">
            <v>10</v>
          </cell>
        </row>
        <row r="19960">
          <cell r="A19960" t="str">
            <v>10095494G1MTY3</v>
          </cell>
          <cell r="Q19960">
            <v>10</v>
          </cell>
        </row>
        <row r="19961">
          <cell r="A19961" t="str">
            <v>10095494G1MTY3</v>
          </cell>
          <cell r="Q19961">
            <v>10</v>
          </cell>
        </row>
        <row r="19962">
          <cell r="A19962" t="str">
            <v>10095494G1MTY3</v>
          </cell>
          <cell r="Q19962">
            <v>8</v>
          </cell>
        </row>
        <row r="19963">
          <cell r="A19963" t="str">
            <v>10095494G1MTY3</v>
          </cell>
          <cell r="Q19963">
            <v>10</v>
          </cell>
        </row>
        <row r="19964">
          <cell r="A19964" t="str">
            <v>10095494G1MTY3</v>
          </cell>
          <cell r="Q19964">
            <v>10</v>
          </cell>
        </row>
        <row r="19965">
          <cell r="A19965" t="str">
            <v>10095494G1MTY3</v>
          </cell>
          <cell r="Q19965">
            <v>10</v>
          </cell>
        </row>
        <row r="19966">
          <cell r="A19966" t="str">
            <v>10095494G1MTY3</v>
          </cell>
          <cell r="Q19966">
            <v>10</v>
          </cell>
        </row>
        <row r="19967">
          <cell r="A19967" t="str">
            <v>10095494G1MTY3</v>
          </cell>
          <cell r="Q19967">
            <v>7</v>
          </cell>
        </row>
        <row r="19968">
          <cell r="A19968" t="str">
            <v>10095494G1MTY3</v>
          </cell>
          <cell r="Q19968">
            <v>10</v>
          </cell>
        </row>
        <row r="19969">
          <cell r="A19969" t="str">
            <v>10095494G1MTY3</v>
          </cell>
          <cell r="Q19969">
            <v>10</v>
          </cell>
        </row>
        <row r="19970">
          <cell r="A19970" t="str">
            <v>10095494G1MTY3</v>
          </cell>
          <cell r="Q19970">
            <v>10</v>
          </cell>
        </row>
        <row r="19971">
          <cell r="A19971" t="str">
            <v>10095494G1MTY3</v>
          </cell>
          <cell r="Q19971">
            <v>10</v>
          </cell>
        </row>
        <row r="19972">
          <cell r="A19972" t="str">
            <v>10095494G1MTY3</v>
          </cell>
          <cell r="Q19972">
            <v>10</v>
          </cell>
        </row>
        <row r="19973">
          <cell r="A19973" t="str">
            <v>10095494G1MTY3</v>
          </cell>
          <cell r="Q19973">
            <v>10</v>
          </cell>
        </row>
        <row r="19974">
          <cell r="A19974" t="str">
            <v>10095494G1MTY3</v>
          </cell>
          <cell r="Q19974">
            <v>10</v>
          </cell>
        </row>
        <row r="19975">
          <cell r="A19975" t="str">
            <v>10095494G1MTY3</v>
          </cell>
          <cell r="Q19975">
            <v>10</v>
          </cell>
        </row>
        <row r="19976">
          <cell r="A19976" t="str">
            <v>10095494G1MTY3</v>
          </cell>
          <cell r="Q19976">
            <v>10</v>
          </cell>
        </row>
        <row r="19977">
          <cell r="A19977" t="str">
            <v>10095494G1MTY3</v>
          </cell>
          <cell r="Q19977">
            <v>10</v>
          </cell>
        </row>
        <row r="19978">
          <cell r="A19978" t="str">
            <v>10095494G1MTY3</v>
          </cell>
          <cell r="Q19978">
            <v>10</v>
          </cell>
        </row>
        <row r="19979">
          <cell r="A19979" t="str">
            <v>10095494G1MTY3</v>
          </cell>
          <cell r="Q19979">
            <v>10</v>
          </cell>
        </row>
        <row r="19980">
          <cell r="A19980" t="str">
            <v>10095494G1MTY3</v>
          </cell>
          <cell r="Q19980">
            <v>10</v>
          </cell>
        </row>
        <row r="19981">
          <cell r="A19981" t="str">
            <v>10095494G1MTY3</v>
          </cell>
          <cell r="Q19981">
            <v>10</v>
          </cell>
        </row>
        <row r="19982">
          <cell r="A19982" t="str">
            <v>10095494G1MTY3</v>
          </cell>
          <cell r="Q19982">
            <v>10</v>
          </cell>
        </row>
        <row r="19983">
          <cell r="A19983" t="str">
            <v>10095494G1MTY3</v>
          </cell>
          <cell r="Q19983">
            <v>10</v>
          </cell>
        </row>
        <row r="19984">
          <cell r="A19984" t="str">
            <v>10095494G1MTY3</v>
          </cell>
          <cell r="Q19984">
            <v>10</v>
          </cell>
        </row>
        <row r="19985">
          <cell r="A19985" t="str">
            <v>10095494G1MTY3</v>
          </cell>
          <cell r="Q19985">
            <v>10</v>
          </cell>
        </row>
        <row r="19986">
          <cell r="A19986" t="str">
            <v>10095494G1MTY3</v>
          </cell>
          <cell r="Q19986">
            <v>10</v>
          </cell>
        </row>
        <row r="19987">
          <cell r="A19987" t="str">
            <v>10095494G1MTY3</v>
          </cell>
          <cell r="Q19987">
            <v>10</v>
          </cell>
        </row>
        <row r="19988">
          <cell r="A19988" t="str">
            <v>10095494G1MTY3</v>
          </cell>
          <cell r="Q19988">
            <v>10</v>
          </cell>
        </row>
        <row r="19989">
          <cell r="A19989" t="str">
            <v>10095494G1MTY3</v>
          </cell>
          <cell r="Q19989">
            <v>10</v>
          </cell>
        </row>
        <row r="19990">
          <cell r="A19990" t="str">
            <v>10095494G1MTY3</v>
          </cell>
          <cell r="Q19990">
            <v>10</v>
          </cell>
        </row>
        <row r="19991">
          <cell r="A19991" t="str">
            <v>10095494G1MTY3</v>
          </cell>
          <cell r="Q19991">
            <v>10</v>
          </cell>
        </row>
        <row r="19992">
          <cell r="A19992" t="str">
            <v>10095494G1MTY3</v>
          </cell>
          <cell r="Q19992">
            <v>10</v>
          </cell>
        </row>
        <row r="19993">
          <cell r="A19993" t="str">
            <v>10095494G1MTY3</v>
          </cell>
          <cell r="Q19993">
            <v>10</v>
          </cell>
        </row>
        <row r="19994">
          <cell r="A19994" t="str">
            <v>10095494G1MTY3</v>
          </cell>
          <cell r="Q19994">
            <v>10</v>
          </cell>
        </row>
        <row r="19995">
          <cell r="A19995" t="str">
            <v>10095494G1MTY3</v>
          </cell>
          <cell r="Q19995">
            <v>10</v>
          </cell>
        </row>
        <row r="19996">
          <cell r="A19996" t="str">
            <v>10095494G1MTY3</v>
          </cell>
          <cell r="Q19996">
            <v>10</v>
          </cell>
        </row>
        <row r="19997">
          <cell r="A19997" t="str">
            <v>10095494G1MTY3</v>
          </cell>
          <cell r="Q19997">
            <v>7</v>
          </cell>
        </row>
        <row r="19998">
          <cell r="A19998" t="str">
            <v>10095494G1MTY3</v>
          </cell>
          <cell r="Q19998">
            <v>10</v>
          </cell>
        </row>
        <row r="19999">
          <cell r="A19999" t="str">
            <v>10095494G1MTY3</v>
          </cell>
          <cell r="Q19999">
            <v>10</v>
          </cell>
        </row>
        <row r="20000">
          <cell r="A20000" t="str">
            <v>10095494G1MTY3</v>
          </cell>
          <cell r="Q20000">
            <v>10</v>
          </cell>
        </row>
        <row r="20001">
          <cell r="A20001" t="str">
            <v>10095494G1MTY3</v>
          </cell>
          <cell r="Q20001">
            <v>10</v>
          </cell>
        </row>
        <row r="20002">
          <cell r="A20002" t="str">
            <v>10095494G1MTY3</v>
          </cell>
          <cell r="Q20002">
            <v>10</v>
          </cell>
        </row>
        <row r="20003">
          <cell r="A20003" t="str">
            <v>10095494G1MTY3</v>
          </cell>
          <cell r="Q20003">
            <v>10</v>
          </cell>
        </row>
        <row r="20004">
          <cell r="A20004" t="str">
            <v>10095494G1MTY3</v>
          </cell>
          <cell r="Q20004">
            <v>10</v>
          </cell>
        </row>
        <row r="20005">
          <cell r="A20005" t="str">
            <v>10095494G1MTY3</v>
          </cell>
          <cell r="Q20005">
            <v>10</v>
          </cell>
        </row>
        <row r="20006">
          <cell r="A20006" t="str">
            <v>10095494G1MTY3</v>
          </cell>
          <cell r="Q20006">
            <v>10</v>
          </cell>
        </row>
        <row r="20007">
          <cell r="A20007" t="str">
            <v>10095494G1MTY3</v>
          </cell>
          <cell r="Q20007">
            <v>10</v>
          </cell>
        </row>
        <row r="20008">
          <cell r="A20008" t="str">
            <v>10095494G1MTY3</v>
          </cell>
          <cell r="Q20008">
            <v>10</v>
          </cell>
        </row>
        <row r="20009">
          <cell r="A20009" t="str">
            <v>10095494G1MTY3</v>
          </cell>
          <cell r="Q20009">
            <v>10</v>
          </cell>
        </row>
        <row r="20010">
          <cell r="A20010" t="str">
            <v>10095494G1MTY3</v>
          </cell>
          <cell r="Q20010">
            <v>10</v>
          </cell>
        </row>
        <row r="20011">
          <cell r="A20011" t="str">
            <v>10095494G1MTY3</v>
          </cell>
          <cell r="Q20011">
            <v>10</v>
          </cell>
        </row>
        <row r="20012">
          <cell r="A20012" t="str">
            <v>10095494G1MTY3</v>
          </cell>
          <cell r="Q20012">
            <v>10</v>
          </cell>
        </row>
        <row r="20013">
          <cell r="A20013" t="str">
            <v>10095494G1MTY3</v>
          </cell>
          <cell r="Q20013">
            <v>10</v>
          </cell>
        </row>
        <row r="20014">
          <cell r="A20014" t="str">
            <v>10095494G1MTY3</v>
          </cell>
          <cell r="Q20014">
            <v>10</v>
          </cell>
        </row>
        <row r="20015">
          <cell r="A20015" t="str">
            <v>10095494G1MTY3</v>
          </cell>
          <cell r="Q20015">
            <v>8</v>
          </cell>
        </row>
        <row r="20016">
          <cell r="A20016" t="str">
            <v>10095494G1MTY3</v>
          </cell>
          <cell r="Q20016">
            <v>9</v>
          </cell>
        </row>
        <row r="20017">
          <cell r="A20017" t="str">
            <v>10095494G1MTY3</v>
          </cell>
          <cell r="Q20017">
            <v>11</v>
          </cell>
        </row>
        <row r="20018">
          <cell r="A20018" t="str">
            <v>10095494G1MTY3</v>
          </cell>
          <cell r="Q20018">
            <v>10</v>
          </cell>
        </row>
        <row r="20019">
          <cell r="A20019" t="str">
            <v>10095494G1MTY3</v>
          </cell>
          <cell r="Q20019">
            <v>7</v>
          </cell>
        </row>
        <row r="20020">
          <cell r="A20020" t="str">
            <v>10095494G1MTY3</v>
          </cell>
          <cell r="Q20020">
            <v>10</v>
          </cell>
        </row>
        <row r="20021">
          <cell r="A20021" t="str">
            <v>10095494G1MTY3</v>
          </cell>
          <cell r="Q20021">
            <v>10</v>
          </cell>
        </row>
        <row r="20022">
          <cell r="A20022" t="str">
            <v>10095494G1MTY3</v>
          </cell>
          <cell r="Q20022">
            <v>10</v>
          </cell>
        </row>
        <row r="20023">
          <cell r="A20023" t="str">
            <v>10095494G1MTY3</v>
          </cell>
          <cell r="Q20023">
            <v>10</v>
          </cell>
        </row>
        <row r="20024">
          <cell r="A20024" t="str">
            <v>10095494G1MTY3</v>
          </cell>
          <cell r="Q20024">
            <v>10</v>
          </cell>
        </row>
        <row r="20025">
          <cell r="A20025" t="str">
            <v>10095494G1MTY3</v>
          </cell>
          <cell r="Q20025">
            <v>10</v>
          </cell>
        </row>
        <row r="20026">
          <cell r="A20026" t="str">
            <v>10095494G1MTY3</v>
          </cell>
          <cell r="Q20026">
            <v>10</v>
          </cell>
        </row>
        <row r="20027">
          <cell r="A20027" t="str">
            <v>10095494G1MTY3</v>
          </cell>
          <cell r="Q20027">
            <v>10</v>
          </cell>
        </row>
        <row r="20028">
          <cell r="A20028" t="str">
            <v>10095494G1MTY3</v>
          </cell>
          <cell r="Q20028">
            <v>10</v>
          </cell>
        </row>
        <row r="20029">
          <cell r="A20029" t="str">
            <v>10095494G1MTY3</v>
          </cell>
          <cell r="Q20029">
            <v>5</v>
          </cell>
        </row>
        <row r="20030">
          <cell r="A20030" t="str">
            <v>10095494G1MTY3</v>
          </cell>
          <cell r="Q20030">
            <v>5</v>
          </cell>
        </row>
        <row r="20031">
          <cell r="A20031" t="str">
            <v>10095494G1MTY3</v>
          </cell>
          <cell r="Q20031">
            <v>10</v>
          </cell>
        </row>
        <row r="20032">
          <cell r="A20032" t="str">
            <v>10095494G1MTY3</v>
          </cell>
          <cell r="Q20032">
            <v>5</v>
          </cell>
        </row>
        <row r="20033">
          <cell r="A20033" t="str">
            <v>10095494G1MTY3</v>
          </cell>
          <cell r="Q20033">
            <v>10</v>
          </cell>
        </row>
        <row r="20034">
          <cell r="A20034" t="str">
            <v>10095494G1MTY3</v>
          </cell>
          <cell r="Q20034">
            <v>5</v>
          </cell>
        </row>
        <row r="20035">
          <cell r="A20035" t="str">
            <v>10095494G1MTY3</v>
          </cell>
          <cell r="Q20035">
            <v>5</v>
          </cell>
        </row>
        <row r="20036">
          <cell r="A20036" t="str">
            <v>10095494G1MTY3</v>
          </cell>
          <cell r="Q20036">
            <v>5</v>
          </cell>
        </row>
        <row r="20037">
          <cell r="A20037" t="str">
            <v>10095494G1MTY3</v>
          </cell>
          <cell r="Q20037">
            <v>5</v>
          </cell>
        </row>
        <row r="20038">
          <cell r="A20038" t="str">
            <v>10095494G1MTY3</v>
          </cell>
          <cell r="Q20038">
            <v>5</v>
          </cell>
        </row>
        <row r="20039">
          <cell r="A20039" t="str">
            <v>10095494G1MTY3</v>
          </cell>
          <cell r="Q20039">
            <v>5</v>
          </cell>
        </row>
        <row r="20040">
          <cell r="A20040" t="str">
            <v>10095494G1MTY3</v>
          </cell>
          <cell r="Q20040">
            <v>10</v>
          </cell>
        </row>
        <row r="20041">
          <cell r="A20041" t="str">
            <v>10095494G1MTY3</v>
          </cell>
          <cell r="Q20041">
            <v>10</v>
          </cell>
        </row>
        <row r="20042">
          <cell r="A20042" t="str">
            <v>10095494G1MTY3</v>
          </cell>
          <cell r="Q20042">
            <v>5</v>
          </cell>
        </row>
        <row r="20043">
          <cell r="A20043" t="str">
            <v>10095494G1MTY3</v>
          </cell>
          <cell r="Q20043">
            <v>5</v>
          </cell>
        </row>
        <row r="20044">
          <cell r="A20044" t="str">
            <v>10095494G1MTY3</v>
          </cell>
          <cell r="Q20044">
            <v>4</v>
          </cell>
        </row>
        <row r="20045">
          <cell r="A20045" t="str">
            <v>10095494G1MTY3</v>
          </cell>
          <cell r="Q20045">
            <v>5</v>
          </cell>
        </row>
        <row r="20046">
          <cell r="A20046" t="str">
            <v>10095494G1MTY3</v>
          </cell>
          <cell r="Q20046">
            <v>10</v>
          </cell>
        </row>
        <row r="20047">
          <cell r="A20047" t="str">
            <v>10095494G1MTY3</v>
          </cell>
          <cell r="Q20047">
            <v>10</v>
          </cell>
        </row>
        <row r="20048">
          <cell r="A20048" t="str">
            <v>10095494G1MTY3</v>
          </cell>
          <cell r="Q20048">
            <v>10</v>
          </cell>
        </row>
        <row r="20049">
          <cell r="A20049" t="str">
            <v>10095494G1MTY3</v>
          </cell>
          <cell r="Q20049">
            <v>10</v>
          </cell>
        </row>
        <row r="20050">
          <cell r="A20050" t="str">
            <v>10095494G1MTY3</v>
          </cell>
          <cell r="Q20050">
            <v>10</v>
          </cell>
        </row>
        <row r="20051">
          <cell r="A20051" t="str">
            <v>10095494G1MTY3</v>
          </cell>
          <cell r="Q20051">
            <v>10</v>
          </cell>
        </row>
        <row r="20052">
          <cell r="A20052" t="str">
            <v>10095494G1MTY3</v>
          </cell>
          <cell r="Q20052">
            <v>5</v>
          </cell>
        </row>
        <row r="20053">
          <cell r="A20053" t="str">
            <v>10095494G1MTY3</v>
          </cell>
          <cell r="Q20053">
            <v>5</v>
          </cell>
        </row>
        <row r="20054">
          <cell r="A20054" t="str">
            <v>10112340P8REC-LARTX</v>
          </cell>
          <cell r="Q20054">
            <v>1000</v>
          </cell>
        </row>
        <row r="20055">
          <cell r="A20055" t="str">
            <v>10114466MTY3</v>
          </cell>
          <cell r="Q20055">
            <v>7</v>
          </cell>
        </row>
        <row r="20056">
          <cell r="A20056" t="str">
            <v>10114466REC-LARTX</v>
          </cell>
          <cell r="Q20056">
            <v>19</v>
          </cell>
        </row>
        <row r="20057">
          <cell r="A20057" t="str">
            <v>60164511P1MONDP</v>
          </cell>
          <cell r="Q20057">
            <v>20</v>
          </cell>
        </row>
        <row r="20058">
          <cell r="A20058" t="str">
            <v>60164511P1MTY1</v>
          </cell>
          <cell r="Q20058">
            <v>2</v>
          </cell>
        </row>
        <row r="20059">
          <cell r="A20059" t="str">
            <v>60164511P1MTY3</v>
          </cell>
          <cell r="Q20059">
            <v>12</v>
          </cell>
        </row>
        <row r="20060">
          <cell r="A20060" t="str">
            <v>60164511P1MTY3</v>
          </cell>
          <cell r="Q20060">
            <v>8</v>
          </cell>
        </row>
        <row r="20061">
          <cell r="A20061" t="str">
            <v>60164511P1MTY3</v>
          </cell>
          <cell r="Q20061">
            <v>10</v>
          </cell>
        </row>
        <row r="20062">
          <cell r="A20062" t="str">
            <v>60164511P1MTY3</v>
          </cell>
          <cell r="Q20062">
            <v>10</v>
          </cell>
        </row>
        <row r="20063">
          <cell r="A20063" t="str">
            <v>60164511P1MTY3</v>
          </cell>
          <cell r="Q20063">
            <v>10</v>
          </cell>
        </row>
        <row r="20064">
          <cell r="A20064" t="str">
            <v>60164511P1MTY3</v>
          </cell>
          <cell r="Q20064">
            <v>7</v>
          </cell>
        </row>
        <row r="20065">
          <cell r="A20065" t="str">
            <v>60164511P1MTY3</v>
          </cell>
          <cell r="Q20065">
            <v>10</v>
          </cell>
        </row>
        <row r="20066">
          <cell r="A20066" t="str">
            <v>60164511P1MTY3</v>
          </cell>
          <cell r="Q20066">
            <v>7</v>
          </cell>
        </row>
        <row r="20067">
          <cell r="A20067" t="str">
            <v>60164511P1MTY3</v>
          </cell>
          <cell r="Q20067">
            <v>10</v>
          </cell>
        </row>
        <row r="20068">
          <cell r="A20068" t="str">
            <v>60164511P1MTY3</v>
          </cell>
          <cell r="Q20068">
            <v>10</v>
          </cell>
        </row>
        <row r="20069">
          <cell r="A20069" t="str">
            <v>60164511P1MTY3</v>
          </cell>
          <cell r="Q20069">
            <v>10</v>
          </cell>
        </row>
        <row r="20070">
          <cell r="A20070" t="str">
            <v>60164511P1MTY3</v>
          </cell>
          <cell r="Q20070">
            <v>10</v>
          </cell>
        </row>
        <row r="20071">
          <cell r="A20071" t="str">
            <v>60169568P1MONDP</v>
          </cell>
          <cell r="Q20071">
            <v>22</v>
          </cell>
        </row>
        <row r="20072">
          <cell r="A20072" t="str">
            <v>60169568P1MTY1</v>
          </cell>
          <cell r="Q20072">
            <v>2</v>
          </cell>
        </row>
        <row r="20073">
          <cell r="A20073" t="str">
            <v>60169568P1MTY3</v>
          </cell>
          <cell r="Q20073">
            <v>22</v>
          </cell>
        </row>
        <row r="20074">
          <cell r="A20074" t="str">
            <v>60169568P1MTY3</v>
          </cell>
          <cell r="Q20074">
            <v>5</v>
          </cell>
        </row>
        <row r="20075">
          <cell r="A20075" t="str">
            <v>60169567P1MONDP</v>
          </cell>
          <cell r="Q20075">
            <v>22</v>
          </cell>
        </row>
        <row r="20076">
          <cell r="A20076" t="str">
            <v>60169567P1MTY1</v>
          </cell>
          <cell r="Q20076">
            <v>2</v>
          </cell>
        </row>
        <row r="20077">
          <cell r="A20077" t="str">
            <v>60169567P1MTY3</v>
          </cell>
          <cell r="Q20077">
            <v>1</v>
          </cell>
        </row>
        <row r="20078">
          <cell r="A20078" t="str">
            <v>60169567P1MTY3</v>
          </cell>
          <cell r="Q20078">
            <v>7</v>
          </cell>
        </row>
        <row r="20079">
          <cell r="A20079" t="str">
            <v>60169567P1MTY3</v>
          </cell>
          <cell r="Q20079">
            <v>30</v>
          </cell>
        </row>
        <row r="20080">
          <cell r="A20080" t="str">
            <v>60169567P1MTY3</v>
          </cell>
          <cell r="Q20080">
            <v>13</v>
          </cell>
        </row>
        <row r="20081">
          <cell r="A20081" t="str">
            <v>60169567P1MTY3</v>
          </cell>
          <cell r="Q20081">
            <v>6</v>
          </cell>
        </row>
        <row r="20082">
          <cell r="A20082" t="str">
            <v>60169566P1MONDP</v>
          </cell>
          <cell r="Q20082">
            <v>22</v>
          </cell>
        </row>
        <row r="20083">
          <cell r="A20083" t="str">
            <v>60169566P1MTY1</v>
          </cell>
          <cell r="Q20083">
            <v>13</v>
          </cell>
        </row>
        <row r="20084">
          <cell r="A20084" t="str">
            <v>60169566P1MTY3</v>
          </cell>
          <cell r="Q20084">
            <v>2</v>
          </cell>
        </row>
        <row r="20085">
          <cell r="A20085" t="str">
            <v>60169566P1MTY3</v>
          </cell>
          <cell r="Q20085">
            <v>78</v>
          </cell>
        </row>
        <row r="20086">
          <cell r="A20086" t="str">
            <v>60169669G1MONDP</v>
          </cell>
          <cell r="Q20086">
            <v>17</v>
          </cell>
        </row>
        <row r="20087">
          <cell r="A20087" t="str">
            <v>60169669G1MTY1</v>
          </cell>
          <cell r="Q20087">
            <v>13</v>
          </cell>
        </row>
        <row r="20088">
          <cell r="A20088" t="str">
            <v>60169669G1MTY3</v>
          </cell>
          <cell r="Q20088">
            <v>11</v>
          </cell>
        </row>
        <row r="20089">
          <cell r="A20089" t="str">
            <v>60169669G1MTY3</v>
          </cell>
          <cell r="Q20089">
            <v>11</v>
          </cell>
        </row>
        <row r="20090">
          <cell r="A20090" t="str">
            <v>60169560G1MONDP</v>
          </cell>
          <cell r="Q20090">
            <v>17</v>
          </cell>
        </row>
        <row r="20091">
          <cell r="A20091" t="str">
            <v>60169560G1MRBM</v>
          </cell>
          <cell r="Q20091">
            <v>1</v>
          </cell>
        </row>
        <row r="20092">
          <cell r="A20092" t="str">
            <v>60169560G1MTY1</v>
          </cell>
          <cell r="Q20092">
            <v>2</v>
          </cell>
        </row>
        <row r="20093">
          <cell r="A20093" t="str">
            <v>60169560G1MTY3</v>
          </cell>
          <cell r="Q20093">
            <v>5</v>
          </cell>
        </row>
        <row r="20094">
          <cell r="A20094" t="str">
            <v>60169560G1MTY3</v>
          </cell>
          <cell r="Q20094">
            <v>6</v>
          </cell>
        </row>
        <row r="20095">
          <cell r="A20095" t="str">
            <v>60165884P1MONDP</v>
          </cell>
          <cell r="Q20095">
            <v>20</v>
          </cell>
        </row>
        <row r="20096">
          <cell r="A20096" t="str">
            <v>60165884P1MTY1</v>
          </cell>
          <cell r="Q20096">
            <v>3</v>
          </cell>
        </row>
        <row r="20097">
          <cell r="A20097" t="str">
            <v>60165884P1MTY3</v>
          </cell>
          <cell r="Q20097">
            <v>26</v>
          </cell>
        </row>
        <row r="20098">
          <cell r="A20098" t="str">
            <v>60165882P1MONDP</v>
          </cell>
          <cell r="Q20098">
            <v>60</v>
          </cell>
        </row>
        <row r="20099">
          <cell r="A20099" t="str">
            <v>60165882P1MTY3</v>
          </cell>
          <cell r="Q20099">
            <v>24</v>
          </cell>
        </row>
        <row r="20100">
          <cell r="A20100" t="str">
            <v>60165883P1MONDP</v>
          </cell>
          <cell r="Q20100">
            <v>34</v>
          </cell>
        </row>
        <row r="20101">
          <cell r="A20101" t="str">
            <v>60165883P1MTY1</v>
          </cell>
          <cell r="Q20101">
            <v>6</v>
          </cell>
        </row>
        <row r="20102">
          <cell r="A20102" t="str">
            <v>60165883P1MTY3</v>
          </cell>
          <cell r="Q20102">
            <v>41</v>
          </cell>
        </row>
        <row r="20103">
          <cell r="A20103" t="str">
            <v>60165964P1MONDP</v>
          </cell>
          <cell r="Q20103">
            <v>18</v>
          </cell>
        </row>
        <row r="20104">
          <cell r="A20104" t="str">
            <v>60165964P1MTY1</v>
          </cell>
          <cell r="Q20104">
            <v>2</v>
          </cell>
        </row>
        <row r="20105">
          <cell r="A20105" t="str">
            <v>60165964P1MTY3</v>
          </cell>
          <cell r="Q20105">
            <v>15</v>
          </cell>
        </row>
        <row r="20106">
          <cell r="A20106" t="str">
            <v>60165966P1MTY3</v>
          </cell>
          <cell r="Q20106">
            <v>1</v>
          </cell>
        </row>
        <row r="20107">
          <cell r="A20107" t="str">
            <v>60165965P1MTY3</v>
          </cell>
          <cell r="Q20107">
            <v>5</v>
          </cell>
        </row>
        <row r="20108">
          <cell r="A20108" t="str">
            <v>60168878P1MONDP</v>
          </cell>
          <cell r="Q20108">
            <v>20</v>
          </cell>
        </row>
        <row r="20109">
          <cell r="A20109" t="str">
            <v>60168878P1MTY1</v>
          </cell>
          <cell r="Q20109">
            <v>2</v>
          </cell>
        </row>
        <row r="20110">
          <cell r="A20110" t="str">
            <v>60168878P1MTY1</v>
          </cell>
          <cell r="Q20110">
            <v>1</v>
          </cell>
        </row>
        <row r="20111">
          <cell r="A20111" t="str">
            <v>60168878P1MTY3</v>
          </cell>
          <cell r="Q20111">
            <v>10</v>
          </cell>
        </row>
        <row r="20112">
          <cell r="A20112" t="str">
            <v>60168878P1MTY3</v>
          </cell>
          <cell r="Q20112">
            <v>19</v>
          </cell>
        </row>
        <row r="20113">
          <cell r="A20113" t="str">
            <v>10040140P31MON-AFC</v>
          </cell>
          <cell r="Q20113">
            <v>7</v>
          </cell>
        </row>
        <row r="20114">
          <cell r="A20114" t="str">
            <v>10040140P31MTY1</v>
          </cell>
          <cell r="Q20114">
            <v>37</v>
          </cell>
        </row>
        <row r="20115">
          <cell r="A20115" t="str">
            <v>10040140P31MTY3</v>
          </cell>
          <cell r="Q20115">
            <v>15</v>
          </cell>
        </row>
        <row r="20116">
          <cell r="A20116" t="str">
            <v>60173362P1MONDP</v>
          </cell>
          <cell r="Q20116">
            <v>91</v>
          </cell>
        </row>
        <row r="20117">
          <cell r="A20117" t="str">
            <v>60173362P1MRBM</v>
          </cell>
          <cell r="Q20117">
            <v>1</v>
          </cell>
        </row>
        <row r="20118">
          <cell r="A20118" t="str">
            <v>60173362P1REC-LARTX</v>
          </cell>
          <cell r="Q20118">
            <v>200</v>
          </cell>
        </row>
        <row r="20119">
          <cell r="A20119" t="str">
            <v>60173697G1MONDP</v>
          </cell>
          <cell r="Q20119">
            <v>10</v>
          </cell>
        </row>
        <row r="20120">
          <cell r="A20120" t="str">
            <v>60173697G1REC-LARTX</v>
          </cell>
          <cell r="Q20120">
            <v>200</v>
          </cell>
        </row>
        <row r="20121">
          <cell r="A20121" t="str">
            <v>60173711G1MONDP</v>
          </cell>
          <cell r="Q20121">
            <v>17</v>
          </cell>
        </row>
        <row r="20122">
          <cell r="A20122" t="str">
            <v>60173711G1MRBM</v>
          </cell>
          <cell r="Q20122">
            <v>1</v>
          </cell>
        </row>
        <row r="20123">
          <cell r="A20123" t="str">
            <v>60173711G1MTY1</v>
          </cell>
          <cell r="Q20123">
            <v>25</v>
          </cell>
        </row>
        <row r="20124">
          <cell r="A20124" t="str">
            <v>60173711G1MTY3</v>
          </cell>
          <cell r="Q20124">
            <v>30</v>
          </cell>
        </row>
        <row r="20125">
          <cell r="A20125" t="str">
            <v>60173711G1MTY3</v>
          </cell>
          <cell r="Q20125">
            <v>30</v>
          </cell>
        </row>
        <row r="20126">
          <cell r="A20126" t="str">
            <v>60173711G1MTY3</v>
          </cell>
          <cell r="Q20126">
            <v>30</v>
          </cell>
        </row>
        <row r="20127">
          <cell r="A20127" t="str">
            <v>60173711G1MTY3</v>
          </cell>
          <cell r="Q20127">
            <v>30</v>
          </cell>
        </row>
        <row r="20128">
          <cell r="A20128" t="str">
            <v>60173711G1MTY3</v>
          </cell>
          <cell r="Q20128">
            <v>30</v>
          </cell>
        </row>
        <row r="20129">
          <cell r="A20129" t="str">
            <v>60173711G1MTY3</v>
          </cell>
          <cell r="Q20129">
            <v>20</v>
          </cell>
        </row>
        <row r="20130">
          <cell r="A20130" t="str">
            <v>60173711G1REC-LARTX</v>
          </cell>
          <cell r="Q20130">
            <v>100</v>
          </cell>
        </row>
        <row r="20131">
          <cell r="A20131" t="str">
            <v>60173656G2MONDP</v>
          </cell>
          <cell r="Q20131">
            <v>38</v>
          </cell>
        </row>
        <row r="20132">
          <cell r="A20132" t="str">
            <v>60173656G2MTY1</v>
          </cell>
          <cell r="Q20132">
            <v>1</v>
          </cell>
        </row>
        <row r="20133">
          <cell r="A20133" t="str">
            <v>60173656G2MTY1</v>
          </cell>
          <cell r="Q20133">
            <v>28</v>
          </cell>
        </row>
        <row r="20134">
          <cell r="A20134" t="str">
            <v>60173656G2MTY3</v>
          </cell>
          <cell r="Q20134">
            <v>6</v>
          </cell>
        </row>
        <row r="20135">
          <cell r="A20135" t="str">
            <v>60173656G2MTY3</v>
          </cell>
          <cell r="Q20135">
            <v>13</v>
          </cell>
        </row>
        <row r="20136">
          <cell r="A20136" t="str">
            <v>60173656G2MTY3</v>
          </cell>
          <cell r="Q20136">
            <v>8</v>
          </cell>
        </row>
        <row r="20137">
          <cell r="A20137" t="str">
            <v>60173656G2MTY3</v>
          </cell>
          <cell r="Q20137">
            <v>4</v>
          </cell>
        </row>
        <row r="20138">
          <cell r="A20138" t="str">
            <v>60173656G2MTY3</v>
          </cell>
          <cell r="Q20138">
            <v>50</v>
          </cell>
        </row>
        <row r="20139">
          <cell r="A20139" t="str">
            <v>60173656G1MONDP</v>
          </cell>
          <cell r="Q20139">
            <v>13</v>
          </cell>
        </row>
        <row r="20140">
          <cell r="A20140" t="str">
            <v>60173656G1MTY1</v>
          </cell>
          <cell r="Q20140">
            <v>7</v>
          </cell>
        </row>
        <row r="20141">
          <cell r="A20141" t="str">
            <v>60173656G1MTY1</v>
          </cell>
          <cell r="Q20141">
            <v>1</v>
          </cell>
        </row>
        <row r="20142">
          <cell r="A20142" t="str">
            <v>60173656G1MTY3</v>
          </cell>
          <cell r="Q20142">
            <v>3</v>
          </cell>
        </row>
        <row r="20143">
          <cell r="A20143" t="str">
            <v>60173656G1MTY3</v>
          </cell>
          <cell r="Q20143">
            <v>48</v>
          </cell>
        </row>
        <row r="20144">
          <cell r="A20144" t="str">
            <v>60173656G1MTY3</v>
          </cell>
          <cell r="Q20144">
            <v>2</v>
          </cell>
        </row>
        <row r="20145">
          <cell r="A20145" t="str">
            <v>60173656G1MTY3</v>
          </cell>
          <cell r="Q20145">
            <v>40</v>
          </cell>
        </row>
        <row r="20146">
          <cell r="A20146" t="str">
            <v>60173656G1MTY3</v>
          </cell>
          <cell r="Q20146">
            <v>40</v>
          </cell>
        </row>
        <row r="20147">
          <cell r="A20147" t="str">
            <v>60173656G1MTY3</v>
          </cell>
          <cell r="Q20147">
            <v>80</v>
          </cell>
        </row>
        <row r="20148">
          <cell r="A20148" t="str">
            <v>60173656G1MTY3</v>
          </cell>
          <cell r="Q20148">
            <v>107</v>
          </cell>
        </row>
        <row r="20149">
          <cell r="A20149" t="str">
            <v>60173656G1MTY3</v>
          </cell>
          <cell r="Q20149">
            <v>40</v>
          </cell>
        </row>
        <row r="20150">
          <cell r="A20150" t="str">
            <v>60174398G1MTY1</v>
          </cell>
          <cell r="Q20150">
            <v>70</v>
          </cell>
        </row>
        <row r="20151">
          <cell r="A20151" t="str">
            <v>60174398G1MTY1</v>
          </cell>
          <cell r="Q20151">
            <v>12</v>
          </cell>
        </row>
        <row r="20152">
          <cell r="A20152" t="str">
            <v>60174398G1MTY3</v>
          </cell>
          <cell r="Q20152">
            <v>12</v>
          </cell>
        </row>
        <row r="20153">
          <cell r="A20153" t="str">
            <v>60174398G1MTY3</v>
          </cell>
          <cell r="Q20153">
            <v>24</v>
          </cell>
        </row>
        <row r="20154">
          <cell r="A20154" t="str">
            <v>60174398G1MTY3</v>
          </cell>
          <cell r="Q20154">
            <v>12</v>
          </cell>
        </row>
        <row r="20155">
          <cell r="A20155" t="str">
            <v>60174398G1MTY3</v>
          </cell>
          <cell r="Q20155">
            <v>12</v>
          </cell>
        </row>
        <row r="20156">
          <cell r="A20156" t="str">
            <v>60174398G1MTY3</v>
          </cell>
          <cell r="Q20156">
            <v>24</v>
          </cell>
        </row>
        <row r="20157">
          <cell r="A20157" t="str">
            <v>60174398G1MTY3</v>
          </cell>
          <cell r="Q20157">
            <v>24</v>
          </cell>
        </row>
        <row r="20158">
          <cell r="A20158" t="str">
            <v>60174398G1MTY3</v>
          </cell>
          <cell r="Q20158">
            <v>8</v>
          </cell>
        </row>
        <row r="20159">
          <cell r="A20159" t="str">
            <v>60174398G1MTY3</v>
          </cell>
          <cell r="Q20159">
            <v>24</v>
          </cell>
        </row>
        <row r="20160">
          <cell r="A20160" t="str">
            <v>60174398G1MTY3</v>
          </cell>
          <cell r="Q20160">
            <v>12</v>
          </cell>
        </row>
        <row r="20161">
          <cell r="A20161" t="str">
            <v>60174398G1MTY3</v>
          </cell>
          <cell r="Q20161">
            <v>24</v>
          </cell>
        </row>
        <row r="20162">
          <cell r="A20162" t="str">
            <v>60174398G1MTY3</v>
          </cell>
          <cell r="Q20162">
            <v>12</v>
          </cell>
        </row>
        <row r="20163">
          <cell r="A20163" t="str">
            <v>60174306G1MONDP</v>
          </cell>
          <cell r="Q20163">
            <v>17</v>
          </cell>
        </row>
        <row r="20164">
          <cell r="A20164" t="str">
            <v>60174306G1MTY1</v>
          </cell>
          <cell r="Q20164">
            <v>1</v>
          </cell>
        </row>
        <row r="20165">
          <cell r="A20165" t="str">
            <v>60174306G1MTY1</v>
          </cell>
          <cell r="Q20165">
            <v>94</v>
          </cell>
        </row>
        <row r="20166">
          <cell r="A20166" t="str">
            <v>60174306G1MTY1</v>
          </cell>
          <cell r="Q20166">
            <v>1</v>
          </cell>
        </row>
        <row r="20167">
          <cell r="A20167" t="str">
            <v>60174306G1MTY3</v>
          </cell>
          <cell r="Q20167">
            <v>40</v>
          </cell>
        </row>
        <row r="20168">
          <cell r="A20168" t="str">
            <v>60173035G1MONDP</v>
          </cell>
          <cell r="Q20168">
            <v>53</v>
          </cell>
        </row>
        <row r="20169">
          <cell r="A20169" t="str">
            <v>60173035G1MTY1</v>
          </cell>
          <cell r="Q20169">
            <v>25</v>
          </cell>
        </row>
        <row r="20170">
          <cell r="A20170" t="str">
            <v>60173035G1REC-LARTX</v>
          </cell>
          <cell r="Q20170">
            <v>160</v>
          </cell>
        </row>
        <row r="20171">
          <cell r="A20171" t="str">
            <v>60173707G1MONDP</v>
          </cell>
          <cell r="Q20171">
            <v>9</v>
          </cell>
        </row>
        <row r="20172">
          <cell r="A20172" t="str">
            <v>60173707G1MTY1</v>
          </cell>
          <cell r="Q20172">
            <v>5</v>
          </cell>
        </row>
        <row r="20173">
          <cell r="A20173" t="str">
            <v>60173707G1MTY3</v>
          </cell>
          <cell r="Q20173">
            <v>4</v>
          </cell>
        </row>
        <row r="20174">
          <cell r="A20174" t="str">
            <v>60173707G1MTY3</v>
          </cell>
          <cell r="Q20174">
            <v>29</v>
          </cell>
        </row>
        <row r="20175">
          <cell r="A20175" t="str">
            <v>60173707G1MTY3</v>
          </cell>
          <cell r="Q20175">
            <v>25</v>
          </cell>
        </row>
        <row r="20176">
          <cell r="A20176" t="str">
            <v>60173707G1MTY3</v>
          </cell>
          <cell r="Q20176">
            <v>25</v>
          </cell>
        </row>
        <row r="20177">
          <cell r="A20177" t="str">
            <v>60173707G1MTY3</v>
          </cell>
          <cell r="Q20177">
            <v>25</v>
          </cell>
        </row>
        <row r="20178">
          <cell r="A20178" t="str">
            <v>60173707G1MTY3</v>
          </cell>
          <cell r="Q20178">
            <v>25</v>
          </cell>
        </row>
        <row r="20179">
          <cell r="A20179" t="str">
            <v>60173707G1MTY3</v>
          </cell>
          <cell r="Q20179">
            <v>25</v>
          </cell>
        </row>
        <row r="20180">
          <cell r="A20180" t="str">
            <v>60173707G1MTY3</v>
          </cell>
          <cell r="Q20180">
            <v>25</v>
          </cell>
        </row>
        <row r="20181">
          <cell r="A20181" t="str">
            <v>60173707G1REC-LARTX</v>
          </cell>
          <cell r="Q20181">
            <v>100</v>
          </cell>
        </row>
        <row r="20182">
          <cell r="A20182" t="str">
            <v>60173361P1MONDP</v>
          </cell>
          <cell r="Q20182">
            <v>60</v>
          </cell>
        </row>
        <row r="20183">
          <cell r="A20183" t="str">
            <v>60173361P1MTY1</v>
          </cell>
          <cell r="Q20183">
            <v>45</v>
          </cell>
        </row>
        <row r="20184">
          <cell r="A20184" t="str">
            <v>60173361P1MTY3</v>
          </cell>
          <cell r="Q20184">
            <v>23</v>
          </cell>
        </row>
        <row r="20185">
          <cell r="A20185" t="str">
            <v>60173361P1MTY3</v>
          </cell>
          <cell r="Q20185">
            <v>3</v>
          </cell>
        </row>
        <row r="20186">
          <cell r="A20186" t="str">
            <v>60173361P1MTY3</v>
          </cell>
          <cell r="Q20186">
            <v>20</v>
          </cell>
        </row>
        <row r="20187">
          <cell r="A20187" t="str">
            <v>60173361P1MTY3</v>
          </cell>
          <cell r="Q20187">
            <v>100</v>
          </cell>
        </row>
        <row r="20188">
          <cell r="A20188" t="str">
            <v>60173361P1MTY3</v>
          </cell>
          <cell r="Q20188">
            <v>100</v>
          </cell>
        </row>
        <row r="20189">
          <cell r="A20189" t="str">
            <v>60173361P1MTY3</v>
          </cell>
          <cell r="Q20189">
            <v>100</v>
          </cell>
        </row>
        <row r="20190">
          <cell r="A20190" t="str">
            <v>60173361P1MTY3</v>
          </cell>
          <cell r="Q20190">
            <v>20</v>
          </cell>
        </row>
        <row r="20191">
          <cell r="A20191" t="str">
            <v>60174346G1MONDP</v>
          </cell>
          <cell r="Q20191">
            <v>27</v>
          </cell>
        </row>
        <row r="20192">
          <cell r="A20192" t="str">
            <v>60174346G1MTY1</v>
          </cell>
          <cell r="Q20192">
            <v>30</v>
          </cell>
        </row>
        <row r="20193">
          <cell r="A20193" t="str">
            <v>60174346G1MTY3</v>
          </cell>
          <cell r="Q20193">
            <v>12</v>
          </cell>
        </row>
        <row r="20194">
          <cell r="A20194" t="str">
            <v>60174346G1MTY3</v>
          </cell>
          <cell r="Q20194">
            <v>50</v>
          </cell>
        </row>
        <row r="20195">
          <cell r="A20195" t="str">
            <v>60174346G1MTY3</v>
          </cell>
          <cell r="Q20195">
            <v>100</v>
          </cell>
        </row>
        <row r="20196">
          <cell r="A20196" t="str">
            <v>60173362P2MONDP</v>
          </cell>
          <cell r="Q20196">
            <v>53</v>
          </cell>
        </row>
        <row r="20197">
          <cell r="A20197" t="str">
            <v>60173362P2MTY3</v>
          </cell>
          <cell r="Q20197">
            <v>13</v>
          </cell>
        </row>
        <row r="20198">
          <cell r="A20198" t="str">
            <v>60173362P2MTY3</v>
          </cell>
          <cell r="Q20198">
            <v>38</v>
          </cell>
        </row>
        <row r="20199">
          <cell r="A20199" t="str">
            <v>60173362P2MTY3</v>
          </cell>
          <cell r="Q20199">
            <v>4</v>
          </cell>
        </row>
        <row r="20200">
          <cell r="A20200" t="str">
            <v>60173362P2MTY3</v>
          </cell>
          <cell r="Q20200">
            <v>3</v>
          </cell>
        </row>
        <row r="20201">
          <cell r="A20201" t="str">
            <v>60173362P2MTY3</v>
          </cell>
          <cell r="Q20201">
            <v>100</v>
          </cell>
        </row>
        <row r="20202">
          <cell r="A20202" t="str">
            <v>60173362P2MTY3</v>
          </cell>
          <cell r="Q20202">
            <v>100</v>
          </cell>
        </row>
        <row r="20203">
          <cell r="A20203" t="str">
            <v>60173362P2MTY3</v>
          </cell>
          <cell r="Q20203">
            <v>100</v>
          </cell>
        </row>
        <row r="20204">
          <cell r="A20204" t="str">
            <v>60173362P2MTY3</v>
          </cell>
          <cell r="Q20204">
            <v>2</v>
          </cell>
        </row>
        <row r="20205">
          <cell r="A20205" t="str">
            <v>60173362P2REC-LARTX</v>
          </cell>
          <cell r="Q20205">
            <v>200</v>
          </cell>
        </row>
        <row r="20206">
          <cell r="A20206" t="str">
            <v>60173657G1MONDP</v>
          </cell>
          <cell r="Q20206">
            <v>31</v>
          </cell>
        </row>
        <row r="20207">
          <cell r="A20207" t="str">
            <v>60173657G1MTY1</v>
          </cell>
          <cell r="Q20207">
            <v>26</v>
          </cell>
        </row>
        <row r="20208">
          <cell r="A20208" t="str">
            <v>60173657G1MTY1</v>
          </cell>
          <cell r="Q20208">
            <v>100</v>
          </cell>
        </row>
        <row r="20209">
          <cell r="A20209" t="str">
            <v>60173657G1MTY1</v>
          </cell>
          <cell r="Q20209">
            <v>23</v>
          </cell>
        </row>
        <row r="20210">
          <cell r="A20210" t="str">
            <v>60173657G1MTY3</v>
          </cell>
          <cell r="Q20210">
            <v>50</v>
          </cell>
        </row>
        <row r="20211">
          <cell r="A20211" t="str">
            <v>60173657G1REC-LARTX</v>
          </cell>
          <cell r="Q20211">
            <v>500</v>
          </cell>
        </row>
        <row r="20212">
          <cell r="A20212" t="str">
            <v>60173585P1MTY1</v>
          </cell>
          <cell r="Q20212">
            <v>11</v>
          </cell>
        </row>
        <row r="20213">
          <cell r="A20213" t="str">
            <v>60173585P1MTY1</v>
          </cell>
          <cell r="Q20213">
            <v>75</v>
          </cell>
        </row>
        <row r="20214">
          <cell r="A20214" t="str">
            <v>60173699G1MONDP</v>
          </cell>
          <cell r="Q20214">
            <v>23</v>
          </cell>
        </row>
        <row r="20215">
          <cell r="A20215" t="str">
            <v>60173699G1MRBM</v>
          </cell>
          <cell r="Q20215">
            <v>2</v>
          </cell>
        </row>
        <row r="20216">
          <cell r="A20216" t="str">
            <v>60173699G1MTY1</v>
          </cell>
          <cell r="Q20216">
            <v>38</v>
          </cell>
        </row>
        <row r="20217">
          <cell r="A20217" t="str">
            <v>60173699G1MTY3</v>
          </cell>
          <cell r="Q20217">
            <v>48</v>
          </cell>
        </row>
        <row r="20218">
          <cell r="A20218" t="str">
            <v>60173699G1MTY3</v>
          </cell>
          <cell r="Q20218">
            <v>24</v>
          </cell>
        </row>
        <row r="20219">
          <cell r="A20219" t="str">
            <v>60173699G1MTY3</v>
          </cell>
          <cell r="Q20219">
            <v>8</v>
          </cell>
        </row>
        <row r="20220">
          <cell r="A20220" t="str">
            <v>60173699G1MTY3</v>
          </cell>
          <cell r="Q20220">
            <v>24</v>
          </cell>
        </row>
        <row r="20221">
          <cell r="A20221" t="str">
            <v>60173699G1MTY3</v>
          </cell>
          <cell r="Q20221">
            <v>24</v>
          </cell>
        </row>
        <row r="20222">
          <cell r="A20222" t="str">
            <v>60173694G1MONDP</v>
          </cell>
          <cell r="Q20222">
            <v>30</v>
          </cell>
        </row>
        <row r="20223">
          <cell r="A20223" t="str">
            <v>60173694G1MRBM</v>
          </cell>
          <cell r="Q20223">
            <v>1</v>
          </cell>
        </row>
        <row r="20224">
          <cell r="A20224" t="str">
            <v>60173694G1MTY1</v>
          </cell>
          <cell r="Q20224">
            <v>11</v>
          </cell>
        </row>
        <row r="20225">
          <cell r="A20225" t="str">
            <v>60173694G1MTY1</v>
          </cell>
          <cell r="Q20225">
            <v>1</v>
          </cell>
        </row>
        <row r="20226">
          <cell r="A20226" t="str">
            <v>60173694G1MTY3</v>
          </cell>
          <cell r="Q20226">
            <v>40</v>
          </cell>
        </row>
        <row r="20227">
          <cell r="A20227" t="str">
            <v>60173694G1REC-LARTX</v>
          </cell>
          <cell r="Q20227">
            <v>120</v>
          </cell>
        </row>
        <row r="20228">
          <cell r="A20228" t="str">
            <v>60174304G1MONDP</v>
          </cell>
          <cell r="Q20228">
            <v>41</v>
          </cell>
        </row>
        <row r="20229">
          <cell r="A20229" t="str">
            <v>60174304G1MTY1</v>
          </cell>
          <cell r="Q20229">
            <v>11</v>
          </cell>
        </row>
        <row r="20230">
          <cell r="A20230" t="str">
            <v>60174304G1MTY3</v>
          </cell>
          <cell r="Q20230">
            <v>28</v>
          </cell>
        </row>
        <row r="20231">
          <cell r="A20231" t="str">
            <v>60174304G1MTY3</v>
          </cell>
          <cell r="Q20231">
            <v>28</v>
          </cell>
        </row>
        <row r="20232">
          <cell r="A20232" t="str">
            <v>60174304G1MTY3</v>
          </cell>
          <cell r="Q20232">
            <v>28</v>
          </cell>
        </row>
        <row r="20233">
          <cell r="A20233" t="str">
            <v>60174304G1MTY3</v>
          </cell>
          <cell r="Q20233">
            <v>10</v>
          </cell>
        </row>
        <row r="20234">
          <cell r="A20234" t="str">
            <v>60173656G3MONDP</v>
          </cell>
          <cell r="Q20234">
            <v>78</v>
          </cell>
        </row>
        <row r="20235">
          <cell r="A20235" t="str">
            <v>60173656G3MTY1</v>
          </cell>
          <cell r="Q20235">
            <v>10</v>
          </cell>
        </row>
        <row r="20236">
          <cell r="A20236" t="str">
            <v>60173656G3MTY3</v>
          </cell>
          <cell r="Q20236">
            <v>40</v>
          </cell>
        </row>
        <row r="20237">
          <cell r="A20237" t="str">
            <v>60173656G3MTY3</v>
          </cell>
          <cell r="Q20237">
            <v>40</v>
          </cell>
        </row>
        <row r="20238">
          <cell r="A20238" t="str">
            <v>60173656G3MTY3</v>
          </cell>
          <cell r="Q20238">
            <v>40</v>
          </cell>
        </row>
        <row r="20239">
          <cell r="A20239" t="str">
            <v>60174316G1MONDP</v>
          </cell>
          <cell r="Q20239">
            <v>13</v>
          </cell>
        </row>
        <row r="20240">
          <cell r="A20240" t="str">
            <v>60174316G1MTY1</v>
          </cell>
          <cell r="Q20240">
            <v>48</v>
          </cell>
        </row>
        <row r="20241">
          <cell r="A20241" t="str">
            <v>60174316G1MTY3</v>
          </cell>
          <cell r="Q20241">
            <v>56</v>
          </cell>
        </row>
        <row r="20242">
          <cell r="A20242" t="str">
            <v>60174316G1MTY3</v>
          </cell>
          <cell r="Q20242">
            <v>56</v>
          </cell>
        </row>
        <row r="20243">
          <cell r="A20243" t="str">
            <v>60173029G1MONDP</v>
          </cell>
          <cell r="Q20243">
            <v>16</v>
          </cell>
        </row>
        <row r="20244">
          <cell r="A20244" t="str">
            <v>60173029G1MTY1</v>
          </cell>
          <cell r="Q20244">
            <v>2</v>
          </cell>
        </row>
        <row r="20245">
          <cell r="A20245" t="str">
            <v>60173029G1MTY3</v>
          </cell>
          <cell r="Q20245">
            <v>6</v>
          </cell>
        </row>
        <row r="20246">
          <cell r="A20246" t="str">
            <v>60173029G1MTY3</v>
          </cell>
          <cell r="Q20246">
            <v>10</v>
          </cell>
        </row>
        <row r="20247">
          <cell r="A20247" t="str">
            <v>60173029G1MTY3</v>
          </cell>
          <cell r="Q20247">
            <v>20</v>
          </cell>
        </row>
        <row r="20248">
          <cell r="A20248" t="str">
            <v>60173029G1MTY3</v>
          </cell>
          <cell r="Q20248">
            <v>1</v>
          </cell>
        </row>
        <row r="20249">
          <cell r="A20249" t="str">
            <v>60173029G1MTY3</v>
          </cell>
          <cell r="Q20249">
            <v>10</v>
          </cell>
        </row>
        <row r="20250">
          <cell r="A20250" t="str">
            <v>60173029G1MTY3</v>
          </cell>
          <cell r="Q20250">
            <v>40</v>
          </cell>
        </row>
        <row r="20251">
          <cell r="A20251" t="str">
            <v>60173029G1MTY3</v>
          </cell>
          <cell r="Q20251">
            <v>20</v>
          </cell>
        </row>
        <row r="20252">
          <cell r="A20252" t="str">
            <v>60173029G1MTY3</v>
          </cell>
          <cell r="Q20252">
            <v>40</v>
          </cell>
        </row>
        <row r="20253">
          <cell r="A20253" t="str">
            <v>10113218P1MTY3</v>
          </cell>
          <cell r="Q20253">
            <v>130</v>
          </cell>
        </row>
        <row r="20254">
          <cell r="A20254" t="str">
            <v>10113218P1MTY3</v>
          </cell>
          <cell r="Q20254">
            <v>8</v>
          </cell>
        </row>
        <row r="20255">
          <cell r="A20255" t="str">
            <v>10113218P1MTY3</v>
          </cell>
          <cell r="Q20255">
            <v>60</v>
          </cell>
        </row>
        <row r="20256">
          <cell r="A20256" t="str">
            <v>10113218P1MTY3</v>
          </cell>
          <cell r="Q20256">
            <v>12</v>
          </cell>
        </row>
        <row r="20257">
          <cell r="A20257" t="str">
            <v>10113218P1MTY3</v>
          </cell>
          <cell r="Q20257">
            <v>55</v>
          </cell>
        </row>
        <row r="20258">
          <cell r="A20258" t="str">
            <v>10113218P1MTY3</v>
          </cell>
          <cell r="Q20258">
            <v>5</v>
          </cell>
        </row>
        <row r="20259">
          <cell r="A20259" t="str">
            <v>10113218P1REC-LARTX</v>
          </cell>
          <cell r="Q20259">
            <v>534</v>
          </cell>
        </row>
        <row r="20260">
          <cell r="A20260" t="str">
            <v>10114990MONXDU</v>
          </cell>
          <cell r="Q20260">
            <v>4</v>
          </cell>
        </row>
        <row r="20261">
          <cell r="A20261" t="str">
            <v>10114990MTY1</v>
          </cell>
          <cell r="Q20261">
            <v>137</v>
          </cell>
        </row>
        <row r="20262">
          <cell r="A20262" t="str">
            <v>10114990MTY1</v>
          </cell>
          <cell r="Q20262">
            <v>252</v>
          </cell>
        </row>
        <row r="20263">
          <cell r="A20263" t="str">
            <v>10114990MTY3</v>
          </cell>
          <cell r="Q20263">
            <v>36</v>
          </cell>
        </row>
        <row r="20264">
          <cell r="A20264" t="str">
            <v>10114990MTY3</v>
          </cell>
          <cell r="Q20264">
            <v>12</v>
          </cell>
        </row>
        <row r="20265">
          <cell r="A20265" t="str">
            <v>10114990MTY3</v>
          </cell>
          <cell r="Q20265">
            <v>1954</v>
          </cell>
        </row>
        <row r="20266">
          <cell r="A20266" t="str">
            <v>10114990MTY3</v>
          </cell>
          <cell r="Q20266">
            <v>2668</v>
          </cell>
        </row>
        <row r="20267">
          <cell r="A20267" t="str">
            <v>10114994MONXDU</v>
          </cell>
          <cell r="Q20267">
            <v>1</v>
          </cell>
        </row>
        <row r="20268">
          <cell r="A20268" t="str">
            <v>10114994MTY1</v>
          </cell>
          <cell r="Q20268">
            <v>119</v>
          </cell>
        </row>
        <row r="20269">
          <cell r="A20269" t="str">
            <v>10114994MTY1</v>
          </cell>
          <cell r="Q20269">
            <v>102</v>
          </cell>
        </row>
        <row r="20270">
          <cell r="A20270" t="str">
            <v>10114994MTY3</v>
          </cell>
          <cell r="Q20270">
            <v>10</v>
          </cell>
        </row>
        <row r="20271">
          <cell r="A20271" t="str">
            <v>10114994MTY3</v>
          </cell>
          <cell r="Q20271">
            <v>125</v>
          </cell>
        </row>
        <row r="20272">
          <cell r="A20272" t="str">
            <v>10114994MTY3</v>
          </cell>
          <cell r="Q20272">
            <v>97</v>
          </cell>
        </row>
        <row r="20273">
          <cell r="A20273" t="str">
            <v>10114994MTY3</v>
          </cell>
          <cell r="Q20273">
            <v>125</v>
          </cell>
        </row>
        <row r="20274">
          <cell r="A20274" t="str">
            <v>10114994MTY3</v>
          </cell>
          <cell r="Q20274">
            <v>250</v>
          </cell>
        </row>
        <row r="20275">
          <cell r="A20275" t="str">
            <v>10114994MTY3</v>
          </cell>
          <cell r="Q20275">
            <v>250</v>
          </cell>
        </row>
        <row r="20276">
          <cell r="A20276" t="str">
            <v>10114988MONXDU</v>
          </cell>
          <cell r="Q20276">
            <v>1</v>
          </cell>
        </row>
        <row r="20277">
          <cell r="A20277" t="str">
            <v>10114988MTY1</v>
          </cell>
          <cell r="Q20277">
            <v>100</v>
          </cell>
        </row>
        <row r="20278">
          <cell r="A20278" t="str">
            <v>10114988MTY1</v>
          </cell>
          <cell r="Q20278">
            <v>45</v>
          </cell>
        </row>
        <row r="20279">
          <cell r="A20279" t="str">
            <v>10114988MTY3</v>
          </cell>
          <cell r="Q20279">
            <v>100</v>
          </cell>
        </row>
        <row r="20280">
          <cell r="A20280" t="str">
            <v>10114988MTY3</v>
          </cell>
          <cell r="Q20280">
            <v>43</v>
          </cell>
        </row>
        <row r="20281">
          <cell r="A20281" t="str">
            <v>10114988MTY3</v>
          </cell>
          <cell r="Q20281">
            <v>1000</v>
          </cell>
        </row>
        <row r="20282">
          <cell r="A20282" t="str">
            <v>10084842MONXDU</v>
          </cell>
          <cell r="Q20282">
            <v>60</v>
          </cell>
        </row>
        <row r="20283">
          <cell r="A20283" t="str">
            <v>10084839MONXDU</v>
          </cell>
          <cell r="Q20283">
            <v>5</v>
          </cell>
        </row>
        <row r="20284">
          <cell r="A20284" t="str">
            <v>10078887MON-AFC</v>
          </cell>
          <cell r="Q20284">
            <v>4</v>
          </cell>
        </row>
        <row r="20285">
          <cell r="A20285" t="str">
            <v>10078887MONXDU</v>
          </cell>
          <cell r="Q20285">
            <v>80</v>
          </cell>
        </row>
        <row r="20286">
          <cell r="A20286" t="str">
            <v>10078887MTY1</v>
          </cell>
          <cell r="Q20286">
            <v>26</v>
          </cell>
        </row>
        <row r="20287">
          <cell r="A20287" t="str">
            <v>10078887MTY3</v>
          </cell>
          <cell r="Q20287">
            <v>50</v>
          </cell>
        </row>
        <row r="20288">
          <cell r="A20288" t="str">
            <v>10078887MTY3</v>
          </cell>
          <cell r="Q20288">
            <v>350</v>
          </cell>
        </row>
        <row r="20289">
          <cell r="A20289" t="str">
            <v>10078887REC-LARTX</v>
          </cell>
          <cell r="Q20289">
            <v>12</v>
          </cell>
        </row>
        <row r="20290">
          <cell r="A20290" t="str">
            <v>10078887SHIP</v>
          </cell>
          <cell r="Q20290">
            <v>4</v>
          </cell>
        </row>
        <row r="20291">
          <cell r="A20291" t="str">
            <v>10077430MONXDU</v>
          </cell>
          <cell r="Q20291">
            <v>119</v>
          </cell>
        </row>
        <row r="20292">
          <cell r="A20292" t="str">
            <v>10077430MTY1</v>
          </cell>
          <cell r="Q20292">
            <v>99</v>
          </cell>
        </row>
        <row r="20293">
          <cell r="A20293" t="str">
            <v>10077430REC-LARTX</v>
          </cell>
          <cell r="Q20293">
            <v>1000</v>
          </cell>
        </row>
        <row r="20294">
          <cell r="A20294" t="str">
            <v>10077430RXO-SHIP</v>
          </cell>
          <cell r="Q20294">
            <v>1</v>
          </cell>
        </row>
        <row r="20295">
          <cell r="A20295" t="str">
            <v>60160332MONXDU</v>
          </cell>
          <cell r="Q20295">
            <v>28</v>
          </cell>
        </row>
        <row r="20296">
          <cell r="A20296" t="str">
            <v>60160332MTY1</v>
          </cell>
          <cell r="Q20296">
            <v>2</v>
          </cell>
        </row>
        <row r="20297">
          <cell r="A20297" t="str">
            <v>60160332MTY1</v>
          </cell>
          <cell r="Q20297">
            <v>6</v>
          </cell>
        </row>
        <row r="20298">
          <cell r="A20298" t="str">
            <v>60160332MTY1</v>
          </cell>
          <cell r="Q20298">
            <v>48</v>
          </cell>
        </row>
        <row r="20299">
          <cell r="A20299" t="str">
            <v>10084854MONXDU</v>
          </cell>
          <cell r="Q20299">
            <v>31</v>
          </cell>
        </row>
        <row r="20300">
          <cell r="A20300" t="str">
            <v>10084854MTY1</v>
          </cell>
          <cell r="Q20300">
            <v>63</v>
          </cell>
        </row>
        <row r="20301">
          <cell r="A20301" t="str">
            <v>10077431MONXDU</v>
          </cell>
          <cell r="Q20301">
            <v>246</v>
          </cell>
        </row>
        <row r="20302">
          <cell r="A20302" t="str">
            <v>10077431MTY1</v>
          </cell>
          <cell r="Q20302">
            <v>1</v>
          </cell>
        </row>
        <row r="20303">
          <cell r="A20303" t="str">
            <v>10077431MTY1</v>
          </cell>
          <cell r="Q20303">
            <v>12</v>
          </cell>
        </row>
        <row r="20304">
          <cell r="A20304" t="str">
            <v>10077431MTY1</v>
          </cell>
          <cell r="Q20304">
            <v>10</v>
          </cell>
        </row>
        <row r="20305">
          <cell r="A20305" t="str">
            <v>10077431SHIP</v>
          </cell>
          <cell r="Q20305">
            <v>4</v>
          </cell>
        </row>
        <row r="20306">
          <cell r="A20306" t="str">
            <v>10084856MONXDU</v>
          </cell>
          <cell r="Q20306">
            <v>30</v>
          </cell>
        </row>
        <row r="20307">
          <cell r="A20307" t="str">
            <v>10084856MTY1</v>
          </cell>
          <cell r="Q20307">
            <v>64</v>
          </cell>
        </row>
        <row r="20308">
          <cell r="A20308" t="str">
            <v>10084838MONXDU</v>
          </cell>
          <cell r="Q20308">
            <v>18</v>
          </cell>
        </row>
        <row r="20309">
          <cell r="A20309" t="str">
            <v>10084838MRBM</v>
          </cell>
          <cell r="Q20309">
            <v>3</v>
          </cell>
        </row>
        <row r="20310">
          <cell r="A20310" t="str">
            <v>10084838MRBM</v>
          </cell>
          <cell r="Q20310">
            <v>2</v>
          </cell>
        </row>
        <row r="20311">
          <cell r="A20311" t="str">
            <v>10084838MTY1</v>
          </cell>
          <cell r="Q20311">
            <v>2</v>
          </cell>
        </row>
        <row r="20312">
          <cell r="A20312" t="str">
            <v>10084859MONXDU</v>
          </cell>
          <cell r="Q20312">
            <v>21</v>
          </cell>
        </row>
        <row r="20313">
          <cell r="A20313" t="str">
            <v>10084859MTY1</v>
          </cell>
          <cell r="Q20313">
            <v>150</v>
          </cell>
        </row>
        <row r="20314">
          <cell r="A20314" t="str">
            <v>60160334MONXDU</v>
          </cell>
          <cell r="Q20314">
            <v>57</v>
          </cell>
        </row>
        <row r="20315">
          <cell r="A20315" t="str">
            <v>60160334MTY1</v>
          </cell>
          <cell r="Q20315">
            <v>30</v>
          </cell>
        </row>
        <row r="20316">
          <cell r="A20316" t="str">
            <v>60160334MTY1</v>
          </cell>
          <cell r="Q20316">
            <v>20</v>
          </cell>
        </row>
        <row r="20317">
          <cell r="A20317" t="str">
            <v>60160334MTY3</v>
          </cell>
          <cell r="Q20317">
            <v>80</v>
          </cell>
        </row>
        <row r="20318">
          <cell r="A20318" t="str">
            <v>60160334MTY3</v>
          </cell>
          <cell r="Q20318">
            <v>80</v>
          </cell>
        </row>
        <row r="20319">
          <cell r="A20319" t="str">
            <v>60160334MTY3</v>
          </cell>
          <cell r="Q20319">
            <v>80</v>
          </cell>
        </row>
        <row r="20320">
          <cell r="A20320" t="str">
            <v>60160334MTY3</v>
          </cell>
          <cell r="Q20320">
            <v>80</v>
          </cell>
        </row>
        <row r="20321">
          <cell r="A20321" t="str">
            <v>60160334MTY3</v>
          </cell>
          <cell r="Q20321">
            <v>80</v>
          </cell>
        </row>
        <row r="20322">
          <cell r="A20322" t="str">
            <v>COUNTER-DHBMONDP</v>
          </cell>
          <cell r="Q20322">
            <v>50</v>
          </cell>
        </row>
        <row r="20323">
          <cell r="A20323" t="str">
            <v>10114918WHPIPING</v>
          </cell>
          <cell r="Q20323">
            <v>1</v>
          </cell>
        </row>
        <row r="20324">
          <cell r="A20324" t="str">
            <v>10112924G1MTY3</v>
          </cell>
          <cell r="Q20324">
            <v>12</v>
          </cell>
        </row>
        <row r="20325">
          <cell r="A20325" t="str">
            <v>10112924G1MTY3</v>
          </cell>
          <cell r="Q20325">
            <v>18</v>
          </cell>
        </row>
        <row r="20326">
          <cell r="A20326" t="str">
            <v>10112924G1MTY3</v>
          </cell>
          <cell r="Q20326">
            <v>9</v>
          </cell>
        </row>
        <row r="20327">
          <cell r="A20327" t="str">
            <v>10112924G1MTY3</v>
          </cell>
          <cell r="Q20327">
            <v>12</v>
          </cell>
        </row>
        <row r="20328">
          <cell r="A20328" t="str">
            <v>10077932MONEP</v>
          </cell>
          <cell r="Q20328">
            <v>128</v>
          </cell>
        </row>
        <row r="20329">
          <cell r="A20329" t="str">
            <v>10077932MTY1</v>
          </cell>
          <cell r="Q20329">
            <v>156</v>
          </cell>
        </row>
        <row r="20330">
          <cell r="A20330" t="str">
            <v>60153171MONXDU</v>
          </cell>
          <cell r="Q20330">
            <v>83</v>
          </cell>
        </row>
        <row r="20331">
          <cell r="A20331" t="str">
            <v>60153171MRBM</v>
          </cell>
          <cell r="Q20331">
            <v>30</v>
          </cell>
        </row>
        <row r="20332">
          <cell r="A20332" t="str">
            <v>60153171MTY1</v>
          </cell>
          <cell r="Q20332">
            <v>70</v>
          </cell>
        </row>
        <row r="20333">
          <cell r="A20333" t="str">
            <v>60153171MTY1</v>
          </cell>
          <cell r="Q20333">
            <v>110</v>
          </cell>
        </row>
        <row r="20334">
          <cell r="A20334" t="str">
            <v>60153171MTY3</v>
          </cell>
          <cell r="Q20334">
            <v>65</v>
          </cell>
        </row>
        <row r="20335">
          <cell r="A20335" t="str">
            <v>60153171MTY3</v>
          </cell>
          <cell r="Q20335">
            <v>150</v>
          </cell>
        </row>
        <row r="20336">
          <cell r="A20336" t="str">
            <v>60153171REC-LARTX</v>
          </cell>
          <cell r="Q20336">
            <v>735</v>
          </cell>
        </row>
        <row r="20337">
          <cell r="A20337" t="str">
            <v>60153171RXO-SHIP</v>
          </cell>
          <cell r="Q20337">
            <v>64</v>
          </cell>
        </row>
        <row r="20338">
          <cell r="A20338" t="str">
            <v>60153171SHIP</v>
          </cell>
          <cell r="Q20338">
            <v>3</v>
          </cell>
        </row>
        <row r="20339">
          <cell r="A20339" t="str">
            <v>60171228P9MTY1</v>
          </cell>
          <cell r="Q20339">
            <v>4</v>
          </cell>
        </row>
        <row r="20340">
          <cell r="A20340" t="str">
            <v>60169831P2MONBLW</v>
          </cell>
          <cell r="Q20340">
            <v>44</v>
          </cell>
        </row>
        <row r="20341">
          <cell r="A20341" t="str">
            <v>60169831P2MTY1</v>
          </cell>
          <cell r="Q20341">
            <v>6</v>
          </cell>
        </row>
        <row r="20342">
          <cell r="A20342" t="str">
            <v>60169831P2MTY3</v>
          </cell>
          <cell r="Q20342">
            <v>7</v>
          </cell>
        </row>
        <row r="20343">
          <cell r="A20343" t="str">
            <v>60169831P2MTY3</v>
          </cell>
          <cell r="Q20343">
            <v>15</v>
          </cell>
        </row>
        <row r="20344">
          <cell r="A20344" t="str">
            <v>60169831P2MTY3</v>
          </cell>
          <cell r="Q20344">
            <v>7</v>
          </cell>
        </row>
        <row r="20345">
          <cell r="A20345" t="str">
            <v>60169831P2MTY3</v>
          </cell>
          <cell r="Q20345">
            <v>8</v>
          </cell>
        </row>
        <row r="20346">
          <cell r="A20346" t="str">
            <v>60169831P2MTY3</v>
          </cell>
          <cell r="Q20346">
            <v>45</v>
          </cell>
        </row>
        <row r="20347">
          <cell r="A20347" t="str">
            <v>60169831P2MTY3</v>
          </cell>
          <cell r="Q20347">
            <v>45</v>
          </cell>
        </row>
        <row r="20348">
          <cell r="A20348" t="str">
            <v>60169831P2MTY3</v>
          </cell>
          <cell r="Q20348">
            <v>45</v>
          </cell>
        </row>
        <row r="20349">
          <cell r="A20349" t="str">
            <v>60169831P2MTY3</v>
          </cell>
          <cell r="Q20349">
            <v>45</v>
          </cell>
        </row>
        <row r="20350">
          <cell r="A20350" t="str">
            <v>60169831P2MTY3</v>
          </cell>
          <cell r="Q20350">
            <v>45</v>
          </cell>
        </row>
        <row r="20351">
          <cell r="A20351" t="str">
            <v>60169437P2MONBLW</v>
          </cell>
          <cell r="Q20351">
            <v>127</v>
          </cell>
        </row>
        <row r="20352">
          <cell r="A20352" t="str">
            <v>60169437P2MTY1</v>
          </cell>
          <cell r="Q20352">
            <v>54</v>
          </cell>
        </row>
        <row r="20353">
          <cell r="A20353" t="str">
            <v>60169437P2MTY3</v>
          </cell>
          <cell r="Q20353">
            <v>5</v>
          </cell>
        </row>
        <row r="20354">
          <cell r="A20354" t="str">
            <v>60169437P2MTY3</v>
          </cell>
          <cell r="Q20354">
            <v>40</v>
          </cell>
        </row>
        <row r="20355">
          <cell r="A20355" t="str">
            <v>60169437P2MTY3</v>
          </cell>
          <cell r="Q20355">
            <v>3</v>
          </cell>
        </row>
        <row r="20356">
          <cell r="A20356" t="str">
            <v>60169437P2MTY3</v>
          </cell>
          <cell r="Q20356">
            <v>48</v>
          </cell>
        </row>
        <row r="20357">
          <cell r="A20357" t="str">
            <v>60169437P2MTY3</v>
          </cell>
          <cell r="Q20357">
            <v>41</v>
          </cell>
        </row>
        <row r="20358">
          <cell r="A20358" t="str">
            <v>60169437P2MTY3</v>
          </cell>
          <cell r="Q20358">
            <v>50</v>
          </cell>
        </row>
        <row r="20359">
          <cell r="A20359" t="str">
            <v>60169437P2MTY3</v>
          </cell>
          <cell r="Q20359">
            <v>48</v>
          </cell>
        </row>
        <row r="20360">
          <cell r="A20360" t="str">
            <v>60169437P2MTY3</v>
          </cell>
          <cell r="Q20360">
            <v>40</v>
          </cell>
        </row>
        <row r="20361">
          <cell r="A20361" t="str">
            <v>60169437P2MTY3</v>
          </cell>
          <cell r="Q20361">
            <v>40</v>
          </cell>
        </row>
        <row r="20362">
          <cell r="A20362" t="str">
            <v>60169437P2MTY3</v>
          </cell>
          <cell r="Q20362">
            <v>12</v>
          </cell>
        </row>
        <row r="20363">
          <cell r="A20363" t="str">
            <v>60169437P2MTY3</v>
          </cell>
          <cell r="Q20363">
            <v>40</v>
          </cell>
        </row>
        <row r="20364">
          <cell r="A20364" t="str">
            <v>60169437P2MTY3</v>
          </cell>
          <cell r="Q20364">
            <v>40</v>
          </cell>
        </row>
        <row r="20365">
          <cell r="A20365" t="str">
            <v>60169437P2MTY3</v>
          </cell>
          <cell r="Q20365">
            <v>40</v>
          </cell>
        </row>
        <row r="20366">
          <cell r="A20366" t="str">
            <v>60169437P2MTY3</v>
          </cell>
          <cell r="Q20366">
            <v>40</v>
          </cell>
        </row>
        <row r="20367">
          <cell r="A20367" t="str">
            <v>60169437P2MTY3</v>
          </cell>
          <cell r="Q20367">
            <v>31</v>
          </cell>
        </row>
        <row r="20368">
          <cell r="A20368" t="str">
            <v>60169437P2MTY3</v>
          </cell>
          <cell r="Q20368">
            <v>40</v>
          </cell>
        </row>
        <row r="20369">
          <cell r="A20369" t="str">
            <v>60169437P2MTY3</v>
          </cell>
          <cell r="Q20369">
            <v>25</v>
          </cell>
        </row>
        <row r="20370">
          <cell r="A20370" t="str">
            <v>60169437P2MTY3</v>
          </cell>
          <cell r="Q20370">
            <v>21</v>
          </cell>
        </row>
        <row r="20371">
          <cell r="A20371" t="str">
            <v>60169437P2MTY3</v>
          </cell>
          <cell r="Q20371">
            <v>9</v>
          </cell>
        </row>
        <row r="20372">
          <cell r="A20372" t="str">
            <v>60169437P2MTY3</v>
          </cell>
          <cell r="Q20372">
            <v>40</v>
          </cell>
        </row>
        <row r="20373">
          <cell r="A20373" t="str">
            <v>60169437P2MTY3</v>
          </cell>
          <cell r="Q20373">
            <v>40</v>
          </cell>
        </row>
        <row r="20374">
          <cell r="A20374" t="str">
            <v>60169437P2MTY3</v>
          </cell>
          <cell r="Q20374">
            <v>40</v>
          </cell>
        </row>
        <row r="20375">
          <cell r="A20375" t="str">
            <v>60169437P2MTY3</v>
          </cell>
          <cell r="Q20375">
            <v>40</v>
          </cell>
        </row>
        <row r="20376">
          <cell r="A20376" t="str">
            <v>60169835P5MONBLW</v>
          </cell>
          <cell r="Q20376">
            <v>16</v>
          </cell>
        </row>
        <row r="20377">
          <cell r="A20377" t="str">
            <v>60169835P5MTY1</v>
          </cell>
          <cell r="Q20377">
            <v>48</v>
          </cell>
        </row>
        <row r="20378">
          <cell r="A20378" t="str">
            <v>60169835P5MTY3</v>
          </cell>
          <cell r="Q20378">
            <v>8</v>
          </cell>
        </row>
        <row r="20379">
          <cell r="A20379" t="str">
            <v>60169835P5MTY3</v>
          </cell>
          <cell r="Q20379">
            <v>30</v>
          </cell>
        </row>
        <row r="20380">
          <cell r="A20380" t="str">
            <v>60169835P5MTY3</v>
          </cell>
          <cell r="Q20380">
            <v>4</v>
          </cell>
        </row>
        <row r="20381">
          <cell r="A20381" t="str">
            <v>60171228P4MONBLW</v>
          </cell>
          <cell r="Q20381">
            <v>23</v>
          </cell>
        </row>
        <row r="20382">
          <cell r="A20382" t="str">
            <v>60171228P4MTY1</v>
          </cell>
          <cell r="Q20382">
            <v>1</v>
          </cell>
        </row>
        <row r="20383">
          <cell r="A20383" t="str">
            <v>60171228P4MTY1</v>
          </cell>
          <cell r="Q20383">
            <v>26</v>
          </cell>
        </row>
        <row r="20384">
          <cell r="A20384" t="str">
            <v>60171228P4MTY3</v>
          </cell>
          <cell r="Q20384">
            <v>2</v>
          </cell>
        </row>
        <row r="20385">
          <cell r="A20385" t="str">
            <v>60171228P4MTY3</v>
          </cell>
          <cell r="Q20385">
            <v>19</v>
          </cell>
        </row>
        <row r="20386">
          <cell r="A20386" t="str">
            <v>60169834P3MONBLW</v>
          </cell>
          <cell r="Q20386">
            <v>36</v>
          </cell>
        </row>
        <row r="20387">
          <cell r="A20387" t="str">
            <v>60169834P3MTY1</v>
          </cell>
          <cell r="Q20387">
            <v>61</v>
          </cell>
        </row>
        <row r="20388">
          <cell r="A20388" t="str">
            <v>60169834P3MTY3</v>
          </cell>
          <cell r="Q20388">
            <v>100</v>
          </cell>
        </row>
        <row r="20389">
          <cell r="A20389" t="str">
            <v>60169834P3MTY3</v>
          </cell>
          <cell r="Q20389">
            <v>1</v>
          </cell>
        </row>
        <row r="20390">
          <cell r="A20390" t="str">
            <v>60161267P1MONBLW</v>
          </cell>
          <cell r="Q20390">
            <v>61</v>
          </cell>
        </row>
        <row r="20391">
          <cell r="A20391" t="str">
            <v>60161267P1MTY1</v>
          </cell>
          <cell r="Q20391">
            <v>28</v>
          </cell>
        </row>
        <row r="20392">
          <cell r="A20392" t="str">
            <v>60161267P1MTY3</v>
          </cell>
          <cell r="Q20392">
            <v>87</v>
          </cell>
        </row>
        <row r="20393">
          <cell r="A20393" t="str">
            <v>60161267P1MTY3</v>
          </cell>
          <cell r="Q20393">
            <v>18</v>
          </cell>
        </row>
        <row r="20394">
          <cell r="A20394" t="str">
            <v>60161267P1MTY3</v>
          </cell>
          <cell r="Q20394">
            <v>98</v>
          </cell>
        </row>
        <row r="20395">
          <cell r="A20395" t="str">
            <v>60169832P2MONBLW</v>
          </cell>
          <cell r="Q20395">
            <v>74</v>
          </cell>
        </row>
        <row r="20396">
          <cell r="A20396" t="str">
            <v>60169832P2MTY1</v>
          </cell>
          <cell r="Q20396">
            <v>3</v>
          </cell>
        </row>
        <row r="20397">
          <cell r="A20397" t="str">
            <v>60169832P2MTY1</v>
          </cell>
          <cell r="Q20397">
            <v>16</v>
          </cell>
        </row>
        <row r="20398">
          <cell r="A20398" t="str">
            <v>60169832P2MTY3</v>
          </cell>
          <cell r="Q20398">
            <v>35</v>
          </cell>
        </row>
        <row r="20399">
          <cell r="A20399" t="str">
            <v>60169832P2REC-LARTX</v>
          </cell>
          <cell r="Q20399">
            <v>638</v>
          </cell>
        </row>
        <row r="20400">
          <cell r="A20400" t="str">
            <v>60169835P4MONBLW</v>
          </cell>
          <cell r="Q20400">
            <v>21</v>
          </cell>
        </row>
        <row r="20401">
          <cell r="A20401" t="str">
            <v>60169835P4MTY1</v>
          </cell>
          <cell r="Q20401">
            <v>20</v>
          </cell>
        </row>
        <row r="20402">
          <cell r="A20402" t="str">
            <v>60169835P4MTY3</v>
          </cell>
          <cell r="Q20402">
            <v>67</v>
          </cell>
        </row>
        <row r="20403">
          <cell r="A20403" t="str">
            <v>60171228P8MTY3</v>
          </cell>
          <cell r="Q20403">
            <v>4</v>
          </cell>
        </row>
        <row r="20404">
          <cell r="A20404" t="str">
            <v>60169438P2MONBLW</v>
          </cell>
          <cell r="Q20404">
            <v>47</v>
          </cell>
        </row>
        <row r="20405">
          <cell r="A20405" t="str">
            <v>60169438P2MTY3</v>
          </cell>
          <cell r="Q20405">
            <v>40</v>
          </cell>
        </row>
        <row r="20406">
          <cell r="A20406" t="str">
            <v>60169438P2MTY3</v>
          </cell>
          <cell r="Q20406">
            <v>40</v>
          </cell>
        </row>
        <row r="20407">
          <cell r="A20407" t="str">
            <v>60169438P2MTY3</v>
          </cell>
          <cell r="Q20407">
            <v>34</v>
          </cell>
        </row>
        <row r="20408">
          <cell r="A20408" t="str">
            <v>60169438P2MTY3</v>
          </cell>
          <cell r="Q20408">
            <v>40</v>
          </cell>
        </row>
        <row r="20409">
          <cell r="A20409" t="str">
            <v>60169438P2MTY3</v>
          </cell>
          <cell r="Q20409">
            <v>12</v>
          </cell>
        </row>
        <row r="20410">
          <cell r="A20410" t="str">
            <v>60169438P2MTY3</v>
          </cell>
          <cell r="Q20410">
            <v>45</v>
          </cell>
        </row>
        <row r="20411">
          <cell r="A20411" t="str">
            <v>60169438P2MTY3</v>
          </cell>
          <cell r="Q20411">
            <v>66</v>
          </cell>
        </row>
        <row r="20412">
          <cell r="A20412" t="str">
            <v>60169438P2MTY3</v>
          </cell>
          <cell r="Q20412">
            <v>8</v>
          </cell>
        </row>
        <row r="20413">
          <cell r="A20413" t="str">
            <v>60171228P6MONBLW</v>
          </cell>
          <cell r="Q20413">
            <v>23</v>
          </cell>
        </row>
        <row r="20414">
          <cell r="A20414" t="str">
            <v>60171228P6MTY1</v>
          </cell>
          <cell r="Q20414">
            <v>1</v>
          </cell>
        </row>
        <row r="20415">
          <cell r="A20415" t="str">
            <v>60171228P6MTY3</v>
          </cell>
          <cell r="Q20415">
            <v>16</v>
          </cell>
        </row>
        <row r="20416">
          <cell r="A20416" t="str">
            <v>60171228P6MTY3</v>
          </cell>
          <cell r="Q20416">
            <v>8</v>
          </cell>
        </row>
        <row r="20417">
          <cell r="A20417" t="str">
            <v>60171228P6MTY3</v>
          </cell>
          <cell r="Q20417">
            <v>24</v>
          </cell>
        </row>
        <row r="20418">
          <cell r="A20418" t="str">
            <v>60171228P6REC3PL</v>
          </cell>
          <cell r="Q20418">
            <v>6</v>
          </cell>
        </row>
        <row r="20419">
          <cell r="A20419" t="str">
            <v>60169835P6MONBLW</v>
          </cell>
          <cell r="Q20419">
            <v>11</v>
          </cell>
        </row>
        <row r="20420">
          <cell r="A20420" t="str">
            <v>60169835P6MTY1</v>
          </cell>
          <cell r="Q20420">
            <v>28</v>
          </cell>
        </row>
        <row r="20421">
          <cell r="A20421" t="str">
            <v>60169440P2MONBLW</v>
          </cell>
          <cell r="Q20421">
            <v>161</v>
          </cell>
        </row>
        <row r="20422">
          <cell r="A20422" t="str">
            <v>60169440P2MTY1</v>
          </cell>
          <cell r="Q20422">
            <v>36</v>
          </cell>
        </row>
        <row r="20423">
          <cell r="A20423" t="str">
            <v>60169440P2MTY3</v>
          </cell>
          <cell r="Q20423">
            <v>130</v>
          </cell>
        </row>
        <row r="20424">
          <cell r="A20424" t="str">
            <v>60169440P2MTY3</v>
          </cell>
          <cell r="Q20424">
            <v>240</v>
          </cell>
        </row>
        <row r="20425">
          <cell r="A20425" t="str">
            <v>60169440P2REC-LARTX</v>
          </cell>
          <cell r="Q20425">
            <v>643</v>
          </cell>
        </row>
        <row r="20426">
          <cell r="A20426" t="str">
            <v>60171228P7MTY3</v>
          </cell>
          <cell r="Q20426">
            <v>4</v>
          </cell>
        </row>
        <row r="20427">
          <cell r="A20427" t="str">
            <v>60169831P3MONBLW</v>
          </cell>
          <cell r="Q20427">
            <v>32</v>
          </cell>
        </row>
        <row r="20428">
          <cell r="A20428" t="str">
            <v>60169831P3MTY1</v>
          </cell>
          <cell r="Q20428">
            <v>12</v>
          </cell>
        </row>
        <row r="20429">
          <cell r="A20429" t="str">
            <v>60169831P3MTY3</v>
          </cell>
          <cell r="Q20429">
            <v>40</v>
          </cell>
        </row>
        <row r="20430">
          <cell r="A20430" t="str">
            <v>60169831P3MTY3</v>
          </cell>
          <cell r="Q20430">
            <v>20</v>
          </cell>
        </row>
        <row r="20431">
          <cell r="A20431" t="str">
            <v>60169831P3MTY3</v>
          </cell>
          <cell r="Q20431">
            <v>20</v>
          </cell>
        </row>
        <row r="20432">
          <cell r="A20432" t="str">
            <v>60169831P3MTY3</v>
          </cell>
          <cell r="Q20432">
            <v>40</v>
          </cell>
        </row>
        <row r="20433">
          <cell r="A20433" t="str">
            <v>60169831P3MTY3</v>
          </cell>
          <cell r="Q20433">
            <v>40</v>
          </cell>
        </row>
        <row r="20434">
          <cell r="A20434" t="str">
            <v>60169831P3MTY3</v>
          </cell>
          <cell r="Q20434">
            <v>40</v>
          </cell>
        </row>
        <row r="20435">
          <cell r="A20435" t="str">
            <v>60171228P5MONBLW</v>
          </cell>
          <cell r="Q20435">
            <v>23</v>
          </cell>
        </row>
        <row r="20436">
          <cell r="A20436" t="str">
            <v>60171228P5MTY1</v>
          </cell>
          <cell r="Q20436">
            <v>35</v>
          </cell>
        </row>
        <row r="20437">
          <cell r="A20437" t="str">
            <v>60171228P5MTY3</v>
          </cell>
          <cell r="Q20437">
            <v>27</v>
          </cell>
        </row>
        <row r="20438">
          <cell r="A20438" t="str">
            <v>60169835P3MONBLW</v>
          </cell>
          <cell r="Q20438">
            <v>17</v>
          </cell>
        </row>
        <row r="20439">
          <cell r="A20439" t="str">
            <v>60169835P3MTY1</v>
          </cell>
          <cell r="Q20439">
            <v>18</v>
          </cell>
        </row>
        <row r="20440">
          <cell r="A20440" t="str">
            <v>60169835P3MTY3</v>
          </cell>
          <cell r="Q20440">
            <v>79</v>
          </cell>
        </row>
        <row r="20441">
          <cell r="A20441" t="str">
            <v>60169835P3MTY3</v>
          </cell>
          <cell r="Q20441">
            <v>10</v>
          </cell>
        </row>
        <row r="20442">
          <cell r="A20442" t="str">
            <v>60171228P1MONBLW</v>
          </cell>
          <cell r="Q20442">
            <v>2</v>
          </cell>
        </row>
        <row r="20443">
          <cell r="A20443" t="str">
            <v>60171228P1MONDP</v>
          </cell>
          <cell r="Q20443">
            <v>9</v>
          </cell>
        </row>
        <row r="20444">
          <cell r="A20444" t="str">
            <v>60171228P1MTY1</v>
          </cell>
          <cell r="Q20444">
            <v>12</v>
          </cell>
        </row>
        <row r="20445">
          <cell r="A20445" t="str">
            <v>60171228P1MTY3</v>
          </cell>
          <cell r="Q20445">
            <v>12</v>
          </cell>
        </row>
        <row r="20446">
          <cell r="A20446" t="str">
            <v>60171228P1MTY3</v>
          </cell>
          <cell r="Q20446">
            <v>5</v>
          </cell>
        </row>
        <row r="20447">
          <cell r="A20447" t="str">
            <v>60171228P1MTY3</v>
          </cell>
          <cell r="Q20447">
            <v>4</v>
          </cell>
        </row>
        <row r="20448">
          <cell r="A20448" t="str">
            <v>60171228P1MTY3</v>
          </cell>
          <cell r="Q20448">
            <v>3</v>
          </cell>
        </row>
        <row r="20449">
          <cell r="A20449" t="str">
            <v>60171228P1MTY3</v>
          </cell>
          <cell r="Q20449">
            <v>22</v>
          </cell>
        </row>
        <row r="20450">
          <cell r="A20450" t="str">
            <v>60171228P3MONBLW</v>
          </cell>
          <cell r="Q20450">
            <v>2</v>
          </cell>
        </row>
        <row r="20451">
          <cell r="A20451" t="str">
            <v>60171228P3MONDP</v>
          </cell>
          <cell r="Q20451">
            <v>10</v>
          </cell>
        </row>
        <row r="20452">
          <cell r="A20452" t="str">
            <v>60171228P3MTY1</v>
          </cell>
          <cell r="Q20452">
            <v>6</v>
          </cell>
        </row>
        <row r="20453">
          <cell r="A20453" t="str">
            <v>60171228P3MTY3</v>
          </cell>
          <cell r="Q20453">
            <v>11</v>
          </cell>
        </row>
        <row r="20454">
          <cell r="A20454" t="str">
            <v>60171228P3MTY3</v>
          </cell>
          <cell r="Q20454">
            <v>2</v>
          </cell>
        </row>
        <row r="20455">
          <cell r="A20455" t="str">
            <v>60171228P3MTY3</v>
          </cell>
          <cell r="Q20455">
            <v>3</v>
          </cell>
        </row>
        <row r="20456">
          <cell r="A20456" t="str">
            <v>60171228P3MTY3</v>
          </cell>
          <cell r="Q20456">
            <v>18</v>
          </cell>
        </row>
        <row r="20457">
          <cell r="A20457" t="str">
            <v>60171228P2MONDP</v>
          </cell>
          <cell r="Q20457">
            <v>16</v>
          </cell>
        </row>
        <row r="20458">
          <cell r="A20458" t="str">
            <v>60171228P2MTY1</v>
          </cell>
          <cell r="Q20458">
            <v>6</v>
          </cell>
        </row>
        <row r="20459">
          <cell r="A20459" t="str">
            <v>60171228P2MTY3</v>
          </cell>
          <cell r="Q20459">
            <v>23</v>
          </cell>
        </row>
        <row r="20460">
          <cell r="A20460" t="str">
            <v>60171228P2MTY3</v>
          </cell>
          <cell r="Q20460">
            <v>16</v>
          </cell>
        </row>
        <row r="20461">
          <cell r="A20461" t="str">
            <v>60171228P2MTY3</v>
          </cell>
          <cell r="Q20461">
            <v>20</v>
          </cell>
        </row>
        <row r="20462">
          <cell r="A20462" t="str">
            <v>60171228P2MTY3</v>
          </cell>
          <cell r="Q20462">
            <v>9</v>
          </cell>
        </row>
        <row r="20463">
          <cell r="A20463" t="str">
            <v>60171228P2MTY3</v>
          </cell>
          <cell r="Q20463">
            <v>2</v>
          </cell>
        </row>
        <row r="20464">
          <cell r="A20464" t="str">
            <v>60171228P2MTY3</v>
          </cell>
          <cell r="Q20464">
            <v>1</v>
          </cell>
        </row>
        <row r="20465">
          <cell r="A20465" t="str">
            <v>60169834P4MONBLW</v>
          </cell>
          <cell r="Q20465">
            <v>36</v>
          </cell>
        </row>
        <row r="20466">
          <cell r="A20466" t="str">
            <v>60169834P4MTY1</v>
          </cell>
          <cell r="Q20466">
            <v>17</v>
          </cell>
        </row>
        <row r="20467">
          <cell r="A20467" t="str">
            <v>60169834P4MTY3</v>
          </cell>
          <cell r="Q20467">
            <v>92</v>
          </cell>
        </row>
        <row r="20468">
          <cell r="A20468" t="str">
            <v>60169834P4MTY3</v>
          </cell>
          <cell r="Q20468">
            <v>19</v>
          </cell>
        </row>
        <row r="20469">
          <cell r="A20469" t="str">
            <v>60169834P4MTY3</v>
          </cell>
          <cell r="Q20469">
            <v>90</v>
          </cell>
        </row>
        <row r="20470">
          <cell r="A20470" t="str">
            <v>60174404P1MONEP</v>
          </cell>
          <cell r="Q20470">
            <v>21</v>
          </cell>
        </row>
        <row r="20471">
          <cell r="A20471" t="str">
            <v>60174404P1MTY1</v>
          </cell>
          <cell r="Q20471">
            <v>2</v>
          </cell>
        </row>
        <row r="20472">
          <cell r="A20472" t="str">
            <v>60174404P1MTY1</v>
          </cell>
          <cell r="Q20472">
            <v>7</v>
          </cell>
        </row>
        <row r="20473">
          <cell r="A20473" t="str">
            <v>60174404P1MTY1</v>
          </cell>
          <cell r="Q20473">
            <v>38</v>
          </cell>
        </row>
        <row r="20474">
          <cell r="A20474" t="str">
            <v>60174404P1MTY3</v>
          </cell>
          <cell r="Q20474">
            <v>5</v>
          </cell>
        </row>
        <row r="20475">
          <cell r="A20475" t="str">
            <v>60174404P1MTY3</v>
          </cell>
          <cell r="Q20475">
            <v>35</v>
          </cell>
        </row>
        <row r="20476">
          <cell r="A20476" t="str">
            <v>60174404P1MTY3</v>
          </cell>
          <cell r="Q20476">
            <v>8</v>
          </cell>
        </row>
        <row r="20477">
          <cell r="A20477" t="str">
            <v>60174404P1MTY3</v>
          </cell>
          <cell r="Q20477">
            <v>3</v>
          </cell>
        </row>
        <row r="20478">
          <cell r="A20478" t="str">
            <v>60167795P1MONEP</v>
          </cell>
          <cell r="Q20478">
            <v>22</v>
          </cell>
        </row>
        <row r="20479">
          <cell r="A20479" t="str">
            <v>60167795P1MRBM</v>
          </cell>
          <cell r="Q20479">
            <v>2</v>
          </cell>
        </row>
        <row r="20480">
          <cell r="A20480" t="str">
            <v>60167795P1MTY1</v>
          </cell>
          <cell r="Q20480">
            <v>3</v>
          </cell>
        </row>
        <row r="20481">
          <cell r="A20481" t="str">
            <v>60167795P1MTY1</v>
          </cell>
          <cell r="Q20481">
            <v>5</v>
          </cell>
        </row>
        <row r="20482">
          <cell r="A20482" t="str">
            <v>60167795P1MTY1</v>
          </cell>
          <cell r="Q20482">
            <v>6</v>
          </cell>
        </row>
        <row r="20483">
          <cell r="A20483" t="str">
            <v>60167795P1MTY3</v>
          </cell>
          <cell r="Q20483">
            <v>24</v>
          </cell>
        </row>
        <row r="20484">
          <cell r="A20484" t="str">
            <v>60168872P1MONEP</v>
          </cell>
          <cell r="Q20484">
            <v>34</v>
          </cell>
        </row>
        <row r="20485">
          <cell r="A20485" t="str">
            <v>60168872P1MTY1</v>
          </cell>
          <cell r="Q20485">
            <v>5</v>
          </cell>
        </row>
        <row r="20486">
          <cell r="A20486" t="str">
            <v>60168872P1MTY3</v>
          </cell>
          <cell r="Q20486">
            <v>12</v>
          </cell>
        </row>
        <row r="20487">
          <cell r="A20487" t="str">
            <v>60168872P1MTY3</v>
          </cell>
          <cell r="Q20487">
            <v>2</v>
          </cell>
        </row>
        <row r="20488">
          <cell r="A20488" t="str">
            <v>60168872P1MTY3</v>
          </cell>
          <cell r="Q20488">
            <v>12</v>
          </cell>
        </row>
        <row r="20489">
          <cell r="A20489" t="str">
            <v>60168872P1MTY3</v>
          </cell>
          <cell r="Q20489">
            <v>6</v>
          </cell>
        </row>
        <row r="20490">
          <cell r="A20490" t="str">
            <v>60174403P1MONEP</v>
          </cell>
          <cell r="Q20490">
            <v>27</v>
          </cell>
        </row>
        <row r="20491">
          <cell r="A20491" t="str">
            <v>60174403P1MTY1</v>
          </cell>
          <cell r="Q20491">
            <v>5</v>
          </cell>
        </row>
        <row r="20492">
          <cell r="A20492" t="str">
            <v>60174403P1MTY1</v>
          </cell>
          <cell r="Q20492">
            <v>31</v>
          </cell>
        </row>
        <row r="20493">
          <cell r="A20493" t="str">
            <v>60174403P1MTY1</v>
          </cell>
          <cell r="Q20493">
            <v>37</v>
          </cell>
        </row>
        <row r="20494">
          <cell r="A20494" t="str">
            <v>60174406P1MONEP</v>
          </cell>
          <cell r="Q20494">
            <v>129</v>
          </cell>
        </row>
        <row r="20495">
          <cell r="A20495" t="str">
            <v>60174406P1MTY1</v>
          </cell>
          <cell r="Q20495">
            <v>5</v>
          </cell>
        </row>
        <row r="20496">
          <cell r="A20496" t="str">
            <v>60174406P1MTY1</v>
          </cell>
          <cell r="Q20496">
            <v>33</v>
          </cell>
        </row>
        <row r="20497">
          <cell r="A20497" t="str">
            <v>60174406P1MTY3</v>
          </cell>
          <cell r="Q20497">
            <v>38</v>
          </cell>
        </row>
        <row r="20498">
          <cell r="A20498" t="str">
            <v>10114911P1MTY3</v>
          </cell>
          <cell r="Q20498">
            <v>13700</v>
          </cell>
        </row>
        <row r="20499">
          <cell r="A20499" t="str">
            <v>10109457P2MON-AFC</v>
          </cell>
          <cell r="Q20499">
            <v>14</v>
          </cell>
        </row>
        <row r="20500">
          <cell r="A20500" t="str">
            <v>10109457P1MON-AFC</v>
          </cell>
          <cell r="Q20500">
            <v>2</v>
          </cell>
        </row>
        <row r="20501">
          <cell r="A20501" t="str">
            <v>10115585P1MONEP</v>
          </cell>
          <cell r="Q20501">
            <v>4157</v>
          </cell>
        </row>
        <row r="20502">
          <cell r="A20502" t="str">
            <v>10115585P1REC-LARTX</v>
          </cell>
          <cell r="Q20502">
            <v>7200</v>
          </cell>
        </row>
        <row r="20503">
          <cell r="A20503" t="str">
            <v>10115587P1MONEP</v>
          </cell>
          <cell r="Q20503">
            <v>487</v>
          </cell>
        </row>
        <row r="20504">
          <cell r="A20504" t="str">
            <v>10115587P1MTY1</v>
          </cell>
          <cell r="Q20504">
            <v>8000</v>
          </cell>
        </row>
        <row r="20505">
          <cell r="A20505" t="str">
            <v>10115586P1MTY1</v>
          </cell>
          <cell r="Q20505">
            <v>1215</v>
          </cell>
        </row>
        <row r="20506">
          <cell r="A20506" t="str">
            <v>10115586P1MTY3</v>
          </cell>
          <cell r="Q20506">
            <v>5000</v>
          </cell>
        </row>
        <row r="20507">
          <cell r="A20507" t="str">
            <v>10115586P1REC-LARTX</v>
          </cell>
          <cell r="Q20507">
            <v>8000</v>
          </cell>
        </row>
        <row r="20508">
          <cell r="A20508" t="str">
            <v>10115833P1MONDP</v>
          </cell>
          <cell r="Q20508">
            <v>13</v>
          </cell>
        </row>
        <row r="20509">
          <cell r="A20509" t="str">
            <v>10115833P1MTY1</v>
          </cell>
          <cell r="Q20509">
            <v>25</v>
          </cell>
        </row>
        <row r="20510">
          <cell r="A20510" t="str">
            <v>10115833P1MTY3</v>
          </cell>
          <cell r="Q20510">
            <v>6</v>
          </cell>
        </row>
        <row r="20511">
          <cell r="A20511" t="str">
            <v>10115833P1MTY3</v>
          </cell>
          <cell r="Q20511">
            <v>6</v>
          </cell>
        </row>
        <row r="20512">
          <cell r="A20512" t="str">
            <v>10115833P1MTY3</v>
          </cell>
          <cell r="Q20512">
            <v>4</v>
          </cell>
        </row>
        <row r="20513">
          <cell r="A20513" t="str">
            <v>10115833P1MTY3</v>
          </cell>
          <cell r="Q20513">
            <v>6</v>
          </cell>
        </row>
        <row r="20514">
          <cell r="A20514" t="str">
            <v>10115833P1MTY3</v>
          </cell>
          <cell r="Q20514">
            <v>6</v>
          </cell>
        </row>
        <row r="20515">
          <cell r="A20515" t="str">
            <v>10115833P1MTY3</v>
          </cell>
          <cell r="Q20515">
            <v>6</v>
          </cell>
        </row>
        <row r="20516">
          <cell r="A20516" t="str">
            <v>10115833P1MTY3</v>
          </cell>
          <cell r="Q20516">
            <v>6</v>
          </cell>
        </row>
        <row r="20517">
          <cell r="A20517" t="str">
            <v>10115833P1MTY3</v>
          </cell>
          <cell r="Q20517">
            <v>6</v>
          </cell>
        </row>
        <row r="20518">
          <cell r="A20518" t="str">
            <v>10115833P1MTY3</v>
          </cell>
          <cell r="Q20518">
            <v>6</v>
          </cell>
        </row>
        <row r="20519">
          <cell r="A20519" t="str">
            <v>10115833P1MTY3</v>
          </cell>
          <cell r="Q20519">
            <v>6</v>
          </cell>
        </row>
        <row r="20520">
          <cell r="A20520" t="str">
            <v>10115833P1MTY3</v>
          </cell>
          <cell r="Q20520">
            <v>6</v>
          </cell>
        </row>
        <row r="20521">
          <cell r="A20521" t="str">
            <v>10115833P1MTY3</v>
          </cell>
          <cell r="Q20521">
            <v>6</v>
          </cell>
        </row>
        <row r="20522">
          <cell r="A20522" t="str">
            <v>10115833P1MTY3</v>
          </cell>
          <cell r="Q20522">
            <v>6</v>
          </cell>
        </row>
        <row r="20523">
          <cell r="A20523" t="str">
            <v>10115833P1MTY3</v>
          </cell>
          <cell r="Q20523">
            <v>6</v>
          </cell>
        </row>
        <row r="20524">
          <cell r="A20524" t="str">
            <v>10115833P1MTY3</v>
          </cell>
          <cell r="Q20524">
            <v>6</v>
          </cell>
        </row>
        <row r="20525">
          <cell r="A20525" t="str">
            <v>10115833P1MTY3</v>
          </cell>
          <cell r="Q20525">
            <v>6</v>
          </cell>
        </row>
        <row r="20526">
          <cell r="A20526" t="str">
            <v>10115833P1MTY3</v>
          </cell>
          <cell r="Q20526">
            <v>6</v>
          </cell>
        </row>
        <row r="20527">
          <cell r="A20527" t="str">
            <v>10115833P1MTY3</v>
          </cell>
          <cell r="Q20527">
            <v>6</v>
          </cell>
        </row>
        <row r="20528">
          <cell r="A20528" t="str">
            <v>10115833P1MTY3</v>
          </cell>
          <cell r="Q20528">
            <v>6</v>
          </cell>
        </row>
        <row r="20529">
          <cell r="A20529" t="str">
            <v>10115833P1MTY3</v>
          </cell>
          <cell r="Q20529">
            <v>18</v>
          </cell>
        </row>
        <row r="20530">
          <cell r="A20530" t="str">
            <v>10115833P1MTY3</v>
          </cell>
          <cell r="Q20530">
            <v>6</v>
          </cell>
        </row>
        <row r="20531">
          <cell r="A20531" t="str">
            <v>10115833P1MTY3</v>
          </cell>
          <cell r="Q20531">
            <v>6</v>
          </cell>
        </row>
        <row r="20532">
          <cell r="A20532" t="str">
            <v>10115833P1MTY3</v>
          </cell>
          <cell r="Q20532">
            <v>6</v>
          </cell>
        </row>
        <row r="20533">
          <cell r="A20533" t="str">
            <v>10115833P1MTY3</v>
          </cell>
          <cell r="Q20533">
            <v>4</v>
          </cell>
        </row>
        <row r="20534">
          <cell r="A20534" t="str">
            <v>10115833P1MTY3</v>
          </cell>
          <cell r="Q20534">
            <v>6</v>
          </cell>
        </row>
        <row r="20535">
          <cell r="A20535" t="str">
            <v>10115833P1MTY3</v>
          </cell>
          <cell r="Q20535">
            <v>6</v>
          </cell>
        </row>
        <row r="20536">
          <cell r="A20536" t="str">
            <v>10115833P1MTY3</v>
          </cell>
          <cell r="Q20536">
            <v>6</v>
          </cell>
        </row>
        <row r="20537">
          <cell r="A20537" t="str">
            <v>10115833P1MTY3</v>
          </cell>
          <cell r="Q20537">
            <v>6</v>
          </cell>
        </row>
        <row r="20538">
          <cell r="A20538" t="str">
            <v>10115833P1MTY3</v>
          </cell>
          <cell r="Q20538">
            <v>6</v>
          </cell>
        </row>
        <row r="20539">
          <cell r="A20539" t="str">
            <v>10115833P1MTY3</v>
          </cell>
          <cell r="Q20539">
            <v>2</v>
          </cell>
        </row>
        <row r="20540">
          <cell r="A20540" t="str">
            <v>10115833P1MTY3</v>
          </cell>
          <cell r="Q20540">
            <v>6</v>
          </cell>
        </row>
        <row r="20541">
          <cell r="A20541" t="str">
            <v>10115833P1MTY3</v>
          </cell>
          <cell r="Q20541">
            <v>6</v>
          </cell>
        </row>
        <row r="20542">
          <cell r="A20542" t="str">
            <v>10115833P1MTY3</v>
          </cell>
          <cell r="Q20542">
            <v>18</v>
          </cell>
        </row>
        <row r="20543">
          <cell r="A20543" t="str">
            <v>10115833P1MTY3</v>
          </cell>
          <cell r="Q20543">
            <v>6</v>
          </cell>
        </row>
        <row r="20544">
          <cell r="A20544" t="str">
            <v>10115833P1MTY3</v>
          </cell>
          <cell r="Q20544">
            <v>6</v>
          </cell>
        </row>
        <row r="20545">
          <cell r="A20545" t="str">
            <v>10115833P1MTY3</v>
          </cell>
          <cell r="Q20545">
            <v>18</v>
          </cell>
        </row>
        <row r="20546">
          <cell r="A20546" t="str">
            <v>10115833P1MTY3</v>
          </cell>
          <cell r="Q20546">
            <v>6</v>
          </cell>
        </row>
        <row r="20547">
          <cell r="A20547" t="str">
            <v>10115833P1MTY3</v>
          </cell>
          <cell r="Q20547">
            <v>6</v>
          </cell>
        </row>
        <row r="20548">
          <cell r="A20548" t="str">
            <v>10115833P1MTY3</v>
          </cell>
          <cell r="Q20548">
            <v>6</v>
          </cell>
        </row>
        <row r="20549">
          <cell r="A20549" t="str">
            <v>10115833P1MTY3</v>
          </cell>
          <cell r="Q20549">
            <v>12</v>
          </cell>
        </row>
        <row r="20550">
          <cell r="A20550" t="str">
            <v>10115833P1MTY3</v>
          </cell>
          <cell r="Q20550">
            <v>6</v>
          </cell>
        </row>
        <row r="20551">
          <cell r="A20551" t="str">
            <v>10115833P1MTY3</v>
          </cell>
          <cell r="Q20551">
            <v>6</v>
          </cell>
        </row>
        <row r="20552">
          <cell r="A20552" t="str">
            <v>10115833P1MTY3</v>
          </cell>
          <cell r="Q20552">
            <v>6</v>
          </cell>
        </row>
        <row r="20553">
          <cell r="A20553" t="str">
            <v>10115833P1MTY3</v>
          </cell>
          <cell r="Q20553">
            <v>6</v>
          </cell>
        </row>
        <row r="20554">
          <cell r="A20554" t="str">
            <v>10115833P1MTY3</v>
          </cell>
          <cell r="Q20554">
            <v>6</v>
          </cell>
        </row>
        <row r="20555">
          <cell r="A20555" t="str">
            <v>10108945P1MON</v>
          </cell>
          <cell r="Q20555">
            <v>1</v>
          </cell>
        </row>
        <row r="20556">
          <cell r="A20556" t="str">
            <v>10108945P1MON-AFC</v>
          </cell>
          <cell r="Q20556">
            <v>16</v>
          </cell>
        </row>
        <row r="20557">
          <cell r="A20557" t="str">
            <v>10108945P1MTY1</v>
          </cell>
          <cell r="Q20557">
            <v>61</v>
          </cell>
        </row>
        <row r="20558">
          <cell r="A20558" t="str">
            <v>10103479P9MKFG</v>
          </cell>
          <cell r="Q20558">
            <v>6</v>
          </cell>
        </row>
        <row r="20559">
          <cell r="A20559" t="str">
            <v>10103479P9WHPIPING</v>
          </cell>
          <cell r="Q20559">
            <v>6</v>
          </cell>
        </row>
        <row r="20560">
          <cell r="A20560" t="str">
            <v>10103479P10MKFG</v>
          </cell>
          <cell r="Q20560">
            <v>8</v>
          </cell>
        </row>
        <row r="20561">
          <cell r="A20561" t="str">
            <v>10103479P10WHPIPING</v>
          </cell>
          <cell r="Q20561">
            <v>17</v>
          </cell>
        </row>
        <row r="20562">
          <cell r="A20562" t="str">
            <v>10103479P7MKFG</v>
          </cell>
          <cell r="Q20562">
            <v>7</v>
          </cell>
        </row>
        <row r="20563">
          <cell r="A20563" t="str">
            <v>10103479P7WHPIPING</v>
          </cell>
          <cell r="Q20563">
            <v>7</v>
          </cell>
        </row>
        <row r="20564">
          <cell r="A20564" t="str">
            <v>10103489G1MKFG</v>
          </cell>
          <cell r="Q20564">
            <v>1</v>
          </cell>
        </row>
        <row r="20565">
          <cell r="A20565" t="str">
            <v>10103479P6MKFG</v>
          </cell>
          <cell r="Q20565">
            <v>3</v>
          </cell>
        </row>
        <row r="20566">
          <cell r="A20566" t="str">
            <v>10103479P6WHPIPING</v>
          </cell>
          <cell r="Q20566">
            <v>30</v>
          </cell>
        </row>
        <row r="20567">
          <cell r="A20567" t="str">
            <v>10103479P8MKFG</v>
          </cell>
          <cell r="Q20567">
            <v>7</v>
          </cell>
        </row>
        <row r="20568">
          <cell r="A20568" t="str">
            <v>10103479P8WHPIPING</v>
          </cell>
          <cell r="Q20568">
            <v>7</v>
          </cell>
        </row>
        <row r="20569">
          <cell r="A20569" t="str">
            <v>10103479P4MKFG</v>
          </cell>
          <cell r="Q20569">
            <v>3</v>
          </cell>
        </row>
        <row r="20570">
          <cell r="A20570" t="str">
            <v>10103479P4WHPIPING</v>
          </cell>
          <cell r="Q20570">
            <v>7</v>
          </cell>
        </row>
        <row r="20571">
          <cell r="A20571" t="str">
            <v>10103479P1MKFG</v>
          </cell>
          <cell r="Q20571">
            <v>3</v>
          </cell>
        </row>
        <row r="20572">
          <cell r="A20572" t="str">
            <v>10103479P3MKFG</v>
          </cell>
          <cell r="Q20572">
            <v>4</v>
          </cell>
        </row>
        <row r="20573">
          <cell r="A20573" t="str">
            <v>10103479P3WHPIPING</v>
          </cell>
          <cell r="Q20573">
            <v>6</v>
          </cell>
        </row>
        <row r="20574">
          <cell r="A20574" t="str">
            <v>10103479P5MKFG</v>
          </cell>
          <cell r="Q20574">
            <v>3</v>
          </cell>
        </row>
        <row r="20575">
          <cell r="A20575" t="str">
            <v>10103479P5WHPIPING</v>
          </cell>
          <cell r="Q20575">
            <v>4</v>
          </cell>
        </row>
        <row r="20576">
          <cell r="A20576" t="str">
            <v>10103479P2MKFG</v>
          </cell>
          <cell r="Q20576">
            <v>1</v>
          </cell>
        </row>
        <row r="20577">
          <cell r="A20577" t="str">
            <v>10103479P2WHPIPING</v>
          </cell>
          <cell r="Q20577">
            <v>5</v>
          </cell>
        </row>
        <row r="20578">
          <cell r="A20578" t="str">
            <v>10103452G2MONDP</v>
          </cell>
          <cell r="Q20578">
            <v>22</v>
          </cell>
        </row>
        <row r="20579">
          <cell r="A20579" t="str">
            <v>10103452G2MONEP</v>
          </cell>
          <cell r="Q20579">
            <v>2</v>
          </cell>
        </row>
        <row r="20580">
          <cell r="A20580" t="str">
            <v>10103452G2MTY1</v>
          </cell>
          <cell r="Q20580">
            <v>19</v>
          </cell>
        </row>
        <row r="20581">
          <cell r="A20581" t="str">
            <v>10103452G2MTY3</v>
          </cell>
          <cell r="Q20581">
            <v>8</v>
          </cell>
        </row>
        <row r="20582">
          <cell r="A20582" t="str">
            <v>10103452G2MTY3</v>
          </cell>
          <cell r="Q20582">
            <v>6</v>
          </cell>
        </row>
        <row r="20583">
          <cell r="A20583" t="str">
            <v>10103452G2MTY3</v>
          </cell>
          <cell r="Q20583">
            <v>3</v>
          </cell>
        </row>
        <row r="20584">
          <cell r="A20584" t="str">
            <v>10103449G1MONDP</v>
          </cell>
          <cell r="Q20584">
            <v>23</v>
          </cell>
        </row>
        <row r="20585">
          <cell r="A20585" t="str">
            <v>10103449G1MTY1</v>
          </cell>
          <cell r="Q20585">
            <v>15</v>
          </cell>
        </row>
        <row r="20586">
          <cell r="A20586" t="str">
            <v>10103449G1MTY1</v>
          </cell>
          <cell r="Q20586">
            <v>25</v>
          </cell>
        </row>
        <row r="20587">
          <cell r="A20587" t="str">
            <v>10103449G1MTY3</v>
          </cell>
          <cell r="Q20587">
            <v>7</v>
          </cell>
        </row>
        <row r="20588">
          <cell r="A20588" t="str">
            <v>10103449G1MTY3</v>
          </cell>
          <cell r="Q20588">
            <v>1</v>
          </cell>
        </row>
        <row r="20589">
          <cell r="A20589" t="str">
            <v>10103449G1MTY3</v>
          </cell>
          <cell r="Q20589">
            <v>15</v>
          </cell>
        </row>
        <row r="20590">
          <cell r="A20590" t="str">
            <v>10103449G1MTY3</v>
          </cell>
          <cell r="Q20590">
            <v>41</v>
          </cell>
        </row>
        <row r="20591">
          <cell r="A20591" t="str">
            <v>10103449G1MTY3</v>
          </cell>
          <cell r="Q20591">
            <v>15</v>
          </cell>
        </row>
        <row r="20592">
          <cell r="A20592" t="str">
            <v>10103449G1MTY3</v>
          </cell>
          <cell r="Q20592">
            <v>11</v>
          </cell>
        </row>
        <row r="20593">
          <cell r="A20593" t="str">
            <v>10103449G1MTY3</v>
          </cell>
          <cell r="Q20593">
            <v>5</v>
          </cell>
        </row>
        <row r="20594">
          <cell r="A20594" t="str">
            <v>10103449G1MTY3</v>
          </cell>
          <cell r="Q20594">
            <v>75</v>
          </cell>
        </row>
        <row r="20595">
          <cell r="A20595" t="str">
            <v>10103447G1MONDP</v>
          </cell>
          <cell r="Q20595">
            <v>31</v>
          </cell>
        </row>
        <row r="20596">
          <cell r="A20596" t="str">
            <v>10103447G1MTY1</v>
          </cell>
          <cell r="Q20596">
            <v>20</v>
          </cell>
        </row>
        <row r="20597">
          <cell r="A20597" t="str">
            <v>10103447G1MTY3</v>
          </cell>
          <cell r="Q20597">
            <v>35</v>
          </cell>
        </row>
        <row r="20598">
          <cell r="A20598" t="str">
            <v>10103447G1MTY3</v>
          </cell>
          <cell r="Q20598">
            <v>40</v>
          </cell>
        </row>
        <row r="20599">
          <cell r="A20599" t="str">
            <v>10103447G1MTY3</v>
          </cell>
          <cell r="Q20599">
            <v>38</v>
          </cell>
        </row>
        <row r="20600">
          <cell r="A20600" t="str">
            <v>10103447G1MTY3</v>
          </cell>
          <cell r="Q20600">
            <v>75</v>
          </cell>
        </row>
        <row r="20601">
          <cell r="A20601" t="str">
            <v>10103447G1MTY3</v>
          </cell>
          <cell r="Q20601">
            <v>6</v>
          </cell>
        </row>
        <row r="20602">
          <cell r="A20602" t="str">
            <v>10103447G1MTY3</v>
          </cell>
          <cell r="Q20602">
            <v>75</v>
          </cell>
        </row>
        <row r="20603">
          <cell r="A20603" t="str">
            <v>10103448G1MONDP</v>
          </cell>
          <cell r="Q20603">
            <v>22</v>
          </cell>
        </row>
        <row r="20604">
          <cell r="A20604" t="str">
            <v>10103448G1MTY1</v>
          </cell>
          <cell r="Q20604">
            <v>34</v>
          </cell>
        </row>
        <row r="20605">
          <cell r="A20605" t="str">
            <v>10103448G1MTY3</v>
          </cell>
          <cell r="Q20605">
            <v>5</v>
          </cell>
        </row>
        <row r="20606">
          <cell r="A20606" t="str">
            <v>10103448G1MTY3</v>
          </cell>
          <cell r="Q20606">
            <v>9</v>
          </cell>
        </row>
        <row r="20607">
          <cell r="A20607" t="str">
            <v>10103448G1MTY3</v>
          </cell>
          <cell r="Q20607">
            <v>4</v>
          </cell>
        </row>
        <row r="20608">
          <cell r="A20608" t="str">
            <v>10103448G1MTY3</v>
          </cell>
          <cell r="Q20608">
            <v>45</v>
          </cell>
        </row>
        <row r="20609">
          <cell r="A20609" t="str">
            <v>10103448G1MTY3</v>
          </cell>
          <cell r="Q20609">
            <v>3</v>
          </cell>
        </row>
        <row r="20610">
          <cell r="A20610" t="str">
            <v>10103448G1MTY3</v>
          </cell>
          <cell r="Q20610">
            <v>21</v>
          </cell>
        </row>
        <row r="20611">
          <cell r="A20611" t="str">
            <v>10103448G1MTY3</v>
          </cell>
          <cell r="Q20611">
            <v>3</v>
          </cell>
        </row>
        <row r="20612">
          <cell r="A20612" t="str">
            <v>10103448G1MTY3</v>
          </cell>
          <cell r="Q20612">
            <v>75</v>
          </cell>
        </row>
        <row r="20613">
          <cell r="A20613" t="str">
            <v>10103448G1MTY3</v>
          </cell>
          <cell r="Q20613">
            <v>2</v>
          </cell>
        </row>
        <row r="20614">
          <cell r="A20614" t="str">
            <v>10103455G1MONDP</v>
          </cell>
          <cell r="Q20614">
            <v>23</v>
          </cell>
        </row>
        <row r="20615">
          <cell r="A20615" t="str">
            <v>10103455G1MTY1</v>
          </cell>
          <cell r="Q20615">
            <v>1</v>
          </cell>
        </row>
        <row r="20616">
          <cell r="A20616" t="str">
            <v>10103455G1MTY3</v>
          </cell>
          <cell r="Q20616">
            <v>75</v>
          </cell>
        </row>
        <row r="20617">
          <cell r="A20617" t="str">
            <v>10103455G1MTY3</v>
          </cell>
          <cell r="Q20617">
            <v>75</v>
          </cell>
        </row>
        <row r="20618">
          <cell r="A20618" t="str">
            <v>10103455G1MTY3</v>
          </cell>
          <cell r="Q20618">
            <v>76</v>
          </cell>
        </row>
        <row r="20619">
          <cell r="A20619" t="str">
            <v>10103455G1MTY3</v>
          </cell>
          <cell r="Q20619">
            <v>75</v>
          </cell>
        </row>
        <row r="20620">
          <cell r="A20620" t="str">
            <v>10103454G2MONDP</v>
          </cell>
          <cell r="Q20620">
            <v>14</v>
          </cell>
        </row>
        <row r="20621">
          <cell r="A20621" t="str">
            <v>10103454G2MTY1</v>
          </cell>
          <cell r="Q20621">
            <v>32</v>
          </cell>
        </row>
        <row r="20622">
          <cell r="A20622" t="str">
            <v>10103454G2MTY3</v>
          </cell>
          <cell r="Q20622">
            <v>8</v>
          </cell>
        </row>
        <row r="20623">
          <cell r="A20623" t="str">
            <v>10103454G2MTY3</v>
          </cell>
          <cell r="Q20623">
            <v>2</v>
          </cell>
        </row>
        <row r="20624">
          <cell r="A20624" t="str">
            <v>10103454G2MTY3</v>
          </cell>
          <cell r="Q20624">
            <v>14</v>
          </cell>
        </row>
        <row r="20625">
          <cell r="A20625" t="str">
            <v>10103454G2MTY3</v>
          </cell>
          <cell r="Q20625">
            <v>20</v>
          </cell>
        </row>
        <row r="20626">
          <cell r="A20626" t="str">
            <v>10103454G2MTY3</v>
          </cell>
          <cell r="Q20626">
            <v>30</v>
          </cell>
        </row>
        <row r="20627">
          <cell r="A20627" t="str">
            <v>10103454G2MTY3</v>
          </cell>
          <cell r="Q20627">
            <v>165</v>
          </cell>
        </row>
        <row r="20628">
          <cell r="A20628" t="str">
            <v>10103454G2MTY3</v>
          </cell>
          <cell r="Q20628">
            <v>3</v>
          </cell>
        </row>
        <row r="20629">
          <cell r="A20629" t="str">
            <v>10103454G2MTY3</v>
          </cell>
          <cell r="Q20629">
            <v>100</v>
          </cell>
        </row>
        <row r="20630">
          <cell r="A20630" t="str">
            <v>10103446G1MONDP</v>
          </cell>
          <cell r="Q20630">
            <v>12</v>
          </cell>
        </row>
        <row r="20631">
          <cell r="A20631" t="str">
            <v>10103446G1MTY1</v>
          </cell>
          <cell r="Q20631">
            <v>12</v>
          </cell>
        </row>
        <row r="20632">
          <cell r="A20632" t="str">
            <v>10103446G1MTY1</v>
          </cell>
          <cell r="Q20632">
            <v>5</v>
          </cell>
        </row>
        <row r="20633">
          <cell r="A20633" t="str">
            <v>10103446G1MTY3</v>
          </cell>
          <cell r="Q20633">
            <v>2</v>
          </cell>
        </row>
        <row r="20634">
          <cell r="A20634" t="str">
            <v>10103446G1MTY3</v>
          </cell>
          <cell r="Q20634">
            <v>1</v>
          </cell>
        </row>
        <row r="20635">
          <cell r="A20635" t="str">
            <v>10103446G1MTY3</v>
          </cell>
          <cell r="Q20635">
            <v>3</v>
          </cell>
        </row>
        <row r="20636">
          <cell r="A20636" t="str">
            <v>10103446G1MTY3</v>
          </cell>
          <cell r="Q20636">
            <v>7</v>
          </cell>
        </row>
        <row r="20637">
          <cell r="A20637" t="str">
            <v>10103446G1MTY3</v>
          </cell>
          <cell r="Q20637">
            <v>6</v>
          </cell>
        </row>
        <row r="20638">
          <cell r="A20638" t="str">
            <v>10103446G1MTY3</v>
          </cell>
          <cell r="Q20638">
            <v>40</v>
          </cell>
        </row>
        <row r="20639">
          <cell r="A20639" t="str">
            <v>10103446G1MTY3</v>
          </cell>
          <cell r="Q20639">
            <v>25</v>
          </cell>
        </row>
        <row r="20640">
          <cell r="A20640" t="str">
            <v>10103446G1MTY3</v>
          </cell>
          <cell r="Q20640">
            <v>16</v>
          </cell>
        </row>
        <row r="20641">
          <cell r="A20641" t="str">
            <v>10103454G1MONDP</v>
          </cell>
          <cell r="Q20641">
            <v>27</v>
          </cell>
        </row>
        <row r="20642">
          <cell r="A20642" t="str">
            <v>10103454G1MONEP</v>
          </cell>
          <cell r="Q20642">
            <v>34</v>
          </cell>
        </row>
        <row r="20643">
          <cell r="A20643" t="str">
            <v>10103454G1MTY1</v>
          </cell>
          <cell r="Q20643">
            <v>70</v>
          </cell>
        </row>
        <row r="20644">
          <cell r="A20644" t="str">
            <v>10103454G1MTY3</v>
          </cell>
          <cell r="Q20644">
            <v>25</v>
          </cell>
        </row>
        <row r="20645">
          <cell r="A20645" t="str">
            <v>10103454G1MTY3</v>
          </cell>
          <cell r="Q20645">
            <v>34</v>
          </cell>
        </row>
        <row r="20646">
          <cell r="A20646" t="str">
            <v>10103454G1MTY3</v>
          </cell>
          <cell r="Q20646">
            <v>75</v>
          </cell>
        </row>
        <row r="20647">
          <cell r="A20647" t="str">
            <v>10103454G1MTY3</v>
          </cell>
          <cell r="Q20647">
            <v>75</v>
          </cell>
        </row>
        <row r="20648">
          <cell r="A20648" t="str">
            <v>10103454G1MTY3</v>
          </cell>
          <cell r="Q20648">
            <v>75</v>
          </cell>
        </row>
        <row r="20649">
          <cell r="A20649" t="str">
            <v>10103452G3MONDP</v>
          </cell>
          <cell r="Q20649">
            <v>22</v>
          </cell>
        </row>
        <row r="20650">
          <cell r="A20650" t="str">
            <v>10103452G3MRBM</v>
          </cell>
          <cell r="Q20650">
            <v>1</v>
          </cell>
        </row>
        <row r="20651">
          <cell r="A20651" t="str">
            <v>10103452G3MTY1</v>
          </cell>
          <cell r="Q20651">
            <v>26</v>
          </cell>
        </row>
        <row r="20652">
          <cell r="A20652" t="str">
            <v>10103452G3MTY3</v>
          </cell>
          <cell r="Q20652">
            <v>3</v>
          </cell>
        </row>
        <row r="20653">
          <cell r="A20653" t="str">
            <v>10103452G3MTY3</v>
          </cell>
          <cell r="Q20653">
            <v>74</v>
          </cell>
        </row>
        <row r="20654">
          <cell r="A20654" t="str">
            <v>10103452G3MTY3</v>
          </cell>
          <cell r="Q20654">
            <v>15</v>
          </cell>
        </row>
        <row r="20655">
          <cell r="A20655" t="str">
            <v>10077952G11MONEP</v>
          </cell>
          <cell r="Q20655">
            <v>53</v>
          </cell>
        </row>
        <row r="20656">
          <cell r="A20656" t="str">
            <v>10077952G11MTY1</v>
          </cell>
          <cell r="Q20656">
            <v>8</v>
          </cell>
        </row>
        <row r="20657">
          <cell r="A20657" t="str">
            <v>10077952G11MTY1</v>
          </cell>
          <cell r="Q20657">
            <v>62</v>
          </cell>
        </row>
        <row r="20658">
          <cell r="A20658" t="str">
            <v>10077952G11MTY3</v>
          </cell>
          <cell r="Q20658">
            <v>50</v>
          </cell>
        </row>
        <row r="20659">
          <cell r="A20659" t="str">
            <v>10077952G11MTY3</v>
          </cell>
          <cell r="Q20659">
            <v>125</v>
          </cell>
        </row>
        <row r="20660">
          <cell r="A20660" t="str">
            <v>10103451G1MONDP</v>
          </cell>
          <cell r="Q20660">
            <v>15</v>
          </cell>
        </row>
        <row r="20661">
          <cell r="A20661" t="str">
            <v>10103451G1MONEP</v>
          </cell>
          <cell r="Q20661">
            <v>1</v>
          </cell>
        </row>
        <row r="20662">
          <cell r="A20662" t="str">
            <v>10103451G1MRBM</v>
          </cell>
          <cell r="Q20662">
            <v>1</v>
          </cell>
        </row>
        <row r="20663">
          <cell r="A20663" t="str">
            <v>10103451G1MTY1</v>
          </cell>
          <cell r="Q20663">
            <v>58</v>
          </cell>
        </row>
        <row r="20664">
          <cell r="A20664" t="str">
            <v>10103451G1MTY3</v>
          </cell>
          <cell r="Q20664">
            <v>1</v>
          </cell>
        </row>
        <row r="20665">
          <cell r="A20665" t="str">
            <v>10103451G1MTY3</v>
          </cell>
          <cell r="Q20665">
            <v>16</v>
          </cell>
        </row>
        <row r="20666">
          <cell r="A20666" t="str">
            <v>10103451G1MTY3</v>
          </cell>
          <cell r="Q20666">
            <v>51</v>
          </cell>
        </row>
        <row r="20667">
          <cell r="A20667" t="str">
            <v>10103451G1MTY3</v>
          </cell>
          <cell r="Q20667">
            <v>5</v>
          </cell>
        </row>
        <row r="20668">
          <cell r="A20668" t="str">
            <v>10103451G1MTY3</v>
          </cell>
          <cell r="Q20668">
            <v>48</v>
          </cell>
        </row>
        <row r="20669">
          <cell r="A20669" t="str">
            <v>10103451G1MTY3</v>
          </cell>
          <cell r="Q20669">
            <v>6</v>
          </cell>
        </row>
        <row r="20670">
          <cell r="A20670" t="str">
            <v>10103451G1MTY3</v>
          </cell>
          <cell r="Q20670">
            <v>35</v>
          </cell>
        </row>
        <row r="20671">
          <cell r="A20671" t="str">
            <v>10103451G1MTY3</v>
          </cell>
          <cell r="Q20671">
            <v>4</v>
          </cell>
        </row>
        <row r="20672">
          <cell r="A20672" t="str">
            <v>10103451G1MTY3</v>
          </cell>
          <cell r="Q20672">
            <v>3</v>
          </cell>
        </row>
        <row r="20673">
          <cell r="A20673" t="str">
            <v>10103451G1MTY3</v>
          </cell>
          <cell r="Q20673">
            <v>22</v>
          </cell>
        </row>
        <row r="20674">
          <cell r="A20674" t="str">
            <v>10103459G01MONEP</v>
          </cell>
          <cell r="Q20674">
            <v>15</v>
          </cell>
        </row>
        <row r="20675">
          <cell r="A20675" t="str">
            <v>10103459G01MTY1</v>
          </cell>
          <cell r="Q20675">
            <v>27</v>
          </cell>
        </row>
        <row r="20676">
          <cell r="A20676" t="str">
            <v>10103459G01MTY3</v>
          </cell>
          <cell r="Q20676">
            <v>25</v>
          </cell>
        </row>
        <row r="20677">
          <cell r="A20677" t="str">
            <v>10103459G01MTY3</v>
          </cell>
          <cell r="Q20677">
            <v>3</v>
          </cell>
        </row>
        <row r="20678">
          <cell r="A20678" t="str">
            <v>10103459G01MTY3</v>
          </cell>
          <cell r="Q20678">
            <v>100</v>
          </cell>
        </row>
        <row r="20679">
          <cell r="A20679" t="str">
            <v>10103459G01MTY3</v>
          </cell>
          <cell r="Q20679">
            <v>75</v>
          </cell>
        </row>
        <row r="20680">
          <cell r="A20680" t="str">
            <v>10103459G01MTY3</v>
          </cell>
          <cell r="Q20680">
            <v>72</v>
          </cell>
        </row>
        <row r="20681">
          <cell r="A20681" t="str">
            <v>10103459G01MTY3</v>
          </cell>
          <cell r="Q20681">
            <v>50</v>
          </cell>
        </row>
        <row r="20682">
          <cell r="A20682" t="str">
            <v>10103457G1MONDP</v>
          </cell>
          <cell r="Q20682">
            <v>20</v>
          </cell>
        </row>
        <row r="20683">
          <cell r="A20683" t="str">
            <v>10103457G1MTY1</v>
          </cell>
          <cell r="Q20683">
            <v>13</v>
          </cell>
        </row>
        <row r="20684">
          <cell r="A20684" t="str">
            <v>10103457G1MTY3</v>
          </cell>
          <cell r="Q20684">
            <v>26</v>
          </cell>
        </row>
        <row r="20685">
          <cell r="A20685" t="str">
            <v>10103457G1MTY3</v>
          </cell>
          <cell r="Q20685">
            <v>18</v>
          </cell>
        </row>
        <row r="20686">
          <cell r="A20686" t="str">
            <v>10103457G1MTY3</v>
          </cell>
          <cell r="Q20686">
            <v>50</v>
          </cell>
        </row>
        <row r="20687">
          <cell r="A20687" t="str">
            <v>10103457G1MTY3</v>
          </cell>
          <cell r="Q20687">
            <v>10</v>
          </cell>
        </row>
        <row r="20688">
          <cell r="A20688" t="str">
            <v>10103457G1MTY3</v>
          </cell>
          <cell r="Q20688">
            <v>5</v>
          </cell>
        </row>
        <row r="20689">
          <cell r="A20689" t="str">
            <v>10103457G1MTY3</v>
          </cell>
          <cell r="Q20689">
            <v>26</v>
          </cell>
        </row>
        <row r="20690">
          <cell r="A20690" t="str">
            <v>10103457G1MTY3</v>
          </cell>
          <cell r="Q20690">
            <v>21</v>
          </cell>
        </row>
        <row r="20691">
          <cell r="A20691" t="str">
            <v>10103457G1MTY3</v>
          </cell>
          <cell r="Q20691">
            <v>48</v>
          </cell>
        </row>
        <row r="20692">
          <cell r="A20692" t="str">
            <v>10103457G1MTY3</v>
          </cell>
          <cell r="Q20692">
            <v>15</v>
          </cell>
        </row>
        <row r="20693">
          <cell r="A20693" t="str">
            <v>10103452G1MONDP</v>
          </cell>
          <cell r="Q20693">
            <v>16</v>
          </cell>
        </row>
        <row r="20694">
          <cell r="A20694" t="str">
            <v>10103452G1MTY1</v>
          </cell>
          <cell r="Q20694">
            <v>62</v>
          </cell>
        </row>
        <row r="20695">
          <cell r="A20695" t="str">
            <v>10103452G1MTY3</v>
          </cell>
          <cell r="Q20695">
            <v>75</v>
          </cell>
        </row>
        <row r="20696">
          <cell r="A20696" t="str">
            <v>10103452G1MTY3</v>
          </cell>
          <cell r="Q20696">
            <v>19</v>
          </cell>
        </row>
        <row r="20697">
          <cell r="A20697" t="str">
            <v>10077952G10MONEP</v>
          </cell>
          <cell r="Q20697">
            <v>27</v>
          </cell>
        </row>
        <row r="20698">
          <cell r="A20698" t="str">
            <v>10077952G10MTY1</v>
          </cell>
          <cell r="Q20698">
            <v>35</v>
          </cell>
        </row>
        <row r="20699">
          <cell r="A20699" t="str">
            <v>10077952G10MTY3</v>
          </cell>
          <cell r="Q20699">
            <v>125</v>
          </cell>
        </row>
        <row r="20700">
          <cell r="A20700" t="str">
            <v>10077952G10MTY3</v>
          </cell>
          <cell r="Q20700">
            <v>87</v>
          </cell>
        </row>
        <row r="20701">
          <cell r="A20701" t="str">
            <v>10103455G2MONDP</v>
          </cell>
          <cell r="Q20701">
            <v>25</v>
          </cell>
        </row>
        <row r="20702">
          <cell r="A20702" t="str">
            <v>10103455G2MTY1</v>
          </cell>
          <cell r="Q20702">
            <v>40</v>
          </cell>
        </row>
        <row r="20703">
          <cell r="A20703" t="str">
            <v>10103455G2MTY3</v>
          </cell>
          <cell r="Q20703">
            <v>75</v>
          </cell>
        </row>
        <row r="20704">
          <cell r="A20704" t="str">
            <v>10103455G2MTY3</v>
          </cell>
          <cell r="Q20704">
            <v>50</v>
          </cell>
        </row>
        <row r="20705">
          <cell r="A20705" t="str">
            <v>10103455G2MTY3</v>
          </cell>
          <cell r="Q20705">
            <v>75</v>
          </cell>
        </row>
        <row r="20706">
          <cell r="A20706" t="str">
            <v>10103455G2MTY3</v>
          </cell>
          <cell r="Q20706">
            <v>60</v>
          </cell>
        </row>
        <row r="20707">
          <cell r="A20707" t="str">
            <v>10103459G02MONEP</v>
          </cell>
          <cell r="Q20707">
            <v>12</v>
          </cell>
        </row>
        <row r="20708">
          <cell r="A20708" t="str">
            <v>10103459G02MTY1</v>
          </cell>
          <cell r="Q20708">
            <v>5</v>
          </cell>
        </row>
        <row r="20709">
          <cell r="A20709" t="str">
            <v>10103459G02MTY1</v>
          </cell>
          <cell r="Q20709">
            <v>25</v>
          </cell>
        </row>
        <row r="20710">
          <cell r="A20710" t="str">
            <v>10103459G02MTY3</v>
          </cell>
          <cell r="Q20710">
            <v>3</v>
          </cell>
        </row>
        <row r="20711">
          <cell r="A20711" t="str">
            <v>10103459G02MTY3</v>
          </cell>
          <cell r="Q20711">
            <v>1</v>
          </cell>
        </row>
        <row r="20712">
          <cell r="A20712" t="str">
            <v>10103459G02MTY3</v>
          </cell>
          <cell r="Q20712">
            <v>50</v>
          </cell>
        </row>
        <row r="20713">
          <cell r="A20713" t="str">
            <v>10103459G02MTY3</v>
          </cell>
          <cell r="Q20713">
            <v>50</v>
          </cell>
        </row>
        <row r="20714">
          <cell r="A20714" t="str">
            <v>10103459G02MTY3</v>
          </cell>
          <cell r="Q20714">
            <v>25</v>
          </cell>
        </row>
        <row r="20715">
          <cell r="A20715" t="str">
            <v>10103450G1MONEP</v>
          </cell>
          <cell r="Q20715">
            <v>27</v>
          </cell>
        </row>
        <row r="20716">
          <cell r="A20716" t="str">
            <v>10103450G1MTY1</v>
          </cell>
          <cell r="Q20716">
            <v>6</v>
          </cell>
        </row>
        <row r="20717">
          <cell r="A20717" t="str">
            <v>10103450G1MTY1</v>
          </cell>
          <cell r="Q20717">
            <v>7</v>
          </cell>
        </row>
        <row r="20718">
          <cell r="A20718" t="str">
            <v>10103450G1MTY3</v>
          </cell>
          <cell r="Q20718">
            <v>25</v>
          </cell>
        </row>
        <row r="20719">
          <cell r="A20719" t="str">
            <v>10103450G1MTY3</v>
          </cell>
          <cell r="Q20719">
            <v>50</v>
          </cell>
        </row>
        <row r="20720">
          <cell r="A20720" t="str">
            <v>10103450G1MTY3</v>
          </cell>
          <cell r="Q20720">
            <v>15</v>
          </cell>
        </row>
        <row r="20721">
          <cell r="A20721" t="str">
            <v>10103450G1MTY3</v>
          </cell>
          <cell r="Q20721">
            <v>25</v>
          </cell>
        </row>
        <row r="20722">
          <cell r="A20722" t="str">
            <v>10103450G1MTY3</v>
          </cell>
          <cell r="Q20722">
            <v>75</v>
          </cell>
        </row>
        <row r="20723">
          <cell r="A20723" t="str">
            <v>10103450G1MTY3</v>
          </cell>
          <cell r="Q20723">
            <v>75</v>
          </cell>
        </row>
        <row r="20724">
          <cell r="A20724" t="str">
            <v>10103453G1MONDP</v>
          </cell>
          <cell r="Q20724">
            <v>17</v>
          </cell>
        </row>
        <row r="20725">
          <cell r="A20725" t="str">
            <v>10103453G1MTY1</v>
          </cell>
          <cell r="Q20725">
            <v>1</v>
          </cell>
        </row>
        <row r="20726">
          <cell r="A20726" t="str">
            <v>10103453G1MTY1</v>
          </cell>
          <cell r="Q20726">
            <v>16</v>
          </cell>
        </row>
        <row r="20727">
          <cell r="A20727" t="str">
            <v>10103453G1MTY3</v>
          </cell>
          <cell r="Q20727">
            <v>1</v>
          </cell>
        </row>
        <row r="20728">
          <cell r="A20728" t="str">
            <v>10103453G1MTY3</v>
          </cell>
          <cell r="Q20728">
            <v>8</v>
          </cell>
        </row>
        <row r="20729">
          <cell r="A20729" t="str">
            <v>10103453G1MTY3</v>
          </cell>
          <cell r="Q20729">
            <v>33</v>
          </cell>
        </row>
        <row r="20730">
          <cell r="A20730" t="str">
            <v>10103458G1MONDP</v>
          </cell>
          <cell r="Q20730">
            <v>31</v>
          </cell>
        </row>
        <row r="20731">
          <cell r="A20731" t="str">
            <v>10103458G1MTY3</v>
          </cell>
          <cell r="Q20731">
            <v>160</v>
          </cell>
        </row>
        <row r="20732">
          <cell r="A20732" t="str">
            <v>10103458G1MTY3</v>
          </cell>
          <cell r="Q20732">
            <v>15</v>
          </cell>
        </row>
        <row r="20733">
          <cell r="A20733" t="str">
            <v>10103458G1MTY3</v>
          </cell>
          <cell r="Q20733">
            <v>50</v>
          </cell>
        </row>
        <row r="20734">
          <cell r="A20734" t="str">
            <v>10103458G1MTY3</v>
          </cell>
          <cell r="Q20734">
            <v>3</v>
          </cell>
        </row>
        <row r="20735">
          <cell r="A20735" t="str">
            <v>10077953G08MONEP</v>
          </cell>
          <cell r="Q20735">
            <v>59</v>
          </cell>
        </row>
        <row r="20736">
          <cell r="A20736" t="str">
            <v>10077953G08MTY3</v>
          </cell>
          <cell r="Q20736">
            <v>3</v>
          </cell>
        </row>
        <row r="20737">
          <cell r="A20737" t="str">
            <v>10077953G08MTY3</v>
          </cell>
          <cell r="Q20737">
            <v>25</v>
          </cell>
        </row>
        <row r="20738">
          <cell r="A20738" t="str">
            <v>10103449G2MONDP</v>
          </cell>
          <cell r="Q20738">
            <v>25</v>
          </cell>
        </row>
        <row r="20739">
          <cell r="A20739" t="str">
            <v>10103449G2MTY1</v>
          </cell>
          <cell r="Q20739">
            <v>18</v>
          </cell>
        </row>
        <row r="20740">
          <cell r="A20740" t="str">
            <v>10103449G2MTY3</v>
          </cell>
          <cell r="Q20740">
            <v>75</v>
          </cell>
        </row>
        <row r="20741">
          <cell r="A20741" t="str">
            <v>10103449G2MTY3</v>
          </cell>
          <cell r="Q20741">
            <v>75</v>
          </cell>
        </row>
        <row r="20742">
          <cell r="A20742" t="str">
            <v>10103449G2MTY3</v>
          </cell>
          <cell r="Q20742">
            <v>37</v>
          </cell>
        </row>
        <row r="20743">
          <cell r="A20743" t="str">
            <v>10103449G2MTY3</v>
          </cell>
          <cell r="Q20743">
            <v>20</v>
          </cell>
        </row>
        <row r="20744">
          <cell r="A20744" t="str">
            <v>10103449G2MTY3</v>
          </cell>
          <cell r="Q20744">
            <v>6</v>
          </cell>
        </row>
        <row r="20745">
          <cell r="A20745" t="str">
            <v>10103449G2MTY3</v>
          </cell>
          <cell r="Q20745">
            <v>75</v>
          </cell>
        </row>
        <row r="20746">
          <cell r="A20746" t="str">
            <v>10059232P8MKFG</v>
          </cell>
          <cell r="Q20746">
            <v>14</v>
          </cell>
        </row>
        <row r="20747">
          <cell r="A20747" t="str">
            <v>10059232P8WHPIPING</v>
          </cell>
          <cell r="Q20747">
            <v>15</v>
          </cell>
        </row>
        <row r="20748">
          <cell r="A20748" t="str">
            <v>10059232P9MKFG</v>
          </cell>
          <cell r="Q20748">
            <v>19</v>
          </cell>
        </row>
        <row r="20749">
          <cell r="A20749" t="str">
            <v>10059232P9WHPIPING</v>
          </cell>
          <cell r="Q20749">
            <v>11</v>
          </cell>
        </row>
        <row r="20750">
          <cell r="A20750" t="str">
            <v>10079562G14MONDP</v>
          </cell>
          <cell r="Q20750">
            <v>10</v>
          </cell>
        </row>
        <row r="20751">
          <cell r="A20751" t="str">
            <v>10079562G14MTY1</v>
          </cell>
          <cell r="Q20751">
            <v>61</v>
          </cell>
        </row>
        <row r="20752">
          <cell r="A20752" t="str">
            <v>10079562G14MTY1</v>
          </cell>
          <cell r="Q20752">
            <v>2</v>
          </cell>
        </row>
        <row r="20753">
          <cell r="A20753" t="str">
            <v>10079562G14MTY3</v>
          </cell>
          <cell r="Q20753">
            <v>24</v>
          </cell>
        </row>
        <row r="20754">
          <cell r="A20754" t="str">
            <v>10079562G14MTY3</v>
          </cell>
          <cell r="Q20754">
            <v>13</v>
          </cell>
        </row>
        <row r="20755">
          <cell r="A20755" t="str">
            <v>10079562G14MTY3</v>
          </cell>
          <cell r="Q20755">
            <v>3</v>
          </cell>
        </row>
        <row r="20756">
          <cell r="A20756" t="str">
            <v>10079562G14MTY3</v>
          </cell>
          <cell r="Q20756">
            <v>75</v>
          </cell>
        </row>
        <row r="20757">
          <cell r="A20757" t="str">
            <v>10079562G14MTY3</v>
          </cell>
          <cell r="Q20757">
            <v>25</v>
          </cell>
        </row>
        <row r="20758">
          <cell r="A20758" t="str">
            <v>10079562G14MTY3</v>
          </cell>
          <cell r="Q20758">
            <v>175</v>
          </cell>
        </row>
        <row r="20759">
          <cell r="A20759" t="str">
            <v>10079562G14MTY3</v>
          </cell>
          <cell r="Q20759">
            <v>54</v>
          </cell>
        </row>
        <row r="20760">
          <cell r="A20760" t="str">
            <v>10079562G15MONDP</v>
          </cell>
          <cell r="Q20760">
            <v>14</v>
          </cell>
        </row>
        <row r="20761">
          <cell r="A20761" t="str">
            <v>10079562G15MONXDU</v>
          </cell>
          <cell r="Q20761">
            <v>3</v>
          </cell>
        </row>
        <row r="20762">
          <cell r="A20762" t="str">
            <v>10079562G15MTY1</v>
          </cell>
          <cell r="Q20762">
            <v>1</v>
          </cell>
        </row>
        <row r="20763">
          <cell r="A20763" t="str">
            <v>10079562G15MTY1</v>
          </cell>
          <cell r="Q20763">
            <v>48</v>
          </cell>
        </row>
        <row r="20764">
          <cell r="A20764" t="str">
            <v>10079562G15MTY3</v>
          </cell>
          <cell r="Q20764">
            <v>75</v>
          </cell>
        </row>
        <row r="20765">
          <cell r="A20765" t="str">
            <v>10079562G15MTY3</v>
          </cell>
          <cell r="Q20765">
            <v>50</v>
          </cell>
        </row>
        <row r="20766">
          <cell r="A20766" t="str">
            <v>10079562G15MTY3</v>
          </cell>
          <cell r="Q20766">
            <v>75</v>
          </cell>
        </row>
        <row r="20767">
          <cell r="A20767" t="str">
            <v>10079562G16MONDP</v>
          </cell>
          <cell r="Q20767">
            <v>9</v>
          </cell>
        </row>
        <row r="20768">
          <cell r="A20768" t="str">
            <v>10079562G16MTY1</v>
          </cell>
          <cell r="Q20768">
            <v>2</v>
          </cell>
        </row>
        <row r="20769">
          <cell r="A20769" t="str">
            <v>10079562G16MTY3</v>
          </cell>
          <cell r="Q20769">
            <v>76</v>
          </cell>
        </row>
        <row r="20770">
          <cell r="A20770" t="str">
            <v>10079562G16MTY3</v>
          </cell>
          <cell r="Q20770">
            <v>75</v>
          </cell>
        </row>
        <row r="20771">
          <cell r="A20771" t="str">
            <v>10079562G16MTY3</v>
          </cell>
          <cell r="Q20771">
            <v>124</v>
          </cell>
        </row>
        <row r="20772">
          <cell r="A20772" t="str">
            <v>10079562G16MTY3</v>
          </cell>
          <cell r="Q20772">
            <v>37</v>
          </cell>
        </row>
        <row r="20773">
          <cell r="A20773" t="str">
            <v>10079562G13MONDP</v>
          </cell>
          <cell r="Q20773">
            <v>13</v>
          </cell>
        </row>
        <row r="20774">
          <cell r="A20774" t="str">
            <v>10079562G13MTY1</v>
          </cell>
          <cell r="Q20774">
            <v>22</v>
          </cell>
        </row>
        <row r="20775">
          <cell r="A20775" t="str">
            <v>10079562G13MTY1</v>
          </cell>
          <cell r="Q20775">
            <v>1</v>
          </cell>
        </row>
        <row r="20776">
          <cell r="A20776" t="str">
            <v>10079562G13MTY1</v>
          </cell>
          <cell r="Q20776">
            <v>1</v>
          </cell>
        </row>
        <row r="20777">
          <cell r="A20777" t="str">
            <v>10079562G13MTY3</v>
          </cell>
          <cell r="Q20777">
            <v>3</v>
          </cell>
        </row>
        <row r="20778">
          <cell r="A20778" t="str">
            <v>10079562G13MTY3</v>
          </cell>
          <cell r="Q20778">
            <v>51</v>
          </cell>
        </row>
        <row r="20779">
          <cell r="A20779" t="str">
            <v>10079562G13MTY3</v>
          </cell>
          <cell r="Q20779">
            <v>1</v>
          </cell>
        </row>
        <row r="20780">
          <cell r="A20780" t="str">
            <v>10079562G13MTY3</v>
          </cell>
          <cell r="Q20780">
            <v>99</v>
          </cell>
        </row>
        <row r="20781">
          <cell r="A20781" t="str">
            <v>10079562G13MTY3</v>
          </cell>
          <cell r="Q20781">
            <v>3</v>
          </cell>
        </row>
        <row r="20782">
          <cell r="A20782" t="str">
            <v>10079562G13MTY3</v>
          </cell>
          <cell r="Q20782">
            <v>125</v>
          </cell>
        </row>
        <row r="20783">
          <cell r="A20783" t="str">
            <v>60169436P15MONDP</v>
          </cell>
          <cell r="Q20783">
            <v>17</v>
          </cell>
        </row>
        <row r="20784">
          <cell r="A20784" t="str">
            <v>60169436P15MTY1</v>
          </cell>
          <cell r="Q20784">
            <v>5</v>
          </cell>
        </row>
        <row r="20785">
          <cell r="A20785" t="str">
            <v>60169436P15MTY3</v>
          </cell>
          <cell r="Q20785">
            <v>6</v>
          </cell>
        </row>
        <row r="20786">
          <cell r="A20786" t="str">
            <v>60169436P15MTY3</v>
          </cell>
          <cell r="Q20786">
            <v>1</v>
          </cell>
        </row>
        <row r="20787">
          <cell r="A20787" t="str">
            <v>60169436P15MTY3</v>
          </cell>
          <cell r="Q20787">
            <v>10</v>
          </cell>
        </row>
        <row r="20788">
          <cell r="A20788" t="str">
            <v>60169436P15MTY3</v>
          </cell>
          <cell r="Q20788">
            <v>21</v>
          </cell>
        </row>
        <row r="20789">
          <cell r="A20789" t="str">
            <v>60169436P15MTY3</v>
          </cell>
          <cell r="Q20789">
            <v>2</v>
          </cell>
        </row>
        <row r="20790">
          <cell r="A20790" t="str">
            <v>60169439P3MTY3</v>
          </cell>
          <cell r="Q20790">
            <v>108</v>
          </cell>
        </row>
        <row r="20791">
          <cell r="A20791" t="str">
            <v>60169436P25MONDP</v>
          </cell>
          <cell r="Q20791">
            <v>18</v>
          </cell>
        </row>
        <row r="20792">
          <cell r="A20792" t="str">
            <v>60169436P25MTY1</v>
          </cell>
          <cell r="Q20792">
            <v>7</v>
          </cell>
        </row>
        <row r="20793">
          <cell r="A20793" t="str">
            <v>60169435P3MTY3</v>
          </cell>
          <cell r="Q20793">
            <v>2</v>
          </cell>
        </row>
        <row r="20794">
          <cell r="A20794" t="str">
            <v>60169435P3MTY3</v>
          </cell>
          <cell r="Q20794">
            <v>6</v>
          </cell>
        </row>
        <row r="20795">
          <cell r="A20795" t="str">
            <v>60169435P3MTY3</v>
          </cell>
          <cell r="Q20795">
            <v>26</v>
          </cell>
        </row>
        <row r="20796">
          <cell r="A20796" t="str">
            <v>60169436P18MONDP</v>
          </cell>
          <cell r="Q20796">
            <v>17</v>
          </cell>
        </row>
        <row r="20797">
          <cell r="A20797" t="str">
            <v>60169436P18MTY1</v>
          </cell>
          <cell r="Q20797">
            <v>5</v>
          </cell>
        </row>
        <row r="20798">
          <cell r="A20798" t="str">
            <v>60169436P18MTY3</v>
          </cell>
          <cell r="Q20798">
            <v>14</v>
          </cell>
        </row>
        <row r="20799">
          <cell r="A20799" t="str">
            <v>60169436P18MTY3</v>
          </cell>
          <cell r="Q20799">
            <v>28</v>
          </cell>
        </row>
        <row r="20800">
          <cell r="A20800" t="str">
            <v>60169436P18MTY3</v>
          </cell>
          <cell r="Q20800">
            <v>2</v>
          </cell>
        </row>
        <row r="20801">
          <cell r="A20801" t="str">
            <v>60169436P18REC3PL</v>
          </cell>
          <cell r="Q20801">
            <v>9</v>
          </cell>
        </row>
        <row r="20802">
          <cell r="A20802" t="str">
            <v>60169439P7MONDP</v>
          </cell>
          <cell r="Q20802">
            <v>100</v>
          </cell>
        </row>
        <row r="20803">
          <cell r="A20803" t="str">
            <v>60169439P7MTY1</v>
          </cell>
          <cell r="Q20803">
            <v>20</v>
          </cell>
        </row>
        <row r="20804">
          <cell r="A20804" t="str">
            <v>60169439P7MTY1</v>
          </cell>
          <cell r="Q20804">
            <v>48</v>
          </cell>
        </row>
        <row r="20805">
          <cell r="A20805" t="str">
            <v>60169439P7REC-LARTX</v>
          </cell>
          <cell r="Q20805">
            <v>448</v>
          </cell>
        </row>
        <row r="20806">
          <cell r="A20806" t="str">
            <v>60169439P5MTY3</v>
          </cell>
          <cell r="Q20806">
            <v>60</v>
          </cell>
        </row>
        <row r="20807">
          <cell r="A20807" t="str">
            <v>60169439P8MONDP</v>
          </cell>
          <cell r="Q20807">
            <v>36</v>
          </cell>
        </row>
        <row r="20808">
          <cell r="A20808" t="str">
            <v>60169439P8MTY1</v>
          </cell>
          <cell r="Q20808">
            <v>6</v>
          </cell>
        </row>
        <row r="20809">
          <cell r="A20809" t="str">
            <v>60169439P8MTY1</v>
          </cell>
          <cell r="Q20809">
            <v>2</v>
          </cell>
        </row>
        <row r="20810">
          <cell r="A20810" t="str">
            <v>60169439P8MTY3</v>
          </cell>
          <cell r="Q20810">
            <v>292</v>
          </cell>
        </row>
        <row r="20811">
          <cell r="A20811" t="str">
            <v>60169435P11MONDP</v>
          </cell>
          <cell r="Q20811">
            <v>20</v>
          </cell>
        </row>
        <row r="20812">
          <cell r="A20812" t="str">
            <v>60169435P11MTY1</v>
          </cell>
          <cell r="Q20812">
            <v>23</v>
          </cell>
        </row>
        <row r="20813">
          <cell r="A20813" t="str">
            <v>60169436P5MONDP</v>
          </cell>
          <cell r="Q20813">
            <v>15</v>
          </cell>
        </row>
        <row r="20814">
          <cell r="A20814" t="str">
            <v>60169436P5MTY1</v>
          </cell>
          <cell r="Q20814">
            <v>3</v>
          </cell>
        </row>
        <row r="20815">
          <cell r="A20815" t="str">
            <v>60175575P1MONDP</v>
          </cell>
          <cell r="Q20815">
            <v>57</v>
          </cell>
        </row>
        <row r="20816">
          <cell r="A20816" t="str">
            <v>60175575P1MTY1</v>
          </cell>
          <cell r="Q20816">
            <v>1</v>
          </cell>
        </row>
        <row r="20817">
          <cell r="A20817" t="str">
            <v>60175575P1MTY1</v>
          </cell>
          <cell r="Q20817">
            <v>8</v>
          </cell>
        </row>
        <row r="20818">
          <cell r="A20818" t="str">
            <v>10115784MTY1</v>
          </cell>
          <cell r="Q20818">
            <v>550</v>
          </cell>
        </row>
        <row r="20819">
          <cell r="A20819" t="str">
            <v>10115784REC-LARTX</v>
          </cell>
          <cell r="Q20819">
            <v>30</v>
          </cell>
        </row>
        <row r="20820">
          <cell r="A20820" t="str">
            <v>10116905MTY3</v>
          </cell>
          <cell r="Q20820">
            <v>6000</v>
          </cell>
        </row>
        <row r="20821">
          <cell r="A20821" t="str">
            <v>10116905MTY3</v>
          </cell>
          <cell r="Q20821">
            <v>1766</v>
          </cell>
        </row>
        <row r="20822">
          <cell r="A20822" t="str">
            <v>10116906MTY3</v>
          </cell>
          <cell r="Q20822">
            <v>500</v>
          </cell>
        </row>
        <row r="20823">
          <cell r="A20823" t="str">
            <v>10116906MTY3</v>
          </cell>
          <cell r="Q20823">
            <v>2500</v>
          </cell>
        </row>
        <row r="20824">
          <cell r="A20824" t="str">
            <v>10116906MTY3</v>
          </cell>
          <cell r="Q20824">
            <v>2500</v>
          </cell>
        </row>
        <row r="20825">
          <cell r="A20825" t="str">
            <v>10108515P1MTY1</v>
          </cell>
          <cell r="Q20825">
            <v>4</v>
          </cell>
        </row>
        <row r="20826">
          <cell r="A20826" t="str">
            <v>10108515P1MTY3</v>
          </cell>
          <cell r="Q20826">
            <v>4</v>
          </cell>
        </row>
        <row r="20827">
          <cell r="A20827" t="str">
            <v>10108515P1MTY3</v>
          </cell>
          <cell r="Q20827">
            <v>6</v>
          </cell>
        </row>
        <row r="20828">
          <cell r="A20828" t="str">
            <v>10110780P1MTY1</v>
          </cell>
          <cell r="Q20828">
            <v>4</v>
          </cell>
        </row>
        <row r="20829">
          <cell r="A20829" t="str">
            <v>10110780P1MTY3</v>
          </cell>
          <cell r="Q20829">
            <v>4</v>
          </cell>
        </row>
        <row r="20830">
          <cell r="A20830" t="str">
            <v>10110809P1MTY1</v>
          </cell>
          <cell r="Q20830">
            <v>3</v>
          </cell>
        </row>
        <row r="20831">
          <cell r="A20831" t="str">
            <v>10110809P1MTY3</v>
          </cell>
          <cell r="Q20831">
            <v>7</v>
          </cell>
        </row>
        <row r="20832">
          <cell r="A20832" t="str">
            <v>10110809P1MTY3</v>
          </cell>
          <cell r="Q20832">
            <v>2</v>
          </cell>
        </row>
        <row r="20833">
          <cell r="A20833" t="str">
            <v>10108514P1MTY3</v>
          </cell>
          <cell r="Q20833">
            <v>7</v>
          </cell>
        </row>
        <row r="20834">
          <cell r="A20834" t="str">
            <v>10108514P1MTY3</v>
          </cell>
          <cell r="Q20834">
            <v>7</v>
          </cell>
        </row>
        <row r="20835">
          <cell r="A20835" t="str">
            <v>60176083P1MTY3</v>
          </cell>
          <cell r="Q20835">
            <v>15</v>
          </cell>
        </row>
        <row r="20836">
          <cell r="A20836" t="str">
            <v>60176084P2MONDP</v>
          </cell>
          <cell r="Q20836">
            <v>66</v>
          </cell>
        </row>
        <row r="20837">
          <cell r="A20837" t="str">
            <v>60176084P2MTY1</v>
          </cell>
          <cell r="Q20837">
            <v>569</v>
          </cell>
        </row>
        <row r="20838">
          <cell r="A20838" t="str">
            <v>60176084P2MTY3</v>
          </cell>
          <cell r="Q20838">
            <v>1000</v>
          </cell>
        </row>
        <row r="20839">
          <cell r="A20839" t="str">
            <v>60176084P1MONDP</v>
          </cell>
          <cell r="Q20839">
            <v>44</v>
          </cell>
        </row>
        <row r="20840">
          <cell r="A20840" t="str">
            <v>60176084P1MTY1</v>
          </cell>
          <cell r="Q20840">
            <v>100</v>
          </cell>
        </row>
        <row r="20841">
          <cell r="A20841" t="str">
            <v>60176084P1MTY3</v>
          </cell>
          <cell r="Q20841">
            <v>50</v>
          </cell>
        </row>
        <row r="20842">
          <cell r="A20842" t="str">
            <v>60176084P1MTY3</v>
          </cell>
          <cell r="Q20842">
            <v>200</v>
          </cell>
        </row>
        <row r="20843">
          <cell r="A20843" t="str">
            <v>60176084P1MTY3</v>
          </cell>
          <cell r="Q20843">
            <v>570</v>
          </cell>
        </row>
        <row r="20844">
          <cell r="A20844" t="str">
            <v>60176084P1MTY3</v>
          </cell>
          <cell r="Q20844">
            <v>150</v>
          </cell>
        </row>
        <row r="20845">
          <cell r="A20845" t="str">
            <v>60176082P1MONDP</v>
          </cell>
          <cell r="Q20845">
            <v>35</v>
          </cell>
        </row>
        <row r="20846">
          <cell r="A20846" t="str">
            <v>60176082P1MTY1</v>
          </cell>
          <cell r="Q20846">
            <v>45</v>
          </cell>
        </row>
        <row r="20847">
          <cell r="A20847" t="str">
            <v>60176082P1MTY3</v>
          </cell>
          <cell r="Q20847">
            <v>200</v>
          </cell>
        </row>
        <row r="20848">
          <cell r="A20848" t="str">
            <v>60176082P1MTY3</v>
          </cell>
          <cell r="Q20848">
            <v>1</v>
          </cell>
        </row>
        <row r="20849">
          <cell r="A20849" t="str">
            <v>60176082P1MTY3</v>
          </cell>
          <cell r="Q20849">
            <v>10</v>
          </cell>
        </row>
        <row r="20850">
          <cell r="A20850" t="str">
            <v>60176082P1MTY3</v>
          </cell>
          <cell r="Q20850">
            <v>50</v>
          </cell>
        </row>
        <row r="20851">
          <cell r="A20851" t="str">
            <v>60176450G1MONDP</v>
          </cell>
          <cell r="Q20851">
            <v>14</v>
          </cell>
        </row>
        <row r="20852">
          <cell r="A20852" t="str">
            <v>10103475G1MON</v>
          </cell>
          <cell r="Q20852">
            <v>6</v>
          </cell>
        </row>
        <row r="20853">
          <cell r="A20853" t="str">
            <v>10103475G1MON-AFC</v>
          </cell>
          <cell r="Q20853">
            <v>10</v>
          </cell>
        </row>
        <row r="20854">
          <cell r="A20854" t="str">
            <v>10103475G1MTY1</v>
          </cell>
          <cell r="Q20854">
            <v>27</v>
          </cell>
        </row>
        <row r="20855">
          <cell r="A20855" t="str">
            <v>10103475G1MTY1</v>
          </cell>
          <cell r="Q20855">
            <v>5</v>
          </cell>
        </row>
        <row r="20856">
          <cell r="A20856" t="str">
            <v>10103475G1MTY1</v>
          </cell>
          <cell r="Q20856">
            <v>21</v>
          </cell>
        </row>
        <row r="20857">
          <cell r="A20857" t="str">
            <v>10103475G1MTY3</v>
          </cell>
          <cell r="Q20857">
            <v>3</v>
          </cell>
        </row>
        <row r="20858">
          <cell r="A20858" t="str">
            <v>10103475G1MTY3</v>
          </cell>
          <cell r="Q20858">
            <v>32</v>
          </cell>
        </row>
        <row r="20859">
          <cell r="A20859" t="str">
            <v>10103475G1MTY3</v>
          </cell>
          <cell r="Q20859">
            <v>24</v>
          </cell>
        </row>
        <row r="20860">
          <cell r="A20860" t="str">
            <v>10103475G1MTY3</v>
          </cell>
          <cell r="Q20860">
            <v>10</v>
          </cell>
        </row>
        <row r="20861">
          <cell r="A20861" t="str">
            <v>10103475G1MTY3</v>
          </cell>
          <cell r="Q20861">
            <v>18</v>
          </cell>
        </row>
        <row r="20862">
          <cell r="A20862" t="str">
            <v>10103475G1MTY3</v>
          </cell>
          <cell r="Q20862">
            <v>20</v>
          </cell>
        </row>
        <row r="20863">
          <cell r="A20863" t="str">
            <v>10103475G1MTY3</v>
          </cell>
          <cell r="Q20863">
            <v>26</v>
          </cell>
        </row>
        <row r="20864">
          <cell r="A20864" t="str">
            <v>10103475G1MTY3</v>
          </cell>
          <cell r="Q20864">
            <v>26</v>
          </cell>
        </row>
        <row r="20865">
          <cell r="A20865" t="str">
            <v>10103475G1MTY3</v>
          </cell>
          <cell r="Q20865">
            <v>26</v>
          </cell>
        </row>
        <row r="20866">
          <cell r="A20866" t="str">
            <v>60079758G2MON</v>
          </cell>
          <cell r="Q20866">
            <v>4</v>
          </cell>
        </row>
        <row r="20867">
          <cell r="A20867" t="str">
            <v>60079758G2MON-AFC</v>
          </cell>
          <cell r="Q20867">
            <v>4</v>
          </cell>
        </row>
        <row r="20868">
          <cell r="A20868" t="str">
            <v>60079758G2MTY1</v>
          </cell>
          <cell r="Q20868">
            <v>15</v>
          </cell>
        </row>
        <row r="20869">
          <cell r="A20869" t="str">
            <v>60079758G2MTY3</v>
          </cell>
          <cell r="Q20869">
            <v>17</v>
          </cell>
        </row>
        <row r="20870">
          <cell r="A20870" t="str">
            <v>60079762G2MTY1</v>
          </cell>
          <cell r="Q20870">
            <v>11</v>
          </cell>
        </row>
        <row r="20871">
          <cell r="A20871" t="str">
            <v>60079762G2MTY3</v>
          </cell>
          <cell r="Q20871">
            <v>7</v>
          </cell>
        </row>
        <row r="20872">
          <cell r="A20872" t="str">
            <v>60079762G2MTY3</v>
          </cell>
          <cell r="Q20872">
            <v>10</v>
          </cell>
        </row>
        <row r="20873">
          <cell r="A20873" t="str">
            <v>60079756G2MTY3</v>
          </cell>
          <cell r="Q20873">
            <v>5</v>
          </cell>
        </row>
        <row r="20874">
          <cell r="A20874" t="str">
            <v>60079756G2MTY3</v>
          </cell>
          <cell r="Q20874">
            <v>6</v>
          </cell>
        </row>
        <row r="20875">
          <cell r="A20875" t="str">
            <v>60124660G2MON-AFC</v>
          </cell>
          <cell r="Q20875">
            <v>7</v>
          </cell>
        </row>
        <row r="20876">
          <cell r="A20876" t="str">
            <v>60124660G2MTY1</v>
          </cell>
          <cell r="Q20876">
            <v>18</v>
          </cell>
        </row>
        <row r="20877">
          <cell r="A20877" t="str">
            <v>60124660G2MTY1</v>
          </cell>
          <cell r="Q20877">
            <v>6</v>
          </cell>
        </row>
        <row r="20878">
          <cell r="A20878" t="str">
            <v>60124660G2MTY3</v>
          </cell>
          <cell r="Q20878">
            <v>20</v>
          </cell>
        </row>
        <row r="20879">
          <cell r="A20879" t="str">
            <v>60079771P2MON-AFC</v>
          </cell>
          <cell r="Q20879">
            <v>8</v>
          </cell>
        </row>
        <row r="20880">
          <cell r="A20880" t="str">
            <v>60079771P2MTY1</v>
          </cell>
          <cell r="Q20880">
            <v>11</v>
          </cell>
        </row>
        <row r="20881">
          <cell r="A20881" t="str">
            <v>60079771P2MTY3</v>
          </cell>
          <cell r="Q20881">
            <v>8</v>
          </cell>
        </row>
        <row r="20882">
          <cell r="A20882" t="str">
            <v>60079771P2MTY3</v>
          </cell>
          <cell r="Q20882">
            <v>8</v>
          </cell>
        </row>
        <row r="20883">
          <cell r="A20883" t="str">
            <v>60124657G2MON-AFC</v>
          </cell>
          <cell r="Q20883">
            <v>8</v>
          </cell>
        </row>
        <row r="20884">
          <cell r="A20884" t="str">
            <v>60124657G2MTY1</v>
          </cell>
          <cell r="Q20884">
            <v>2</v>
          </cell>
        </row>
        <row r="20885">
          <cell r="A20885" t="str">
            <v>60124657G2MTY1</v>
          </cell>
          <cell r="Q20885">
            <v>15</v>
          </cell>
        </row>
        <row r="20886">
          <cell r="A20886" t="str">
            <v>60124657G2MTY3</v>
          </cell>
          <cell r="Q20886">
            <v>25</v>
          </cell>
        </row>
        <row r="20887">
          <cell r="A20887" t="str">
            <v>10108946P1MTY1</v>
          </cell>
          <cell r="Q20887">
            <v>13</v>
          </cell>
        </row>
        <row r="20888">
          <cell r="A20888" t="str">
            <v>10108946P1MTY3</v>
          </cell>
          <cell r="Q20888">
            <v>1</v>
          </cell>
        </row>
        <row r="20889">
          <cell r="A20889" t="str">
            <v>10108946P1MTY3</v>
          </cell>
          <cell r="Q20889">
            <v>12</v>
          </cell>
        </row>
        <row r="20890">
          <cell r="A20890" t="str">
            <v>10108946P1MTY3</v>
          </cell>
          <cell r="Q20890">
            <v>14</v>
          </cell>
        </row>
        <row r="20891">
          <cell r="A20891" t="str">
            <v>10110340P1MON-AFC</v>
          </cell>
          <cell r="Q20891">
            <v>2</v>
          </cell>
        </row>
        <row r="20892">
          <cell r="A20892" t="str">
            <v>10110340P1MTY1</v>
          </cell>
          <cell r="Q20892">
            <v>10</v>
          </cell>
        </row>
        <row r="20893">
          <cell r="A20893" t="str">
            <v>10110340P1MTY3</v>
          </cell>
          <cell r="Q20893">
            <v>20</v>
          </cell>
        </row>
        <row r="20894">
          <cell r="A20894" t="str">
            <v>10110340P1MTY3</v>
          </cell>
          <cell r="Q20894">
            <v>14</v>
          </cell>
        </row>
        <row r="20895">
          <cell r="A20895" t="str">
            <v>60079769P2MON-AFC</v>
          </cell>
          <cell r="Q20895">
            <v>10</v>
          </cell>
        </row>
        <row r="20896">
          <cell r="A20896" t="str">
            <v>60079769P2MTY1</v>
          </cell>
          <cell r="Q20896">
            <v>13</v>
          </cell>
        </row>
        <row r="20897">
          <cell r="A20897" t="str">
            <v>60079769P2MTY3</v>
          </cell>
          <cell r="Q20897">
            <v>24</v>
          </cell>
        </row>
        <row r="20898">
          <cell r="A20898" t="str">
            <v>60079769P2MTY3</v>
          </cell>
          <cell r="Q20898">
            <v>1</v>
          </cell>
        </row>
        <row r="20899">
          <cell r="A20899" t="str">
            <v>60079760G2MTY1</v>
          </cell>
          <cell r="Q20899">
            <v>35</v>
          </cell>
        </row>
        <row r="20900">
          <cell r="A20900" t="str">
            <v>60079760G2MTY3</v>
          </cell>
          <cell r="Q20900">
            <v>13</v>
          </cell>
        </row>
        <row r="20901">
          <cell r="A20901" t="str">
            <v>60079760G2MTY3</v>
          </cell>
          <cell r="Q20901">
            <v>5</v>
          </cell>
        </row>
        <row r="20902">
          <cell r="A20902" t="str">
            <v>60079760G2MTY3</v>
          </cell>
          <cell r="Q20902">
            <v>13</v>
          </cell>
        </row>
        <row r="20903">
          <cell r="A20903" t="str">
            <v>10077479MONEP</v>
          </cell>
          <cell r="Q20903">
            <v>23</v>
          </cell>
        </row>
        <row r="20904">
          <cell r="A20904" t="str">
            <v>10077479MTY1</v>
          </cell>
          <cell r="Q20904">
            <v>2</v>
          </cell>
        </row>
        <row r="20905">
          <cell r="A20905" t="str">
            <v>10077479MTY1</v>
          </cell>
          <cell r="Q20905">
            <v>54</v>
          </cell>
        </row>
        <row r="20906">
          <cell r="A20906" t="str">
            <v>10077479SHIP</v>
          </cell>
          <cell r="Q20906">
            <v>4</v>
          </cell>
        </row>
        <row r="20907">
          <cell r="A20907" t="str">
            <v>10117902MON-AFC</v>
          </cell>
          <cell r="Q20907">
            <v>1</v>
          </cell>
        </row>
        <row r="20908">
          <cell r="A20908" t="str">
            <v>10117902MONXDU</v>
          </cell>
          <cell r="Q20908">
            <v>33</v>
          </cell>
        </row>
        <row r="20909">
          <cell r="A20909" t="str">
            <v>10117902MTY1</v>
          </cell>
          <cell r="Q20909">
            <v>626</v>
          </cell>
        </row>
        <row r="20910">
          <cell r="A20910" t="str">
            <v>10117495MON-AFC</v>
          </cell>
          <cell r="Q20910">
            <v>1</v>
          </cell>
        </row>
        <row r="20911">
          <cell r="A20911" t="str">
            <v>10117495MONXDU</v>
          </cell>
          <cell r="Q20911">
            <v>20</v>
          </cell>
        </row>
        <row r="20912">
          <cell r="A20912" t="str">
            <v>10117495MTY1</v>
          </cell>
          <cell r="Q20912">
            <v>516</v>
          </cell>
        </row>
        <row r="20913">
          <cell r="A20913" t="str">
            <v>10117495MTY3</v>
          </cell>
          <cell r="Q20913">
            <v>800</v>
          </cell>
        </row>
        <row r="20914">
          <cell r="A20914" t="str">
            <v>10117495MTY3</v>
          </cell>
          <cell r="Q20914">
            <v>800</v>
          </cell>
        </row>
        <row r="20915">
          <cell r="A20915" t="str">
            <v>343051P2MONDP</v>
          </cell>
          <cell r="Q20915">
            <v>11</v>
          </cell>
        </row>
        <row r="20916">
          <cell r="A20916" t="str">
            <v>343051P2MTY1</v>
          </cell>
          <cell r="Q20916">
            <v>2</v>
          </cell>
        </row>
        <row r="20917">
          <cell r="A20917" t="str">
            <v>343051P2MTY1</v>
          </cell>
          <cell r="Q20917">
            <v>98</v>
          </cell>
        </row>
        <row r="20918">
          <cell r="A20918" t="str">
            <v>343051P2MTY1</v>
          </cell>
          <cell r="Q20918">
            <v>21</v>
          </cell>
        </row>
        <row r="20919">
          <cell r="A20919" t="str">
            <v>343051P2MTY3</v>
          </cell>
          <cell r="Q20919">
            <v>220</v>
          </cell>
        </row>
        <row r="20920">
          <cell r="A20920" t="str">
            <v>343051P2MTY3</v>
          </cell>
          <cell r="Q20920">
            <v>640</v>
          </cell>
        </row>
        <row r="20921">
          <cell r="A20921" t="str">
            <v>343051P2MTY3</v>
          </cell>
          <cell r="Q20921">
            <v>100</v>
          </cell>
        </row>
        <row r="20922">
          <cell r="A20922" t="str">
            <v>343051P2MTY3</v>
          </cell>
          <cell r="Q20922">
            <v>184</v>
          </cell>
        </row>
        <row r="20923">
          <cell r="A20923" t="str">
            <v>343051P2REC-LARTX</v>
          </cell>
          <cell r="Q20923">
            <v>1200</v>
          </cell>
        </row>
        <row r="20924">
          <cell r="A20924" t="str">
            <v>60175125P1MONDP</v>
          </cell>
          <cell r="Q20924">
            <v>19</v>
          </cell>
        </row>
        <row r="20925">
          <cell r="A20925" t="str">
            <v>60175125P1MTY1</v>
          </cell>
          <cell r="Q20925">
            <v>9</v>
          </cell>
        </row>
        <row r="20926">
          <cell r="A20926" t="str">
            <v>60175125P1MTY3</v>
          </cell>
          <cell r="Q20926">
            <v>3</v>
          </cell>
        </row>
        <row r="20927">
          <cell r="A20927" t="str">
            <v>60175125P1MTY3</v>
          </cell>
          <cell r="Q20927">
            <v>10</v>
          </cell>
        </row>
        <row r="20928">
          <cell r="A20928" t="str">
            <v>60175125P1MTY3</v>
          </cell>
          <cell r="Q20928">
            <v>6</v>
          </cell>
        </row>
        <row r="20929">
          <cell r="A20929" t="str">
            <v>60175125P1MTY3</v>
          </cell>
          <cell r="Q20929">
            <v>4</v>
          </cell>
        </row>
        <row r="20930">
          <cell r="A20930" t="str">
            <v>60175122P1MONDP</v>
          </cell>
          <cell r="Q20930">
            <v>18</v>
          </cell>
        </row>
        <row r="20931">
          <cell r="A20931" t="str">
            <v>60175122P1MTY1</v>
          </cell>
          <cell r="Q20931">
            <v>72</v>
          </cell>
        </row>
        <row r="20932">
          <cell r="A20932" t="str">
            <v>60175122P1MTY3</v>
          </cell>
          <cell r="Q20932">
            <v>2</v>
          </cell>
        </row>
        <row r="20933">
          <cell r="A20933" t="str">
            <v>60175124P1MONDP</v>
          </cell>
          <cell r="Q20933">
            <v>17</v>
          </cell>
        </row>
        <row r="20934">
          <cell r="A20934" t="str">
            <v>60175124P1MTY1</v>
          </cell>
          <cell r="Q20934">
            <v>24</v>
          </cell>
        </row>
        <row r="20935">
          <cell r="A20935" t="str">
            <v>60175124P1MTY1</v>
          </cell>
          <cell r="Q20935">
            <v>10</v>
          </cell>
        </row>
        <row r="20936">
          <cell r="A20936" t="str">
            <v>60175124P1MTY3</v>
          </cell>
          <cell r="Q20936">
            <v>4</v>
          </cell>
        </row>
        <row r="20937">
          <cell r="A20937" t="str">
            <v>60175124P1MTY3</v>
          </cell>
          <cell r="Q20937">
            <v>10</v>
          </cell>
        </row>
        <row r="20938">
          <cell r="A20938" t="str">
            <v>60175124P1MTY3</v>
          </cell>
          <cell r="Q20938">
            <v>10</v>
          </cell>
        </row>
        <row r="20939">
          <cell r="A20939" t="str">
            <v>60175130P1MONDP</v>
          </cell>
          <cell r="Q20939">
            <v>18</v>
          </cell>
        </row>
        <row r="20940">
          <cell r="A20940" t="str">
            <v>60175130P1MTY1</v>
          </cell>
          <cell r="Q20940">
            <v>8</v>
          </cell>
        </row>
        <row r="20941">
          <cell r="A20941" t="str">
            <v>60175130P1MTY3</v>
          </cell>
          <cell r="Q20941">
            <v>42</v>
          </cell>
        </row>
        <row r="20942">
          <cell r="A20942" t="str">
            <v>60175130P1MTY3</v>
          </cell>
          <cell r="Q20942">
            <v>4</v>
          </cell>
        </row>
        <row r="20943">
          <cell r="A20943" t="str">
            <v>60151674MONXDU</v>
          </cell>
          <cell r="Q20943">
            <v>44</v>
          </cell>
        </row>
        <row r="20944">
          <cell r="A20944" t="str">
            <v>60151674MTY1</v>
          </cell>
          <cell r="Q20944">
            <v>42</v>
          </cell>
        </row>
        <row r="20945">
          <cell r="A20945" t="str">
            <v>60151674MTY1</v>
          </cell>
          <cell r="Q20945">
            <v>19</v>
          </cell>
        </row>
        <row r="20946">
          <cell r="A20946" t="str">
            <v>60151674MTY1</v>
          </cell>
          <cell r="Q20946">
            <v>4</v>
          </cell>
        </row>
        <row r="20947">
          <cell r="A20947" t="str">
            <v>60151674MTY3</v>
          </cell>
          <cell r="Q20947">
            <v>72</v>
          </cell>
        </row>
        <row r="20948">
          <cell r="A20948" t="str">
            <v>60174956P1MONDP</v>
          </cell>
          <cell r="Q20948">
            <v>33</v>
          </cell>
        </row>
        <row r="20949">
          <cell r="A20949" t="str">
            <v>60174956P1MTY1</v>
          </cell>
          <cell r="Q20949">
            <v>35</v>
          </cell>
        </row>
        <row r="20950">
          <cell r="A20950" t="str">
            <v>60174956P1MTY3</v>
          </cell>
          <cell r="Q20950">
            <v>21</v>
          </cell>
        </row>
        <row r="20951">
          <cell r="A20951" t="str">
            <v>60174956P1MTY3</v>
          </cell>
          <cell r="Q20951">
            <v>25</v>
          </cell>
        </row>
        <row r="20952">
          <cell r="A20952" t="str">
            <v>60174935P1MONDP</v>
          </cell>
          <cell r="Q20952">
            <v>11</v>
          </cell>
        </row>
        <row r="20953">
          <cell r="A20953" t="str">
            <v>60174935P1MTY3</v>
          </cell>
          <cell r="Q20953">
            <v>14</v>
          </cell>
        </row>
        <row r="20954">
          <cell r="A20954" t="str">
            <v>60174936P1MONDP</v>
          </cell>
          <cell r="Q20954">
            <v>22</v>
          </cell>
        </row>
        <row r="20955">
          <cell r="A20955" t="str">
            <v>60174936P1MTY1</v>
          </cell>
          <cell r="Q20955">
            <v>5</v>
          </cell>
        </row>
        <row r="20956">
          <cell r="A20956" t="str">
            <v>60174936P1MTY3</v>
          </cell>
          <cell r="Q20956">
            <v>5</v>
          </cell>
        </row>
        <row r="20957">
          <cell r="A20957" t="str">
            <v>60174936P1MTY3</v>
          </cell>
          <cell r="Q20957">
            <v>14</v>
          </cell>
        </row>
        <row r="20958">
          <cell r="A20958" t="str">
            <v>60174936P1MTY3</v>
          </cell>
          <cell r="Q20958">
            <v>16</v>
          </cell>
        </row>
        <row r="20959">
          <cell r="A20959" t="str">
            <v>60175155P1MONDP</v>
          </cell>
          <cell r="Q20959">
            <v>20</v>
          </cell>
        </row>
        <row r="20960">
          <cell r="A20960" t="str">
            <v>60175155P1MTY3</v>
          </cell>
          <cell r="Q20960">
            <v>29</v>
          </cell>
        </row>
        <row r="20961">
          <cell r="A20961" t="str">
            <v>60175155P1MTY3</v>
          </cell>
          <cell r="Q20961">
            <v>20</v>
          </cell>
        </row>
        <row r="20962">
          <cell r="A20962" t="str">
            <v>60175155P1MTY3</v>
          </cell>
          <cell r="Q20962">
            <v>20</v>
          </cell>
        </row>
        <row r="20963">
          <cell r="A20963" t="str">
            <v>60175155P1MTY3</v>
          </cell>
          <cell r="Q20963">
            <v>7</v>
          </cell>
        </row>
        <row r="20964">
          <cell r="A20964" t="str">
            <v>60175155P1MTY3</v>
          </cell>
          <cell r="Q20964">
            <v>20</v>
          </cell>
        </row>
        <row r="20965">
          <cell r="A20965" t="str">
            <v>60175155P1MTY3</v>
          </cell>
          <cell r="Q20965">
            <v>20</v>
          </cell>
        </row>
        <row r="20966">
          <cell r="A20966" t="str">
            <v>60175155P1MTY3</v>
          </cell>
          <cell r="Q20966">
            <v>3</v>
          </cell>
        </row>
        <row r="20967">
          <cell r="A20967" t="str">
            <v>60174201P1MONDP</v>
          </cell>
          <cell r="Q20967">
            <v>34</v>
          </cell>
        </row>
        <row r="20968">
          <cell r="A20968" t="str">
            <v>60175457P1MKFG</v>
          </cell>
          <cell r="Q20968">
            <v>57</v>
          </cell>
        </row>
        <row r="20969">
          <cell r="A20969" t="str">
            <v>60175457P1WHPIPING</v>
          </cell>
          <cell r="Q20969">
            <v>116</v>
          </cell>
        </row>
        <row r="20970">
          <cell r="A20970" t="str">
            <v>60174200P1MONDP</v>
          </cell>
          <cell r="Q20970">
            <v>24</v>
          </cell>
        </row>
        <row r="20971">
          <cell r="A20971" t="str">
            <v>60174200P1MTY1</v>
          </cell>
          <cell r="Q20971">
            <v>6</v>
          </cell>
        </row>
        <row r="20972">
          <cell r="A20972" t="str">
            <v>60174200P1MTY3</v>
          </cell>
          <cell r="Q20972">
            <v>35</v>
          </cell>
        </row>
        <row r="20973">
          <cell r="A20973" t="str">
            <v>60174200P1MTY3</v>
          </cell>
          <cell r="Q20973">
            <v>31</v>
          </cell>
        </row>
        <row r="20974">
          <cell r="A20974" t="str">
            <v>60174200P1MTY3</v>
          </cell>
          <cell r="Q20974">
            <v>20</v>
          </cell>
        </row>
        <row r="20975">
          <cell r="A20975" t="str">
            <v>60174200P1MTY3</v>
          </cell>
          <cell r="Q20975">
            <v>20</v>
          </cell>
        </row>
        <row r="20976">
          <cell r="A20976" t="str">
            <v>60174200P1MTY3</v>
          </cell>
          <cell r="Q20976">
            <v>21</v>
          </cell>
        </row>
        <row r="20977">
          <cell r="A20977" t="str">
            <v>60174955P1MONDP</v>
          </cell>
          <cell r="Q20977">
            <v>37</v>
          </cell>
        </row>
        <row r="20978">
          <cell r="A20978" t="str">
            <v>60174955P1MTY1</v>
          </cell>
          <cell r="Q20978">
            <v>3</v>
          </cell>
        </row>
        <row r="20979">
          <cell r="A20979" t="str">
            <v>60174955P1MTY3</v>
          </cell>
          <cell r="Q20979">
            <v>61</v>
          </cell>
        </row>
        <row r="20980">
          <cell r="A20980" t="str">
            <v>60174955P1MTY3</v>
          </cell>
          <cell r="Q20980">
            <v>23</v>
          </cell>
        </row>
        <row r="20981">
          <cell r="A20981" t="str">
            <v>60174955P1MTY3</v>
          </cell>
          <cell r="Q20981">
            <v>21</v>
          </cell>
        </row>
        <row r="20982">
          <cell r="A20982" t="str">
            <v>10115051REC-LARTX</v>
          </cell>
          <cell r="Q20982">
            <v>25</v>
          </cell>
        </row>
        <row r="20983">
          <cell r="A20983" t="str">
            <v>10116491REC-LARTX</v>
          </cell>
          <cell r="Q20983">
            <v>78</v>
          </cell>
        </row>
        <row r="20984">
          <cell r="A20984" t="str">
            <v>10103995P1MONBLW</v>
          </cell>
          <cell r="Q20984">
            <v>5</v>
          </cell>
        </row>
        <row r="20985">
          <cell r="A20985" t="str">
            <v>10103995P1MONDP</v>
          </cell>
          <cell r="Q20985">
            <v>35</v>
          </cell>
        </row>
        <row r="20986">
          <cell r="A20986" t="str">
            <v>10103995P1MTY1</v>
          </cell>
          <cell r="Q20986">
            <v>51</v>
          </cell>
        </row>
        <row r="20987">
          <cell r="A20987" t="str">
            <v>10103995P1MTY1</v>
          </cell>
          <cell r="Q20987">
            <v>38</v>
          </cell>
        </row>
        <row r="20988">
          <cell r="A20988" t="str">
            <v>10103995P1MTY1</v>
          </cell>
          <cell r="Q20988">
            <v>4</v>
          </cell>
        </row>
        <row r="20989">
          <cell r="A20989" t="str">
            <v>60175570G1MONDP</v>
          </cell>
          <cell r="Q20989">
            <v>10</v>
          </cell>
        </row>
        <row r="20990">
          <cell r="A20990" t="str">
            <v>60175570G1MTY3</v>
          </cell>
          <cell r="Q20990">
            <v>6</v>
          </cell>
        </row>
        <row r="20991">
          <cell r="A20991" t="str">
            <v>60175570G1MTY3</v>
          </cell>
          <cell r="Q20991">
            <v>3</v>
          </cell>
        </row>
        <row r="20992">
          <cell r="A20992" t="str">
            <v>60175570G1MTY3</v>
          </cell>
          <cell r="Q20992">
            <v>3</v>
          </cell>
        </row>
        <row r="20993">
          <cell r="A20993" t="str">
            <v>60175570G1MTY3</v>
          </cell>
          <cell r="Q20993">
            <v>3</v>
          </cell>
        </row>
        <row r="20994">
          <cell r="A20994" t="str">
            <v>60175570G1MTY3</v>
          </cell>
          <cell r="Q20994">
            <v>3</v>
          </cell>
        </row>
        <row r="20995">
          <cell r="A20995" t="str">
            <v>60175570G1MTY3</v>
          </cell>
          <cell r="Q20995">
            <v>1</v>
          </cell>
        </row>
        <row r="20996">
          <cell r="A20996" t="str">
            <v>60175570G1MTY3</v>
          </cell>
          <cell r="Q20996">
            <v>3</v>
          </cell>
        </row>
        <row r="20997">
          <cell r="A20997" t="str">
            <v>60175570G1MTY3</v>
          </cell>
          <cell r="Q20997">
            <v>3</v>
          </cell>
        </row>
        <row r="20998">
          <cell r="A20998" t="str">
            <v>60175570G1MTY3</v>
          </cell>
          <cell r="Q20998">
            <v>3</v>
          </cell>
        </row>
        <row r="20999">
          <cell r="A20999" t="str">
            <v>60175570G1MTY3</v>
          </cell>
          <cell r="Q20999">
            <v>3</v>
          </cell>
        </row>
        <row r="21000">
          <cell r="A21000" t="str">
            <v>60175570G1MTY3</v>
          </cell>
          <cell r="Q21000">
            <v>3</v>
          </cell>
        </row>
        <row r="21001">
          <cell r="A21001" t="str">
            <v>60175570G1MTY3</v>
          </cell>
          <cell r="Q21001">
            <v>3</v>
          </cell>
        </row>
        <row r="21002">
          <cell r="A21002" t="str">
            <v>60175570G1MTY3</v>
          </cell>
          <cell r="Q21002">
            <v>3</v>
          </cell>
        </row>
        <row r="21003">
          <cell r="A21003" t="str">
            <v>60175570G1MTY3</v>
          </cell>
          <cell r="Q21003">
            <v>3</v>
          </cell>
        </row>
        <row r="21004">
          <cell r="A21004" t="str">
            <v>60175570G1MTY3</v>
          </cell>
          <cell r="Q21004">
            <v>6</v>
          </cell>
        </row>
        <row r="21005">
          <cell r="A21005" t="str">
            <v>60175570G1MTY3</v>
          </cell>
          <cell r="Q21005">
            <v>3</v>
          </cell>
        </row>
        <row r="21006">
          <cell r="A21006" t="str">
            <v>60175570G1MTY3</v>
          </cell>
          <cell r="Q21006">
            <v>3</v>
          </cell>
        </row>
        <row r="21007">
          <cell r="A21007" t="str">
            <v>60175570G1MTY3</v>
          </cell>
          <cell r="Q21007">
            <v>3</v>
          </cell>
        </row>
        <row r="21008">
          <cell r="A21008" t="str">
            <v>60175570G1MTY3</v>
          </cell>
          <cell r="Q21008">
            <v>3</v>
          </cell>
        </row>
        <row r="21009">
          <cell r="A21009" t="str">
            <v>60175570G1MTY3</v>
          </cell>
          <cell r="Q21009">
            <v>6</v>
          </cell>
        </row>
        <row r="21010">
          <cell r="A21010" t="str">
            <v>60175570G1MTY3</v>
          </cell>
          <cell r="Q21010">
            <v>3</v>
          </cell>
        </row>
        <row r="21011">
          <cell r="A21011" t="str">
            <v>60175570G1MTY3</v>
          </cell>
          <cell r="Q21011">
            <v>3</v>
          </cell>
        </row>
        <row r="21012">
          <cell r="A21012" t="str">
            <v>60175570G1MTY3</v>
          </cell>
          <cell r="Q21012">
            <v>2</v>
          </cell>
        </row>
        <row r="21013">
          <cell r="A21013" t="str">
            <v>60175570G1MTY3</v>
          </cell>
          <cell r="Q21013">
            <v>3</v>
          </cell>
        </row>
        <row r="21014">
          <cell r="A21014" t="str">
            <v>60175570G1MTY3</v>
          </cell>
          <cell r="Q21014">
            <v>3</v>
          </cell>
        </row>
        <row r="21015">
          <cell r="A21015" t="str">
            <v>60175569G1MONBLW</v>
          </cell>
          <cell r="Q21015">
            <v>1</v>
          </cell>
        </row>
        <row r="21016">
          <cell r="A21016" t="str">
            <v>60175569G1MONDP</v>
          </cell>
          <cell r="Q21016">
            <v>10</v>
          </cell>
        </row>
        <row r="21017">
          <cell r="A21017" t="str">
            <v>60175569G1MTY1</v>
          </cell>
          <cell r="Q21017">
            <v>4</v>
          </cell>
        </row>
        <row r="21018">
          <cell r="A21018" t="str">
            <v>60175569G1MTY3</v>
          </cell>
          <cell r="Q21018">
            <v>3</v>
          </cell>
        </row>
        <row r="21019">
          <cell r="A21019" t="str">
            <v>60175569G1MTY3</v>
          </cell>
          <cell r="Q21019">
            <v>3</v>
          </cell>
        </row>
        <row r="21020">
          <cell r="A21020" t="str">
            <v>60175569G1MTY3</v>
          </cell>
          <cell r="Q21020">
            <v>3</v>
          </cell>
        </row>
        <row r="21021">
          <cell r="A21021" t="str">
            <v>60175569G1MTY3</v>
          </cell>
          <cell r="Q21021">
            <v>3</v>
          </cell>
        </row>
        <row r="21022">
          <cell r="A21022" t="str">
            <v>60175569G1MTY3</v>
          </cell>
          <cell r="Q21022">
            <v>9</v>
          </cell>
        </row>
        <row r="21023">
          <cell r="A21023" t="str">
            <v>60175569G1MTY3</v>
          </cell>
          <cell r="Q21023">
            <v>3</v>
          </cell>
        </row>
        <row r="21024">
          <cell r="A21024" t="str">
            <v>60175569G1MTY3</v>
          </cell>
          <cell r="Q21024">
            <v>9</v>
          </cell>
        </row>
        <row r="21025">
          <cell r="A21025" t="str">
            <v>60175569G1MTY3</v>
          </cell>
          <cell r="Q21025">
            <v>9</v>
          </cell>
        </row>
        <row r="21026">
          <cell r="A21026" t="str">
            <v>60175569G1MTY3</v>
          </cell>
          <cell r="Q21026">
            <v>9</v>
          </cell>
        </row>
        <row r="21027">
          <cell r="A21027" t="str">
            <v>60176483P1MONDP</v>
          </cell>
          <cell r="Q21027">
            <v>15</v>
          </cell>
        </row>
        <row r="21028">
          <cell r="A21028" t="str">
            <v>60176483P1MTY1</v>
          </cell>
          <cell r="Q21028">
            <v>1</v>
          </cell>
        </row>
        <row r="21029">
          <cell r="A21029" t="str">
            <v>60176483P1MTY1</v>
          </cell>
          <cell r="Q21029">
            <v>10</v>
          </cell>
        </row>
        <row r="21030">
          <cell r="A21030" t="str">
            <v>60176483P1MTY3</v>
          </cell>
          <cell r="Q21030">
            <v>13</v>
          </cell>
        </row>
        <row r="21031">
          <cell r="A21031" t="str">
            <v>RSP600-23FGKITS</v>
          </cell>
          <cell r="Q21031">
            <v>1</v>
          </cell>
        </row>
        <row r="21032">
          <cell r="A21032" t="str">
            <v>RSP600-23SHIP</v>
          </cell>
          <cell r="Q21032">
            <v>1</v>
          </cell>
        </row>
        <row r="21033">
          <cell r="A21033" t="str">
            <v>10115018G03MON-AFC</v>
          </cell>
          <cell r="Q21033">
            <v>4</v>
          </cell>
        </row>
        <row r="21034">
          <cell r="A21034" t="str">
            <v>10115018G03MTY1</v>
          </cell>
          <cell r="Q21034">
            <v>8</v>
          </cell>
        </row>
        <row r="21035">
          <cell r="A21035" t="str">
            <v>10115018G03MTY1</v>
          </cell>
          <cell r="Q21035">
            <v>40</v>
          </cell>
        </row>
        <row r="21036">
          <cell r="A21036" t="str">
            <v>10115018G03MTY3</v>
          </cell>
          <cell r="Q21036">
            <v>25</v>
          </cell>
        </row>
        <row r="21037">
          <cell r="A21037" t="str">
            <v>10114907G02MTY1</v>
          </cell>
          <cell r="Q21037">
            <v>12</v>
          </cell>
        </row>
        <row r="21038">
          <cell r="A21038" t="str">
            <v>10114907G02MTY3</v>
          </cell>
          <cell r="Q21038">
            <v>39</v>
          </cell>
        </row>
        <row r="21039">
          <cell r="A21039" t="str">
            <v>10115018G01MON-AFC</v>
          </cell>
          <cell r="Q21039">
            <v>8</v>
          </cell>
        </row>
        <row r="21040">
          <cell r="A21040" t="str">
            <v>10115018G01MTY1</v>
          </cell>
          <cell r="Q21040">
            <v>38</v>
          </cell>
        </row>
        <row r="21041">
          <cell r="A21041" t="str">
            <v>10115018G01MTY1</v>
          </cell>
          <cell r="Q21041">
            <v>3</v>
          </cell>
        </row>
        <row r="21042">
          <cell r="A21042" t="str">
            <v>10115018G01MTY3</v>
          </cell>
          <cell r="Q21042">
            <v>25</v>
          </cell>
        </row>
        <row r="21043">
          <cell r="A21043" t="str">
            <v>10115018G01MTY3</v>
          </cell>
          <cell r="Q21043">
            <v>22</v>
          </cell>
        </row>
        <row r="21044">
          <cell r="A21044" t="str">
            <v>10114898G02MTY1</v>
          </cell>
          <cell r="Q21044">
            <v>1</v>
          </cell>
        </row>
        <row r="21045">
          <cell r="A21045" t="str">
            <v>10114898G02MTY1</v>
          </cell>
          <cell r="Q21045">
            <v>1</v>
          </cell>
        </row>
        <row r="21046">
          <cell r="A21046" t="str">
            <v>10114898G02MTY1</v>
          </cell>
          <cell r="Q21046">
            <v>49</v>
          </cell>
        </row>
        <row r="21047">
          <cell r="A21047" t="str">
            <v>10115018G02MON-AFC</v>
          </cell>
          <cell r="Q21047">
            <v>8</v>
          </cell>
        </row>
        <row r="21048">
          <cell r="A21048" t="str">
            <v>10115018G02MTY1</v>
          </cell>
          <cell r="Q21048">
            <v>1</v>
          </cell>
        </row>
        <row r="21049">
          <cell r="A21049" t="str">
            <v>10115018G02MTY1</v>
          </cell>
          <cell r="Q21049">
            <v>24</v>
          </cell>
        </row>
        <row r="21050">
          <cell r="A21050" t="str">
            <v>10115018G02MTY3</v>
          </cell>
          <cell r="Q21050">
            <v>15</v>
          </cell>
        </row>
        <row r="21051">
          <cell r="A21051" t="str">
            <v>10115060G01MTY1</v>
          </cell>
          <cell r="Q21051">
            <v>11</v>
          </cell>
        </row>
        <row r="21052">
          <cell r="A21052" t="str">
            <v>10115060G01MTY3</v>
          </cell>
          <cell r="Q21052">
            <v>12</v>
          </cell>
        </row>
        <row r="21053">
          <cell r="A21053" t="str">
            <v>10115060G01MTY3</v>
          </cell>
          <cell r="Q21053">
            <v>26</v>
          </cell>
        </row>
        <row r="21054">
          <cell r="A21054" t="str">
            <v>10115060G03MTY1</v>
          </cell>
          <cell r="Q21054">
            <v>10</v>
          </cell>
        </row>
        <row r="21055">
          <cell r="A21055" t="str">
            <v>10115060G03MTY3</v>
          </cell>
          <cell r="Q21055">
            <v>38</v>
          </cell>
        </row>
        <row r="21056">
          <cell r="A21056" t="str">
            <v>10114908G01MTY1</v>
          </cell>
          <cell r="Q21056">
            <v>1</v>
          </cell>
        </row>
        <row r="21057">
          <cell r="A21057" t="str">
            <v>10114908G01MTY1</v>
          </cell>
          <cell r="Q21057">
            <v>2</v>
          </cell>
        </row>
        <row r="21058">
          <cell r="A21058" t="str">
            <v>10114908G01MTY1</v>
          </cell>
          <cell r="Q21058">
            <v>1</v>
          </cell>
        </row>
        <row r="21059">
          <cell r="A21059" t="str">
            <v>10114908G01MTY1</v>
          </cell>
          <cell r="Q21059">
            <v>31</v>
          </cell>
        </row>
        <row r="21060">
          <cell r="A21060" t="str">
            <v>10114898G01MTY1</v>
          </cell>
          <cell r="Q21060">
            <v>24</v>
          </cell>
        </row>
        <row r="21061">
          <cell r="A21061" t="str">
            <v>10114898G01MTY1</v>
          </cell>
          <cell r="Q21061">
            <v>26</v>
          </cell>
        </row>
        <row r="21062">
          <cell r="A21062" t="str">
            <v>10114898G01MTY1</v>
          </cell>
          <cell r="Q21062">
            <v>1</v>
          </cell>
        </row>
        <row r="21063">
          <cell r="A21063" t="str">
            <v>10114897G01MTY1</v>
          </cell>
          <cell r="Q21063">
            <v>8</v>
          </cell>
        </row>
        <row r="21064">
          <cell r="A21064" t="str">
            <v>10114906G01MON-AFC</v>
          </cell>
          <cell r="Q21064">
            <v>15</v>
          </cell>
        </row>
        <row r="21065">
          <cell r="A21065" t="str">
            <v>10114906G01MTY3</v>
          </cell>
          <cell r="Q21065">
            <v>34</v>
          </cell>
        </row>
        <row r="21066">
          <cell r="A21066" t="str">
            <v>10115060G02MTY1</v>
          </cell>
          <cell r="Q21066">
            <v>11</v>
          </cell>
        </row>
        <row r="21067">
          <cell r="A21067" t="str">
            <v>10115060G02MTY3</v>
          </cell>
          <cell r="Q21067">
            <v>26</v>
          </cell>
        </row>
        <row r="21068">
          <cell r="A21068" t="str">
            <v>10115060G02MTY3</v>
          </cell>
          <cell r="Q21068">
            <v>12</v>
          </cell>
        </row>
        <row r="21069">
          <cell r="A21069" t="str">
            <v>10114907G01MTY1</v>
          </cell>
          <cell r="Q21069">
            <v>26</v>
          </cell>
        </row>
        <row r="21070">
          <cell r="A21070" t="str">
            <v>10114907G01MTY3</v>
          </cell>
          <cell r="Q21070">
            <v>5</v>
          </cell>
        </row>
        <row r="21071">
          <cell r="A21071" t="str">
            <v>10116168G01MON-AFC</v>
          </cell>
          <cell r="Q21071">
            <v>12</v>
          </cell>
        </row>
        <row r="21072">
          <cell r="A21072" t="str">
            <v>10116168G01MTY1</v>
          </cell>
          <cell r="Q21072">
            <v>3</v>
          </cell>
        </row>
        <row r="21073">
          <cell r="A21073" t="str">
            <v>10116168G01MTY3</v>
          </cell>
          <cell r="Q21073">
            <v>10</v>
          </cell>
        </row>
        <row r="21074">
          <cell r="A21074" t="str">
            <v>10116168G01MTY3</v>
          </cell>
          <cell r="Q21074">
            <v>12</v>
          </cell>
        </row>
        <row r="21075">
          <cell r="A21075" t="str">
            <v>10116168G01MTY3</v>
          </cell>
          <cell r="Q21075">
            <v>1</v>
          </cell>
        </row>
        <row r="21076">
          <cell r="A21076" t="str">
            <v>10116168G01MTY3</v>
          </cell>
          <cell r="Q21076">
            <v>1</v>
          </cell>
        </row>
        <row r="21077">
          <cell r="A21077" t="str">
            <v>10116168G01MTY3</v>
          </cell>
          <cell r="Q21077">
            <v>10</v>
          </cell>
        </row>
        <row r="21078">
          <cell r="A21078" t="str">
            <v>10114908G02MTY1</v>
          </cell>
          <cell r="Q21078">
            <v>47</v>
          </cell>
        </row>
        <row r="21079">
          <cell r="A21079" t="str">
            <v>10114897G02MTY1</v>
          </cell>
          <cell r="Q21079">
            <v>47</v>
          </cell>
        </row>
        <row r="21080">
          <cell r="A21080" t="str">
            <v>10115060G04MTY1</v>
          </cell>
          <cell r="Q21080">
            <v>12</v>
          </cell>
        </row>
        <row r="21081">
          <cell r="A21081" t="str">
            <v>10115060G04MTY3</v>
          </cell>
          <cell r="Q21081">
            <v>38</v>
          </cell>
        </row>
        <row r="21082">
          <cell r="A21082" t="str">
            <v>10114904G01MON-AFC</v>
          </cell>
          <cell r="Q21082">
            <v>19</v>
          </cell>
        </row>
        <row r="21083">
          <cell r="A21083" t="str">
            <v>10114904G01MTY1</v>
          </cell>
          <cell r="Q21083">
            <v>2</v>
          </cell>
        </row>
        <row r="21084">
          <cell r="A21084" t="str">
            <v>10114904G01MTY3</v>
          </cell>
          <cell r="Q21084">
            <v>26</v>
          </cell>
        </row>
        <row r="21085">
          <cell r="A21085" t="str">
            <v>10114904G01MTY3</v>
          </cell>
          <cell r="Q21085">
            <v>50</v>
          </cell>
        </row>
        <row r="21086">
          <cell r="A21086" t="str">
            <v>10114904G01MTY3</v>
          </cell>
          <cell r="Q21086">
            <v>24</v>
          </cell>
        </row>
        <row r="21087">
          <cell r="A21087" t="str">
            <v>10114904G01MTY3</v>
          </cell>
          <cell r="Q21087">
            <v>26</v>
          </cell>
        </row>
        <row r="21088">
          <cell r="A21088" t="str">
            <v>10114904G01MTY3</v>
          </cell>
          <cell r="Q21088">
            <v>25</v>
          </cell>
        </row>
        <row r="21089">
          <cell r="A21089" t="str">
            <v>10114906G02MON-AFC</v>
          </cell>
          <cell r="Q21089">
            <v>5</v>
          </cell>
        </row>
        <row r="21090">
          <cell r="A21090" t="str">
            <v>10114906G02MTY1</v>
          </cell>
          <cell r="Q21090">
            <v>4</v>
          </cell>
        </row>
        <row r="21091">
          <cell r="A21091" t="str">
            <v>10114906G02MTY3</v>
          </cell>
          <cell r="Q21091">
            <v>15</v>
          </cell>
        </row>
        <row r="21092">
          <cell r="A21092" t="str">
            <v>10114906G02MTY3</v>
          </cell>
          <cell r="Q21092">
            <v>20</v>
          </cell>
        </row>
        <row r="21093">
          <cell r="A21093" t="str">
            <v>10077977MTY1</v>
          </cell>
          <cell r="Q21093">
            <v>4</v>
          </cell>
        </row>
        <row r="21094">
          <cell r="A21094" t="str">
            <v>10118859MONEP</v>
          </cell>
          <cell r="Q21094">
            <v>12</v>
          </cell>
        </row>
        <row r="21095">
          <cell r="A21095" t="str">
            <v>10118859MTY1</v>
          </cell>
          <cell r="Q21095">
            <v>962</v>
          </cell>
        </row>
        <row r="21096">
          <cell r="A21096" t="str">
            <v>10118859MTY1</v>
          </cell>
          <cell r="Q21096">
            <v>200</v>
          </cell>
        </row>
        <row r="21097">
          <cell r="A21097" t="str">
            <v>10118859MTY3</v>
          </cell>
          <cell r="Q21097">
            <v>182.88</v>
          </cell>
        </row>
        <row r="21098">
          <cell r="A21098" t="str">
            <v>10118859MTY3</v>
          </cell>
          <cell r="Q21098">
            <v>135</v>
          </cell>
        </row>
        <row r="21099">
          <cell r="A21099" t="str">
            <v>10077422MONXDU</v>
          </cell>
          <cell r="Q21099">
            <v>42</v>
          </cell>
        </row>
        <row r="21100">
          <cell r="A21100" t="str">
            <v>10090249MTY1</v>
          </cell>
          <cell r="Q21100">
            <v>3</v>
          </cell>
        </row>
        <row r="21101">
          <cell r="A21101" t="str">
            <v>10090249MTY1</v>
          </cell>
          <cell r="Q21101">
            <v>1</v>
          </cell>
        </row>
        <row r="21102">
          <cell r="A21102" t="str">
            <v>10077386MONXDU</v>
          </cell>
          <cell r="Q21102">
            <v>17</v>
          </cell>
        </row>
        <row r="21103">
          <cell r="A21103" t="str">
            <v>10077386MTY1</v>
          </cell>
          <cell r="Q21103">
            <v>20</v>
          </cell>
        </row>
        <row r="21104">
          <cell r="A21104" t="str">
            <v>10078008MTY3</v>
          </cell>
          <cell r="Q21104">
            <v>50</v>
          </cell>
        </row>
        <row r="21105">
          <cell r="A21105" t="str">
            <v>10078009MTY3</v>
          </cell>
          <cell r="Q21105">
            <v>300</v>
          </cell>
        </row>
        <row r="21106">
          <cell r="A21106" t="str">
            <v>335235G10MONEP</v>
          </cell>
          <cell r="Q21106">
            <v>42</v>
          </cell>
        </row>
        <row r="21107">
          <cell r="A21107" t="str">
            <v>335235G10MTY1</v>
          </cell>
          <cell r="Q21107">
            <v>10</v>
          </cell>
        </row>
        <row r="21108">
          <cell r="A21108" t="str">
            <v>335235G10MTY3</v>
          </cell>
          <cell r="Q21108">
            <v>55</v>
          </cell>
        </row>
        <row r="21109">
          <cell r="A21109" t="str">
            <v>335235G10MTY3</v>
          </cell>
          <cell r="Q21109">
            <v>7</v>
          </cell>
        </row>
        <row r="21110">
          <cell r="A21110" t="str">
            <v>335235G10MTY3</v>
          </cell>
          <cell r="Q21110">
            <v>150</v>
          </cell>
        </row>
        <row r="21111">
          <cell r="A21111" t="str">
            <v>335235G09MONEP</v>
          </cell>
          <cell r="Q21111">
            <v>87</v>
          </cell>
        </row>
        <row r="21112">
          <cell r="A21112" t="str">
            <v>335235G09MTY3</v>
          </cell>
          <cell r="Q21112">
            <v>17</v>
          </cell>
        </row>
        <row r="21113">
          <cell r="A21113" t="str">
            <v>335235G09MTY3</v>
          </cell>
          <cell r="Q21113">
            <v>15</v>
          </cell>
        </row>
        <row r="21114">
          <cell r="A21114" t="str">
            <v>335235G09MTY3</v>
          </cell>
          <cell r="Q21114">
            <v>75</v>
          </cell>
        </row>
        <row r="21115">
          <cell r="A21115" t="str">
            <v>335235G09MTY3</v>
          </cell>
          <cell r="Q21115">
            <v>37</v>
          </cell>
        </row>
        <row r="21116">
          <cell r="A21116" t="str">
            <v>10098198P2MTY1</v>
          </cell>
          <cell r="Q21116">
            <v>200</v>
          </cell>
        </row>
        <row r="21117">
          <cell r="A21117" t="str">
            <v>335235G11MONEP</v>
          </cell>
          <cell r="Q21117">
            <v>31</v>
          </cell>
        </row>
        <row r="21118">
          <cell r="A21118" t="str">
            <v>335235G11MTY3</v>
          </cell>
          <cell r="Q21118">
            <v>12</v>
          </cell>
        </row>
        <row r="21119">
          <cell r="A21119" t="str">
            <v>335235G11MTY3</v>
          </cell>
          <cell r="Q21119">
            <v>37</v>
          </cell>
        </row>
        <row r="21120">
          <cell r="A21120" t="str">
            <v>335235G11MTY3</v>
          </cell>
          <cell r="Q21120">
            <v>88</v>
          </cell>
        </row>
        <row r="21121">
          <cell r="A21121" t="str">
            <v>10098198P1MTY1</v>
          </cell>
          <cell r="Q21121">
            <v>238</v>
          </cell>
        </row>
        <row r="21122">
          <cell r="A21122" t="str">
            <v>10077474G06MTY3</v>
          </cell>
          <cell r="Q21122">
            <v>3</v>
          </cell>
        </row>
        <row r="21123">
          <cell r="A21123" t="str">
            <v>10077474G06MTY3</v>
          </cell>
          <cell r="Q21123">
            <v>3</v>
          </cell>
        </row>
        <row r="21124">
          <cell r="A21124" t="str">
            <v>10077470G04MTY3</v>
          </cell>
          <cell r="Q21124">
            <v>3</v>
          </cell>
        </row>
        <row r="21125">
          <cell r="A21125" t="str">
            <v>10077470G04MTY3</v>
          </cell>
          <cell r="Q21125">
            <v>3</v>
          </cell>
        </row>
        <row r="21126">
          <cell r="A21126" t="str">
            <v>10096236P1MTY1</v>
          </cell>
          <cell r="Q21126">
            <v>300</v>
          </cell>
        </row>
        <row r="21127">
          <cell r="A21127" t="str">
            <v>10098197P4MTY1</v>
          </cell>
          <cell r="Q21127">
            <v>450</v>
          </cell>
        </row>
        <row r="21128">
          <cell r="A21128" t="str">
            <v>335235G12MONEP</v>
          </cell>
          <cell r="Q21128">
            <v>43</v>
          </cell>
        </row>
        <row r="21129">
          <cell r="A21129" t="str">
            <v>335235G12MTY1</v>
          </cell>
          <cell r="Q21129">
            <v>45</v>
          </cell>
        </row>
        <row r="21130">
          <cell r="A21130" t="str">
            <v>335235G12MTY3</v>
          </cell>
          <cell r="Q21130">
            <v>75</v>
          </cell>
        </row>
        <row r="21131">
          <cell r="A21131" t="str">
            <v>335235G12MTY3</v>
          </cell>
          <cell r="Q21131">
            <v>150</v>
          </cell>
        </row>
        <row r="21132">
          <cell r="A21132" t="str">
            <v>10098197P3MTY1</v>
          </cell>
          <cell r="Q21132">
            <v>500</v>
          </cell>
        </row>
        <row r="21133">
          <cell r="A21133" t="str">
            <v>10096236P5MTY1</v>
          </cell>
          <cell r="Q21133">
            <v>420</v>
          </cell>
        </row>
        <row r="21134">
          <cell r="A21134" t="str">
            <v>10096236P2MTY1</v>
          </cell>
          <cell r="Q21134">
            <v>300</v>
          </cell>
        </row>
        <row r="21135">
          <cell r="A21135" t="str">
            <v>136818P43MTY1</v>
          </cell>
          <cell r="Q21135">
            <v>1057</v>
          </cell>
        </row>
        <row r="21136">
          <cell r="A21136" t="str">
            <v>136818P43MTY1</v>
          </cell>
          <cell r="Q21136">
            <v>100</v>
          </cell>
        </row>
        <row r="21137">
          <cell r="A21137" t="str">
            <v>10096236P4MTY1</v>
          </cell>
          <cell r="Q21137">
            <v>365</v>
          </cell>
        </row>
        <row r="21138">
          <cell r="A21138" t="str">
            <v>TFK109040/54MTY3</v>
          </cell>
          <cell r="Q21138">
            <v>9143</v>
          </cell>
        </row>
        <row r="21139">
          <cell r="A21139" t="str">
            <v>10099262MONEP</v>
          </cell>
          <cell r="Q21139">
            <v>17</v>
          </cell>
        </row>
        <row r="21140">
          <cell r="A21140" t="str">
            <v>10099262MTY1</v>
          </cell>
          <cell r="Q21140">
            <v>12</v>
          </cell>
        </row>
        <row r="21141">
          <cell r="A21141" t="str">
            <v>10099262MTY1</v>
          </cell>
          <cell r="Q21141">
            <v>94</v>
          </cell>
        </row>
        <row r="21142">
          <cell r="A21142" t="str">
            <v>10099262REC-LARTX</v>
          </cell>
          <cell r="Q21142">
            <v>303</v>
          </cell>
        </row>
        <row r="21143">
          <cell r="A21143" t="str">
            <v>60159031MONXDU</v>
          </cell>
          <cell r="Q21143">
            <v>3</v>
          </cell>
        </row>
        <row r="21144">
          <cell r="A21144" t="str">
            <v>60159031MTY1</v>
          </cell>
          <cell r="Q21144">
            <v>30</v>
          </cell>
        </row>
        <row r="21145">
          <cell r="A21145" t="str">
            <v>10080786MONEP</v>
          </cell>
          <cell r="Q21145">
            <v>31</v>
          </cell>
        </row>
        <row r="21146">
          <cell r="A21146" t="str">
            <v>10080786MTY3</v>
          </cell>
          <cell r="Q21146">
            <v>34</v>
          </cell>
        </row>
        <row r="21147">
          <cell r="A21147" t="str">
            <v>60158984MTY1</v>
          </cell>
          <cell r="Q21147">
            <v>31</v>
          </cell>
        </row>
        <row r="21148">
          <cell r="A21148" t="str">
            <v>60158986MONXDU</v>
          </cell>
          <cell r="Q21148">
            <v>8</v>
          </cell>
        </row>
        <row r="21149">
          <cell r="A21149" t="str">
            <v>10088757MONEP</v>
          </cell>
          <cell r="Q21149">
            <v>26</v>
          </cell>
        </row>
        <row r="21150">
          <cell r="A21150" t="str">
            <v>10088757REC-LARTX</v>
          </cell>
          <cell r="Q21150">
            <v>50</v>
          </cell>
        </row>
        <row r="21151">
          <cell r="A21151" t="str">
            <v>60159046MONXDU</v>
          </cell>
          <cell r="Q21151">
            <v>12</v>
          </cell>
        </row>
        <row r="21152">
          <cell r="A21152" t="str">
            <v>60159046MTY1</v>
          </cell>
          <cell r="Q21152">
            <v>5</v>
          </cell>
        </row>
        <row r="21153">
          <cell r="A21153" t="str">
            <v>60159046MTY1</v>
          </cell>
          <cell r="Q21153">
            <v>36</v>
          </cell>
        </row>
        <row r="21154">
          <cell r="A21154" t="str">
            <v>60159046MTY3</v>
          </cell>
          <cell r="Q21154">
            <v>24</v>
          </cell>
        </row>
        <row r="21155">
          <cell r="A21155" t="str">
            <v>60159046MTY3</v>
          </cell>
          <cell r="Q21155">
            <v>24</v>
          </cell>
        </row>
        <row r="21156">
          <cell r="A21156" t="str">
            <v>60159046MTY3</v>
          </cell>
          <cell r="Q21156">
            <v>24</v>
          </cell>
        </row>
        <row r="21157">
          <cell r="A21157" t="str">
            <v>60159046MTY3</v>
          </cell>
          <cell r="Q21157">
            <v>24</v>
          </cell>
        </row>
        <row r="21158">
          <cell r="A21158" t="str">
            <v>60159046MTY3</v>
          </cell>
          <cell r="Q21158">
            <v>24</v>
          </cell>
        </row>
        <row r="21159">
          <cell r="A21159" t="str">
            <v>60159046MTY3</v>
          </cell>
          <cell r="Q21159">
            <v>2</v>
          </cell>
        </row>
        <row r="21160">
          <cell r="A21160" t="str">
            <v>60159046MTY3</v>
          </cell>
          <cell r="Q21160">
            <v>24</v>
          </cell>
        </row>
        <row r="21161">
          <cell r="A21161" t="str">
            <v>60159046MTY3</v>
          </cell>
          <cell r="Q21161">
            <v>24</v>
          </cell>
        </row>
        <row r="21162">
          <cell r="A21162" t="str">
            <v>60159046MTY3</v>
          </cell>
          <cell r="Q21162">
            <v>48</v>
          </cell>
        </row>
        <row r="21163">
          <cell r="A21163" t="str">
            <v>10111515G2MTY1</v>
          </cell>
          <cell r="Q21163">
            <v>7</v>
          </cell>
        </row>
        <row r="21164">
          <cell r="A21164" t="str">
            <v>10111515G2MTY3</v>
          </cell>
          <cell r="Q21164">
            <v>3</v>
          </cell>
        </row>
        <row r="21165">
          <cell r="A21165" t="str">
            <v>10111515G1MTY1</v>
          </cell>
          <cell r="Q21165">
            <v>1</v>
          </cell>
        </row>
        <row r="21166">
          <cell r="A21166" t="str">
            <v>10111515G1MTY3</v>
          </cell>
          <cell r="Q21166">
            <v>3</v>
          </cell>
        </row>
        <row r="21167">
          <cell r="A21167" t="str">
            <v>10111515G3MTY1</v>
          </cell>
          <cell r="Q21167">
            <v>3</v>
          </cell>
        </row>
        <row r="21168">
          <cell r="A21168" t="str">
            <v>10111515G3MTY1</v>
          </cell>
          <cell r="Q21168">
            <v>3</v>
          </cell>
        </row>
        <row r="21169">
          <cell r="A21169" t="str">
            <v>SP00023-14FGKITS</v>
          </cell>
          <cell r="Q21169">
            <v>30</v>
          </cell>
        </row>
        <row r="21170">
          <cell r="A21170" t="str">
            <v>10108948P1MON-AFC</v>
          </cell>
          <cell r="Q21170">
            <v>22</v>
          </cell>
        </row>
        <row r="21171">
          <cell r="A21171" t="str">
            <v>10108948P1MTY1</v>
          </cell>
          <cell r="Q21171">
            <v>50</v>
          </cell>
        </row>
        <row r="21172">
          <cell r="A21172" t="str">
            <v>10108948P1MTY1</v>
          </cell>
          <cell r="Q21172">
            <v>1</v>
          </cell>
        </row>
        <row r="21173">
          <cell r="A21173" t="str">
            <v>10108948P1MTY3</v>
          </cell>
          <cell r="Q21173">
            <v>92</v>
          </cell>
        </row>
        <row r="21174">
          <cell r="A21174" t="str">
            <v>10079391MONEP</v>
          </cell>
          <cell r="Q21174">
            <v>666</v>
          </cell>
        </row>
        <row r="21175">
          <cell r="A21175" t="str">
            <v>10079391MTY1</v>
          </cell>
          <cell r="Q21175">
            <v>1470</v>
          </cell>
        </row>
        <row r="21176">
          <cell r="A21176" t="str">
            <v>10079391MTY1</v>
          </cell>
          <cell r="Q21176">
            <v>1877</v>
          </cell>
        </row>
        <row r="21177">
          <cell r="A21177" t="str">
            <v>S-0190MTY1</v>
          </cell>
          <cell r="Q21177">
            <v>246</v>
          </cell>
        </row>
        <row r="21178">
          <cell r="A21178" t="str">
            <v>S-0190MTY3</v>
          </cell>
          <cell r="Q21178">
            <v>252</v>
          </cell>
        </row>
        <row r="21179">
          <cell r="A21179" t="str">
            <v>S-0190MTY3</v>
          </cell>
          <cell r="Q21179">
            <v>432</v>
          </cell>
        </row>
        <row r="21180">
          <cell r="A21180" t="str">
            <v>60177197P1MKFG</v>
          </cell>
          <cell r="Q21180">
            <v>17</v>
          </cell>
        </row>
        <row r="21181">
          <cell r="A21181" t="str">
            <v>60177197P1WHPIPING</v>
          </cell>
          <cell r="Q21181">
            <v>7</v>
          </cell>
        </row>
        <row r="21182">
          <cell r="A21182" t="str">
            <v>60177196P1MONDP</v>
          </cell>
          <cell r="Q21182">
            <v>12</v>
          </cell>
        </row>
        <row r="21183">
          <cell r="A21183" t="str">
            <v>60177196P1MTY1</v>
          </cell>
          <cell r="Q21183">
            <v>6</v>
          </cell>
        </row>
        <row r="21184">
          <cell r="A21184" t="str">
            <v>60177195P1MONDP</v>
          </cell>
          <cell r="Q21184">
            <v>31</v>
          </cell>
        </row>
        <row r="21185">
          <cell r="A21185" t="str">
            <v>60177195P1MTY3</v>
          </cell>
          <cell r="Q21185">
            <v>1</v>
          </cell>
        </row>
        <row r="21186">
          <cell r="A21186" t="str">
            <v>60177195P1MTY3</v>
          </cell>
          <cell r="Q21186">
            <v>50</v>
          </cell>
        </row>
        <row r="21187">
          <cell r="A21187" t="str">
            <v>60177197P2MKFG</v>
          </cell>
          <cell r="Q21187">
            <v>15</v>
          </cell>
        </row>
        <row r="21188">
          <cell r="A21188" t="str">
            <v>60177197P2WHPIPING</v>
          </cell>
          <cell r="Q21188">
            <v>22</v>
          </cell>
        </row>
        <row r="21189">
          <cell r="A21189" t="str">
            <v>336167P5REC-LARTX</v>
          </cell>
          <cell r="Q21189">
            <v>200</v>
          </cell>
        </row>
        <row r="21190">
          <cell r="A21190" t="str">
            <v>10095609G1MKFG</v>
          </cell>
          <cell r="Q21190">
            <v>1</v>
          </cell>
        </row>
        <row r="21191">
          <cell r="A21191" t="str">
            <v>10048765G01MONEP</v>
          </cell>
          <cell r="Q21191">
            <v>15</v>
          </cell>
        </row>
        <row r="21192">
          <cell r="A21192" t="str">
            <v>10048765G01MTY1</v>
          </cell>
          <cell r="Q21192">
            <v>18</v>
          </cell>
        </row>
        <row r="21193">
          <cell r="A21193" t="str">
            <v>10048765G01MTY3</v>
          </cell>
          <cell r="Q21193">
            <v>23</v>
          </cell>
        </row>
        <row r="21194">
          <cell r="A21194" t="str">
            <v>10120457P1FGSM</v>
          </cell>
          <cell r="Q21194">
            <v>146</v>
          </cell>
        </row>
        <row r="21195">
          <cell r="A21195" t="str">
            <v>10120458P1MONCR</v>
          </cell>
          <cell r="Q21195">
            <v>100</v>
          </cell>
        </row>
        <row r="21196">
          <cell r="A21196" t="str">
            <v>10120458P1MTY1</v>
          </cell>
          <cell r="Q21196">
            <v>138</v>
          </cell>
        </row>
        <row r="21197">
          <cell r="A21197" t="str">
            <v>10120458P1MTY1</v>
          </cell>
          <cell r="Q21197">
            <v>2</v>
          </cell>
        </row>
        <row r="21198">
          <cell r="A21198" t="str">
            <v>10120458P1MTY3</v>
          </cell>
          <cell r="Q21198">
            <v>350</v>
          </cell>
        </row>
        <row r="21199">
          <cell r="A21199" t="str">
            <v>10077954G07MTY3</v>
          </cell>
          <cell r="Q21199">
            <v>75</v>
          </cell>
        </row>
        <row r="21200">
          <cell r="A21200" t="str">
            <v>10077954G07MTY3</v>
          </cell>
          <cell r="Q21200">
            <v>3</v>
          </cell>
        </row>
        <row r="21201">
          <cell r="A21201" t="str">
            <v>10077954G06MTY1</v>
          </cell>
          <cell r="Q21201">
            <v>127</v>
          </cell>
        </row>
        <row r="21202">
          <cell r="A21202" t="str">
            <v>10077954G06MTY3</v>
          </cell>
          <cell r="Q21202">
            <v>29</v>
          </cell>
        </row>
        <row r="21203">
          <cell r="A21203" t="str">
            <v>339149G10MONEP</v>
          </cell>
          <cell r="Q21203">
            <v>29</v>
          </cell>
        </row>
        <row r="21204">
          <cell r="A21204" t="str">
            <v>339149G10MTY1</v>
          </cell>
          <cell r="Q21204">
            <v>50</v>
          </cell>
        </row>
        <row r="21205">
          <cell r="A21205" t="str">
            <v>339149G10MTY3</v>
          </cell>
          <cell r="Q21205">
            <v>3</v>
          </cell>
        </row>
        <row r="21206">
          <cell r="A21206" t="str">
            <v>339149G10MTY3</v>
          </cell>
          <cell r="Q21206">
            <v>50</v>
          </cell>
        </row>
        <row r="21207">
          <cell r="A21207" t="str">
            <v>339149G10MTY3</v>
          </cell>
          <cell r="Q21207">
            <v>3</v>
          </cell>
        </row>
        <row r="21208">
          <cell r="A21208" t="str">
            <v>339149G10MTY3</v>
          </cell>
          <cell r="Q21208">
            <v>50</v>
          </cell>
        </row>
        <row r="21209">
          <cell r="A21209" t="str">
            <v>339149G10MTY3</v>
          </cell>
          <cell r="Q21209">
            <v>72</v>
          </cell>
        </row>
        <row r="21210">
          <cell r="A21210" t="str">
            <v>339149G10MTY3</v>
          </cell>
          <cell r="Q21210">
            <v>60</v>
          </cell>
        </row>
        <row r="21211">
          <cell r="A21211" t="str">
            <v>60177192P1MTY1</v>
          </cell>
          <cell r="Q21211">
            <v>52</v>
          </cell>
        </row>
        <row r="21212">
          <cell r="A21212" t="str">
            <v>10075478P3MTY3</v>
          </cell>
          <cell r="Q21212">
            <v>5</v>
          </cell>
        </row>
        <row r="21213">
          <cell r="A21213" t="str">
            <v>10075478P5MTY3</v>
          </cell>
          <cell r="Q21213">
            <v>5</v>
          </cell>
        </row>
        <row r="21214">
          <cell r="A21214" t="str">
            <v>10073076G3MONDP</v>
          </cell>
          <cell r="Q21214">
            <v>56</v>
          </cell>
        </row>
        <row r="21215">
          <cell r="A21215" t="str">
            <v>10073076G3MTY1</v>
          </cell>
          <cell r="Q21215">
            <v>145</v>
          </cell>
        </row>
        <row r="21216">
          <cell r="A21216" t="str">
            <v>10073076G3MTY1</v>
          </cell>
          <cell r="Q21216">
            <v>23</v>
          </cell>
        </row>
        <row r="21217">
          <cell r="A21217" t="str">
            <v>10081873P4MTY1</v>
          </cell>
          <cell r="Q21217">
            <v>300</v>
          </cell>
        </row>
        <row r="21218">
          <cell r="A21218" t="str">
            <v>10081873P6MONPRE</v>
          </cell>
          <cell r="Q21218">
            <v>130</v>
          </cell>
        </row>
        <row r="21219">
          <cell r="A21219" t="str">
            <v>10081873P2MTY1</v>
          </cell>
          <cell r="Q21219">
            <v>115</v>
          </cell>
        </row>
        <row r="21220">
          <cell r="A21220" t="str">
            <v>10081873P2MTY3</v>
          </cell>
          <cell r="Q21220">
            <v>228</v>
          </cell>
        </row>
        <row r="21221">
          <cell r="A21221" t="str">
            <v>10081873P1MTY1</v>
          </cell>
          <cell r="Q21221">
            <v>500</v>
          </cell>
        </row>
        <row r="21222">
          <cell r="A21222" t="str">
            <v>10081871P3MTY1</v>
          </cell>
          <cell r="Q21222">
            <v>400</v>
          </cell>
        </row>
        <row r="21223">
          <cell r="A21223" t="str">
            <v>10088571P3MTY1</v>
          </cell>
          <cell r="Q21223">
            <v>800</v>
          </cell>
        </row>
        <row r="21224">
          <cell r="A21224" t="str">
            <v>10081873P5MONPRE</v>
          </cell>
          <cell r="Q21224">
            <v>12</v>
          </cell>
        </row>
        <row r="21225">
          <cell r="A21225" t="str">
            <v>10081873P5MTY1</v>
          </cell>
          <cell r="Q21225">
            <v>900</v>
          </cell>
        </row>
        <row r="21226">
          <cell r="A21226" t="str">
            <v>10088571P1MTY1</v>
          </cell>
          <cell r="Q21226">
            <v>250</v>
          </cell>
        </row>
        <row r="21227">
          <cell r="A21227" t="str">
            <v>10081873P3MTY1</v>
          </cell>
          <cell r="Q21227">
            <v>495</v>
          </cell>
        </row>
        <row r="21228">
          <cell r="A21228" t="str">
            <v>10081871P2MTY1</v>
          </cell>
          <cell r="Q21228">
            <v>500</v>
          </cell>
        </row>
        <row r="21229">
          <cell r="A21229" t="str">
            <v>10081873P7MONPRE</v>
          </cell>
          <cell r="Q21229">
            <v>112</v>
          </cell>
        </row>
        <row r="21230">
          <cell r="A21230" t="str">
            <v>10081873P8MONPRE</v>
          </cell>
          <cell r="Q21230">
            <v>133</v>
          </cell>
        </row>
        <row r="21231">
          <cell r="A21231" t="str">
            <v>10081873P8REC-LARTX</v>
          </cell>
          <cell r="Q21231">
            <v>260</v>
          </cell>
        </row>
        <row r="21232">
          <cell r="A21232" t="str">
            <v>10088571P2MTY1</v>
          </cell>
          <cell r="Q21232">
            <v>202</v>
          </cell>
        </row>
        <row r="21233">
          <cell r="A21233" t="str">
            <v>10074744G1MONCON</v>
          </cell>
          <cell r="Q21233">
            <v>447</v>
          </cell>
        </row>
        <row r="21234">
          <cell r="A21234" t="str">
            <v>10074744G1MTY3</v>
          </cell>
          <cell r="Q21234">
            <v>600</v>
          </cell>
        </row>
        <row r="21235">
          <cell r="A21235" t="str">
            <v>10074744G1MTY3</v>
          </cell>
          <cell r="Q21235">
            <v>378</v>
          </cell>
        </row>
        <row r="21236">
          <cell r="A21236" t="str">
            <v>10074744G1MTY3</v>
          </cell>
          <cell r="Q21236">
            <v>31</v>
          </cell>
        </row>
        <row r="21237">
          <cell r="A21237" t="str">
            <v>10074744G1MTY3</v>
          </cell>
          <cell r="Q21237">
            <v>369</v>
          </cell>
        </row>
        <row r="21238">
          <cell r="A21238" t="str">
            <v>10120415P1MONSKID</v>
          </cell>
          <cell r="Q21238">
            <v>12</v>
          </cell>
        </row>
        <row r="21239">
          <cell r="A21239" t="str">
            <v>10120415P1MTY1</v>
          </cell>
          <cell r="Q21239">
            <v>33</v>
          </cell>
        </row>
        <row r="21240">
          <cell r="A21240" t="str">
            <v>10120415P1MTY1</v>
          </cell>
          <cell r="Q21240">
            <v>44</v>
          </cell>
        </row>
        <row r="21241">
          <cell r="A21241" t="str">
            <v>10120415P1MTY3</v>
          </cell>
          <cell r="Q21241">
            <v>1</v>
          </cell>
        </row>
        <row r="21242">
          <cell r="A21242" t="str">
            <v>10120415P1MTY3</v>
          </cell>
          <cell r="Q21242">
            <v>1</v>
          </cell>
        </row>
        <row r="21243">
          <cell r="A21243" t="str">
            <v>10120415P1MTY3</v>
          </cell>
          <cell r="Q21243">
            <v>1</v>
          </cell>
        </row>
        <row r="21244">
          <cell r="A21244" t="str">
            <v>10120415P1MTY3</v>
          </cell>
          <cell r="Q21244">
            <v>10</v>
          </cell>
        </row>
        <row r="21245">
          <cell r="A21245" t="str">
            <v>10120415P1MTY3</v>
          </cell>
          <cell r="Q21245">
            <v>6</v>
          </cell>
        </row>
        <row r="21246">
          <cell r="A21246" t="str">
            <v>10120415P1MTY3</v>
          </cell>
          <cell r="Q21246">
            <v>46</v>
          </cell>
        </row>
        <row r="21247">
          <cell r="A21247" t="str">
            <v>10120415P1MTY3</v>
          </cell>
          <cell r="Q21247">
            <v>16</v>
          </cell>
        </row>
        <row r="21248">
          <cell r="A21248" t="str">
            <v>10120415P1REC-LARTX</v>
          </cell>
          <cell r="Q21248">
            <v>35</v>
          </cell>
        </row>
        <row r="21249">
          <cell r="A21249" t="str">
            <v>10105607P1MONXDM</v>
          </cell>
          <cell r="Q21249">
            <v>6</v>
          </cell>
        </row>
        <row r="21250">
          <cell r="A21250" t="str">
            <v>10105607P1MTY1</v>
          </cell>
          <cell r="Q21250">
            <v>19</v>
          </cell>
        </row>
        <row r="21251">
          <cell r="A21251" t="str">
            <v>10105607P1MTY1</v>
          </cell>
          <cell r="Q21251">
            <v>13</v>
          </cell>
        </row>
        <row r="21252">
          <cell r="A21252" t="str">
            <v>10105607P1MTY3</v>
          </cell>
          <cell r="Q21252">
            <v>46</v>
          </cell>
        </row>
        <row r="21253">
          <cell r="A21253" t="str">
            <v>10105607P2MONXDM</v>
          </cell>
          <cell r="Q21253">
            <v>7</v>
          </cell>
        </row>
        <row r="21254">
          <cell r="A21254" t="str">
            <v>10105607P2MTY1</v>
          </cell>
          <cell r="Q21254">
            <v>9</v>
          </cell>
        </row>
        <row r="21255">
          <cell r="A21255" t="str">
            <v>10105607P2MTY1</v>
          </cell>
          <cell r="Q21255">
            <v>16</v>
          </cell>
        </row>
        <row r="21256">
          <cell r="A21256" t="str">
            <v>10105607P2MTY1</v>
          </cell>
          <cell r="Q21256">
            <v>4</v>
          </cell>
        </row>
        <row r="21257">
          <cell r="A21257" t="str">
            <v>10105607P2MTY1</v>
          </cell>
          <cell r="Q21257">
            <v>5</v>
          </cell>
        </row>
        <row r="21258">
          <cell r="A21258" t="str">
            <v>10105607P2MTY3</v>
          </cell>
          <cell r="Q21258">
            <v>2</v>
          </cell>
        </row>
        <row r="21259">
          <cell r="A21259" t="str">
            <v>10105607P2MTY3</v>
          </cell>
          <cell r="Q21259">
            <v>5</v>
          </cell>
        </row>
        <row r="21260">
          <cell r="A21260" t="str">
            <v>10105607P2MTY3</v>
          </cell>
          <cell r="Q21260">
            <v>36</v>
          </cell>
        </row>
        <row r="21261">
          <cell r="A21261" t="str">
            <v>328081G24MONDP</v>
          </cell>
          <cell r="Q21261">
            <v>1</v>
          </cell>
        </row>
        <row r="21262">
          <cell r="A21262" t="str">
            <v>328081G24MONEP</v>
          </cell>
          <cell r="Q21262">
            <v>160</v>
          </cell>
        </row>
        <row r="21263">
          <cell r="A21263" t="str">
            <v>328081G24MTY1</v>
          </cell>
          <cell r="Q21263">
            <v>140</v>
          </cell>
        </row>
        <row r="21264">
          <cell r="A21264" t="str">
            <v>328081G24MTY3</v>
          </cell>
          <cell r="Q21264">
            <v>450</v>
          </cell>
        </row>
        <row r="21265">
          <cell r="A21265" t="str">
            <v>328081G24MTY3</v>
          </cell>
          <cell r="Q21265">
            <v>300</v>
          </cell>
        </row>
        <row r="21266">
          <cell r="A21266" t="str">
            <v>328081G24MTY3</v>
          </cell>
          <cell r="Q21266">
            <v>175</v>
          </cell>
        </row>
        <row r="21267">
          <cell r="A21267" t="str">
            <v>328081G24MTY3</v>
          </cell>
          <cell r="Q21267">
            <v>1</v>
          </cell>
        </row>
        <row r="21268">
          <cell r="A21268" t="str">
            <v>328081G24MTY3</v>
          </cell>
          <cell r="Q21268">
            <v>225</v>
          </cell>
        </row>
        <row r="21269">
          <cell r="A21269" t="str">
            <v>328081G24MTY3</v>
          </cell>
          <cell r="Q21269">
            <v>450</v>
          </cell>
        </row>
        <row r="21270">
          <cell r="A21270" t="str">
            <v>328081G24MTY3</v>
          </cell>
          <cell r="Q21270">
            <v>200</v>
          </cell>
        </row>
        <row r="21271">
          <cell r="A21271" t="str">
            <v>328081G24MTY3</v>
          </cell>
          <cell r="Q21271">
            <v>150</v>
          </cell>
        </row>
        <row r="21272">
          <cell r="A21272" t="str">
            <v>328081G24MTY3</v>
          </cell>
          <cell r="Q21272">
            <v>600</v>
          </cell>
        </row>
        <row r="21273">
          <cell r="A21273" t="str">
            <v>328081G24MTY3</v>
          </cell>
          <cell r="Q21273">
            <v>1</v>
          </cell>
        </row>
        <row r="21274">
          <cell r="A21274" t="str">
            <v>10116480P1MTY1</v>
          </cell>
          <cell r="Q21274">
            <v>1221</v>
          </cell>
        </row>
        <row r="21275">
          <cell r="A21275" t="str">
            <v>10116480P1MTY3</v>
          </cell>
          <cell r="Q21275">
            <v>2500</v>
          </cell>
        </row>
        <row r="21276">
          <cell r="A21276" t="str">
            <v>60178436P1MTY1</v>
          </cell>
          <cell r="Q21276">
            <v>1020</v>
          </cell>
        </row>
        <row r="21277">
          <cell r="A21277" t="str">
            <v>255354REC-LARTX</v>
          </cell>
          <cell r="Q21277">
            <v>15</v>
          </cell>
        </row>
        <row r="21278">
          <cell r="A21278" t="str">
            <v>10117111P1MONXDM</v>
          </cell>
          <cell r="Q21278">
            <v>97</v>
          </cell>
        </row>
        <row r="21279">
          <cell r="A21279" t="str">
            <v>60152107P14MONDP</v>
          </cell>
          <cell r="Q21279">
            <v>92</v>
          </cell>
        </row>
        <row r="21280">
          <cell r="A21280" t="str">
            <v>60152107P14MTY1</v>
          </cell>
          <cell r="Q21280">
            <v>407</v>
          </cell>
        </row>
        <row r="21281">
          <cell r="A21281" t="str">
            <v>60152107P14MTY1</v>
          </cell>
          <cell r="Q21281">
            <v>1</v>
          </cell>
        </row>
        <row r="21282">
          <cell r="A21282" t="str">
            <v>60152107P14MTY3</v>
          </cell>
          <cell r="Q21282">
            <v>300</v>
          </cell>
        </row>
        <row r="21283">
          <cell r="A21283" t="str">
            <v>60152107P14MTY3</v>
          </cell>
          <cell r="Q21283">
            <v>162</v>
          </cell>
        </row>
        <row r="21284">
          <cell r="A21284" t="str">
            <v>60152107P16MONDP</v>
          </cell>
          <cell r="Q21284">
            <v>98</v>
          </cell>
        </row>
        <row r="21285">
          <cell r="A21285" t="str">
            <v>60152107P16MTY1</v>
          </cell>
          <cell r="Q21285">
            <v>38</v>
          </cell>
        </row>
        <row r="21286">
          <cell r="A21286" t="str">
            <v>60152107P16MTY3</v>
          </cell>
          <cell r="Q21286">
            <v>15</v>
          </cell>
        </row>
        <row r="21287">
          <cell r="A21287" t="str">
            <v>60152107P16MTY3</v>
          </cell>
          <cell r="Q21287">
            <v>208</v>
          </cell>
        </row>
        <row r="21288">
          <cell r="A21288" t="str">
            <v>60152107P16MTY3</v>
          </cell>
          <cell r="Q21288">
            <v>11</v>
          </cell>
        </row>
        <row r="21289">
          <cell r="A21289" t="str">
            <v>60152107P16MTY3</v>
          </cell>
          <cell r="Q21289">
            <v>2</v>
          </cell>
        </row>
        <row r="21290">
          <cell r="A21290" t="str">
            <v>60152107P16REC3PL</v>
          </cell>
          <cell r="Q21290">
            <v>194</v>
          </cell>
        </row>
        <row r="21291">
          <cell r="A21291" t="str">
            <v>60152107P15MONDP</v>
          </cell>
          <cell r="Q21291">
            <v>35</v>
          </cell>
        </row>
        <row r="21292">
          <cell r="A21292" t="str">
            <v>60152107P15MTY1</v>
          </cell>
          <cell r="Q21292">
            <v>200</v>
          </cell>
        </row>
        <row r="21293">
          <cell r="A21293" t="str">
            <v>10032958P2MTY3</v>
          </cell>
          <cell r="Q21293">
            <v>5</v>
          </cell>
        </row>
        <row r="21294">
          <cell r="A21294" t="str">
            <v>10032958P2MTY3</v>
          </cell>
          <cell r="Q21294">
            <v>6</v>
          </cell>
        </row>
        <row r="21295">
          <cell r="A21295" t="str">
            <v>10032958P2MTY3</v>
          </cell>
          <cell r="Q21295">
            <v>1</v>
          </cell>
        </row>
        <row r="21296">
          <cell r="A21296" t="str">
            <v>10032958P2MTY3</v>
          </cell>
          <cell r="Q21296">
            <v>3</v>
          </cell>
        </row>
        <row r="21297">
          <cell r="A21297" t="str">
            <v>10122400P1MONDP</v>
          </cell>
          <cell r="Q21297">
            <v>98.424000000000007</v>
          </cell>
        </row>
        <row r="21298">
          <cell r="A21298" t="str">
            <v>10122400P1MTY1</v>
          </cell>
          <cell r="Q21298">
            <v>120</v>
          </cell>
        </row>
        <row r="21299">
          <cell r="A21299" t="str">
            <v>10122400P2MTY1</v>
          </cell>
          <cell r="Q21299">
            <v>5</v>
          </cell>
        </row>
        <row r="21300">
          <cell r="A21300" t="str">
            <v>10122400P3MONDP</v>
          </cell>
          <cell r="Q21300">
            <v>98.424000000000007</v>
          </cell>
        </row>
        <row r="21301">
          <cell r="A21301" t="str">
            <v>10122400P3MTY1</v>
          </cell>
          <cell r="Q21301">
            <v>180</v>
          </cell>
        </row>
        <row r="21302">
          <cell r="A21302" t="str">
            <v>10119743P1MTY3</v>
          </cell>
          <cell r="Q21302">
            <v>1</v>
          </cell>
        </row>
        <row r="21303">
          <cell r="A21303" t="str">
            <v>10079390MTY1</v>
          </cell>
          <cell r="Q21303">
            <v>145</v>
          </cell>
        </row>
        <row r="21304">
          <cell r="A21304" t="str">
            <v>10079390MTY3</v>
          </cell>
          <cell r="Q21304">
            <v>570</v>
          </cell>
        </row>
        <row r="21305">
          <cell r="A21305" t="str">
            <v>10079390MTY3</v>
          </cell>
          <cell r="Q21305">
            <v>500</v>
          </cell>
        </row>
        <row r="21306">
          <cell r="A21306" t="str">
            <v>10079390MTY3</v>
          </cell>
          <cell r="Q21306">
            <v>1017</v>
          </cell>
        </row>
        <row r="21307">
          <cell r="A21307" t="str">
            <v>10079390MTY3</v>
          </cell>
          <cell r="Q21307">
            <v>150</v>
          </cell>
        </row>
        <row r="21308">
          <cell r="A21308" t="str">
            <v>10079390SHIP</v>
          </cell>
          <cell r="Q21308">
            <v>5</v>
          </cell>
        </row>
        <row r="21309">
          <cell r="A21309" t="str">
            <v>10077935MONEP</v>
          </cell>
          <cell r="Q21309">
            <v>16.878</v>
          </cell>
        </row>
        <row r="21310">
          <cell r="A21310" t="str">
            <v>10077935MTY1</v>
          </cell>
          <cell r="Q21310">
            <v>5</v>
          </cell>
        </row>
        <row r="21311">
          <cell r="A21311" t="str">
            <v>10077935MTY3</v>
          </cell>
          <cell r="Q21311">
            <v>5</v>
          </cell>
        </row>
        <row r="21312">
          <cell r="A21312" t="str">
            <v>10077935MTY3</v>
          </cell>
          <cell r="Q21312">
            <v>44</v>
          </cell>
        </row>
        <row r="21313">
          <cell r="A21313" t="str">
            <v>10077935MTY3</v>
          </cell>
          <cell r="Q21313">
            <v>7</v>
          </cell>
        </row>
        <row r="21314">
          <cell r="A21314" t="str">
            <v>10077935MTY3</v>
          </cell>
          <cell r="Q21314">
            <v>12</v>
          </cell>
        </row>
        <row r="21315">
          <cell r="A21315" t="str">
            <v>10077935MTY3</v>
          </cell>
          <cell r="Q21315">
            <v>18</v>
          </cell>
        </row>
        <row r="21316">
          <cell r="A21316" t="str">
            <v>10077935REC-LARTX</v>
          </cell>
          <cell r="Q21316">
            <v>25</v>
          </cell>
        </row>
        <row r="21317">
          <cell r="A21317" t="str">
            <v>10077938MTY1</v>
          </cell>
          <cell r="Q21317">
            <v>959</v>
          </cell>
        </row>
        <row r="21318">
          <cell r="A21318" t="str">
            <v>10077938MTY3</v>
          </cell>
          <cell r="Q21318">
            <v>200</v>
          </cell>
        </row>
        <row r="21319">
          <cell r="A21319" t="str">
            <v>10077938MTY3</v>
          </cell>
          <cell r="Q21319">
            <v>804</v>
          </cell>
        </row>
        <row r="21320">
          <cell r="A21320" t="str">
            <v>10077938MTY3</v>
          </cell>
          <cell r="Q21320">
            <v>200</v>
          </cell>
        </row>
        <row r="21321">
          <cell r="A21321" t="str">
            <v>10077936MONEP</v>
          </cell>
          <cell r="Q21321">
            <v>142</v>
          </cell>
        </row>
        <row r="21322">
          <cell r="A21322" t="str">
            <v>10077936MTY1</v>
          </cell>
          <cell r="Q21322">
            <v>90</v>
          </cell>
        </row>
        <row r="21323">
          <cell r="A21323" t="str">
            <v>10077936MTY3</v>
          </cell>
          <cell r="Q21323">
            <v>48</v>
          </cell>
        </row>
        <row r="21324">
          <cell r="A21324" t="str">
            <v>10077936MTY3</v>
          </cell>
          <cell r="Q21324">
            <v>2</v>
          </cell>
        </row>
        <row r="21325">
          <cell r="A21325" t="str">
            <v>10077937MONEP</v>
          </cell>
          <cell r="Q21325">
            <v>133</v>
          </cell>
        </row>
        <row r="21326">
          <cell r="A21326" t="str">
            <v>10077937MTY3</v>
          </cell>
          <cell r="Q21326">
            <v>100</v>
          </cell>
        </row>
        <row r="21327">
          <cell r="A21327" t="str">
            <v>10079393MTY3</v>
          </cell>
          <cell r="Q21327">
            <v>870</v>
          </cell>
        </row>
        <row r="21328">
          <cell r="A21328" t="str">
            <v>10079393MTY3</v>
          </cell>
          <cell r="Q21328">
            <v>180</v>
          </cell>
        </row>
        <row r="21329">
          <cell r="A21329" t="str">
            <v>10079393MTY3</v>
          </cell>
          <cell r="Q21329">
            <v>500</v>
          </cell>
        </row>
        <row r="21330">
          <cell r="A21330" t="str">
            <v>10121963G1MTY1</v>
          </cell>
          <cell r="Q21330">
            <v>3</v>
          </cell>
        </row>
        <row r="21331">
          <cell r="A21331" t="str">
            <v>10113426G01MKFG</v>
          </cell>
          <cell r="Q21331">
            <v>7</v>
          </cell>
        </row>
        <row r="21332">
          <cell r="A21332" t="str">
            <v>10113426G03FGEP</v>
          </cell>
          <cell r="Q21332">
            <v>1</v>
          </cell>
        </row>
        <row r="21333">
          <cell r="A21333" t="str">
            <v>10113426G03MKFG</v>
          </cell>
          <cell r="Q21333">
            <v>2</v>
          </cell>
        </row>
        <row r="21334">
          <cell r="A21334" t="str">
            <v>10092353MTY1</v>
          </cell>
          <cell r="Q21334">
            <v>3</v>
          </cell>
        </row>
        <row r="21335">
          <cell r="A21335" t="str">
            <v>341712P9MTY1</v>
          </cell>
          <cell r="Q21335">
            <v>388</v>
          </cell>
        </row>
        <row r="21336">
          <cell r="A21336" t="str">
            <v>10098202P6MTY1</v>
          </cell>
          <cell r="Q21336">
            <v>793</v>
          </cell>
        </row>
        <row r="21337">
          <cell r="A21337" t="str">
            <v>10098698P8RECMTY</v>
          </cell>
          <cell r="Q21337">
            <v>450</v>
          </cell>
        </row>
        <row r="21338">
          <cell r="A21338" t="str">
            <v>10099051P9MTY1</v>
          </cell>
          <cell r="Q21338">
            <v>388</v>
          </cell>
        </row>
        <row r="21339">
          <cell r="A21339" t="str">
            <v>10098199P1MTY1</v>
          </cell>
          <cell r="Q21339">
            <v>450</v>
          </cell>
        </row>
        <row r="21340">
          <cell r="A21340" t="str">
            <v>10098202P5MTY1</v>
          </cell>
          <cell r="Q21340">
            <v>1000</v>
          </cell>
        </row>
        <row r="21341">
          <cell r="A21341" t="str">
            <v>10099051P10MTY1</v>
          </cell>
          <cell r="Q21341">
            <v>400</v>
          </cell>
        </row>
        <row r="21342">
          <cell r="A21342" t="str">
            <v>10098698P3MTY1</v>
          </cell>
          <cell r="Q21342">
            <v>500</v>
          </cell>
        </row>
        <row r="21343">
          <cell r="A21343" t="str">
            <v>10098199P3MTY1</v>
          </cell>
          <cell r="Q21343">
            <v>450</v>
          </cell>
        </row>
        <row r="21344">
          <cell r="A21344" t="str">
            <v>10098698P2MTY1</v>
          </cell>
          <cell r="Q21344">
            <v>300</v>
          </cell>
        </row>
        <row r="21345">
          <cell r="A21345" t="str">
            <v>10098698P10MTY1</v>
          </cell>
          <cell r="Q21345">
            <v>450</v>
          </cell>
        </row>
        <row r="21346">
          <cell r="A21346" t="str">
            <v>10098698P4MTY1</v>
          </cell>
          <cell r="Q21346">
            <v>500</v>
          </cell>
        </row>
        <row r="21347">
          <cell r="A21347" t="str">
            <v>10098698P7MTY1</v>
          </cell>
          <cell r="Q21347">
            <v>100</v>
          </cell>
        </row>
        <row r="21348">
          <cell r="A21348" t="str">
            <v>10098698P7RECMTY</v>
          </cell>
          <cell r="Q21348">
            <v>450</v>
          </cell>
        </row>
        <row r="21349">
          <cell r="A21349" t="str">
            <v>10099051P11MTY1</v>
          </cell>
          <cell r="Q21349">
            <v>200</v>
          </cell>
        </row>
        <row r="21350">
          <cell r="A21350" t="str">
            <v>10084021P1MTY1</v>
          </cell>
          <cell r="Q21350">
            <v>500</v>
          </cell>
        </row>
        <row r="21351">
          <cell r="A21351" t="str">
            <v>10098199P5MTY1</v>
          </cell>
          <cell r="Q21351">
            <v>239</v>
          </cell>
        </row>
        <row r="21352">
          <cell r="A21352" t="str">
            <v>10098698P5MTY1</v>
          </cell>
          <cell r="Q21352">
            <v>500</v>
          </cell>
        </row>
        <row r="21353">
          <cell r="A21353" t="str">
            <v>10098698P9MTY1</v>
          </cell>
          <cell r="Q21353">
            <v>405</v>
          </cell>
        </row>
        <row r="21354">
          <cell r="A21354" t="str">
            <v>10098199P4MTY1</v>
          </cell>
          <cell r="Q21354">
            <v>200</v>
          </cell>
        </row>
        <row r="21355">
          <cell r="A21355" t="str">
            <v>10099051P7MTY1</v>
          </cell>
          <cell r="Q21355">
            <v>637</v>
          </cell>
        </row>
        <row r="21356">
          <cell r="A21356" t="str">
            <v>341712P8MTY1</v>
          </cell>
          <cell r="Q21356">
            <v>461</v>
          </cell>
        </row>
        <row r="21357">
          <cell r="A21357" t="str">
            <v>10099051P8MTY1</v>
          </cell>
          <cell r="Q21357">
            <v>600</v>
          </cell>
        </row>
        <row r="21358">
          <cell r="A21358" t="str">
            <v>10099051P8MTY1</v>
          </cell>
          <cell r="Q21358">
            <v>1</v>
          </cell>
        </row>
        <row r="21359">
          <cell r="A21359" t="str">
            <v>10098199P2MTY1</v>
          </cell>
          <cell r="Q21359">
            <v>550</v>
          </cell>
        </row>
        <row r="21360">
          <cell r="A21360" t="str">
            <v>10099051P1MTY1</v>
          </cell>
          <cell r="Q21360">
            <v>208</v>
          </cell>
        </row>
        <row r="21361">
          <cell r="A21361" t="str">
            <v>10084029P1MTY1</v>
          </cell>
          <cell r="Q21361">
            <v>300</v>
          </cell>
        </row>
        <row r="21362">
          <cell r="A21362" t="str">
            <v>10123732P1MONDP</v>
          </cell>
          <cell r="Q21362">
            <v>42</v>
          </cell>
        </row>
        <row r="21363">
          <cell r="A21363" t="str">
            <v>10123732P1MTY1</v>
          </cell>
          <cell r="Q21363">
            <v>1</v>
          </cell>
        </row>
        <row r="21364">
          <cell r="A21364" t="str">
            <v>10123732P1MTY1</v>
          </cell>
          <cell r="Q21364">
            <v>135</v>
          </cell>
        </row>
        <row r="21365">
          <cell r="A21365" t="str">
            <v>10123732P1MTY1</v>
          </cell>
          <cell r="Q21365">
            <v>17</v>
          </cell>
        </row>
        <row r="21366">
          <cell r="A21366" t="str">
            <v>10123732P1REC-LARTX</v>
          </cell>
          <cell r="Q21366">
            <v>474</v>
          </cell>
        </row>
        <row r="21367">
          <cell r="A21367" t="str">
            <v>317161P77MONXDM</v>
          </cell>
          <cell r="Q21367">
            <v>11</v>
          </cell>
        </row>
        <row r="21368">
          <cell r="A21368" t="str">
            <v>317161P77MTY1</v>
          </cell>
          <cell r="Q21368">
            <v>33</v>
          </cell>
        </row>
        <row r="21369">
          <cell r="A21369" t="str">
            <v>317161P77REC-LARTX</v>
          </cell>
          <cell r="Q21369">
            <v>67</v>
          </cell>
        </row>
        <row r="21370">
          <cell r="A21370" t="str">
            <v>P-2055MON-AFC</v>
          </cell>
          <cell r="Q21370">
            <v>2</v>
          </cell>
        </row>
        <row r="21371">
          <cell r="A21371" t="str">
            <v>P-2055MTY1</v>
          </cell>
          <cell r="Q21371">
            <v>57</v>
          </cell>
        </row>
        <row r="21372">
          <cell r="A21372" t="str">
            <v>P-2055MTY3</v>
          </cell>
          <cell r="Q21372">
            <v>100</v>
          </cell>
        </row>
        <row r="21373">
          <cell r="A21373" t="str">
            <v>10072202G08MTY3</v>
          </cell>
          <cell r="Q21373">
            <v>3</v>
          </cell>
        </row>
        <row r="21374">
          <cell r="A21374" t="str">
            <v>10122130P12MTY1</v>
          </cell>
          <cell r="Q21374">
            <v>186</v>
          </cell>
        </row>
        <row r="21375">
          <cell r="A21375" t="str">
            <v>10122130P01MTY1</v>
          </cell>
          <cell r="Q21375">
            <v>155</v>
          </cell>
        </row>
        <row r="21376">
          <cell r="A21376" t="str">
            <v>10122130P02MTY1</v>
          </cell>
          <cell r="Q21376">
            <v>150</v>
          </cell>
        </row>
        <row r="21377">
          <cell r="A21377" t="str">
            <v>10122130P11MTY1</v>
          </cell>
          <cell r="Q21377">
            <v>150</v>
          </cell>
        </row>
        <row r="21378">
          <cell r="A21378" t="str">
            <v>10113289P1MONXDM</v>
          </cell>
          <cell r="Q21378">
            <v>19</v>
          </cell>
        </row>
        <row r="21379">
          <cell r="A21379" t="str">
            <v>10113289P1MTY1</v>
          </cell>
          <cell r="Q21379">
            <v>11</v>
          </cell>
        </row>
        <row r="21380">
          <cell r="A21380" t="str">
            <v>10113286P1MONXDM</v>
          </cell>
          <cell r="Q21380">
            <v>98</v>
          </cell>
        </row>
        <row r="21381">
          <cell r="A21381" t="str">
            <v>09-028Q0S-04MTY1</v>
          </cell>
          <cell r="Q21381">
            <v>5550</v>
          </cell>
        </row>
        <row r="21382">
          <cell r="A21382" t="str">
            <v>09-028Q0S-04MTY3</v>
          </cell>
          <cell r="Q21382">
            <v>2000</v>
          </cell>
        </row>
        <row r="21383">
          <cell r="A21383" t="str">
            <v>F0272326MONEP</v>
          </cell>
          <cell r="Q21383">
            <v>81</v>
          </cell>
        </row>
        <row r="21384">
          <cell r="A21384" t="str">
            <v>F0272326MTY1</v>
          </cell>
          <cell r="Q21384">
            <v>14</v>
          </cell>
        </row>
        <row r="21385">
          <cell r="A21385" t="str">
            <v>F0272326MTY1</v>
          </cell>
          <cell r="Q21385">
            <v>2</v>
          </cell>
        </row>
        <row r="21386">
          <cell r="A21386" t="str">
            <v>F0272326MTY1</v>
          </cell>
          <cell r="Q21386">
            <v>80</v>
          </cell>
        </row>
        <row r="21387">
          <cell r="A21387" t="str">
            <v>F0272326MTY3</v>
          </cell>
          <cell r="Q21387">
            <v>5</v>
          </cell>
        </row>
        <row r="21388">
          <cell r="A21388" t="str">
            <v>F0272147MONXDU100</v>
          </cell>
          <cell r="Q21388">
            <v>83</v>
          </cell>
        </row>
        <row r="21389">
          <cell r="A21389" t="str">
            <v>F0272147MTY1</v>
          </cell>
          <cell r="Q21389">
            <v>62</v>
          </cell>
        </row>
        <row r="21390">
          <cell r="A21390" t="str">
            <v>F0272147MTY3</v>
          </cell>
          <cell r="Q21390">
            <v>500</v>
          </cell>
        </row>
        <row r="21391">
          <cell r="A21391" t="str">
            <v>F0272147SHIP</v>
          </cell>
          <cell r="Q21391">
            <v>2</v>
          </cell>
        </row>
        <row r="21392">
          <cell r="A21392" t="str">
            <v>F0272318MONXDU100</v>
          </cell>
          <cell r="Q21392">
            <v>316</v>
          </cell>
        </row>
        <row r="21393">
          <cell r="A21393" t="str">
            <v>F0272315MONEP</v>
          </cell>
          <cell r="Q21393">
            <v>98</v>
          </cell>
        </row>
        <row r="21394">
          <cell r="A21394" t="str">
            <v>F0272315MTY1</v>
          </cell>
          <cell r="Q21394">
            <v>70</v>
          </cell>
        </row>
        <row r="21395">
          <cell r="A21395" t="str">
            <v>F0272315MTY1</v>
          </cell>
          <cell r="Q21395">
            <v>130</v>
          </cell>
        </row>
        <row r="21396">
          <cell r="A21396" t="str">
            <v>F0272315MTY1</v>
          </cell>
          <cell r="Q21396">
            <v>24</v>
          </cell>
        </row>
        <row r="21397">
          <cell r="A21397" t="str">
            <v>F0272315REC-LARTX</v>
          </cell>
          <cell r="Q21397">
            <v>200</v>
          </cell>
        </row>
        <row r="21398">
          <cell r="A21398" t="str">
            <v>F0272329MONEP</v>
          </cell>
          <cell r="Q21398">
            <v>827</v>
          </cell>
        </row>
        <row r="21399">
          <cell r="A21399" t="str">
            <v>F0272329MONXDU</v>
          </cell>
          <cell r="Q21399">
            <v>55</v>
          </cell>
        </row>
        <row r="21400">
          <cell r="A21400" t="str">
            <v>F0272340MTY3</v>
          </cell>
          <cell r="Q21400">
            <v>20</v>
          </cell>
        </row>
        <row r="21401">
          <cell r="A21401" t="str">
            <v>10116452MONEP</v>
          </cell>
          <cell r="Q21401">
            <v>2</v>
          </cell>
        </row>
        <row r="21402">
          <cell r="A21402" t="str">
            <v>10116452MTY1</v>
          </cell>
          <cell r="Q21402">
            <v>242</v>
          </cell>
        </row>
        <row r="21403">
          <cell r="A21403" t="str">
            <v>10116452MTY1</v>
          </cell>
          <cell r="Q21403">
            <v>75</v>
          </cell>
        </row>
        <row r="21404">
          <cell r="A21404" t="str">
            <v>10116452MTY3</v>
          </cell>
          <cell r="Q21404">
            <v>2</v>
          </cell>
        </row>
        <row r="21405">
          <cell r="A21405" t="str">
            <v>10116452MTY3</v>
          </cell>
          <cell r="Q21405">
            <v>7</v>
          </cell>
        </row>
        <row r="21406">
          <cell r="A21406" t="str">
            <v>390893MON-AFC</v>
          </cell>
          <cell r="Q21406">
            <v>50</v>
          </cell>
        </row>
        <row r="21407">
          <cell r="A21407" t="str">
            <v>390893MONXDU</v>
          </cell>
          <cell r="Q21407">
            <v>272</v>
          </cell>
        </row>
        <row r="21408">
          <cell r="A21408" t="str">
            <v>390893MTY1</v>
          </cell>
          <cell r="Q21408">
            <v>505</v>
          </cell>
        </row>
        <row r="21409">
          <cell r="A21409" t="str">
            <v>390893MTY3</v>
          </cell>
          <cell r="Q21409">
            <v>2400</v>
          </cell>
        </row>
        <row r="21410">
          <cell r="A21410" t="str">
            <v>390893MTY3</v>
          </cell>
          <cell r="Q21410">
            <v>4900</v>
          </cell>
        </row>
        <row r="21411">
          <cell r="A21411" t="str">
            <v>10102677P1WHPIPING</v>
          </cell>
          <cell r="Q21411">
            <v>5</v>
          </cell>
        </row>
        <row r="21412">
          <cell r="A21412" t="str">
            <v>10109814P1MKFG</v>
          </cell>
          <cell r="Q21412">
            <v>2</v>
          </cell>
        </row>
        <row r="21413">
          <cell r="A21413" t="str">
            <v>10109814P1WHPIPING</v>
          </cell>
          <cell r="Q21413">
            <v>14</v>
          </cell>
        </row>
        <row r="21414">
          <cell r="A21414" t="str">
            <v>10108430P1MKFG</v>
          </cell>
          <cell r="Q21414">
            <v>2</v>
          </cell>
        </row>
        <row r="21415">
          <cell r="A21415" t="str">
            <v>10108430P1MKFGPRE</v>
          </cell>
          <cell r="Q21415">
            <v>18</v>
          </cell>
        </row>
        <row r="21416">
          <cell r="A21416" t="str">
            <v>10108430P1WHPIPING</v>
          </cell>
          <cell r="Q21416">
            <v>16</v>
          </cell>
        </row>
        <row r="21417">
          <cell r="A21417" t="str">
            <v>10107596P1WHPIPING</v>
          </cell>
          <cell r="Q21417">
            <v>7</v>
          </cell>
        </row>
        <row r="21418">
          <cell r="A21418" t="str">
            <v>PR200ZA6DS30000MKFG</v>
          </cell>
          <cell r="Q21418">
            <v>3</v>
          </cell>
        </row>
        <row r="21419">
          <cell r="A21419" t="str">
            <v>PR200ZA6DS30000MKFGPRE</v>
          </cell>
          <cell r="Q21419">
            <v>2</v>
          </cell>
        </row>
        <row r="21420">
          <cell r="A21420" t="str">
            <v>PR200ZA6DS30000SHIP</v>
          </cell>
          <cell r="Q21420">
            <v>1</v>
          </cell>
        </row>
        <row r="21421">
          <cell r="A21421" t="str">
            <v>10102656P1WHPIPING</v>
          </cell>
          <cell r="Q21421">
            <v>4</v>
          </cell>
        </row>
        <row r="21422">
          <cell r="A21422" t="str">
            <v>10109817P1MKFG</v>
          </cell>
          <cell r="Q21422">
            <v>2</v>
          </cell>
        </row>
        <row r="21423">
          <cell r="A21423" t="str">
            <v>10109817P1MKFGPRE</v>
          </cell>
          <cell r="Q21423">
            <v>1</v>
          </cell>
        </row>
        <row r="21424">
          <cell r="A21424" t="str">
            <v>10109817P1WHPIPING</v>
          </cell>
          <cell r="Q21424">
            <v>29</v>
          </cell>
        </row>
        <row r="21425">
          <cell r="A21425" t="str">
            <v>10108429P1MKFG</v>
          </cell>
          <cell r="Q21425">
            <v>2</v>
          </cell>
        </row>
        <row r="21426">
          <cell r="A21426" t="str">
            <v>10108429P1MKFGPRE</v>
          </cell>
          <cell r="Q21426">
            <v>8</v>
          </cell>
        </row>
        <row r="21427">
          <cell r="A21427" t="str">
            <v>10108429P1WHPIPING</v>
          </cell>
          <cell r="Q21427">
            <v>16</v>
          </cell>
        </row>
        <row r="21428">
          <cell r="A21428" t="str">
            <v>334928G13MONDP</v>
          </cell>
          <cell r="Q21428">
            <v>29</v>
          </cell>
        </row>
        <row r="21429">
          <cell r="A21429" t="str">
            <v>334928G13MTY1</v>
          </cell>
          <cell r="Q21429">
            <v>35</v>
          </cell>
        </row>
        <row r="21430">
          <cell r="A21430" t="str">
            <v>334928G13MTY3</v>
          </cell>
          <cell r="Q21430">
            <v>3</v>
          </cell>
        </row>
        <row r="21431">
          <cell r="A21431" t="str">
            <v>334928G12MONDP</v>
          </cell>
          <cell r="Q21431">
            <v>20</v>
          </cell>
        </row>
        <row r="21432">
          <cell r="A21432" t="str">
            <v>334928G12MTY1</v>
          </cell>
          <cell r="Q21432">
            <v>29</v>
          </cell>
        </row>
        <row r="21433">
          <cell r="A21433" t="str">
            <v>334928G12MTY3</v>
          </cell>
          <cell r="Q21433">
            <v>13</v>
          </cell>
        </row>
        <row r="21434">
          <cell r="A21434" t="str">
            <v>334928G12MTY3</v>
          </cell>
          <cell r="Q21434">
            <v>125</v>
          </cell>
        </row>
        <row r="21435">
          <cell r="A21435" t="str">
            <v>334928G12MTY3</v>
          </cell>
          <cell r="Q21435">
            <v>125</v>
          </cell>
        </row>
        <row r="21436">
          <cell r="A21436" t="str">
            <v>334928G12MTY3</v>
          </cell>
          <cell r="Q21436">
            <v>3</v>
          </cell>
        </row>
        <row r="21437">
          <cell r="A21437" t="str">
            <v>334928G12MTY3</v>
          </cell>
          <cell r="Q21437">
            <v>75</v>
          </cell>
        </row>
        <row r="21438">
          <cell r="A21438" t="str">
            <v>10063176P3MONBLW</v>
          </cell>
          <cell r="Q21438">
            <v>63</v>
          </cell>
        </row>
        <row r="21439">
          <cell r="A21439" t="str">
            <v>10063176P3MONDP</v>
          </cell>
          <cell r="Q21439">
            <v>60</v>
          </cell>
        </row>
        <row r="21440">
          <cell r="A21440" t="str">
            <v>334928G11MONBLW</v>
          </cell>
          <cell r="Q21440">
            <v>23</v>
          </cell>
        </row>
        <row r="21441">
          <cell r="A21441" t="str">
            <v>334928G11MTY1</v>
          </cell>
          <cell r="Q21441">
            <v>22</v>
          </cell>
        </row>
        <row r="21442">
          <cell r="A21442" t="str">
            <v>334928G11MTY3</v>
          </cell>
          <cell r="Q21442">
            <v>3</v>
          </cell>
        </row>
        <row r="21443">
          <cell r="A21443" t="str">
            <v>334928G11MTY3</v>
          </cell>
          <cell r="Q21443">
            <v>50</v>
          </cell>
        </row>
        <row r="21444">
          <cell r="A21444" t="str">
            <v>334928G11MTY3</v>
          </cell>
          <cell r="Q21444">
            <v>75</v>
          </cell>
        </row>
        <row r="21445">
          <cell r="A21445" t="str">
            <v>334928G11MTY3</v>
          </cell>
          <cell r="Q21445">
            <v>40</v>
          </cell>
        </row>
        <row r="21446">
          <cell r="A21446" t="str">
            <v>334928G11MTY3</v>
          </cell>
          <cell r="Q21446">
            <v>75</v>
          </cell>
        </row>
        <row r="21447">
          <cell r="A21447" t="str">
            <v>334928G10MONBLW</v>
          </cell>
          <cell r="Q21447">
            <v>23</v>
          </cell>
        </row>
        <row r="21448">
          <cell r="A21448" t="str">
            <v>334928G10MONDP</v>
          </cell>
          <cell r="Q21448">
            <v>1</v>
          </cell>
        </row>
        <row r="21449">
          <cell r="A21449" t="str">
            <v>334928G10MTY1</v>
          </cell>
          <cell r="Q21449">
            <v>15</v>
          </cell>
        </row>
        <row r="21450">
          <cell r="A21450" t="str">
            <v>334928G10MTY3</v>
          </cell>
          <cell r="Q21450">
            <v>17</v>
          </cell>
        </row>
        <row r="21451">
          <cell r="A21451" t="str">
            <v>334928G10MTY3</v>
          </cell>
          <cell r="Q21451">
            <v>75</v>
          </cell>
        </row>
        <row r="21452">
          <cell r="A21452" t="str">
            <v>334928G10MTY3</v>
          </cell>
          <cell r="Q21452">
            <v>37</v>
          </cell>
        </row>
        <row r="21453">
          <cell r="A21453" t="str">
            <v>334928G10MTY3</v>
          </cell>
          <cell r="Q21453">
            <v>75</v>
          </cell>
        </row>
        <row r="21454">
          <cell r="A21454" t="str">
            <v>334928G10MTY3</v>
          </cell>
          <cell r="Q21454">
            <v>45</v>
          </cell>
        </row>
        <row r="21455">
          <cell r="A21455" t="str">
            <v>334928G10MTY3</v>
          </cell>
          <cell r="Q21455">
            <v>6</v>
          </cell>
        </row>
        <row r="21456">
          <cell r="A21456" t="str">
            <v>334928G10MTY3</v>
          </cell>
          <cell r="Q21456">
            <v>5</v>
          </cell>
        </row>
        <row r="21457">
          <cell r="A21457" t="str">
            <v>334928G10MTY3</v>
          </cell>
          <cell r="Q21457">
            <v>3</v>
          </cell>
        </row>
        <row r="21458">
          <cell r="A21458" t="str">
            <v>334928G10MTY3</v>
          </cell>
          <cell r="Q21458">
            <v>75</v>
          </cell>
        </row>
        <row r="21459">
          <cell r="A21459" t="str">
            <v>10119906P1MONPRE</v>
          </cell>
          <cell r="Q21459">
            <v>286</v>
          </cell>
        </row>
        <row r="21460">
          <cell r="A21460" t="str">
            <v>10119906P1MTY1</v>
          </cell>
          <cell r="Q21460">
            <v>297</v>
          </cell>
        </row>
        <row r="21461">
          <cell r="A21461" t="str">
            <v>10119906P1MTY1</v>
          </cell>
          <cell r="Q21461">
            <v>248</v>
          </cell>
        </row>
        <row r="21462">
          <cell r="A21462" t="str">
            <v>10119906P1MTY3</v>
          </cell>
          <cell r="Q21462">
            <v>1500</v>
          </cell>
        </row>
        <row r="21463">
          <cell r="A21463" t="str">
            <v>10119906P1REC-LARTX</v>
          </cell>
          <cell r="Q21463">
            <v>2000</v>
          </cell>
        </row>
        <row r="21464">
          <cell r="A21464" t="str">
            <v>60086403G1MONPRE</v>
          </cell>
          <cell r="Q21464">
            <v>16</v>
          </cell>
        </row>
        <row r="21465">
          <cell r="A21465" t="str">
            <v>60086403G1MTY1</v>
          </cell>
          <cell r="Q21465">
            <v>1</v>
          </cell>
        </row>
        <row r="21466">
          <cell r="A21466" t="str">
            <v>60086403G1MTY1</v>
          </cell>
          <cell r="Q21466">
            <v>5</v>
          </cell>
        </row>
        <row r="21467">
          <cell r="A21467" t="str">
            <v>60086403G1MTY3</v>
          </cell>
          <cell r="Q21467">
            <v>18</v>
          </cell>
        </row>
        <row r="21468">
          <cell r="A21468" t="str">
            <v>10037179P2AMON-AFC</v>
          </cell>
          <cell r="Q21468">
            <v>2</v>
          </cell>
        </row>
        <row r="21469">
          <cell r="A21469" t="str">
            <v>10037179P2AMTY1</v>
          </cell>
          <cell r="Q21469">
            <v>6</v>
          </cell>
        </row>
        <row r="21470">
          <cell r="A21470" t="str">
            <v>10037179P2AREC-LARTX</v>
          </cell>
          <cell r="Q21470">
            <v>35</v>
          </cell>
        </row>
        <row r="21471">
          <cell r="A21471" t="str">
            <v>60179616P1MONDP</v>
          </cell>
          <cell r="Q21471">
            <v>32</v>
          </cell>
        </row>
        <row r="21472">
          <cell r="A21472" t="str">
            <v>60179616P1MTY1</v>
          </cell>
          <cell r="Q21472">
            <v>18</v>
          </cell>
        </row>
        <row r="21473">
          <cell r="A21473" t="str">
            <v>60179616P1MTY3</v>
          </cell>
          <cell r="Q21473">
            <v>2</v>
          </cell>
        </row>
        <row r="21474">
          <cell r="A21474" t="str">
            <v>60179616P1MTY3</v>
          </cell>
          <cell r="Q21474">
            <v>53</v>
          </cell>
        </row>
        <row r="21475">
          <cell r="A21475" t="str">
            <v>60179616P1MTY3</v>
          </cell>
          <cell r="Q21475">
            <v>50</v>
          </cell>
        </row>
        <row r="21476">
          <cell r="A21476" t="str">
            <v>60179616P1MTY3</v>
          </cell>
          <cell r="Q21476">
            <v>50</v>
          </cell>
        </row>
        <row r="21477">
          <cell r="A21477" t="str">
            <v>60179616P1MTY3</v>
          </cell>
          <cell r="Q21477">
            <v>21</v>
          </cell>
        </row>
        <row r="21478">
          <cell r="A21478" t="str">
            <v>60179616P1MTY3</v>
          </cell>
          <cell r="Q21478">
            <v>1</v>
          </cell>
        </row>
        <row r="21479">
          <cell r="A21479" t="str">
            <v>60179616P1MTY3</v>
          </cell>
          <cell r="Q21479">
            <v>2</v>
          </cell>
        </row>
        <row r="21480">
          <cell r="A21480" t="str">
            <v>60179616P1MTY3</v>
          </cell>
          <cell r="Q21480">
            <v>50</v>
          </cell>
        </row>
        <row r="21481">
          <cell r="A21481" t="str">
            <v>60179614P1MONDP</v>
          </cell>
          <cell r="Q21481">
            <v>91</v>
          </cell>
        </row>
        <row r="21482">
          <cell r="A21482" t="str">
            <v>60179614P1MTY1</v>
          </cell>
          <cell r="Q21482">
            <v>118</v>
          </cell>
        </row>
        <row r="21483">
          <cell r="A21483" t="str">
            <v>60179614P1MTY1</v>
          </cell>
          <cell r="Q21483">
            <v>1</v>
          </cell>
        </row>
        <row r="21484">
          <cell r="A21484" t="str">
            <v>60179614P1MTY3</v>
          </cell>
          <cell r="Q21484">
            <v>138</v>
          </cell>
        </row>
        <row r="21485">
          <cell r="A21485" t="str">
            <v>60179614P1MTY3</v>
          </cell>
          <cell r="Q21485">
            <v>87</v>
          </cell>
        </row>
        <row r="21486">
          <cell r="A21486" t="str">
            <v>60179614P1MTY3</v>
          </cell>
          <cell r="Q21486">
            <v>100</v>
          </cell>
        </row>
        <row r="21487">
          <cell r="A21487" t="str">
            <v>60179614P1MTY3</v>
          </cell>
          <cell r="Q21487">
            <v>47</v>
          </cell>
        </row>
        <row r="21488">
          <cell r="A21488" t="str">
            <v>60179614P1REC-LARTX</v>
          </cell>
          <cell r="Q21488">
            <v>13</v>
          </cell>
        </row>
        <row r="21489">
          <cell r="A21489" t="str">
            <v>60169439P2MONDP</v>
          </cell>
          <cell r="Q21489">
            <v>36</v>
          </cell>
        </row>
        <row r="21490">
          <cell r="A21490" t="str">
            <v>60169439P2MTY1</v>
          </cell>
          <cell r="Q21490">
            <v>6</v>
          </cell>
        </row>
        <row r="21491">
          <cell r="A21491" t="str">
            <v>60169439P2MTY3</v>
          </cell>
          <cell r="Q21491">
            <v>201</v>
          </cell>
        </row>
        <row r="21492">
          <cell r="A21492" t="str">
            <v>60179616P2MONDP</v>
          </cell>
          <cell r="Q21492">
            <v>34</v>
          </cell>
        </row>
        <row r="21493">
          <cell r="A21493" t="str">
            <v>60179616P2MTY1</v>
          </cell>
          <cell r="Q21493">
            <v>38</v>
          </cell>
        </row>
        <row r="21494">
          <cell r="A21494" t="str">
            <v>60179616P2MTY3</v>
          </cell>
          <cell r="Q21494">
            <v>14</v>
          </cell>
        </row>
        <row r="21495">
          <cell r="A21495" t="str">
            <v>60179616P2MTY3</v>
          </cell>
          <cell r="Q21495">
            <v>18</v>
          </cell>
        </row>
        <row r="21496">
          <cell r="A21496" t="str">
            <v>60179615P1MONDP</v>
          </cell>
          <cell r="Q21496">
            <v>75</v>
          </cell>
        </row>
        <row r="21497">
          <cell r="A21497" t="str">
            <v>60179615P1MTY1</v>
          </cell>
          <cell r="Q21497">
            <v>40</v>
          </cell>
        </row>
        <row r="21498">
          <cell r="A21498" t="str">
            <v>60179615P1MTY3</v>
          </cell>
          <cell r="Q21498">
            <v>10</v>
          </cell>
        </row>
        <row r="21499">
          <cell r="A21499" t="str">
            <v>60179615P1MTY3</v>
          </cell>
          <cell r="Q21499">
            <v>10</v>
          </cell>
        </row>
        <row r="21500">
          <cell r="A21500" t="str">
            <v>60179615P1MTY3</v>
          </cell>
          <cell r="Q21500">
            <v>12</v>
          </cell>
        </row>
        <row r="21501">
          <cell r="A21501" t="str">
            <v>60179615P1MTY3</v>
          </cell>
          <cell r="Q21501">
            <v>14</v>
          </cell>
        </row>
        <row r="21502">
          <cell r="A21502" t="str">
            <v>60179615P1MTY3</v>
          </cell>
          <cell r="Q21502">
            <v>12</v>
          </cell>
        </row>
        <row r="21503">
          <cell r="A21503" t="str">
            <v>60179615P1MTY3</v>
          </cell>
          <cell r="Q21503">
            <v>10</v>
          </cell>
        </row>
        <row r="21504">
          <cell r="A21504" t="str">
            <v>60179615P1MTY3</v>
          </cell>
          <cell r="Q21504">
            <v>13</v>
          </cell>
        </row>
        <row r="21505">
          <cell r="A21505" t="str">
            <v>60179615P1MTY3</v>
          </cell>
          <cell r="Q21505">
            <v>13</v>
          </cell>
        </row>
        <row r="21506">
          <cell r="A21506" t="str">
            <v>60179615P1MTY3</v>
          </cell>
          <cell r="Q21506">
            <v>13</v>
          </cell>
        </row>
        <row r="21507">
          <cell r="A21507" t="str">
            <v>60179615P1MTY3</v>
          </cell>
          <cell r="Q21507">
            <v>13</v>
          </cell>
        </row>
        <row r="21508">
          <cell r="A21508" t="str">
            <v>60179615P1MTY3</v>
          </cell>
          <cell r="Q21508">
            <v>13</v>
          </cell>
        </row>
        <row r="21509">
          <cell r="A21509" t="str">
            <v>60179615P1MTY3</v>
          </cell>
          <cell r="Q21509">
            <v>1</v>
          </cell>
        </row>
        <row r="21510">
          <cell r="A21510" t="str">
            <v>60179615P1MTY3</v>
          </cell>
          <cell r="Q21510">
            <v>13</v>
          </cell>
        </row>
        <row r="21511">
          <cell r="A21511" t="str">
            <v>60179610P2MONDP</v>
          </cell>
          <cell r="Q21511">
            <v>18</v>
          </cell>
        </row>
        <row r="21512">
          <cell r="A21512" t="str">
            <v>60179610P2MTY1</v>
          </cell>
          <cell r="Q21512">
            <v>51</v>
          </cell>
        </row>
        <row r="21513">
          <cell r="A21513" t="str">
            <v>60179610P2MTY3</v>
          </cell>
          <cell r="Q21513">
            <v>12</v>
          </cell>
        </row>
        <row r="21514">
          <cell r="A21514" t="str">
            <v>60179610P2MTY3</v>
          </cell>
          <cell r="Q21514">
            <v>6</v>
          </cell>
        </row>
        <row r="21515">
          <cell r="A21515" t="str">
            <v>60179610P2MTY3</v>
          </cell>
          <cell r="Q21515">
            <v>8</v>
          </cell>
        </row>
        <row r="21516">
          <cell r="A21516" t="str">
            <v>60179610P2MTY3</v>
          </cell>
          <cell r="Q21516">
            <v>26</v>
          </cell>
        </row>
        <row r="21517">
          <cell r="A21517" t="str">
            <v>60179610P2MTY3</v>
          </cell>
          <cell r="Q21517">
            <v>45</v>
          </cell>
        </row>
        <row r="21518">
          <cell r="A21518" t="str">
            <v>60169439P1MONDP</v>
          </cell>
          <cell r="Q21518">
            <v>72</v>
          </cell>
        </row>
        <row r="21519">
          <cell r="A21519" t="str">
            <v>60169439P1MTY1</v>
          </cell>
          <cell r="Q21519">
            <v>12</v>
          </cell>
        </row>
        <row r="21520">
          <cell r="A21520" t="str">
            <v>60169439P1MTY3</v>
          </cell>
          <cell r="Q21520">
            <v>424</v>
          </cell>
        </row>
        <row r="21521">
          <cell r="A21521" t="str">
            <v>60179610P1MONDP</v>
          </cell>
          <cell r="Q21521">
            <v>20</v>
          </cell>
        </row>
        <row r="21522">
          <cell r="A21522" t="str">
            <v>60179610P1MTY1</v>
          </cell>
          <cell r="Q21522">
            <v>50</v>
          </cell>
        </row>
        <row r="21523">
          <cell r="A21523" t="str">
            <v>60169439P9MONDP</v>
          </cell>
          <cell r="Q21523">
            <v>341</v>
          </cell>
        </row>
        <row r="21524">
          <cell r="A21524" t="str">
            <v>60169439P9MTY1</v>
          </cell>
          <cell r="Q21524">
            <v>48</v>
          </cell>
        </row>
        <row r="21525">
          <cell r="A21525" t="str">
            <v>60169439P9MTY3</v>
          </cell>
          <cell r="Q21525">
            <v>24</v>
          </cell>
        </row>
        <row r="21526">
          <cell r="A21526" t="str">
            <v>60169439P9MTY3</v>
          </cell>
          <cell r="Q21526">
            <v>792</v>
          </cell>
        </row>
        <row r="21527">
          <cell r="A21527" t="str">
            <v>60169439P9REC-LARTX</v>
          </cell>
          <cell r="Q21527">
            <v>888</v>
          </cell>
        </row>
        <row r="21528">
          <cell r="A21528" t="str">
            <v>60169439P10MONDP</v>
          </cell>
          <cell r="Q21528">
            <v>144</v>
          </cell>
        </row>
        <row r="21529">
          <cell r="A21529" t="str">
            <v>60169439P10MTY1</v>
          </cell>
          <cell r="Q21529">
            <v>24</v>
          </cell>
        </row>
        <row r="21530">
          <cell r="A21530" t="str">
            <v>60169439P10MTY3</v>
          </cell>
          <cell r="Q21530">
            <v>4</v>
          </cell>
        </row>
        <row r="21531">
          <cell r="A21531" t="str">
            <v>60169439P10MTY3</v>
          </cell>
          <cell r="Q21531">
            <v>693</v>
          </cell>
        </row>
        <row r="21532">
          <cell r="A21532" t="str">
            <v>60176084P3MONDP</v>
          </cell>
          <cell r="Q21532">
            <v>10</v>
          </cell>
        </row>
        <row r="21533">
          <cell r="A21533" t="str">
            <v>60176084P3MTY1</v>
          </cell>
          <cell r="Q21533">
            <v>49</v>
          </cell>
        </row>
        <row r="21534">
          <cell r="A21534" t="str">
            <v>10122190G1FGKITS</v>
          </cell>
          <cell r="Q21534">
            <v>7</v>
          </cell>
        </row>
        <row r="21535">
          <cell r="A21535" t="str">
            <v>10122190G1MKFG</v>
          </cell>
          <cell r="Q21535">
            <v>7</v>
          </cell>
        </row>
        <row r="21536">
          <cell r="A21536" t="str">
            <v>10122190G1SHIP</v>
          </cell>
          <cell r="Q21536">
            <v>3</v>
          </cell>
        </row>
        <row r="21537">
          <cell r="A21537" t="str">
            <v>10114897G03MTY1</v>
          </cell>
          <cell r="Q21537">
            <v>23</v>
          </cell>
        </row>
        <row r="21538">
          <cell r="A21538" t="str">
            <v>10114897G03MTY1</v>
          </cell>
          <cell r="Q21538">
            <v>2</v>
          </cell>
        </row>
        <row r="21539">
          <cell r="A21539" t="str">
            <v>10114897G03MTY3</v>
          </cell>
          <cell r="Q21539">
            <v>5</v>
          </cell>
        </row>
        <row r="21540">
          <cell r="A21540" t="str">
            <v>10114897G03MTY3</v>
          </cell>
          <cell r="Q21540">
            <v>26</v>
          </cell>
        </row>
        <row r="21541">
          <cell r="A21541" t="str">
            <v>10060284P12FGPIPING01</v>
          </cell>
          <cell r="Q21541">
            <v>12</v>
          </cell>
        </row>
        <row r="21542">
          <cell r="A21542" t="str">
            <v>10060284P12MKFG</v>
          </cell>
          <cell r="Q21542">
            <v>11</v>
          </cell>
        </row>
        <row r="21543">
          <cell r="A21543" t="str">
            <v>10060284P12WHPIPING</v>
          </cell>
          <cell r="Q21543">
            <v>18</v>
          </cell>
        </row>
        <row r="21544">
          <cell r="A21544" t="str">
            <v>10071910P6MKFG</v>
          </cell>
          <cell r="Q21544">
            <v>7</v>
          </cell>
        </row>
        <row r="21545">
          <cell r="A21545" t="str">
            <v>10071910P6WHPIPING</v>
          </cell>
          <cell r="Q21545">
            <v>12</v>
          </cell>
        </row>
        <row r="21546">
          <cell r="A21546" t="str">
            <v>10060284P8MKFG</v>
          </cell>
          <cell r="Q21546">
            <v>9</v>
          </cell>
        </row>
        <row r="21547">
          <cell r="A21547" t="str">
            <v>10060284P8WHPIPING</v>
          </cell>
          <cell r="Q21547">
            <v>13</v>
          </cell>
        </row>
        <row r="21548">
          <cell r="A21548" t="str">
            <v>10060284P6FGPIPING01</v>
          </cell>
          <cell r="Q21548">
            <v>16</v>
          </cell>
        </row>
        <row r="21549">
          <cell r="A21549" t="str">
            <v>10060284P6MKFG</v>
          </cell>
          <cell r="Q21549">
            <v>71</v>
          </cell>
        </row>
        <row r="21550">
          <cell r="A21550" t="str">
            <v>10060284P6WHPIPING</v>
          </cell>
          <cell r="Q21550">
            <v>27</v>
          </cell>
        </row>
        <row r="21551">
          <cell r="A21551" t="str">
            <v>10078209P2MONDP</v>
          </cell>
          <cell r="Q21551">
            <v>23</v>
          </cell>
        </row>
        <row r="21552">
          <cell r="A21552" t="str">
            <v>10078209P2MTY1</v>
          </cell>
          <cell r="Q21552">
            <v>45</v>
          </cell>
        </row>
        <row r="21553">
          <cell r="A21553" t="str">
            <v>317160P15MKFG</v>
          </cell>
          <cell r="Q21553">
            <v>30</v>
          </cell>
        </row>
        <row r="21554">
          <cell r="A21554" t="str">
            <v>317160P15MKFG</v>
          </cell>
          <cell r="Q21554">
            <v>114</v>
          </cell>
        </row>
        <row r="21555">
          <cell r="A21555" t="str">
            <v>317160P15WHPIPING</v>
          </cell>
          <cell r="Q21555">
            <v>24</v>
          </cell>
        </row>
        <row r="21556">
          <cell r="A21556" t="str">
            <v>10060284P11MKFG</v>
          </cell>
          <cell r="Q21556">
            <v>7</v>
          </cell>
        </row>
        <row r="21557">
          <cell r="A21557" t="str">
            <v>10060284P11WHPIPING</v>
          </cell>
          <cell r="Q21557">
            <v>12</v>
          </cell>
        </row>
        <row r="21558">
          <cell r="A21558" t="str">
            <v>10082286G6MONDP</v>
          </cell>
          <cell r="Q21558">
            <v>10</v>
          </cell>
        </row>
        <row r="21559">
          <cell r="A21559" t="str">
            <v>10082286G6MRBM</v>
          </cell>
          <cell r="Q21559">
            <v>3</v>
          </cell>
        </row>
        <row r="21560">
          <cell r="A21560" t="str">
            <v>10082286G6MRBM</v>
          </cell>
          <cell r="Q21560">
            <v>1</v>
          </cell>
        </row>
        <row r="21561">
          <cell r="A21561" t="str">
            <v>10082286G6MRBM</v>
          </cell>
          <cell r="Q21561">
            <v>2</v>
          </cell>
        </row>
        <row r="21562">
          <cell r="A21562" t="str">
            <v>10082286G6MTY1</v>
          </cell>
          <cell r="Q21562">
            <v>4</v>
          </cell>
        </row>
        <row r="21563">
          <cell r="A21563" t="str">
            <v>10082286G6MTY1</v>
          </cell>
          <cell r="Q21563">
            <v>14</v>
          </cell>
        </row>
        <row r="21564">
          <cell r="A21564" t="str">
            <v>10082286G6MTY1</v>
          </cell>
          <cell r="Q21564">
            <v>2</v>
          </cell>
        </row>
        <row r="21565">
          <cell r="A21565" t="str">
            <v>10082286G6MTY3</v>
          </cell>
          <cell r="Q21565">
            <v>3</v>
          </cell>
        </row>
        <row r="21566">
          <cell r="A21566" t="str">
            <v>10082286G6MTY3</v>
          </cell>
          <cell r="Q21566">
            <v>3</v>
          </cell>
        </row>
        <row r="21567">
          <cell r="A21567" t="str">
            <v>10082286G6MTY3</v>
          </cell>
          <cell r="Q21567">
            <v>3</v>
          </cell>
        </row>
        <row r="21568">
          <cell r="A21568" t="str">
            <v>10082286G6MTY3</v>
          </cell>
          <cell r="Q21568">
            <v>3</v>
          </cell>
        </row>
        <row r="21569">
          <cell r="A21569" t="str">
            <v>10082286G6MTY3</v>
          </cell>
          <cell r="Q21569">
            <v>3</v>
          </cell>
        </row>
        <row r="21570">
          <cell r="A21570" t="str">
            <v>10082286G6MTY3</v>
          </cell>
          <cell r="Q21570">
            <v>3</v>
          </cell>
        </row>
        <row r="21571">
          <cell r="A21571" t="str">
            <v>10082286G6MTY3</v>
          </cell>
          <cell r="Q21571">
            <v>3</v>
          </cell>
        </row>
        <row r="21572">
          <cell r="A21572" t="str">
            <v>10082286G6MTY3</v>
          </cell>
          <cell r="Q21572">
            <v>3</v>
          </cell>
        </row>
        <row r="21573">
          <cell r="A21573" t="str">
            <v>10082286G6MTY3</v>
          </cell>
          <cell r="Q21573">
            <v>6</v>
          </cell>
        </row>
        <row r="21574">
          <cell r="A21574" t="str">
            <v>10082286G6MTY3</v>
          </cell>
          <cell r="Q21574">
            <v>3</v>
          </cell>
        </row>
        <row r="21575">
          <cell r="A21575" t="str">
            <v>10082286G6MTY3</v>
          </cell>
          <cell r="Q21575">
            <v>2</v>
          </cell>
        </row>
        <row r="21576">
          <cell r="A21576" t="str">
            <v>10082286G6MTY3</v>
          </cell>
          <cell r="Q21576">
            <v>2</v>
          </cell>
        </row>
        <row r="21577">
          <cell r="A21577" t="str">
            <v>10082286G6MTY3</v>
          </cell>
          <cell r="Q21577">
            <v>3</v>
          </cell>
        </row>
        <row r="21578">
          <cell r="A21578" t="str">
            <v>10082286G6MTY3</v>
          </cell>
          <cell r="Q21578">
            <v>6</v>
          </cell>
        </row>
        <row r="21579">
          <cell r="A21579" t="str">
            <v>10082286G6MTY3</v>
          </cell>
          <cell r="Q21579">
            <v>3</v>
          </cell>
        </row>
        <row r="21580">
          <cell r="A21580" t="str">
            <v>10082286G6MTY3</v>
          </cell>
          <cell r="Q21580">
            <v>3</v>
          </cell>
        </row>
        <row r="21581">
          <cell r="A21581" t="str">
            <v>10082286G6MTY3</v>
          </cell>
          <cell r="Q21581">
            <v>3</v>
          </cell>
        </row>
        <row r="21582">
          <cell r="A21582" t="str">
            <v>10082286G6MTY3</v>
          </cell>
          <cell r="Q21582">
            <v>3</v>
          </cell>
        </row>
        <row r="21583">
          <cell r="A21583" t="str">
            <v>10082286G6MTY3</v>
          </cell>
          <cell r="Q21583">
            <v>3</v>
          </cell>
        </row>
        <row r="21584">
          <cell r="A21584" t="str">
            <v>10082286G6MTY3</v>
          </cell>
          <cell r="Q21584">
            <v>3</v>
          </cell>
        </row>
        <row r="21585">
          <cell r="A21585" t="str">
            <v>10082286G6MTY3</v>
          </cell>
          <cell r="Q21585">
            <v>3</v>
          </cell>
        </row>
        <row r="21586">
          <cell r="A21586" t="str">
            <v>10082286G6MTY3</v>
          </cell>
          <cell r="Q21586">
            <v>3</v>
          </cell>
        </row>
        <row r="21587">
          <cell r="A21587" t="str">
            <v>10082286G6MTY3</v>
          </cell>
          <cell r="Q21587">
            <v>3</v>
          </cell>
        </row>
        <row r="21588">
          <cell r="A21588" t="str">
            <v>10082286G6MTY3</v>
          </cell>
          <cell r="Q21588">
            <v>3</v>
          </cell>
        </row>
        <row r="21589">
          <cell r="A21589" t="str">
            <v>10082286G6MTY3</v>
          </cell>
          <cell r="Q21589">
            <v>3</v>
          </cell>
        </row>
        <row r="21590">
          <cell r="A21590" t="str">
            <v>10082286G6MTY3</v>
          </cell>
          <cell r="Q21590">
            <v>3</v>
          </cell>
        </row>
        <row r="21591">
          <cell r="A21591" t="str">
            <v>10082286G6MTY3</v>
          </cell>
          <cell r="Q21591">
            <v>3</v>
          </cell>
        </row>
        <row r="21592">
          <cell r="A21592" t="str">
            <v>10082286G6MTY3</v>
          </cell>
          <cell r="Q21592">
            <v>3</v>
          </cell>
        </row>
        <row r="21593">
          <cell r="A21593" t="str">
            <v>10082286G6MTY3</v>
          </cell>
          <cell r="Q21593">
            <v>3</v>
          </cell>
        </row>
        <row r="21594">
          <cell r="A21594" t="str">
            <v>10082286G6MTY3</v>
          </cell>
          <cell r="Q21594">
            <v>3</v>
          </cell>
        </row>
        <row r="21595">
          <cell r="A21595" t="str">
            <v>10082286G6MTY3</v>
          </cell>
          <cell r="Q21595">
            <v>3</v>
          </cell>
        </row>
        <row r="21596">
          <cell r="A21596" t="str">
            <v>10082286G6MTY3</v>
          </cell>
          <cell r="Q21596">
            <v>3</v>
          </cell>
        </row>
        <row r="21597">
          <cell r="A21597" t="str">
            <v>10082286G6MTY3</v>
          </cell>
          <cell r="Q21597">
            <v>3</v>
          </cell>
        </row>
        <row r="21598">
          <cell r="A21598" t="str">
            <v>10082286G6MTY3</v>
          </cell>
          <cell r="Q21598">
            <v>3</v>
          </cell>
        </row>
        <row r="21599">
          <cell r="A21599" t="str">
            <v>10082286G6MTY3</v>
          </cell>
          <cell r="Q21599">
            <v>3</v>
          </cell>
        </row>
        <row r="21600">
          <cell r="A21600" t="str">
            <v>10082286G6MTY3</v>
          </cell>
          <cell r="Q21600">
            <v>3</v>
          </cell>
        </row>
        <row r="21601">
          <cell r="A21601" t="str">
            <v>10082286G6MTY3</v>
          </cell>
          <cell r="Q21601">
            <v>3</v>
          </cell>
        </row>
        <row r="21602">
          <cell r="A21602" t="str">
            <v>10082286G6MTY3</v>
          </cell>
          <cell r="Q21602">
            <v>6</v>
          </cell>
        </row>
        <row r="21603">
          <cell r="A21603" t="str">
            <v>10082286G6MTY3</v>
          </cell>
          <cell r="Q21603">
            <v>3</v>
          </cell>
        </row>
        <row r="21604">
          <cell r="A21604" t="str">
            <v>10082286G6MTY3</v>
          </cell>
          <cell r="Q21604">
            <v>3</v>
          </cell>
        </row>
        <row r="21605">
          <cell r="A21605" t="str">
            <v>10082286G6MTY3</v>
          </cell>
          <cell r="Q21605">
            <v>2</v>
          </cell>
        </row>
        <row r="21606">
          <cell r="A21606" t="str">
            <v>10082286G6MTY3</v>
          </cell>
          <cell r="Q21606">
            <v>13</v>
          </cell>
        </row>
        <row r="21607">
          <cell r="A21607" t="str">
            <v>10082286G6MTY3</v>
          </cell>
          <cell r="Q21607">
            <v>3</v>
          </cell>
        </row>
        <row r="21608">
          <cell r="A21608" t="str">
            <v>10082286G6MTY3</v>
          </cell>
          <cell r="Q21608">
            <v>3</v>
          </cell>
        </row>
        <row r="21609">
          <cell r="A21609" t="str">
            <v>10082286G6MTY3</v>
          </cell>
          <cell r="Q21609">
            <v>3</v>
          </cell>
        </row>
        <row r="21610">
          <cell r="A21610" t="str">
            <v>10082286G6MTY3</v>
          </cell>
          <cell r="Q21610">
            <v>3</v>
          </cell>
        </row>
        <row r="21611">
          <cell r="A21611" t="str">
            <v>10082286G6MTY3</v>
          </cell>
          <cell r="Q21611">
            <v>6</v>
          </cell>
        </row>
        <row r="21612">
          <cell r="A21612" t="str">
            <v>10082286G6MTY3</v>
          </cell>
          <cell r="Q21612">
            <v>3</v>
          </cell>
        </row>
        <row r="21613">
          <cell r="A21613" t="str">
            <v>10082286G6MTY3</v>
          </cell>
          <cell r="Q21613">
            <v>3</v>
          </cell>
        </row>
        <row r="21614">
          <cell r="A21614" t="str">
            <v>10082286G6MTY3</v>
          </cell>
          <cell r="Q21614">
            <v>2</v>
          </cell>
        </row>
        <row r="21615">
          <cell r="A21615" t="str">
            <v>10082286G6MTY3</v>
          </cell>
          <cell r="Q21615">
            <v>3</v>
          </cell>
        </row>
        <row r="21616">
          <cell r="A21616" t="str">
            <v>10082286G6MTY3</v>
          </cell>
          <cell r="Q21616">
            <v>3</v>
          </cell>
        </row>
        <row r="21617">
          <cell r="A21617" t="str">
            <v>10082286G6MTY3</v>
          </cell>
          <cell r="Q21617">
            <v>3</v>
          </cell>
        </row>
        <row r="21618">
          <cell r="A21618" t="str">
            <v>10082286G6MTY3</v>
          </cell>
          <cell r="Q21618">
            <v>3</v>
          </cell>
        </row>
        <row r="21619">
          <cell r="A21619" t="str">
            <v>10082286G6MTY3</v>
          </cell>
          <cell r="Q21619">
            <v>3</v>
          </cell>
        </row>
        <row r="21620">
          <cell r="A21620" t="str">
            <v>10082286G6MTY3</v>
          </cell>
          <cell r="Q21620">
            <v>3</v>
          </cell>
        </row>
        <row r="21621">
          <cell r="A21621" t="str">
            <v>10082286G6MTY3</v>
          </cell>
          <cell r="Q21621">
            <v>3</v>
          </cell>
        </row>
        <row r="21622">
          <cell r="A21622" t="str">
            <v>10082286G6MTY3</v>
          </cell>
          <cell r="Q21622">
            <v>3</v>
          </cell>
        </row>
        <row r="21623">
          <cell r="A21623" t="str">
            <v>10082286G6MTY3</v>
          </cell>
          <cell r="Q21623">
            <v>3</v>
          </cell>
        </row>
        <row r="21624">
          <cell r="A21624" t="str">
            <v>10082286G6MTY3</v>
          </cell>
          <cell r="Q21624">
            <v>5</v>
          </cell>
        </row>
        <row r="21625">
          <cell r="A21625" t="str">
            <v>10082286G6MTY3</v>
          </cell>
          <cell r="Q21625">
            <v>13</v>
          </cell>
        </row>
        <row r="21626">
          <cell r="A21626" t="str">
            <v>10082286G6MTY3</v>
          </cell>
          <cell r="Q21626">
            <v>12</v>
          </cell>
        </row>
        <row r="21627">
          <cell r="A21627" t="str">
            <v>10082286G6MTY3</v>
          </cell>
          <cell r="Q21627">
            <v>13</v>
          </cell>
        </row>
        <row r="21628">
          <cell r="A21628" t="str">
            <v>10082286G6MTY3</v>
          </cell>
          <cell r="Q21628">
            <v>13</v>
          </cell>
        </row>
        <row r="21629">
          <cell r="A21629" t="str">
            <v>10082286G6MTY3</v>
          </cell>
          <cell r="Q21629">
            <v>13</v>
          </cell>
        </row>
        <row r="21630">
          <cell r="A21630" t="str">
            <v>10082286G6MTY3</v>
          </cell>
          <cell r="Q21630">
            <v>13</v>
          </cell>
        </row>
        <row r="21631">
          <cell r="A21631" t="str">
            <v>10082286G6MTY3</v>
          </cell>
          <cell r="Q21631">
            <v>13</v>
          </cell>
        </row>
        <row r="21632">
          <cell r="A21632" t="str">
            <v>10082286G6MTY3</v>
          </cell>
          <cell r="Q21632">
            <v>13</v>
          </cell>
        </row>
        <row r="21633">
          <cell r="A21633" t="str">
            <v>10082286G6REC3PL</v>
          </cell>
          <cell r="Q21633">
            <v>5</v>
          </cell>
        </row>
        <row r="21634">
          <cell r="A21634" t="str">
            <v>10082286G5MONDP</v>
          </cell>
          <cell r="Q21634">
            <v>19</v>
          </cell>
        </row>
        <row r="21635">
          <cell r="A21635" t="str">
            <v>10082286G5MRBM</v>
          </cell>
          <cell r="Q21635">
            <v>3</v>
          </cell>
        </row>
        <row r="21636">
          <cell r="A21636" t="str">
            <v>10082286G5MTY1</v>
          </cell>
          <cell r="Q21636">
            <v>9</v>
          </cell>
        </row>
        <row r="21637">
          <cell r="A21637" t="str">
            <v>10082286G5MTY1</v>
          </cell>
          <cell r="Q21637">
            <v>1</v>
          </cell>
        </row>
        <row r="21638">
          <cell r="A21638" t="str">
            <v>10082286G5MTY3</v>
          </cell>
          <cell r="Q21638">
            <v>3</v>
          </cell>
        </row>
        <row r="21639">
          <cell r="A21639" t="str">
            <v>10082286G5MTY3</v>
          </cell>
          <cell r="Q21639">
            <v>3</v>
          </cell>
        </row>
        <row r="21640">
          <cell r="A21640" t="str">
            <v>10082286G5MTY3</v>
          </cell>
          <cell r="Q21640">
            <v>3</v>
          </cell>
        </row>
        <row r="21641">
          <cell r="A21641" t="str">
            <v>10082286G5MTY3</v>
          </cell>
          <cell r="Q21641">
            <v>6</v>
          </cell>
        </row>
        <row r="21642">
          <cell r="A21642" t="str">
            <v>10082286G5MTY3</v>
          </cell>
          <cell r="Q21642">
            <v>6</v>
          </cell>
        </row>
        <row r="21643">
          <cell r="A21643" t="str">
            <v>10082286G5MTY3</v>
          </cell>
          <cell r="Q21643">
            <v>3</v>
          </cell>
        </row>
        <row r="21644">
          <cell r="A21644" t="str">
            <v>10082286G5MTY3</v>
          </cell>
          <cell r="Q21644">
            <v>6</v>
          </cell>
        </row>
        <row r="21645">
          <cell r="A21645" t="str">
            <v>10082286G5MTY3</v>
          </cell>
          <cell r="Q21645">
            <v>3</v>
          </cell>
        </row>
        <row r="21646">
          <cell r="A21646" t="str">
            <v>10082286G5MTY3</v>
          </cell>
          <cell r="Q21646">
            <v>6</v>
          </cell>
        </row>
        <row r="21647">
          <cell r="A21647" t="str">
            <v>10082286G5MTY3</v>
          </cell>
          <cell r="Q21647">
            <v>3</v>
          </cell>
        </row>
        <row r="21648">
          <cell r="A21648" t="str">
            <v>10082286G5MTY3</v>
          </cell>
          <cell r="Q21648">
            <v>3</v>
          </cell>
        </row>
        <row r="21649">
          <cell r="A21649" t="str">
            <v>10082286G5MTY3</v>
          </cell>
          <cell r="Q21649">
            <v>3</v>
          </cell>
        </row>
        <row r="21650">
          <cell r="A21650" t="str">
            <v>10082286G5MTY3</v>
          </cell>
          <cell r="Q21650">
            <v>3</v>
          </cell>
        </row>
        <row r="21651">
          <cell r="A21651" t="str">
            <v>10082286G5MTY3</v>
          </cell>
          <cell r="Q21651">
            <v>3</v>
          </cell>
        </row>
        <row r="21652">
          <cell r="A21652" t="str">
            <v>10082286G5MTY3</v>
          </cell>
          <cell r="Q21652">
            <v>6</v>
          </cell>
        </row>
        <row r="21653">
          <cell r="A21653" t="str">
            <v>10082286G5MTY3</v>
          </cell>
          <cell r="Q21653">
            <v>3</v>
          </cell>
        </row>
        <row r="21654">
          <cell r="A21654" t="str">
            <v>10082286G5MTY3</v>
          </cell>
          <cell r="Q21654">
            <v>3</v>
          </cell>
        </row>
        <row r="21655">
          <cell r="A21655" t="str">
            <v>10082286G5MTY3</v>
          </cell>
          <cell r="Q21655">
            <v>2</v>
          </cell>
        </row>
        <row r="21656">
          <cell r="A21656" t="str">
            <v>10082286G5MTY3</v>
          </cell>
          <cell r="Q21656">
            <v>3</v>
          </cell>
        </row>
        <row r="21657">
          <cell r="A21657" t="str">
            <v>10082286G5MTY3</v>
          </cell>
          <cell r="Q21657">
            <v>3</v>
          </cell>
        </row>
        <row r="21658">
          <cell r="A21658" t="str">
            <v>10082286G5MTY3</v>
          </cell>
          <cell r="Q21658">
            <v>3</v>
          </cell>
        </row>
        <row r="21659">
          <cell r="A21659" t="str">
            <v>10082286G5MTY3</v>
          </cell>
          <cell r="Q21659">
            <v>3</v>
          </cell>
        </row>
        <row r="21660">
          <cell r="A21660" t="str">
            <v>10082286G5MTY3</v>
          </cell>
          <cell r="Q21660">
            <v>6</v>
          </cell>
        </row>
        <row r="21661">
          <cell r="A21661" t="str">
            <v>10082286G5MTY3</v>
          </cell>
          <cell r="Q21661">
            <v>3</v>
          </cell>
        </row>
        <row r="21662">
          <cell r="A21662" t="str">
            <v>10082286G5MTY3</v>
          </cell>
          <cell r="Q21662">
            <v>3</v>
          </cell>
        </row>
        <row r="21663">
          <cell r="A21663" t="str">
            <v>10082286G5MTY3</v>
          </cell>
          <cell r="Q21663">
            <v>3</v>
          </cell>
        </row>
        <row r="21664">
          <cell r="A21664" t="str">
            <v>10082286G5MTY3</v>
          </cell>
          <cell r="Q21664">
            <v>3</v>
          </cell>
        </row>
        <row r="21665">
          <cell r="A21665" t="str">
            <v>10082286G5MTY3</v>
          </cell>
          <cell r="Q21665">
            <v>3</v>
          </cell>
        </row>
        <row r="21666">
          <cell r="A21666" t="str">
            <v>10082286G5MTY3</v>
          </cell>
          <cell r="Q21666">
            <v>3</v>
          </cell>
        </row>
        <row r="21667">
          <cell r="A21667" t="str">
            <v>10082286G5MTY3</v>
          </cell>
          <cell r="Q21667">
            <v>3</v>
          </cell>
        </row>
        <row r="21668">
          <cell r="A21668" t="str">
            <v>10082286G5MTY3</v>
          </cell>
          <cell r="Q21668">
            <v>3</v>
          </cell>
        </row>
        <row r="21669">
          <cell r="A21669" t="str">
            <v>10082286G5MTY3</v>
          </cell>
          <cell r="Q21669">
            <v>3</v>
          </cell>
        </row>
        <row r="21670">
          <cell r="A21670" t="str">
            <v>10082286G5MTY3</v>
          </cell>
          <cell r="Q21670">
            <v>3</v>
          </cell>
        </row>
        <row r="21671">
          <cell r="A21671" t="str">
            <v>10082286G5MTY3</v>
          </cell>
          <cell r="Q21671">
            <v>6</v>
          </cell>
        </row>
        <row r="21672">
          <cell r="A21672" t="str">
            <v>10082286G5MTY3</v>
          </cell>
          <cell r="Q21672">
            <v>3</v>
          </cell>
        </row>
        <row r="21673">
          <cell r="A21673" t="str">
            <v>10082286G5MTY3</v>
          </cell>
          <cell r="Q21673">
            <v>3</v>
          </cell>
        </row>
        <row r="21674">
          <cell r="A21674" t="str">
            <v>10082286G5MTY3</v>
          </cell>
          <cell r="Q21674">
            <v>2</v>
          </cell>
        </row>
        <row r="21675">
          <cell r="A21675" t="str">
            <v>10082286G5MTY3</v>
          </cell>
          <cell r="Q21675">
            <v>3</v>
          </cell>
        </row>
        <row r="21676">
          <cell r="A21676" t="str">
            <v>10082286G5MTY3</v>
          </cell>
          <cell r="Q21676">
            <v>12</v>
          </cell>
        </row>
        <row r="21677">
          <cell r="A21677" t="str">
            <v>10082286G5MTY3</v>
          </cell>
          <cell r="Q21677">
            <v>17</v>
          </cell>
        </row>
        <row r="21678">
          <cell r="A21678" t="str">
            <v>10082286G5MTY3</v>
          </cell>
          <cell r="Q21678">
            <v>3</v>
          </cell>
        </row>
        <row r="21679">
          <cell r="A21679" t="str">
            <v>10082286G5MTY3</v>
          </cell>
          <cell r="Q21679">
            <v>3</v>
          </cell>
        </row>
        <row r="21680">
          <cell r="A21680" t="str">
            <v>10082286G5MTY3</v>
          </cell>
          <cell r="Q21680">
            <v>3</v>
          </cell>
        </row>
        <row r="21681">
          <cell r="A21681" t="str">
            <v>10082286G5MTY3</v>
          </cell>
          <cell r="Q21681">
            <v>3</v>
          </cell>
        </row>
        <row r="21682">
          <cell r="A21682" t="str">
            <v>10082286G5MTY3</v>
          </cell>
          <cell r="Q21682">
            <v>3</v>
          </cell>
        </row>
        <row r="21683">
          <cell r="A21683" t="str">
            <v>10082286G5MTY3</v>
          </cell>
          <cell r="Q21683">
            <v>2</v>
          </cell>
        </row>
        <row r="21684">
          <cell r="A21684" t="str">
            <v>10082286G5MTY3</v>
          </cell>
          <cell r="Q21684">
            <v>3</v>
          </cell>
        </row>
        <row r="21685">
          <cell r="A21685" t="str">
            <v>10082286G5MTY3</v>
          </cell>
          <cell r="Q21685">
            <v>16</v>
          </cell>
        </row>
        <row r="21686">
          <cell r="A21686" t="str">
            <v>10082286G5MTY3</v>
          </cell>
          <cell r="Q21686">
            <v>4</v>
          </cell>
        </row>
        <row r="21687">
          <cell r="A21687" t="str">
            <v>10082286G5MTY3</v>
          </cell>
          <cell r="Q21687">
            <v>6</v>
          </cell>
        </row>
        <row r="21688">
          <cell r="A21688" t="str">
            <v>10082286G5MTY3</v>
          </cell>
          <cell r="Q21688">
            <v>3</v>
          </cell>
        </row>
        <row r="21689">
          <cell r="A21689" t="str">
            <v>10082286G5MTY3</v>
          </cell>
          <cell r="Q21689">
            <v>3</v>
          </cell>
        </row>
        <row r="21690">
          <cell r="A21690" t="str">
            <v>10082286G5MTY3</v>
          </cell>
          <cell r="Q21690">
            <v>3</v>
          </cell>
        </row>
        <row r="21691">
          <cell r="A21691" t="str">
            <v>10082286G5MTY3</v>
          </cell>
          <cell r="Q21691">
            <v>6</v>
          </cell>
        </row>
        <row r="21692">
          <cell r="A21692" t="str">
            <v>10082286G5MTY3</v>
          </cell>
          <cell r="Q21692">
            <v>3</v>
          </cell>
        </row>
        <row r="21693">
          <cell r="A21693" t="str">
            <v>10082286G5MTY3</v>
          </cell>
          <cell r="Q21693">
            <v>16</v>
          </cell>
        </row>
        <row r="21694">
          <cell r="A21694" t="str">
            <v>10082286G5MTY3</v>
          </cell>
          <cell r="Q21694">
            <v>17</v>
          </cell>
        </row>
        <row r="21695">
          <cell r="A21695" t="str">
            <v>10082286G5MTY3</v>
          </cell>
          <cell r="Q21695">
            <v>3</v>
          </cell>
        </row>
        <row r="21696">
          <cell r="A21696" t="str">
            <v>10082286G5MTY3</v>
          </cell>
          <cell r="Q21696">
            <v>14</v>
          </cell>
        </row>
        <row r="21697">
          <cell r="A21697" t="str">
            <v>10082286G5MTY3</v>
          </cell>
          <cell r="Q21697">
            <v>3</v>
          </cell>
        </row>
        <row r="21698">
          <cell r="A21698" t="str">
            <v>10082286G5MTY3</v>
          </cell>
          <cell r="Q21698">
            <v>3</v>
          </cell>
        </row>
        <row r="21699">
          <cell r="A21699" t="str">
            <v>10082286G5MTY3</v>
          </cell>
          <cell r="Q21699">
            <v>3</v>
          </cell>
        </row>
        <row r="21700">
          <cell r="A21700" t="str">
            <v>10082286G5MTY3</v>
          </cell>
          <cell r="Q21700">
            <v>3</v>
          </cell>
        </row>
        <row r="21701">
          <cell r="A21701" t="str">
            <v>10082286G5MTY3</v>
          </cell>
          <cell r="Q21701">
            <v>3</v>
          </cell>
        </row>
        <row r="21702">
          <cell r="A21702" t="str">
            <v>10082286G5MTY3</v>
          </cell>
          <cell r="Q21702">
            <v>6</v>
          </cell>
        </row>
        <row r="21703">
          <cell r="A21703" t="str">
            <v>10082286G5MTY3</v>
          </cell>
          <cell r="Q21703">
            <v>3</v>
          </cell>
        </row>
        <row r="21704">
          <cell r="A21704" t="str">
            <v>10082286G5MTY3</v>
          </cell>
          <cell r="Q21704">
            <v>2</v>
          </cell>
        </row>
        <row r="21705">
          <cell r="A21705" t="str">
            <v>10082286G5MTY3</v>
          </cell>
          <cell r="Q21705">
            <v>3</v>
          </cell>
        </row>
        <row r="21706">
          <cell r="A21706" t="str">
            <v>10082286G5MTY3</v>
          </cell>
          <cell r="Q21706">
            <v>3</v>
          </cell>
        </row>
        <row r="21707">
          <cell r="A21707" t="str">
            <v>10082286G5MTY3</v>
          </cell>
          <cell r="Q21707">
            <v>13</v>
          </cell>
        </row>
        <row r="21708">
          <cell r="A21708" t="str">
            <v>10082286G5MTY3</v>
          </cell>
          <cell r="Q21708">
            <v>3</v>
          </cell>
        </row>
        <row r="21709">
          <cell r="A21709" t="str">
            <v>10082286G5MTY3</v>
          </cell>
          <cell r="Q21709">
            <v>3</v>
          </cell>
        </row>
        <row r="21710">
          <cell r="A21710" t="str">
            <v>10082286G5MTY3</v>
          </cell>
          <cell r="Q21710">
            <v>3</v>
          </cell>
        </row>
        <row r="21711">
          <cell r="A21711" t="str">
            <v>10082286G5MTY3</v>
          </cell>
          <cell r="Q21711">
            <v>3</v>
          </cell>
        </row>
        <row r="21712">
          <cell r="A21712" t="str">
            <v>10082286G5MTY3</v>
          </cell>
          <cell r="Q21712">
            <v>3</v>
          </cell>
        </row>
        <row r="21713">
          <cell r="A21713" t="str">
            <v>10082286G5MTY3</v>
          </cell>
          <cell r="Q21713">
            <v>13</v>
          </cell>
        </row>
        <row r="21714">
          <cell r="A21714" t="str">
            <v>10082286G5MTY3</v>
          </cell>
          <cell r="Q21714">
            <v>3</v>
          </cell>
        </row>
        <row r="21715">
          <cell r="A21715" t="str">
            <v>10082286G5MTY3</v>
          </cell>
          <cell r="Q21715">
            <v>2</v>
          </cell>
        </row>
        <row r="21716">
          <cell r="A21716" t="str">
            <v>10082286G5MTY3</v>
          </cell>
          <cell r="Q21716">
            <v>4</v>
          </cell>
        </row>
        <row r="21717">
          <cell r="A21717" t="str">
            <v>10082286G5MTY3</v>
          </cell>
          <cell r="Q21717">
            <v>12</v>
          </cell>
        </row>
        <row r="21718">
          <cell r="A21718" t="str">
            <v>10082286G5MTY3</v>
          </cell>
          <cell r="Q21718">
            <v>12</v>
          </cell>
        </row>
        <row r="21719">
          <cell r="A21719" t="str">
            <v>10082286G5MTY3</v>
          </cell>
          <cell r="Q21719">
            <v>13</v>
          </cell>
        </row>
        <row r="21720">
          <cell r="A21720" t="str">
            <v>10082286G5MTY3</v>
          </cell>
          <cell r="Q21720">
            <v>3</v>
          </cell>
        </row>
        <row r="21721">
          <cell r="A21721" t="str">
            <v>10082286G5MTY3</v>
          </cell>
          <cell r="Q21721">
            <v>6</v>
          </cell>
        </row>
        <row r="21722">
          <cell r="A21722" t="str">
            <v>10082286G5MTY3</v>
          </cell>
          <cell r="Q21722">
            <v>6</v>
          </cell>
        </row>
        <row r="21723">
          <cell r="A21723" t="str">
            <v>10082286G5MTY3</v>
          </cell>
          <cell r="Q21723">
            <v>3</v>
          </cell>
        </row>
        <row r="21724">
          <cell r="A21724" t="str">
            <v>10082286G5MTY3</v>
          </cell>
          <cell r="Q21724">
            <v>3</v>
          </cell>
        </row>
        <row r="21725">
          <cell r="A21725" t="str">
            <v>10082286G5MTY3</v>
          </cell>
          <cell r="Q21725">
            <v>13</v>
          </cell>
        </row>
        <row r="21726">
          <cell r="A21726" t="str">
            <v>10082286G5MTY3</v>
          </cell>
          <cell r="Q21726">
            <v>26</v>
          </cell>
        </row>
        <row r="21727">
          <cell r="A21727" t="str">
            <v>10082286G5MTY3</v>
          </cell>
          <cell r="Q21727">
            <v>8</v>
          </cell>
        </row>
        <row r="21728">
          <cell r="A21728" t="str">
            <v>10060284P9MKFG</v>
          </cell>
          <cell r="Q21728">
            <v>11</v>
          </cell>
        </row>
        <row r="21729">
          <cell r="A21729" t="str">
            <v>10060284P9WHPIPING</v>
          </cell>
          <cell r="Q21729">
            <v>12</v>
          </cell>
        </row>
        <row r="21730">
          <cell r="A21730" t="str">
            <v>10060284P7MKFG</v>
          </cell>
          <cell r="Q21730">
            <v>12</v>
          </cell>
        </row>
        <row r="21731">
          <cell r="A21731" t="str">
            <v>10060284P7WHPIPING</v>
          </cell>
          <cell r="Q21731">
            <v>18</v>
          </cell>
        </row>
        <row r="21732">
          <cell r="A21732" t="str">
            <v>10060284P10MKFG</v>
          </cell>
          <cell r="Q21732">
            <v>13</v>
          </cell>
        </row>
        <row r="21733">
          <cell r="A21733" t="str">
            <v>10060284P10WHPIPING</v>
          </cell>
          <cell r="Q21733">
            <v>18</v>
          </cell>
        </row>
        <row r="21734">
          <cell r="A21734" t="str">
            <v>10086873P5MTY1</v>
          </cell>
          <cell r="Q21734">
            <v>400</v>
          </cell>
        </row>
        <row r="21735">
          <cell r="A21735" t="str">
            <v>60178759G1MONDP</v>
          </cell>
          <cell r="Q21735">
            <v>28</v>
          </cell>
        </row>
        <row r="21736">
          <cell r="A21736" t="str">
            <v>60178759G1MTY1</v>
          </cell>
          <cell r="Q21736">
            <v>23</v>
          </cell>
        </row>
        <row r="21737">
          <cell r="A21737" t="str">
            <v>60178759G1MTY3</v>
          </cell>
          <cell r="Q21737">
            <v>10</v>
          </cell>
        </row>
        <row r="21738">
          <cell r="A21738" t="str">
            <v>60178759G1MTY3</v>
          </cell>
          <cell r="Q21738">
            <v>50</v>
          </cell>
        </row>
        <row r="21739">
          <cell r="A21739" t="str">
            <v>60178759G1MTY3</v>
          </cell>
          <cell r="Q21739">
            <v>50</v>
          </cell>
        </row>
        <row r="21740">
          <cell r="A21740" t="str">
            <v>60178759G1MTY3</v>
          </cell>
          <cell r="Q21740">
            <v>50</v>
          </cell>
        </row>
        <row r="21741">
          <cell r="A21741" t="str">
            <v>60178759G1REC-LARTX</v>
          </cell>
          <cell r="Q21741">
            <v>100</v>
          </cell>
        </row>
        <row r="21742">
          <cell r="A21742" t="str">
            <v>60180467G1MONDP</v>
          </cell>
          <cell r="Q21742">
            <v>45</v>
          </cell>
        </row>
        <row r="21743">
          <cell r="A21743" t="str">
            <v>60180467G1MTY1</v>
          </cell>
          <cell r="Q21743">
            <v>70</v>
          </cell>
        </row>
        <row r="21744">
          <cell r="A21744" t="str">
            <v>60180467G1MTY1</v>
          </cell>
          <cell r="Q21744">
            <v>1</v>
          </cell>
        </row>
        <row r="21745">
          <cell r="A21745" t="str">
            <v>60180467G1MTY3</v>
          </cell>
          <cell r="Q21745">
            <v>55</v>
          </cell>
        </row>
        <row r="21746">
          <cell r="A21746" t="str">
            <v>10123993G1MTY3</v>
          </cell>
          <cell r="Q21746">
            <v>199</v>
          </cell>
        </row>
        <row r="21747">
          <cell r="A21747" t="str">
            <v>10123993G1MTY3</v>
          </cell>
          <cell r="Q21747">
            <v>240</v>
          </cell>
        </row>
        <row r="21748">
          <cell r="A21748" t="str">
            <v>60169438P1MONBLW</v>
          </cell>
          <cell r="Q21748">
            <v>38</v>
          </cell>
        </row>
        <row r="21749">
          <cell r="A21749" t="str">
            <v>60169438P1MTY1</v>
          </cell>
          <cell r="Q21749">
            <v>6</v>
          </cell>
        </row>
        <row r="21750">
          <cell r="A21750" t="str">
            <v>60169438P1MTY3</v>
          </cell>
          <cell r="Q21750">
            <v>45</v>
          </cell>
        </row>
        <row r="21751">
          <cell r="A21751" t="str">
            <v>60179284P2MONBLW</v>
          </cell>
          <cell r="Q21751">
            <v>21</v>
          </cell>
        </row>
        <row r="21752">
          <cell r="A21752" t="str">
            <v>60179284P2MTY1</v>
          </cell>
          <cell r="Q21752">
            <v>4</v>
          </cell>
        </row>
        <row r="21753">
          <cell r="A21753" t="str">
            <v>60179284P2MTY3</v>
          </cell>
          <cell r="Q21753">
            <v>24</v>
          </cell>
        </row>
        <row r="21754">
          <cell r="A21754" t="str">
            <v>60179284P2MTY3</v>
          </cell>
          <cell r="Q21754">
            <v>3</v>
          </cell>
        </row>
        <row r="21755">
          <cell r="A21755" t="str">
            <v>60179284P2MTY3</v>
          </cell>
          <cell r="Q21755">
            <v>15</v>
          </cell>
        </row>
        <row r="21756">
          <cell r="A21756" t="str">
            <v>60179284P2MTY3</v>
          </cell>
          <cell r="Q21756">
            <v>4</v>
          </cell>
        </row>
        <row r="21757">
          <cell r="A21757" t="str">
            <v>60179284P2MTY3</v>
          </cell>
          <cell r="Q21757">
            <v>21</v>
          </cell>
        </row>
        <row r="21758">
          <cell r="A21758" t="str">
            <v>60179284P3FGSM</v>
          </cell>
          <cell r="Q21758">
            <v>3</v>
          </cell>
        </row>
        <row r="21759">
          <cell r="A21759" t="str">
            <v>60179284P3MKFG</v>
          </cell>
          <cell r="Q21759">
            <v>7</v>
          </cell>
        </row>
        <row r="21760">
          <cell r="A21760" t="str">
            <v>60179284P3MONBLW</v>
          </cell>
          <cell r="Q21760">
            <v>6</v>
          </cell>
        </row>
        <row r="21761">
          <cell r="A21761" t="str">
            <v>60179284P3MTY3</v>
          </cell>
          <cell r="Q21761">
            <v>2</v>
          </cell>
        </row>
        <row r="21762">
          <cell r="A21762" t="str">
            <v>60179284P3MTY3</v>
          </cell>
          <cell r="Q21762">
            <v>1</v>
          </cell>
        </row>
        <row r="21763">
          <cell r="A21763" t="str">
            <v>60178753P1MONDP</v>
          </cell>
          <cell r="Q21763">
            <v>28</v>
          </cell>
        </row>
        <row r="21764">
          <cell r="A21764" t="str">
            <v>60178753P1MTY1</v>
          </cell>
          <cell r="Q21764">
            <v>95</v>
          </cell>
        </row>
        <row r="21765">
          <cell r="A21765" t="str">
            <v>60178753P1MTY1</v>
          </cell>
          <cell r="Q21765">
            <v>1</v>
          </cell>
        </row>
        <row r="21766">
          <cell r="A21766" t="str">
            <v>60169437P1MONBLW</v>
          </cell>
          <cell r="Q21766">
            <v>117</v>
          </cell>
        </row>
        <row r="21767">
          <cell r="A21767" t="str">
            <v>60169437P1MTY1</v>
          </cell>
          <cell r="Q21767">
            <v>42</v>
          </cell>
        </row>
        <row r="21768">
          <cell r="A21768" t="str">
            <v>60169437P1MTY1</v>
          </cell>
          <cell r="Q21768">
            <v>20</v>
          </cell>
        </row>
        <row r="21769">
          <cell r="A21769" t="str">
            <v>60169437P1MTY3</v>
          </cell>
          <cell r="Q21769">
            <v>20</v>
          </cell>
        </row>
        <row r="21770">
          <cell r="A21770" t="str">
            <v>60169437P1MTY3</v>
          </cell>
          <cell r="Q21770">
            <v>20</v>
          </cell>
        </row>
        <row r="21771">
          <cell r="A21771" t="str">
            <v>60178753P2MONDP</v>
          </cell>
          <cell r="Q21771">
            <v>20</v>
          </cell>
        </row>
        <row r="21772">
          <cell r="A21772" t="str">
            <v>60178753P2MTY1</v>
          </cell>
          <cell r="Q21772">
            <v>5</v>
          </cell>
        </row>
        <row r="21773">
          <cell r="A21773" t="str">
            <v>60178753P2MTY1</v>
          </cell>
          <cell r="Q21773">
            <v>3</v>
          </cell>
        </row>
        <row r="21774">
          <cell r="A21774" t="str">
            <v>60178753P2MTY3</v>
          </cell>
          <cell r="Q21774">
            <v>180</v>
          </cell>
        </row>
        <row r="21775">
          <cell r="A21775" t="str">
            <v>60179284P1MONBLW</v>
          </cell>
          <cell r="Q21775">
            <v>20</v>
          </cell>
        </row>
        <row r="21776">
          <cell r="A21776" t="str">
            <v>60179284P1MTY1</v>
          </cell>
          <cell r="Q21776">
            <v>4</v>
          </cell>
        </row>
        <row r="21777">
          <cell r="A21777" t="str">
            <v>60179284P1MTY3</v>
          </cell>
          <cell r="Q21777">
            <v>14</v>
          </cell>
        </row>
        <row r="21778">
          <cell r="A21778" t="str">
            <v>60179284P1MTY3</v>
          </cell>
          <cell r="Q21778">
            <v>13</v>
          </cell>
        </row>
        <row r="21779">
          <cell r="A21779" t="str">
            <v>60179284P1MTY3</v>
          </cell>
          <cell r="Q21779">
            <v>15</v>
          </cell>
        </row>
        <row r="21780">
          <cell r="A21780" t="str">
            <v>60179284P1MTY3</v>
          </cell>
          <cell r="Q21780">
            <v>10</v>
          </cell>
        </row>
        <row r="21781">
          <cell r="A21781" t="str">
            <v>60179284P1MTY3</v>
          </cell>
          <cell r="Q21781">
            <v>20</v>
          </cell>
        </row>
        <row r="21782">
          <cell r="A21782" t="str">
            <v>60179284P1MTY3</v>
          </cell>
          <cell r="Q21782">
            <v>6</v>
          </cell>
        </row>
        <row r="21783">
          <cell r="A21783" t="str">
            <v>60179284P1MTY3</v>
          </cell>
          <cell r="Q21783">
            <v>4</v>
          </cell>
        </row>
        <row r="21784">
          <cell r="A21784" t="str">
            <v>60169440P1MONBLW</v>
          </cell>
          <cell r="Q21784">
            <v>136</v>
          </cell>
        </row>
        <row r="21785">
          <cell r="A21785" t="str">
            <v>60169440P1MTY1</v>
          </cell>
          <cell r="Q21785">
            <v>48</v>
          </cell>
        </row>
        <row r="21786">
          <cell r="A21786" t="str">
            <v>60169440P1MTY3</v>
          </cell>
          <cell r="Q21786">
            <v>5</v>
          </cell>
        </row>
        <row r="21787">
          <cell r="A21787" t="str">
            <v>60169440P1MTY3</v>
          </cell>
          <cell r="Q21787">
            <v>19</v>
          </cell>
        </row>
        <row r="21788">
          <cell r="A21788" t="str">
            <v>60169440P1MTY3</v>
          </cell>
          <cell r="Q21788">
            <v>166</v>
          </cell>
        </row>
        <row r="21789">
          <cell r="A21789" t="str">
            <v>10128470P1MON</v>
          </cell>
          <cell r="Q21789">
            <v>2.3333300000000001</v>
          </cell>
        </row>
        <row r="21790">
          <cell r="A21790" t="str">
            <v>10128470P1MTY1</v>
          </cell>
          <cell r="Q21790">
            <v>950</v>
          </cell>
        </row>
        <row r="21791">
          <cell r="A21791" t="str">
            <v>10103513P3MTY3</v>
          </cell>
          <cell r="Q21791">
            <v>3</v>
          </cell>
        </row>
        <row r="21792">
          <cell r="A21792" t="str">
            <v>10103514P2MTY3</v>
          </cell>
          <cell r="Q21792">
            <v>3</v>
          </cell>
        </row>
        <row r="21793">
          <cell r="A21793" t="str">
            <v>10103513P1MON-AFC</v>
          </cell>
          <cell r="Q21793">
            <v>23</v>
          </cell>
        </row>
        <row r="21794">
          <cell r="A21794" t="str">
            <v>10103513P1MTY1</v>
          </cell>
          <cell r="Q21794">
            <v>20</v>
          </cell>
        </row>
        <row r="21795">
          <cell r="A21795" t="str">
            <v>10103513P1MTY3</v>
          </cell>
          <cell r="Q21795">
            <v>120</v>
          </cell>
        </row>
        <row r="21796">
          <cell r="A21796" t="str">
            <v>10103513P1MTY3</v>
          </cell>
          <cell r="Q21796">
            <v>10</v>
          </cell>
        </row>
        <row r="21797">
          <cell r="A21797" t="str">
            <v>10103513P1MTY3</v>
          </cell>
          <cell r="Q21797">
            <v>6</v>
          </cell>
        </row>
        <row r="21798">
          <cell r="A21798" t="str">
            <v>10103513P1MTY3</v>
          </cell>
          <cell r="Q21798">
            <v>10</v>
          </cell>
        </row>
        <row r="21799">
          <cell r="A21799" t="str">
            <v>10103513P1MTY3</v>
          </cell>
          <cell r="Q21799">
            <v>10</v>
          </cell>
        </row>
        <row r="21800">
          <cell r="A21800" t="str">
            <v>10103513P1MTY3</v>
          </cell>
          <cell r="Q21800">
            <v>10</v>
          </cell>
        </row>
        <row r="21801">
          <cell r="A21801" t="str">
            <v>10103513P1MTY3</v>
          </cell>
          <cell r="Q21801">
            <v>10</v>
          </cell>
        </row>
        <row r="21802">
          <cell r="A21802" t="str">
            <v>10103513P1MTY3</v>
          </cell>
          <cell r="Q21802">
            <v>10</v>
          </cell>
        </row>
        <row r="21803">
          <cell r="A21803" t="str">
            <v>10103513P1MTY3</v>
          </cell>
          <cell r="Q21803">
            <v>10</v>
          </cell>
        </row>
        <row r="21804">
          <cell r="A21804" t="str">
            <v>10103513P1MTY3</v>
          </cell>
          <cell r="Q21804">
            <v>10</v>
          </cell>
        </row>
        <row r="21805">
          <cell r="A21805" t="str">
            <v>10103513P1MTY3</v>
          </cell>
          <cell r="Q21805">
            <v>10</v>
          </cell>
        </row>
        <row r="21806">
          <cell r="A21806" t="str">
            <v>10103513P1MTY3</v>
          </cell>
          <cell r="Q21806">
            <v>10</v>
          </cell>
        </row>
        <row r="21807">
          <cell r="A21807" t="str">
            <v>10103513P1MTY3</v>
          </cell>
          <cell r="Q21807">
            <v>10</v>
          </cell>
        </row>
        <row r="21808">
          <cell r="A21808" t="str">
            <v>10103513P1MTY3</v>
          </cell>
          <cell r="Q21808">
            <v>10</v>
          </cell>
        </row>
        <row r="21809">
          <cell r="A21809" t="str">
            <v>10103513P1MTY3</v>
          </cell>
          <cell r="Q21809">
            <v>10</v>
          </cell>
        </row>
        <row r="21810">
          <cell r="A21810" t="str">
            <v>10103513P1MTY3</v>
          </cell>
          <cell r="Q21810">
            <v>20</v>
          </cell>
        </row>
        <row r="21811">
          <cell r="A21811" t="str">
            <v>10103513P1MTY3</v>
          </cell>
          <cell r="Q21811">
            <v>130</v>
          </cell>
        </row>
        <row r="21812">
          <cell r="A21812" t="str">
            <v>10103513P1MTY3</v>
          </cell>
          <cell r="Q21812">
            <v>23</v>
          </cell>
        </row>
        <row r="21813">
          <cell r="A21813" t="str">
            <v>10103514P3MTY3</v>
          </cell>
          <cell r="Q21813">
            <v>3</v>
          </cell>
        </row>
        <row r="21814">
          <cell r="A21814" t="str">
            <v>10103513P2MTY3</v>
          </cell>
          <cell r="Q21814">
            <v>3</v>
          </cell>
        </row>
        <row r="21815">
          <cell r="A21815" t="str">
            <v>10103514P1MON-AFC</v>
          </cell>
          <cell r="Q21815">
            <v>23</v>
          </cell>
        </row>
        <row r="21816">
          <cell r="A21816" t="str">
            <v>10103514P1MTY3</v>
          </cell>
          <cell r="Q21816">
            <v>10</v>
          </cell>
        </row>
        <row r="21817">
          <cell r="A21817" t="str">
            <v>10103514P1MTY3</v>
          </cell>
          <cell r="Q21817">
            <v>10</v>
          </cell>
        </row>
        <row r="21818">
          <cell r="A21818" t="str">
            <v>10103514P1MTY3</v>
          </cell>
          <cell r="Q21818">
            <v>10</v>
          </cell>
        </row>
        <row r="21819">
          <cell r="A21819" t="str">
            <v>10103514P1MTY3</v>
          </cell>
          <cell r="Q21819">
            <v>10</v>
          </cell>
        </row>
        <row r="21820">
          <cell r="A21820" t="str">
            <v>10103514P1MTY3</v>
          </cell>
          <cell r="Q21820">
            <v>6</v>
          </cell>
        </row>
        <row r="21821">
          <cell r="A21821" t="str">
            <v>10103514P1MTY3</v>
          </cell>
          <cell r="Q21821">
            <v>10</v>
          </cell>
        </row>
        <row r="21822">
          <cell r="A21822" t="str">
            <v>10103514P1MTY3</v>
          </cell>
          <cell r="Q21822">
            <v>10</v>
          </cell>
        </row>
        <row r="21823">
          <cell r="A21823" t="str">
            <v>10103514P1MTY3</v>
          </cell>
          <cell r="Q21823">
            <v>20</v>
          </cell>
        </row>
        <row r="21824">
          <cell r="A21824" t="str">
            <v>10103514P1MTY3</v>
          </cell>
          <cell r="Q21824">
            <v>100</v>
          </cell>
        </row>
        <row r="21825">
          <cell r="A21825" t="str">
            <v>10103514P1MTY3</v>
          </cell>
          <cell r="Q21825">
            <v>20</v>
          </cell>
        </row>
        <row r="21826">
          <cell r="A21826" t="str">
            <v>10103514P1MTY3</v>
          </cell>
          <cell r="Q21826">
            <v>280</v>
          </cell>
        </row>
        <row r="21827">
          <cell r="A21827" t="str">
            <v>10103514P1MTY3</v>
          </cell>
          <cell r="Q21827">
            <v>3</v>
          </cell>
        </row>
        <row r="21828">
          <cell r="A21828" t="str">
            <v>F0274632MONXDU100</v>
          </cell>
          <cell r="Q21828">
            <v>39</v>
          </cell>
        </row>
        <row r="21829">
          <cell r="A21829" t="str">
            <v>F0274632MTY1</v>
          </cell>
          <cell r="Q21829">
            <v>142</v>
          </cell>
        </row>
        <row r="21830">
          <cell r="A21830" t="str">
            <v>F0274628MONXDU100</v>
          </cell>
          <cell r="Q21830">
            <v>28</v>
          </cell>
        </row>
        <row r="21831">
          <cell r="A21831" t="str">
            <v>F0274628MTY1</v>
          </cell>
          <cell r="Q21831">
            <v>6</v>
          </cell>
        </row>
        <row r="21832">
          <cell r="A21832" t="str">
            <v>F0274628MTY1</v>
          </cell>
          <cell r="Q21832">
            <v>5</v>
          </cell>
        </row>
        <row r="21833">
          <cell r="A21833" t="str">
            <v>F0274628REC3PL</v>
          </cell>
          <cell r="Q21833">
            <v>22</v>
          </cell>
        </row>
        <row r="21834">
          <cell r="A21834" t="str">
            <v>10116168G02MTY1</v>
          </cell>
          <cell r="Q21834">
            <v>13</v>
          </cell>
        </row>
        <row r="21835">
          <cell r="A21835" t="str">
            <v>10116168G02MTY3</v>
          </cell>
          <cell r="Q21835">
            <v>3</v>
          </cell>
        </row>
        <row r="21836">
          <cell r="A21836" t="str">
            <v>10116168G02MTY3</v>
          </cell>
          <cell r="Q21836">
            <v>8</v>
          </cell>
        </row>
        <row r="21837">
          <cell r="A21837" t="str">
            <v>10116168G02MTY3</v>
          </cell>
          <cell r="Q21837">
            <v>26</v>
          </cell>
        </row>
        <row r="21838">
          <cell r="A21838" t="str">
            <v>60181911P1MONDP</v>
          </cell>
          <cell r="Q21838">
            <v>88</v>
          </cell>
        </row>
        <row r="21839">
          <cell r="A21839" t="str">
            <v>60181911P1MTY1</v>
          </cell>
          <cell r="Q21839">
            <v>16</v>
          </cell>
        </row>
        <row r="21840">
          <cell r="A21840" t="str">
            <v>60181911P1MTY3</v>
          </cell>
          <cell r="Q21840">
            <v>46</v>
          </cell>
        </row>
        <row r="21841">
          <cell r="A21841" t="str">
            <v>60181911P1MTY3</v>
          </cell>
          <cell r="Q21841">
            <v>216</v>
          </cell>
        </row>
        <row r="21842">
          <cell r="A21842" t="str">
            <v>60181911P1MTY3</v>
          </cell>
          <cell r="Q21842">
            <v>108</v>
          </cell>
        </row>
        <row r="21843">
          <cell r="A21843" t="str">
            <v>60181911P1MTY3</v>
          </cell>
          <cell r="Q21843">
            <v>5</v>
          </cell>
        </row>
        <row r="21844">
          <cell r="A21844" t="str">
            <v>60181911P1MTY3</v>
          </cell>
          <cell r="Q21844">
            <v>6</v>
          </cell>
        </row>
        <row r="21845">
          <cell r="A21845" t="str">
            <v>60181911P1REC-LARTX</v>
          </cell>
          <cell r="Q21845">
            <v>10</v>
          </cell>
        </row>
        <row r="21846">
          <cell r="A21846" t="str">
            <v>60180871P1MKFG</v>
          </cell>
          <cell r="Q21846">
            <v>28</v>
          </cell>
        </row>
        <row r="21847">
          <cell r="A21847" t="str">
            <v>F0274634MONXDU100</v>
          </cell>
          <cell r="Q21847">
            <v>38</v>
          </cell>
        </row>
        <row r="21848">
          <cell r="A21848" t="str">
            <v>F0274634MTY1</v>
          </cell>
          <cell r="Q21848">
            <v>13</v>
          </cell>
        </row>
        <row r="21849">
          <cell r="A21849" t="str">
            <v>F0274634MTY1</v>
          </cell>
          <cell r="Q21849">
            <v>42</v>
          </cell>
        </row>
        <row r="21850">
          <cell r="A21850" t="str">
            <v>F0274634MTY1</v>
          </cell>
          <cell r="Q21850">
            <v>133</v>
          </cell>
        </row>
        <row r="21851">
          <cell r="A21851" t="str">
            <v>F0274634MTY3</v>
          </cell>
          <cell r="Q21851">
            <v>5</v>
          </cell>
        </row>
        <row r="21852">
          <cell r="A21852" t="str">
            <v>F0274626MONEP</v>
          </cell>
          <cell r="Q21852">
            <v>75</v>
          </cell>
        </row>
        <row r="21853">
          <cell r="A21853" t="str">
            <v>F0274626MRBM</v>
          </cell>
          <cell r="Q21853">
            <v>15</v>
          </cell>
        </row>
        <row r="21854">
          <cell r="A21854" t="str">
            <v>F0274626MTY1</v>
          </cell>
          <cell r="Q21854">
            <v>5</v>
          </cell>
        </row>
        <row r="21855">
          <cell r="A21855" t="str">
            <v>F0274626MTY3</v>
          </cell>
          <cell r="Q21855">
            <v>35</v>
          </cell>
        </row>
        <row r="21856">
          <cell r="A21856" t="str">
            <v>F0274641MONXDU100</v>
          </cell>
          <cell r="Q21856">
            <v>112</v>
          </cell>
        </row>
        <row r="21857">
          <cell r="A21857" t="str">
            <v>F0274641MTY1</v>
          </cell>
          <cell r="Q21857">
            <v>25</v>
          </cell>
        </row>
        <row r="21858">
          <cell r="A21858" t="str">
            <v>F0274641MTY1</v>
          </cell>
          <cell r="Q21858">
            <v>165</v>
          </cell>
        </row>
        <row r="21859">
          <cell r="A21859" t="str">
            <v>F0274637MONXDU100</v>
          </cell>
          <cell r="Q21859">
            <v>29</v>
          </cell>
        </row>
        <row r="21860">
          <cell r="A21860" t="str">
            <v>F0274637MTY1</v>
          </cell>
          <cell r="Q21860">
            <v>84</v>
          </cell>
        </row>
        <row r="21861">
          <cell r="A21861" t="str">
            <v>F0274637MTY1</v>
          </cell>
          <cell r="Q21861">
            <v>179</v>
          </cell>
        </row>
        <row r="21862">
          <cell r="A21862" t="str">
            <v>F0274637MTY1</v>
          </cell>
          <cell r="Q21862">
            <v>185</v>
          </cell>
        </row>
        <row r="21863">
          <cell r="A21863" t="str">
            <v>F0274637MTY3</v>
          </cell>
          <cell r="Q21863">
            <v>77</v>
          </cell>
        </row>
        <row r="21864">
          <cell r="A21864" t="str">
            <v>F0274637MTY3</v>
          </cell>
          <cell r="Q21864">
            <v>16</v>
          </cell>
        </row>
        <row r="21865">
          <cell r="A21865" t="str">
            <v>F0274633MONXDU100</v>
          </cell>
          <cell r="Q21865">
            <v>44</v>
          </cell>
        </row>
        <row r="21866">
          <cell r="A21866" t="str">
            <v>F0274633MTY1</v>
          </cell>
          <cell r="Q21866">
            <v>177</v>
          </cell>
        </row>
        <row r="21867">
          <cell r="A21867" t="str">
            <v>F0274633MTY1</v>
          </cell>
          <cell r="Q21867">
            <v>61</v>
          </cell>
        </row>
        <row r="21868">
          <cell r="A21868" t="str">
            <v>F0274633MTY1</v>
          </cell>
          <cell r="Q21868">
            <v>8</v>
          </cell>
        </row>
        <row r="21869">
          <cell r="A21869" t="str">
            <v>F0274633MTY3</v>
          </cell>
          <cell r="Q21869">
            <v>5</v>
          </cell>
        </row>
        <row r="21870">
          <cell r="A21870" t="str">
            <v>F0274625MONXDU100</v>
          </cell>
          <cell r="Q21870">
            <v>38</v>
          </cell>
        </row>
        <row r="21871">
          <cell r="A21871" t="str">
            <v>F0274627MONEP</v>
          </cell>
          <cell r="Q21871">
            <v>62</v>
          </cell>
        </row>
        <row r="21872">
          <cell r="A21872" t="str">
            <v>F0274627MRBM</v>
          </cell>
          <cell r="Q21872">
            <v>5</v>
          </cell>
        </row>
        <row r="21873">
          <cell r="A21873" t="str">
            <v>F0274627MTY3</v>
          </cell>
          <cell r="Q21873">
            <v>42</v>
          </cell>
        </row>
        <row r="21874">
          <cell r="A21874" t="str">
            <v>F0274636MONXDU100</v>
          </cell>
          <cell r="Q21874">
            <v>63</v>
          </cell>
        </row>
        <row r="21875">
          <cell r="A21875" t="str">
            <v>F0274636MTY1</v>
          </cell>
          <cell r="Q21875">
            <v>80</v>
          </cell>
        </row>
        <row r="21876">
          <cell r="A21876" t="str">
            <v>F0274636MTY1</v>
          </cell>
          <cell r="Q21876">
            <v>426</v>
          </cell>
        </row>
        <row r="21877">
          <cell r="A21877" t="str">
            <v>F0274636MTY1</v>
          </cell>
          <cell r="Q21877">
            <v>10</v>
          </cell>
        </row>
        <row r="21878">
          <cell r="A21878" t="str">
            <v>F0274636MTY1</v>
          </cell>
          <cell r="Q21878">
            <v>7</v>
          </cell>
        </row>
        <row r="21879">
          <cell r="A21879" t="str">
            <v>F0274636MTY3</v>
          </cell>
          <cell r="Q21879">
            <v>100</v>
          </cell>
        </row>
        <row r="21880">
          <cell r="A21880" t="str">
            <v>60177802G1MKFG</v>
          </cell>
          <cell r="Q21880">
            <v>10</v>
          </cell>
        </row>
        <row r="21881">
          <cell r="A21881" t="str">
            <v>10099366G01FGEP</v>
          </cell>
          <cell r="Q21881">
            <v>1</v>
          </cell>
        </row>
        <row r="21882">
          <cell r="A21882" t="str">
            <v>10099366G01MKFG</v>
          </cell>
          <cell r="Q21882">
            <v>12</v>
          </cell>
        </row>
        <row r="21883">
          <cell r="A21883" t="str">
            <v>10127781P1MTY1</v>
          </cell>
          <cell r="Q21883">
            <v>408</v>
          </cell>
        </row>
        <row r="21884">
          <cell r="A21884" t="str">
            <v>10128854P1MONDP</v>
          </cell>
          <cell r="Q21884">
            <v>79</v>
          </cell>
        </row>
        <row r="21885">
          <cell r="A21885" t="str">
            <v>10128854P1MTY1</v>
          </cell>
          <cell r="Q21885">
            <v>60</v>
          </cell>
        </row>
        <row r="21886">
          <cell r="A21886" t="str">
            <v>10128854P1REC-LARTX</v>
          </cell>
          <cell r="Q21886">
            <v>110</v>
          </cell>
        </row>
        <row r="21887">
          <cell r="A21887" t="str">
            <v>10127622P2MONEP</v>
          </cell>
          <cell r="Q21887">
            <v>83</v>
          </cell>
        </row>
        <row r="21888">
          <cell r="A21888" t="str">
            <v>60179818P1MONDP</v>
          </cell>
          <cell r="Q21888">
            <v>244</v>
          </cell>
        </row>
        <row r="21889">
          <cell r="A21889" t="str">
            <v>60179818P1MTY1</v>
          </cell>
          <cell r="Q21889">
            <v>1350</v>
          </cell>
        </row>
        <row r="21890">
          <cell r="A21890" t="str">
            <v>60179818P1MTY3</v>
          </cell>
          <cell r="Q21890">
            <v>700</v>
          </cell>
        </row>
        <row r="21891">
          <cell r="A21891" t="str">
            <v>60179818P1MTY3</v>
          </cell>
          <cell r="Q21891">
            <v>640</v>
          </cell>
        </row>
        <row r="21892">
          <cell r="A21892" t="str">
            <v>60179818P1REC-LARTX</v>
          </cell>
          <cell r="Q21892">
            <v>670</v>
          </cell>
        </row>
        <row r="21893">
          <cell r="A21893" t="str">
            <v>10127781P6MTY1</v>
          </cell>
          <cell r="Q21893">
            <v>300</v>
          </cell>
        </row>
        <row r="21894">
          <cell r="A21894" t="str">
            <v>10127781P7MTY1</v>
          </cell>
          <cell r="Q21894">
            <v>300</v>
          </cell>
        </row>
        <row r="21895">
          <cell r="A21895" t="str">
            <v>10127781P3MTY1</v>
          </cell>
          <cell r="Q21895">
            <v>800</v>
          </cell>
        </row>
        <row r="21896">
          <cell r="A21896" t="str">
            <v>60177801G1MKFG</v>
          </cell>
          <cell r="Q21896">
            <v>9</v>
          </cell>
        </row>
        <row r="21897">
          <cell r="A21897" t="str">
            <v>10127781P4MTY1</v>
          </cell>
          <cell r="Q21897">
            <v>810</v>
          </cell>
        </row>
        <row r="21898">
          <cell r="A21898" t="str">
            <v>10127781P8MTY1</v>
          </cell>
          <cell r="Q21898">
            <v>420</v>
          </cell>
        </row>
        <row r="21899">
          <cell r="A21899" t="str">
            <v>10127781P5MTY1</v>
          </cell>
          <cell r="Q21899">
            <v>350</v>
          </cell>
        </row>
        <row r="21900">
          <cell r="A21900" t="str">
            <v>60180442P1MKFG</v>
          </cell>
          <cell r="Q21900">
            <v>49</v>
          </cell>
        </row>
        <row r="21901">
          <cell r="A21901" t="str">
            <v>60180442P1MONDP</v>
          </cell>
          <cell r="Q21901">
            <v>30</v>
          </cell>
        </row>
        <row r="21902">
          <cell r="A21902" t="str">
            <v>60180442P1WHPIPING</v>
          </cell>
          <cell r="Q21902">
            <v>42</v>
          </cell>
        </row>
        <row r="21903">
          <cell r="A21903" t="str">
            <v>60178664P1MKFG</v>
          </cell>
          <cell r="Q21903">
            <v>97</v>
          </cell>
        </row>
        <row r="21904">
          <cell r="A21904" t="str">
            <v>60178664P1MONDP</v>
          </cell>
          <cell r="Q21904">
            <v>60</v>
          </cell>
        </row>
        <row r="21905">
          <cell r="A21905" t="str">
            <v>60178664P1WHPIPING</v>
          </cell>
          <cell r="Q21905">
            <v>34</v>
          </cell>
        </row>
        <row r="21906">
          <cell r="A21906" t="str">
            <v>328081G25MONEP</v>
          </cell>
          <cell r="Q21906">
            <v>39</v>
          </cell>
        </row>
        <row r="21907">
          <cell r="A21907" t="str">
            <v>328081G25MTY3</v>
          </cell>
          <cell r="Q21907">
            <v>150</v>
          </cell>
        </row>
        <row r="21908">
          <cell r="A21908" t="str">
            <v>328081G25MTY3</v>
          </cell>
          <cell r="Q21908">
            <v>100</v>
          </cell>
        </row>
        <row r="21909">
          <cell r="A21909" t="str">
            <v>328081G25MTY3</v>
          </cell>
          <cell r="Q21909">
            <v>153</v>
          </cell>
        </row>
        <row r="21910">
          <cell r="A21910" t="str">
            <v>60177803G1MKFG</v>
          </cell>
          <cell r="Q21910">
            <v>10</v>
          </cell>
        </row>
        <row r="21911">
          <cell r="A21911" t="str">
            <v>10127622P1MTY1</v>
          </cell>
          <cell r="Q21911">
            <v>290</v>
          </cell>
        </row>
        <row r="21912">
          <cell r="A21912" t="str">
            <v>10127781P2MTY1</v>
          </cell>
          <cell r="Q21912">
            <v>256</v>
          </cell>
        </row>
        <row r="21913">
          <cell r="A21913" t="str">
            <v>60181668P1MONDP</v>
          </cell>
          <cell r="Q21913">
            <v>16</v>
          </cell>
        </row>
        <row r="21914">
          <cell r="A21914" t="str">
            <v>60181668P1MTY1</v>
          </cell>
          <cell r="Q21914">
            <v>97</v>
          </cell>
        </row>
        <row r="21915">
          <cell r="A21915" t="str">
            <v>60181668P2MONDP</v>
          </cell>
          <cell r="Q21915">
            <v>24</v>
          </cell>
        </row>
        <row r="21916">
          <cell r="A21916" t="str">
            <v>60181668P2MTY1</v>
          </cell>
          <cell r="Q21916">
            <v>102</v>
          </cell>
        </row>
        <row r="21917">
          <cell r="A21917" t="str">
            <v>60181668P2MTY3</v>
          </cell>
          <cell r="Q21917">
            <v>49</v>
          </cell>
        </row>
        <row r="21918">
          <cell r="A21918" t="str">
            <v>60181875P1MONDP</v>
          </cell>
          <cell r="Q21918">
            <v>91</v>
          </cell>
        </row>
        <row r="21919">
          <cell r="A21919" t="str">
            <v>60181875P1MTY3</v>
          </cell>
          <cell r="Q21919">
            <v>25</v>
          </cell>
        </row>
        <row r="21920">
          <cell r="A21920" t="str">
            <v>60181875P1MTY3</v>
          </cell>
          <cell r="Q21920">
            <v>60</v>
          </cell>
        </row>
        <row r="21921">
          <cell r="A21921" t="str">
            <v>60181875P1REC-LARTX</v>
          </cell>
          <cell r="Q21921">
            <v>595</v>
          </cell>
        </row>
        <row r="21922">
          <cell r="A21922" t="str">
            <v>10129295P1MTY1</v>
          </cell>
          <cell r="Q21922">
            <v>1700</v>
          </cell>
        </row>
        <row r="21923">
          <cell r="A21923" t="str">
            <v>F0274639MONXDU100</v>
          </cell>
          <cell r="Q21923">
            <v>196</v>
          </cell>
        </row>
        <row r="21924">
          <cell r="A21924" t="str">
            <v>F0274639MTY1</v>
          </cell>
          <cell r="Q21924">
            <v>122</v>
          </cell>
        </row>
        <row r="21925">
          <cell r="A21925" t="str">
            <v>F0274639MTY3</v>
          </cell>
          <cell r="Q21925">
            <v>658</v>
          </cell>
        </row>
        <row r="21926">
          <cell r="A21926" t="str">
            <v>F0274639MTY3</v>
          </cell>
          <cell r="Q21926">
            <v>252</v>
          </cell>
        </row>
        <row r="21927">
          <cell r="A21927" t="str">
            <v>F0274635MONXDU100</v>
          </cell>
          <cell r="Q21927">
            <v>92</v>
          </cell>
        </row>
        <row r="21928">
          <cell r="A21928" t="str">
            <v>F0274635MTY1</v>
          </cell>
          <cell r="Q21928">
            <v>11</v>
          </cell>
        </row>
        <row r="21929">
          <cell r="A21929" t="str">
            <v>F0274635MTY3</v>
          </cell>
          <cell r="Q21929">
            <v>5</v>
          </cell>
        </row>
        <row r="21930">
          <cell r="A21930" t="str">
            <v>F0274635MTY3</v>
          </cell>
          <cell r="Q21930">
            <v>27</v>
          </cell>
        </row>
        <row r="21931">
          <cell r="A21931" t="str">
            <v>F0274631MONXDU100</v>
          </cell>
          <cell r="Q21931">
            <v>261</v>
          </cell>
        </row>
        <row r="21932">
          <cell r="A21932" t="str">
            <v>F0274631MTY1</v>
          </cell>
          <cell r="Q21932">
            <v>97</v>
          </cell>
        </row>
        <row r="21933">
          <cell r="A21933" t="str">
            <v>F0274638MONXDU100</v>
          </cell>
          <cell r="Q21933">
            <v>317</v>
          </cell>
        </row>
        <row r="21934">
          <cell r="A21934" t="str">
            <v>F0274638MTY1</v>
          </cell>
          <cell r="Q21934">
            <v>2</v>
          </cell>
        </row>
        <row r="21935">
          <cell r="A21935" t="str">
            <v>F0274638MTY1</v>
          </cell>
          <cell r="Q21935">
            <v>55</v>
          </cell>
        </row>
        <row r="21936">
          <cell r="A21936" t="str">
            <v>F0274638MTY1</v>
          </cell>
          <cell r="Q21936">
            <v>87</v>
          </cell>
        </row>
        <row r="21937">
          <cell r="A21937" t="str">
            <v>F0274638MTY3</v>
          </cell>
          <cell r="Q21937">
            <v>5</v>
          </cell>
        </row>
        <row r="21938">
          <cell r="A21938" t="str">
            <v>F0274624MONXDU100</v>
          </cell>
          <cell r="Q21938">
            <v>10</v>
          </cell>
        </row>
        <row r="21939">
          <cell r="A21939" t="str">
            <v>F0274624MTY1</v>
          </cell>
          <cell r="Q21939">
            <v>10</v>
          </cell>
        </row>
        <row r="21940">
          <cell r="A21940" t="str">
            <v>F0274624MTY1</v>
          </cell>
          <cell r="Q21940">
            <v>20</v>
          </cell>
        </row>
        <row r="21941">
          <cell r="A21941" t="str">
            <v>F0274624MTY3</v>
          </cell>
          <cell r="Q21941">
            <v>10</v>
          </cell>
        </row>
        <row r="21942">
          <cell r="A21942" t="str">
            <v>F0274624MTY3</v>
          </cell>
          <cell r="Q21942">
            <v>10</v>
          </cell>
        </row>
        <row r="21943">
          <cell r="A21943" t="str">
            <v>F0274624MTY3</v>
          </cell>
          <cell r="Q21943">
            <v>10</v>
          </cell>
        </row>
        <row r="21944">
          <cell r="A21944" t="str">
            <v>F0274624MTY3</v>
          </cell>
          <cell r="Q21944">
            <v>10</v>
          </cell>
        </row>
        <row r="21945">
          <cell r="A21945" t="str">
            <v>F0274624MTY3</v>
          </cell>
          <cell r="Q21945">
            <v>10</v>
          </cell>
        </row>
        <row r="21946">
          <cell r="A21946" t="str">
            <v>F0274624MTY3</v>
          </cell>
          <cell r="Q21946">
            <v>10</v>
          </cell>
        </row>
        <row r="21947">
          <cell r="A21947" t="str">
            <v>F0274624MTY3</v>
          </cell>
          <cell r="Q21947">
            <v>10</v>
          </cell>
        </row>
        <row r="21948">
          <cell r="A21948" t="str">
            <v>F0274624MTY3</v>
          </cell>
          <cell r="Q21948">
            <v>12</v>
          </cell>
        </row>
        <row r="21949">
          <cell r="A21949" t="str">
            <v>F0274624MTY3</v>
          </cell>
          <cell r="Q21949">
            <v>10</v>
          </cell>
        </row>
        <row r="21950">
          <cell r="A21950" t="str">
            <v>F0274624MTY3</v>
          </cell>
          <cell r="Q21950">
            <v>57</v>
          </cell>
        </row>
        <row r="21951">
          <cell r="A21951" t="str">
            <v>F0274624MTY3</v>
          </cell>
          <cell r="Q21951">
            <v>30</v>
          </cell>
        </row>
        <row r="21952">
          <cell r="A21952" t="str">
            <v>F0274624RXO-SHIP</v>
          </cell>
          <cell r="Q21952">
            <v>8</v>
          </cell>
        </row>
        <row r="21953">
          <cell r="A21953" t="str">
            <v>F0274624SHIP</v>
          </cell>
          <cell r="Q21953">
            <v>55</v>
          </cell>
        </row>
        <row r="21954">
          <cell r="A21954" t="str">
            <v>10129080P1MTY1</v>
          </cell>
          <cell r="Q21954">
            <v>100</v>
          </cell>
        </row>
        <row r="21955">
          <cell r="A21955" t="str">
            <v>10129080P1MTY3</v>
          </cell>
          <cell r="Q21955">
            <v>195</v>
          </cell>
        </row>
        <row r="21956">
          <cell r="A21956" t="str">
            <v>10129080P1MTY3</v>
          </cell>
          <cell r="Q21956">
            <v>2</v>
          </cell>
        </row>
        <row r="21957">
          <cell r="A21957" t="str">
            <v>10129080P1MTY3</v>
          </cell>
          <cell r="Q21957">
            <v>117</v>
          </cell>
        </row>
        <row r="21958">
          <cell r="A21958" t="str">
            <v>10128881P1MON-AFC</v>
          </cell>
          <cell r="Q21958">
            <v>107</v>
          </cell>
        </row>
        <row r="21959">
          <cell r="A21959" t="str">
            <v>10128881P1MTY1</v>
          </cell>
          <cell r="Q21959">
            <v>56</v>
          </cell>
        </row>
        <row r="21960">
          <cell r="A21960" t="str">
            <v>10128881P1MTY3</v>
          </cell>
          <cell r="Q21960">
            <v>144</v>
          </cell>
        </row>
        <row r="21961">
          <cell r="A21961" t="str">
            <v>159562P44MONDP</v>
          </cell>
          <cell r="Q21961">
            <v>484</v>
          </cell>
        </row>
        <row r="21962">
          <cell r="A21962" t="str">
            <v>159562P44MTY1</v>
          </cell>
          <cell r="Q21962">
            <v>537</v>
          </cell>
        </row>
        <row r="21963">
          <cell r="A21963" t="str">
            <v>60182245P1MONDP</v>
          </cell>
          <cell r="Q21963">
            <v>12</v>
          </cell>
        </row>
        <row r="21964">
          <cell r="A21964" t="str">
            <v>60182245P1MTY1</v>
          </cell>
          <cell r="Q21964">
            <v>264</v>
          </cell>
        </row>
        <row r="21965">
          <cell r="A21965" t="str">
            <v>159562P43MONDP</v>
          </cell>
          <cell r="Q21965">
            <v>386</v>
          </cell>
        </row>
        <row r="21966">
          <cell r="A21966" t="str">
            <v>159562P43MTY1</v>
          </cell>
          <cell r="Q21966">
            <v>449</v>
          </cell>
        </row>
        <row r="21967">
          <cell r="A21967" t="str">
            <v>60182245P2MONDP</v>
          </cell>
          <cell r="Q21967">
            <v>34</v>
          </cell>
        </row>
        <row r="21968">
          <cell r="A21968" t="str">
            <v>60182245P2MTY1</v>
          </cell>
          <cell r="Q21968">
            <v>290</v>
          </cell>
        </row>
        <row r="21969">
          <cell r="A21969" t="str">
            <v>330741P23MONDP</v>
          </cell>
          <cell r="Q21969">
            <v>40</v>
          </cell>
        </row>
        <row r="21970">
          <cell r="A21970" t="str">
            <v>330741P23MTY1</v>
          </cell>
          <cell r="Q21970">
            <v>232</v>
          </cell>
        </row>
        <row r="21971">
          <cell r="A21971" t="str">
            <v>F0275052MONEP</v>
          </cell>
          <cell r="Q21971">
            <v>9</v>
          </cell>
        </row>
        <row r="21972">
          <cell r="A21972" t="str">
            <v>F0275052MTY1</v>
          </cell>
          <cell r="Q21972">
            <v>60</v>
          </cell>
        </row>
        <row r="21973">
          <cell r="A21973" t="str">
            <v>F0275052MTY1</v>
          </cell>
          <cell r="Q21973">
            <v>81</v>
          </cell>
        </row>
        <row r="21974">
          <cell r="A21974" t="str">
            <v>F0275495MONEP</v>
          </cell>
          <cell r="Q21974">
            <v>317</v>
          </cell>
        </row>
        <row r="21975">
          <cell r="A21975" t="str">
            <v>F0275495MTY1</v>
          </cell>
          <cell r="Q21975">
            <v>11</v>
          </cell>
        </row>
        <row r="21976">
          <cell r="A21976" t="str">
            <v>F0275495MTY1</v>
          </cell>
          <cell r="Q21976">
            <v>194</v>
          </cell>
        </row>
        <row r="21977">
          <cell r="A21977" t="str">
            <v>F0275495MTY1</v>
          </cell>
          <cell r="Q21977">
            <v>21</v>
          </cell>
        </row>
        <row r="21978">
          <cell r="A21978" t="str">
            <v>F0275495MTY3</v>
          </cell>
          <cell r="Q21978">
            <v>28</v>
          </cell>
        </row>
        <row r="21979">
          <cell r="A21979" t="str">
            <v>F0275495REC-LARTX</v>
          </cell>
          <cell r="Q21979">
            <v>242</v>
          </cell>
        </row>
        <row r="21980">
          <cell r="A21980" t="str">
            <v>F0415990MONEP</v>
          </cell>
          <cell r="Q21980">
            <v>48</v>
          </cell>
        </row>
        <row r="21981">
          <cell r="A21981" t="str">
            <v>F0415990MTY1</v>
          </cell>
          <cell r="Q21981">
            <v>602</v>
          </cell>
        </row>
        <row r="21982">
          <cell r="A21982" t="str">
            <v>F0415990MTY3</v>
          </cell>
          <cell r="Q21982">
            <v>2400</v>
          </cell>
        </row>
        <row r="21983">
          <cell r="A21983" t="str">
            <v>F0274775MONXDU100</v>
          </cell>
          <cell r="Q21983">
            <v>177</v>
          </cell>
        </row>
        <row r="21984">
          <cell r="A21984" t="str">
            <v>F0274775MTY1</v>
          </cell>
          <cell r="Q21984">
            <v>230</v>
          </cell>
        </row>
        <row r="21985">
          <cell r="A21985" t="str">
            <v>F0274775MTY3</v>
          </cell>
          <cell r="Q21985">
            <v>115</v>
          </cell>
        </row>
        <row r="21986">
          <cell r="A21986" t="str">
            <v>F0274775MTY3</v>
          </cell>
          <cell r="Q21986">
            <v>34</v>
          </cell>
        </row>
        <row r="21987">
          <cell r="A21987" t="str">
            <v>F0274775REC-LARTX</v>
          </cell>
          <cell r="Q21987">
            <v>89</v>
          </cell>
        </row>
        <row r="21988">
          <cell r="A21988" t="str">
            <v>F0274776MONXDU100</v>
          </cell>
          <cell r="Q21988">
            <v>413</v>
          </cell>
        </row>
        <row r="21989">
          <cell r="A21989" t="str">
            <v>F0274776MTY1</v>
          </cell>
          <cell r="Q21989">
            <v>1</v>
          </cell>
        </row>
        <row r="21990">
          <cell r="A21990" t="str">
            <v>F0274776MTY1</v>
          </cell>
          <cell r="Q21990">
            <v>10</v>
          </cell>
        </row>
        <row r="21991">
          <cell r="A21991" t="str">
            <v>F0274776MTY1</v>
          </cell>
          <cell r="Q21991">
            <v>95</v>
          </cell>
        </row>
        <row r="21992">
          <cell r="A21992" t="str">
            <v>F0274776MTY1</v>
          </cell>
          <cell r="Q21992">
            <v>1</v>
          </cell>
        </row>
        <row r="21993">
          <cell r="A21993" t="str">
            <v>F0274776MTY1</v>
          </cell>
          <cell r="Q21993">
            <v>4</v>
          </cell>
        </row>
        <row r="21994">
          <cell r="A21994" t="str">
            <v>F0274776SHIP</v>
          </cell>
          <cell r="Q21994">
            <v>1</v>
          </cell>
        </row>
        <row r="21995">
          <cell r="A21995" t="str">
            <v>F0272498MTY1</v>
          </cell>
          <cell r="Q21995">
            <v>373</v>
          </cell>
        </row>
        <row r="21996">
          <cell r="A21996" t="str">
            <v>F0272498SHIP</v>
          </cell>
          <cell r="Q21996">
            <v>60</v>
          </cell>
        </row>
        <row r="21997">
          <cell r="A21997" t="str">
            <v>F0274615MONXDU100</v>
          </cell>
          <cell r="Q21997">
            <v>26</v>
          </cell>
        </row>
        <row r="21998">
          <cell r="A21998" t="str">
            <v>F0274615MTY1</v>
          </cell>
          <cell r="Q21998">
            <v>240</v>
          </cell>
        </row>
        <row r="21999">
          <cell r="A21999" t="str">
            <v>F0274615MTY1</v>
          </cell>
          <cell r="Q21999">
            <v>5</v>
          </cell>
        </row>
        <row r="22000">
          <cell r="A22000" t="str">
            <v>F0274615MTY3</v>
          </cell>
          <cell r="Q22000">
            <v>40</v>
          </cell>
        </row>
        <row r="22001">
          <cell r="A22001" t="str">
            <v>F0275713MONXDU100</v>
          </cell>
          <cell r="Q22001">
            <v>288</v>
          </cell>
        </row>
        <row r="22002">
          <cell r="A22002" t="str">
            <v>F0275713MTY1</v>
          </cell>
          <cell r="Q22002">
            <v>88</v>
          </cell>
        </row>
        <row r="22003">
          <cell r="A22003" t="str">
            <v>F0275713MTY3</v>
          </cell>
          <cell r="Q22003">
            <v>500</v>
          </cell>
        </row>
        <row r="22004">
          <cell r="A22004" t="str">
            <v>F0274777MONEP</v>
          </cell>
          <cell r="Q22004">
            <v>73</v>
          </cell>
        </row>
        <row r="22005">
          <cell r="A22005" t="str">
            <v>F0274777MTY1</v>
          </cell>
          <cell r="Q22005">
            <v>60</v>
          </cell>
        </row>
        <row r="22006">
          <cell r="A22006" t="str">
            <v>F0274777MTY1</v>
          </cell>
          <cell r="Q22006">
            <v>79</v>
          </cell>
        </row>
        <row r="22007">
          <cell r="A22007" t="str">
            <v>F0274777MTY3</v>
          </cell>
          <cell r="Q22007">
            <v>100</v>
          </cell>
        </row>
        <row r="22008">
          <cell r="A22008" t="str">
            <v>F0274779MONXDU100</v>
          </cell>
          <cell r="Q22008">
            <v>38</v>
          </cell>
        </row>
        <row r="22009">
          <cell r="A22009" t="str">
            <v>F0274671MONXDU100</v>
          </cell>
          <cell r="Q22009">
            <v>24</v>
          </cell>
        </row>
        <row r="22010">
          <cell r="A22010" t="str">
            <v>F0274671MTY1</v>
          </cell>
          <cell r="Q22010">
            <v>14</v>
          </cell>
        </row>
        <row r="22011">
          <cell r="A22011" t="str">
            <v>F0274671MTY1</v>
          </cell>
          <cell r="Q22011">
            <v>1</v>
          </cell>
        </row>
        <row r="22012">
          <cell r="A22012" t="str">
            <v>F0274671MTY3</v>
          </cell>
          <cell r="Q22012">
            <v>27</v>
          </cell>
        </row>
        <row r="22013">
          <cell r="A22013" t="str">
            <v>F0274671MTY3</v>
          </cell>
          <cell r="Q22013">
            <v>27</v>
          </cell>
        </row>
        <row r="22014">
          <cell r="A22014" t="str">
            <v>10128120P3REC-LARTX</v>
          </cell>
          <cell r="Q22014">
            <v>100</v>
          </cell>
        </row>
        <row r="22015">
          <cell r="A22015" t="str">
            <v>10130973P4MONMC</v>
          </cell>
          <cell r="Q22015">
            <v>12</v>
          </cell>
        </row>
        <row r="22016">
          <cell r="A22016" t="str">
            <v>10130973P4MTY1</v>
          </cell>
          <cell r="Q22016">
            <v>24</v>
          </cell>
        </row>
        <row r="22017">
          <cell r="A22017" t="str">
            <v>10130973P4MTY3</v>
          </cell>
          <cell r="Q22017">
            <v>31</v>
          </cell>
        </row>
        <row r="22018">
          <cell r="A22018" t="str">
            <v>10130973P1MONMC</v>
          </cell>
          <cell r="Q22018">
            <v>2</v>
          </cell>
        </row>
        <row r="22019">
          <cell r="A22019" t="str">
            <v>10130973P1MTY1</v>
          </cell>
          <cell r="Q22019">
            <v>14</v>
          </cell>
        </row>
        <row r="22020">
          <cell r="A22020" t="str">
            <v>10130973P2MONMC</v>
          </cell>
          <cell r="Q22020">
            <v>3</v>
          </cell>
        </row>
        <row r="22021">
          <cell r="A22021" t="str">
            <v>10130973P2MTY1</v>
          </cell>
          <cell r="Q22021">
            <v>24</v>
          </cell>
        </row>
        <row r="22022">
          <cell r="A22022" t="str">
            <v>10130973P2MTY1</v>
          </cell>
          <cell r="Q22022">
            <v>9</v>
          </cell>
        </row>
        <row r="22023">
          <cell r="A22023" t="str">
            <v>10130973P3MONMC</v>
          </cell>
          <cell r="Q22023">
            <v>3</v>
          </cell>
        </row>
        <row r="22024">
          <cell r="A22024" t="str">
            <v>10130973P3MTY1</v>
          </cell>
          <cell r="Q22024">
            <v>42</v>
          </cell>
        </row>
        <row r="22025">
          <cell r="A22025" t="str">
            <v>PR250ZA6DS60000MKFGPRE</v>
          </cell>
          <cell r="Q22025">
            <v>16</v>
          </cell>
        </row>
        <row r="22026">
          <cell r="A22026" t="str">
            <v>PR250ZA6DS60000SHIP</v>
          </cell>
          <cell r="Q22026">
            <v>2</v>
          </cell>
        </row>
        <row r="22027">
          <cell r="A22027" t="str">
            <v>10071910P7MKFG</v>
          </cell>
          <cell r="Q22027">
            <v>14</v>
          </cell>
        </row>
        <row r="22028">
          <cell r="A22028" t="str">
            <v>10071910P7WHPIPING</v>
          </cell>
          <cell r="Q22028">
            <v>3</v>
          </cell>
        </row>
        <row r="22029">
          <cell r="A22029" t="str">
            <v>F0415991MONXDU100</v>
          </cell>
          <cell r="Q22029">
            <v>45</v>
          </cell>
        </row>
        <row r="22030">
          <cell r="A22030" t="str">
            <v>F0415991MTY1</v>
          </cell>
          <cell r="Q22030">
            <v>1</v>
          </cell>
        </row>
        <row r="22031">
          <cell r="A22031" t="str">
            <v>F0415991MTY1</v>
          </cell>
          <cell r="Q22031">
            <v>415</v>
          </cell>
        </row>
        <row r="22032">
          <cell r="A22032" t="str">
            <v>F0415991MTY1</v>
          </cell>
          <cell r="Q22032">
            <v>349</v>
          </cell>
        </row>
        <row r="22033">
          <cell r="A22033" t="str">
            <v>F0415991MTY3</v>
          </cell>
          <cell r="Q22033">
            <v>22</v>
          </cell>
        </row>
        <row r="22034">
          <cell r="A22034" t="str">
            <v>F0274656MONXDU100</v>
          </cell>
          <cell r="Q22034">
            <v>26</v>
          </cell>
        </row>
        <row r="22035">
          <cell r="A22035" t="str">
            <v>F0274656MTY1</v>
          </cell>
          <cell r="Q22035">
            <v>2</v>
          </cell>
        </row>
        <row r="22036">
          <cell r="A22036" t="str">
            <v>F0274656MTY1</v>
          </cell>
          <cell r="Q22036">
            <v>105</v>
          </cell>
        </row>
        <row r="22037">
          <cell r="A22037" t="str">
            <v>F0274656REC-LARTX</v>
          </cell>
          <cell r="Q22037">
            <v>50</v>
          </cell>
        </row>
        <row r="22038">
          <cell r="A22038" t="str">
            <v>14170240MTY1</v>
          </cell>
          <cell r="Q22038">
            <v>1</v>
          </cell>
        </row>
        <row r="22039">
          <cell r="A22039" t="str">
            <v>F0274618MONEP</v>
          </cell>
          <cell r="Q22039">
            <v>48</v>
          </cell>
        </row>
        <row r="22040">
          <cell r="A22040" t="str">
            <v>F0274618MTY1</v>
          </cell>
          <cell r="Q22040">
            <v>245</v>
          </cell>
        </row>
        <row r="22041">
          <cell r="A22041" t="str">
            <v>F0274618MTY3</v>
          </cell>
          <cell r="Q22041">
            <v>25</v>
          </cell>
        </row>
        <row r="22042">
          <cell r="A22042" t="str">
            <v>F0274618MTY3</v>
          </cell>
          <cell r="Q22042">
            <v>2</v>
          </cell>
        </row>
        <row r="22043">
          <cell r="A22043" t="str">
            <v>F0274774MTY1</v>
          </cell>
          <cell r="Q22043">
            <v>1</v>
          </cell>
        </row>
        <row r="22044">
          <cell r="A22044" t="str">
            <v>F0274672MONEP</v>
          </cell>
          <cell r="Q22044">
            <v>30</v>
          </cell>
        </row>
        <row r="22045">
          <cell r="A22045" t="str">
            <v>F0274672MTY1</v>
          </cell>
          <cell r="Q22045">
            <v>554</v>
          </cell>
        </row>
        <row r="22046">
          <cell r="A22046" t="str">
            <v>F0274672MTY1</v>
          </cell>
          <cell r="Q22046">
            <v>34</v>
          </cell>
        </row>
        <row r="22047">
          <cell r="A22047" t="str">
            <v>SL-71286MTY3</v>
          </cell>
          <cell r="Q22047">
            <v>100</v>
          </cell>
        </row>
        <row r="22048">
          <cell r="A22048" t="str">
            <v>10077426MONEP</v>
          </cell>
          <cell r="Q22048">
            <v>30</v>
          </cell>
        </row>
        <row r="22049">
          <cell r="A22049" t="str">
            <v>10077426MONXDU</v>
          </cell>
          <cell r="Q22049">
            <v>151</v>
          </cell>
        </row>
        <row r="22050">
          <cell r="A22050" t="str">
            <v>10077426MTY1</v>
          </cell>
          <cell r="Q22050">
            <v>365</v>
          </cell>
        </row>
        <row r="22051">
          <cell r="A22051" t="str">
            <v>10077426MTY3</v>
          </cell>
          <cell r="Q22051">
            <v>100</v>
          </cell>
        </row>
        <row r="22052">
          <cell r="A22052" t="str">
            <v>10077426MTY3</v>
          </cell>
          <cell r="Q22052">
            <v>190</v>
          </cell>
        </row>
        <row r="22053">
          <cell r="A22053" t="str">
            <v>10077426MTY3</v>
          </cell>
          <cell r="Q22053">
            <v>396</v>
          </cell>
        </row>
        <row r="22054">
          <cell r="A22054" t="str">
            <v>NM11050206MONXDU</v>
          </cell>
          <cell r="Q22054">
            <v>183</v>
          </cell>
        </row>
        <row r="22055">
          <cell r="A22055" t="str">
            <v>NM11050206MTY1</v>
          </cell>
          <cell r="Q22055">
            <v>200</v>
          </cell>
        </row>
        <row r="22056">
          <cell r="A22056" t="str">
            <v>NM11050206MTY1</v>
          </cell>
          <cell r="Q22056">
            <v>50</v>
          </cell>
        </row>
        <row r="22057">
          <cell r="A22057" t="str">
            <v>NM11050206MTY3</v>
          </cell>
          <cell r="Q22057">
            <v>300</v>
          </cell>
        </row>
        <row r="22058">
          <cell r="A22058" t="str">
            <v>NM11050206MTY3</v>
          </cell>
          <cell r="Q22058">
            <v>800</v>
          </cell>
        </row>
        <row r="22059">
          <cell r="A22059" t="str">
            <v>10111223P1MONPRE</v>
          </cell>
          <cell r="Q22059">
            <v>38</v>
          </cell>
        </row>
        <row r="22060">
          <cell r="A22060" t="str">
            <v>10111223P1MTY1</v>
          </cell>
          <cell r="Q22060">
            <v>54</v>
          </cell>
        </row>
        <row r="22061">
          <cell r="A22061" t="str">
            <v>304882P3MONPRE</v>
          </cell>
          <cell r="Q22061">
            <v>8</v>
          </cell>
        </row>
        <row r="22062">
          <cell r="A22062" t="str">
            <v>304882P3MTY1</v>
          </cell>
          <cell r="Q22062">
            <v>15</v>
          </cell>
        </row>
        <row r="22063">
          <cell r="A22063" t="str">
            <v>304882P3MTY1</v>
          </cell>
          <cell r="Q22063">
            <v>1</v>
          </cell>
        </row>
        <row r="22064">
          <cell r="A22064" t="str">
            <v>304882P3MTY1</v>
          </cell>
          <cell r="Q22064">
            <v>13</v>
          </cell>
        </row>
        <row r="22065">
          <cell r="A22065" t="str">
            <v>304882P3MTY3</v>
          </cell>
          <cell r="Q22065">
            <v>14</v>
          </cell>
        </row>
        <row r="22066">
          <cell r="A22066" t="str">
            <v>10114067P1MONPRE</v>
          </cell>
          <cell r="Q22066">
            <v>10</v>
          </cell>
        </row>
        <row r="22067">
          <cell r="A22067" t="str">
            <v>10114067P1MTY1</v>
          </cell>
          <cell r="Q22067">
            <v>1</v>
          </cell>
        </row>
        <row r="22068">
          <cell r="A22068" t="str">
            <v>10114067P1MTY1</v>
          </cell>
          <cell r="Q22068">
            <v>13</v>
          </cell>
        </row>
        <row r="22069">
          <cell r="A22069" t="str">
            <v>10136981MTY3</v>
          </cell>
          <cell r="Q22069">
            <v>20</v>
          </cell>
        </row>
        <row r="22070">
          <cell r="A22070" t="str">
            <v>F0274630MONXDU100</v>
          </cell>
          <cell r="Q22070">
            <v>65</v>
          </cell>
        </row>
        <row r="22071">
          <cell r="A22071" t="str">
            <v>F0274630MTY1</v>
          </cell>
          <cell r="Q22071">
            <v>1</v>
          </cell>
        </row>
        <row r="22072">
          <cell r="A22072" t="str">
            <v>F0274630MTY1</v>
          </cell>
          <cell r="Q22072">
            <v>184</v>
          </cell>
        </row>
        <row r="22073">
          <cell r="A22073" t="str">
            <v>F0274630MTY1</v>
          </cell>
          <cell r="Q22073">
            <v>120</v>
          </cell>
        </row>
        <row r="22074">
          <cell r="A22074" t="str">
            <v>F0274629MONXDU100</v>
          </cell>
          <cell r="Q22074">
            <v>117</v>
          </cell>
        </row>
        <row r="22075">
          <cell r="A22075" t="str">
            <v>F0274629MTY1</v>
          </cell>
          <cell r="Q22075">
            <v>175</v>
          </cell>
        </row>
        <row r="22076">
          <cell r="A22076" t="str">
            <v>F0274629MTY1</v>
          </cell>
          <cell r="Q22076">
            <v>46</v>
          </cell>
        </row>
        <row r="22077">
          <cell r="A22077" t="str">
            <v>F0274629MTY3</v>
          </cell>
          <cell r="Q22077">
            <v>14</v>
          </cell>
        </row>
        <row r="22078">
          <cell r="A22078" t="str">
            <v>60184946P1MTY1</v>
          </cell>
          <cell r="Q22078">
            <v>1080</v>
          </cell>
        </row>
        <row r="22079">
          <cell r="A22079" t="str">
            <v>MCL165E1ADSZ22MKFG</v>
          </cell>
          <cell r="Q22079">
            <v>12</v>
          </cell>
        </row>
        <row r="22080">
          <cell r="A22080" t="str">
            <v>10134022MONXDU</v>
          </cell>
          <cell r="Q22080">
            <v>152</v>
          </cell>
        </row>
        <row r="22081">
          <cell r="A22081" t="str">
            <v>10134022MTY1</v>
          </cell>
          <cell r="Q22081">
            <v>87</v>
          </cell>
        </row>
        <row r="22082">
          <cell r="A22082" t="str">
            <v>10134022MTY3</v>
          </cell>
          <cell r="Q22082">
            <v>8</v>
          </cell>
        </row>
        <row r="22083">
          <cell r="A22083" t="str">
            <v>10134022MTY3</v>
          </cell>
          <cell r="Q22083">
            <v>8</v>
          </cell>
        </row>
        <row r="22084">
          <cell r="A22084" t="str">
            <v>10134022MTY3</v>
          </cell>
          <cell r="Q22084">
            <v>3</v>
          </cell>
        </row>
        <row r="22085">
          <cell r="A22085" t="str">
            <v>10134022MTY3</v>
          </cell>
          <cell r="Q22085">
            <v>3</v>
          </cell>
        </row>
        <row r="22086">
          <cell r="A22086" t="str">
            <v>10134022MTY3</v>
          </cell>
          <cell r="Q22086">
            <v>3</v>
          </cell>
        </row>
        <row r="22087">
          <cell r="A22087" t="str">
            <v>10134022MTY3</v>
          </cell>
          <cell r="Q22087">
            <v>9</v>
          </cell>
        </row>
        <row r="22088">
          <cell r="A22088" t="str">
            <v>10134022MTY3</v>
          </cell>
          <cell r="Q22088">
            <v>9</v>
          </cell>
        </row>
        <row r="22089">
          <cell r="A22089" t="str">
            <v>10134022MTY3</v>
          </cell>
          <cell r="Q22089">
            <v>300</v>
          </cell>
        </row>
        <row r="22090">
          <cell r="A22090" t="str">
            <v>10134022MTY3</v>
          </cell>
          <cell r="Q22090">
            <v>6</v>
          </cell>
        </row>
        <row r="22091">
          <cell r="A22091" t="str">
            <v>10134022REC-LARTX</v>
          </cell>
          <cell r="Q22091">
            <v>1205</v>
          </cell>
        </row>
        <row r="22092">
          <cell r="A22092" t="str">
            <v>10130790MONXDU</v>
          </cell>
          <cell r="Q22092">
            <v>16</v>
          </cell>
        </row>
        <row r="22093">
          <cell r="A22093" t="str">
            <v>10130790MTY1</v>
          </cell>
          <cell r="Q22093">
            <v>200</v>
          </cell>
        </row>
        <row r="22094">
          <cell r="A22094" t="str">
            <v>10134021MONXDU</v>
          </cell>
          <cell r="Q22094">
            <v>146</v>
          </cell>
        </row>
        <row r="22095">
          <cell r="A22095" t="str">
            <v>10134021MTY1</v>
          </cell>
          <cell r="Q22095">
            <v>7</v>
          </cell>
        </row>
        <row r="22096">
          <cell r="A22096" t="str">
            <v>10134021MTY1</v>
          </cell>
          <cell r="Q22096">
            <v>804</v>
          </cell>
        </row>
        <row r="22097">
          <cell r="A22097" t="str">
            <v>10134021MTY1</v>
          </cell>
          <cell r="Q22097">
            <v>78</v>
          </cell>
        </row>
        <row r="22098">
          <cell r="A22098" t="str">
            <v>10134021MTY1</v>
          </cell>
          <cell r="Q22098">
            <v>8</v>
          </cell>
        </row>
        <row r="22099">
          <cell r="A22099" t="str">
            <v>10134021MTY3</v>
          </cell>
          <cell r="Q22099">
            <v>17</v>
          </cell>
        </row>
        <row r="22100">
          <cell r="A22100" t="str">
            <v>10134021MTY3</v>
          </cell>
          <cell r="Q22100">
            <v>21</v>
          </cell>
        </row>
        <row r="22101">
          <cell r="A22101" t="str">
            <v>10134021MTY3</v>
          </cell>
          <cell r="Q22101">
            <v>3</v>
          </cell>
        </row>
        <row r="22102">
          <cell r="A22102" t="str">
            <v>10134021MTY3</v>
          </cell>
          <cell r="Q22102">
            <v>8</v>
          </cell>
        </row>
        <row r="22103">
          <cell r="A22103" t="str">
            <v>10134021MTY3</v>
          </cell>
          <cell r="Q22103">
            <v>2</v>
          </cell>
        </row>
        <row r="22104">
          <cell r="A22104" t="str">
            <v>10135933MTY1</v>
          </cell>
          <cell r="Q22104">
            <v>3000</v>
          </cell>
        </row>
        <row r="22105">
          <cell r="A22105" t="str">
            <v>10135933MTY1</v>
          </cell>
          <cell r="Q22105">
            <v>17</v>
          </cell>
        </row>
        <row r="22106">
          <cell r="A22106" t="str">
            <v>10135933MTY3</v>
          </cell>
          <cell r="Q22106">
            <v>95</v>
          </cell>
        </row>
        <row r="22107">
          <cell r="A22107" t="str">
            <v>10135933REC-LARTX</v>
          </cell>
          <cell r="Q22107">
            <v>1000</v>
          </cell>
        </row>
        <row r="22108">
          <cell r="A22108" t="str">
            <v>10135933SHIP</v>
          </cell>
          <cell r="Q22108">
            <v>9</v>
          </cell>
        </row>
        <row r="22109">
          <cell r="A22109" t="str">
            <v>10130791MONXDU</v>
          </cell>
          <cell r="Q22109">
            <v>541.76</v>
          </cell>
        </row>
        <row r="22110">
          <cell r="A22110" t="str">
            <v>10130791MTY3</v>
          </cell>
          <cell r="Q22110">
            <v>28.84</v>
          </cell>
        </row>
        <row r="22111">
          <cell r="A22111" t="str">
            <v>60183333MONXDU</v>
          </cell>
          <cell r="Q22111">
            <v>108</v>
          </cell>
        </row>
        <row r="22112">
          <cell r="A22112" t="str">
            <v>10131163P3MONDA</v>
          </cell>
          <cell r="Q22112">
            <v>40</v>
          </cell>
        </row>
        <row r="22113">
          <cell r="A22113" t="str">
            <v>10131163P3MTY1</v>
          </cell>
          <cell r="Q22113">
            <v>230</v>
          </cell>
        </row>
        <row r="22114">
          <cell r="A22114" t="str">
            <v>10131163P2MONDA</v>
          </cell>
          <cell r="Q22114">
            <v>6</v>
          </cell>
        </row>
        <row r="22115">
          <cell r="A22115" t="str">
            <v>10131163P2MTY1</v>
          </cell>
          <cell r="Q22115">
            <v>270</v>
          </cell>
        </row>
        <row r="22116">
          <cell r="A22116" t="str">
            <v>10131163P4MONDA</v>
          </cell>
          <cell r="Q22116">
            <v>34</v>
          </cell>
        </row>
        <row r="22117">
          <cell r="A22117" t="str">
            <v>10131163P4MTY1</v>
          </cell>
          <cell r="Q22117">
            <v>236</v>
          </cell>
        </row>
        <row r="22118">
          <cell r="A22118" t="str">
            <v>10131163P1MONDA</v>
          </cell>
          <cell r="Q22118">
            <v>20</v>
          </cell>
        </row>
        <row r="22119">
          <cell r="A22119" t="str">
            <v>10131163P1MTY1</v>
          </cell>
          <cell r="Q22119">
            <v>262</v>
          </cell>
        </row>
        <row r="22120">
          <cell r="A22120" t="str">
            <v>10077954G08MONEP</v>
          </cell>
          <cell r="Q22120">
            <v>47</v>
          </cell>
        </row>
        <row r="22121">
          <cell r="A22121" t="str">
            <v>10077954G08MTY3</v>
          </cell>
          <cell r="Q22121">
            <v>6</v>
          </cell>
        </row>
        <row r="22122">
          <cell r="A22122" t="str">
            <v>10077954G08MTY3</v>
          </cell>
          <cell r="Q22122">
            <v>100</v>
          </cell>
        </row>
        <row r="22123">
          <cell r="A22123" t="str">
            <v>10077954G08MTY3</v>
          </cell>
          <cell r="Q22123">
            <v>100</v>
          </cell>
        </row>
        <row r="22124">
          <cell r="A22124" t="str">
            <v>10077954G08MTY3</v>
          </cell>
          <cell r="Q22124">
            <v>25</v>
          </cell>
        </row>
        <row r="22125">
          <cell r="A22125" t="str">
            <v>10077954G08MTY3</v>
          </cell>
          <cell r="Q22125">
            <v>100</v>
          </cell>
        </row>
        <row r="22126">
          <cell r="A22126" t="str">
            <v>10077954G08MTY3</v>
          </cell>
          <cell r="Q22126">
            <v>75</v>
          </cell>
        </row>
        <row r="22127">
          <cell r="A22127" t="str">
            <v>10051960G10MKFG</v>
          </cell>
          <cell r="Q22127">
            <v>7</v>
          </cell>
        </row>
        <row r="22128">
          <cell r="A22128" t="str">
            <v>60166224MTY3</v>
          </cell>
          <cell r="Q22128">
            <v>1</v>
          </cell>
        </row>
        <row r="22129">
          <cell r="A22129" t="str">
            <v>60186246MTY1</v>
          </cell>
          <cell r="Q22129">
            <v>10</v>
          </cell>
        </row>
        <row r="22130">
          <cell r="A22130" t="str">
            <v>60150487P1-RWMONDP</v>
          </cell>
          <cell r="Q22130">
            <v>4</v>
          </cell>
        </row>
        <row r="22131">
          <cell r="A22131" t="str">
            <v>F0274642MONXDU100</v>
          </cell>
          <cell r="Q22131">
            <v>54</v>
          </cell>
        </row>
        <row r="22132">
          <cell r="A22132" t="str">
            <v>F0274642RECMTY</v>
          </cell>
          <cell r="Q22132">
            <v>100</v>
          </cell>
        </row>
        <row r="22133">
          <cell r="A22133" t="str">
            <v>F0274622MONXDU100</v>
          </cell>
          <cell r="Q22133">
            <v>27</v>
          </cell>
        </row>
        <row r="22134">
          <cell r="A22134" t="str">
            <v>F0274622MTY1</v>
          </cell>
          <cell r="Q22134">
            <v>70</v>
          </cell>
        </row>
        <row r="22135">
          <cell r="A22135" t="str">
            <v>F0274621MONXDU100</v>
          </cell>
          <cell r="Q22135">
            <v>234</v>
          </cell>
        </row>
        <row r="22136">
          <cell r="A22136" t="str">
            <v>F0274621MTY1</v>
          </cell>
          <cell r="Q22136">
            <v>32</v>
          </cell>
        </row>
        <row r="22137">
          <cell r="A22137" t="str">
            <v>F0274620MONXDU100</v>
          </cell>
          <cell r="Q22137">
            <v>136</v>
          </cell>
        </row>
        <row r="22138">
          <cell r="A22138" t="str">
            <v>F0274620MTY1</v>
          </cell>
          <cell r="Q22138">
            <v>5</v>
          </cell>
        </row>
        <row r="22139">
          <cell r="A22139" t="str">
            <v>F0274620MTY1</v>
          </cell>
          <cell r="Q22139">
            <v>16</v>
          </cell>
        </row>
        <row r="22140">
          <cell r="A22140" t="str">
            <v>F0274646MONXDU100</v>
          </cell>
          <cell r="Q22140">
            <v>31</v>
          </cell>
        </row>
        <row r="22141">
          <cell r="A22141" t="str">
            <v>F0274646MTY1</v>
          </cell>
          <cell r="Q22141">
            <v>91</v>
          </cell>
        </row>
        <row r="22142">
          <cell r="A22142" t="str">
            <v>F0274646MTY1</v>
          </cell>
          <cell r="Q22142">
            <v>92</v>
          </cell>
        </row>
        <row r="22143">
          <cell r="A22143" t="str">
            <v>F0274643MONXDU100</v>
          </cell>
          <cell r="Q22143">
            <v>40</v>
          </cell>
        </row>
        <row r="22144">
          <cell r="A22144" t="str">
            <v>F0274643MTY1</v>
          </cell>
          <cell r="Q22144">
            <v>20</v>
          </cell>
        </row>
        <row r="22145">
          <cell r="A22145" t="str">
            <v>F0274643MTY1</v>
          </cell>
          <cell r="Q22145">
            <v>15</v>
          </cell>
        </row>
        <row r="22146">
          <cell r="A22146" t="str">
            <v>F0274643MTY3</v>
          </cell>
          <cell r="Q22146">
            <v>100</v>
          </cell>
        </row>
        <row r="22147">
          <cell r="A22147" t="str">
            <v>F0274675MONKITS</v>
          </cell>
          <cell r="Q22147">
            <v>1</v>
          </cell>
        </row>
        <row r="22148">
          <cell r="A22148" t="str">
            <v>F0274675MONXDU100</v>
          </cell>
          <cell r="Q22148">
            <v>102</v>
          </cell>
        </row>
        <row r="22149">
          <cell r="A22149" t="str">
            <v>F0274675MTY1</v>
          </cell>
          <cell r="Q22149">
            <v>44</v>
          </cell>
        </row>
        <row r="22150">
          <cell r="A22150" t="str">
            <v>F0274675MTY1</v>
          </cell>
          <cell r="Q22150">
            <v>20</v>
          </cell>
        </row>
        <row r="22151">
          <cell r="A22151" t="str">
            <v>F0274662MONXDU100</v>
          </cell>
          <cell r="Q22151">
            <v>107</v>
          </cell>
        </row>
        <row r="22152">
          <cell r="A22152" t="str">
            <v>F0274662MTY1</v>
          </cell>
          <cell r="Q22152">
            <v>103</v>
          </cell>
        </row>
        <row r="22153">
          <cell r="A22153" t="str">
            <v>F0274662REC-LARTX</v>
          </cell>
          <cell r="Q22153">
            <v>100</v>
          </cell>
        </row>
        <row r="22154">
          <cell r="A22154" t="str">
            <v>F0274662SHIP</v>
          </cell>
          <cell r="Q22154">
            <v>2</v>
          </cell>
        </row>
        <row r="22155">
          <cell r="A22155" t="str">
            <v>F0274650MONXDU100</v>
          </cell>
          <cell r="Q22155">
            <v>79</v>
          </cell>
        </row>
        <row r="22156">
          <cell r="A22156" t="str">
            <v>F0274650MTY1</v>
          </cell>
          <cell r="Q22156">
            <v>44</v>
          </cell>
        </row>
        <row r="22157">
          <cell r="A22157" t="str">
            <v>F0274649MONXDU100</v>
          </cell>
          <cell r="Q22157">
            <v>178</v>
          </cell>
        </row>
        <row r="22158">
          <cell r="A22158" t="str">
            <v>F0274649MTY1</v>
          </cell>
          <cell r="Q22158">
            <v>6</v>
          </cell>
        </row>
        <row r="22159">
          <cell r="A22159" t="str">
            <v>F0274649MTY1</v>
          </cell>
          <cell r="Q22159">
            <v>40</v>
          </cell>
        </row>
        <row r="22160">
          <cell r="A22160" t="str">
            <v>10125599P1MONEP</v>
          </cell>
          <cell r="Q22160">
            <v>28</v>
          </cell>
        </row>
        <row r="22161">
          <cell r="A22161" t="str">
            <v>10125599P1MTY1</v>
          </cell>
          <cell r="Q22161">
            <v>690</v>
          </cell>
        </row>
        <row r="22162">
          <cell r="A22162" t="str">
            <v>10125599P1MTY1</v>
          </cell>
          <cell r="Q22162">
            <v>112</v>
          </cell>
        </row>
        <row r="22163">
          <cell r="A22163" t="str">
            <v>10125599P1MTY1</v>
          </cell>
          <cell r="Q22163">
            <v>15</v>
          </cell>
        </row>
        <row r="22164">
          <cell r="A22164" t="str">
            <v>10125599P1MTY1</v>
          </cell>
          <cell r="Q22164">
            <v>4</v>
          </cell>
        </row>
        <row r="22165">
          <cell r="A22165" t="str">
            <v>10125599P1MTY3</v>
          </cell>
          <cell r="Q22165">
            <v>25</v>
          </cell>
        </row>
        <row r="22166">
          <cell r="A22166" t="str">
            <v>10125599P1MTY3</v>
          </cell>
          <cell r="Q22166">
            <v>720</v>
          </cell>
        </row>
        <row r="22167">
          <cell r="A22167" t="str">
            <v>10125599P1MTY3</v>
          </cell>
          <cell r="Q22167">
            <v>600</v>
          </cell>
        </row>
        <row r="22168">
          <cell r="A22168" t="str">
            <v>10125599P1MTY3</v>
          </cell>
          <cell r="Q22168">
            <v>120</v>
          </cell>
        </row>
        <row r="22169">
          <cell r="A22169" t="str">
            <v>10135927MONKITS</v>
          </cell>
          <cell r="Q22169">
            <v>1</v>
          </cell>
        </row>
        <row r="22170">
          <cell r="A22170" t="str">
            <v>10135927MONXDU</v>
          </cell>
          <cell r="Q22170">
            <v>10</v>
          </cell>
        </row>
        <row r="22171">
          <cell r="A22171" t="str">
            <v>10135927REC-LARTX</v>
          </cell>
          <cell r="Q22171">
            <v>460</v>
          </cell>
        </row>
        <row r="22172">
          <cell r="A22172" t="str">
            <v>10103705P3MON-AFC</v>
          </cell>
          <cell r="Q22172">
            <v>6</v>
          </cell>
        </row>
        <row r="22173">
          <cell r="A22173" t="str">
            <v>10103705P3MTY3</v>
          </cell>
          <cell r="Q22173">
            <v>2</v>
          </cell>
        </row>
        <row r="22174">
          <cell r="A22174" t="str">
            <v>10103681P2MON-AFC</v>
          </cell>
          <cell r="Q22174">
            <v>6</v>
          </cell>
        </row>
        <row r="22175">
          <cell r="A22175" t="str">
            <v>10103681P2MTY3</v>
          </cell>
          <cell r="Q22175">
            <v>5</v>
          </cell>
        </row>
        <row r="22176">
          <cell r="A22176" t="str">
            <v>F0275493MONXDU100</v>
          </cell>
          <cell r="Q22176">
            <v>19</v>
          </cell>
        </row>
        <row r="22177">
          <cell r="A22177" t="str">
            <v>F0275493MTY1</v>
          </cell>
          <cell r="Q22177">
            <v>15</v>
          </cell>
        </row>
        <row r="22178">
          <cell r="A22178" t="str">
            <v>F0275493MTY1</v>
          </cell>
          <cell r="Q22178">
            <v>91</v>
          </cell>
        </row>
        <row r="22179">
          <cell r="A22179" t="str">
            <v>F0275492MONXDU100</v>
          </cell>
          <cell r="Q22179">
            <v>21</v>
          </cell>
        </row>
        <row r="22180">
          <cell r="A22180" t="str">
            <v>F0275492MRBM</v>
          </cell>
          <cell r="Q22180">
            <v>7</v>
          </cell>
        </row>
        <row r="22181">
          <cell r="A22181" t="str">
            <v>F0275492MTY1</v>
          </cell>
          <cell r="Q22181">
            <v>76</v>
          </cell>
        </row>
        <row r="22182">
          <cell r="A22182" t="str">
            <v>F0275492MTY1</v>
          </cell>
          <cell r="Q22182">
            <v>7</v>
          </cell>
        </row>
        <row r="22183">
          <cell r="A22183" t="str">
            <v>F0275492MTY1</v>
          </cell>
          <cell r="Q22183">
            <v>33</v>
          </cell>
        </row>
        <row r="22184">
          <cell r="A22184" t="str">
            <v>60171165MONXDU</v>
          </cell>
          <cell r="Q22184">
            <v>40</v>
          </cell>
        </row>
        <row r="22185">
          <cell r="A22185" t="str">
            <v>10137151MONXDU</v>
          </cell>
          <cell r="Q22185">
            <v>76</v>
          </cell>
        </row>
        <row r="22186">
          <cell r="A22186" t="str">
            <v>10137151MTY1</v>
          </cell>
          <cell r="Q22186">
            <v>1120</v>
          </cell>
        </row>
        <row r="22187">
          <cell r="A22187" t="str">
            <v>10137151MTY1</v>
          </cell>
          <cell r="Q22187">
            <v>1470</v>
          </cell>
        </row>
        <row r="22188">
          <cell r="A22188" t="str">
            <v>10137151MTY3</v>
          </cell>
          <cell r="Q22188">
            <v>1030</v>
          </cell>
        </row>
        <row r="22189">
          <cell r="A22189" t="str">
            <v>10137151MTY3</v>
          </cell>
          <cell r="Q22189">
            <v>600</v>
          </cell>
        </row>
        <row r="22190">
          <cell r="A22190" t="str">
            <v>10137151MTY3</v>
          </cell>
          <cell r="Q22190">
            <v>1470</v>
          </cell>
        </row>
        <row r="22191">
          <cell r="A22191" t="str">
            <v>10137151MTY3</v>
          </cell>
          <cell r="Q22191">
            <v>900</v>
          </cell>
        </row>
        <row r="22192">
          <cell r="A22192" t="str">
            <v>10128433P1MON-AFC</v>
          </cell>
          <cell r="Q22192">
            <v>1</v>
          </cell>
        </row>
        <row r="22193">
          <cell r="A22193" t="str">
            <v>10128416P1MTY1</v>
          </cell>
          <cell r="Q22193">
            <v>3</v>
          </cell>
        </row>
        <row r="22194">
          <cell r="A22194" t="str">
            <v>10128417P1MON-AFC</v>
          </cell>
          <cell r="Q22194">
            <v>1</v>
          </cell>
        </row>
        <row r="22195">
          <cell r="A22195" t="str">
            <v>10128417P1MTY3</v>
          </cell>
          <cell r="Q22195">
            <v>2</v>
          </cell>
        </row>
        <row r="22196">
          <cell r="A22196" t="str">
            <v>10128434P1MTY1</v>
          </cell>
          <cell r="Q22196">
            <v>5</v>
          </cell>
        </row>
        <row r="22197">
          <cell r="A22197" t="str">
            <v>10128415P1MTY3</v>
          </cell>
          <cell r="Q22197">
            <v>3</v>
          </cell>
        </row>
        <row r="22198">
          <cell r="A22198" t="str">
            <v>10140039G01MKFG</v>
          </cell>
          <cell r="Q22198">
            <v>1</v>
          </cell>
        </row>
        <row r="22199">
          <cell r="A22199" t="str">
            <v>10139563G1MKFG</v>
          </cell>
          <cell r="Q22199">
            <v>41</v>
          </cell>
        </row>
        <row r="22200">
          <cell r="A22200" t="str">
            <v>10071910P8MKFG</v>
          </cell>
          <cell r="Q22200">
            <v>7</v>
          </cell>
        </row>
        <row r="22201">
          <cell r="A22201" t="str">
            <v>10071910P8WHPIPING</v>
          </cell>
          <cell r="Q22201">
            <v>11</v>
          </cell>
        </row>
        <row r="22202">
          <cell r="A22202" t="str">
            <v>F0274667MONSM</v>
          </cell>
          <cell r="Q22202">
            <v>54</v>
          </cell>
        </row>
        <row r="22203">
          <cell r="A22203" t="str">
            <v>F0274667MTY1</v>
          </cell>
          <cell r="Q22203">
            <v>16</v>
          </cell>
        </row>
        <row r="22204">
          <cell r="A22204" t="str">
            <v>F0274667MTY1</v>
          </cell>
          <cell r="Q22204">
            <v>6</v>
          </cell>
        </row>
        <row r="22205">
          <cell r="A22205" t="str">
            <v>F0274667MTY1</v>
          </cell>
          <cell r="Q22205">
            <v>30</v>
          </cell>
        </row>
        <row r="22206">
          <cell r="A22206" t="str">
            <v>F0274667MTY1</v>
          </cell>
          <cell r="Q22206">
            <v>19</v>
          </cell>
        </row>
        <row r="22207">
          <cell r="A22207" t="str">
            <v>F0274668MONXDU100</v>
          </cell>
          <cell r="Q22207">
            <v>13</v>
          </cell>
        </row>
        <row r="22208">
          <cell r="A22208" t="str">
            <v>F0274668MRBM</v>
          </cell>
          <cell r="Q22208">
            <v>5</v>
          </cell>
        </row>
        <row r="22209">
          <cell r="A22209" t="str">
            <v>F0274668MTY1</v>
          </cell>
          <cell r="Q22209">
            <v>5</v>
          </cell>
        </row>
        <row r="22210">
          <cell r="A22210" t="str">
            <v>F0274668MTY1</v>
          </cell>
          <cell r="Q22210">
            <v>10</v>
          </cell>
        </row>
        <row r="22211">
          <cell r="A22211" t="str">
            <v>10123820G1FGSM</v>
          </cell>
          <cell r="Q22211">
            <v>10</v>
          </cell>
        </row>
        <row r="22212">
          <cell r="A22212" t="str">
            <v>10123820G1MKFG</v>
          </cell>
          <cell r="Q22212">
            <v>4</v>
          </cell>
        </row>
        <row r="22213">
          <cell r="A22213" t="str">
            <v>10123820G1REC-LARTX</v>
          </cell>
          <cell r="Q22213">
            <v>4</v>
          </cell>
        </row>
        <row r="22214">
          <cell r="A22214" t="str">
            <v>F0274664MONSM</v>
          </cell>
          <cell r="Q22214">
            <v>42</v>
          </cell>
        </row>
        <row r="22215">
          <cell r="A22215" t="str">
            <v>F0274664MTY1</v>
          </cell>
          <cell r="Q22215">
            <v>48</v>
          </cell>
        </row>
        <row r="22216">
          <cell r="A22216" t="str">
            <v>F0274664MTY1</v>
          </cell>
          <cell r="Q22216">
            <v>1</v>
          </cell>
        </row>
        <row r="22217">
          <cell r="A22217" t="str">
            <v>F0274664MTY1</v>
          </cell>
          <cell r="Q22217">
            <v>1</v>
          </cell>
        </row>
        <row r="22218">
          <cell r="A22218" t="str">
            <v>F0274664MTY1</v>
          </cell>
          <cell r="Q22218">
            <v>20</v>
          </cell>
        </row>
        <row r="22219">
          <cell r="A22219" t="str">
            <v>F0275486MONXDU100</v>
          </cell>
          <cell r="Q22219">
            <v>31</v>
          </cell>
        </row>
        <row r="22220">
          <cell r="A22220" t="str">
            <v>F0275486MTY1</v>
          </cell>
          <cell r="Q22220">
            <v>78</v>
          </cell>
        </row>
        <row r="22221">
          <cell r="A22221" t="str">
            <v>F0275486MTY1</v>
          </cell>
          <cell r="Q22221">
            <v>50</v>
          </cell>
        </row>
        <row r="22222">
          <cell r="A22222" t="str">
            <v>F0275486MTY3</v>
          </cell>
          <cell r="Q22222">
            <v>1</v>
          </cell>
        </row>
        <row r="22223">
          <cell r="A22223" t="str">
            <v>F0275486MTY3</v>
          </cell>
          <cell r="Q22223">
            <v>80</v>
          </cell>
        </row>
        <row r="22224">
          <cell r="A22224" t="str">
            <v>F0274665MONXDU100</v>
          </cell>
          <cell r="Q22224">
            <v>24</v>
          </cell>
        </row>
        <row r="22225">
          <cell r="A22225" t="str">
            <v>F0274665MTY1</v>
          </cell>
          <cell r="Q22225">
            <v>50</v>
          </cell>
        </row>
        <row r="22226">
          <cell r="A22226" t="str">
            <v>F0274665MTY3</v>
          </cell>
          <cell r="Q22226">
            <v>110</v>
          </cell>
        </row>
        <row r="22227">
          <cell r="A22227" t="str">
            <v>F0275487MONXDU100</v>
          </cell>
          <cell r="Q22227">
            <v>21</v>
          </cell>
        </row>
        <row r="22228">
          <cell r="A22228" t="str">
            <v>F0275487MTY1</v>
          </cell>
          <cell r="Q22228">
            <v>80</v>
          </cell>
        </row>
        <row r="22229">
          <cell r="A22229" t="str">
            <v>F0275487MTY1</v>
          </cell>
          <cell r="Q22229">
            <v>50</v>
          </cell>
        </row>
        <row r="22230">
          <cell r="A22230" t="str">
            <v>F0275487MTY1</v>
          </cell>
          <cell r="Q22230">
            <v>100</v>
          </cell>
        </row>
        <row r="22231">
          <cell r="A22231" t="str">
            <v>F0275487MTY1</v>
          </cell>
          <cell r="Q22231">
            <v>1</v>
          </cell>
        </row>
        <row r="22232">
          <cell r="A22232" t="str">
            <v>F0275487MTY3</v>
          </cell>
          <cell r="Q22232">
            <v>80</v>
          </cell>
        </row>
        <row r="22233">
          <cell r="A22233" t="str">
            <v>F0274661MONXDU100</v>
          </cell>
          <cell r="Q22233">
            <v>21</v>
          </cell>
        </row>
        <row r="22234">
          <cell r="A22234" t="str">
            <v>F0274661MTY1</v>
          </cell>
          <cell r="Q22234">
            <v>109</v>
          </cell>
        </row>
        <row r="22235">
          <cell r="A22235" t="str">
            <v>F0274661MTY3</v>
          </cell>
          <cell r="Q22235">
            <v>200</v>
          </cell>
        </row>
        <row r="22236">
          <cell r="A22236" t="str">
            <v>F0274661MTY3</v>
          </cell>
          <cell r="Q22236">
            <v>100</v>
          </cell>
        </row>
        <row r="22237">
          <cell r="A22237" t="str">
            <v>F0274661REC-LARTX</v>
          </cell>
          <cell r="Q22237">
            <v>200</v>
          </cell>
        </row>
        <row r="22238">
          <cell r="A22238" t="str">
            <v>F0274658MONSM</v>
          </cell>
          <cell r="Q22238">
            <v>58</v>
          </cell>
        </row>
        <row r="22239">
          <cell r="A22239" t="str">
            <v>F0274658MTY1</v>
          </cell>
          <cell r="Q22239">
            <v>93</v>
          </cell>
        </row>
        <row r="22240">
          <cell r="A22240" t="str">
            <v>F0274658MTY1</v>
          </cell>
          <cell r="Q22240">
            <v>15</v>
          </cell>
        </row>
        <row r="22241">
          <cell r="A22241" t="str">
            <v>F0274669MONSM</v>
          </cell>
          <cell r="Q22241">
            <v>48</v>
          </cell>
        </row>
        <row r="22242">
          <cell r="A22242" t="str">
            <v>F0274669MTY1</v>
          </cell>
          <cell r="Q22242">
            <v>5</v>
          </cell>
        </row>
        <row r="22243">
          <cell r="A22243" t="str">
            <v>F0274669MTY1</v>
          </cell>
          <cell r="Q22243">
            <v>4</v>
          </cell>
        </row>
        <row r="22244">
          <cell r="A22244" t="str">
            <v>F0274669MTY1</v>
          </cell>
          <cell r="Q22244">
            <v>38</v>
          </cell>
        </row>
        <row r="22245">
          <cell r="A22245" t="str">
            <v>F0274669MTY1</v>
          </cell>
          <cell r="Q22245">
            <v>20</v>
          </cell>
        </row>
        <row r="22246">
          <cell r="A22246" t="str">
            <v>F0274663MONSM</v>
          </cell>
          <cell r="Q22246">
            <v>51</v>
          </cell>
        </row>
        <row r="22247">
          <cell r="A22247" t="str">
            <v>F0274663MTY1</v>
          </cell>
          <cell r="Q22247">
            <v>11</v>
          </cell>
        </row>
        <row r="22248">
          <cell r="A22248" t="str">
            <v>F0274663MTY1</v>
          </cell>
          <cell r="Q22248">
            <v>50</v>
          </cell>
        </row>
        <row r="22249">
          <cell r="A22249" t="str">
            <v>F0274663MTY1</v>
          </cell>
          <cell r="Q22249">
            <v>2</v>
          </cell>
        </row>
        <row r="22250">
          <cell r="A22250" t="str">
            <v>F0274663MTY1</v>
          </cell>
          <cell r="Q22250">
            <v>1</v>
          </cell>
        </row>
        <row r="22251">
          <cell r="A22251" t="str">
            <v>F0274663MTY1</v>
          </cell>
          <cell r="Q22251">
            <v>20</v>
          </cell>
        </row>
        <row r="22252">
          <cell r="A22252" t="str">
            <v>F0274660MONXDU100</v>
          </cell>
          <cell r="Q22252">
            <v>21</v>
          </cell>
        </row>
        <row r="22253">
          <cell r="A22253" t="str">
            <v>F0274660MTY1</v>
          </cell>
          <cell r="Q22253">
            <v>5</v>
          </cell>
        </row>
        <row r="22254">
          <cell r="A22254" t="str">
            <v>F0274660REC-LARTX</v>
          </cell>
          <cell r="Q22254">
            <v>200</v>
          </cell>
        </row>
        <row r="22255">
          <cell r="A22255" t="str">
            <v>F0274660RECMTY</v>
          </cell>
          <cell r="Q22255">
            <v>5</v>
          </cell>
        </row>
        <row r="22256">
          <cell r="A22256" t="str">
            <v>F0275488MONXDU100</v>
          </cell>
          <cell r="Q22256">
            <v>91</v>
          </cell>
        </row>
        <row r="22257">
          <cell r="A22257" t="str">
            <v>F0275488MTY1</v>
          </cell>
          <cell r="Q22257">
            <v>220</v>
          </cell>
        </row>
        <row r="22258">
          <cell r="A22258" t="str">
            <v>10121652P1MTY3</v>
          </cell>
          <cell r="Q22258">
            <v>7</v>
          </cell>
        </row>
        <row r="22259">
          <cell r="A22259" t="str">
            <v>10121652P1WHPIPING</v>
          </cell>
          <cell r="Q22259">
            <v>2</v>
          </cell>
        </row>
        <row r="22260">
          <cell r="A22260" t="str">
            <v>10121646P5MTY1</v>
          </cell>
          <cell r="Q22260">
            <v>8</v>
          </cell>
        </row>
        <row r="22261">
          <cell r="A22261" t="str">
            <v>10121646P2MTY1</v>
          </cell>
          <cell r="Q22261">
            <v>10</v>
          </cell>
        </row>
        <row r="22262">
          <cell r="A22262" t="str">
            <v>10121636P1MON</v>
          </cell>
          <cell r="Q22262">
            <v>5</v>
          </cell>
        </row>
        <row r="22263">
          <cell r="A22263" t="str">
            <v>10121636P1MON-AFC</v>
          </cell>
          <cell r="Q22263">
            <v>16</v>
          </cell>
        </row>
        <row r="22264">
          <cell r="A22264" t="str">
            <v>10121636P1MTY3</v>
          </cell>
          <cell r="Q22264">
            <v>51</v>
          </cell>
        </row>
        <row r="22265">
          <cell r="A22265" t="str">
            <v>10121658P1MTY3</v>
          </cell>
          <cell r="Q22265">
            <v>10</v>
          </cell>
        </row>
        <row r="22266">
          <cell r="A22266" t="str">
            <v>10121633P2MTY1</v>
          </cell>
          <cell r="Q22266">
            <v>15</v>
          </cell>
        </row>
        <row r="22267">
          <cell r="A22267" t="str">
            <v>10121633P1MTY1</v>
          </cell>
          <cell r="Q22267">
            <v>16</v>
          </cell>
        </row>
        <row r="22268">
          <cell r="A22268" t="str">
            <v>10121637P1MTY1</v>
          </cell>
          <cell r="Q22268">
            <v>8</v>
          </cell>
        </row>
        <row r="22269">
          <cell r="A22269" t="str">
            <v>10121646P3MKFG</v>
          </cell>
          <cell r="Q22269">
            <v>4</v>
          </cell>
        </row>
        <row r="22270">
          <cell r="A22270" t="str">
            <v>10121633P4MTY1</v>
          </cell>
          <cell r="Q22270">
            <v>10</v>
          </cell>
        </row>
        <row r="22271">
          <cell r="A22271" t="str">
            <v>10121634P3MTY1</v>
          </cell>
          <cell r="Q22271">
            <v>18</v>
          </cell>
        </row>
        <row r="22272">
          <cell r="A22272" t="str">
            <v>10121646P4MKFG</v>
          </cell>
          <cell r="Q22272">
            <v>3</v>
          </cell>
        </row>
        <row r="22273">
          <cell r="A22273" t="str">
            <v>10121646P4MON-AFC</v>
          </cell>
          <cell r="Q22273">
            <v>3</v>
          </cell>
        </row>
        <row r="22274">
          <cell r="A22274" t="str">
            <v>10121646P4MTY1</v>
          </cell>
          <cell r="Q22274">
            <v>1</v>
          </cell>
        </row>
        <row r="22275">
          <cell r="A22275" t="str">
            <v>10121646P4WHPIPING</v>
          </cell>
          <cell r="Q22275">
            <v>1</v>
          </cell>
        </row>
        <row r="22276">
          <cell r="A22276" t="str">
            <v>10069552P3MTY3</v>
          </cell>
          <cell r="Q22276">
            <v>5</v>
          </cell>
        </row>
        <row r="22277">
          <cell r="A22277" t="str">
            <v>XDU100WAKP1420000SHIP</v>
          </cell>
          <cell r="Q22277">
            <v>59</v>
          </cell>
        </row>
        <row r="22278">
          <cell r="A22278" t="str">
            <v>F3101204MONXDU100</v>
          </cell>
          <cell r="Q22278">
            <v>55</v>
          </cell>
        </row>
        <row r="22279">
          <cell r="A22279" t="str">
            <v>F3101204MTY1</v>
          </cell>
          <cell r="Q22279">
            <v>30</v>
          </cell>
        </row>
        <row r="22280">
          <cell r="A22280" t="str">
            <v>F3101204MTY1</v>
          </cell>
          <cell r="Q22280">
            <v>60</v>
          </cell>
        </row>
        <row r="22281">
          <cell r="A22281" t="str">
            <v>F3101204MTY3</v>
          </cell>
          <cell r="Q22281">
            <v>169</v>
          </cell>
        </row>
        <row r="22282">
          <cell r="A22282" t="str">
            <v>F3101204MTY3</v>
          </cell>
          <cell r="Q22282">
            <v>200</v>
          </cell>
        </row>
        <row r="22283">
          <cell r="A22283" t="str">
            <v>F3101205MONXDU100</v>
          </cell>
          <cell r="Q22283">
            <v>61</v>
          </cell>
        </row>
        <row r="22284">
          <cell r="A22284" t="str">
            <v>F3101205MTY1</v>
          </cell>
          <cell r="Q22284">
            <v>30</v>
          </cell>
        </row>
        <row r="22285">
          <cell r="A22285" t="str">
            <v>F3101205MTY1</v>
          </cell>
          <cell r="Q22285">
            <v>1</v>
          </cell>
        </row>
        <row r="22286">
          <cell r="A22286" t="str">
            <v>F3101205MTY1</v>
          </cell>
          <cell r="Q22286">
            <v>100</v>
          </cell>
        </row>
        <row r="22287">
          <cell r="A22287" t="str">
            <v>F3101205MTY3</v>
          </cell>
          <cell r="Q22287">
            <v>200</v>
          </cell>
        </row>
        <row r="22288">
          <cell r="A22288" t="str">
            <v>F3101205MTY3</v>
          </cell>
          <cell r="Q22288">
            <v>100</v>
          </cell>
        </row>
        <row r="22289">
          <cell r="A22289" t="str">
            <v>F3101206MONXDU100</v>
          </cell>
          <cell r="Q22289">
            <v>16</v>
          </cell>
        </row>
        <row r="22290">
          <cell r="A22290" t="str">
            <v>F3101206MTY1</v>
          </cell>
          <cell r="Q22290">
            <v>65</v>
          </cell>
        </row>
        <row r="22291">
          <cell r="A22291" t="str">
            <v>F3101206MTY1</v>
          </cell>
          <cell r="Q22291">
            <v>10</v>
          </cell>
        </row>
        <row r="22292">
          <cell r="A22292" t="str">
            <v>F3101206MTY1</v>
          </cell>
          <cell r="Q22292">
            <v>234</v>
          </cell>
        </row>
        <row r="22293">
          <cell r="A22293" t="str">
            <v>F3101206MTY3</v>
          </cell>
          <cell r="Q22293">
            <v>200</v>
          </cell>
        </row>
        <row r="22294">
          <cell r="A22294" t="str">
            <v>MCL110E8AD0CLXMKFG</v>
          </cell>
          <cell r="Q22294">
            <v>4</v>
          </cell>
        </row>
        <row r="22295">
          <cell r="A22295" t="str">
            <v>10140599P1MONEP</v>
          </cell>
          <cell r="Q22295">
            <v>1592</v>
          </cell>
        </row>
        <row r="22296">
          <cell r="A22296" t="str">
            <v>10140599P1MTY1</v>
          </cell>
          <cell r="Q22296">
            <v>1240</v>
          </cell>
        </row>
        <row r="22297">
          <cell r="A22297" t="str">
            <v>09-02AH0S-04MTY1</v>
          </cell>
          <cell r="Q22297">
            <v>1527</v>
          </cell>
        </row>
        <row r="22298">
          <cell r="A22298" t="str">
            <v>26010294MTY1</v>
          </cell>
          <cell r="Q22298">
            <v>252</v>
          </cell>
        </row>
        <row r="22299">
          <cell r="A22299" t="str">
            <v>26010294MTY1</v>
          </cell>
          <cell r="Q22299">
            <v>500</v>
          </cell>
        </row>
        <row r="22300">
          <cell r="A22300" t="str">
            <v>09-026G0S-03MTY1</v>
          </cell>
          <cell r="Q22300">
            <v>2428</v>
          </cell>
        </row>
        <row r="22301">
          <cell r="A22301" t="str">
            <v>09-026G0S-03MTY1</v>
          </cell>
          <cell r="Q22301">
            <v>245</v>
          </cell>
        </row>
        <row r="22302">
          <cell r="A22302" t="str">
            <v>09-026G0S-03MTY3</v>
          </cell>
          <cell r="Q22302">
            <v>3508</v>
          </cell>
        </row>
        <row r="22303">
          <cell r="A22303" t="str">
            <v>F0272538MTY1</v>
          </cell>
          <cell r="Q22303">
            <v>1009</v>
          </cell>
        </row>
        <row r="22304">
          <cell r="A22304" t="str">
            <v>F0272538MTY1</v>
          </cell>
          <cell r="Q22304">
            <v>2298</v>
          </cell>
        </row>
        <row r="22305">
          <cell r="A22305" t="str">
            <v>F0272538MTY3</v>
          </cell>
          <cell r="Q22305">
            <v>4441</v>
          </cell>
        </row>
        <row r="22306">
          <cell r="A22306" t="str">
            <v>26010683MTY1</v>
          </cell>
          <cell r="Q22306">
            <v>3171</v>
          </cell>
        </row>
        <row r="22307">
          <cell r="A22307" t="str">
            <v>F0275924SHIP</v>
          </cell>
          <cell r="Q22307">
            <v>200</v>
          </cell>
        </row>
        <row r="22308">
          <cell r="A22308" t="str">
            <v>26010649MTY1</v>
          </cell>
          <cell r="Q22308">
            <v>4000</v>
          </cell>
        </row>
        <row r="22309">
          <cell r="A22309" t="str">
            <v>09-026H0S-F0MTY1</v>
          </cell>
          <cell r="Q22309">
            <v>1584</v>
          </cell>
        </row>
        <row r="22310">
          <cell r="A22310" t="str">
            <v>F0274673MTY1</v>
          </cell>
          <cell r="Q22310">
            <v>750</v>
          </cell>
        </row>
        <row r="22311">
          <cell r="A22311" t="str">
            <v>F0274673MTY1</v>
          </cell>
          <cell r="Q22311">
            <v>200</v>
          </cell>
        </row>
        <row r="22312">
          <cell r="A22312" t="str">
            <v>F0274673MTY3</v>
          </cell>
          <cell r="Q22312">
            <v>100</v>
          </cell>
        </row>
        <row r="22313">
          <cell r="A22313" t="str">
            <v>F0274673REC-LARTX</v>
          </cell>
          <cell r="Q22313">
            <v>1000</v>
          </cell>
        </row>
        <row r="22314">
          <cell r="A22314" t="str">
            <v>F0274640MONXDU100</v>
          </cell>
          <cell r="Q22314">
            <v>40</v>
          </cell>
        </row>
        <row r="22315">
          <cell r="A22315" t="str">
            <v>F0274640MRBM</v>
          </cell>
          <cell r="Q22315">
            <v>5</v>
          </cell>
        </row>
        <row r="22316">
          <cell r="A22316" t="str">
            <v>F0274640MTY1</v>
          </cell>
          <cell r="Q22316">
            <v>1</v>
          </cell>
        </row>
        <row r="22317">
          <cell r="A22317" t="str">
            <v>F0274640MTY3</v>
          </cell>
          <cell r="Q22317">
            <v>72</v>
          </cell>
        </row>
        <row r="22318">
          <cell r="A22318" t="str">
            <v>F0275494MTY1</v>
          </cell>
          <cell r="Q22318">
            <v>50</v>
          </cell>
        </row>
        <row r="22319">
          <cell r="A22319" t="str">
            <v>F0275494MTY1</v>
          </cell>
          <cell r="Q22319">
            <v>520</v>
          </cell>
        </row>
        <row r="22320">
          <cell r="A22320" t="str">
            <v>F0275494MTY3</v>
          </cell>
          <cell r="Q22320">
            <v>482</v>
          </cell>
        </row>
        <row r="22321">
          <cell r="A22321" t="str">
            <v>F0276420MONXDU100</v>
          </cell>
          <cell r="Q22321">
            <v>62</v>
          </cell>
        </row>
        <row r="22322">
          <cell r="A22322" t="str">
            <v>F0276420MTY1</v>
          </cell>
          <cell r="Q22322">
            <v>238</v>
          </cell>
        </row>
        <row r="22323">
          <cell r="A22323" t="str">
            <v>F0276420MTY1</v>
          </cell>
          <cell r="Q22323">
            <v>67</v>
          </cell>
        </row>
        <row r="22324">
          <cell r="A22324" t="str">
            <v>F0276420MTY1</v>
          </cell>
          <cell r="Q22324">
            <v>9</v>
          </cell>
        </row>
        <row r="22325">
          <cell r="A22325" t="str">
            <v>F0276420MTY1</v>
          </cell>
          <cell r="Q22325">
            <v>7</v>
          </cell>
        </row>
        <row r="22326">
          <cell r="A22326" t="str">
            <v>F0276420MTY3</v>
          </cell>
          <cell r="Q22326">
            <v>273</v>
          </cell>
        </row>
        <row r="22327">
          <cell r="A22327" t="str">
            <v>F0276420MTY3</v>
          </cell>
          <cell r="Q22327">
            <v>538</v>
          </cell>
        </row>
        <row r="22328">
          <cell r="A22328" t="str">
            <v>F0276420MTY3</v>
          </cell>
          <cell r="Q22328">
            <v>1</v>
          </cell>
        </row>
        <row r="22329">
          <cell r="A22329" t="str">
            <v>F0272711MTY1</v>
          </cell>
          <cell r="Q22329">
            <v>640</v>
          </cell>
        </row>
        <row r="22330">
          <cell r="A22330" t="str">
            <v>F0272926MTY3</v>
          </cell>
          <cell r="Q22330">
            <v>500</v>
          </cell>
        </row>
        <row r="22331">
          <cell r="A22331" t="str">
            <v>F0275648MONXDU100</v>
          </cell>
          <cell r="Q22331">
            <v>38</v>
          </cell>
        </row>
        <row r="22332">
          <cell r="A22332" t="str">
            <v>F0275648MRBM</v>
          </cell>
          <cell r="Q22332">
            <v>7</v>
          </cell>
        </row>
        <row r="22333">
          <cell r="A22333" t="str">
            <v>F0275648MTY1</v>
          </cell>
          <cell r="Q22333">
            <v>60</v>
          </cell>
        </row>
        <row r="22334">
          <cell r="A22334" t="str">
            <v>F0275648MTY3</v>
          </cell>
          <cell r="Q22334">
            <v>8</v>
          </cell>
        </row>
        <row r="22335">
          <cell r="A22335" t="str">
            <v>10139530P1MKFGPRE</v>
          </cell>
          <cell r="Q22335">
            <v>27</v>
          </cell>
        </row>
        <row r="22336">
          <cell r="A22336" t="str">
            <v>10138599P1FGSM</v>
          </cell>
          <cell r="Q22336">
            <v>6</v>
          </cell>
        </row>
        <row r="22337">
          <cell r="A22337" t="str">
            <v>10138599P1MKFGPRE</v>
          </cell>
          <cell r="Q22337">
            <v>19</v>
          </cell>
        </row>
        <row r="22338">
          <cell r="A22338" t="str">
            <v>10139529P1MKFGPRE</v>
          </cell>
          <cell r="Q22338">
            <v>36</v>
          </cell>
        </row>
        <row r="22339">
          <cell r="A22339" t="str">
            <v>10139528P1MKFGPRE</v>
          </cell>
          <cell r="Q22339">
            <v>35</v>
          </cell>
        </row>
        <row r="22340">
          <cell r="A22340" t="str">
            <v>10139528P1WHPIPING</v>
          </cell>
          <cell r="Q22340">
            <v>38</v>
          </cell>
        </row>
        <row r="22341">
          <cell r="A22341" t="str">
            <v>SP00005-05MTY1</v>
          </cell>
          <cell r="Q22341">
            <v>3</v>
          </cell>
        </row>
        <row r="22342">
          <cell r="A22342" t="str">
            <v>SP00002-05MTY1</v>
          </cell>
          <cell r="Q22342">
            <v>2</v>
          </cell>
        </row>
        <row r="22343">
          <cell r="A22343" t="str">
            <v>SP00009-03MTY1</v>
          </cell>
          <cell r="Q22343">
            <v>6</v>
          </cell>
        </row>
        <row r="22344">
          <cell r="A22344" t="str">
            <v>10141484MONXDU</v>
          </cell>
          <cell r="Q22344">
            <v>2</v>
          </cell>
        </row>
        <row r="22345">
          <cell r="A22345" t="str">
            <v>10141484MTY1</v>
          </cell>
          <cell r="Q22345">
            <v>2640</v>
          </cell>
        </row>
        <row r="22346">
          <cell r="A22346" t="str">
            <v>F0272718MTY1</v>
          </cell>
          <cell r="Q22346">
            <v>70</v>
          </cell>
        </row>
        <row r="22347">
          <cell r="A22347" t="str">
            <v>F0272718MTY1</v>
          </cell>
          <cell r="Q22347">
            <v>2</v>
          </cell>
        </row>
        <row r="22348">
          <cell r="A22348" t="str">
            <v>F0272718REC-LARTX</v>
          </cell>
          <cell r="Q22348">
            <v>232</v>
          </cell>
        </row>
        <row r="22349">
          <cell r="A22349" t="str">
            <v>10140617P1MONXDU100</v>
          </cell>
          <cell r="Q22349">
            <v>10</v>
          </cell>
        </row>
        <row r="22350">
          <cell r="A22350" t="str">
            <v>10140617P1MTY1</v>
          </cell>
          <cell r="Q22350">
            <v>49</v>
          </cell>
        </row>
        <row r="22351">
          <cell r="A22351" t="str">
            <v>10140617P1MTY3</v>
          </cell>
          <cell r="Q22351">
            <v>160</v>
          </cell>
        </row>
        <row r="22352">
          <cell r="A22352" t="str">
            <v>F3005671MONXDU100</v>
          </cell>
          <cell r="Q22352">
            <v>13</v>
          </cell>
        </row>
        <row r="22353">
          <cell r="A22353" t="str">
            <v>F3005671MTY1</v>
          </cell>
          <cell r="Q22353">
            <v>27</v>
          </cell>
        </row>
        <row r="22354">
          <cell r="A22354" t="str">
            <v>F3005671MTY1</v>
          </cell>
          <cell r="Q22354">
            <v>47</v>
          </cell>
        </row>
        <row r="22355">
          <cell r="A22355" t="str">
            <v>F3005671MTY3</v>
          </cell>
          <cell r="Q22355">
            <v>166</v>
          </cell>
        </row>
        <row r="22356">
          <cell r="A22356" t="str">
            <v>F3005801MONXDU100</v>
          </cell>
          <cell r="Q22356">
            <v>31</v>
          </cell>
        </row>
        <row r="22357">
          <cell r="A22357" t="str">
            <v>F3005801MTY1</v>
          </cell>
          <cell r="Q22357">
            <v>1656</v>
          </cell>
        </row>
        <row r="22358">
          <cell r="A22358" t="str">
            <v>F3005672MONXDU100</v>
          </cell>
          <cell r="Q22358">
            <v>23</v>
          </cell>
        </row>
        <row r="22359">
          <cell r="A22359" t="str">
            <v>F3005672MTY1</v>
          </cell>
          <cell r="Q22359">
            <v>62</v>
          </cell>
        </row>
        <row r="22360">
          <cell r="A22360" t="str">
            <v>F3005672MTY3</v>
          </cell>
          <cell r="Q22360">
            <v>20</v>
          </cell>
        </row>
        <row r="22361">
          <cell r="A22361" t="str">
            <v>F3005672MTY3</v>
          </cell>
          <cell r="Q22361">
            <v>40</v>
          </cell>
        </row>
        <row r="22362">
          <cell r="A22362" t="str">
            <v>F3005672MTY3</v>
          </cell>
          <cell r="Q22362">
            <v>20</v>
          </cell>
        </row>
        <row r="22363">
          <cell r="A22363" t="str">
            <v>F3005672MTY3</v>
          </cell>
          <cell r="Q22363">
            <v>20</v>
          </cell>
        </row>
        <row r="22364">
          <cell r="A22364" t="str">
            <v>F3005672MTY3</v>
          </cell>
          <cell r="Q22364">
            <v>20</v>
          </cell>
        </row>
        <row r="22365">
          <cell r="A22365" t="str">
            <v>F3005672MTY3</v>
          </cell>
          <cell r="Q22365">
            <v>20</v>
          </cell>
        </row>
        <row r="22366">
          <cell r="A22366" t="str">
            <v>F3005672MTY3</v>
          </cell>
          <cell r="Q22366">
            <v>100</v>
          </cell>
        </row>
        <row r="22367">
          <cell r="A22367" t="str">
            <v>F3005672MTY3</v>
          </cell>
          <cell r="Q22367">
            <v>30</v>
          </cell>
        </row>
        <row r="22368">
          <cell r="A22368" t="str">
            <v>F3005670MONXDU100</v>
          </cell>
          <cell r="Q22368">
            <v>2</v>
          </cell>
        </row>
        <row r="22369">
          <cell r="A22369" t="str">
            <v>F3005670MTY1</v>
          </cell>
          <cell r="Q22369">
            <v>154</v>
          </cell>
        </row>
        <row r="22370">
          <cell r="A22370" t="str">
            <v>F3005670MTY1</v>
          </cell>
          <cell r="Q22370">
            <v>36</v>
          </cell>
        </row>
        <row r="22371">
          <cell r="A22371" t="str">
            <v>F3005670MTY3</v>
          </cell>
          <cell r="Q22371">
            <v>1518</v>
          </cell>
        </row>
        <row r="22372">
          <cell r="A22372" t="str">
            <v>F0272717MTY1</v>
          </cell>
          <cell r="Q22372">
            <v>2</v>
          </cell>
        </row>
        <row r="22373">
          <cell r="A22373" t="str">
            <v>F0274651MONXDU100</v>
          </cell>
          <cell r="Q22373">
            <v>47</v>
          </cell>
        </row>
        <row r="22374">
          <cell r="A22374" t="str">
            <v>F0274651MTY1</v>
          </cell>
          <cell r="Q22374">
            <v>34</v>
          </cell>
        </row>
        <row r="22375">
          <cell r="A22375" t="str">
            <v>F0274651MTY3</v>
          </cell>
          <cell r="Q22375">
            <v>100</v>
          </cell>
        </row>
        <row r="22376">
          <cell r="A22376" t="str">
            <v>F0274676MONXDU100</v>
          </cell>
          <cell r="Q22376">
            <v>152</v>
          </cell>
        </row>
        <row r="22377">
          <cell r="A22377" t="str">
            <v>F0274676MTY1</v>
          </cell>
          <cell r="Q22377">
            <v>33</v>
          </cell>
        </row>
        <row r="22378">
          <cell r="A22378" t="str">
            <v>F0274648MONXDU100</v>
          </cell>
          <cell r="Q22378">
            <v>59</v>
          </cell>
        </row>
        <row r="22379">
          <cell r="A22379" t="str">
            <v>F0274648MTY1</v>
          </cell>
          <cell r="Q22379">
            <v>90</v>
          </cell>
        </row>
        <row r="22380">
          <cell r="A22380" t="str">
            <v>F0274648MTY1</v>
          </cell>
          <cell r="Q22380">
            <v>98</v>
          </cell>
        </row>
        <row r="22381">
          <cell r="A22381" t="str">
            <v>F0274647MONXDU100</v>
          </cell>
          <cell r="Q22381">
            <v>78</v>
          </cell>
        </row>
        <row r="22382">
          <cell r="A22382" t="str">
            <v>F0274647MTY1</v>
          </cell>
          <cell r="Q22382">
            <v>84</v>
          </cell>
        </row>
        <row r="22383">
          <cell r="A22383" t="str">
            <v>F0274623MONXDU100</v>
          </cell>
          <cell r="Q22383">
            <v>113</v>
          </cell>
        </row>
        <row r="22384">
          <cell r="A22384" t="str">
            <v>F0274623MTY1</v>
          </cell>
          <cell r="Q22384">
            <v>110</v>
          </cell>
        </row>
        <row r="22385">
          <cell r="A22385" t="str">
            <v>F0274623MTY1</v>
          </cell>
          <cell r="Q22385">
            <v>2</v>
          </cell>
        </row>
        <row r="22386">
          <cell r="A22386" t="str">
            <v>F0274623REC-LARTX</v>
          </cell>
          <cell r="Q22386">
            <v>85</v>
          </cell>
        </row>
        <row r="22387">
          <cell r="A22387" t="str">
            <v>F0274659MONXDU100</v>
          </cell>
          <cell r="Q22387">
            <v>33</v>
          </cell>
        </row>
        <row r="22388">
          <cell r="A22388" t="str">
            <v>F0274659MTY1</v>
          </cell>
          <cell r="Q22388">
            <v>2</v>
          </cell>
        </row>
        <row r="22389">
          <cell r="A22389" t="str">
            <v>F0274659MTY3</v>
          </cell>
          <cell r="Q22389">
            <v>25</v>
          </cell>
        </row>
        <row r="22390">
          <cell r="A22390" t="str">
            <v>F0274659MTY3</v>
          </cell>
          <cell r="Q22390">
            <v>25</v>
          </cell>
        </row>
        <row r="22391">
          <cell r="A22391" t="str">
            <v>F0274657MONXDU100</v>
          </cell>
          <cell r="Q22391">
            <v>42</v>
          </cell>
        </row>
        <row r="22392">
          <cell r="A22392" t="str">
            <v>F0274657REC-LARTX</v>
          </cell>
          <cell r="Q22392">
            <v>12</v>
          </cell>
        </row>
        <row r="22393">
          <cell r="A22393" t="str">
            <v>F0274674MONXDU100</v>
          </cell>
          <cell r="Q22393">
            <v>281</v>
          </cell>
        </row>
        <row r="22394">
          <cell r="A22394" t="str">
            <v>F0274674MTY1</v>
          </cell>
          <cell r="Q22394">
            <v>847</v>
          </cell>
        </row>
        <row r="22395">
          <cell r="A22395" t="str">
            <v>F0274674SHIP</v>
          </cell>
          <cell r="Q22395">
            <v>1</v>
          </cell>
        </row>
        <row r="22396">
          <cell r="A22396" t="str">
            <v>F0272373MTY1</v>
          </cell>
          <cell r="Q22396">
            <v>3050</v>
          </cell>
        </row>
        <row r="22397">
          <cell r="A22397" t="str">
            <v>F0272373MTY3</v>
          </cell>
          <cell r="Q22397">
            <v>5000</v>
          </cell>
        </row>
        <row r="22398">
          <cell r="A22398" t="str">
            <v>F0274655MONXDU100</v>
          </cell>
          <cell r="Q22398">
            <v>14</v>
          </cell>
        </row>
        <row r="22399">
          <cell r="A22399" t="str">
            <v>F0274655MTY1</v>
          </cell>
          <cell r="Q22399">
            <v>65</v>
          </cell>
        </row>
        <row r="22400">
          <cell r="A22400" t="str">
            <v>F0274655MTY1</v>
          </cell>
          <cell r="Q22400">
            <v>6</v>
          </cell>
        </row>
        <row r="22401">
          <cell r="A22401" t="str">
            <v>F0274655MTY1</v>
          </cell>
          <cell r="Q22401">
            <v>12</v>
          </cell>
        </row>
        <row r="22402">
          <cell r="A22402" t="str">
            <v>F0274655MTY3</v>
          </cell>
          <cell r="Q22402">
            <v>120</v>
          </cell>
        </row>
        <row r="22403">
          <cell r="A22403" t="str">
            <v>F0274655MTY3</v>
          </cell>
          <cell r="Q22403">
            <v>113</v>
          </cell>
        </row>
        <row r="22404">
          <cell r="A22404" t="str">
            <v>F0274655MTY3</v>
          </cell>
          <cell r="Q22404">
            <v>48</v>
          </cell>
        </row>
        <row r="22405">
          <cell r="A22405" t="str">
            <v>F0274655MTY3</v>
          </cell>
          <cell r="Q22405">
            <v>152</v>
          </cell>
        </row>
        <row r="22406">
          <cell r="A22406" t="str">
            <v>10077418MTY3</v>
          </cell>
          <cell r="Q22406">
            <v>2</v>
          </cell>
        </row>
        <row r="22407">
          <cell r="A22407" t="str">
            <v>10077418MTY3</v>
          </cell>
          <cell r="Q22407">
            <v>2</v>
          </cell>
        </row>
        <row r="22408">
          <cell r="A22408" t="str">
            <v>10138479G1MKFG</v>
          </cell>
          <cell r="Q22408">
            <v>2</v>
          </cell>
        </row>
        <row r="22409">
          <cell r="A22409" t="str">
            <v>10140979P1MON-AFC</v>
          </cell>
          <cell r="Q22409">
            <v>3</v>
          </cell>
        </row>
        <row r="22410">
          <cell r="A22410" t="str">
            <v>10140979P1MTY1</v>
          </cell>
          <cell r="Q22410">
            <v>40</v>
          </cell>
        </row>
        <row r="22411">
          <cell r="A22411" t="str">
            <v>10140979P1MTY1</v>
          </cell>
          <cell r="Q22411">
            <v>1</v>
          </cell>
        </row>
        <row r="22412">
          <cell r="A22412" t="str">
            <v>10140979P1MTY1</v>
          </cell>
          <cell r="Q22412">
            <v>103</v>
          </cell>
        </row>
        <row r="22413">
          <cell r="A22413" t="str">
            <v>10140985P1MON-AFC</v>
          </cell>
          <cell r="Q22413">
            <v>4</v>
          </cell>
        </row>
        <row r="22414">
          <cell r="A22414" t="str">
            <v>10140985P1MTY1</v>
          </cell>
          <cell r="Q22414">
            <v>44</v>
          </cell>
        </row>
        <row r="22415">
          <cell r="A22415" t="str">
            <v>10140985P1MTY3</v>
          </cell>
          <cell r="Q22415">
            <v>160</v>
          </cell>
        </row>
        <row r="22416">
          <cell r="A22416" t="str">
            <v>10141566P1MON-AFC</v>
          </cell>
          <cell r="Q22416">
            <v>1</v>
          </cell>
        </row>
        <row r="22417">
          <cell r="A22417" t="str">
            <v>10141566P1MTY1</v>
          </cell>
          <cell r="Q22417">
            <v>96</v>
          </cell>
        </row>
        <row r="22418">
          <cell r="A22418" t="str">
            <v>10141566P1MTY3</v>
          </cell>
          <cell r="Q22418">
            <v>100</v>
          </cell>
        </row>
        <row r="22419">
          <cell r="A22419" t="str">
            <v>10141300P1MON-AFC</v>
          </cell>
          <cell r="Q22419">
            <v>1</v>
          </cell>
        </row>
        <row r="22420">
          <cell r="A22420" t="str">
            <v>10141300P1MTY1</v>
          </cell>
          <cell r="Q22420">
            <v>6</v>
          </cell>
        </row>
        <row r="22421">
          <cell r="A22421" t="str">
            <v>10141300P1MTY3</v>
          </cell>
          <cell r="Q22421">
            <v>5</v>
          </cell>
        </row>
        <row r="22422">
          <cell r="A22422" t="str">
            <v>10141553P2MON-AFC</v>
          </cell>
          <cell r="Q22422">
            <v>9</v>
          </cell>
        </row>
        <row r="22423">
          <cell r="A22423" t="str">
            <v>10141553P2MTY1</v>
          </cell>
          <cell r="Q22423">
            <v>137</v>
          </cell>
        </row>
        <row r="22424">
          <cell r="A22424" t="str">
            <v>10141553P1MON-AFC</v>
          </cell>
          <cell r="Q22424">
            <v>6</v>
          </cell>
        </row>
        <row r="22425">
          <cell r="A22425" t="str">
            <v>10141553P1MTY1</v>
          </cell>
          <cell r="Q22425">
            <v>137</v>
          </cell>
        </row>
        <row r="22426">
          <cell r="A22426" t="str">
            <v>10141553P1MTY1</v>
          </cell>
          <cell r="Q22426">
            <v>152</v>
          </cell>
        </row>
        <row r="22427">
          <cell r="A22427" t="str">
            <v>10141553P1MTY3</v>
          </cell>
          <cell r="Q22427">
            <v>6</v>
          </cell>
        </row>
        <row r="22428">
          <cell r="A22428" t="str">
            <v>F0275524MTY1</v>
          </cell>
          <cell r="Q22428">
            <v>177</v>
          </cell>
        </row>
        <row r="22429">
          <cell r="A22429" t="str">
            <v>F0274971MONXDU100</v>
          </cell>
          <cell r="Q22429">
            <v>39</v>
          </cell>
        </row>
        <row r="22430">
          <cell r="A22430" t="str">
            <v>F0274973P1MONXDU100</v>
          </cell>
          <cell r="Q22430">
            <v>69</v>
          </cell>
        </row>
        <row r="22431">
          <cell r="A22431" t="str">
            <v>F0274973P1MTY1</v>
          </cell>
          <cell r="Q22431">
            <v>105</v>
          </cell>
        </row>
        <row r="22432">
          <cell r="A22432" t="str">
            <v>F0274973P1MTY1</v>
          </cell>
          <cell r="Q22432">
            <v>39</v>
          </cell>
        </row>
        <row r="22433">
          <cell r="A22433" t="str">
            <v>F0272376MTY1</v>
          </cell>
          <cell r="Q22433">
            <v>718</v>
          </cell>
        </row>
        <row r="22434">
          <cell r="A22434" t="str">
            <v>F0272376MTY3</v>
          </cell>
          <cell r="Q22434">
            <v>209</v>
          </cell>
        </row>
        <row r="22435">
          <cell r="A22435" t="str">
            <v>F0274973P3MONXDU100</v>
          </cell>
          <cell r="Q22435">
            <v>32</v>
          </cell>
        </row>
        <row r="22436">
          <cell r="A22436" t="str">
            <v>F0274973P3MTY1</v>
          </cell>
          <cell r="Q22436">
            <v>168</v>
          </cell>
        </row>
        <row r="22437">
          <cell r="A22437" t="str">
            <v>F0274973P3MTY3</v>
          </cell>
          <cell r="Q22437">
            <v>60</v>
          </cell>
        </row>
        <row r="22438">
          <cell r="A22438" t="str">
            <v>F0274645MTY1</v>
          </cell>
          <cell r="Q22438">
            <v>0.62</v>
          </cell>
        </row>
        <row r="22439">
          <cell r="A22439" t="str">
            <v>F0274645MTY1</v>
          </cell>
          <cell r="Q22439">
            <v>1</v>
          </cell>
        </row>
        <row r="22440">
          <cell r="A22440" t="str">
            <v>F0274645MTY3</v>
          </cell>
          <cell r="Q22440">
            <v>1</v>
          </cell>
        </row>
        <row r="22441">
          <cell r="A22441" t="str">
            <v>F0274652MTY1</v>
          </cell>
          <cell r="Q22441">
            <v>283</v>
          </cell>
        </row>
        <row r="22442">
          <cell r="A22442" t="str">
            <v>F0274980MONXDU100</v>
          </cell>
          <cell r="Q22442">
            <v>183.4</v>
          </cell>
        </row>
        <row r="22443">
          <cell r="A22443" t="str">
            <v>F0274980MTY1</v>
          </cell>
          <cell r="Q22443">
            <v>586.79</v>
          </cell>
        </row>
        <row r="22444">
          <cell r="A22444" t="str">
            <v>F0274980MTY1</v>
          </cell>
          <cell r="Q22444">
            <v>87</v>
          </cell>
        </row>
        <row r="22445">
          <cell r="A22445" t="str">
            <v>F0274980MTY3</v>
          </cell>
          <cell r="Q22445">
            <v>15</v>
          </cell>
        </row>
        <row r="22446">
          <cell r="A22446" t="str">
            <v>F0274980MTY3</v>
          </cell>
          <cell r="Q22446">
            <v>46</v>
          </cell>
        </row>
        <row r="22447">
          <cell r="A22447" t="str">
            <v>F0274980MTY3</v>
          </cell>
          <cell r="Q22447">
            <v>1059.18</v>
          </cell>
        </row>
        <row r="22448">
          <cell r="A22448" t="str">
            <v>F0274980MTY3</v>
          </cell>
          <cell r="Q22448">
            <v>75</v>
          </cell>
        </row>
        <row r="22449">
          <cell r="A22449" t="str">
            <v>F0274973P2MONXDU100</v>
          </cell>
          <cell r="Q22449">
            <v>91</v>
          </cell>
        </row>
        <row r="22450">
          <cell r="A22450" t="str">
            <v>F0274973P2MTY1</v>
          </cell>
          <cell r="Q22450">
            <v>30</v>
          </cell>
        </row>
        <row r="22451">
          <cell r="A22451" t="str">
            <v>F0274973P2MTY1</v>
          </cell>
          <cell r="Q22451">
            <v>390</v>
          </cell>
        </row>
        <row r="22452">
          <cell r="A22452" t="str">
            <v>F0274973MTY3</v>
          </cell>
          <cell r="Q22452">
            <v>25</v>
          </cell>
        </row>
        <row r="22453">
          <cell r="A22453" t="str">
            <v>F0274973MTY3</v>
          </cell>
          <cell r="Q22453">
            <v>107</v>
          </cell>
        </row>
        <row r="22454">
          <cell r="A22454" t="str">
            <v>F0274973MTY3</v>
          </cell>
          <cell r="Q22454">
            <v>80</v>
          </cell>
        </row>
        <row r="22455">
          <cell r="A22455" t="str">
            <v>F0274973MTY3</v>
          </cell>
          <cell r="Q22455">
            <v>107</v>
          </cell>
        </row>
        <row r="22456">
          <cell r="A22456" t="str">
            <v>10133935RECV-6799</v>
          </cell>
          <cell r="Q22456">
            <v>3</v>
          </cell>
        </row>
        <row r="22457">
          <cell r="A22457" t="str">
            <v>10140940MTY3</v>
          </cell>
          <cell r="Q22457">
            <v>6</v>
          </cell>
        </row>
        <row r="22458">
          <cell r="A22458" t="str">
            <v>10140940MTY3</v>
          </cell>
          <cell r="Q22458">
            <v>14</v>
          </cell>
        </row>
        <row r="22459">
          <cell r="A22459" t="str">
            <v>10126937MTY3</v>
          </cell>
          <cell r="Q22459">
            <v>6</v>
          </cell>
        </row>
        <row r="22460">
          <cell r="A22460" t="str">
            <v>10126937MTY3</v>
          </cell>
          <cell r="Q22460">
            <v>6</v>
          </cell>
        </row>
        <row r="22461">
          <cell r="A22461" t="str">
            <v>10126939MTY1</v>
          </cell>
          <cell r="Q22461">
            <v>23</v>
          </cell>
        </row>
        <row r="22462">
          <cell r="A22462" t="str">
            <v>10126939MTY1</v>
          </cell>
          <cell r="Q22462">
            <v>38</v>
          </cell>
        </row>
        <row r="22463">
          <cell r="A22463" t="str">
            <v>10126939MTY1</v>
          </cell>
          <cell r="Q22463">
            <v>5</v>
          </cell>
        </row>
        <row r="22464">
          <cell r="A22464" t="str">
            <v>10126939MTY1</v>
          </cell>
          <cell r="Q22464">
            <v>3</v>
          </cell>
        </row>
        <row r="22465">
          <cell r="A22465" t="str">
            <v>10126938MONEP</v>
          </cell>
          <cell r="Q22465">
            <v>172</v>
          </cell>
        </row>
        <row r="22466">
          <cell r="A22466" t="str">
            <v>10126938MRBM</v>
          </cell>
          <cell r="Q22466">
            <v>2</v>
          </cell>
        </row>
        <row r="22467">
          <cell r="A22467" t="str">
            <v>10126938MTY3</v>
          </cell>
          <cell r="Q22467">
            <v>60</v>
          </cell>
        </row>
        <row r="22468">
          <cell r="A22468" t="str">
            <v>10126938MTY3</v>
          </cell>
          <cell r="Q22468">
            <v>30</v>
          </cell>
        </row>
        <row r="22469">
          <cell r="A22469" t="str">
            <v>10126938MTY3</v>
          </cell>
          <cell r="Q22469">
            <v>30</v>
          </cell>
        </row>
        <row r="22470">
          <cell r="A22470" t="str">
            <v>10126938MTY3</v>
          </cell>
          <cell r="Q22470">
            <v>30</v>
          </cell>
        </row>
        <row r="22471">
          <cell r="A22471" t="str">
            <v>10126938MTY3</v>
          </cell>
          <cell r="Q22471">
            <v>30</v>
          </cell>
        </row>
        <row r="22472">
          <cell r="A22472" t="str">
            <v>10126938MTY3</v>
          </cell>
          <cell r="Q22472">
            <v>30</v>
          </cell>
        </row>
        <row r="22473">
          <cell r="A22473" t="str">
            <v>10126938MTY3</v>
          </cell>
          <cell r="Q22473">
            <v>30</v>
          </cell>
        </row>
        <row r="22474">
          <cell r="A22474" t="str">
            <v>10126938MTY3</v>
          </cell>
          <cell r="Q22474">
            <v>30</v>
          </cell>
        </row>
        <row r="22475">
          <cell r="A22475" t="str">
            <v>10126938MTY3</v>
          </cell>
          <cell r="Q22475">
            <v>30</v>
          </cell>
        </row>
        <row r="22476">
          <cell r="A22476" t="str">
            <v>10126938MTY3</v>
          </cell>
          <cell r="Q22476">
            <v>30</v>
          </cell>
        </row>
        <row r="22477">
          <cell r="A22477" t="str">
            <v>10126938MTY3</v>
          </cell>
          <cell r="Q22477">
            <v>30</v>
          </cell>
        </row>
        <row r="22478">
          <cell r="A22478" t="str">
            <v>10126938MTY3</v>
          </cell>
          <cell r="Q22478">
            <v>30</v>
          </cell>
        </row>
        <row r="22479">
          <cell r="A22479" t="str">
            <v>10126938MTY3</v>
          </cell>
          <cell r="Q22479">
            <v>30</v>
          </cell>
        </row>
        <row r="22480">
          <cell r="A22480" t="str">
            <v>10126938MTY3</v>
          </cell>
          <cell r="Q22480">
            <v>30</v>
          </cell>
        </row>
        <row r="22481">
          <cell r="A22481" t="str">
            <v>10126938MTY3</v>
          </cell>
          <cell r="Q22481">
            <v>30</v>
          </cell>
        </row>
        <row r="22482">
          <cell r="A22482" t="str">
            <v>10126938MTY3</v>
          </cell>
          <cell r="Q22482">
            <v>30</v>
          </cell>
        </row>
        <row r="22483">
          <cell r="A22483" t="str">
            <v>10126938MTY3</v>
          </cell>
          <cell r="Q22483">
            <v>30</v>
          </cell>
        </row>
        <row r="22484">
          <cell r="A22484" t="str">
            <v>10126938MTY3</v>
          </cell>
          <cell r="Q22484">
            <v>60</v>
          </cell>
        </row>
        <row r="22485">
          <cell r="A22485" t="str">
            <v>10126938MTY3</v>
          </cell>
          <cell r="Q22485">
            <v>30</v>
          </cell>
        </row>
        <row r="22486">
          <cell r="A22486" t="str">
            <v>10126938MTY3</v>
          </cell>
          <cell r="Q22486">
            <v>60</v>
          </cell>
        </row>
        <row r="22487">
          <cell r="A22487" t="str">
            <v>10126938MTY3</v>
          </cell>
          <cell r="Q22487">
            <v>30</v>
          </cell>
        </row>
        <row r="22488">
          <cell r="A22488" t="str">
            <v>10126938MTY3</v>
          </cell>
          <cell r="Q22488">
            <v>90</v>
          </cell>
        </row>
        <row r="22489">
          <cell r="A22489" t="str">
            <v>F0275298MTY1</v>
          </cell>
          <cell r="Q22489">
            <v>1</v>
          </cell>
        </row>
        <row r="22490">
          <cell r="A22490" t="str">
            <v>F0275298MTY1</v>
          </cell>
          <cell r="Q22490">
            <v>2</v>
          </cell>
        </row>
        <row r="22491">
          <cell r="A22491" t="str">
            <v>09-34800S-C2MTY1</v>
          </cell>
          <cell r="Q22491">
            <v>1976</v>
          </cell>
        </row>
        <row r="22492">
          <cell r="A22492" t="str">
            <v>09-34800S-C2REC-LARTX</v>
          </cell>
          <cell r="Q22492">
            <v>1000</v>
          </cell>
        </row>
        <row r="22493">
          <cell r="A22493" t="str">
            <v>PSWI-8542-458MTMON-AFC</v>
          </cell>
          <cell r="Q22493">
            <v>1</v>
          </cell>
        </row>
        <row r="22494">
          <cell r="A22494" t="str">
            <v>PSWI-8542-458MTMTY1</v>
          </cell>
          <cell r="Q22494">
            <v>46</v>
          </cell>
        </row>
        <row r="22495">
          <cell r="A22495" t="str">
            <v>PSWI-8542-458MTREC-LARTX</v>
          </cell>
          <cell r="Q22495">
            <v>25</v>
          </cell>
        </row>
        <row r="22496">
          <cell r="A22496" t="str">
            <v>SL-70790MON-AFC</v>
          </cell>
          <cell r="Q22496">
            <v>8</v>
          </cell>
        </row>
        <row r="22497">
          <cell r="A22497" t="str">
            <v>SL-70790MTY1</v>
          </cell>
          <cell r="Q22497">
            <v>45</v>
          </cell>
        </row>
        <row r="22498">
          <cell r="A22498" t="str">
            <v>SL-70790REC-LARTX</v>
          </cell>
          <cell r="Q22498">
            <v>25</v>
          </cell>
        </row>
        <row r="22499">
          <cell r="A22499" t="str">
            <v>10142397P1MTY3</v>
          </cell>
          <cell r="Q22499">
            <v>25</v>
          </cell>
        </row>
        <row r="22500">
          <cell r="A22500" t="str">
            <v>10137315G1MONEP</v>
          </cell>
          <cell r="Q22500">
            <v>96</v>
          </cell>
        </row>
        <row r="22501">
          <cell r="A22501" t="str">
            <v>10137315G1MTY1</v>
          </cell>
          <cell r="Q22501">
            <v>107</v>
          </cell>
        </row>
        <row r="22502">
          <cell r="A22502" t="str">
            <v>10137315G1MTY1</v>
          </cell>
          <cell r="Q22502">
            <v>1</v>
          </cell>
        </row>
        <row r="22503">
          <cell r="A22503" t="str">
            <v>10077952G13MTY3</v>
          </cell>
          <cell r="Q22503">
            <v>3</v>
          </cell>
        </row>
        <row r="22504">
          <cell r="A22504" t="str">
            <v>10077952G13MTY3</v>
          </cell>
          <cell r="Q22504">
            <v>3</v>
          </cell>
        </row>
        <row r="22505">
          <cell r="A22505" t="str">
            <v>10077952G13MTY3</v>
          </cell>
          <cell r="Q22505">
            <v>3</v>
          </cell>
        </row>
        <row r="22506">
          <cell r="A22506" t="str">
            <v>12-791770-6BMTY1</v>
          </cell>
          <cell r="Q22506">
            <v>100</v>
          </cell>
        </row>
        <row r="22507">
          <cell r="A22507" t="str">
            <v>12-791770-6AMTY1</v>
          </cell>
          <cell r="Q22507">
            <v>100</v>
          </cell>
        </row>
        <row r="22508">
          <cell r="A22508" t="str">
            <v>10077474G07MTY3</v>
          </cell>
          <cell r="Q22508">
            <v>3</v>
          </cell>
        </row>
        <row r="22509">
          <cell r="A22509" t="str">
            <v>10077474G07MTY3</v>
          </cell>
          <cell r="Q22509">
            <v>3</v>
          </cell>
        </row>
        <row r="22510">
          <cell r="A22510" t="str">
            <v>60190192P1MONDP</v>
          </cell>
          <cell r="Q22510">
            <v>22</v>
          </cell>
        </row>
        <row r="22511">
          <cell r="A22511" t="str">
            <v>60190192P1MTY1</v>
          </cell>
          <cell r="Q22511">
            <v>2</v>
          </cell>
        </row>
        <row r="22512">
          <cell r="A22512" t="str">
            <v>60190192P1MTY3</v>
          </cell>
          <cell r="Q22512">
            <v>9</v>
          </cell>
        </row>
        <row r="22513">
          <cell r="A22513" t="str">
            <v>60190192P1MTY3</v>
          </cell>
          <cell r="Q22513">
            <v>4</v>
          </cell>
        </row>
        <row r="22514">
          <cell r="A22514" t="str">
            <v>60190192P1MTY3</v>
          </cell>
          <cell r="Q22514">
            <v>6</v>
          </cell>
        </row>
        <row r="22515">
          <cell r="A22515" t="str">
            <v>60190192P1MTY3</v>
          </cell>
          <cell r="Q22515">
            <v>4</v>
          </cell>
        </row>
        <row r="22516">
          <cell r="A22516" t="str">
            <v>60190192P1MTY3</v>
          </cell>
          <cell r="Q22516">
            <v>10</v>
          </cell>
        </row>
        <row r="22517">
          <cell r="A22517" t="str">
            <v>60190192P1MTY3</v>
          </cell>
          <cell r="Q22517">
            <v>10</v>
          </cell>
        </row>
        <row r="22518">
          <cell r="A22518" t="str">
            <v>60190192P1MTY3</v>
          </cell>
          <cell r="Q22518">
            <v>6</v>
          </cell>
        </row>
        <row r="22519">
          <cell r="A22519" t="str">
            <v>60190192P1MTY3</v>
          </cell>
          <cell r="Q22519">
            <v>10</v>
          </cell>
        </row>
        <row r="22520">
          <cell r="A22520" t="str">
            <v>60190192P1MTY3</v>
          </cell>
          <cell r="Q22520">
            <v>6</v>
          </cell>
        </row>
        <row r="22521">
          <cell r="A22521" t="str">
            <v>60190192P1MTY3</v>
          </cell>
          <cell r="Q22521">
            <v>2</v>
          </cell>
        </row>
        <row r="22522">
          <cell r="A22522" t="str">
            <v>60190191P1MONDP</v>
          </cell>
          <cell r="Q22522">
            <v>22</v>
          </cell>
        </row>
        <row r="22523">
          <cell r="A22523" t="str">
            <v>60190191P1MTY1</v>
          </cell>
          <cell r="Q22523">
            <v>2</v>
          </cell>
        </row>
        <row r="22524">
          <cell r="A22524" t="str">
            <v>60190191P1MTY3</v>
          </cell>
          <cell r="Q22524">
            <v>12</v>
          </cell>
        </row>
        <row r="22525">
          <cell r="A22525" t="str">
            <v>10136393G1MONEP</v>
          </cell>
          <cell r="Q22525">
            <v>5</v>
          </cell>
        </row>
        <row r="22526">
          <cell r="A22526" t="str">
            <v>60191013P1MONDP</v>
          </cell>
          <cell r="Q22526">
            <v>64</v>
          </cell>
        </row>
        <row r="22527">
          <cell r="A22527" t="str">
            <v>60191013P1MTY1</v>
          </cell>
          <cell r="Q22527">
            <v>24</v>
          </cell>
        </row>
        <row r="22528">
          <cell r="A22528" t="str">
            <v>SL-80004MONDP</v>
          </cell>
          <cell r="Q22528">
            <v>26</v>
          </cell>
        </row>
        <row r="22529">
          <cell r="A22529" t="str">
            <v>SL-80004MTY3</v>
          </cell>
          <cell r="Q22529">
            <v>140</v>
          </cell>
        </row>
        <row r="22530">
          <cell r="A22530" t="str">
            <v>SL-71376MONDP</v>
          </cell>
          <cell r="Q22530">
            <v>25</v>
          </cell>
        </row>
        <row r="22531">
          <cell r="A22531" t="str">
            <v>SL-71376MTY3</v>
          </cell>
          <cell r="Q22531">
            <v>500</v>
          </cell>
        </row>
        <row r="22532">
          <cell r="A22532" t="str">
            <v>10137302G1MONEP</v>
          </cell>
          <cell r="Q22532">
            <v>74</v>
          </cell>
        </row>
        <row r="22533">
          <cell r="A22533" t="str">
            <v>10137302G1MTY1</v>
          </cell>
          <cell r="Q22533">
            <v>1</v>
          </cell>
        </row>
        <row r="22534">
          <cell r="A22534" t="str">
            <v>10137302G1MTY1</v>
          </cell>
          <cell r="Q22534">
            <v>54</v>
          </cell>
        </row>
        <row r="22535">
          <cell r="A22535" t="str">
            <v>10137302G1MTY1</v>
          </cell>
          <cell r="Q22535">
            <v>33</v>
          </cell>
        </row>
        <row r="22536">
          <cell r="A22536" t="str">
            <v>10137302G1MTY3</v>
          </cell>
          <cell r="Q22536">
            <v>50</v>
          </cell>
        </row>
        <row r="22537">
          <cell r="A22537" t="str">
            <v>10137307G1MONEP</v>
          </cell>
          <cell r="Q22537">
            <v>86</v>
          </cell>
        </row>
        <row r="22538">
          <cell r="A22538" t="str">
            <v>10137307G1MRBM</v>
          </cell>
          <cell r="Q22538">
            <v>5</v>
          </cell>
        </row>
        <row r="22539">
          <cell r="A22539" t="str">
            <v>10137307G1MTY1</v>
          </cell>
          <cell r="Q22539">
            <v>25</v>
          </cell>
        </row>
        <row r="22540">
          <cell r="A22540" t="str">
            <v>10137307G1MTY1</v>
          </cell>
          <cell r="Q22540">
            <v>21</v>
          </cell>
        </row>
        <row r="22541">
          <cell r="A22541" t="str">
            <v>10137307G1MTY1</v>
          </cell>
          <cell r="Q22541">
            <v>7</v>
          </cell>
        </row>
        <row r="22542">
          <cell r="A22542" t="str">
            <v>10137307G1MTY3</v>
          </cell>
          <cell r="Q22542">
            <v>2</v>
          </cell>
        </row>
        <row r="22543">
          <cell r="A22543" t="str">
            <v>10137307G1MTY3</v>
          </cell>
          <cell r="Q22543">
            <v>3</v>
          </cell>
        </row>
        <row r="22544">
          <cell r="A22544" t="str">
            <v>10137308G1MONEP</v>
          </cell>
          <cell r="Q22544">
            <v>61</v>
          </cell>
        </row>
        <row r="22545">
          <cell r="A22545" t="str">
            <v>10137308G1MRBM</v>
          </cell>
          <cell r="Q22545">
            <v>16</v>
          </cell>
        </row>
        <row r="22546">
          <cell r="A22546" t="str">
            <v>10137308G1MTY1</v>
          </cell>
          <cell r="Q22546">
            <v>1</v>
          </cell>
        </row>
        <row r="22547">
          <cell r="A22547" t="str">
            <v>10137308G1MTY1</v>
          </cell>
          <cell r="Q22547">
            <v>9</v>
          </cell>
        </row>
        <row r="22548">
          <cell r="A22548" t="str">
            <v>10137308G1MTY1</v>
          </cell>
          <cell r="Q22548">
            <v>125</v>
          </cell>
        </row>
        <row r="22549">
          <cell r="A22549" t="str">
            <v>10137304G1FGEP</v>
          </cell>
          <cell r="Q22549">
            <v>8</v>
          </cell>
        </row>
        <row r="22550">
          <cell r="A22550" t="str">
            <v>10137304G1MONEP</v>
          </cell>
          <cell r="Q22550">
            <v>89</v>
          </cell>
        </row>
        <row r="22551">
          <cell r="A22551" t="str">
            <v>10137304G1MTY1</v>
          </cell>
          <cell r="Q22551">
            <v>5</v>
          </cell>
        </row>
        <row r="22552">
          <cell r="A22552" t="str">
            <v>10137304G1MTY1</v>
          </cell>
          <cell r="Q22552">
            <v>40</v>
          </cell>
        </row>
        <row r="22553">
          <cell r="A22553" t="str">
            <v>10137306G1MONEP</v>
          </cell>
          <cell r="Q22553">
            <v>50</v>
          </cell>
        </row>
        <row r="22554">
          <cell r="A22554" t="str">
            <v>10137306G1MTY1</v>
          </cell>
          <cell r="Q22554">
            <v>36</v>
          </cell>
        </row>
        <row r="22555">
          <cell r="A22555" t="str">
            <v>10137306G1MTY1</v>
          </cell>
          <cell r="Q22555">
            <v>1</v>
          </cell>
        </row>
        <row r="22556">
          <cell r="A22556" t="str">
            <v>10137306G1MTY1</v>
          </cell>
          <cell r="Q22556">
            <v>10</v>
          </cell>
        </row>
        <row r="22557">
          <cell r="A22557" t="str">
            <v>10137305G1MONEP</v>
          </cell>
          <cell r="Q22557">
            <v>59</v>
          </cell>
        </row>
        <row r="22558">
          <cell r="A22558" t="str">
            <v>10137305G1MTY1</v>
          </cell>
          <cell r="Q22558">
            <v>114</v>
          </cell>
        </row>
        <row r="22559">
          <cell r="A22559" t="str">
            <v>101373P1MTY1</v>
          </cell>
          <cell r="Q22559">
            <v>500</v>
          </cell>
        </row>
        <row r="22560">
          <cell r="A22560" t="str">
            <v>10137303G1MONEP</v>
          </cell>
          <cell r="Q22560">
            <v>76</v>
          </cell>
        </row>
        <row r="22561">
          <cell r="A22561" t="str">
            <v>10137303G1MTY1</v>
          </cell>
          <cell r="Q22561">
            <v>15</v>
          </cell>
        </row>
        <row r="22562">
          <cell r="A22562" t="str">
            <v>10137303G1MTY1</v>
          </cell>
          <cell r="Q22562">
            <v>33</v>
          </cell>
        </row>
        <row r="22563">
          <cell r="A22563" t="str">
            <v>10137303G1MTY1</v>
          </cell>
          <cell r="Q22563">
            <v>23</v>
          </cell>
        </row>
        <row r="22564">
          <cell r="A22564" t="str">
            <v>10137303G1MTY3</v>
          </cell>
          <cell r="Q22564">
            <v>17</v>
          </cell>
        </row>
        <row r="22565">
          <cell r="A22565" t="str">
            <v>10141864G1FGEP</v>
          </cell>
          <cell r="Q22565">
            <v>19</v>
          </cell>
        </row>
        <row r="22566">
          <cell r="A22566" t="str">
            <v>10141864G1MONEP</v>
          </cell>
          <cell r="Q22566">
            <v>69</v>
          </cell>
        </row>
        <row r="22567">
          <cell r="A22567" t="str">
            <v>10141864G1MTY1</v>
          </cell>
          <cell r="Q22567">
            <v>10</v>
          </cell>
        </row>
        <row r="22568">
          <cell r="A22568" t="str">
            <v>10141864G1MTY1</v>
          </cell>
          <cell r="Q22568">
            <v>2</v>
          </cell>
        </row>
        <row r="22569">
          <cell r="A22569" t="str">
            <v>10141864G1MTY1</v>
          </cell>
          <cell r="Q22569">
            <v>1</v>
          </cell>
        </row>
        <row r="22570">
          <cell r="A22570" t="str">
            <v>101374P1MTY1</v>
          </cell>
          <cell r="Q22570">
            <v>3300</v>
          </cell>
        </row>
        <row r="22571">
          <cell r="A22571" t="str">
            <v>10137313G1MONEP</v>
          </cell>
          <cell r="Q22571">
            <v>11</v>
          </cell>
        </row>
        <row r="22572">
          <cell r="A22572" t="str">
            <v>10137313G1MONXDU100</v>
          </cell>
          <cell r="Q22572">
            <v>28</v>
          </cell>
        </row>
        <row r="22573">
          <cell r="A22573" t="str">
            <v>10137313G1MTY1</v>
          </cell>
          <cell r="Q22573">
            <v>2</v>
          </cell>
        </row>
        <row r="22574">
          <cell r="A22574" t="str">
            <v>10137313G1MTY1</v>
          </cell>
          <cell r="Q22574">
            <v>148</v>
          </cell>
        </row>
        <row r="22575">
          <cell r="A22575" t="str">
            <v>10137314G1MONEP</v>
          </cell>
          <cell r="Q22575">
            <v>3</v>
          </cell>
        </row>
        <row r="22576">
          <cell r="A22576" t="str">
            <v>10137314G1MONXDU100</v>
          </cell>
          <cell r="Q22576">
            <v>43</v>
          </cell>
        </row>
        <row r="22577">
          <cell r="A22577" t="str">
            <v>10137314G1MTY1</v>
          </cell>
          <cell r="Q22577">
            <v>75</v>
          </cell>
        </row>
        <row r="22578">
          <cell r="A22578" t="str">
            <v>10137314G1MTY3</v>
          </cell>
          <cell r="Q22578">
            <v>24</v>
          </cell>
        </row>
        <row r="22579">
          <cell r="A22579" t="str">
            <v>10137314G1MTY3</v>
          </cell>
          <cell r="Q22579">
            <v>26</v>
          </cell>
        </row>
        <row r="22580">
          <cell r="A22580" t="str">
            <v>10137314G1MTY3</v>
          </cell>
          <cell r="Q22580">
            <v>25</v>
          </cell>
        </row>
        <row r="22581">
          <cell r="A22581" t="str">
            <v>10141135G1MKFG</v>
          </cell>
          <cell r="Q22581">
            <v>5</v>
          </cell>
        </row>
        <row r="22582">
          <cell r="A22582" t="str">
            <v>10141136G1FGEP</v>
          </cell>
          <cell r="Q22582">
            <v>23</v>
          </cell>
        </row>
        <row r="22583">
          <cell r="A22583" t="str">
            <v>10141136G1MKFG</v>
          </cell>
          <cell r="Q22583">
            <v>23</v>
          </cell>
        </row>
        <row r="22584">
          <cell r="A22584" t="str">
            <v>10137316G1MKFG</v>
          </cell>
          <cell r="Q22584">
            <v>12</v>
          </cell>
        </row>
        <row r="22585">
          <cell r="A22585" t="str">
            <v>10137318G1FGEP</v>
          </cell>
          <cell r="Q22585">
            <v>40</v>
          </cell>
        </row>
        <row r="22586">
          <cell r="A22586" t="str">
            <v>10137318G1MKFG</v>
          </cell>
          <cell r="Q22586">
            <v>25</v>
          </cell>
        </row>
        <row r="22587">
          <cell r="A22587" t="str">
            <v>10141987P1MKFG</v>
          </cell>
          <cell r="Q22587">
            <v>2</v>
          </cell>
        </row>
        <row r="22588">
          <cell r="A22588" t="str">
            <v>10141987P1MON-AFC</v>
          </cell>
          <cell r="Q22588">
            <v>5</v>
          </cell>
        </row>
        <row r="22589">
          <cell r="A22589" t="str">
            <v>10141987P2FGSM</v>
          </cell>
          <cell r="Q22589">
            <v>10</v>
          </cell>
        </row>
        <row r="22590">
          <cell r="A22590" t="str">
            <v>10141987P2MKFG</v>
          </cell>
          <cell r="Q22590">
            <v>8</v>
          </cell>
        </row>
        <row r="22591">
          <cell r="A22591" t="str">
            <v>10142463P1MTY3</v>
          </cell>
          <cell r="Q22591">
            <v>1</v>
          </cell>
        </row>
        <row r="22592">
          <cell r="A22592" t="str">
            <v>10142452P1MTY3</v>
          </cell>
          <cell r="Q22592">
            <v>4</v>
          </cell>
        </row>
        <row r="22593">
          <cell r="A22593" t="str">
            <v>60163238MTY3</v>
          </cell>
          <cell r="Q22593">
            <v>3</v>
          </cell>
        </row>
        <row r="22594">
          <cell r="A22594" t="str">
            <v>10080937G03MTY1</v>
          </cell>
          <cell r="Q22594">
            <v>4</v>
          </cell>
        </row>
        <row r="22595">
          <cell r="A22595" t="str">
            <v>10080937G03MTY1</v>
          </cell>
          <cell r="Q22595">
            <v>5</v>
          </cell>
        </row>
        <row r="22596">
          <cell r="A22596" t="str">
            <v>10080937G03MTY3</v>
          </cell>
          <cell r="Q22596">
            <v>3</v>
          </cell>
        </row>
        <row r="22597">
          <cell r="A22597" t="str">
            <v>10080937G04MONDA</v>
          </cell>
          <cell r="Q22597">
            <v>14</v>
          </cell>
        </row>
        <row r="22598">
          <cell r="A22598" t="str">
            <v>10080937G04MTY1</v>
          </cell>
          <cell r="Q22598">
            <v>10</v>
          </cell>
        </row>
        <row r="22599">
          <cell r="A22599" t="str">
            <v>10080937G04MTY3</v>
          </cell>
          <cell r="Q22599">
            <v>9</v>
          </cell>
        </row>
        <row r="22600">
          <cell r="A22600" t="str">
            <v>10080937G04MTY3</v>
          </cell>
          <cell r="Q22600">
            <v>5</v>
          </cell>
        </row>
        <row r="22601">
          <cell r="A22601" t="str">
            <v>10080937G05MONDA</v>
          </cell>
          <cell r="Q22601">
            <v>15</v>
          </cell>
        </row>
        <row r="22602">
          <cell r="A22602" t="str">
            <v>10080937G05MTY3</v>
          </cell>
          <cell r="Q22602">
            <v>5</v>
          </cell>
        </row>
        <row r="22603">
          <cell r="A22603" t="str">
            <v>10077994MONXDU100</v>
          </cell>
          <cell r="Q22603">
            <v>68</v>
          </cell>
        </row>
        <row r="22604">
          <cell r="A22604" t="str">
            <v>319891G5MONDP</v>
          </cell>
          <cell r="Q22604">
            <v>26</v>
          </cell>
        </row>
        <row r="22605">
          <cell r="A22605" t="str">
            <v>319891G5MTY1</v>
          </cell>
          <cell r="Q22605">
            <v>181</v>
          </cell>
        </row>
        <row r="22606">
          <cell r="A22606" t="str">
            <v>319891G5MTY3</v>
          </cell>
          <cell r="Q22606">
            <v>72</v>
          </cell>
        </row>
        <row r="22607">
          <cell r="A22607" t="str">
            <v>319891G5MTY3</v>
          </cell>
          <cell r="Q22607">
            <v>128</v>
          </cell>
        </row>
        <row r="22608">
          <cell r="A22608" t="str">
            <v>319891G5MTY3</v>
          </cell>
          <cell r="Q22608">
            <v>200</v>
          </cell>
        </row>
        <row r="22609">
          <cell r="A22609" t="str">
            <v>196619P20MTY1</v>
          </cell>
          <cell r="Q22609">
            <v>350</v>
          </cell>
        </row>
        <row r="22610">
          <cell r="A22610" t="str">
            <v>196619P20MTY1</v>
          </cell>
          <cell r="Q22610">
            <v>50</v>
          </cell>
        </row>
        <row r="22611">
          <cell r="A22611" t="str">
            <v>10077954G09MONEP</v>
          </cell>
          <cell r="Q22611">
            <v>48</v>
          </cell>
        </row>
        <row r="22612">
          <cell r="A22612" t="str">
            <v>10077954G09MTY1</v>
          </cell>
          <cell r="Q22612">
            <v>50</v>
          </cell>
        </row>
        <row r="22613">
          <cell r="A22613" t="str">
            <v>10077954G09MTY3</v>
          </cell>
          <cell r="Q22613">
            <v>22</v>
          </cell>
        </row>
        <row r="22614">
          <cell r="A22614" t="str">
            <v>10077954G09MTY3</v>
          </cell>
          <cell r="Q22614">
            <v>50</v>
          </cell>
        </row>
        <row r="22615">
          <cell r="A22615" t="str">
            <v>10077954G09MTY3</v>
          </cell>
          <cell r="Q22615">
            <v>200</v>
          </cell>
        </row>
        <row r="22616">
          <cell r="A22616" t="str">
            <v>10077954G09MTY3</v>
          </cell>
          <cell r="Q22616">
            <v>50</v>
          </cell>
        </row>
        <row r="22617">
          <cell r="A22617" t="str">
            <v>196619P21MTY1</v>
          </cell>
          <cell r="Q22617">
            <v>450</v>
          </cell>
        </row>
        <row r="22618">
          <cell r="A22618" t="str">
            <v>10080938G11MTY1</v>
          </cell>
          <cell r="Q22618">
            <v>3</v>
          </cell>
        </row>
        <row r="22619">
          <cell r="A22619" t="str">
            <v>10080938G11MTY3</v>
          </cell>
          <cell r="Q22619">
            <v>10</v>
          </cell>
        </row>
        <row r="22620">
          <cell r="A22620" t="str">
            <v>10128461P1MON-AFC</v>
          </cell>
          <cell r="Q22620">
            <v>1</v>
          </cell>
        </row>
        <row r="22621">
          <cell r="A22621" t="str">
            <v>10142483P1WHPIPING</v>
          </cell>
          <cell r="Q22621">
            <v>14</v>
          </cell>
        </row>
        <row r="22622">
          <cell r="A22622" t="str">
            <v>10103688P1MON-AFC</v>
          </cell>
          <cell r="Q22622">
            <v>6</v>
          </cell>
        </row>
        <row r="22623">
          <cell r="A22623" t="str">
            <v>10103688P1MTY3</v>
          </cell>
          <cell r="Q22623">
            <v>1</v>
          </cell>
        </row>
        <row r="22624">
          <cell r="A22624" t="str">
            <v>10103688P1MTY3</v>
          </cell>
          <cell r="Q22624">
            <v>1</v>
          </cell>
        </row>
        <row r="22625">
          <cell r="A22625" t="str">
            <v>10103688P1MTY3</v>
          </cell>
          <cell r="Q22625">
            <v>1</v>
          </cell>
        </row>
        <row r="22626">
          <cell r="A22626" t="str">
            <v>10103688P1MTY3</v>
          </cell>
          <cell r="Q22626">
            <v>1</v>
          </cell>
        </row>
        <row r="22627">
          <cell r="A22627" t="str">
            <v>10103688P1MTY3</v>
          </cell>
          <cell r="Q22627">
            <v>2</v>
          </cell>
        </row>
        <row r="22628">
          <cell r="A22628" t="str">
            <v>10103688P1MTY3</v>
          </cell>
          <cell r="Q22628">
            <v>1</v>
          </cell>
        </row>
        <row r="22629">
          <cell r="A22629" t="str">
            <v>10103688P1MTY3</v>
          </cell>
          <cell r="Q22629">
            <v>1</v>
          </cell>
        </row>
        <row r="22630">
          <cell r="A22630" t="str">
            <v>10103688P1REC-LARTX</v>
          </cell>
          <cell r="Q22630">
            <v>23</v>
          </cell>
        </row>
        <row r="22631">
          <cell r="A22631" t="str">
            <v>10103703P1MON-AFC</v>
          </cell>
          <cell r="Q22631">
            <v>2</v>
          </cell>
        </row>
        <row r="22632">
          <cell r="A22632" t="str">
            <v>10103703P1MTY1</v>
          </cell>
          <cell r="Q22632">
            <v>3</v>
          </cell>
        </row>
        <row r="22633">
          <cell r="A22633" t="str">
            <v>10103703P1MTY1</v>
          </cell>
          <cell r="Q22633">
            <v>1</v>
          </cell>
        </row>
        <row r="22634">
          <cell r="A22634" t="str">
            <v>10103703P1MTY3</v>
          </cell>
          <cell r="Q22634">
            <v>1</v>
          </cell>
        </row>
        <row r="22635">
          <cell r="A22635" t="str">
            <v>10103703P1MTY3</v>
          </cell>
          <cell r="Q22635">
            <v>1</v>
          </cell>
        </row>
        <row r="22636">
          <cell r="A22636" t="str">
            <v>60158964MONXDU</v>
          </cell>
          <cell r="Q22636">
            <v>17</v>
          </cell>
        </row>
        <row r="22637">
          <cell r="A22637" t="str">
            <v>60158964MTY1</v>
          </cell>
          <cell r="Q22637">
            <v>5</v>
          </cell>
        </row>
        <row r="22638">
          <cell r="A22638" t="str">
            <v>60158964MTY1</v>
          </cell>
          <cell r="Q22638">
            <v>7</v>
          </cell>
        </row>
        <row r="22639">
          <cell r="A22639" t="str">
            <v>60158964MTY1</v>
          </cell>
          <cell r="Q22639">
            <v>89</v>
          </cell>
        </row>
        <row r="22640">
          <cell r="A22640" t="str">
            <v>60158964MTY3</v>
          </cell>
          <cell r="Q22640">
            <v>92</v>
          </cell>
        </row>
        <row r="22641">
          <cell r="A22641" t="str">
            <v>10127622P11MTY1</v>
          </cell>
          <cell r="Q22641">
            <v>438</v>
          </cell>
        </row>
        <row r="22642">
          <cell r="A22642" t="str">
            <v>10144210G1REC-LARTX</v>
          </cell>
          <cell r="Q22642">
            <v>7</v>
          </cell>
        </row>
        <row r="22643">
          <cell r="A22643" t="str">
            <v>60193065P1MONDP</v>
          </cell>
          <cell r="Q22643">
            <v>271</v>
          </cell>
        </row>
        <row r="22644">
          <cell r="A22644" t="str">
            <v>60193065P1MTY1</v>
          </cell>
          <cell r="Q22644">
            <v>431</v>
          </cell>
        </row>
        <row r="22645">
          <cell r="A22645" t="str">
            <v>60193065P1MTY1</v>
          </cell>
          <cell r="Q22645">
            <v>57</v>
          </cell>
        </row>
        <row r="22646">
          <cell r="A22646" t="str">
            <v>60193065P1MTY1</v>
          </cell>
          <cell r="Q22646">
            <v>1181</v>
          </cell>
        </row>
        <row r="22647">
          <cell r="A22647" t="str">
            <v>60193065P1MTY3</v>
          </cell>
          <cell r="Q22647">
            <v>52</v>
          </cell>
        </row>
        <row r="22648">
          <cell r="A22648" t="str">
            <v>60193065P1MTY3</v>
          </cell>
          <cell r="Q22648">
            <v>3</v>
          </cell>
        </row>
        <row r="22649">
          <cell r="A22649" t="str">
            <v>10143598P1MKFG</v>
          </cell>
          <cell r="Q22649">
            <v>5</v>
          </cell>
        </row>
        <row r="22650">
          <cell r="A22650" t="str">
            <v>10143598P1MTY3</v>
          </cell>
          <cell r="Q22650">
            <v>1</v>
          </cell>
        </row>
        <row r="22651">
          <cell r="A22651" t="str">
            <v>10143597P1WHPIPING</v>
          </cell>
          <cell r="Q22651">
            <v>47</v>
          </cell>
        </row>
        <row r="22652">
          <cell r="A22652" t="str">
            <v>10123806G01MKFG</v>
          </cell>
          <cell r="Q22652">
            <v>10</v>
          </cell>
        </row>
        <row r="22653">
          <cell r="A22653" t="str">
            <v>10123806G01MKFG</v>
          </cell>
          <cell r="Q22653">
            <v>8</v>
          </cell>
        </row>
        <row r="22654">
          <cell r="A22654" t="str">
            <v>60185853MTY1</v>
          </cell>
          <cell r="Q22654">
            <v>27</v>
          </cell>
        </row>
        <row r="22655">
          <cell r="A22655" t="str">
            <v>60185853MTY3</v>
          </cell>
          <cell r="Q22655">
            <v>3</v>
          </cell>
        </row>
        <row r="22656">
          <cell r="A22656" t="str">
            <v>60185862MONEP</v>
          </cell>
          <cell r="Q22656">
            <v>4</v>
          </cell>
        </row>
        <row r="22657">
          <cell r="A22657" t="str">
            <v>60185862MRBM</v>
          </cell>
          <cell r="Q22657">
            <v>96</v>
          </cell>
        </row>
        <row r="22658">
          <cell r="A22658" t="str">
            <v>60185862MTY1</v>
          </cell>
          <cell r="Q22658">
            <v>31</v>
          </cell>
        </row>
        <row r="22659">
          <cell r="A22659" t="str">
            <v>60185862MTY3</v>
          </cell>
          <cell r="Q22659">
            <v>2</v>
          </cell>
        </row>
        <row r="22660">
          <cell r="A22660" t="str">
            <v>60185862MTY3</v>
          </cell>
          <cell r="Q22660">
            <v>1</v>
          </cell>
        </row>
        <row r="22661">
          <cell r="A22661" t="str">
            <v>60186167MONEP</v>
          </cell>
          <cell r="Q22661">
            <v>3</v>
          </cell>
        </row>
        <row r="22662">
          <cell r="A22662" t="str">
            <v>60186167MTY1</v>
          </cell>
          <cell r="Q22662">
            <v>10</v>
          </cell>
        </row>
        <row r="22663">
          <cell r="A22663" t="str">
            <v>60186174MONEP</v>
          </cell>
          <cell r="Q22663">
            <v>2</v>
          </cell>
        </row>
        <row r="22664">
          <cell r="A22664" t="str">
            <v>60186174MTY1</v>
          </cell>
          <cell r="Q22664">
            <v>13</v>
          </cell>
        </row>
        <row r="22665">
          <cell r="A22665" t="str">
            <v>60186174MTY3</v>
          </cell>
          <cell r="Q22665">
            <v>11</v>
          </cell>
        </row>
        <row r="22666">
          <cell r="A22666" t="str">
            <v>60185906MONEP</v>
          </cell>
          <cell r="Q22666">
            <v>3</v>
          </cell>
        </row>
        <row r="22667">
          <cell r="A22667" t="str">
            <v>60185906MTY1</v>
          </cell>
          <cell r="Q22667">
            <v>2</v>
          </cell>
        </row>
        <row r="22668">
          <cell r="A22668" t="str">
            <v>60185906MTY1</v>
          </cell>
          <cell r="Q22668">
            <v>3</v>
          </cell>
        </row>
        <row r="22669">
          <cell r="A22669" t="str">
            <v>60185906MTY1</v>
          </cell>
          <cell r="Q22669">
            <v>8</v>
          </cell>
        </row>
        <row r="22670">
          <cell r="A22670" t="str">
            <v>60185906MTY1</v>
          </cell>
          <cell r="Q22670">
            <v>3</v>
          </cell>
        </row>
        <row r="22671">
          <cell r="A22671" t="str">
            <v>60185906MTY1</v>
          </cell>
          <cell r="Q22671">
            <v>6</v>
          </cell>
        </row>
        <row r="22672">
          <cell r="A22672" t="str">
            <v>60185906MTY1</v>
          </cell>
          <cell r="Q22672">
            <v>7</v>
          </cell>
        </row>
        <row r="22673">
          <cell r="A22673" t="str">
            <v>10123807G01MKFG</v>
          </cell>
          <cell r="Q22673">
            <v>18</v>
          </cell>
        </row>
        <row r="22674">
          <cell r="A22674" t="str">
            <v>10123807G01MKFG</v>
          </cell>
          <cell r="Q22674">
            <v>3</v>
          </cell>
        </row>
        <row r="22675">
          <cell r="A22675" t="str">
            <v>10123802G01FGEP</v>
          </cell>
          <cell r="Q22675">
            <v>8</v>
          </cell>
        </row>
        <row r="22676">
          <cell r="A22676" t="str">
            <v>10123802G01MKFG</v>
          </cell>
          <cell r="Q22676">
            <v>12</v>
          </cell>
        </row>
        <row r="22677">
          <cell r="A22677" t="str">
            <v>SL-71120MON-AFC</v>
          </cell>
          <cell r="Q22677">
            <v>2</v>
          </cell>
        </row>
        <row r="22678">
          <cell r="A22678" t="str">
            <v>SL-71120MTY1</v>
          </cell>
          <cell r="Q22678">
            <v>45</v>
          </cell>
        </row>
        <row r="22679">
          <cell r="A22679" t="str">
            <v>SL-71120REC-LARTX</v>
          </cell>
          <cell r="Q22679">
            <v>25</v>
          </cell>
        </row>
        <row r="22680">
          <cell r="A22680" t="str">
            <v>10140985P2MON-AFC</v>
          </cell>
          <cell r="Q22680">
            <v>65</v>
          </cell>
        </row>
        <row r="22681">
          <cell r="A22681" t="str">
            <v>10140985P2MONEP</v>
          </cell>
          <cell r="Q22681">
            <v>11</v>
          </cell>
        </row>
        <row r="22682">
          <cell r="A22682" t="str">
            <v>10140985P2MTY1</v>
          </cell>
          <cell r="Q22682">
            <v>157</v>
          </cell>
        </row>
        <row r="22683">
          <cell r="A22683" t="str">
            <v>10145675P1MTY1</v>
          </cell>
          <cell r="Q22683">
            <v>700</v>
          </cell>
        </row>
        <row r="22684">
          <cell r="A22684" t="str">
            <v>10145675P1MTY1</v>
          </cell>
          <cell r="Q22684">
            <v>5800</v>
          </cell>
        </row>
        <row r="22685">
          <cell r="A22685" t="str">
            <v>10145675P1MTY3</v>
          </cell>
          <cell r="Q22685">
            <v>4200</v>
          </cell>
        </row>
        <row r="22686">
          <cell r="A22686" t="str">
            <v>10145675P1REC-LARTX</v>
          </cell>
          <cell r="Q22686">
            <v>4400</v>
          </cell>
        </row>
        <row r="22687">
          <cell r="A22687" t="str">
            <v>MCL165E1ADYZ21REC-LARTX</v>
          </cell>
          <cell r="Q22687">
            <v>8</v>
          </cell>
        </row>
        <row r="22688">
          <cell r="A22688" t="str">
            <v>10142013P1MONDP</v>
          </cell>
          <cell r="Q22688">
            <v>120</v>
          </cell>
        </row>
        <row r="22689">
          <cell r="A22689" t="str">
            <v>10142013P1MTY3</v>
          </cell>
          <cell r="Q22689">
            <v>207</v>
          </cell>
        </row>
        <row r="22690">
          <cell r="A22690" t="str">
            <v>10142512G1MTY3</v>
          </cell>
          <cell r="Q22690">
            <v>5</v>
          </cell>
        </row>
        <row r="22691">
          <cell r="A22691" t="str">
            <v>10142511P1MTY1</v>
          </cell>
          <cell r="Q22691">
            <v>4</v>
          </cell>
        </row>
        <row r="22692">
          <cell r="A22692" t="str">
            <v>10142511P1MTY3</v>
          </cell>
          <cell r="Q22692">
            <v>5</v>
          </cell>
        </row>
        <row r="22693">
          <cell r="A22693" t="str">
            <v>10144211G1MTY1</v>
          </cell>
          <cell r="Q22693">
            <v>5</v>
          </cell>
        </row>
        <row r="22694">
          <cell r="A22694" t="str">
            <v>10144211G1MTY3</v>
          </cell>
          <cell r="Q22694">
            <v>10</v>
          </cell>
        </row>
        <row r="22695">
          <cell r="A22695" t="str">
            <v>10012510MTY1</v>
          </cell>
          <cell r="Q22695">
            <v>14</v>
          </cell>
        </row>
        <row r="22696">
          <cell r="A22696" t="str">
            <v>10123805G01MKFG</v>
          </cell>
          <cell r="Q22696">
            <v>2</v>
          </cell>
        </row>
        <row r="22697">
          <cell r="A22697" t="str">
            <v>10123805G01MKFG</v>
          </cell>
          <cell r="Q22697">
            <v>5</v>
          </cell>
        </row>
        <row r="22698">
          <cell r="A22698" t="str">
            <v>10144462P2MKFG</v>
          </cell>
          <cell r="Q22698">
            <v>4</v>
          </cell>
        </row>
        <row r="22699">
          <cell r="A22699" t="str">
            <v>10144462P2WHPIPING</v>
          </cell>
          <cell r="Q22699">
            <v>5</v>
          </cell>
        </row>
        <row r="22700">
          <cell r="A22700" t="str">
            <v>10144462P1MONSKID</v>
          </cell>
          <cell r="Q22700">
            <v>4</v>
          </cell>
        </row>
        <row r="22701">
          <cell r="A22701" t="str">
            <v>10144462P1WHPIPING</v>
          </cell>
          <cell r="Q22701">
            <v>8</v>
          </cell>
        </row>
        <row r="22702">
          <cell r="A22702" t="str">
            <v>334057P4WHPIPING</v>
          </cell>
          <cell r="Q22702">
            <v>8</v>
          </cell>
        </row>
        <row r="22703">
          <cell r="A22703" t="str">
            <v>10142933P2MKFG</v>
          </cell>
          <cell r="Q22703">
            <v>2</v>
          </cell>
        </row>
        <row r="22704">
          <cell r="A22704" t="str">
            <v>10142933P2WHPIPING</v>
          </cell>
          <cell r="Q22704">
            <v>12</v>
          </cell>
        </row>
        <row r="22705">
          <cell r="A22705" t="str">
            <v>10127390P1MKFG</v>
          </cell>
          <cell r="Q22705">
            <v>14</v>
          </cell>
        </row>
        <row r="22706">
          <cell r="A22706" t="str">
            <v>10127390P1MTY1</v>
          </cell>
          <cell r="Q22706">
            <v>8</v>
          </cell>
        </row>
        <row r="22707">
          <cell r="A22707" t="str">
            <v>10127389P1MKFG</v>
          </cell>
          <cell r="Q22707">
            <v>24</v>
          </cell>
        </row>
        <row r="22708">
          <cell r="A22708" t="str">
            <v>10142933P1MKFG</v>
          </cell>
          <cell r="Q22708">
            <v>2</v>
          </cell>
        </row>
        <row r="22709">
          <cell r="A22709" t="str">
            <v>10142933P1WHPIPING</v>
          </cell>
          <cell r="Q22709">
            <v>12</v>
          </cell>
        </row>
        <row r="22710">
          <cell r="A22710" t="str">
            <v>10144818G1FGEP</v>
          </cell>
          <cell r="Q22710">
            <v>55</v>
          </cell>
        </row>
        <row r="22711">
          <cell r="A22711" t="str">
            <v>10144818G1MKFG</v>
          </cell>
          <cell r="Q22711">
            <v>64</v>
          </cell>
        </row>
        <row r="22712">
          <cell r="A22712" t="str">
            <v>10123836G1MKFG</v>
          </cell>
          <cell r="Q22712">
            <v>22</v>
          </cell>
        </row>
        <row r="22713">
          <cell r="A22713" t="str">
            <v>10123836G1MKFG</v>
          </cell>
          <cell r="Q22713">
            <v>2</v>
          </cell>
        </row>
        <row r="22714">
          <cell r="A22714" t="str">
            <v>10146706P1MONXDU</v>
          </cell>
          <cell r="Q22714">
            <v>9.7568000000000001</v>
          </cell>
        </row>
        <row r="22715">
          <cell r="A22715" t="str">
            <v>10146706P1MTY1</v>
          </cell>
          <cell r="Q22715">
            <v>63</v>
          </cell>
        </row>
        <row r="22716">
          <cell r="A22716" t="str">
            <v>10146706P1MTY1</v>
          </cell>
          <cell r="Q22716">
            <v>33</v>
          </cell>
        </row>
        <row r="22717">
          <cell r="A22717" t="str">
            <v>10146706P1MTY1</v>
          </cell>
          <cell r="Q22717">
            <v>1</v>
          </cell>
        </row>
        <row r="22718">
          <cell r="A22718" t="str">
            <v>10146706P1MTY3</v>
          </cell>
          <cell r="Q22718">
            <v>90</v>
          </cell>
        </row>
        <row r="22719">
          <cell r="A22719" t="str">
            <v>10146706P1MTY3</v>
          </cell>
          <cell r="Q22719">
            <v>170</v>
          </cell>
        </row>
        <row r="22720">
          <cell r="A22720" t="str">
            <v>10146706P1MTY3</v>
          </cell>
          <cell r="Q22720">
            <v>120</v>
          </cell>
        </row>
        <row r="22721">
          <cell r="A22721" t="str">
            <v>10146706P1MTY3</v>
          </cell>
          <cell r="Q22721">
            <v>137</v>
          </cell>
        </row>
        <row r="22722">
          <cell r="A22722" t="str">
            <v>10146706P1MTY3</v>
          </cell>
          <cell r="Q22722">
            <v>37</v>
          </cell>
        </row>
        <row r="22723">
          <cell r="A22723" t="str">
            <v>10146706P1MTY3</v>
          </cell>
          <cell r="Q22723">
            <v>57</v>
          </cell>
        </row>
        <row r="22724">
          <cell r="A22724" t="str">
            <v>10123845G1MKFG</v>
          </cell>
          <cell r="Q22724">
            <v>18</v>
          </cell>
        </row>
        <row r="22725">
          <cell r="A22725" t="str">
            <v>10123845G1MKFG</v>
          </cell>
          <cell r="Q22725">
            <v>5</v>
          </cell>
        </row>
        <row r="22726">
          <cell r="A22726" t="str">
            <v>10123803G01FGEP</v>
          </cell>
          <cell r="Q22726">
            <v>9</v>
          </cell>
        </row>
        <row r="22727">
          <cell r="A22727" t="str">
            <v>10123803G01MKFG</v>
          </cell>
          <cell r="Q22727">
            <v>12</v>
          </cell>
        </row>
        <row r="22728">
          <cell r="A22728" t="str">
            <v>10144769G01MONEP</v>
          </cell>
          <cell r="Q22728">
            <v>101</v>
          </cell>
        </row>
        <row r="22729">
          <cell r="A22729" t="str">
            <v>10144769G01MTY1</v>
          </cell>
          <cell r="Q22729">
            <v>2</v>
          </cell>
        </row>
        <row r="22730">
          <cell r="A22730" t="str">
            <v>10144769G01MTY1</v>
          </cell>
          <cell r="Q22730">
            <v>43</v>
          </cell>
        </row>
        <row r="22731">
          <cell r="A22731" t="str">
            <v>10144769G01MTY3</v>
          </cell>
          <cell r="Q22731">
            <v>25</v>
          </cell>
        </row>
        <row r="22732">
          <cell r="A22732" t="str">
            <v>10144769G01MTY3</v>
          </cell>
          <cell r="Q22732">
            <v>25</v>
          </cell>
        </row>
        <row r="22733">
          <cell r="A22733" t="str">
            <v>10144769G01MTY3</v>
          </cell>
          <cell r="Q22733">
            <v>25</v>
          </cell>
        </row>
        <row r="22734">
          <cell r="A22734" t="str">
            <v>10144769G01MTY3</v>
          </cell>
          <cell r="Q22734">
            <v>125</v>
          </cell>
        </row>
        <row r="22735">
          <cell r="A22735" t="str">
            <v>10147246MTY1</v>
          </cell>
          <cell r="Q22735">
            <v>218.6</v>
          </cell>
        </row>
        <row r="22736">
          <cell r="A22736" t="str">
            <v>10147257MONEP</v>
          </cell>
          <cell r="Q22736">
            <v>817</v>
          </cell>
        </row>
        <row r="22737">
          <cell r="A22737" t="str">
            <v>10147257MTY1</v>
          </cell>
          <cell r="Q22737">
            <v>305</v>
          </cell>
        </row>
        <row r="22738">
          <cell r="A22738" t="str">
            <v>10147257MTY3</v>
          </cell>
          <cell r="Q22738">
            <v>304.8</v>
          </cell>
        </row>
        <row r="22739">
          <cell r="A22739" t="str">
            <v>10146704P1MON-AFC</v>
          </cell>
          <cell r="Q22739">
            <v>3</v>
          </cell>
        </row>
        <row r="22740">
          <cell r="A22740" t="str">
            <v>10146704P1MTY1</v>
          </cell>
          <cell r="Q22740">
            <v>81</v>
          </cell>
        </row>
        <row r="22741">
          <cell r="A22741" t="str">
            <v>10146704P1MTY1</v>
          </cell>
          <cell r="Q22741">
            <v>1</v>
          </cell>
        </row>
        <row r="22742">
          <cell r="A22742" t="str">
            <v>10146704P1REC-LARTX</v>
          </cell>
          <cell r="Q22742">
            <v>24</v>
          </cell>
        </row>
        <row r="22743">
          <cell r="A22743" t="str">
            <v>10136742P1MON-AFC</v>
          </cell>
          <cell r="Q22743">
            <v>8</v>
          </cell>
        </row>
        <row r="22744">
          <cell r="A22744" t="str">
            <v>10136742P2MTY3</v>
          </cell>
          <cell r="Q22744">
            <v>1</v>
          </cell>
        </row>
        <row r="22745">
          <cell r="A22745" t="str">
            <v>10143382P1MON-AFC</v>
          </cell>
          <cell r="Q22745">
            <v>580</v>
          </cell>
        </row>
        <row r="22746">
          <cell r="A22746" t="str">
            <v>10143382P1MTY1</v>
          </cell>
          <cell r="Q22746">
            <v>1000</v>
          </cell>
        </row>
        <row r="22747">
          <cell r="A22747" t="str">
            <v>10144521G1MONEP</v>
          </cell>
          <cell r="Q22747">
            <v>9</v>
          </cell>
        </row>
        <row r="22748">
          <cell r="A22748" t="str">
            <v>10144521G1MTY1</v>
          </cell>
          <cell r="Q22748">
            <v>5</v>
          </cell>
        </row>
        <row r="22749">
          <cell r="A22749" t="str">
            <v>10144509G1MONEP</v>
          </cell>
          <cell r="Q22749">
            <v>25</v>
          </cell>
        </row>
        <row r="22750">
          <cell r="A22750" t="str">
            <v>10144509G1MTY1</v>
          </cell>
          <cell r="Q22750">
            <v>274</v>
          </cell>
        </row>
        <row r="22751">
          <cell r="A22751" t="str">
            <v>10144509G1MTY3</v>
          </cell>
          <cell r="Q22751">
            <v>100</v>
          </cell>
        </row>
        <row r="22752">
          <cell r="A22752" t="str">
            <v>10144575P1MKFG</v>
          </cell>
          <cell r="Q22752">
            <v>1</v>
          </cell>
        </row>
        <row r="22753">
          <cell r="A22753" t="str">
            <v>10144575P1MTY1</v>
          </cell>
          <cell r="Q22753">
            <v>18</v>
          </cell>
        </row>
        <row r="22754">
          <cell r="A22754" t="str">
            <v>XDM300RCAT5S03FSHIP</v>
          </cell>
          <cell r="Q22754">
            <v>2</v>
          </cell>
        </row>
        <row r="22755">
          <cell r="A22755" t="str">
            <v>10143594G1MTY1</v>
          </cell>
          <cell r="Q22755">
            <v>106</v>
          </cell>
        </row>
        <row r="22756">
          <cell r="A22756" t="str">
            <v>10143594G1MTY1</v>
          </cell>
          <cell r="Q22756">
            <v>97</v>
          </cell>
        </row>
        <row r="22757">
          <cell r="A22757" t="str">
            <v>10143594G1MTY3</v>
          </cell>
          <cell r="Q22757">
            <v>241</v>
          </cell>
        </row>
        <row r="22758">
          <cell r="A22758" t="str">
            <v>10143594G1MTY3</v>
          </cell>
          <cell r="Q22758">
            <v>224</v>
          </cell>
        </row>
        <row r="22759">
          <cell r="A22759" t="str">
            <v>10143594G1MTY3</v>
          </cell>
          <cell r="Q22759">
            <v>225</v>
          </cell>
        </row>
        <row r="22760">
          <cell r="A22760" t="str">
            <v>10143596G1MTY1</v>
          </cell>
          <cell r="Q22760">
            <v>3</v>
          </cell>
        </row>
        <row r="22761">
          <cell r="A22761" t="str">
            <v>10143596G1MTY3</v>
          </cell>
          <cell r="Q22761">
            <v>150</v>
          </cell>
        </row>
        <row r="22762">
          <cell r="A22762" t="str">
            <v>10143596G1MTY3</v>
          </cell>
          <cell r="Q22762">
            <v>50</v>
          </cell>
        </row>
        <row r="22763">
          <cell r="A22763" t="str">
            <v>10143596G1MTY3</v>
          </cell>
          <cell r="Q22763">
            <v>100</v>
          </cell>
        </row>
        <row r="22764">
          <cell r="A22764" t="str">
            <v>10143599G1MTY1</v>
          </cell>
          <cell r="Q22764">
            <v>50</v>
          </cell>
        </row>
        <row r="22765">
          <cell r="A22765" t="str">
            <v>10143599G1MTY1</v>
          </cell>
          <cell r="Q22765">
            <v>3</v>
          </cell>
        </row>
        <row r="22766">
          <cell r="A22766" t="str">
            <v>10143599G1MTY1</v>
          </cell>
          <cell r="Q22766">
            <v>147</v>
          </cell>
        </row>
        <row r="22767">
          <cell r="A22767" t="str">
            <v>10143599G1MTY3</v>
          </cell>
          <cell r="Q22767">
            <v>20</v>
          </cell>
        </row>
        <row r="22768">
          <cell r="A22768" t="str">
            <v>10143599G1MTY3</v>
          </cell>
          <cell r="Q22768">
            <v>40</v>
          </cell>
        </row>
        <row r="22769">
          <cell r="A22769" t="str">
            <v>10143599G1MTY3</v>
          </cell>
          <cell r="Q22769">
            <v>200</v>
          </cell>
        </row>
        <row r="22770">
          <cell r="A22770" t="str">
            <v>10143599G1MTY3</v>
          </cell>
          <cell r="Q22770">
            <v>25</v>
          </cell>
        </row>
        <row r="22771">
          <cell r="A22771" t="str">
            <v>10143599G1MTY3</v>
          </cell>
          <cell r="Q22771">
            <v>85</v>
          </cell>
        </row>
        <row r="22772">
          <cell r="A22772" t="str">
            <v>10143599G1MTY3</v>
          </cell>
          <cell r="Q22772">
            <v>50</v>
          </cell>
        </row>
        <row r="22773">
          <cell r="A22773" t="str">
            <v>10143378G1MTY1</v>
          </cell>
          <cell r="Q22773">
            <v>3</v>
          </cell>
        </row>
        <row r="22774">
          <cell r="A22774" t="str">
            <v>10143378G1MTY1</v>
          </cell>
          <cell r="Q22774">
            <v>74</v>
          </cell>
        </row>
        <row r="22775">
          <cell r="A22775" t="str">
            <v>10143378G1MTY3</v>
          </cell>
          <cell r="Q22775">
            <v>40</v>
          </cell>
        </row>
        <row r="22776">
          <cell r="A22776" t="str">
            <v>10143378G1MTY3</v>
          </cell>
          <cell r="Q22776">
            <v>103</v>
          </cell>
        </row>
        <row r="22777">
          <cell r="A22777" t="str">
            <v>10143378G1MTY3</v>
          </cell>
          <cell r="Q22777">
            <v>3</v>
          </cell>
        </row>
        <row r="22778">
          <cell r="A22778" t="str">
            <v>10143378G1MTY3</v>
          </cell>
          <cell r="Q22778">
            <v>50</v>
          </cell>
        </row>
        <row r="22779">
          <cell r="A22779" t="str">
            <v>10143378G1MTY3</v>
          </cell>
          <cell r="Q22779">
            <v>187</v>
          </cell>
        </row>
        <row r="22780">
          <cell r="A22780" t="str">
            <v>10143378G1MTY3</v>
          </cell>
          <cell r="Q22780">
            <v>40</v>
          </cell>
        </row>
        <row r="22781">
          <cell r="A22781" t="str">
            <v>10143378G1MTY3</v>
          </cell>
          <cell r="Q22781">
            <v>187</v>
          </cell>
        </row>
        <row r="22782">
          <cell r="A22782" t="str">
            <v>10143378G1MTY3</v>
          </cell>
          <cell r="Q22782">
            <v>43</v>
          </cell>
        </row>
        <row r="22783">
          <cell r="A22783" t="str">
            <v>10143378G1MTY3</v>
          </cell>
          <cell r="Q22783">
            <v>150</v>
          </cell>
        </row>
        <row r="22784">
          <cell r="A22784" t="str">
            <v>10143378G1MTY3</v>
          </cell>
          <cell r="Q22784">
            <v>50</v>
          </cell>
        </row>
        <row r="22785">
          <cell r="A22785" t="str">
            <v>10143378G1MTY3</v>
          </cell>
          <cell r="Q22785">
            <v>13</v>
          </cell>
        </row>
        <row r="22786">
          <cell r="A22786" t="str">
            <v>10143752G1MTY1</v>
          </cell>
          <cell r="Q22786">
            <v>103</v>
          </cell>
        </row>
        <row r="22787">
          <cell r="A22787" t="str">
            <v>10143752G1MTY3</v>
          </cell>
          <cell r="Q22787">
            <v>20</v>
          </cell>
        </row>
        <row r="22788">
          <cell r="A22788" t="str">
            <v>10143752G1MTY3</v>
          </cell>
          <cell r="Q22788">
            <v>125</v>
          </cell>
        </row>
        <row r="22789">
          <cell r="A22789" t="str">
            <v>10143667G1MTY1</v>
          </cell>
          <cell r="Q22789">
            <v>74</v>
          </cell>
        </row>
        <row r="22790">
          <cell r="A22790" t="str">
            <v>10143667G1MTY1</v>
          </cell>
          <cell r="Q22790">
            <v>5</v>
          </cell>
        </row>
        <row r="22791">
          <cell r="A22791" t="str">
            <v>10143667G1MTY3</v>
          </cell>
          <cell r="Q22791">
            <v>25</v>
          </cell>
        </row>
        <row r="22792">
          <cell r="A22792" t="str">
            <v>10143667G1MTY3</v>
          </cell>
          <cell r="Q22792">
            <v>55</v>
          </cell>
        </row>
        <row r="22793">
          <cell r="A22793" t="str">
            <v>10143667G1MTY3</v>
          </cell>
          <cell r="Q22793">
            <v>91</v>
          </cell>
        </row>
        <row r="22794">
          <cell r="A22794" t="str">
            <v>10142666G4MTY1</v>
          </cell>
          <cell r="Q22794">
            <v>92</v>
          </cell>
        </row>
        <row r="22795">
          <cell r="A22795" t="str">
            <v>10142666G4MTY1</v>
          </cell>
          <cell r="Q22795">
            <v>64</v>
          </cell>
        </row>
        <row r="22796">
          <cell r="A22796" t="str">
            <v>10142666G4MTY1</v>
          </cell>
          <cell r="Q22796">
            <v>32</v>
          </cell>
        </row>
        <row r="22797">
          <cell r="A22797" t="str">
            <v>10142666G4MTY3</v>
          </cell>
          <cell r="Q22797">
            <v>7</v>
          </cell>
        </row>
        <row r="22798">
          <cell r="A22798" t="str">
            <v>10142666G4MTY3</v>
          </cell>
          <cell r="Q22798">
            <v>150</v>
          </cell>
        </row>
        <row r="22799">
          <cell r="A22799" t="str">
            <v>10142666G4MTY3</v>
          </cell>
          <cell r="Q22799">
            <v>93</v>
          </cell>
        </row>
        <row r="22800">
          <cell r="A22800" t="str">
            <v>10142666G4MTY3</v>
          </cell>
          <cell r="Q22800">
            <v>150</v>
          </cell>
        </row>
        <row r="22801">
          <cell r="A22801" t="str">
            <v>10142666G4MTY3</v>
          </cell>
          <cell r="Q22801">
            <v>47</v>
          </cell>
        </row>
        <row r="22802">
          <cell r="A22802" t="str">
            <v>10142666G4MTY3</v>
          </cell>
          <cell r="Q22802">
            <v>200</v>
          </cell>
        </row>
        <row r="22803">
          <cell r="A22803" t="str">
            <v>10142666G4MTY3</v>
          </cell>
          <cell r="Q22803">
            <v>190</v>
          </cell>
        </row>
        <row r="22804">
          <cell r="A22804" t="str">
            <v>10142666G4MTY3</v>
          </cell>
          <cell r="Q22804">
            <v>60</v>
          </cell>
        </row>
        <row r="22805">
          <cell r="A22805" t="str">
            <v>10142666G4MTY3</v>
          </cell>
          <cell r="Q22805">
            <v>67</v>
          </cell>
        </row>
        <row r="22806">
          <cell r="A22806" t="str">
            <v>10142666G4MTY3</v>
          </cell>
          <cell r="Q22806">
            <v>50</v>
          </cell>
        </row>
        <row r="22807">
          <cell r="A22807" t="str">
            <v>10142666G4MTY3</v>
          </cell>
          <cell r="Q22807">
            <v>197</v>
          </cell>
        </row>
        <row r="22808">
          <cell r="A22808" t="str">
            <v>10142666G4MTY3</v>
          </cell>
          <cell r="Q22808">
            <v>53</v>
          </cell>
        </row>
        <row r="22809">
          <cell r="A22809" t="str">
            <v>10142666G4MTY3</v>
          </cell>
          <cell r="Q22809">
            <v>153</v>
          </cell>
        </row>
        <row r="22810">
          <cell r="A22810" t="str">
            <v>10142666G4MTY3</v>
          </cell>
          <cell r="Q22810">
            <v>3</v>
          </cell>
        </row>
        <row r="22811">
          <cell r="A22811" t="str">
            <v>10142666G4MTY3</v>
          </cell>
          <cell r="Q22811">
            <v>115</v>
          </cell>
        </row>
        <row r="22812">
          <cell r="A22812" t="str">
            <v>10142666G4MTY3</v>
          </cell>
          <cell r="Q22812">
            <v>13</v>
          </cell>
        </row>
        <row r="22813">
          <cell r="A22813" t="str">
            <v>10142666G4MTY3</v>
          </cell>
          <cell r="Q22813">
            <v>3</v>
          </cell>
        </row>
        <row r="22814">
          <cell r="A22814" t="str">
            <v>10142666G4MTY3</v>
          </cell>
          <cell r="Q22814">
            <v>145</v>
          </cell>
        </row>
        <row r="22815">
          <cell r="A22815" t="str">
            <v>10143601G1MTY1</v>
          </cell>
          <cell r="Q22815">
            <v>104</v>
          </cell>
        </row>
        <row r="22816">
          <cell r="A22816" t="str">
            <v>10143601G1MTY3</v>
          </cell>
          <cell r="Q22816">
            <v>3</v>
          </cell>
        </row>
        <row r="22817">
          <cell r="A22817" t="str">
            <v>10143601G1MTY3</v>
          </cell>
          <cell r="Q22817">
            <v>100</v>
          </cell>
        </row>
        <row r="22818">
          <cell r="A22818" t="str">
            <v>10143601G2MTY1</v>
          </cell>
          <cell r="Q22818">
            <v>253</v>
          </cell>
        </row>
        <row r="22819">
          <cell r="A22819" t="str">
            <v>10143601G2MTY3</v>
          </cell>
          <cell r="Q22819">
            <v>75</v>
          </cell>
        </row>
        <row r="22820">
          <cell r="A22820" t="str">
            <v>10143601G2MTY3</v>
          </cell>
          <cell r="Q22820">
            <v>200</v>
          </cell>
        </row>
        <row r="22821">
          <cell r="A22821" t="str">
            <v>10143750G1MTY1</v>
          </cell>
          <cell r="Q22821">
            <v>295</v>
          </cell>
        </row>
        <row r="22822">
          <cell r="A22822" t="str">
            <v>10143750G1MTY1</v>
          </cell>
          <cell r="Q22822">
            <v>2</v>
          </cell>
        </row>
        <row r="22823">
          <cell r="A22823" t="str">
            <v>10143750G1MTY3</v>
          </cell>
          <cell r="Q22823">
            <v>3</v>
          </cell>
        </row>
        <row r="22824">
          <cell r="A22824" t="str">
            <v>10143750G1MTY3</v>
          </cell>
          <cell r="Q22824">
            <v>100</v>
          </cell>
        </row>
        <row r="22825">
          <cell r="A22825" t="str">
            <v>10143750G1MTY3</v>
          </cell>
          <cell r="Q22825">
            <v>200</v>
          </cell>
        </row>
        <row r="22826">
          <cell r="A22826" t="str">
            <v>10144174G1MTY1</v>
          </cell>
          <cell r="Q22826">
            <v>202</v>
          </cell>
        </row>
        <row r="22827">
          <cell r="A22827" t="str">
            <v>10144174G1MTY1</v>
          </cell>
          <cell r="Q22827">
            <v>3</v>
          </cell>
        </row>
        <row r="22828">
          <cell r="A22828" t="str">
            <v>10144174G1MTY3</v>
          </cell>
          <cell r="Q22828">
            <v>250</v>
          </cell>
        </row>
        <row r="22829">
          <cell r="A22829" t="str">
            <v>10144174G1MTY3</v>
          </cell>
          <cell r="Q22829">
            <v>3</v>
          </cell>
        </row>
        <row r="22830">
          <cell r="A22830" t="str">
            <v>10147047G1MONEP</v>
          </cell>
          <cell r="Q22830">
            <v>1</v>
          </cell>
        </row>
        <row r="22831">
          <cell r="A22831" t="str">
            <v>10142666G5MTY1</v>
          </cell>
          <cell r="Q22831">
            <v>2</v>
          </cell>
        </row>
        <row r="22832">
          <cell r="A22832" t="str">
            <v>10142666G5MTY1</v>
          </cell>
          <cell r="Q22832">
            <v>99</v>
          </cell>
        </row>
        <row r="22833">
          <cell r="A22833" t="str">
            <v>10142666G5MTY1</v>
          </cell>
          <cell r="Q22833">
            <v>98</v>
          </cell>
        </row>
        <row r="22834">
          <cell r="A22834" t="str">
            <v>10142666G5MTY3</v>
          </cell>
          <cell r="Q22834">
            <v>1</v>
          </cell>
        </row>
        <row r="22835">
          <cell r="A22835" t="str">
            <v>10142666G5MTY3</v>
          </cell>
          <cell r="Q22835">
            <v>175</v>
          </cell>
        </row>
        <row r="22836">
          <cell r="A22836" t="str">
            <v>10142666G5MTY3</v>
          </cell>
          <cell r="Q22836">
            <v>145</v>
          </cell>
        </row>
        <row r="22837">
          <cell r="A22837" t="str">
            <v>10142666G5MTY3</v>
          </cell>
          <cell r="Q22837">
            <v>250</v>
          </cell>
        </row>
        <row r="22838">
          <cell r="A22838" t="str">
            <v>10142666G5MTY3</v>
          </cell>
          <cell r="Q22838">
            <v>8</v>
          </cell>
        </row>
        <row r="22839">
          <cell r="A22839" t="str">
            <v>10142666G5MTY3</v>
          </cell>
          <cell r="Q22839">
            <v>250</v>
          </cell>
        </row>
        <row r="22840">
          <cell r="A22840" t="str">
            <v>10142666G5MTY3</v>
          </cell>
          <cell r="Q22840">
            <v>200</v>
          </cell>
        </row>
        <row r="22841">
          <cell r="A22841" t="str">
            <v>10142666G5MTY3</v>
          </cell>
          <cell r="Q22841">
            <v>22</v>
          </cell>
        </row>
        <row r="22842">
          <cell r="A22842" t="str">
            <v>10142666G5MTY3</v>
          </cell>
          <cell r="Q22842">
            <v>101</v>
          </cell>
        </row>
        <row r="22843">
          <cell r="A22843" t="str">
            <v>10142666G5MTY3</v>
          </cell>
          <cell r="Q22843">
            <v>88</v>
          </cell>
        </row>
        <row r="22844">
          <cell r="A22844" t="str">
            <v>10142666G5MTY3</v>
          </cell>
          <cell r="Q22844">
            <v>43</v>
          </cell>
        </row>
        <row r="22845">
          <cell r="A22845" t="str">
            <v>10142666G5MTY3</v>
          </cell>
          <cell r="Q22845">
            <v>42</v>
          </cell>
        </row>
        <row r="22846">
          <cell r="A22846" t="str">
            <v>10142666G5MTY3</v>
          </cell>
          <cell r="Q22846">
            <v>133</v>
          </cell>
        </row>
        <row r="22847">
          <cell r="A22847" t="str">
            <v>10142666G5MTY3</v>
          </cell>
          <cell r="Q22847">
            <v>72</v>
          </cell>
        </row>
        <row r="22848">
          <cell r="A22848" t="str">
            <v>10142666G5MTY3</v>
          </cell>
          <cell r="Q22848">
            <v>3</v>
          </cell>
        </row>
        <row r="22849">
          <cell r="A22849" t="str">
            <v>10142666G5MTY3</v>
          </cell>
          <cell r="Q22849">
            <v>37</v>
          </cell>
        </row>
        <row r="22850">
          <cell r="A22850" t="str">
            <v>10142666G5MTY3</v>
          </cell>
          <cell r="Q22850">
            <v>75</v>
          </cell>
        </row>
        <row r="22851">
          <cell r="A22851" t="str">
            <v>10142666G2MTY1</v>
          </cell>
          <cell r="Q22851">
            <v>11</v>
          </cell>
        </row>
        <row r="22852">
          <cell r="A22852" t="str">
            <v>10142666G2MTY1</v>
          </cell>
          <cell r="Q22852">
            <v>27</v>
          </cell>
        </row>
        <row r="22853">
          <cell r="A22853" t="str">
            <v>10142666G2MTY3</v>
          </cell>
          <cell r="Q22853">
            <v>387</v>
          </cell>
        </row>
        <row r="22854">
          <cell r="A22854" t="str">
            <v>10142666G2MTY3</v>
          </cell>
          <cell r="Q22854">
            <v>10</v>
          </cell>
        </row>
        <row r="22855">
          <cell r="A22855" t="str">
            <v>10142666G2MTY3</v>
          </cell>
          <cell r="Q22855">
            <v>20</v>
          </cell>
        </row>
        <row r="22856">
          <cell r="A22856" t="str">
            <v>10142666G2MTY3</v>
          </cell>
          <cell r="Q22856">
            <v>225</v>
          </cell>
        </row>
        <row r="22857">
          <cell r="A22857" t="str">
            <v>10142705G1MTY1</v>
          </cell>
          <cell r="Q22857">
            <v>91</v>
          </cell>
        </row>
        <row r="22858">
          <cell r="A22858" t="str">
            <v>10142705G1MTY1</v>
          </cell>
          <cell r="Q22858">
            <v>77</v>
          </cell>
        </row>
        <row r="22859">
          <cell r="A22859" t="str">
            <v>10142705G1MTY3</v>
          </cell>
          <cell r="Q22859">
            <v>46</v>
          </cell>
        </row>
        <row r="22860">
          <cell r="A22860" t="str">
            <v>10142707G5MTY1</v>
          </cell>
          <cell r="Q22860">
            <v>58</v>
          </cell>
        </row>
        <row r="22861">
          <cell r="A22861" t="str">
            <v>10142707G5MTY3</v>
          </cell>
          <cell r="Q22861">
            <v>200</v>
          </cell>
        </row>
        <row r="22862">
          <cell r="A22862" t="str">
            <v>10142707G5MTY3</v>
          </cell>
          <cell r="Q22862">
            <v>200</v>
          </cell>
        </row>
        <row r="22863">
          <cell r="A22863" t="str">
            <v>10142705G3MTY1</v>
          </cell>
          <cell r="Q22863">
            <v>3</v>
          </cell>
        </row>
        <row r="22864">
          <cell r="A22864" t="str">
            <v>10142705G3MTY1</v>
          </cell>
          <cell r="Q22864">
            <v>217</v>
          </cell>
        </row>
        <row r="22865">
          <cell r="A22865" t="str">
            <v>10142705G3MTY3</v>
          </cell>
          <cell r="Q22865">
            <v>100</v>
          </cell>
        </row>
        <row r="22866">
          <cell r="A22866" t="str">
            <v>10142705G3MTY3</v>
          </cell>
          <cell r="Q22866">
            <v>175</v>
          </cell>
        </row>
        <row r="22867">
          <cell r="A22867" t="str">
            <v>10142666G1MTY1</v>
          </cell>
          <cell r="Q22867">
            <v>34</v>
          </cell>
        </row>
        <row r="22868">
          <cell r="A22868" t="str">
            <v>10142666G1MTY1</v>
          </cell>
          <cell r="Q22868">
            <v>12</v>
          </cell>
        </row>
        <row r="22869">
          <cell r="A22869" t="str">
            <v>10142666G1MTY3</v>
          </cell>
          <cell r="Q22869">
            <v>26</v>
          </cell>
        </row>
        <row r="22870">
          <cell r="A22870" t="str">
            <v>10142666G1MTY3</v>
          </cell>
          <cell r="Q22870">
            <v>137</v>
          </cell>
        </row>
        <row r="22871">
          <cell r="A22871" t="str">
            <v>10142666G1MTY3</v>
          </cell>
          <cell r="Q22871">
            <v>61</v>
          </cell>
        </row>
        <row r="22872">
          <cell r="A22872" t="str">
            <v>10142666G1MTY3</v>
          </cell>
          <cell r="Q22872">
            <v>148</v>
          </cell>
        </row>
        <row r="22873">
          <cell r="A22873" t="str">
            <v>10142666G1MTY3</v>
          </cell>
          <cell r="Q22873">
            <v>225</v>
          </cell>
        </row>
        <row r="22874">
          <cell r="A22874" t="str">
            <v>10142705G2MTY1</v>
          </cell>
          <cell r="Q22874">
            <v>151</v>
          </cell>
        </row>
        <row r="22875">
          <cell r="A22875" t="str">
            <v>10142705G2MTY1</v>
          </cell>
          <cell r="Q22875">
            <v>70</v>
          </cell>
        </row>
        <row r="22876">
          <cell r="A22876" t="str">
            <v>10142705G2MTY3</v>
          </cell>
          <cell r="Q22876">
            <v>25</v>
          </cell>
        </row>
        <row r="22877">
          <cell r="A22877" t="str">
            <v>10142707G2MTY1</v>
          </cell>
          <cell r="Q22877">
            <v>4</v>
          </cell>
        </row>
        <row r="22878">
          <cell r="A22878" t="str">
            <v>10142707G2MTY1</v>
          </cell>
          <cell r="Q22878">
            <v>53</v>
          </cell>
        </row>
        <row r="22879">
          <cell r="A22879" t="str">
            <v>10142707G2MTY3</v>
          </cell>
          <cell r="Q22879">
            <v>200</v>
          </cell>
        </row>
        <row r="22880">
          <cell r="A22880" t="str">
            <v>10142707G2MTY3</v>
          </cell>
          <cell r="Q22880">
            <v>200</v>
          </cell>
        </row>
        <row r="22881">
          <cell r="A22881" t="str">
            <v>10143666G1MTY1</v>
          </cell>
          <cell r="Q22881">
            <v>190</v>
          </cell>
        </row>
        <row r="22882">
          <cell r="A22882" t="str">
            <v>10143427G1MTY1</v>
          </cell>
          <cell r="Q22882">
            <v>594</v>
          </cell>
        </row>
        <row r="22883">
          <cell r="A22883" t="str">
            <v>10143427G1MTY3</v>
          </cell>
          <cell r="Q22883">
            <v>397</v>
          </cell>
        </row>
        <row r="22884">
          <cell r="A22884" t="str">
            <v>10143427G1MTY3</v>
          </cell>
          <cell r="Q22884">
            <v>3</v>
          </cell>
        </row>
        <row r="22885">
          <cell r="A22885" t="str">
            <v>10143427G1MTY3</v>
          </cell>
          <cell r="Q22885">
            <v>200</v>
          </cell>
        </row>
        <row r="22886">
          <cell r="A22886" t="str">
            <v>10143427G1MTY3</v>
          </cell>
          <cell r="Q22886">
            <v>175</v>
          </cell>
        </row>
        <row r="22887">
          <cell r="A22887" t="str">
            <v>10143427G1MTY3</v>
          </cell>
          <cell r="Q22887">
            <v>200</v>
          </cell>
        </row>
        <row r="22888">
          <cell r="A22888" t="str">
            <v>10143427G1MTY3</v>
          </cell>
          <cell r="Q22888">
            <v>200</v>
          </cell>
        </row>
        <row r="22889">
          <cell r="A22889" t="str">
            <v>10144528G1MTY1</v>
          </cell>
          <cell r="Q22889">
            <v>77</v>
          </cell>
        </row>
        <row r="22890">
          <cell r="A22890" t="str">
            <v>10144528G1MTY3</v>
          </cell>
          <cell r="Q22890">
            <v>60</v>
          </cell>
        </row>
        <row r="22891">
          <cell r="A22891" t="str">
            <v>10144528G1MTY3</v>
          </cell>
          <cell r="Q22891">
            <v>80</v>
          </cell>
        </row>
        <row r="22892">
          <cell r="A22892" t="str">
            <v>10144528G1MTY3</v>
          </cell>
          <cell r="Q22892">
            <v>220</v>
          </cell>
        </row>
        <row r="22893">
          <cell r="A22893" t="str">
            <v>10144528G1MTY3</v>
          </cell>
          <cell r="Q22893">
            <v>30</v>
          </cell>
        </row>
        <row r="22894">
          <cell r="A22894" t="str">
            <v>10144528G1MTY3</v>
          </cell>
          <cell r="Q22894">
            <v>31</v>
          </cell>
        </row>
        <row r="22895">
          <cell r="A22895" t="str">
            <v>10144528G1MTY3</v>
          </cell>
          <cell r="Q22895">
            <v>100</v>
          </cell>
        </row>
        <row r="22896">
          <cell r="A22896" t="str">
            <v>10144528G1MTY3</v>
          </cell>
          <cell r="Q22896">
            <v>250</v>
          </cell>
        </row>
        <row r="22897">
          <cell r="A22897" t="str">
            <v>10144528G1MTY3</v>
          </cell>
          <cell r="Q22897">
            <v>4</v>
          </cell>
        </row>
        <row r="22898">
          <cell r="A22898" t="str">
            <v>10144528G1MTY3</v>
          </cell>
          <cell r="Q22898">
            <v>70</v>
          </cell>
        </row>
        <row r="22899">
          <cell r="A22899" t="str">
            <v>10144528G1MTY3</v>
          </cell>
          <cell r="Q22899">
            <v>60</v>
          </cell>
        </row>
        <row r="22900">
          <cell r="A22900" t="str">
            <v>10144528G1MTY3</v>
          </cell>
          <cell r="Q22900">
            <v>177</v>
          </cell>
        </row>
        <row r="22901">
          <cell r="A22901" t="str">
            <v>10144528G1MTY3</v>
          </cell>
          <cell r="Q22901">
            <v>200</v>
          </cell>
        </row>
        <row r="22902">
          <cell r="A22902" t="str">
            <v>10144528G1MTY3</v>
          </cell>
          <cell r="Q22902">
            <v>250</v>
          </cell>
        </row>
        <row r="22903">
          <cell r="A22903" t="str">
            <v>10144528G1MTY3</v>
          </cell>
          <cell r="Q22903">
            <v>90</v>
          </cell>
        </row>
        <row r="22904">
          <cell r="A22904" t="str">
            <v>10142666G3MTY1</v>
          </cell>
          <cell r="Q22904">
            <v>20</v>
          </cell>
        </row>
        <row r="22905">
          <cell r="A22905" t="str">
            <v>10142666G3MTY1</v>
          </cell>
          <cell r="Q22905">
            <v>12</v>
          </cell>
        </row>
        <row r="22906">
          <cell r="A22906" t="str">
            <v>10142666G3MTY1</v>
          </cell>
          <cell r="Q22906">
            <v>18</v>
          </cell>
        </row>
        <row r="22907">
          <cell r="A22907" t="str">
            <v>10142666G3MTY1</v>
          </cell>
          <cell r="Q22907">
            <v>7</v>
          </cell>
        </row>
        <row r="22908">
          <cell r="A22908" t="str">
            <v>10142666G3MTY1</v>
          </cell>
          <cell r="Q22908">
            <v>10</v>
          </cell>
        </row>
        <row r="22909">
          <cell r="A22909" t="str">
            <v>10142666G3MTY3</v>
          </cell>
          <cell r="Q22909">
            <v>44</v>
          </cell>
        </row>
        <row r="22910">
          <cell r="A22910" t="str">
            <v>10142666G3MTY3</v>
          </cell>
          <cell r="Q22910">
            <v>200</v>
          </cell>
        </row>
        <row r="22911">
          <cell r="A22911" t="str">
            <v>10142666G3MTY3</v>
          </cell>
          <cell r="Q22911">
            <v>20</v>
          </cell>
        </row>
        <row r="22912">
          <cell r="A22912" t="str">
            <v>10142666G3MTY3</v>
          </cell>
          <cell r="Q22912">
            <v>55</v>
          </cell>
        </row>
        <row r="22913">
          <cell r="A22913" t="str">
            <v>10142666G3MTY3</v>
          </cell>
          <cell r="Q22913">
            <v>175</v>
          </cell>
        </row>
        <row r="22914">
          <cell r="A22914" t="str">
            <v>10142666G3MTY3</v>
          </cell>
          <cell r="Q22914">
            <v>33</v>
          </cell>
        </row>
        <row r="22915">
          <cell r="A22915" t="str">
            <v>10142666G3MTY3</v>
          </cell>
          <cell r="Q22915">
            <v>36</v>
          </cell>
        </row>
        <row r="22916">
          <cell r="A22916" t="str">
            <v>10142666G3MTY3</v>
          </cell>
          <cell r="Q22916">
            <v>50</v>
          </cell>
        </row>
        <row r="22917">
          <cell r="A22917" t="str">
            <v>10145277G1MONEP</v>
          </cell>
          <cell r="Q22917">
            <v>58</v>
          </cell>
        </row>
        <row r="22918">
          <cell r="A22918" t="str">
            <v>10145277G1MTY1</v>
          </cell>
          <cell r="Q22918">
            <v>23</v>
          </cell>
        </row>
        <row r="22919">
          <cell r="A22919" t="str">
            <v>10145277G1MTY3</v>
          </cell>
          <cell r="Q22919">
            <v>26</v>
          </cell>
        </row>
        <row r="22920">
          <cell r="A22920" t="str">
            <v>10145277G1MTY3</v>
          </cell>
          <cell r="Q22920">
            <v>29</v>
          </cell>
        </row>
        <row r="22921">
          <cell r="A22921" t="str">
            <v>10145277G1MTY3</v>
          </cell>
          <cell r="Q22921">
            <v>24</v>
          </cell>
        </row>
        <row r="22922">
          <cell r="A22922" t="str">
            <v>10145277G1MTY3</v>
          </cell>
          <cell r="Q22922">
            <v>13</v>
          </cell>
        </row>
        <row r="22923">
          <cell r="A22923" t="str">
            <v>10145277G1MTY3</v>
          </cell>
          <cell r="Q22923">
            <v>9</v>
          </cell>
        </row>
        <row r="22924">
          <cell r="A22924" t="str">
            <v>10145277G1MTY3</v>
          </cell>
          <cell r="Q22924">
            <v>11</v>
          </cell>
        </row>
        <row r="22925">
          <cell r="A22925" t="str">
            <v>10145277G1MTY3</v>
          </cell>
          <cell r="Q22925">
            <v>10</v>
          </cell>
        </row>
        <row r="22926">
          <cell r="A22926" t="str">
            <v>10145277G1MTY3</v>
          </cell>
          <cell r="Q22926">
            <v>15</v>
          </cell>
        </row>
        <row r="22927">
          <cell r="A22927" t="str">
            <v>10143428G1MONEP</v>
          </cell>
          <cell r="Q22927">
            <v>36</v>
          </cell>
        </row>
        <row r="22928">
          <cell r="A22928" t="str">
            <v>10143428G1MTY1</v>
          </cell>
          <cell r="Q22928">
            <v>3</v>
          </cell>
        </row>
        <row r="22929">
          <cell r="A22929" t="str">
            <v>10143428G1MTY1</v>
          </cell>
          <cell r="Q22929">
            <v>85</v>
          </cell>
        </row>
        <row r="22930">
          <cell r="A22930" t="str">
            <v>10143428G1MTY3</v>
          </cell>
          <cell r="Q22930">
            <v>225</v>
          </cell>
        </row>
        <row r="22931">
          <cell r="A22931" t="str">
            <v>10142666G6MTY1</v>
          </cell>
          <cell r="Q22931">
            <v>57</v>
          </cell>
        </row>
        <row r="22932">
          <cell r="A22932" t="str">
            <v>10142666G6MTY1</v>
          </cell>
          <cell r="Q22932">
            <v>98</v>
          </cell>
        </row>
        <row r="22933">
          <cell r="A22933" t="str">
            <v>10142666G6MTY3</v>
          </cell>
          <cell r="Q22933">
            <v>3</v>
          </cell>
        </row>
        <row r="22934">
          <cell r="A22934" t="str">
            <v>10142666G6MTY3</v>
          </cell>
          <cell r="Q22934">
            <v>4</v>
          </cell>
        </row>
        <row r="22935">
          <cell r="A22935" t="str">
            <v>10142666G6MTY3</v>
          </cell>
          <cell r="Q22935">
            <v>127</v>
          </cell>
        </row>
        <row r="22936">
          <cell r="A22936" t="str">
            <v>10142666G6MTY3</v>
          </cell>
          <cell r="Q22936">
            <v>99</v>
          </cell>
        </row>
        <row r="22937">
          <cell r="A22937" t="str">
            <v>10142666G6MTY3</v>
          </cell>
          <cell r="Q22937">
            <v>295</v>
          </cell>
        </row>
        <row r="22938">
          <cell r="A22938" t="str">
            <v>10142666G6MTY3</v>
          </cell>
          <cell r="Q22938">
            <v>210</v>
          </cell>
        </row>
        <row r="22939">
          <cell r="A22939" t="str">
            <v>10142666G6MTY3</v>
          </cell>
          <cell r="Q22939">
            <v>51</v>
          </cell>
        </row>
        <row r="22940">
          <cell r="A22940" t="str">
            <v>10142666G6MTY3</v>
          </cell>
          <cell r="Q22940">
            <v>40</v>
          </cell>
        </row>
        <row r="22941">
          <cell r="A22941" t="str">
            <v>10142666G6MTY3</v>
          </cell>
          <cell r="Q22941">
            <v>2</v>
          </cell>
        </row>
        <row r="22942">
          <cell r="A22942" t="str">
            <v>10142666G6MTY3</v>
          </cell>
          <cell r="Q22942">
            <v>75</v>
          </cell>
        </row>
        <row r="22943">
          <cell r="A22943" t="str">
            <v>10142666G6MTY3</v>
          </cell>
          <cell r="Q22943">
            <v>250</v>
          </cell>
        </row>
        <row r="22944">
          <cell r="A22944" t="str">
            <v>10142666G6MTY3</v>
          </cell>
          <cell r="Q22944">
            <v>20</v>
          </cell>
        </row>
        <row r="22945">
          <cell r="A22945" t="str">
            <v>10142666G6MTY3</v>
          </cell>
          <cell r="Q22945">
            <v>25</v>
          </cell>
        </row>
        <row r="22946">
          <cell r="A22946" t="str">
            <v>10142666G6MTY3</v>
          </cell>
          <cell r="Q22946">
            <v>11</v>
          </cell>
        </row>
        <row r="22947">
          <cell r="A22947" t="str">
            <v>10142666G6MTY3</v>
          </cell>
          <cell r="Q22947">
            <v>88</v>
          </cell>
        </row>
        <row r="22948">
          <cell r="A22948" t="str">
            <v>10142666G6MTY3</v>
          </cell>
          <cell r="Q22948">
            <v>40</v>
          </cell>
        </row>
        <row r="22949">
          <cell r="A22949" t="str">
            <v>10142666G6MTY3</v>
          </cell>
          <cell r="Q22949">
            <v>125</v>
          </cell>
        </row>
        <row r="22950">
          <cell r="A22950" t="str">
            <v>10142666G6MTY3</v>
          </cell>
          <cell r="Q22950">
            <v>175</v>
          </cell>
        </row>
        <row r="22951">
          <cell r="A22951" t="str">
            <v>10142666G6MTY3</v>
          </cell>
          <cell r="Q22951">
            <v>60</v>
          </cell>
        </row>
        <row r="22952">
          <cell r="A22952" t="str">
            <v>10142666G6MTY3</v>
          </cell>
          <cell r="Q22952">
            <v>135</v>
          </cell>
        </row>
        <row r="22953">
          <cell r="A22953" t="str">
            <v>10142666G6MTY3</v>
          </cell>
          <cell r="Q22953">
            <v>133</v>
          </cell>
        </row>
        <row r="22954">
          <cell r="A22954" t="str">
            <v>10142666G6MTY3</v>
          </cell>
          <cell r="Q22954">
            <v>40</v>
          </cell>
        </row>
        <row r="22955">
          <cell r="A22955" t="str">
            <v>10144513G1MONXDU</v>
          </cell>
          <cell r="Q22955">
            <v>2</v>
          </cell>
        </row>
        <row r="22956">
          <cell r="A22956" t="str">
            <v>10144513G1MTY1</v>
          </cell>
          <cell r="Q22956">
            <v>89</v>
          </cell>
        </row>
        <row r="22957">
          <cell r="A22957" t="str">
            <v>10144513G1MTY1</v>
          </cell>
          <cell r="Q22957">
            <v>160</v>
          </cell>
        </row>
        <row r="22958">
          <cell r="A22958" t="str">
            <v>10144513G1MTY3</v>
          </cell>
          <cell r="Q22958">
            <v>3</v>
          </cell>
        </row>
        <row r="22959">
          <cell r="A22959" t="str">
            <v>10144513G1MTY3</v>
          </cell>
          <cell r="Q22959">
            <v>3</v>
          </cell>
        </row>
        <row r="22960">
          <cell r="A22960" t="str">
            <v>10144513G1MTY3</v>
          </cell>
          <cell r="Q22960">
            <v>250</v>
          </cell>
        </row>
        <row r="22961">
          <cell r="A22961" t="str">
            <v>10144513G1MTY3</v>
          </cell>
          <cell r="Q22961">
            <v>250</v>
          </cell>
        </row>
        <row r="22962">
          <cell r="A22962" t="str">
            <v>10143767G1MTY1</v>
          </cell>
          <cell r="Q22962">
            <v>80</v>
          </cell>
        </row>
        <row r="22963">
          <cell r="A22963" t="str">
            <v>10143767G1MTY3</v>
          </cell>
          <cell r="Q22963">
            <v>107</v>
          </cell>
        </row>
        <row r="22964">
          <cell r="A22964" t="str">
            <v>10143767G1MTY3</v>
          </cell>
          <cell r="Q22964">
            <v>19</v>
          </cell>
        </row>
        <row r="22965">
          <cell r="A22965" t="str">
            <v>10143767G1MTY3</v>
          </cell>
          <cell r="Q22965">
            <v>175</v>
          </cell>
        </row>
        <row r="22966">
          <cell r="A22966" t="str">
            <v>10142707G1MTY1</v>
          </cell>
          <cell r="Q22966">
            <v>55</v>
          </cell>
        </row>
        <row r="22967">
          <cell r="A22967" t="str">
            <v>10142707G1MTY3</v>
          </cell>
          <cell r="Q22967">
            <v>200</v>
          </cell>
        </row>
        <row r="22968">
          <cell r="A22968" t="str">
            <v>10142707G1MTY3</v>
          </cell>
          <cell r="Q22968">
            <v>200</v>
          </cell>
        </row>
        <row r="22969">
          <cell r="A22969" t="str">
            <v>10142707G6MTY1</v>
          </cell>
          <cell r="Q22969">
            <v>47</v>
          </cell>
        </row>
        <row r="22970">
          <cell r="A22970" t="str">
            <v>10142707G6MTY3</v>
          </cell>
          <cell r="Q22970">
            <v>135</v>
          </cell>
        </row>
        <row r="22971">
          <cell r="A22971" t="str">
            <v>10142707G6MTY3</v>
          </cell>
          <cell r="Q22971">
            <v>200</v>
          </cell>
        </row>
        <row r="22972">
          <cell r="A22972" t="str">
            <v>10142707G6MTY3</v>
          </cell>
          <cell r="Q22972">
            <v>15</v>
          </cell>
        </row>
        <row r="22973">
          <cell r="A22973" t="str">
            <v>10142707G3MTY1</v>
          </cell>
          <cell r="Q22973">
            <v>197</v>
          </cell>
        </row>
        <row r="22974">
          <cell r="A22974" t="str">
            <v>10142707G3MTY1</v>
          </cell>
          <cell r="Q22974">
            <v>1</v>
          </cell>
        </row>
        <row r="22975">
          <cell r="A22975" t="str">
            <v>10142707G3MTY1</v>
          </cell>
          <cell r="Q22975">
            <v>1</v>
          </cell>
        </row>
        <row r="22976">
          <cell r="A22976" t="str">
            <v>10142707G3MTY3</v>
          </cell>
          <cell r="Q22976">
            <v>200</v>
          </cell>
        </row>
        <row r="22977">
          <cell r="A22977" t="str">
            <v>10142707G4MTY1</v>
          </cell>
          <cell r="Q22977">
            <v>98</v>
          </cell>
        </row>
        <row r="22978">
          <cell r="A22978" t="str">
            <v>10142707G4MTY3</v>
          </cell>
          <cell r="Q22978">
            <v>100</v>
          </cell>
        </row>
        <row r="22979">
          <cell r="A22979" t="str">
            <v>10142707G4MTY3</v>
          </cell>
          <cell r="Q22979">
            <v>100</v>
          </cell>
        </row>
        <row r="22980">
          <cell r="A22980" t="str">
            <v>10142707G4MTY3</v>
          </cell>
          <cell r="Q22980">
            <v>100</v>
          </cell>
        </row>
        <row r="22981">
          <cell r="A22981" t="str">
            <v>10145061G1MTY1</v>
          </cell>
          <cell r="Q22981">
            <v>2</v>
          </cell>
        </row>
        <row r="22982">
          <cell r="A22982" t="str">
            <v>10145061G1MTY1</v>
          </cell>
          <cell r="Q22982">
            <v>78</v>
          </cell>
        </row>
        <row r="22983">
          <cell r="A22983" t="str">
            <v>10145061G1MTY3</v>
          </cell>
          <cell r="Q22983">
            <v>67</v>
          </cell>
        </row>
        <row r="22984">
          <cell r="A22984" t="str">
            <v>10145061G1MTY3</v>
          </cell>
          <cell r="Q22984">
            <v>30</v>
          </cell>
        </row>
        <row r="22985">
          <cell r="A22985" t="str">
            <v>10145061G1REC3PL</v>
          </cell>
          <cell r="Q22985">
            <v>50</v>
          </cell>
        </row>
        <row r="22986">
          <cell r="A22986" t="str">
            <v>10145069G1MTY1</v>
          </cell>
          <cell r="Q22986">
            <v>3</v>
          </cell>
        </row>
        <row r="22987">
          <cell r="A22987" t="str">
            <v>10145069G1MTY1</v>
          </cell>
          <cell r="Q22987">
            <v>34</v>
          </cell>
        </row>
        <row r="22988">
          <cell r="A22988" t="str">
            <v>10145069G1MTY1</v>
          </cell>
          <cell r="Q22988">
            <v>165</v>
          </cell>
        </row>
        <row r="22989">
          <cell r="A22989" t="str">
            <v>10145070G1MTY1</v>
          </cell>
          <cell r="Q22989">
            <v>75</v>
          </cell>
        </row>
        <row r="22990">
          <cell r="A22990" t="str">
            <v>10145070G1MTY1</v>
          </cell>
          <cell r="Q22990">
            <v>201</v>
          </cell>
        </row>
        <row r="22991">
          <cell r="A22991" t="str">
            <v>10145070G1MTY3</v>
          </cell>
          <cell r="Q22991">
            <v>11</v>
          </cell>
        </row>
        <row r="22992">
          <cell r="A22992" t="str">
            <v>10145075G1MTY1</v>
          </cell>
          <cell r="Q22992">
            <v>185</v>
          </cell>
        </row>
        <row r="22993">
          <cell r="A22993" t="str">
            <v>10145075G1MTY1</v>
          </cell>
          <cell r="Q22993">
            <v>3</v>
          </cell>
        </row>
        <row r="22994">
          <cell r="A22994" t="str">
            <v>10145075G1MTY1</v>
          </cell>
          <cell r="Q22994">
            <v>200</v>
          </cell>
        </row>
        <row r="22995">
          <cell r="A22995" t="str">
            <v>10145075G1MTY1</v>
          </cell>
          <cell r="Q22995">
            <v>17</v>
          </cell>
        </row>
        <row r="22996">
          <cell r="A22996" t="str">
            <v>10145075G1MTY3</v>
          </cell>
          <cell r="Q22996">
            <v>100</v>
          </cell>
        </row>
        <row r="22997">
          <cell r="A22997" t="str">
            <v>10145075G1MTY3</v>
          </cell>
          <cell r="Q22997">
            <v>300</v>
          </cell>
        </row>
        <row r="22998">
          <cell r="A22998" t="str">
            <v>10145075G1MTY3</v>
          </cell>
          <cell r="Q22998">
            <v>150</v>
          </cell>
        </row>
        <row r="22999">
          <cell r="A22999" t="str">
            <v>10145075G1MTY3</v>
          </cell>
          <cell r="Q22999">
            <v>5</v>
          </cell>
        </row>
        <row r="23000">
          <cell r="A23000" t="str">
            <v>10145075G1MTY3</v>
          </cell>
          <cell r="Q23000">
            <v>200</v>
          </cell>
        </row>
        <row r="23001">
          <cell r="A23001" t="str">
            <v>10145075G1MTY3</v>
          </cell>
          <cell r="Q23001">
            <v>150</v>
          </cell>
        </row>
        <row r="23002">
          <cell r="A23002" t="str">
            <v>10145075G1MTY3</v>
          </cell>
          <cell r="Q23002">
            <v>300</v>
          </cell>
        </row>
        <row r="23003">
          <cell r="A23003" t="str">
            <v>10145058G1MTY1</v>
          </cell>
          <cell r="Q23003">
            <v>204</v>
          </cell>
        </row>
        <row r="23004">
          <cell r="A23004" t="str">
            <v>10145058G1MTY3</v>
          </cell>
          <cell r="Q23004">
            <v>198</v>
          </cell>
        </row>
        <row r="23005">
          <cell r="A23005" t="str">
            <v>10145058G1MTY3</v>
          </cell>
          <cell r="Q23005">
            <v>52</v>
          </cell>
        </row>
        <row r="23006">
          <cell r="A23006" t="str">
            <v>10145058G1MTY3</v>
          </cell>
          <cell r="Q23006">
            <v>49</v>
          </cell>
        </row>
        <row r="23007">
          <cell r="A23007" t="str">
            <v>10145058G1MTY3</v>
          </cell>
          <cell r="Q23007">
            <v>20</v>
          </cell>
        </row>
        <row r="23008">
          <cell r="A23008" t="str">
            <v>10145058G1MTY3</v>
          </cell>
          <cell r="Q23008">
            <v>100</v>
          </cell>
        </row>
        <row r="23009">
          <cell r="A23009" t="str">
            <v>10145058G1MTY3</v>
          </cell>
          <cell r="Q23009">
            <v>92</v>
          </cell>
        </row>
        <row r="23010">
          <cell r="A23010" t="str">
            <v>10145058G1MTY3</v>
          </cell>
          <cell r="Q23010">
            <v>149</v>
          </cell>
        </row>
        <row r="23011">
          <cell r="A23011" t="str">
            <v>10145058G1MTY3</v>
          </cell>
          <cell r="Q23011">
            <v>51</v>
          </cell>
        </row>
        <row r="23012">
          <cell r="A23012" t="str">
            <v>10145058G1MTY3</v>
          </cell>
          <cell r="Q23012">
            <v>14</v>
          </cell>
        </row>
        <row r="23013">
          <cell r="A23013" t="str">
            <v>10145058G1MTY3</v>
          </cell>
          <cell r="Q23013">
            <v>51</v>
          </cell>
        </row>
        <row r="23014">
          <cell r="A23014" t="str">
            <v>10145058G1MTY3</v>
          </cell>
          <cell r="Q23014">
            <v>35</v>
          </cell>
        </row>
        <row r="23015">
          <cell r="A23015" t="str">
            <v>10145058G1MTY3</v>
          </cell>
          <cell r="Q23015">
            <v>200</v>
          </cell>
        </row>
        <row r="23016">
          <cell r="A23016" t="str">
            <v>10145058G1MTY3</v>
          </cell>
          <cell r="Q23016">
            <v>151</v>
          </cell>
        </row>
        <row r="23017">
          <cell r="A23017" t="str">
            <v>10145058G1MTY3</v>
          </cell>
          <cell r="Q23017">
            <v>20</v>
          </cell>
        </row>
        <row r="23018">
          <cell r="A23018" t="str">
            <v>10145058G1MTY3</v>
          </cell>
          <cell r="Q23018">
            <v>50</v>
          </cell>
        </row>
        <row r="23019">
          <cell r="A23019" t="str">
            <v>10145058G1MTY3</v>
          </cell>
          <cell r="Q23019">
            <v>10</v>
          </cell>
        </row>
        <row r="23020">
          <cell r="A23020" t="str">
            <v>10145058G1REC3PL</v>
          </cell>
          <cell r="Q23020">
            <v>100</v>
          </cell>
        </row>
        <row r="23021">
          <cell r="A23021" t="str">
            <v>10145066G1MTY1</v>
          </cell>
          <cell r="Q23021">
            <v>201</v>
          </cell>
        </row>
        <row r="23022">
          <cell r="A23022" t="str">
            <v>10145066G1MTY1</v>
          </cell>
          <cell r="Q23022">
            <v>2</v>
          </cell>
        </row>
        <row r="23023">
          <cell r="A23023" t="str">
            <v>10145066G1MTY3</v>
          </cell>
          <cell r="Q23023">
            <v>80</v>
          </cell>
        </row>
        <row r="23024">
          <cell r="A23024" t="str">
            <v>10145066G1MTY3</v>
          </cell>
          <cell r="Q23024">
            <v>99</v>
          </cell>
        </row>
        <row r="23025">
          <cell r="A23025" t="str">
            <v>10145066G1MTY3</v>
          </cell>
          <cell r="Q23025">
            <v>3</v>
          </cell>
        </row>
        <row r="23026">
          <cell r="A23026" t="str">
            <v>10145072G1MTY1</v>
          </cell>
          <cell r="Q23026">
            <v>177</v>
          </cell>
        </row>
        <row r="23027">
          <cell r="A23027" t="str">
            <v>10145072G1MTY1</v>
          </cell>
          <cell r="Q23027">
            <v>3</v>
          </cell>
        </row>
        <row r="23028">
          <cell r="A23028" t="str">
            <v>10145071G1MTY1</v>
          </cell>
          <cell r="Q23028">
            <v>378</v>
          </cell>
        </row>
        <row r="23029">
          <cell r="A23029" t="str">
            <v>10145071G1MTY3</v>
          </cell>
          <cell r="Q23029">
            <v>15</v>
          </cell>
        </row>
        <row r="23030">
          <cell r="A23030" t="str">
            <v>10145071G1MTY3</v>
          </cell>
          <cell r="Q23030">
            <v>11</v>
          </cell>
        </row>
        <row r="23031">
          <cell r="A23031" t="str">
            <v>10145071G1MTY3</v>
          </cell>
          <cell r="Q23031">
            <v>10</v>
          </cell>
        </row>
        <row r="23032">
          <cell r="A23032" t="str">
            <v>10145071G1MTY3</v>
          </cell>
          <cell r="Q23032">
            <v>175</v>
          </cell>
        </row>
        <row r="23033">
          <cell r="A23033" t="str">
            <v>10145071G1MTY3</v>
          </cell>
          <cell r="Q23033">
            <v>8</v>
          </cell>
        </row>
        <row r="23034">
          <cell r="A23034" t="str">
            <v>10145071G1MTY3</v>
          </cell>
          <cell r="Q23034">
            <v>25</v>
          </cell>
        </row>
        <row r="23035">
          <cell r="A23035" t="str">
            <v>10146583P1MKFG</v>
          </cell>
          <cell r="Q23035">
            <v>12</v>
          </cell>
        </row>
        <row r="23036">
          <cell r="A23036" t="str">
            <v>10146583P1MKFG</v>
          </cell>
          <cell r="Q23036">
            <v>3</v>
          </cell>
        </row>
        <row r="23037">
          <cell r="A23037" t="str">
            <v>10073140P2MONXDM</v>
          </cell>
          <cell r="Q23037">
            <v>8</v>
          </cell>
        </row>
        <row r="23038">
          <cell r="A23038" t="str">
            <v>60163309MTY3</v>
          </cell>
          <cell r="Q23038">
            <v>6</v>
          </cell>
        </row>
        <row r="23039">
          <cell r="A23039" t="str">
            <v>10110869MTY1</v>
          </cell>
          <cell r="Q23039">
            <v>7</v>
          </cell>
        </row>
        <row r="23040">
          <cell r="A23040" t="str">
            <v>10110869SHIP</v>
          </cell>
          <cell r="Q23040">
            <v>10</v>
          </cell>
        </row>
        <row r="23041">
          <cell r="A23041" t="str">
            <v>10123857P1MTY1</v>
          </cell>
          <cell r="Q23041">
            <v>20</v>
          </cell>
        </row>
        <row r="23042">
          <cell r="A23042" t="str">
            <v>10136392G1FGEP</v>
          </cell>
          <cell r="Q23042">
            <v>2</v>
          </cell>
        </row>
        <row r="23043">
          <cell r="A23043" t="str">
            <v>10136392G1MKFG</v>
          </cell>
          <cell r="Q23043">
            <v>4</v>
          </cell>
        </row>
        <row r="23044">
          <cell r="A23044" t="str">
            <v>9A20005P38MKFG</v>
          </cell>
          <cell r="Q23044">
            <v>12</v>
          </cell>
        </row>
        <row r="23045">
          <cell r="A23045" t="str">
            <v>9A20005P38MONDP</v>
          </cell>
          <cell r="Q23045">
            <v>5</v>
          </cell>
        </row>
        <row r="23046">
          <cell r="A23046" t="str">
            <v>9A20005P38WHPIPING</v>
          </cell>
          <cell r="Q23046">
            <v>26</v>
          </cell>
        </row>
        <row r="23047">
          <cell r="A23047" t="str">
            <v>60195096P1MKFGPRE</v>
          </cell>
          <cell r="Q23047">
            <v>74</v>
          </cell>
        </row>
        <row r="23048">
          <cell r="A23048" t="str">
            <v>60195096P1WHPIPING</v>
          </cell>
          <cell r="Q23048">
            <v>21</v>
          </cell>
        </row>
        <row r="23049">
          <cell r="A23049" t="str">
            <v>60183994P1MKFG</v>
          </cell>
          <cell r="Q23049">
            <v>32</v>
          </cell>
        </row>
        <row r="23050">
          <cell r="A23050" t="str">
            <v>10121644P1MKFG</v>
          </cell>
          <cell r="Q23050">
            <v>7</v>
          </cell>
        </row>
        <row r="23051">
          <cell r="A23051" t="str">
            <v>10121644P1MKFG</v>
          </cell>
          <cell r="Q23051">
            <v>5</v>
          </cell>
        </row>
        <row r="23052">
          <cell r="A23052" t="str">
            <v>10140807P3MTY1</v>
          </cell>
          <cell r="Q23052">
            <v>2</v>
          </cell>
        </row>
        <row r="23053">
          <cell r="A23053" t="str">
            <v>10140807P1MON-AFC</v>
          </cell>
          <cell r="Q23053">
            <v>8</v>
          </cell>
        </row>
        <row r="23054">
          <cell r="A23054" t="str">
            <v>10140807P1MTY1</v>
          </cell>
          <cell r="Q23054">
            <v>1</v>
          </cell>
        </row>
        <row r="23055">
          <cell r="A23055" t="str">
            <v>10140807P1MTY3</v>
          </cell>
          <cell r="Q23055">
            <v>1</v>
          </cell>
        </row>
        <row r="23056">
          <cell r="A23056" t="str">
            <v>60036292G2-RWMTY1</v>
          </cell>
          <cell r="Q23056">
            <v>1</v>
          </cell>
        </row>
        <row r="23057">
          <cell r="A23057" t="str">
            <v>10140809P3MON-AFC</v>
          </cell>
          <cell r="Q23057">
            <v>20</v>
          </cell>
        </row>
        <row r="23058">
          <cell r="A23058" t="str">
            <v>10140809P3MTY1</v>
          </cell>
          <cell r="Q23058">
            <v>28</v>
          </cell>
        </row>
        <row r="23059">
          <cell r="A23059" t="str">
            <v>10041962P442MKFG</v>
          </cell>
          <cell r="Q23059">
            <v>4</v>
          </cell>
        </row>
        <row r="23060">
          <cell r="A23060" t="str">
            <v>10041962P442WHPIPING</v>
          </cell>
          <cell r="Q23060">
            <v>4</v>
          </cell>
        </row>
        <row r="23061">
          <cell r="A23061" t="str">
            <v>10136759P1MTY3</v>
          </cell>
          <cell r="Q23061">
            <v>1</v>
          </cell>
        </row>
        <row r="23062">
          <cell r="A23062" t="str">
            <v>10136759P1MTY3</v>
          </cell>
          <cell r="Q23062">
            <v>1</v>
          </cell>
        </row>
        <row r="23063">
          <cell r="A23063" t="str">
            <v>10136759P1MTY3</v>
          </cell>
          <cell r="Q23063">
            <v>1</v>
          </cell>
        </row>
        <row r="23064">
          <cell r="A23064" t="str">
            <v>10136759P1MTY3</v>
          </cell>
          <cell r="Q23064">
            <v>2</v>
          </cell>
        </row>
        <row r="23065">
          <cell r="A23065" t="str">
            <v>10136759P1MTY3</v>
          </cell>
          <cell r="Q23065">
            <v>2</v>
          </cell>
        </row>
        <row r="23066">
          <cell r="A23066" t="str">
            <v>10136759P1MTY3</v>
          </cell>
          <cell r="Q23066">
            <v>2</v>
          </cell>
        </row>
        <row r="23067">
          <cell r="A23067" t="str">
            <v>10136759P1MTY3</v>
          </cell>
          <cell r="Q23067">
            <v>2</v>
          </cell>
        </row>
        <row r="23068">
          <cell r="A23068" t="str">
            <v>10136759P1MTY3</v>
          </cell>
          <cell r="Q23068">
            <v>1</v>
          </cell>
        </row>
        <row r="23069">
          <cell r="A23069" t="str">
            <v>10136759P1MTY3</v>
          </cell>
          <cell r="Q23069">
            <v>1</v>
          </cell>
        </row>
        <row r="23070">
          <cell r="A23070" t="str">
            <v>10136759P1MTY3</v>
          </cell>
          <cell r="Q23070">
            <v>1</v>
          </cell>
        </row>
        <row r="23071">
          <cell r="A23071" t="str">
            <v>10148789P4MON-AFC</v>
          </cell>
          <cell r="Q23071">
            <v>1</v>
          </cell>
        </row>
        <row r="23072">
          <cell r="A23072" t="str">
            <v>10148872P1MON-AFC</v>
          </cell>
          <cell r="Q23072">
            <v>1</v>
          </cell>
        </row>
        <row r="23073">
          <cell r="A23073" t="str">
            <v>10148770P2MON-AFC</v>
          </cell>
          <cell r="Q23073">
            <v>3</v>
          </cell>
        </row>
        <row r="23074">
          <cell r="A23074" t="str">
            <v>10148789P1MON-AFC</v>
          </cell>
          <cell r="Q23074">
            <v>2</v>
          </cell>
        </row>
        <row r="23075">
          <cell r="A23075" t="str">
            <v>10148770P4MON-AFC</v>
          </cell>
          <cell r="Q23075">
            <v>2</v>
          </cell>
        </row>
        <row r="23076">
          <cell r="A23076" t="str">
            <v>10148789P3MON-AFC</v>
          </cell>
          <cell r="Q23076">
            <v>7</v>
          </cell>
        </row>
        <row r="23077">
          <cell r="A23077" t="str">
            <v>10151961P1MONCON</v>
          </cell>
          <cell r="Q23077">
            <v>53</v>
          </cell>
        </row>
        <row r="23078">
          <cell r="A23078" t="str">
            <v>10151961P1MTY1</v>
          </cell>
          <cell r="Q23078">
            <v>27</v>
          </cell>
        </row>
        <row r="23079">
          <cell r="A23079" t="str">
            <v>10151961P1MTY1</v>
          </cell>
          <cell r="Q23079">
            <v>1</v>
          </cell>
        </row>
        <row r="23080">
          <cell r="A23080" t="str">
            <v>10151961P1MTY1</v>
          </cell>
          <cell r="Q23080">
            <v>10</v>
          </cell>
        </row>
        <row r="23081">
          <cell r="A23081" t="str">
            <v>10151961P1MTY1</v>
          </cell>
          <cell r="Q23081">
            <v>90</v>
          </cell>
        </row>
        <row r="23082">
          <cell r="A23082" t="str">
            <v>10151961P1MTY1</v>
          </cell>
          <cell r="Q23082">
            <v>6</v>
          </cell>
        </row>
        <row r="23083">
          <cell r="A23083" t="str">
            <v>10151961P1MTY1</v>
          </cell>
          <cell r="Q23083">
            <v>65</v>
          </cell>
        </row>
        <row r="23084">
          <cell r="A23084" t="str">
            <v>309508P375WHPIPING</v>
          </cell>
          <cell r="Q23084">
            <v>4</v>
          </cell>
        </row>
        <row r="23085">
          <cell r="A23085" t="str">
            <v>10144915G1MONEP</v>
          </cell>
          <cell r="Q23085">
            <v>57</v>
          </cell>
        </row>
        <row r="23086">
          <cell r="A23086" t="str">
            <v>10144915G1MRBM</v>
          </cell>
          <cell r="Q23086">
            <v>6</v>
          </cell>
        </row>
        <row r="23087">
          <cell r="A23087" t="str">
            <v>10144915G1MTY1</v>
          </cell>
          <cell r="Q23087">
            <v>27</v>
          </cell>
        </row>
        <row r="23088">
          <cell r="A23088" t="str">
            <v>10144915G1MTY1</v>
          </cell>
          <cell r="Q23088">
            <v>5</v>
          </cell>
        </row>
        <row r="23089">
          <cell r="A23089" t="str">
            <v>10144915G1MTY3</v>
          </cell>
          <cell r="Q23089">
            <v>5</v>
          </cell>
        </row>
        <row r="23090">
          <cell r="A23090" t="str">
            <v>10144915G1MTY3</v>
          </cell>
          <cell r="Q23090">
            <v>5</v>
          </cell>
        </row>
        <row r="23091">
          <cell r="A23091" t="str">
            <v>10144915G1MTY3</v>
          </cell>
          <cell r="Q23091">
            <v>5</v>
          </cell>
        </row>
        <row r="23092">
          <cell r="A23092" t="str">
            <v>10144915G1MTY3</v>
          </cell>
          <cell r="Q23092">
            <v>5</v>
          </cell>
        </row>
        <row r="23093">
          <cell r="A23093" t="str">
            <v>10144915G1MTY3</v>
          </cell>
          <cell r="Q23093">
            <v>5</v>
          </cell>
        </row>
        <row r="23094">
          <cell r="A23094" t="str">
            <v>10144915G1MTY3</v>
          </cell>
          <cell r="Q23094">
            <v>10</v>
          </cell>
        </row>
        <row r="23095">
          <cell r="A23095" t="str">
            <v>10144915G1MTY3</v>
          </cell>
          <cell r="Q23095">
            <v>10</v>
          </cell>
        </row>
        <row r="23096">
          <cell r="A23096" t="str">
            <v>10144915G1MTY3</v>
          </cell>
          <cell r="Q23096">
            <v>10</v>
          </cell>
        </row>
        <row r="23097">
          <cell r="A23097" t="str">
            <v>10144915G1MTY3</v>
          </cell>
          <cell r="Q23097">
            <v>10</v>
          </cell>
        </row>
        <row r="23098">
          <cell r="A23098" t="str">
            <v>10144915G1MTY3</v>
          </cell>
          <cell r="Q23098">
            <v>5</v>
          </cell>
        </row>
        <row r="23099">
          <cell r="A23099" t="str">
            <v>10144915G1MTY3</v>
          </cell>
          <cell r="Q23099">
            <v>5</v>
          </cell>
        </row>
        <row r="23100">
          <cell r="A23100" t="str">
            <v>10144915G1MTY3</v>
          </cell>
          <cell r="Q23100">
            <v>5</v>
          </cell>
        </row>
        <row r="23101">
          <cell r="A23101" t="str">
            <v>10144915G1MTY3</v>
          </cell>
          <cell r="Q23101">
            <v>5</v>
          </cell>
        </row>
        <row r="23102">
          <cell r="A23102" t="str">
            <v>10144919G1MONEP</v>
          </cell>
          <cell r="Q23102">
            <v>101</v>
          </cell>
        </row>
        <row r="23103">
          <cell r="A23103" t="str">
            <v>10144919G1MTY1</v>
          </cell>
          <cell r="Q23103">
            <v>40</v>
          </cell>
        </row>
        <row r="23104">
          <cell r="A23104" t="str">
            <v>10144919G1MTY1</v>
          </cell>
          <cell r="Q23104">
            <v>3</v>
          </cell>
        </row>
        <row r="23105">
          <cell r="A23105" t="str">
            <v>10144919G1MTY1</v>
          </cell>
          <cell r="Q23105">
            <v>1</v>
          </cell>
        </row>
        <row r="23106">
          <cell r="A23106" t="str">
            <v>10144919G1MTY3</v>
          </cell>
          <cell r="Q23106">
            <v>100</v>
          </cell>
        </row>
        <row r="23107">
          <cell r="A23107" t="str">
            <v>10144919G1MTY3</v>
          </cell>
          <cell r="Q23107">
            <v>6</v>
          </cell>
        </row>
        <row r="23108">
          <cell r="A23108" t="str">
            <v>10144919G1MTY3</v>
          </cell>
          <cell r="Q23108">
            <v>112</v>
          </cell>
        </row>
        <row r="23109">
          <cell r="A23109" t="str">
            <v>10144919G1MTY3</v>
          </cell>
          <cell r="Q23109">
            <v>85</v>
          </cell>
        </row>
        <row r="23110">
          <cell r="A23110" t="str">
            <v>10144919G1MTY3</v>
          </cell>
          <cell r="Q23110">
            <v>130</v>
          </cell>
        </row>
        <row r="23111">
          <cell r="A23111" t="str">
            <v>10144918G1MONEP</v>
          </cell>
          <cell r="Q23111">
            <v>92</v>
          </cell>
        </row>
        <row r="23112">
          <cell r="A23112" t="str">
            <v>10144918G1MTY1</v>
          </cell>
          <cell r="Q23112">
            <v>49</v>
          </cell>
        </row>
        <row r="23113">
          <cell r="A23113" t="str">
            <v>10144918G1MTY1</v>
          </cell>
          <cell r="Q23113">
            <v>1</v>
          </cell>
        </row>
        <row r="23114">
          <cell r="A23114" t="str">
            <v>10144918G1MTY1</v>
          </cell>
          <cell r="Q23114">
            <v>6</v>
          </cell>
        </row>
        <row r="23115">
          <cell r="A23115" t="str">
            <v>10144918G1MTY3</v>
          </cell>
          <cell r="Q23115">
            <v>8</v>
          </cell>
        </row>
        <row r="23116">
          <cell r="A23116" t="str">
            <v>10144918G1MTY3</v>
          </cell>
          <cell r="Q23116">
            <v>56</v>
          </cell>
        </row>
        <row r="23117">
          <cell r="A23117" t="str">
            <v>10144918G1MTY3</v>
          </cell>
          <cell r="Q23117">
            <v>27</v>
          </cell>
        </row>
        <row r="23118">
          <cell r="A23118" t="str">
            <v>10123878P1MTY1</v>
          </cell>
          <cell r="Q23118">
            <v>118</v>
          </cell>
        </row>
        <row r="23119">
          <cell r="A23119" t="str">
            <v>10123878P1MTY1</v>
          </cell>
          <cell r="Q23119">
            <v>2</v>
          </cell>
        </row>
        <row r="23120">
          <cell r="A23120" t="str">
            <v>10123878P1MTY1</v>
          </cell>
          <cell r="Q23120">
            <v>150</v>
          </cell>
        </row>
        <row r="23121">
          <cell r="A23121" t="str">
            <v>10123878P1SHIP</v>
          </cell>
          <cell r="Q23121">
            <v>1</v>
          </cell>
        </row>
        <row r="23122">
          <cell r="A23122" t="str">
            <v>10139829MONEP</v>
          </cell>
          <cell r="Q23122">
            <v>597</v>
          </cell>
        </row>
        <row r="23123">
          <cell r="A23123" t="str">
            <v>10139829MTY1</v>
          </cell>
          <cell r="Q23123">
            <v>2100</v>
          </cell>
        </row>
        <row r="23124">
          <cell r="A23124" t="str">
            <v>10139829MTY3</v>
          </cell>
          <cell r="Q23124">
            <v>52</v>
          </cell>
        </row>
        <row r="23125">
          <cell r="A23125" t="str">
            <v>10139829MTY3</v>
          </cell>
          <cell r="Q23125">
            <v>169</v>
          </cell>
        </row>
        <row r="23126">
          <cell r="A23126" t="str">
            <v>10139829MTY3</v>
          </cell>
          <cell r="Q23126">
            <v>169</v>
          </cell>
        </row>
        <row r="23127">
          <cell r="A23127" t="str">
            <v>10151080MONXDU</v>
          </cell>
          <cell r="Q23127">
            <v>117</v>
          </cell>
        </row>
        <row r="23128">
          <cell r="A23128" t="str">
            <v>10151080MTY1</v>
          </cell>
          <cell r="Q23128">
            <v>3</v>
          </cell>
        </row>
        <row r="23129">
          <cell r="A23129" t="str">
            <v>10151080MTY1</v>
          </cell>
          <cell r="Q23129">
            <v>368</v>
          </cell>
        </row>
        <row r="23130">
          <cell r="A23130" t="str">
            <v>10146018G1MTY1</v>
          </cell>
          <cell r="Q23130">
            <v>15</v>
          </cell>
        </row>
        <row r="23131">
          <cell r="A23131" t="str">
            <v>10144914G1FGEP</v>
          </cell>
          <cell r="Q23131">
            <v>2</v>
          </cell>
        </row>
        <row r="23132">
          <cell r="A23132" t="str">
            <v>10144914G1MKFG</v>
          </cell>
          <cell r="Q23132">
            <v>5</v>
          </cell>
        </row>
        <row r="23133">
          <cell r="A23133" t="str">
            <v>10150573P1MTY1</v>
          </cell>
          <cell r="Q23133">
            <v>350</v>
          </cell>
        </row>
        <row r="23134">
          <cell r="A23134" t="str">
            <v>10150573P1MTY3</v>
          </cell>
          <cell r="Q23134">
            <v>2550</v>
          </cell>
        </row>
        <row r="23135">
          <cell r="A23135" t="str">
            <v>10140300P1MON-AFC</v>
          </cell>
          <cell r="Q23135">
            <v>6</v>
          </cell>
        </row>
        <row r="23136">
          <cell r="A23136" t="str">
            <v>10140300P1MTY1</v>
          </cell>
          <cell r="Q23136">
            <v>14</v>
          </cell>
        </row>
        <row r="23137">
          <cell r="A23137" t="str">
            <v>10140300P1REC-LARTX</v>
          </cell>
          <cell r="Q23137">
            <v>30</v>
          </cell>
        </row>
        <row r="23138">
          <cell r="A23138" t="str">
            <v>10147047G2MTY1</v>
          </cell>
          <cell r="Q23138">
            <v>216</v>
          </cell>
        </row>
        <row r="23139">
          <cell r="A23139" t="str">
            <v>10147047G2MTY3</v>
          </cell>
          <cell r="Q23139">
            <v>25</v>
          </cell>
        </row>
        <row r="23140">
          <cell r="A23140" t="str">
            <v>10147047G2MTY3</v>
          </cell>
          <cell r="Q23140">
            <v>40</v>
          </cell>
        </row>
        <row r="23141">
          <cell r="A23141" t="str">
            <v>10147047G2MTY3</v>
          </cell>
          <cell r="Q23141">
            <v>15</v>
          </cell>
        </row>
        <row r="23142">
          <cell r="A23142" t="str">
            <v>10147047G2MTY3</v>
          </cell>
          <cell r="Q23142">
            <v>200</v>
          </cell>
        </row>
        <row r="23143">
          <cell r="A23143" t="str">
            <v>10147047G2MTY3</v>
          </cell>
          <cell r="Q23143">
            <v>60</v>
          </cell>
        </row>
        <row r="23144">
          <cell r="A23144" t="str">
            <v>10147047G2MTY3</v>
          </cell>
          <cell r="Q23144">
            <v>233</v>
          </cell>
        </row>
        <row r="23145">
          <cell r="A23145" t="str">
            <v>10147047G2MTY3</v>
          </cell>
          <cell r="Q23145">
            <v>50</v>
          </cell>
        </row>
        <row r="23146">
          <cell r="A23146" t="str">
            <v>10147047G2MTY3</v>
          </cell>
          <cell r="Q23146">
            <v>30</v>
          </cell>
        </row>
        <row r="23147">
          <cell r="A23147" t="str">
            <v>10147047G2MTY3</v>
          </cell>
          <cell r="Q23147">
            <v>200</v>
          </cell>
        </row>
        <row r="23148">
          <cell r="A23148" t="str">
            <v>10147047G2MTY3</v>
          </cell>
          <cell r="Q23148">
            <v>431</v>
          </cell>
        </row>
        <row r="23149">
          <cell r="A23149" t="str">
            <v>10147047G2MTY3</v>
          </cell>
          <cell r="Q23149">
            <v>70</v>
          </cell>
        </row>
        <row r="23150">
          <cell r="A23150" t="str">
            <v>10147047G2MTY3</v>
          </cell>
          <cell r="Q23150">
            <v>40</v>
          </cell>
        </row>
        <row r="23151">
          <cell r="A23151" t="str">
            <v>10147047G2MTY3</v>
          </cell>
          <cell r="Q23151">
            <v>20</v>
          </cell>
        </row>
        <row r="23152">
          <cell r="A23152" t="str">
            <v>10147047G2MTY3</v>
          </cell>
          <cell r="Q23152">
            <v>20</v>
          </cell>
        </row>
        <row r="23153">
          <cell r="A23153" t="str">
            <v>60198640P1MKFG</v>
          </cell>
          <cell r="Q23153">
            <v>20</v>
          </cell>
        </row>
        <row r="23154">
          <cell r="A23154" t="str">
            <v>60198640P1MONCON</v>
          </cell>
          <cell r="Q23154">
            <v>6</v>
          </cell>
        </row>
        <row r="23155">
          <cell r="A23155" t="str">
            <v>60198640P1WHPIPING</v>
          </cell>
          <cell r="Q23155">
            <v>13</v>
          </cell>
        </row>
        <row r="23156">
          <cell r="A23156" t="str">
            <v>60198659P1MKFG</v>
          </cell>
          <cell r="Q23156">
            <v>17</v>
          </cell>
        </row>
        <row r="23157">
          <cell r="A23157" t="str">
            <v>60198659P1WHPIPING</v>
          </cell>
          <cell r="Q23157">
            <v>4</v>
          </cell>
        </row>
        <row r="23158">
          <cell r="A23158" t="str">
            <v>10152346P1MTY3</v>
          </cell>
          <cell r="Q23158">
            <v>15</v>
          </cell>
        </row>
        <row r="23159">
          <cell r="A23159" t="str">
            <v>10154277P1MONDP</v>
          </cell>
          <cell r="Q23159">
            <v>133</v>
          </cell>
        </row>
        <row r="23160">
          <cell r="A23160" t="str">
            <v>10154277P1MTY1</v>
          </cell>
          <cell r="Q23160">
            <v>199</v>
          </cell>
        </row>
        <row r="23161">
          <cell r="A23161" t="str">
            <v>10153725MON</v>
          </cell>
          <cell r="Q23161">
            <v>1</v>
          </cell>
        </row>
        <row r="23162">
          <cell r="A23162" t="str">
            <v>10153725MONEP</v>
          </cell>
          <cell r="Q23162">
            <v>172</v>
          </cell>
        </row>
        <row r="23163">
          <cell r="A23163" t="str">
            <v>10153725MRBM</v>
          </cell>
          <cell r="Q23163">
            <v>24</v>
          </cell>
        </row>
        <row r="23164">
          <cell r="A23164" t="str">
            <v>10153725MRBM</v>
          </cell>
          <cell r="Q23164">
            <v>8</v>
          </cell>
        </row>
        <row r="23165">
          <cell r="A23165" t="str">
            <v>10153725MTY1</v>
          </cell>
          <cell r="Q23165">
            <v>331</v>
          </cell>
        </row>
        <row r="23166">
          <cell r="A23166" t="str">
            <v>10153725MTY1</v>
          </cell>
          <cell r="Q23166">
            <v>101</v>
          </cell>
        </row>
        <row r="23167">
          <cell r="A23167" t="str">
            <v>10153725MTY1</v>
          </cell>
          <cell r="Q23167">
            <v>9</v>
          </cell>
        </row>
        <row r="23168">
          <cell r="A23168" t="str">
            <v>10153725MTY1</v>
          </cell>
          <cell r="Q23168">
            <v>2</v>
          </cell>
        </row>
        <row r="23169">
          <cell r="A23169" t="str">
            <v>10153725MTY1</v>
          </cell>
          <cell r="Q23169">
            <v>90</v>
          </cell>
        </row>
        <row r="23170">
          <cell r="A23170" t="str">
            <v>10153725MTY3</v>
          </cell>
          <cell r="Q23170">
            <v>160</v>
          </cell>
        </row>
        <row r="23171">
          <cell r="A23171" t="str">
            <v>10153725MTY3</v>
          </cell>
          <cell r="Q23171">
            <v>154</v>
          </cell>
        </row>
        <row r="23172">
          <cell r="A23172" t="str">
            <v>10153725MTY3</v>
          </cell>
          <cell r="Q23172">
            <v>934</v>
          </cell>
        </row>
        <row r="23173">
          <cell r="A23173" t="str">
            <v>10153725REC-LARTX</v>
          </cell>
          <cell r="Q23173">
            <v>240</v>
          </cell>
        </row>
        <row r="23174">
          <cell r="A23174" t="str">
            <v>10153725RXO-SHIP</v>
          </cell>
          <cell r="Q23174">
            <v>13</v>
          </cell>
        </row>
        <row r="23175">
          <cell r="A23175" t="str">
            <v>10153725SHIP</v>
          </cell>
          <cell r="Q23175">
            <v>70</v>
          </cell>
        </row>
        <row r="23176">
          <cell r="A23176" t="str">
            <v>10150907P1MTY1</v>
          </cell>
          <cell r="Q23176">
            <v>2</v>
          </cell>
        </row>
        <row r="23177">
          <cell r="A23177" t="str">
            <v>10150907P1MTY1</v>
          </cell>
          <cell r="Q23177">
            <v>3</v>
          </cell>
        </row>
        <row r="23178">
          <cell r="A23178" t="str">
            <v>10150907P1MTY3</v>
          </cell>
          <cell r="Q23178">
            <v>1</v>
          </cell>
        </row>
        <row r="23179">
          <cell r="A23179" t="str">
            <v>10150907P1MTY3</v>
          </cell>
          <cell r="Q23179">
            <v>6</v>
          </cell>
        </row>
        <row r="23180">
          <cell r="A23180" t="str">
            <v>10150907P1MTY3</v>
          </cell>
          <cell r="Q23180">
            <v>6</v>
          </cell>
        </row>
        <row r="23181">
          <cell r="A23181" t="str">
            <v>10150907P1MTY3</v>
          </cell>
          <cell r="Q23181">
            <v>2</v>
          </cell>
        </row>
        <row r="23182">
          <cell r="A23182" t="str">
            <v>10150907P1MTY3</v>
          </cell>
          <cell r="Q23182">
            <v>6</v>
          </cell>
        </row>
        <row r="23183">
          <cell r="A23183" t="str">
            <v>10150907P1MTY3</v>
          </cell>
          <cell r="Q23183">
            <v>3</v>
          </cell>
        </row>
        <row r="23184">
          <cell r="A23184" t="str">
            <v>10124164MTY3</v>
          </cell>
          <cell r="Q23184">
            <v>3</v>
          </cell>
        </row>
        <row r="23185">
          <cell r="A23185" t="str">
            <v>10124164MTY3</v>
          </cell>
          <cell r="Q23185">
            <v>4</v>
          </cell>
        </row>
        <row r="23186">
          <cell r="A23186" t="str">
            <v>9A20005P59MKFG</v>
          </cell>
          <cell r="Q23186">
            <v>77</v>
          </cell>
        </row>
        <row r="23187">
          <cell r="A23187" t="str">
            <v>60199022P1MKFG</v>
          </cell>
          <cell r="Q23187">
            <v>72</v>
          </cell>
        </row>
        <row r="23188">
          <cell r="A23188" t="str">
            <v>60199022P1WHPIPING</v>
          </cell>
          <cell r="Q23188">
            <v>42</v>
          </cell>
        </row>
        <row r="23189">
          <cell r="A23189" t="str">
            <v>10140299P1MON-AFC</v>
          </cell>
          <cell r="Q23189">
            <v>4</v>
          </cell>
        </row>
        <row r="23190">
          <cell r="A23190" t="str">
            <v>10140299P1MTY1</v>
          </cell>
          <cell r="Q23190">
            <v>9</v>
          </cell>
        </row>
        <row r="23191">
          <cell r="A23191" t="str">
            <v>10140299P1REC-LARTX</v>
          </cell>
          <cell r="Q23191">
            <v>13</v>
          </cell>
        </row>
        <row r="23192">
          <cell r="A23192" t="str">
            <v>10031411P65MON-AFC</v>
          </cell>
          <cell r="Q23192">
            <v>3</v>
          </cell>
        </row>
        <row r="23193">
          <cell r="A23193" t="str">
            <v>10031411P65MTY1</v>
          </cell>
          <cell r="Q23193">
            <v>6</v>
          </cell>
        </row>
        <row r="23194">
          <cell r="A23194" t="str">
            <v>335444P4MON-AFC</v>
          </cell>
          <cell r="Q23194">
            <v>237.51</v>
          </cell>
        </row>
        <row r="23195">
          <cell r="A23195" t="str">
            <v>335444P4MTY1</v>
          </cell>
          <cell r="Q23195">
            <v>250</v>
          </cell>
        </row>
        <row r="23196">
          <cell r="A23196" t="str">
            <v>10147171P1MTY1</v>
          </cell>
          <cell r="Q23196">
            <v>9</v>
          </cell>
        </row>
        <row r="23197">
          <cell r="A23197" t="str">
            <v>10147171P1MTY3</v>
          </cell>
          <cell r="Q23197">
            <v>21</v>
          </cell>
        </row>
        <row r="23198">
          <cell r="A23198" t="str">
            <v>10156980MONXDU</v>
          </cell>
          <cell r="Q23198">
            <v>92</v>
          </cell>
        </row>
        <row r="23199">
          <cell r="A23199" t="str">
            <v>10156980MTY1</v>
          </cell>
          <cell r="Q23199">
            <v>300</v>
          </cell>
        </row>
        <row r="23200">
          <cell r="A23200" t="str">
            <v>10156980MTY1</v>
          </cell>
          <cell r="Q23200">
            <v>1</v>
          </cell>
        </row>
        <row r="23201">
          <cell r="A23201" t="str">
            <v>10078675P2MONEP</v>
          </cell>
          <cell r="Q23201">
            <v>13</v>
          </cell>
        </row>
        <row r="23202">
          <cell r="A23202" t="str">
            <v>10078675P2MTY1</v>
          </cell>
          <cell r="Q23202">
            <v>6</v>
          </cell>
        </row>
        <row r="23203">
          <cell r="A23203" t="str">
            <v>10078675P2SHIP</v>
          </cell>
          <cell r="Q23203">
            <v>1</v>
          </cell>
        </row>
        <row r="23204">
          <cell r="A23204" t="str">
            <v>10158550P1MTY1</v>
          </cell>
          <cell r="Q23204">
            <v>30</v>
          </cell>
        </row>
        <row r="23205">
          <cell r="A23205" t="str">
            <v>10158550P1MTY1</v>
          </cell>
          <cell r="Q23205">
            <v>15</v>
          </cell>
        </row>
        <row r="23206">
          <cell r="A23206" t="str">
            <v>10130827MTY3</v>
          </cell>
          <cell r="Q23206">
            <v>4</v>
          </cell>
        </row>
        <row r="23207">
          <cell r="A23207" t="str">
            <v>10130827MTY3</v>
          </cell>
          <cell r="Q23207">
            <v>2</v>
          </cell>
        </row>
        <row r="23208">
          <cell r="A23208" t="str">
            <v>10130827MTY3</v>
          </cell>
          <cell r="Q23208">
            <v>4</v>
          </cell>
        </row>
        <row r="23209">
          <cell r="A23209" t="str">
            <v>10130827MTY3</v>
          </cell>
          <cell r="Q23209">
            <v>2</v>
          </cell>
        </row>
        <row r="23210">
          <cell r="A23210" t="str">
            <v>10130827MTY3</v>
          </cell>
          <cell r="Q23210">
            <v>4</v>
          </cell>
        </row>
        <row r="23211">
          <cell r="A23211" t="str">
            <v>341915G02MTY1</v>
          </cell>
          <cell r="Q23211">
            <v>3</v>
          </cell>
        </row>
        <row r="23212">
          <cell r="A23212" t="str">
            <v>340772G7MTY1</v>
          </cell>
          <cell r="Q23212">
            <v>3</v>
          </cell>
        </row>
        <row r="23213">
          <cell r="A23213" t="str">
            <v>10142115P1MONXDU</v>
          </cell>
          <cell r="Q23213">
            <v>11</v>
          </cell>
        </row>
        <row r="23214">
          <cell r="A23214" t="str">
            <v>10142115P1MTY1</v>
          </cell>
          <cell r="Q23214">
            <v>153</v>
          </cell>
        </row>
        <row r="23215">
          <cell r="A23215" t="str">
            <v>10142115P1MTY1</v>
          </cell>
          <cell r="Q23215">
            <v>155</v>
          </cell>
        </row>
        <row r="23216">
          <cell r="A23216" t="str">
            <v>10142115P1MTY3</v>
          </cell>
          <cell r="Q23216">
            <v>250</v>
          </cell>
        </row>
        <row r="23217">
          <cell r="A23217" t="str">
            <v>26019099MTY1</v>
          </cell>
          <cell r="Q23217">
            <v>1200</v>
          </cell>
        </row>
        <row r="23218">
          <cell r="A23218" t="str">
            <v>26019099MTY1</v>
          </cell>
          <cell r="Q23218">
            <v>3000</v>
          </cell>
        </row>
        <row r="23219">
          <cell r="A23219" t="str">
            <v>26019099MTY1</v>
          </cell>
          <cell r="Q23219">
            <v>1298</v>
          </cell>
        </row>
        <row r="23220">
          <cell r="A23220" t="str">
            <v>26019099MTY3</v>
          </cell>
          <cell r="Q23220">
            <v>2000</v>
          </cell>
        </row>
        <row r="23221">
          <cell r="A23221" t="str">
            <v>10152084P1MONXDM</v>
          </cell>
          <cell r="Q23221">
            <v>21</v>
          </cell>
        </row>
        <row r="23222">
          <cell r="A23222" t="str">
            <v>10152084P1MTY1</v>
          </cell>
          <cell r="Q23222">
            <v>72</v>
          </cell>
        </row>
        <row r="23223">
          <cell r="A23223" t="str">
            <v>10152084P1MTY3</v>
          </cell>
          <cell r="Q23223">
            <v>5</v>
          </cell>
        </row>
        <row r="23224">
          <cell r="A23224" t="str">
            <v>10152084P1MTY3</v>
          </cell>
          <cell r="Q23224">
            <v>5</v>
          </cell>
        </row>
        <row r="23225">
          <cell r="A23225" t="str">
            <v>10152084P1MTY3</v>
          </cell>
          <cell r="Q23225">
            <v>2</v>
          </cell>
        </row>
        <row r="23226">
          <cell r="A23226" t="str">
            <v>10073113P1MTY3</v>
          </cell>
          <cell r="Q23226">
            <v>20</v>
          </cell>
        </row>
        <row r="23227">
          <cell r="A23227" t="str">
            <v>10159643P1MTY1</v>
          </cell>
          <cell r="Q23227">
            <v>4</v>
          </cell>
        </row>
        <row r="23228">
          <cell r="A23228" t="str">
            <v>10159643P1MTY1</v>
          </cell>
          <cell r="Q23228">
            <v>6</v>
          </cell>
        </row>
        <row r="23229">
          <cell r="A23229" t="str">
            <v>10159643P1MTY1</v>
          </cell>
          <cell r="Q23229">
            <v>5</v>
          </cell>
        </row>
        <row r="23230">
          <cell r="A23230" t="str">
            <v>60164316MTY1</v>
          </cell>
          <cell r="Q23230">
            <v>4</v>
          </cell>
        </row>
        <row r="23231">
          <cell r="A23231" t="str">
            <v>60164316MTY1</v>
          </cell>
          <cell r="Q23231">
            <v>3</v>
          </cell>
        </row>
        <row r="23232">
          <cell r="A23232" t="str">
            <v>60164316MTY3</v>
          </cell>
          <cell r="Q23232">
            <v>95</v>
          </cell>
        </row>
        <row r="23233">
          <cell r="A23233" t="str">
            <v>60164567MTY1</v>
          </cell>
          <cell r="Q23233">
            <v>4</v>
          </cell>
        </row>
        <row r="23234">
          <cell r="A23234" t="str">
            <v>10156979P1MON-AFC</v>
          </cell>
          <cell r="Q23234">
            <v>28</v>
          </cell>
        </row>
        <row r="23235">
          <cell r="A23235" t="str">
            <v>10156979P1MTY1</v>
          </cell>
          <cell r="Q23235">
            <v>81</v>
          </cell>
        </row>
        <row r="23236">
          <cell r="A23236" t="str">
            <v>10156982P1MON-AFC</v>
          </cell>
          <cell r="Q23236">
            <v>40</v>
          </cell>
        </row>
        <row r="23237">
          <cell r="A23237" t="str">
            <v>10156982P1MTY1</v>
          </cell>
          <cell r="Q23237">
            <v>172</v>
          </cell>
        </row>
        <row r="23238">
          <cell r="A23238" t="str">
            <v>60079756G3MTY1</v>
          </cell>
          <cell r="Q23238">
            <v>2</v>
          </cell>
        </row>
        <row r="23239">
          <cell r="A23239" t="str">
            <v>60079756G3MTY3</v>
          </cell>
          <cell r="Q23239">
            <v>7</v>
          </cell>
        </row>
        <row r="23240">
          <cell r="A23240" t="str">
            <v>60079756G3MTY3</v>
          </cell>
          <cell r="Q23240">
            <v>12</v>
          </cell>
        </row>
        <row r="23241">
          <cell r="A23241" t="str">
            <v>60079756G3MTY3</v>
          </cell>
          <cell r="Q23241">
            <v>10</v>
          </cell>
        </row>
        <row r="23242">
          <cell r="A23242" t="str">
            <v>60079756G3MTY3</v>
          </cell>
          <cell r="Q23242">
            <v>9</v>
          </cell>
        </row>
        <row r="23243">
          <cell r="A23243" t="str">
            <v>10041962P332MKFG</v>
          </cell>
          <cell r="Q23243">
            <v>1</v>
          </cell>
        </row>
        <row r="23244">
          <cell r="A23244" t="str">
            <v>10041962P332WHPIPING</v>
          </cell>
          <cell r="Q23244">
            <v>3</v>
          </cell>
        </row>
        <row r="23245">
          <cell r="A23245" t="str">
            <v>328892P38MKFG</v>
          </cell>
          <cell r="Q23245">
            <v>1</v>
          </cell>
        </row>
        <row r="23246">
          <cell r="A23246" t="str">
            <v>328892P38WHPIPING</v>
          </cell>
          <cell r="Q23246">
            <v>3</v>
          </cell>
        </row>
        <row r="23247">
          <cell r="A23247" t="str">
            <v>10041962P141MKFG</v>
          </cell>
          <cell r="Q23247">
            <v>1</v>
          </cell>
        </row>
        <row r="23248">
          <cell r="A23248" t="str">
            <v>10041962P141WHPIPING</v>
          </cell>
          <cell r="Q23248">
            <v>10</v>
          </cell>
        </row>
        <row r="23249">
          <cell r="A23249" t="str">
            <v>10020886P27MKFG</v>
          </cell>
          <cell r="Q23249">
            <v>1</v>
          </cell>
        </row>
        <row r="23250">
          <cell r="A23250" t="str">
            <v>10020886P27WHPIPING</v>
          </cell>
          <cell r="Q23250">
            <v>3</v>
          </cell>
        </row>
        <row r="23251">
          <cell r="A23251" t="str">
            <v>10020886P22MKFG</v>
          </cell>
          <cell r="Q23251">
            <v>2</v>
          </cell>
        </row>
        <row r="23252">
          <cell r="A23252" t="str">
            <v>10020886P22WHPIPING</v>
          </cell>
          <cell r="Q23252">
            <v>2</v>
          </cell>
        </row>
        <row r="23253">
          <cell r="A23253" t="str">
            <v>328892P41MKFG</v>
          </cell>
          <cell r="Q23253">
            <v>1</v>
          </cell>
        </row>
        <row r="23254">
          <cell r="A23254" t="str">
            <v>328892P41WHPIPING</v>
          </cell>
          <cell r="Q23254">
            <v>3</v>
          </cell>
        </row>
        <row r="23255">
          <cell r="A23255" t="str">
            <v>10041962P397MKFG</v>
          </cell>
          <cell r="Q23255">
            <v>1</v>
          </cell>
        </row>
        <row r="23256">
          <cell r="A23256" t="str">
            <v>10041962P397WHPIPING</v>
          </cell>
          <cell r="Q23256">
            <v>3</v>
          </cell>
        </row>
        <row r="23257">
          <cell r="A23257" t="str">
            <v>328892P37MKFG</v>
          </cell>
          <cell r="Q23257">
            <v>4</v>
          </cell>
        </row>
        <row r="23258">
          <cell r="A23258" t="str">
            <v>10041962P70MKFG</v>
          </cell>
          <cell r="Q23258">
            <v>1</v>
          </cell>
        </row>
        <row r="23259">
          <cell r="A23259" t="str">
            <v>10041962P70WHPIPING</v>
          </cell>
          <cell r="Q23259">
            <v>2</v>
          </cell>
        </row>
        <row r="23260">
          <cell r="A23260" t="str">
            <v>328892P35MKFG</v>
          </cell>
          <cell r="Q23260">
            <v>2</v>
          </cell>
        </row>
        <row r="23261">
          <cell r="A23261" t="str">
            <v>328892P35WHPIPING</v>
          </cell>
          <cell r="Q23261">
            <v>4</v>
          </cell>
        </row>
        <row r="23262">
          <cell r="A23262" t="str">
            <v>328892P36MKFG</v>
          </cell>
          <cell r="Q23262">
            <v>2</v>
          </cell>
        </row>
        <row r="23263">
          <cell r="A23263" t="str">
            <v>328892P36WHPIPING</v>
          </cell>
          <cell r="Q23263">
            <v>4</v>
          </cell>
        </row>
        <row r="23264">
          <cell r="A23264" t="str">
            <v>328892P40MKFG</v>
          </cell>
          <cell r="Q23264">
            <v>1</v>
          </cell>
        </row>
        <row r="23265">
          <cell r="A23265" t="str">
            <v>328892P40WHPIPING</v>
          </cell>
          <cell r="Q23265">
            <v>3</v>
          </cell>
        </row>
        <row r="23266">
          <cell r="A23266" t="str">
            <v>328892P39MKFG</v>
          </cell>
          <cell r="Q23266">
            <v>2</v>
          </cell>
        </row>
        <row r="23267">
          <cell r="A23267" t="str">
            <v>328892P39WHPIPING</v>
          </cell>
          <cell r="Q23267">
            <v>4</v>
          </cell>
        </row>
        <row r="23268">
          <cell r="A23268" t="str">
            <v>10020886P24MKFG</v>
          </cell>
          <cell r="Q23268">
            <v>1</v>
          </cell>
        </row>
        <row r="23269">
          <cell r="A23269" t="str">
            <v>10020886P24WHPIPING</v>
          </cell>
          <cell r="Q23269">
            <v>3</v>
          </cell>
        </row>
        <row r="23270">
          <cell r="A23270" t="str">
            <v>10020886P26MKFG</v>
          </cell>
          <cell r="Q23270">
            <v>1</v>
          </cell>
        </row>
        <row r="23271">
          <cell r="A23271" t="str">
            <v>10020886P26WHPIPING</v>
          </cell>
          <cell r="Q23271">
            <v>3</v>
          </cell>
        </row>
        <row r="23272">
          <cell r="A23272" t="str">
            <v>10072450P4MON-AFC</v>
          </cell>
          <cell r="Q23272">
            <v>10</v>
          </cell>
        </row>
        <row r="23273">
          <cell r="A23273" t="str">
            <v>10072450P4MTY3</v>
          </cell>
          <cell r="Q23273">
            <v>1</v>
          </cell>
        </row>
        <row r="23274">
          <cell r="A23274" t="str">
            <v>60203496P1MKFG</v>
          </cell>
          <cell r="Q23274">
            <v>2</v>
          </cell>
        </row>
        <row r="23275">
          <cell r="A23275" t="str">
            <v>60203496P1WHPIPING</v>
          </cell>
          <cell r="Q23275">
            <v>5</v>
          </cell>
        </row>
        <row r="23276">
          <cell r="A23276" t="str">
            <v>60203495P1MKFG</v>
          </cell>
          <cell r="Q23276">
            <v>1</v>
          </cell>
        </row>
        <row r="23277">
          <cell r="A23277" t="str">
            <v>60203495P1WHPIPING</v>
          </cell>
          <cell r="Q23277">
            <v>9</v>
          </cell>
        </row>
        <row r="23278">
          <cell r="A23278" t="str">
            <v>60203498P1MKFG</v>
          </cell>
          <cell r="Q23278">
            <v>14</v>
          </cell>
        </row>
        <row r="23279">
          <cell r="A23279" t="str">
            <v>60203500P1MKFG</v>
          </cell>
          <cell r="Q23279">
            <v>4</v>
          </cell>
        </row>
        <row r="23280">
          <cell r="A23280" t="str">
            <v>60203501P1MKFG</v>
          </cell>
          <cell r="Q23280">
            <v>6</v>
          </cell>
        </row>
        <row r="23281">
          <cell r="A23281" t="str">
            <v>60203501P1WHPIPING</v>
          </cell>
          <cell r="Q23281">
            <v>65</v>
          </cell>
        </row>
        <row r="23282">
          <cell r="A23282" t="str">
            <v>60203491P1MONDP</v>
          </cell>
          <cell r="Q23282">
            <v>4</v>
          </cell>
        </row>
        <row r="23283">
          <cell r="A23283" t="str">
            <v>60203491P1WHPIPING</v>
          </cell>
          <cell r="Q23283">
            <v>2</v>
          </cell>
        </row>
        <row r="23284">
          <cell r="A23284" t="str">
            <v>60203489P1MKFG</v>
          </cell>
          <cell r="Q23284">
            <v>2</v>
          </cell>
        </row>
        <row r="23285">
          <cell r="A23285" t="str">
            <v>60203489P1WHPIPING</v>
          </cell>
          <cell r="Q23285">
            <v>6</v>
          </cell>
        </row>
        <row r="23286">
          <cell r="A23286" t="str">
            <v>60203490P1MKFG</v>
          </cell>
          <cell r="Q23286">
            <v>4</v>
          </cell>
        </row>
        <row r="23287">
          <cell r="A23287" t="str">
            <v>60203490P1WHPIPING</v>
          </cell>
          <cell r="Q23287">
            <v>16</v>
          </cell>
        </row>
        <row r="23288">
          <cell r="A23288" t="str">
            <v>60203497P1MKFG</v>
          </cell>
          <cell r="Q23288">
            <v>2</v>
          </cell>
        </row>
        <row r="23289">
          <cell r="A23289" t="str">
            <v>60203497P1WHPIPING</v>
          </cell>
          <cell r="Q23289">
            <v>2</v>
          </cell>
        </row>
        <row r="23290">
          <cell r="A23290" t="str">
            <v>60203493P1MKFG</v>
          </cell>
          <cell r="Q23290">
            <v>2</v>
          </cell>
        </row>
        <row r="23291">
          <cell r="A23291" t="str">
            <v>60203493P1WHPIPING</v>
          </cell>
          <cell r="Q23291">
            <v>2</v>
          </cell>
        </row>
        <row r="23292">
          <cell r="A23292" t="str">
            <v>60203499P1MKFG</v>
          </cell>
          <cell r="Q23292">
            <v>1</v>
          </cell>
        </row>
        <row r="23293">
          <cell r="A23293" t="str">
            <v>10161855P5MON-AFC</v>
          </cell>
          <cell r="Q23293">
            <v>6</v>
          </cell>
        </row>
        <row r="23294">
          <cell r="A23294" t="str">
            <v>10161855P5MTY1</v>
          </cell>
          <cell r="Q23294">
            <v>19</v>
          </cell>
        </row>
        <row r="23295">
          <cell r="A23295" t="str">
            <v>10161855P6MON-AFC</v>
          </cell>
          <cell r="Q23295">
            <v>8</v>
          </cell>
        </row>
        <row r="23296">
          <cell r="A23296" t="str">
            <v>10161855P6MTY1</v>
          </cell>
          <cell r="Q23296">
            <v>21</v>
          </cell>
        </row>
        <row r="23297">
          <cell r="A23297" t="str">
            <v>10161855P6MTY3</v>
          </cell>
          <cell r="Q23297">
            <v>25</v>
          </cell>
        </row>
        <row r="23298">
          <cell r="A23298" t="str">
            <v>10155361P1MON-AFC</v>
          </cell>
          <cell r="Q23298">
            <v>43</v>
          </cell>
        </row>
        <row r="23299">
          <cell r="A23299" t="str">
            <v>10155361P1MTY1</v>
          </cell>
          <cell r="Q23299">
            <v>32</v>
          </cell>
        </row>
        <row r="23300">
          <cell r="A23300" t="str">
            <v>10155163P1MON-AFC</v>
          </cell>
          <cell r="Q23300">
            <v>10</v>
          </cell>
        </row>
        <row r="23301">
          <cell r="A23301" t="str">
            <v>10155163P1MRBM</v>
          </cell>
          <cell r="Q23301">
            <v>1</v>
          </cell>
        </row>
        <row r="23302">
          <cell r="A23302" t="str">
            <v>MCL110E8AD0AYRRXO-SHIP</v>
          </cell>
          <cell r="Q23302">
            <v>5</v>
          </cell>
        </row>
        <row r="23303">
          <cell r="A23303" t="str">
            <v>10162008P1MONEP</v>
          </cell>
          <cell r="Q23303">
            <v>65</v>
          </cell>
        </row>
        <row r="23304">
          <cell r="A23304" t="str">
            <v>10162008P1MTY1</v>
          </cell>
          <cell r="Q23304">
            <v>194</v>
          </cell>
        </row>
        <row r="23305">
          <cell r="A23305" t="str">
            <v>10162008P1MTY1</v>
          </cell>
          <cell r="Q23305">
            <v>1</v>
          </cell>
        </row>
        <row r="23306">
          <cell r="A23306" t="str">
            <v>10162008P1MTY1</v>
          </cell>
          <cell r="Q23306">
            <v>26</v>
          </cell>
        </row>
        <row r="23307">
          <cell r="A23307" t="str">
            <v>10162008P1MTY3</v>
          </cell>
          <cell r="Q23307">
            <v>79</v>
          </cell>
        </row>
        <row r="23308">
          <cell r="A23308" t="str">
            <v>10109146P2MTY1</v>
          </cell>
          <cell r="Q23308">
            <v>4</v>
          </cell>
        </row>
        <row r="23309">
          <cell r="A23309" t="str">
            <v>10109146P2MTY3</v>
          </cell>
          <cell r="Q23309">
            <v>4</v>
          </cell>
        </row>
        <row r="23310">
          <cell r="A23310" t="str">
            <v>10109146P2MTY3</v>
          </cell>
          <cell r="Q23310">
            <v>4</v>
          </cell>
        </row>
        <row r="23311">
          <cell r="A23311" t="str">
            <v>10109146P2MTY3</v>
          </cell>
          <cell r="Q23311">
            <v>12</v>
          </cell>
        </row>
        <row r="23312">
          <cell r="A23312" t="str">
            <v>10109146P2MTY3</v>
          </cell>
          <cell r="Q23312">
            <v>8</v>
          </cell>
        </row>
        <row r="23313">
          <cell r="A23313" t="str">
            <v>10162323P1MTY1</v>
          </cell>
          <cell r="Q23313">
            <v>10</v>
          </cell>
        </row>
        <row r="23314">
          <cell r="A23314" t="str">
            <v>60036724P2MTY1</v>
          </cell>
          <cell r="Q23314">
            <v>3</v>
          </cell>
        </row>
        <row r="23315">
          <cell r="A23315" t="str">
            <v>60036724P2MTY3</v>
          </cell>
          <cell r="Q23315">
            <v>15</v>
          </cell>
        </row>
        <row r="23316">
          <cell r="A23316" t="str">
            <v>60036724P2MTY3</v>
          </cell>
          <cell r="Q23316">
            <v>12</v>
          </cell>
        </row>
        <row r="23317">
          <cell r="A23317" t="str">
            <v>10140291G3MON-AFC</v>
          </cell>
          <cell r="Q23317">
            <v>8</v>
          </cell>
        </row>
        <row r="23318">
          <cell r="A23318" t="str">
            <v>10140291G3MTY1</v>
          </cell>
          <cell r="Q23318">
            <v>1</v>
          </cell>
        </row>
        <row r="23319">
          <cell r="A23319" t="str">
            <v>10140291G3MTY1</v>
          </cell>
          <cell r="Q23319">
            <v>8</v>
          </cell>
        </row>
        <row r="23320">
          <cell r="A23320" t="str">
            <v>60036724P3MON-AFC</v>
          </cell>
          <cell r="Q23320">
            <v>20</v>
          </cell>
        </row>
        <row r="23321">
          <cell r="A23321" t="str">
            <v>10140293G1MON-AFC</v>
          </cell>
          <cell r="Q23321">
            <v>6</v>
          </cell>
        </row>
        <row r="23322">
          <cell r="A23322" t="str">
            <v>10140293G1MTY1</v>
          </cell>
          <cell r="Q23322">
            <v>2</v>
          </cell>
        </row>
        <row r="23323">
          <cell r="A23323" t="str">
            <v>10042622P6MON-AFC</v>
          </cell>
          <cell r="Q23323">
            <v>3</v>
          </cell>
        </row>
        <row r="23324">
          <cell r="A23324" t="str">
            <v>10042622P6MTY1</v>
          </cell>
          <cell r="Q23324">
            <v>197</v>
          </cell>
        </row>
        <row r="23325">
          <cell r="A23325" t="str">
            <v>10161857P1MTY1</v>
          </cell>
          <cell r="Q23325">
            <v>5</v>
          </cell>
        </row>
        <row r="23326">
          <cell r="A23326" t="str">
            <v>10161859P1MTY1</v>
          </cell>
          <cell r="Q23326">
            <v>6</v>
          </cell>
        </row>
        <row r="23327">
          <cell r="A23327" t="str">
            <v>10161861P1MTY1</v>
          </cell>
          <cell r="Q23327">
            <v>5</v>
          </cell>
        </row>
        <row r="23328">
          <cell r="A23328" t="str">
            <v>10161856P1MON-AFC</v>
          </cell>
          <cell r="Q23328">
            <v>5</v>
          </cell>
        </row>
        <row r="23329">
          <cell r="A23329" t="str">
            <v>10161856P1MTY1</v>
          </cell>
          <cell r="Q23329">
            <v>5</v>
          </cell>
        </row>
        <row r="23330">
          <cell r="A23330" t="str">
            <v>10161857P2MTY1</v>
          </cell>
          <cell r="Q23330">
            <v>5</v>
          </cell>
        </row>
        <row r="23331">
          <cell r="A23331" t="str">
            <v>10161860P1MTY1</v>
          </cell>
          <cell r="Q23331">
            <v>8</v>
          </cell>
        </row>
        <row r="23332">
          <cell r="A23332" t="str">
            <v>10161860P1MTY3</v>
          </cell>
          <cell r="Q23332">
            <v>1</v>
          </cell>
        </row>
        <row r="23333">
          <cell r="A23333" t="str">
            <v>SL-07624REC-LARTX</v>
          </cell>
          <cell r="Q23333">
            <v>50</v>
          </cell>
        </row>
        <row r="23334">
          <cell r="A23334" t="str">
            <v>10163254MTY1</v>
          </cell>
          <cell r="Q23334">
            <v>83</v>
          </cell>
        </row>
        <row r="23335">
          <cell r="A23335" t="str">
            <v>10123888P1MONXDU100</v>
          </cell>
          <cell r="Q23335">
            <v>715</v>
          </cell>
        </row>
        <row r="23336">
          <cell r="A23336" t="str">
            <v>10123888P1MTY1</v>
          </cell>
          <cell r="Q23336">
            <v>454</v>
          </cell>
        </row>
        <row r="23337">
          <cell r="A23337" t="str">
            <v>10123888P1MTY3</v>
          </cell>
          <cell r="Q23337">
            <v>125</v>
          </cell>
        </row>
        <row r="23338">
          <cell r="A23338" t="str">
            <v>10123888P1MTY3</v>
          </cell>
          <cell r="Q23338">
            <v>125</v>
          </cell>
        </row>
        <row r="23339">
          <cell r="A23339" t="str">
            <v>10123888P1MTY3</v>
          </cell>
          <cell r="Q23339">
            <v>180</v>
          </cell>
        </row>
        <row r="23340">
          <cell r="A23340" t="str">
            <v>10140291G2MTY3</v>
          </cell>
          <cell r="Q23340">
            <v>3</v>
          </cell>
        </row>
        <row r="23341">
          <cell r="A23341" t="str">
            <v>10140291G2MTY3</v>
          </cell>
          <cell r="Q23341">
            <v>12</v>
          </cell>
        </row>
        <row r="23342">
          <cell r="A23342" t="str">
            <v>10163009P1MON-AFC</v>
          </cell>
          <cell r="Q23342">
            <v>9</v>
          </cell>
        </row>
        <row r="23343">
          <cell r="A23343" t="str">
            <v>10163009P1MTY1</v>
          </cell>
          <cell r="Q23343">
            <v>12</v>
          </cell>
        </row>
        <row r="23344">
          <cell r="A23344" t="str">
            <v>10137544MON</v>
          </cell>
          <cell r="Q23344">
            <v>2</v>
          </cell>
        </row>
        <row r="23345">
          <cell r="A23345" t="str">
            <v>10137544MONXDU</v>
          </cell>
          <cell r="Q23345">
            <v>87</v>
          </cell>
        </row>
        <row r="23346">
          <cell r="A23346" t="str">
            <v>10137544MRBM</v>
          </cell>
          <cell r="Q23346">
            <v>39</v>
          </cell>
        </row>
        <row r="23347">
          <cell r="A23347" t="str">
            <v>10137544MRBM</v>
          </cell>
          <cell r="Q23347">
            <v>2</v>
          </cell>
        </row>
        <row r="23348">
          <cell r="A23348" t="str">
            <v>10137544MTY3</v>
          </cell>
          <cell r="Q23348">
            <v>6</v>
          </cell>
        </row>
        <row r="23349">
          <cell r="A23349" t="str">
            <v>10137544MTY3</v>
          </cell>
          <cell r="Q23349">
            <v>6</v>
          </cell>
        </row>
        <row r="23350">
          <cell r="A23350" t="str">
            <v>10137544MTY3</v>
          </cell>
          <cell r="Q23350">
            <v>6</v>
          </cell>
        </row>
        <row r="23351">
          <cell r="A23351" t="str">
            <v>10137544MTY3</v>
          </cell>
          <cell r="Q23351">
            <v>12</v>
          </cell>
        </row>
        <row r="23352">
          <cell r="A23352" t="str">
            <v>10137544MTY3</v>
          </cell>
          <cell r="Q23352">
            <v>12</v>
          </cell>
        </row>
        <row r="23353">
          <cell r="A23353" t="str">
            <v>10137544MTY3</v>
          </cell>
          <cell r="Q23353">
            <v>6</v>
          </cell>
        </row>
        <row r="23354">
          <cell r="A23354" t="str">
            <v>10137544MTY3</v>
          </cell>
          <cell r="Q23354">
            <v>6</v>
          </cell>
        </row>
        <row r="23355">
          <cell r="A23355" t="str">
            <v>10137544MTY3</v>
          </cell>
          <cell r="Q23355">
            <v>6</v>
          </cell>
        </row>
        <row r="23356">
          <cell r="A23356" t="str">
            <v>10137544MTY3</v>
          </cell>
          <cell r="Q23356">
            <v>12</v>
          </cell>
        </row>
        <row r="23357">
          <cell r="A23357" t="str">
            <v>10137544MTY3</v>
          </cell>
          <cell r="Q23357">
            <v>6</v>
          </cell>
        </row>
        <row r="23358">
          <cell r="A23358" t="str">
            <v>10137544MTY3</v>
          </cell>
          <cell r="Q23358">
            <v>12</v>
          </cell>
        </row>
        <row r="23359">
          <cell r="A23359" t="str">
            <v>10137544MTY3</v>
          </cell>
          <cell r="Q23359">
            <v>12</v>
          </cell>
        </row>
        <row r="23360">
          <cell r="A23360" t="str">
            <v>10137544MTY3</v>
          </cell>
          <cell r="Q23360">
            <v>12</v>
          </cell>
        </row>
        <row r="23361">
          <cell r="A23361" t="str">
            <v>10137544MTY3</v>
          </cell>
          <cell r="Q23361">
            <v>6</v>
          </cell>
        </row>
        <row r="23362">
          <cell r="A23362" t="str">
            <v>10137544MTY3</v>
          </cell>
          <cell r="Q23362">
            <v>12</v>
          </cell>
        </row>
        <row r="23363">
          <cell r="A23363" t="str">
            <v>10137544MTY3</v>
          </cell>
          <cell r="Q23363">
            <v>6</v>
          </cell>
        </row>
        <row r="23364">
          <cell r="A23364" t="str">
            <v>10137544MTY3</v>
          </cell>
          <cell r="Q23364">
            <v>6</v>
          </cell>
        </row>
        <row r="23365">
          <cell r="A23365" t="str">
            <v>10137544MTY3</v>
          </cell>
          <cell r="Q23365">
            <v>42</v>
          </cell>
        </row>
        <row r="23366">
          <cell r="A23366" t="str">
            <v>10137544MTY3</v>
          </cell>
          <cell r="Q23366">
            <v>9</v>
          </cell>
        </row>
        <row r="23367">
          <cell r="A23367" t="str">
            <v>10137544MTY3</v>
          </cell>
          <cell r="Q23367">
            <v>9</v>
          </cell>
        </row>
        <row r="23368">
          <cell r="A23368" t="str">
            <v>10164789MONXDU</v>
          </cell>
          <cell r="Q23368">
            <v>111</v>
          </cell>
        </row>
        <row r="23369">
          <cell r="A23369" t="str">
            <v>10164789MTY3</v>
          </cell>
          <cell r="Q23369">
            <v>20</v>
          </cell>
        </row>
        <row r="23370">
          <cell r="A23370" t="str">
            <v>10164789MTY3</v>
          </cell>
          <cell r="Q23370">
            <v>230</v>
          </cell>
        </row>
        <row r="23371">
          <cell r="A23371" t="str">
            <v>10164789MTY3</v>
          </cell>
          <cell r="Q23371">
            <v>100</v>
          </cell>
        </row>
        <row r="23372">
          <cell r="A23372" t="str">
            <v>10164789MTY3</v>
          </cell>
          <cell r="Q23372">
            <v>180</v>
          </cell>
        </row>
        <row r="23373">
          <cell r="A23373" t="str">
            <v>60173585P2MONDP</v>
          </cell>
          <cell r="Q23373">
            <v>28</v>
          </cell>
        </row>
        <row r="23374">
          <cell r="A23374" t="str">
            <v>60173585P2MTY1</v>
          </cell>
          <cell r="Q23374">
            <v>100</v>
          </cell>
        </row>
        <row r="23375">
          <cell r="A23375" t="str">
            <v>60173585P2MTY3</v>
          </cell>
          <cell r="Q23375">
            <v>4</v>
          </cell>
        </row>
        <row r="23376">
          <cell r="A23376" t="str">
            <v>60173585P2MTY3</v>
          </cell>
          <cell r="Q23376">
            <v>64</v>
          </cell>
        </row>
        <row r="23377">
          <cell r="A23377" t="str">
            <v>60173585P2MTY3</v>
          </cell>
          <cell r="Q23377">
            <v>28</v>
          </cell>
        </row>
        <row r="23378">
          <cell r="A23378" t="str">
            <v>60173585P2MTY3</v>
          </cell>
          <cell r="Q23378">
            <v>170</v>
          </cell>
        </row>
        <row r="23379">
          <cell r="A23379" t="str">
            <v>10140293G2REC3PL</v>
          </cell>
          <cell r="Q23379">
            <v>5</v>
          </cell>
        </row>
        <row r="23380">
          <cell r="A23380" t="str">
            <v>303395P40MONEP</v>
          </cell>
          <cell r="Q23380">
            <v>39</v>
          </cell>
        </row>
        <row r="23381">
          <cell r="A23381" t="str">
            <v>303395P40MTY1</v>
          </cell>
          <cell r="Q23381">
            <v>179</v>
          </cell>
        </row>
        <row r="23382">
          <cell r="A23382" t="str">
            <v>303395P40MTY3</v>
          </cell>
          <cell r="Q23382">
            <v>180</v>
          </cell>
        </row>
        <row r="23383">
          <cell r="A23383" t="str">
            <v>10164887G1MONXDU</v>
          </cell>
          <cell r="Q23383">
            <v>86</v>
          </cell>
        </row>
        <row r="23384">
          <cell r="A23384" t="str">
            <v>10164887G1MTY1</v>
          </cell>
          <cell r="Q23384">
            <v>10</v>
          </cell>
        </row>
        <row r="23385">
          <cell r="A23385" t="str">
            <v>10164887G1MTY1</v>
          </cell>
          <cell r="Q23385">
            <v>13</v>
          </cell>
        </row>
        <row r="23386">
          <cell r="A23386" t="str">
            <v>10164887G1MTY1</v>
          </cell>
          <cell r="Q23386">
            <v>13</v>
          </cell>
        </row>
        <row r="23387">
          <cell r="A23387" t="str">
            <v>10164887G1MTY1</v>
          </cell>
          <cell r="Q23387">
            <v>50</v>
          </cell>
        </row>
        <row r="23388">
          <cell r="A23388" t="str">
            <v>10164887G1MTY3</v>
          </cell>
          <cell r="Q23388">
            <v>18</v>
          </cell>
        </row>
        <row r="23389">
          <cell r="A23389" t="str">
            <v>10164887G1MTY3</v>
          </cell>
          <cell r="Q23389">
            <v>8</v>
          </cell>
        </row>
        <row r="23390">
          <cell r="A23390" t="str">
            <v>10164887G1MTY3</v>
          </cell>
          <cell r="Q23390">
            <v>8</v>
          </cell>
        </row>
        <row r="23391">
          <cell r="A23391" t="str">
            <v>10164887G1MTY3</v>
          </cell>
          <cell r="Q23391">
            <v>8</v>
          </cell>
        </row>
        <row r="23392">
          <cell r="A23392" t="str">
            <v>10164887G1MTY3</v>
          </cell>
          <cell r="Q23392">
            <v>8</v>
          </cell>
        </row>
        <row r="23393">
          <cell r="A23393" t="str">
            <v>10164887G1MTY3</v>
          </cell>
          <cell r="Q23393">
            <v>16</v>
          </cell>
        </row>
        <row r="23394">
          <cell r="A23394" t="str">
            <v>10164887G1MTY3</v>
          </cell>
          <cell r="Q23394">
            <v>12</v>
          </cell>
        </row>
        <row r="23395">
          <cell r="A23395" t="str">
            <v>10164887G1MTY3</v>
          </cell>
          <cell r="Q23395">
            <v>8</v>
          </cell>
        </row>
        <row r="23396">
          <cell r="A23396" t="str">
            <v>10164887G1MTY3</v>
          </cell>
          <cell r="Q23396">
            <v>8</v>
          </cell>
        </row>
        <row r="23397">
          <cell r="A23397" t="str">
            <v>10164887G1MTY3</v>
          </cell>
          <cell r="Q23397">
            <v>8</v>
          </cell>
        </row>
        <row r="23398">
          <cell r="A23398" t="str">
            <v>10164887G1MTY3</v>
          </cell>
          <cell r="Q23398">
            <v>8</v>
          </cell>
        </row>
        <row r="23399">
          <cell r="A23399" t="str">
            <v>10164887G1MTY3</v>
          </cell>
          <cell r="Q23399">
            <v>8</v>
          </cell>
        </row>
        <row r="23400">
          <cell r="A23400" t="str">
            <v>10164887G1MTY3</v>
          </cell>
          <cell r="Q23400">
            <v>8</v>
          </cell>
        </row>
        <row r="23401">
          <cell r="A23401" t="str">
            <v>10164887G1MTY3</v>
          </cell>
          <cell r="Q23401">
            <v>8</v>
          </cell>
        </row>
        <row r="23402">
          <cell r="A23402" t="str">
            <v>10164887G1MTY3</v>
          </cell>
          <cell r="Q23402">
            <v>8</v>
          </cell>
        </row>
        <row r="23403">
          <cell r="A23403" t="str">
            <v>10164887G1MTY3</v>
          </cell>
          <cell r="Q23403">
            <v>8</v>
          </cell>
        </row>
        <row r="23404">
          <cell r="A23404" t="str">
            <v>10164887G1MTY3</v>
          </cell>
          <cell r="Q23404">
            <v>8</v>
          </cell>
        </row>
        <row r="23405">
          <cell r="A23405" t="str">
            <v>10164887G1MTY3</v>
          </cell>
          <cell r="Q23405">
            <v>4</v>
          </cell>
        </row>
        <row r="23406">
          <cell r="A23406" t="str">
            <v>10164887G1MTY3</v>
          </cell>
          <cell r="Q23406">
            <v>8</v>
          </cell>
        </row>
        <row r="23407">
          <cell r="A23407" t="str">
            <v>10164887G1MTY3</v>
          </cell>
          <cell r="Q23407">
            <v>2</v>
          </cell>
        </row>
        <row r="23408">
          <cell r="A23408" t="str">
            <v>10164887G1MTY3</v>
          </cell>
          <cell r="Q23408">
            <v>8</v>
          </cell>
        </row>
        <row r="23409">
          <cell r="A23409" t="str">
            <v>10164887G1MTY3</v>
          </cell>
          <cell r="Q23409">
            <v>2</v>
          </cell>
        </row>
        <row r="23410">
          <cell r="A23410" t="str">
            <v>10164887G1MTY3</v>
          </cell>
          <cell r="Q23410">
            <v>8</v>
          </cell>
        </row>
        <row r="23411">
          <cell r="A23411" t="str">
            <v>10164887G1MTY3</v>
          </cell>
          <cell r="Q23411">
            <v>2</v>
          </cell>
        </row>
        <row r="23412">
          <cell r="A23412" t="str">
            <v>10164887G1MTY3</v>
          </cell>
          <cell r="Q23412">
            <v>8</v>
          </cell>
        </row>
        <row r="23413">
          <cell r="A23413" t="str">
            <v>10164887G1MTY3</v>
          </cell>
          <cell r="Q23413">
            <v>8</v>
          </cell>
        </row>
        <row r="23414">
          <cell r="A23414" t="str">
            <v>10164887G1REC-LARTX</v>
          </cell>
          <cell r="Q23414">
            <v>47</v>
          </cell>
        </row>
        <row r="23415">
          <cell r="A23415" t="str">
            <v>10164887G1SHIP</v>
          </cell>
          <cell r="Q23415">
            <v>32</v>
          </cell>
        </row>
        <row r="23416">
          <cell r="A23416" t="str">
            <v>10165269P1MONXDU</v>
          </cell>
          <cell r="Q23416">
            <v>18</v>
          </cell>
        </row>
        <row r="23417">
          <cell r="A23417" t="str">
            <v>10165269P1MTY1</v>
          </cell>
          <cell r="Q23417">
            <v>25</v>
          </cell>
        </row>
        <row r="23418">
          <cell r="A23418" t="str">
            <v>10165269P1MTY1</v>
          </cell>
          <cell r="Q23418">
            <v>88</v>
          </cell>
        </row>
        <row r="23419">
          <cell r="A23419" t="str">
            <v>10165269P1MTY3</v>
          </cell>
          <cell r="Q23419">
            <v>40</v>
          </cell>
        </row>
        <row r="23420">
          <cell r="A23420" t="str">
            <v>10165269P1MTY3</v>
          </cell>
          <cell r="Q23420">
            <v>50</v>
          </cell>
        </row>
        <row r="23421">
          <cell r="A23421" t="str">
            <v>10165269P1MTY3</v>
          </cell>
          <cell r="Q23421">
            <v>108</v>
          </cell>
        </row>
        <row r="23422">
          <cell r="A23422" t="str">
            <v>10098625MTY1</v>
          </cell>
          <cell r="Q23422">
            <v>1380</v>
          </cell>
        </row>
        <row r="23423">
          <cell r="A23423" t="str">
            <v>10098625MTY1</v>
          </cell>
          <cell r="Q23423">
            <v>488</v>
          </cell>
        </row>
        <row r="23424">
          <cell r="A23424" t="str">
            <v>10098625MTY1</v>
          </cell>
          <cell r="Q23424">
            <v>1349</v>
          </cell>
        </row>
        <row r="23425">
          <cell r="A23425" t="str">
            <v>10098625MTY3</v>
          </cell>
          <cell r="Q23425">
            <v>8040</v>
          </cell>
        </row>
        <row r="23426">
          <cell r="A23426" t="str">
            <v>10098625MTY3</v>
          </cell>
          <cell r="Q23426">
            <v>1255</v>
          </cell>
        </row>
        <row r="23427">
          <cell r="A23427" t="str">
            <v>10098625MTY3</v>
          </cell>
          <cell r="Q23427">
            <v>2050</v>
          </cell>
        </row>
        <row r="23428">
          <cell r="A23428" t="str">
            <v>10098625MTY3</v>
          </cell>
          <cell r="Q23428">
            <v>950</v>
          </cell>
        </row>
        <row r="23429">
          <cell r="A23429" t="str">
            <v>10098625MTY3</v>
          </cell>
          <cell r="Q23429">
            <v>1850</v>
          </cell>
        </row>
        <row r="23430">
          <cell r="A23430" t="str">
            <v>10164825G1MONXDU</v>
          </cell>
          <cell r="Q23430">
            <v>46</v>
          </cell>
        </row>
        <row r="23431">
          <cell r="A23431" t="str">
            <v>10164825G1MTY1</v>
          </cell>
          <cell r="Q23431">
            <v>73</v>
          </cell>
        </row>
        <row r="23432">
          <cell r="A23432" t="str">
            <v>10164825G1MTY3</v>
          </cell>
          <cell r="Q23432">
            <v>5</v>
          </cell>
        </row>
        <row r="23433">
          <cell r="A23433" t="str">
            <v>10164825G1MTY3</v>
          </cell>
          <cell r="Q23433">
            <v>20</v>
          </cell>
        </row>
        <row r="23434">
          <cell r="A23434" t="str">
            <v>10164825G1MTY3</v>
          </cell>
          <cell r="Q23434">
            <v>20</v>
          </cell>
        </row>
        <row r="23435">
          <cell r="A23435" t="str">
            <v>10164825G1MTY3</v>
          </cell>
          <cell r="Q23435">
            <v>20</v>
          </cell>
        </row>
        <row r="23436">
          <cell r="A23436" t="str">
            <v>10164825G1MTY3</v>
          </cell>
          <cell r="Q23436">
            <v>20</v>
          </cell>
        </row>
        <row r="23437">
          <cell r="A23437" t="str">
            <v>10164825G1MTY3</v>
          </cell>
          <cell r="Q23437">
            <v>20</v>
          </cell>
        </row>
        <row r="23438">
          <cell r="A23438" t="str">
            <v>10164825G1MTY3</v>
          </cell>
          <cell r="Q23438">
            <v>20</v>
          </cell>
        </row>
        <row r="23439">
          <cell r="A23439" t="str">
            <v>10164825G1MTY3</v>
          </cell>
          <cell r="Q23439">
            <v>20</v>
          </cell>
        </row>
        <row r="23440">
          <cell r="A23440" t="str">
            <v>10164825G1MTY3</v>
          </cell>
          <cell r="Q23440">
            <v>20</v>
          </cell>
        </row>
        <row r="23441">
          <cell r="A23441" t="str">
            <v>10164825G1MTY3</v>
          </cell>
          <cell r="Q23441">
            <v>20</v>
          </cell>
        </row>
        <row r="23442">
          <cell r="A23442" t="str">
            <v>10164825G1MTY3</v>
          </cell>
          <cell r="Q23442">
            <v>10</v>
          </cell>
        </row>
        <row r="23443">
          <cell r="A23443" t="str">
            <v>10164825G1MTY3</v>
          </cell>
          <cell r="Q23443">
            <v>10</v>
          </cell>
        </row>
        <row r="23444">
          <cell r="A23444" t="str">
            <v>10164825G1MTY3</v>
          </cell>
          <cell r="Q23444">
            <v>5</v>
          </cell>
        </row>
        <row r="23445">
          <cell r="A23445" t="str">
            <v>10164825G1MTY3</v>
          </cell>
          <cell r="Q23445">
            <v>20</v>
          </cell>
        </row>
        <row r="23446">
          <cell r="A23446" t="str">
            <v>10164825G1MTY3</v>
          </cell>
          <cell r="Q23446">
            <v>20</v>
          </cell>
        </row>
        <row r="23447">
          <cell r="A23447" t="str">
            <v>10164825G1MTY3</v>
          </cell>
          <cell r="Q23447">
            <v>12</v>
          </cell>
        </row>
        <row r="23448">
          <cell r="A23448" t="str">
            <v>10164825G1MTY3</v>
          </cell>
          <cell r="Q23448">
            <v>20</v>
          </cell>
        </row>
        <row r="23449">
          <cell r="A23449" t="str">
            <v>10164825G1MTY3</v>
          </cell>
          <cell r="Q23449">
            <v>5</v>
          </cell>
        </row>
        <row r="23450">
          <cell r="A23450" t="str">
            <v>10164825G1MTY3</v>
          </cell>
          <cell r="Q23450">
            <v>20</v>
          </cell>
        </row>
        <row r="23451">
          <cell r="A23451" t="str">
            <v>10164825G1MTY3</v>
          </cell>
          <cell r="Q23451">
            <v>5</v>
          </cell>
        </row>
        <row r="23452">
          <cell r="A23452" t="str">
            <v>10164825G1MTY3</v>
          </cell>
          <cell r="Q23452">
            <v>5</v>
          </cell>
        </row>
        <row r="23453">
          <cell r="A23453" t="str">
            <v>10164825G1MTY3</v>
          </cell>
          <cell r="Q23453">
            <v>5</v>
          </cell>
        </row>
        <row r="23454">
          <cell r="A23454" t="str">
            <v>10164825G1MTY3</v>
          </cell>
          <cell r="Q23454">
            <v>20</v>
          </cell>
        </row>
        <row r="23455">
          <cell r="A23455" t="str">
            <v>10164825G1MTY3</v>
          </cell>
          <cell r="Q23455">
            <v>5</v>
          </cell>
        </row>
        <row r="23456">
          <cell r="A23456" t="str">
            <v>10164825G1MTY3</v>
          </cell>
          <cell r="Q23456">
            <v>5</v>
          </cell>
        </row>
        <row r="23457">
          <cell r="A23457" t="str">
            <v>10164825G1MTY3</v>
          </cell>
          <cell r="Q23457">
            <v>8</v>
          </cell>
        </row>
        <row r="23458">
          <cell r="A23458" t="str">
            <v>10164825G1MTY3</v>
          </cell>
          <cell r="Q23458">
            <v>3</v>
          </cell>
        </row>
        <row r="23459">
          <cell r="A23459" t="str">
            <v>10164825G1MTY3</v>
          </cell>
          <cell r="Q23459">
            <v>12</v>
          </cell>
        </row>
        <row r="23460">
          <cell r="A23460" t="str">
            <v>10164825G1MTY3</v>
          </cell>
          <cell r="Q23460">
            <v>9</v>
          </cell>
        </row>
        <row r="23461">
          <cell r="A23461" t="str">
            <v>10164825G1MTY3</v>
          </cell>
          <cell r="Q23461">
            <v>3</v>
          </cell>
        </row>
        <row r="23462">
          <cell r="A23462" t="str">
            <v>10164825G1MTY3</v>
          </cell>
          <cell r="Q23462">
            <v>12</v>
          </cell>
        </row>
        <row r="23463">
          <cell r="A23463" t="str">
            <v>10164825G1REC-LARTX</v>
          </cell>
          <cell r="Q23463">
            <v>545</v>
          </cell>
        </row>
        <row r="23464">
          <cell r="A23464" t="str">
            <v>10164954G1MONXDU</v>
          </cell>
          <cell r="Q23464">
            <v>168</v>
          </cell>
        </row>
        <row r="23465">
          <cell r="A23465" t="str">
            <v>10164954G1MTY1</v>
          </cell>
          <cell r="Q23465">
            <v>45</v>
          </cell>
        </row>
        <row r="23466">
          <cell r="A23466" t="str">
            <v>10164954G1MTY1</v>
          </cell>
          <cell r="Q23466">
            <v>10</v>
          </cell>
        </row>
        <row r="23467">
          <cell r="A23467" t="str">
            <v>10164954G1MTY3</v>
          </cell>
          <cell r="Q23467">
            <v>50</v>
          </cell>
        </row>
        <row r="23468">
          <cell r="A23468" t="str">
            <v>10164954G1MTY3</v>
          </cell>
          <cell r="Q23468">
            <v>50</v>
          </cell>
        </row>
        <row r="23469">
          <cell r="A23469" t="str">
            <v>10164954G1MTY3</v>
          </cell>
          <cell r="Q23469">
            <v>50</v>
          </cell>
        </row>
        <row r="23470">
          <cell r="A23470" t="str">
            <v>10164954G1MTY3</v>
          </cell>
          <cell r="Q23470">
            <v>18</v>
          </cell>
        </row>
        <row r="23471">
          <cell r="A23471" t="str">
            <v>10164954G1MTY3</v>
          </cell>
          <cell r="Q23471">
            <v>50</v>
          </cell>
        </row>
        <row r="23472">
          <cell r="A23472" t="str">
            <v>10164954G1MTY3</v>
          </cell>
          <cell r="Q23472">
            <v>50</v>
          </cell>
        </row>
        <row r="23473">
          <cell r="A23473" t="str">
            <v>10164954G1MTY3</v>
          </cell>
          <cell r="Q23473">
            <v>50</v>
          </cell>
        </row>
        <row r="23474">
          <cell r="A23474" t="str">
            <v>10164954G1MTY3</v>
          </cell>
          <cell r="Q23474">
            <v>50</v>
          </cell>
        </row>
        <row r="23475">
          <cell r="A23475" t="str">
            <v>10164954G1MTY3</v>
          </cell>
          <cell r="Q23475">
            <v>50</v>
          </cell>
        </row>
        <row r="23476">
          <cell r="A23476" t="str">
            <v>10164954G1MTY3</v>
          </cell>
          <cell r="Q23476">
            <v>10</v>
          </cell>
        </row>
        <row r="23477">
          <cell r="A23477" t="str">
            <v>10164954G1MTY3</v>
          </cell>
          <cell r="Q23477">
            <v>50</v>
          </cell>
        </row>
        <row r="23478">
          <cell r="A23478" t="str">
            <v>10164954G1MTY3</v>
          </cell>
          <cell r="Q23478">
            <v>50</v>
          </cell>
        </row>
        <row r="23479">
          <cell r="A23479" t="str">
            <v>10164954G1REC-LARTX</v>
          </cell>
          <cell r="Q23479">
            <v>300</v>
          </cell>
        </row>
        <row r="23480">
          <cell r="A23480" t="str">
            <v>10165267G1MONXDU</v>
          </cell>
          <cell r="Q23480">
            <v>38</v>
          </cell>
        </row>
        <row r="23481">
          <cell r="A23481" t="str">
            <v>10165267G1MTY1</v>
          </cell>
          <cell r="Q23481">
            <v>44</v>
          </cell>
        </row>
        <row r="23482">
          <cell r="A23482" t="str">
            <v>10165267G1MTY3</v>
          </cell>
          <cell r="Q23482">
            <v>15</v>
          </cell>
        </row>
        <row r="23483">
          <cell r="A23483" t="str">
            <v>10165267G1MTY3</v>
          </cell>
          <cell r="Q23483">
            <v>11</v>
          </cell>
        </row>
        <row r="23484">
          <cell r="A23484" t="str">
            <v>10165267G1MTY3</v>
          </cell>
          <cell r="Q23484">
            <v>19</v>
          </cell>
        </row>
        <row r="23485">
          <cell r="A23485" t="str">
            <v>10165267G1MTY3</v>
          </cell>
          <cell r="Q23485">
            <v>72</v>
          </cell>
        </row>
        <row r="23486">
          <cell r="A23486" t="str">
            <v>10165267G1MTY3</v>
          </cell>
          <cell r="Q23486">
            <v>70</v>
          </cell>
        </row>
        <row r="23487">
          <cell r="A23487" t="str">
            <v>10165270P1MONXDU</v>
          </cell>
          <cell r="Q23487">
            <v>23</v>
          </cell>
        </row>
        <row r="23488">
          <cell r="A23488" t="str">
            <v>10165270P1MTY1</v>
          </cell>
          <cell r="Q23488">
            <v>10</v>
          </cell>
        </row>
        <row r="23489">
          <cell r="A23489" t="str">
            <v>10165270P1MTY1</v>
          </cell>
          <cell r="Q23489">
            <v>11</v>
          </cell>
        </row>
        <row r="23490">
          <cell r="A23490" t="str">
            <v>10165270P1MTY1</v>
          </cell>
          <cell r="Q23490">
            <v>19</v>
          </cell>
        </row>
        <row r="23491">
          <cell r="A23491" t="str">
            <v>10165270P1MTY1</v>
          </cell>
          <cell r="Q23491">
            <v>20</v>
          </cell>
        </row>
        <row r="23492">
          <cell r="A23492" t="str">
            <v>10164953G1MONXDU</v>
          </cell>
          <cell r="Q23492">
            <v>72</v>
          </cell>
        </row>
        <row r="23493">
          <cell r="A23493" t="str">
            <v>10164953G1MTY1</v>
          </cell>
          <cell r="Q23493">
            <v>7</v>
          </cell>
        </row>
        <row r="23494">
          <cell r="A23494" t="str">
            <v>10164953G1MTY1</v>
          </cell>
          <cell r="Q23494">
            <v>21</v>
          </cell>
        </row>
        <row r="23495">
          <cell r="A23495" t="str">
            <v>10164953G1MTY1</v>
          </cell>
          <cell r="Q23495">
            <v>1</v>
          </cell>
        </row>
        <row r="23496">
          <cell r="A23496" t="str">
            <v>10164953G1MTY3</v>
          </cell>
          <cell r="Q23496">
            <v>6</v>
          </cell>
        </row>
        <row r="23497">
          <cell r="A23497" t="str">
            <v>10164953G1MTY3</v>
          </cell>
          <cell r="Q23497">
            <v>50</v>
          </cell>
        </row>
        <row r="23498">
          <cell r="A23498" t="str">
            <v>10164953G1MTY3</v>
          </cell>
          <cell r="Q23498">
            <v>8</v>
          </cell>
        </row>
        <row r="23499">
          <cell r="A23499" t="str">
            <v>10164953G1MTY3</v>
          </cell>
          <cell r="Q23499">
            <v>2</v>
          </cell>
        </row>
        <row r="23500">
          <cell r="A23500" t="str">
            <v>10164953G1MTY3</v>
          </cell>
          <cell r="Q23500">
            <v>24</v>
          </cell>
        </row>
        <row r="23501">
          <cell r="A23501" t="str">
            <v>10164953G1MTY3</v>
          </cell>
          <cell r="Q23501">
            <v>16</v>
          </cell>
        </row>
        <row r="23502">
          <cell r="A23502" t="str">
            <v>10164953G1MTY3</v>
          </cell>
          <cell r="Q23502">
            <v>2</v>
          </cell>
        </row>
        <row r="23503">
          <cell r="A23503" t="str">
            <v>10164953G1MTY3</v>
          </cell>
          <cell r="Q23503">
            <v>8</v>
          </cell>
        </row>
        <row r="23504">
          <cell r="A23504" t="str">
            <v>10164953G1MTY3</v>
          </cell>
          <cell r="Q23504">
            <v>24</v>
          </cell>
        </row>
        <row r="23505">
          <cell r="A23505" t="str">
            <v>10164953G1MTY3</v>
          </cell>
          <cell r="Q23505">
            <v>25</v>
          </cell>
        </row>
        <row r="23506">
          <cell r="A23506" t="str">
            <v>10164953G1REC-LARTX</v>
          </cell>
          <cell r="Q23506">
            <v>50</v>
          </cell>
        </row>
        <row r="23507">
          <cell r="A23507" t="str">
            <v>10164953G1SHIP</v>
          </cell>
          <cell r="Q23507">
            <v>6</v>
          </cell>
        </row>
        <row r="23508">
          <cell r="A23508" t="str">
            <v>10164959G1MONXDU</v>
          </cell>
          <cell r="Q23508">
            <v>81</v>
          </cell>
        </row>
        <row r="23509">
          <cell r="A23509" t="str">
            <v>10164959G1MTY1</v>
          </cell>
          <cell r="Q23509">
            <v>7</v>
          </cell>
        </row>
        <row r="23510">
          <cell r="A23510" t="str">
            <v>10164959G1MTY1</v>
          </cell>
          <cell r="Q23510">
            <v>54</v>
          </cell>
        </row>
        <row r="23511">
          <cell r="A23511" t="str">
            <v>10164959G1MTY3</v>
          </cell>
          <cell r="Q23511">
            <v>12</v>
          </cell>
        </row>
        <row r="23512">
          <cell r="A23512" t="str">
            <v>10164959G1MTY3</v>
          </cell>
          <cell r="Q23512">
            <v>18</v>
          </cell>
        </row>
        <row r="23513">
          <cell r="A23513" t="str">
            <v>10164959G1MTY3</v>
          </cell>
          <cell r="Q23513">
            <v>12</v>
          </cell>
        </row>
        <row r="23514">
          <cell r="A23514" t="str">
            <v>10164959G1MTY3</v>
          </cell>
          <cell r="Q23514">
            <v>12</v>
          </cell>
        </row>
        <row r="23515">
          <cell r="A23515" t="str">
            <v>10164959G1MTY3</v>
          </cell>
          <cell r="Q23515">
            <v>13</v>
          </cell>
        </row>
        <row r="23516">
          <cell r="A23516" t="str">
            <v>10164959G1MTY3</v>
          </cell>
          <cell r="Q23516">
            <v>13</v>
          </cell>
        </row>
        <row r="23517">
          <cell r="A23517" t="str">
            <v>10164959G1MTY3</v>
          </cell>
          <cell r="Q23517">
            <v>13</v>
          </cell>
        </row>
        <row r="23518">
          <cell r="A23518" t="str">
            <v>10164959G1MTY3</v>
          </cell>
          <cell r="Q23518">
            <v>12</v>
          </cell>
        </row>
        <row r="23519">
          <cell r="A23519" t="str">
            <v>10164959G1MTY3</v>
          </cell>
          <cell r="Q23519">
            <v>6</v>
          </cell>
        </row>
        <row r="23520">
          <cell r="A23520" t="str">
            <v>10164959G1MTY3</v>
          </cell>
          <cell r="Q23520">
            <v>17</v>
          </cell>
        </row>
        <row r="23521">
          <cell r="A23521" t="str">
            <v>10164959G1MTY3</v>
          </cell>
          <cell r="Q23521">
            <v>6</v>
          </cell>
        </row>
        <row r="23522">
          <cell r="A23522" t="str">
            <v>10164959G1MTY3</v>
          </cell>
          <cell r="Q23522">
            <v>9</v>
          </cell>
        </row>
        <row r="23523">
          <cell r="A23523" t="str">
            <v>10164959G1MTY3</v>
          </cell>
          <cell r="Q23523">
            <v>6</v>
          </cell>
        </row>
        <row r="23524">
          <cell r="A23524" t="str">
            <v>10164959G1MTY3</v>
          </cell>
          <cell r="Q23524">
            <v>9</v>
          </cell>
        </row>
        <row r="23525">
          <cell r="A23525" t="str">
            <v>10164959G1REC-LARTX</v>
          </cell>
          <cell r="Q23525">
            <v>136</v>
          </cell>
        </row>
        <row r="23526">
          <cell r="A23526" t="str">
            <v>10164959G1SHIP</v>
          </cell>
          <cell r="Q23526">
            <v>33</v>
          </cell>
        </row>
        <row r="23527">
          <cell r="A23527" t="str">
            <v>10165271P1MONXDU</v>
          </cell>
          <cell r="Q23527">
            <v>10</v>
          </cell>
        </row>
        <row r="23528">
          <cell r="A23528" t="str">
            <v>10165271P1MTY1</v>
          </cell>
          <cell r="Q23528">
            <v>40</v>
          </cell>
        </row>
        <row r="23529">
          <cell r="A23529" t="str">
            <v>10165271P1MTY1</v>
          </cell>
          <cell r="Q23529">
            <v>67</v>
          </cell>
        </row>
        <row r="23530">
          <cell r="A23530" t="str">
            <v>10165271P1MTY3</v>
          </cell>
          <cell r="Q23530">
            <v>67</v>
          </cell>
        </row>
        <row r="23531">
          <cell r="A23531" t="str">
            <v>10165271P1MTY3</v>
          </cell>
          <cell r="Q23531">
            <v>200</v>
          </cell>
        </row>
        <row r="23532">
          <cell r="A23532" t="str">
            <v>10165768G1MONXDU</v>
          </cell>
          <cell r="Q23532">
            <v>22</v>
          </cell>
        </row>
        <row r="23533">
          <cell r="A23533" t="str">
            <v>10165768G1MTY1</v>
          </cell>
          <cell r="Q23533">
            <v>8</v>
          </cell>
        </row>
        <row r="23534">
          <cell r="A23534" t="str">
            <v>10165768G1MTY3</v>
          </cell>
          <cell r="Q23534">
            <v>8</v>
          </cell>
        </row>
        <row r="23535">
          <cell r="A23535" t="str">
            <v>10165768G1MTY3</v>
          </cell>
          <cell r="Q23535">
            <v>8</v>
          </cell>
        </row>
        <row r="23536">
          <cell r="A23536" t="str">
            <v>10165768G1MTY3</v>
          </cell>
          <cell r="Q23536">
            <v>8</v>
          </cell>
        </row>
        <row r="23537">
          <cell r="A23537" t="str">
            <v>10165768G1MTY3</v>
          </cell>
          <cell r="Q23537">
            <v>8</v>
          </cell>
        </row>
        <row r="23538">
          <cell r="A23538" t="str">
            <v>10165768G1MTY3</v>
          </cell>
          <cell r="Q23538">
            <v>8</v>
          </cell>
        </row>
        <row r="23539">
          <cell r="A23539" t="str">
            <v>10165768G1MTY3</v>
          </cell>
          <cell r="Q23539">
            <v>8</v>
          </cell>
        </row>
        <row r="23540">
          <cell r="A23540" t="str">
            <v>10165768G1MTY3</v>
          </cell>
          <cell r="Q23540">
            <v>8</v>
          </cell>
        </row>
        <row r="23541">
          <cell r="A23541" t="str">
            <v>10165768G1MTY3</v>
          </cell>
          <cell r="Q23541">
            <v>8</v>
          </cell>
        </row>
        <row r="23542">
          <cell r="A23542" t="str">
            <v>10165768G1MTY3</v>
          </cell>
          <cell r="Q23542">
            <v>8</v>
          </cell>
        </row>
        <row r="23543">
          <cell r="A23543" t="str">
            <v>10165768G1MTY3</v>
          </cell>
          <cell r="Q23543">
            <v>8</v>
          </cell>
        </row>
        <row r="23544">
          <cell r="A23544" t="str">
            <v>10165768G1MTY3</v>
          </cell>
          <cell r="Q23544">
            <v>8</v>
          </cell>
        </row>
        <row r="23545">
          <cell r="A23545" t="str">
            <v>10165768G1MTY3</v>
          </cell>
          <cell r="Q23545">
            <v>8</v>
          </cell>
        </row>
        <row r="23546">
          <cell r="A23546" t="str">
            <v>10165768G1MTY3</v>
          </cell>
          <cell r="Q23546">
            <v>8</v>
          </cell>
        </row>
        <row r="23547">
          <cell r="A23547" t="str">
            <v>10165768G1MTY3</v>
          </cell>
          <cell r="Q23547">
            <v>8</v>
          </cell>
        </row>
        <row r="23548">
          <cell r="A23548" t="str">
            <v>10165768G1MTY3</v>
          </cell>
          <cell r="Q23548">
            <v>8</v>
          </cell>
        </row>
        <row r="23549">
          <cell r="A23549" t="str">
            <v>10165768G1MTY3</v>
          </cell>
          <cell r="Q23549">
            <v>8</v>
          </cell>
        </row>
        <row r="23550">
          <cell r="A23550" t="str">
            <v>10165768G1MTY3</v>
          </cell>
          <cell r="Q23550">
            <v>8</v>
          </cell>
        </row>
        <row r="23551">
          <cell r="A23551" t="str">
            <v>10165768G1MTY3</v>
          </cell>
          <cell r="Q23551">
            <v>8</v>
          </cell>
        </row>
        <row r="23552">
          <cell r="A23552" t="str">
            <v>10165768G1MTY3</v>
          </cell>
          <cell r="Q23552">
            <v>8</v>
          </cell>
        </row>
        <row r="23553">
          <cell r="A23553" t="str">
            <v>10165768G1MTY3</v>
          </cell>
          <cell r="Q23553">
            <v>8</v>
          </cell>
        </row>
        <row r="23554">
          <cell r="A23554" t="str">
            <v>10165768G1MTY3</v>
          </cell>
          <cell r="Q23554">
            <v>8</v>
          </cell>
        </row>
        <row r="23555">
          <cell r="A23555" t="str">
            <v>10165768G1MTY3</v>
          </cell>
          <cell r="Q23555">
            <v>8</v>
          </cell>
        </row>
        <row r="23556">
          <cell r="A23556" t="str">
            <v>10165768G1MTY3</v>
          </cell>
          <cell r="Q23556">
            <v>4</v>
          </cell>
        </row>
        <row r="23557">
          <cell r="A23557" t="str">
            <v>10165768G1MTY3</v>
          </cell>
          <cell r="Q23557">
            <v>8</v>
          </cell>
        </row>
        <row r="23558">
          <cell r="A23558" t="str">
            <v>10165768G1MTY3</v>
          </cell>
          <cell r="Q23558">
            <v>8</v>
          </cell>
        </row>
        <row r="23559">
          <cell r="A23559" t="str">
            <v>10165768G1MTY3</v>
          </cell>
          <cell r="Q23559">
            <v>8</v>
          </cell>
        </row>
        <row r="23560">
          <cell r="A23560" t="str">
            <v>10165768G1MTY3</v>
          </cell>
          <cell r="Q23560">
            <v>8</v>
          </cell>
        </row>
        <row r="23561">
          <cell r="A23561" t="str">
            <v>10165768G1MTY3</v>
          </cell>
          <cell r="Q23561">
            <v>8</v>
          </cell>
        </row>
        <row r="23562">
          <cell r="A23562" t="str">
            <v>10165768G1MTY3</v>
          </cell>
          <cell r="Q23562">
            <v>8</v>
          </cell>
        </row>
        <row r="23563">
          <cell r="A23563" t="str">
            <v>10165768G1MTY3</v>
          </cell>
          <cell r="Q23563">
            <v>8</v>
          </cell>
        </row>
        <row r="23564">
          <cell r="A23564" t="str">
            <v>10165768G1MTY3</v>
          </cell>
          <cell r="Q23564">
            <v>8</v>
          </cell>
        </row>
        <row r="23565">
          <cell r="A23565" t="str">
            <v>10165768G1MTY3</v>
          </cell>
          <cell r="Q23565">
            <v>8</v>
          </cell>
        </row>
        <row r="23566">
          <cell r="A23566" t="str">
            <v>10165768G1MTY3</v>
          </cell>
          <cell r="Q23566">
            <v>8</v>
          </cell>
        </row>
        <row r="23567">
          <cell r="A23567" t="str">
            <v>10165768G1MTY3</v>
          </cell>
          <cell r="Q23567">
            <v>8</v>
          </cell>
        </row>
        <row r="23568">
          <cell r="A23568" t="str">
            <v>10165768G1MTY3</v>
          </cell>
          <cell r="Q23568">
            <v>8</v>
          </cell>
        </row>
        <row r="23569">
          <cell r="A23569" t="str">
            <v>10165768G1MTY3</v>
          </cell>
          <cell r="Q23569">
            <v>8</v>
          </cell>
        </row>
        <row r="23570">
          <cell r="A23570" t="str">
            <v>10165768G1MTY3</v>
          </cell>
          <cell r="Q23570">
            <v>8</v>
          </cell>
        </row>
        <row r="23571">
          <cell r="A23571" t="str">
            <v>10165768G1MTY3</v>
          </cell>
          <cell r="Q23571">
            <v>8</v>
          </cell>
        </row>
        <row r="23572">
          <cell r="A23572" t="str">
            <v>10165768G1MTY3</v>
          </cell>
          <cell r="Q23572">
            <v>8</v>
          </cell>
        </row>
        <row r="23573">
          <cell r="A23573" t="str">
            <v>10165768G1MTY3</v>
          </cell>
          <cell r="Q23573">
            <v>8</v>
          </cell>
        </row>
        <row r="23574">
          <cell r="A23574" t="str">
            <v>10165768G1MTY3</v>
          </cell>
          <cell r="Q23574">
            <v>8</v>
          </cell>
        </row>
        <row r="23575">
          <cell r="A23575" t="str">
            <v>10165768G1MTY3</v>
          </cell>
          <cell r="Q23575">
            <v>8</v>
          </cell>
        </row>
        <row r="23576">
          <cell r="A23576" t="str">
            <v>10165768G1MTY3</v>
          </cell>
          <cell r="Q23576">
            <v>4</v>
          </cell>
        </row>
        <row r="23577">
          <cell r="A23577" t="str">
            <v>10165768G1MTY3</v>
          </cell>
          <cell r="Q23577">
            <v>4</v>
          </cell>
        </row>
        <row r="23578">
          <cell r="A23578" t="str">
            <v>10165768G1MTY3</v>
          </cell>
          <cell r="Q23578">
            <v>4</v>
          </cell>
        </row>
        <row r="23579">
          <cell r="A23579" t="str">
            <v>10165768G1MTY3</v>
          </cell>
          <cell r="Q23579">
            <v>2</v>
          </cell>
        </row>
        <row r="23580">
          <cell r="A23580" t="str">
            <v>10165768G1MTY3</v>
          </cell>
          <cell r="Q23580">
            <v>2</v>
          </cell>
        </row>
        <row r="23581">
          <cell r="A23581" t="str">
            <v>10165768G1MTY3</v>
          </cell>
          <cell r="Q23581">
            <v>4</v>
          </cell>
        </row>
        <row r="23582">
          <cell r="A23582" t="str">
            <v>10165768G1MTY3</v>
          </cell>
          <cell r="Q23582">
            <v>4</v>
          </cell>
        </row>
        <row r="23583">
          <cell r="A23583" t="str">
            <v>10165768G1MTY3</v>
          </cell>
          <cell r="Q23583">
            <v>4</v>
          </cell>
        </row>
        <row r="23584">
          <cell r="A23584" t="str">
            <v>10165768G1MTY3</v>
          </cell>
          <cell r="Q23584">
            <v>4</v>
          </cell>
        </row>
        <row r="23585">
          <cell r="A23585" t="str">
            <v>10165768G1MTY3</v>
          </cell>
          <cell r="Q23585">
            <v>4</v>
          </cell>
        </row>
        <row r="23586">
          <cell r="A23586" t="str">
            <v>10165768G1MTY3</v>
          </cell>
          <cell r="Q23586">
            <v>4</v>
          </cell>
        </row>
        <row r="23587">
          <cell r="A23587" t="str">
            <v>10165768G1MTY3</v>
          </cell>
          <cell r="Q23587">
            <v>4</v>
          </cell>
        </row>
        <row r="23588">
          <cell r="A23588" t="str">
            <v>10165768G1MTY3</v>
          </cell>
          <cell r="Q23588">
            <v>4</v>
          </cell>
        </row>
        <row r="23589">
          <cell r="A23589" t="str">
            <v>10165768G1MTY3</v>
          </cell>
          <cell r="Q23589">
            <v>4</v>
          </cell>
        </row>
        <row r="23590">
          <cell r="A23590" t="str">
            <v>10165768G1MTY3</v>
          </cell>
          <cell r="Q23590">
            <v>8</v>
          </cell>
        </row>
        <row r="23591">
          <cell r="A23591" t="str">
            <v>10165768G1MTY3</v>
          </cell>
          <cell r="Q23591">
            <v>8</v>
          </cell>
        </row>
        <row r="23592">
          <cell r="A23592" t="str">
            <v>10165768G1MTY3</v>
          </cell>
          <cell r="Q23592">
            <v>8</v>
          </cell>
        </row>
        <row r="23593">
          <cell r="A23593" t="str">
            <v>10165768G1MTY3</v>
          </cell>
          <cell r="Q23593">
            <v>4</v>
          </cell>
        </row>
        <row r="23594">
          <cell r="A23594" t="str">
            <v>10165768G1MTY3</v>
          </cell>
          <cell r="Q23594">
            <v>8</v>
          </cell>
        </row>
        <row r="23595">
          <cell r="A23595" t="str">
            <v>10165768G1MTY3</v>
          </cell>
          <cell r="Q23595">
            <v>4</v>
          </cell>
        </row>
        <row r="23596">
          <cell r="A23596" t="str">
            <v>10165768G1MTY3</v>
          </cell>
          <cell r="Q23596">
            <v>8</v>
          </cell>
        </row>
        <row r="23597">
          <cell r="A23597" t="str">
            <v>10165768G1MTY3</v>
          </cell>
          <cell r="Q23597">
            <v>4</v>
          </cell>
        </row>
        <row r="23598">
          <cell r="A23598" t="str">
            <v>10165768G1MTY3</v>
          </cell>
          <cell r="Q23598">
            <v>4</v>
          </cell>
        </row>
        <row r="23599">
          <cell r="A23599" t="str">
            <v>10165768G1MTY3</v>
          </cell>
          <cell r="Q23599">
            <v>2</v>
          </cell>
        </row>
        <row r="23600">
          <cell r="A23600" t="str">
            <v>10165768G1MTY3</v>
          </cell>
          <cell r="Q23600">
            <v>4</v>
          </cell>
        </row>
        <row r="23601">
          <cell r="A23601" t="str">
            <v>10165768G1MTY3</v>
          </cell>
          <cell r="Q23601">
            <v>4</v>
          </cell>
        </row>
        <row r="23602">
          <cell r="A23602" t="str">
            <v>10165768G1MTY3</v>
          </cell>
          <cell r="Q23602">
            <v>4</v>
          </cell>
        </row>
        <row r="23603">
          <cell r="A23603" t="str">
            <v>10165768G1MTY3</v>
          </cell>
          <cell r="Q23603">
            <v>4</v>
          </cell>
        </row>
        <row r="23604">
          <cell r="A23604" t="str">
            <v>10165768G1MTY3</v>
          </cell>
          <cell r="Q23604">
            <v>4</v>
          </cell>
        </row>
        <row r="23605">
          <cell r="A23605" t="str">
            <v>10165768G1MTY3</v>
          </cell>
          <cell r="Q23605">
            <v>4</v>
          </cell>
        </row>
        <row r="23606">
          <cell r="A23606" t="str">
            <v>10165768G1MTY3</v>
          </cell>
          <cell r="Q23606">
            <v>8</v>
          </cell>
        </row>
        <row r="23607">
          <cell r="A23607" t="str">
            <v>10165768G1MTY3</v>
          </cell>
          <cell r="Q23607">
            <v>4</v>
          </cell>
        </row>
        <row r="23608">
          <cell r="A23608" t="str">
            <v>10165768G1MTY3</v>
          </cell>
          <cell r="Q23608">
            <v>12</v>
          </cell>
        </row>
        <row r="23609">
          <cell r="A23609" t="str">
            <v>10165768G1MTY3</v>
          </cell>
          <cell r="Q23609">
            <v>6</v>
          </cell>
        </row>
        <row r="23610">
          <cell r="A23610" t="str">
            <v>10165768G1MTY3</v>
          </cell>
          <cell r="Q23610">
            <v>38</v>
          </cell>
        </row>
        <row r="23611">
          <cell r="A23611" t="str">
            <v>10165768G1SHIP</v>
          </cell>
          <cell r="Q23611">
            <v>15</v>
          </cell>
        </row>
        <row r="23612">
          <cell r="A23612" t="str">
            <v>10150041P1MON-AFC</v>
          </cell>
          <cell r="Q23612">
            <v>35</v>
          </cell>
        </row>
        <row r="23613">
          <cell r="A23613" t="str">
            <v>10150041P1MTY1</v>
          </cell>
          <cell r="Q23613">
            <v>280</v>
          </cell>
        </row>
        <row r="23614">
          <cell r="A23614" t="str">
            <v>10150041P1MTY3</v>
          </cell>
          <cell r="Q23614">
            <v>210</v>
          </cell>
        </row>
        <row r="23615">
          <cell r="A23615" t="str">
            <v>10150041P1MTY3</v>
          </cell>
          <cell r="Q23615">
            <v>140</v>
          </cell>
        </row>
        <row r="23616">
          <cell r="A23616" t="str">
            <v>10150041P1MTY3</v>
          </cell>
          <cell r="Q23616">
            <v>140</v>
          </cell>
        </row>
        <row r="23617">
          <cell r="A23617" t="str">
            <v>10150041P1MTY3</v>
          </cell>
          <cell r="Q23617">
            <v>140</v>
          </cell>
        </row>
        <row r="23618">
          <cell r="A23618" t="str">
            <v>10150041P1MTY3</v>
          </cell>
          <cell r="Q23618">
            <v>140</v>
          </cell>
        </row>
        <row r="23619">
          <cell r="A23619" t="str">
            <v>10161370P1MON-AFC</v>
          </cell>
          <cell r="Q23619">
            <v>1</v>
          </cell>
        </row>
        <row r="23620">
          <cell r="A23620" t="str">
            <v>10161370P1MTY1</v>
          </cell>
          <cell r="Q23620">
            <v>11</v>
          </cell>
        </row>
        <row r="23621">
          <cell r="A23621" t="str">
            <v>10161370P1MTY3</v>
          </cell>
          <cell r="Q23621">
            <v>36</v>
          </cell>
        </row>
        <row r="23622">
          <cell r="A23622" t="str">
            <v>10163590P1MON-AFC</v>
          </cell>
          <cell r="Q23622">
            <v>5</v>
          </cell>
        </row>
        <row r="23623">
          <cell r="A23623" t="str">
            <v>10163590P1MTY1</v>
          </cell>
          <cell r="Q23623">
            <v>94</v>
          </cell>
        </row>
        <row r="23624">
          <cell r="A23624" t="str">
            <v>10163590P1MTY3</v>
          </cell>
          <cell r="Q23624">
            <v>44</v>
          </cell>
        </row>
        <row r="23625">
          <cell r="A23625" t="str">
            <v>10166806P1MON-AFC</v>
          </cell>
          <cell r="Q23625">
            <v>5</v>
          </cell>
        </row>
        <row r="23626">
          <cell r="A23626" t="str">
            <v>10166806P1MTY1</v>
          </cell>
          <cell r="Q23626">
            <v>500</v>
          </cell>
        </row>
        <row r="23627">
          <cell r="A23627" t="str">
            <v>10162026P1MON-AFC</v>
          </cell>
          <cell r="Q23627">
            <v>94</v>
          </cell>
        </row>
        <row r="23628">
          <cell r="A23628" t="str">
            <v>10162026P1MTY3</v>
          </cell>
          <cell r="Q23628">
            <v>50</v>
          </cell>
        </row>
        <row r="23629">
          <cell r="A23629" t="str">
            <v>10162026P1REC-LARTX</v>
          </cell>
          <cell r="Q23629">
            <v>44</v>
          </cell>
        </row>
        <row r="23630">
          <cell r="A23630" t="str">
            <v>10162025P1MON-AFC</v>
          </cell>
          <cell r="Q23630">
            <v>1192</v>
          </cell>
        </row>
        <row r="23631">
          <cell r="A23631" t="str">
            <v>10162025P1MTY1</v>
          </cell>
          <cell r="Q23631">
            <v>5040</v>
          </cell>
        </row>
        <row r="23632">
          <cell r="A23632" t="str">
            <v>10162025P1MTY1</v>
          </cell>
          <cell r="Q23632">
            <v>1080</v>
          </cell>
        </row>
        <row r="23633">
          <cell r="A23633" t="str">
            <v>10162764P1MON-AFC</v>
          </cell>
          <cell r="Q23633">
            <v>50</v>
          </cell>
        </row>
        <row r="23634">
          <cell r="A23634" t="str">
            <v>10162764P1MTY1</v>
          </cell>
          <cell r="Q23634">
            <v>156</v>
          </cell>
        </row>
        <row r="23635">
          <cell r="A23635" t="str">
            <v>10162764P1MTY1</v>
          </cell>
          <cell r="Q23635">
            <v>1</v>
          </cell>
        </row>
        <row r="23636">
          <cell r="A23636" t="str">
            <v>10162764P1MTY3</v>
          </cell>
          <cell r="Q23636">
            <v>3</v>
          </cell>
        </row>
        <row r="23637">
          <cell r="A23637" t="str">
            <v>10155558G1MON</v>
          </cell>
          <cell r="Q23637">
            <v>1</v>
          </cell>
        </row>
        <row r="23638">
          <cell r="A23638" t="str">
            <v>10155558G1MON-AFC</v>
          </cell>
          <cell r="Q23638">
            <v>4</v>
          </cell>
        </row>
        <row r="23639">
          <cell r="A23639" t="str">
            <v>10155558G1MTY1</v>
          </cell>
          <cell r="Q23639">
            <v>8</v>
          </cell>
        </row>
        <row r="23640">
          <cell r="A23640" t="str">
            <v>10155558G1MTY3</v>
          </cell>
          <cell r="Q23640">
            <v>12</v>
          </cell>
        </row>
        <row r="23641">
          <cell r="A23641" t="str">
            <v>10155558G1MTY3</v>
          </cell>
          <cell r="Q23641">
            <v>20</v>
          </cell>
        </row>
        <row r="23642">
          <cell r="A23642" t="str">
            <v>10155558G1MTY3</v>
          </cell>
          <cell r="Q23642">
            <v>5</v>
          </cell>
        </row>
        <row r="23643">
          <cell r="A23643" t="str">
            <v>10155558G1MTY3</v>
          </cell>
          <cell r="Q23643">
            <v>10</v>
          </cell>
        </row>
        <row r="23644">
          <cell r="A23644" t="str">
            <v>10163660G1MTY1</v>
          </cell>
          <cell r="Q23644">
            <v>4</v>
          </cell>
        </row>
        <row r="23645">
          <cell r="A23645" t="str">
            <v>10163660G1MTY3</v>
          </cell>
          <cell r="Q23645">
            <v>5</v>
          </cell>
        </row>
        <row r="23646">
          <cell r="A23646" t="str">
            <v>10163660G1MTY3</v>
          </cell>
          <cell r="Q23646">
            <v>4</v>
          </cell>
        </row>
        <row r="23647">
          <cell r="A23647" t="str">
            <v>10163660G1MTY3</v>
          </cell>
          <cell r="Q23647">
            <v>4</v>
          </cell>
        </row>
        <row r="23648">
          <cell r="A23648" t="str">
            <v>10163660G1MTY3</v>
          </cell>
          <cell r="Q23648">
            <v>6</v>
          </cell>
        </row>
        <row r="23649">
          <cell r="A23649" t="str">
            <v>10163660G1MTY3</v>
          </cell>
          <cell r="Q23649">
            <v>5</v>
          </cell>
        </row>
        <row r="23650">
          <cell r="A23650" t="str">
            <v>10163660G1MTY3</v>
          </cell>
          <cell r="Q23650">
            <v>4</v>
          </cell>
        </row>
        <row r="23651">
          <cell r="A23651" t="str">
            <v>10163660G1MTY3</v>
          </cell>
          <cell r="Q23651">
            <v>4</v>
          </cell>
        </row>
        <row r="23652">
          <cell r="A23652" t="str">
            <v>10163660G1MTY3</v>
          </cell>
          <cell r="Q23652">
            <v>6</v>
          </cell>
        </row>
        <row r="23653">
          <cell r="A23653" t="str">
            <v>10163660G1MTY3</v>
          </cell>
          <cell r="Q23653">
            <v>3</v>
          </cell>
        </row>
        <row r="23654">
          <cell r="A23654" t="str">
            <v>10163660G1MTY3</v>
          </cell>
          <cell r="Q23654">
            <v>6</v>
          </cell>
        </row>
        <row r="23655">
          <cell r="A23655" t="str">
            <v>10163660G1MTY3</v>
          </cell>
          <cell r="Q23655">
            <v>8</v>
          </cell>
        </row>
        <row r="23656">
          <cell r="A23656" t="str">
            <v>10163660G1MTY3</v>
          </cell>
          <cell r="Q23656">
            <v>8</v>
          </cell>
        </row>
        <row r="23657">
          <cell r="A23657" t="str">
            <v>10163660G1MTY3</v>
          </cell>
          <cell r="Q23657">
            <v>8</v>
          </cell>
        </row>
        <row r="23658">
          <cell r="A23658" t="str">
            <v>10155559P1MON</v>
          </cell>
          <cell r="Q23658">
            <v>1</v>
          </cell>
        </row>
        <row r="23659">
          <cell r="A23659" t="str">
            <v>10155559P1MON-AFC</v>
          </cell>
          <cell r="Q23659">
            <v>2</v>
          </cell>
        </row>
        <row r="23660">
          <cell r="A23660" t="str">
            <v>10155559P1MTY1</v>
          </cell>
          <cell r="Q23660">
            <v>21</v>
          </cell>
        </row>
        <row r="23661">
          <cell r="A23661" t="str">
            <v>10155559P1MTY1</v>
          </cell>
          <cell r="Q23661">
            <v>26</v>
          </cell>
        </row>
        <row r="23662">
          <cell r="A23662" t="str">
            <v>10155559P1MTY3</v>
          </cell>
          <cell r="Q23662">
            <v>5</v>
          </cell>
        </row>
        <row r="23663">
          <cell r="A23663" t="str">
            <v>10155559P1MTY3</v>
          </cell>
          <cell r="Q23663">
            <v>6</v>
          </cell>
        </row>
        <row r="23664">
          <cell r="A23664" t="str">
            <v>10163949P6MON-AFC</v>
          </cell>
          <cell r="Q23664">
            <v>14</v>
          </cell>
        </row>
        <row r="23665">
          <cell r="A23665" t="str">
            <v>10163949P6MTY1</v>
          </cell>
          <cell r="Q23665">
            <v>58</v>
          </cell>
        </row>
        <row r="23666">
          <cell r="A23666" t="str">
            <v>10161370P2MON-AFC</v>
          </cell>
          <cell r="Q23666">
            <v>1</v>
          </cell>
        </row>
        <row r="23667">
          <cell r="A23667" t="str">
            <v>10161370P2MTY1</v>
          </cell>
          <cell r="Q23667">
            <v>35</v>
          </cell>
        </row>
        <row r="23668">
          <cell r="A23668" t="str">
            <v>10161370P2MTY3</v>
          </cell>
          <cell r="Q23668">
            <v>24</v>
          </cell>
        </row>
        <row r="23669">
          <cell r="A23669" t="str">
            <v>10162763P1MON-AFC</v>
          </cell>
          <cell r="Q23669">
            <v>4</v>
          </cell>
        </row>
        <row r="23670">
          <cell r="A23670" t="str">
            <v>10162763P1MTY1</v>
          </cell>
          <cell r="Q23670">
            <v>44</v>
          </cell>
        </row>
        <row r="23671">
          <cell r="A23671" t="str">
            <v>10162763P1MTY3</v>
          </cell>
          <cell r="Q23671">
            <v>10</v>
          </cell>
        </row>
        <row r="23672">
          <cell r="A23672" t="str">
            <v>10162763P1MTY3</v>
          </cell>
          <cell r="Q23672">
            <v>7</v>
          </cell>
        </row>
        <row r="23673">
          <cell r="A23673" t="str">
            <v>10162743P4MON-AFC</v>
          </cell>
          <cell r="Q23673">
            <v>16</v>
          </cell>
        </row>
        <row r="23674">
          <cell r="A23674" t="str">
            <v>10162743P4MTY1</v>
          </cell>
          <cell r="Q23674">
            <v>74</v>
          </cell>
        </row>
        <row r="23675">
          <cell r="A23675" t="str">
            <v>10162742P4MON-AFC</v>
          </cell>
          <cell r="Q23675">
            <v>90</v>
          </cell>
        </row>
        <row r="23676">
          <cell r="A23676" t="str">
            <v>10162758P1MON</v>
          </cell>
          <cell r="Q23676">
            <v>2</v>
          </cell>
        </row>
        <row r="23677">
          <cell r="A23677" t="str">
            <v>10162758P1MON-AFC</v>
          </cell>
          <cell r="Q23677">
            <v>4</v>
          </cell>
        </row>
        <row r="23678">
          <cell r="A23678" t="str">
            <v>10162758P1MTY1</v>
          </cell>
          <cell r="Q23678">
            <v>8</v>
          </cell>
        </row>
        <row r="23679">
          <cell r="A23679" t="str">
            <v>10162751P1MON</v>
          </cell>
          <cell r="Q23679">
            <v>3</v>
          </cell>
        </row>
        <row r="23680">
          <cell r="A23680" t="str">
            <v>10162751P1MON-AFC</v>
          </cell>
          <cell r="Q23680">
            <v>8</v>
          </cell>
        </row>
        <row r="23681">
          <cell r="A23681" t="str">
            <v>10162751P1REC3PL</v>
          </cell>
          <cell r="Q23681">
            <v>8</v>
          </cell>
        </row>
        <row r="23682">
          <cell r="A23682" t="str">
            <v>10162746P1MON</v>
          </cell>
          <cell r="Q23682">
            <v>3</v>
          </cell>
        </row>
        <row r="23683">
          <cell r="A23683" t="str">
            <v>10162746P1MON-AFC</v>
          </cell>
          <cell r="Q23683">
            <v>11</v>
          </cell>
        </row>
        <row r="23684">
          <cell r="A23684" t="str">
            <v>10162746P1MTY1</v>
          </cell>
          <cell r="Q23684">
            <v>4</v>
          </cell>
        </row>
        <row r="23685">
          <cell r="A23685" t="str">
            <v>10162746P1MTY3</v>
          </cell>
          <cell r="Q23685">
            <v>15</v>
          </cell>
        </row>
        <row r="23686">
          <cell r="A23686" t="str">
            <v>10162743P1MON</v>
          </cell>
          <cell r="Q23686">
            <v>4</v>
          </cell>
        </row>
        <row r="23687">
          <cell r="A23687" t="str">
            <v>10162743P1MON-AFC</v>
          </cell>
          <cell r="Q23687">
            <v>10</v>
          </cell>
        </row>
        <row r="23688">
          <cell r="A23688" t="str">
            <v>10162743P1MTY1</v>
          </cell>
          <cell r="Q23688">
            <v>76</v>
          </cell>
        </row>
        <row r="23689">
          <cell r="A23689" t="str">
            <v>10162743P2MON-AFC</v>
          </cell>
          <cell r="Q23689">
            <v>21</v>
          </cell>
        </row>
        <row r="23690">
          <cell r="A23690" t="str">
            <v>10162743P2MTY1</v>
          </cell>
          <cell r="Q23690">
            <v>69</v>
          </cell>
        </row>
        <row r="23691">
          <cell r="A23691" t="str">
            <v>10162761P1MON-AFC</v>
          </cell>
          <cell r="Q23691">
            <v>7</v>
          </cell>
        </row>
        <row r="23692">
          <cell r="A23692" t="str">
            <v>10162761P1REC3PL</v>
          </cell>
          <cell r="Q23692">
            <v>1</v>
          </cell>
        </row>
        <row r="23693">
          <cell r="A23693" t="str">
            <v>10162759P1MON-AFC</v>
          </cell>
          <cell r="Q23693">
            <v>11</v>
          </cell>
        </row>
        <row r="23694">
          <cell r="A23694" t="str">
            <v>10162753P1MON</v>
          </cell>
          <cell r="Q23694">
            <v>3</v>
          </cell>
        </row>
        <row r="23695">
          <cell r="A23695" t="str">
            <v>10162753P1MON-AFC</v>
          </cell>
          <cell r="Q23695">
            <v>6</v>
          </cell>
        </row>
        <row r="23696">
          <cell r="A23696" t="str">
            <v>10162753P1MTY1</v>
          </cell>
          <cell r="Q23696">
            <v>2</v>
          </cell>
        </row>
        <row r="23697">
          <cell r="A23697" t="str">
            <v>10162753P1MTY3</v>
          </cell>
          <cell r="Q23697">
            <v>8</v>
          </cell>
        </row>
        <row r="23698">
          <cell r="A23698" t="str">
            <v>10162741P2MKFG</v>
          </cell>
          <cell r="Q23698">
            <v>3</v>
          </cell>
        </row>
        <row r="23699">
          <cell r="A23699" t="str">
            <v>10162741P2MON-AFC</v>
          </cell>
          <cell r="Q23699">
            <v>9</v>
          </cell>
        </row>
        <row r="23700">
          <cell r="A23700" t="str">
            <v>10162741P2MTY1</v>
          </cell>
          <cell r="Q23700">
            <v>30</v>
          </cell>
        </row>
        <row r="23701">
          <cell r="A23701" t="str">
            <v>10162741P2WHPIPING</v>
          </cell>
          <cell r="Q23701">
            <v>10</v>
          </cell>
        </row>
        <row r="23702">
          <cell r="A23702" t="str">
            <v>10162741P4MON</v>
          </cell>
          <cell r="Q23702">
            <v>4</v>
          </cell>
        </row>
        <row r="23703">
          <cell r="A23703" t="str">
            <v>10162741P4MON-AFC</v>
          </cell>
          <cell r="Q23703">
            <v>12</v>
          </cell>
        </row>
        <row r="23704">
          <cell r="A23704" t="str">
            <v>10162742P1MON</v>
          </cell>
          <cell r="Q23704">
            <v>4</v>
          </cell>
        </row>
        <row r="23705">
          <cell r="A23705" t="str">
            <v>10162742P1MON-AFC</v>
          </cell>
          <cell r="Q23705">
            <v>14</v>
          </cell>
        </row>
        <row r="23706">
          <cell r="A23706" t="str">
            <v>10162742P1MTY1</v>
          </cell>
          <cell r="Q23706">
            <v>72</v>
          </cell>
        </row>
        <row r="23707">
          <cell r="A23707" t="str">
            <v>10162750P1MTY1</v>
          </cell>
          <cell r="Q23707">
            <v>4</v>
          </cell>
        </row>
        <row r="23708">
          <cell r="A23708" t="str">
            <v>10162742P2MON-AFC</v>
          </cell>
          <cell r="Q23708">
            <v>13</v>
          </cell>
        </row>
        <row r="23709">
          <cell r="A23709" t="str">
            <v>10162742P2MTY1</v>
          </cell>
          <cell r="Q23709">
            <v>77</v>
          </cell>
        </row>
        <row r="23710">
          <cell r="A23710" t="str">
            <v>10162757P1MON-AFC</v>
          </cell>
          <cell r="Q23710">
            <v>7</v>
          </cell>
        </row>
        <row r="23711">
          <cell r="A23711" t="str">
            <v>10162757P1MTY1</v>
          </cell>
          <cell r="Q23711">
            <v>86</v>
          </cell>
        </row>
        <row r="23712">
          <cell r="A23712" t="str">
            <v>10162762P1MON-AFC</v>
          </cell>
          <cell r="Q23712">
            <v>7</v>
          </cell>
        </row>
        <row r="23713">
          <cell r="A23713" t="str">
            <v>10162762P1MTY1</v>
          </cell>
          <cell r="Q23713">
            <v>18</v>
          </cell>
        </row>
        <row r="23714">
          <cell r="A23714" t="str">
            <v>10162762P1MTY3</v>
          </cell>
          <cell r="Q23714">
            <v>25</v>
          </cell>
        </row>
        <row r="23715">
          <cell r="A23715" t="str">
            <v>10162742P3MON</v>
          </cell>
          <cell r="Q23715">
            <v>4</v>
          </cell>
        </row>
        <row r="23716">
          <cell r="A23716" t="str">
            <v>10162742P3MON-AFC</v>
          </cell>
          <cell r="Q23716">
            <v>85</v>
          </cell>
        </row>
        <row r="23717">
          <cell r="A23717" t="str">
            <v>10162741P1MON-AFC</v>
          </cell>
          <cell r="Q23717">
            <v>8</v>
          </cell>
        </row>
        <row r="23718">
          <cell r="A23718" t="str">
            <v>10162741P1MTY1</v>
          </cell>
          <cell r="Q23718">
            <v>34</v>
          </cell>
        </row>
        <row r="23719">
          <cell r="A23719" t="str">
            <v>10162744P1MON</v>
          </cell>
          <cell r="Q23719">
            <v>3</v>
          </cell>
        </row>
        <row r="23720">
          <cell r="A23720" t="str">
            <v>10162744P1MON-AFC</v>
          </cell>
          <cell r="Q23720">
            <v>6</v>
          </cell>
        </row>
        <row r="23721">
          <cell r="A23721" t="str">
            <v>10162744P1MTY1</v>
          </cell>
          <cell r="Q23721">
            <v>2</v>
          </cell>
        </row>
        <row r="23722">
          <cell r="A23722" t="str">
            <v>10162752P1MON</v>
          </cell>
          <cell r="Q23722">
            <v>3</v>
          </cell>
        </row>
        <row r="23723">
          <cell r="A23723" t="str">
            <v>10162752P1MON-AFC</v>
          </cell>
          <cell r="Q23723">
            <v>7</v>
          </cell>
        </row>
        <row r="23724">
          <cell r="A23724" t="str">
            <v>10162752P1MTY1</v>
          </cell>
          <cell r="Q23724">
            <v>48</v>
          </cell>
        </row>
        <row r="23725">
          <cell r="A23725" t="str">
            <v>10162749P1MTY1</v>
          </cell>
          <cell r="Q23725">
            <v>3</v>
          </cell>
        </row>
        <row r="23726">
          <cell r="A23726" t="str">
            <v>10162741P3MKFG</v>
          </cell>
          <cell r="Q23726">
            <v>2</v>
          </cell>
        </row>
        <row r="23727">
          <cell r="A23727" t="str">
            <v>10162741P3MON</v>
          </cell>
          <cell r="Q23727">
            <v>4</v>
          </cell>
        </row>
        <row r="23728">
          <cell r="A23728" t="str">
            <v>10162741P3MON-AFC</v>
          </cell>
          <cell r="Q23728">
            <v>6</v>
          </cell>
        </row>
        <row r="23729">
          <cell r="A23729" t="str">
            <v>10162741P3MTY1</v>
          </cell>
          <cell r="Q23729">
            <v>33</v>
          </cell>
        </row>
        <row r="23730">
          <cell r="A23730" t="str">
            <v>10162741P3WHPIPING</v>
          </cell>
          <cell r="Q23730">
            <v>12</v>
          </cell>
        </row>
        <row r="23731">
          <cell r="A23731" t="str">
            <v>10162747P1MON-AFC</v>
          </cell>
          <cell r="Q23731">
            <v>7</v>
          </cell>
        </row>
        <row r="23732">
          <cell r="A23732" t="str">
            <v>10162747P1MTY1</v>
          </cell>
          <cell r="Q23732">
            <v>4</v>
          </cell>
        </row>
        <row r="23733">
          <cell r="A23733" t="str">
            <v>10162747P1MTY3</v>
          </cell>
          <cell r="Q23733">
            <v>32</v>
          </cell>
        </row>
        <row r="23734">
          <cell r="A23734" t="str">
            <v>10162745P1MON</v>
          </cell>
          <cell r="Q23734">
            <v>4</v>
          </cell>
        </row>
        <row r="23735">
          <cell r="A23735" t="str">
            <v>10162745P1MON-AFC</v>
          </cell>
          <cell r="Q23735">
            <v>13</v>
          </cell>
        </row>
        <row r="23736">
          <cell r="A23736" t="str">
            <v>10162743P3MON</v>
          </cell>
          <cell r="Q23736">
            <v>4</v>
          </cell>
        </row>
        <row r="23737">
          <cell r="A23737" t="str">
            <v>10162743P3MON-AFC</v>
          </cell>
          <cell r="Q23737">
            <v>10</v>
          </cell>
        </row>
        <row r="23738">
          <cell r="A23738" t="str">
            <v>10162743P3MTY1</v>
          </cell>
          <cell r="Q23738">
            <v>75</v>
          </cell>
        </row>
        <row r="23739">
          <cell r="A23739" t="str">
            <v>10162756P1MON-AFC</v>
          </cell>
          <cell r="Q23739">
            <v>1</v>
          </cell>
        </row>
        <row r="23740">
          <cell r="A23740" t="str">
            <v>10162756P1MTY1</v>
          </cell>
          <cell r="Q23740">
            <v>7</v>
          </cell>
        </row>
        <row r="23741">
          <cell r="A23741" t="str">
            <v>10162756P1MTY3</v>
          </cell>
          <cell r="Q23741">
            <v>12</v>
          </cell>
        </row>
        <row r="23742">
          <cell r="A23742" t="str">
            <v>10166759P2WHPIPING</v>
          </cell>
          <cell r="Q23742">
            <v>4</v>
          </cell>
        </row>
        <row r="23743">
          <cell r="A23743" t="str">
            <v>10168539P1WHPIPING</v>
          </cell>
          <cell r="Q23743">
            <v>4</v>
          </cell>
        </row>
        <row r="23744">
          <cell r="A23744" t="str">
            <v>FFB175HGAS00DSQTS0MKFG</v>
          </cell>
          <cell r="Q23744">
            <v>1</v>
          </cell>
        </row>
        <row r="23745">
          <cell r="A23745" t="str">
            <v>10168169P1MONXDU</v>
          </cell>
          <cell r="Q23745">
            <v>398</v>
          </cell>
        </row>
        <row r="23746">
          <cell r="A23746" t="str">
            <v>10168169P1MTY1</v>
          </cell>
          <cell r="Q23746">
            <v>519</v>
          </cell>
        </row>
        <row r="23747">
          <cell r="A23747" t="str">
            <v>10167177P1MON-AFC</v>
          </cell>
          <cell r="Q23747">
            <v>37</v>
          </cell>
        </row>
        <row r="23748">
          <cell r="A23748" t="str">
            <v>10167177P1MTY1</v>
          </cell>
          <cell r="Q23748">
            <v>79</v>
          </cell>
        </row>
        <row r="23749">
          <cell r="A23749" t="str">
            <v>10167178P1MON-AFC</v>
          </cell>
          <cell r="Q23749">
            <v>27</v>
          </cell>
        </row>
        <row r="23750">
          <cell r="A23750" t="str">
            <v>10167178P1MTY1</v>
          </cell>
          <cell r="Q23750">
            <v>86</v>
          </cell>
        </row>
        <row r="23751">
          <cell r="A23751" t="str">
            <v>10167294P1MON-AFC</v>
          </cell>
          <cell r="Q23751">
            <v>4</v>
          </cell>
        </row>
        <row r="23752">
          <cell r="A23752" t="str">
            <v>10167294P1MTY1</v>
          </cell>
          <cell r="Q23752">
            <v>26</v>
          </cell>
        </row>
        <row r="23753">
          <cell r="A23753" t="str">
            <v>10167294P1MTY3</v>
          </cell>
          <cell r="Q23753">
            <v>70</v>
          </cell>
        </row>
        <row r="23754">
          <cell r="A23754" t="str">
            <v>10167788P1MTY1</v>
          </cell>
          <cell r="Q23754">
            <v>5</v>
          </cell>
        </row>
        <row r="23755">
          <cell r="A23755" t="str">
            <v>10167788P1MTY3</v>
          </cell>
          <cell r="Q23755">
            <v>95</v>
          </cell>
        </row>
        <row r="23756">
          <cell r="A23756" t="str">
            <v>10167180P1MON-AFC</v>
          </cell>
          <cell r="Q23756">
            <v>7</v>
          </cell>
        </row>
        <row r="23757">
          <cell r="A23757" t="str">
            <v>10167180P1MTY1</v>
          </cell>
          <cell r="Q23757">
            <v>93</v>
          </cell>
        </row>
        <row r="23758">
          <cell r="A23758" t="str">
            <v>10167180P1MTY3</v>
          </cell>
          <cell r="Q23758">
            <v>5</v>
          </cell>
        </row>
        <row r="23759">
          <cell r="A23759" t="str">
            <v>10167181P1MON-AFC</v>
          </cell>
          <cell r="Q23759">
            <v>25</v>
          </cell>
        </row>
        <row r="23760">
          <cell r="A23760" t="str">
            <v>10167181P1MTY1</v>
          </cell>
          <cell r="Q23760">
            <v>83</v>
          </cell>
        </row>
        <row r="23761">
          <cell r="A23761" t="str">
            <v>10169458P1MON-AFC</v>
          </cell>
          <cell r="Q23761">
            <v>22</v>
          </cell>
        </row>
        <row r="23762">
          <cell r="A23762" t="str">
            <v>10169458P1MTY1</v>
          </cell>
          <cell r="Q23762">
            <v>30</v>
          </cell>
        </row>
        <row r="23763">
          <cell r="A23763" t="str">
            <v>10169458P1MTY3</v>
          </cell>
          <cell r="Q23763">
            <v>150</v>
          </cell>
        </row>
        <row r="23764">
          <cell r="A23764" t="str">
            <v>10162767P1MON-AFC</v>
          </cell>
          <cell r="Q23764">
            <v>485</v>
          </cell>
        </row>
        <row r="23765">
          <cell r="A23765" t="str">
            <v>10162767P1MTY1</v>
          </cell>
          <cell r="Q23765">
            <v>200</v>
          </cell>
        </row>
        <row r="23766">
          <cell r="A23766" t="str">
            <v>10162767P1MTY1</v>
          </cell>
          <cell r="Q23766">
            <v>34</v>
          </cell>
        </row>
        <row r="23767">
          <cell r="A23767" t="str">
            <v>10162767P1MTY3</v>
          </cell>
          <cell r="Q23767">
            <v>260</v>
          </cell>
        </row>
        <row r="23768">
          <cell r="A23768" t="str">
            <v>10162767P2MON-AFC</v>
          </cell>
          <cell r="Q23768">
            <v>378</v>
          </cell>
        </row>
        <row r="23769">
          <cell r="A23769" t="str">
            <v>10162767P2MTY1</v>
          </cell>
          <cell r="Q23769">
            <v>591</v>
          </cell>
        </row>
        <row r="23770">
          <cell r="A23770" t="str">
            <v>10162767P2MTY1</v>
          </cell>
          <cell r="Q23770">
            <v>4</v>
          </cell>
        </row>
        <row r="23771">
          <cell r="A23771" t="str">
            <v>10162767P2MTY1</v>
          </cell>
          <cell r="Q23771">
            <v>114</v>
          </cell>
        </row>
        <row r="23772">
          <cell r="A23772" t="str">
            <v>10162767P2MTY3</v>
          </cell>
          <cell r="Q23772">
            <v>461</v>
          </cell>
        </row>
        <row r="23773">
          <cell r="A23773" t="str">
            <v>10162767P2MTY3</v>
          </cell>
          <cell r="Q23773">
            <v>373</v>
          </cell>
        </row>
        <row r="23774">
          <cell r="A23774" t="str">
            <v>MCL110E8AD0CEVRXO-SHIP</v>
          </cell>
          <cell r="Q23774">
            <v>2</v>
          </cell>
        </row>
        <row r="23775">
          <cell r="A23775" t="str">
            <v>10168854G1MON</v>
          </cell>
          <cell r="Q23775">
            <v>2</v>
          </cell>
        </row>
        <row r="23776">
          <cell r="A23776" t="str">
            <v>10168854G1MONXDU</v>
          </cell>
          <cell r="Q23776">
            <v>59</v>
          </cell>
        </row>
        <row r="23777">
          <cell r="A23777" t="str">
            <v>10168854G1MTY1</v>
          </cell>
          <cell r="Q23777">
            <v>97</v>
          </cell>
        </row>
        <row r="23778">
          <cell r="A23778" t="str">
            <v>10168854G1MTY1</v>
          </cell>
          <cell r="Q23778">
            <v>27</v>
          </cell>
        </row>
        <row r="23779">
          <cell r="A23779" t="str">
            <v>10168854G1MTY3</v>
          </cell>
          <cell r="Q23779">
            <v>80</v>
          </cell>
        </row>
        <row r="23780">
          <cell r="A23780" t="str">
            <v>10168854G1MTY3</v>
          </cell>
          <cell r="Q23780">
            <v>77</v>
          </cell>
        </row>
        <row r="23781">
          <cell r="A23781" t="str">
            <v>10168854G1MTY3</v>
          </cell>
          <cell r="Q23781">
            <v>112</v>
          </cell>
        </row>
        <row r="23782">
          <cell r="A23782" t="str">
            <v>10168854G1MTY3</v>
          </cell>
          <cell r="Q23782">
            <v>90</v>
          </cell>
        </row>
        <row r="23783">
          <cell r="A23783" t="str">
            <v>10168854G1MTY3</v>
          </cell>
          <cell r="Q23783">
            <v>56</v>
          </cell>
        </row>
        <row r="23784">
          <cell r="A23784" t="str">
            <v>10169918P1MON</v>
          </cell>
          <cell r="Q23784">
            <v>20</v>
          </cell>
        </row>
        <row r="23785">
          <cell r="A23785" t="str">
            <v>10169918P1MONXDU</v>
          </cell>
          <cell r="Q23785">
            <v>620</v>
          </cell>
        </row>
        <row r="23786">
          <cell r="A23786" t="str">
            <v>10169918P1MTY1</v>
          </cell>
          <cell r="Q23786">
            <v>300</v>
          </cell>
        </row>
        <row r="23787">
          <cell r="A23787" t="str">
            <v>10169918P1MTY1</v>
          </cell>
          <cell r="Q23787">
            <v>1000</v>
          </cell>
        </row>
        <row r="23788">
          <cell r="A23788" t="str">
            <v>10136748P2MTY3</v>
          </cell>
          <cell r="Q23788">
            <v>1</v>
          </cell>
        </row>
        <row r="23789">
          <cell r="A23789" t="str">
            <v>10170194P3MONEP</v>
          </cell>
          <cell r="Q23789">
            <v>39</v>
          </cell>
        </row>
        <row r="23790">
          <cell r="A23790" t="str">
            <v>10170194P3MTY1</v>
          </cell>
          <cell r="Q23790">
            <v>1</v>
          </cell>
        </row>
        <row r="23791">
          <cell r="A23791" t="str">
            <v>10170003P1MONCR</v>
          </cell>
          <cell r="Q23791">
            <v>83</v>
          </cell>
        </row>
        <row r="23792">
          <cell r="A23792" t="str">
            <v>10170003P1MONDA</v>
          </cell>
          <cell r="Q23792">
            <v>49</v>
          </cell>
        </row>
        <row r="23793">
          <cell r="A23793" t="str">
            <v>10170003P1MONKITS</v>
          </cell>
          <cell r="Q23793">
            <v>2</v>
          </cell>
        </row>
        <row r="23794">
          <cell r="A23794" t="str">
            <v>10170003P1MONXDM</v>
          </cell>
          <cell r="Q23794">
            <v>40</v>
          </cell>
        </row>
        <row r="23795">
          <cell r="A23795" t="str">
            <v>10170003P1MRBM</v>
          </cell>
          <cell r="Q23795">
            <v>1</v>
          </cell>
        </row>
        <row r="23796">
          <cell r="A23796" t="str">
            <v>10170003P1MTY1</v>
          </cell>
          <cell r="Q23796">
            <v>1</v>
          </cell>
        </row>
        <row r="23797">
          <cell r="A23797" t="str">
            <v>10159643P2MONEP</v>
          </cell>
          <cell r="Q23797">
            <v>19</v>
          </cell>
        </row>
        <row r="23798">
          <cell r="A23798" t="str">
            <v>10101847P1SSHIP</v>
          </cell>
          <cell r="Q23798">
            <v>1</v>
          </cell>
        </row>
        <row r="23799">
          <cell r="A23799" t="str">
            <v>10159062G01MON-AFC</v>
          </cell>
          <cell r="Q23799">
            <v>12</v>
          </cell>
        </row>
        <row r="23800">
          <cell r="A23800" t="str">
            <v>10159062G01MTY1</v>
          </cell>
          <cell r="Q23800">
            <v>9</v>
          </cell>
        </row>
        <row r="23801">
          <cell r="A23801" t="str">
            <v>10159062G01MTY1</v>
          </cell>
          <cell r="Q23801">
            <v>5</v>
          </cell>
        </row>
        <row r="23802">
          <cell r="A23802" t="str">
            <v>10159062G01MTY3</v>
          </cell>
          <cell r="Q23802">
            <v>5</v>
          </cell>
        </row>
        <row r="23803">
          <cell r="A23803" t="str">
            <v>10159062G01MTY3</v>
          </cell>
          <cell r="Q23803">
            <v>5</v>
          </cell>
        </row>
        <row r="23804">
          <cell r="A23804" t="str">
            <v>10159062G01MTY3</v>
          </cell>
          <cell r="Q23804">
            <v>10</v>
          </cell>
        </row>
        <row r="23805">
          <cell r="A23805" t="str">
            <v>10159062G01MTY3</v>
          </cell>
          <cell r="Q23805">
            <v>10</v>
          </cell>
        </row>
        <row r="23806">
          <cell r="A23806" t="str">
            <v>10159062G01MTY3</v>
          </cell>
          <cell r="Q23806">
            <v>2</v>
          </cell>
        </row>
        <row r="23807">
          <cell r="A23807" t="str">
            <v>10159056G02MON-AFC</v>
          </cell>
          <cell r="Q23807">
            <v>2</v>
          </cell>
        </row>
        <row r="23808">
          <cell r="A23808" t="str">
            <v>10159056G02MTY1</v>
          </cell>
          <cell r="Q23808">
            <v>18</v>
          </cell>
        </row>
        <row r="23809">
          <cell r="A23809" t="str">
            <v>10159056G02MTY3</v>
          </cell>
          <cell r="Q23809">
            <v>10</v>
          </cell>
        </row>
        <row r="23810">
          <cell r="A23810" t="str">
            <v>10159056G02MTY3</v>
          </cell>
          <cell r="Q23810">
            <v>10</v>
          </cell>
        </row>
        <row r="23811">
          <cell r="A23811" t="str">
            <v>10159056G02MTY3</v>
          </cell>
          <cell r="Q23811">
            <v>10</v>
          </cell>
        </row>
        <row r="23812">
          <cell r="A23812" t="str">
            <v>10159056G01MON-AFC</v>
          </cell>
          <cell r="Q23812">
            <v>13</v>
          </cell>
        </row>
        <row r="23813">
          <cell r="A23813" t="str">
            <v>10159056G01MTY1</v>
          </cell>
          <cell r="Q23813">
            <v>20</v>
          </cell>
        </row>
        <row r="23814">
          <cell r="A23814" t="str">
            <v>10159056G01MTY3</v>
          </cell>
          <cell r="Q23814">
            <v>15</v>
          </cell>
        </row>
        <row r="23815">
          <cell r="A23815" t="str">
            <v>10159056G01MTY3</v>
          </cell>
          <cell r="Q23815">
            <v>10</v>
          </cell>
        </row>
        <row r="23816">
          <cell r="A23816" t="str">
            <v>10159058G02MON</v>
          </cell>
          <cell r="Q23816">
            <v>3</v>
          </cell>
        </row>
        <row r="23817">
          <cell r="A23817" t="str">
            <v>10159058G02MON-AFC</v>
          </cell>
          <cell r="Q23817">
            <v>9</v>
          </cell>
        </row>
        <row r="23818">
          <cell r="A23818" t="str">
            <v>10159058G02MTY1</v>
          </cell>
          <cell r="Q23818">
            <v>13</v>
          </cell>
        </row>
        <row r="23819">
          <cell r="A23819" t="str">
            <v>10159058G02MTY1</v>
          </cell>
          <cell r="Q23819">
            <v>3</v>
          </cell>
        </row>
        <row r="23820">
          <cell r="A23820" t="str">
            <v>10159058G02MTY3</v>
          </cell>
          <cell r="Q23820">
            <v>5</v>
          </cell>
        </row>
        <row r="23821">
          <cell r="A23821" t="str">
            <v>10159058G02MTY3</v>
          </cell>
          <cell r="Q23821">
            <v>7</v>
          </cell>
        </row>
        <row r="23822">
          <cell r="A23822" t="str">
            <v>10159058G02MTY3</v>
          </cell>
          <cell r="Q23822">
            <v>10</v>
          </cell>
        </row>
        <row r="23823">
          <cell r="A23823" t="str">
            <v>10159058G02MTY3</v>
          </cell>
          <cell r="Q23823">
            <v>5</v>
          </cell>
        </row>
        <row r="23824">
          <cell r="A23824" t="str">
            <v>10159062G02MON-AFC</v>
          </cell>
          <cell r="Q23824">
            <v>2</v>
          </cell>
        </row>
        <row r="23825">
          <cell r="A23825" t="str">
            <v>10159062G02MTY1</v>
          </cell>
          <cell r="Q23825">
            <v>23</v>
          </cell>
        </row>
        <row r="23826">
          <cell r="A23826" t="str">
            <v>10159062G02MTY1</v>
          </cell>
          <cell r="Q23826">
            <v>3</v>
          </cell>
        </row>
        <row r="23827">
          <cell r="A23827" t="str">
            <v>10159062G02MTY3</v>
          </cell>
          <cell r="Q23827">
            <v>7</v>
          </cell>
        </row>
        <row r="23828">
          <cell r="A23828" t="str">
            <v>10159062G02MTY3</v>
          </cell>
          <cell r="Q23828">
            <v>10</v>
          </cell>
        </row>
        <row r="23829">
          <cell r="A23829" t="str">
            <v>10159057G01MON</v>
          </cell>
          <cell r="Q23829">
            <v>1</v>
          </cell>
        </row>
        <row r="23830">
          <cell r="A23830" t="str">
            <v>10159057G01MON-AFC</v>
          </cell>
          <cell r="Q23830">
            <v>5</v>
          </cell>
        </row>
        <row r="23831">
          <cell r="A23831" t="str">
            <v>10159057G01MTY1</v>
          </cell>
          <cell r="Q23831">
            <v>20</v>
          </cell>
        </row>
        <row r="23832">
          <cell r="A23832" t="str">
            <v>10159057G01MTY3</v>
          </cell>
          <cell r="Q23832">
            <v>20</v>
          </cell>
        </row>
        <row r="23833">
          <cell r="A23833" t="str">
            <v>10159057G01MTY3</v>
          </cell>
          <cell r="Q23833">
            <v>10</v>
          </cell>
        </row>
        <row r="23834">
          <cell r="A23834" t="str">
            <v>10159057G02MON</v>
          </cell>
          <cell r="Q23834">
            <v>1</v>
          </cell>
        </row>
        <row r="23835">
          <cell r="A23835" t="str">
            <v>10159057G02MON-AFC</v>
          </cell>
          <cell r="Q23835">
            <v>5</v>
          </cell>
        </row>
        <row r="23836">
          <cell r="A23836" t="str">
            <v>10159057G02MTY1</v>
          </cell>
          <cell r="Q23836">
            <v>20</v>
          </cell>
        </row>
        <row r="23837">
          <cell r="A23837" t="str">
            <v>10159057G02MTY3</v>
          </cell>
          <cell r="Q23837">
            <v>7</v>
          </cell>
        </row>
        <row r="23838">
          <cell r="A23838" t="str">
            <v>10159057G02MTY3</v>
          </cell>
          <cell r="Q23838">
            <v>8</v>
          </cell>
        </row>
        <row r="23839">
          <cell r="A23839" t="str">
            <v>10159057G02MTY3</v>
          </cell>
          <cell r="Q23839">
            <v>10</v>
          </cell>
        </row>
        <row r="23840">
          <cell r="A23840" t="str">
            <v>10159057G02MTY3</v>
          </cell>
          <cell r="Q23840">
            <v>5</v>
          </cell>
        </row>
        <row r="23841">
          <cell r="A23841" t="str">
            <v>10159058G01MON</v>
          </cell>
          <cell r="Q23841">
            <v>3</v>
          </cell>
        </row>
        <row r="23842">
          <cell r="A23842" t="str">
            <v>10159058G01MON-AFC</v>
          </cell>
          <cell r="Q23842">
            <v>9</v>
          </cell>
        </row>
        <row r="23843">
          <cell r="A23843" t="str">
            <v>10159058G01MTY1</v>
          </cell>
          <cell r="Q23843">
            <v>18</v>
          </cell>
        </row>
        <row r="23844">
          <cell r="A23844" t="str">
            <v>10159058G01MTY1</v>
          </cell>
          <cell r="Q23844">
            <v>3</v>
          </cell>
        </row>
        <row r="23845">
          <cell r="A23845" t="str">
            <v>10159058G01MTY3</v>
          </cell>
          <cell r="Q23845">
            <v>5</v>
          </cell>
        </row>
        <row r="23846">
          <cell r="A23846" t="str">
            <v>10159058G01MTY3</v>
          </cell>
          <cell r="Q23846">
            <v>10</v>
          </cell>
        </row>
        <row r="23847">
          <cell r="A23847" t="str">
            <v>10159058G01MTY3</v>
          </cell>
          <cell r="Q23847">
            <v>7</v>
          </cell>
        </row>
        <row r="23848">
          <cell r="A23848" t="str">
            <v>10034413P2MON</v>
          </cell>
          <cell r="Q23848">
            <v>2</v>
          </cell>
        </row>
        <row r="23849">
          <cell r="A23849" t="str">
            <v>10034413P2MON-AFC</v>
          </cell>
          <cell r="Q23849">
            <v>10</v>
          </cell>
        </row>
        <row r="23850">
          <cell r="A23850" t="str">
            <v>10034413P2MTY1</v>
          </cell>
          <cell r="Q23850">
            <v>8995</v>
          </cell>
        </row>
        <row r="23851">
          <cell r="A23851" t="str">
            <v>10166605G3MTY3</v>
          </cell>
          <cell r="Q23851">
            <v>3</v>
          </cell>
        </row>
        <row r="23852">
          <cell r="A23852" t="str">
            <v>10166605G3MTY3</v>
          </cell>
          <cell r="Q23852">
            <v>3</v>
          </cell>
        </row>
        <row r="23853">
          <cell r="A23853" t="str">
            <v>10166605G2MTY3</v>
          </cell>
          <cell r="Q23853">
            <v>3</v>
          </cell>
        </row>
        <row r="23854">
          <cell r="A23854" t="str">
            <v>10166605G2MTY3</v>
          </cell>
          <cell r="Q23854">
            <v>3</v>
          </cell>
        </row>
        <row r="23855">
          <cell r="A23855" t="str">
            <v>10166605G4MTY3</v>
          </cell>
          <cell r="Q23855">
            <v>6</v>
          </cell>
        </row>
        <row r="23856">
          <cell r="A23856" t="str">
            <v>10143378G3MTY1</v>
          </cell>
          <cell r="Q23856">
            <v>3</v>
          </cell>
        </row>
        <row r="23857">
          <cell r="A23857" t="str">
            <v>10143378G3MTY3</v>
          </cell>
          <cell r="Q23857">
            <v>3</v>
          </cell>
        </row>
        <row r="23858">
          <cell r="A23858" t="str">
            <v>10166605G1MTY3</v>
          </cell>
          <cell r="Q23858">
            <v>53</v>
          </cell>
        </row>
        <row r="23859">
          <cell r="A23859" t="str">
            <v>10166605G1MTY3</v>
          </cell>
          <cell r="Q23859">
            <v>3</v>
          </cell>
        </row>
        <row r="23860">
          <cell r="A23860" t="str">
            <v>10165265G1MKFG</v>
          </cell>
          <cell r="Q23860">
            <v>59</v>
          </cell>
        </row>
        <row r="23861">
          <cell r="A23861" t="str">
            <v>60208634MON</v>
          </cell>
          <cell r="Q23861">
            <v>1</v>
          </cell>
        </row>
        <row r="23862">
          <cell r="A23862" t="str">
            <v>60208634MTY1</v>
          </cell>
          <cell r="Q23862">
            <v>1</v>
          </cell>
        </row>
        <row r="23863">
          <cell r="A23863" t="str">
            <v>10171151G1MON-AFC</v>
          </cell>
          <cell r="Q23863">
            <v>9</v>
          </cell>
        </row>
        <row r="23864">
          <cell r="A23864" t="str">
            <v>10171151G1MTY1</v>
          </cell>
          <cell r="Q23864">
            <v>4</v>
          </cell>
        </row>
        <row r="23865">
          <cell r="A23865" t="str">
            <v>10170502P1MONEP</v>
          </cell>
          <cell r="Q23865">
            <v>375</v>
          </cell>
        </row>
        <row r="23866">
          <cell r="A23866" t="str">
            <v>10170502P1MTY1</v>
          </cell>
          <cell r="Q23866">
            <v>297</v>
          </cell>
        </row>
        <row r="23867">
          <cell r="A23867" t="str">
            <v>10123891G1MTY1</v>
          </cell>
          <cell r="Q23867">
            <v>5</v>
          </cell>
        </row>
        <row r="23868">
          <cell r="A23868" t="str">
            <v>10123904P1MTY1</v>
          </cell>
          <cell r="Q23868">
            <v>1000</v>
          </cell>
        </row>
        <row r="23869">
          <cell r="A23869" t="str">
            <v>10163661P1MON-AFC</v>
          </cell>
          <cell r="Q23869">
            <v>276</v>
          </cell>
        </row>
        <row r="23870">
          <cell r="A23870" t="str">
            <v>10163661P1MTY1</v>
          </cell>
          <cell r="Q23870">
            <v>68</v>
          </cell>
        </row>
        <row r="23871">
          <cell r="A23871" t="str">
            <v>10161999G7MKFG</v>
          </cell>
          <cell r="Q23871">
            <v>4</v>
          </cell>
        </row>
        <row r="23872">
          <cell r="A23872" t="str">
            <v>10163659P1MON-AFC</v>
          </cell>
          <cell r="Q23872">
            <v>126</v>
          </cell>
        </row>
        <row r="23873">
          <cell r="A23873" t="str">
            <v>10163659P1MTY1</v>
          </cell>
          <cell r="Q23873">
            <v>28</v>
          </cell>
        </row>
        <row r="23874">
          <cell r="A23874" t="str">
            <v>10162530P1MON-AFC</v>
          </cell>
          <cell r="Q23874">
            <v>33</v>
          </cell>
        </row>
        <row r="23875">
          <cell r="A23875" t="str">
            <v>10162530P1MTY1</v>
          </cell>
          <cell r="Q23875">
            <v>1</v>
          </cell>
        </row>
        <row r="23876">
          <cell r="A23876" t="str">
            <v>10162530P1MTY3</v>
          </cell>
          <cell r="Q23876">
            <v>6</v>
          </cell>
        </row>
        <row r="23877">
          <cell r="A23877" t="str">
            <v>10162530P1MTY3</v>
          </cell>
          <cell r="Q23877">
            <v>2</v>
          </cell>
        </row>
        <row r="23878">
          <cell r="A23878" t="str">
            <v>10162530P1REC3PL</v>
          </cell>
          <cell r="Q23878">
            <v>2</v>
          </cell>
        </row>
        <row r="23879">
          <cell r="A23879" t="str">
            <v>10161999G1MKFG</v>
          </cell>
          <cell r="Q23879">
            <v>36</v>
          </cell>
        </row>
        <row r="23880">
          <cell r="A23880" t="str">
            <v>10162528P1MON-AFC</v>
          </cell>
          <cell r="Q23880">
            <v>29</v>
          </cell>
        </row>
        <row r="23881">
          <cell r="A23881" t="str">
            <v>10162528P1MTY1</v>
          </cell>
          <cell r="Q23881">
            <v>1</v>
          </cell>
        </row>
        <row r="23882">
          <cell r="A23882" t="str">
            <v>10162528P1MTY3</v>
          </cell>
          <cell r="Q23882">
            <v>8</v>
          </cell>
        </row>
        <row r="23883">
          <cell r="A23883" t="str">
            <v>10162004P1MON-AFC</v>
          </cell>
          <cell r="Q23883">
            <v>27</v>
          </cell>
        </row>
        <row r="23884">
          <cell r="A23884" t="str">
            <v>10162004P1MTY1</v>
          </cell>
          <cell r="Q23884">
            <v>13</v>
          </cell>
        </row>
        <row r="23885">
          <cell r="A23885" t="str">
            <v>10169585G1MONEP</v>
          </cell>
          <cell r="Q23885">
            <v>3</v>
          </cell>
        </row>
        <row r="23886">
          <cell r="A23886" t="str">
            <v>10169585G1MTY1</v>
          </cell>
          <cell r="Q23886">
            <v>40</v>
          </cell>
        </row>
        <row r="23887">
          <cell r="A23887" t="str">
            <v>10169585G1MTY3</v>
          </cell>
          <cell r="Q23887">
            <v>3</v>
          </cell>
        </row>
        <row r="23888">
          <cell r="A23888" t="str">
            <v>10169585G1MTY3</v>
          </cell>
          <cell r="Q23888">
            <v>3</v>
          </cell>
        </row>
        <row r="23889">
          <cell r="A23889" t="str">
            <v>10169692G9MONEP</v>
          </cell>
          <cell r="Q23889">
            <v>147</v>
          </cell>
        </row>
        <row r="23890">
          <cell r="A23890" t="str">
            <v>10169692G9MTY1</v>
          </cell>
          <cell r="Q23890">
            <v>6</v>
          </cell>
        </row>
        <row r="23891">
          <cell r="A23891" t="str">
            <v>10169692G9MTY1</v>
          </cell>
          <cell r="Q23891">
            <v>1</v>
          </cell>
        </row>
        <row r="23892">
          <cell r="A23892" t="str">
            <v>10169692G9MTY1</v>
          </cell>
          <cell r="Q23892">
            <v>150</v>
          </cell>
        </row>
        <row r="23893">
          <cell r="A23893" t="str">
            <v>10169692G9MTY3</v>
          </cell>
          <cell r="Q23893">
            <v>57</v>
          </cell>
        </row>
        <row r="23894">
          <cell r="A23894" t="str">
            <v>10169692G9MTY3</v>
          </cell>
          <cell r="Q23894">
            <v>100</v>
          </cell>
        </row>
        <row r="23895">
          <cell r="A23895" t="str">
            <v>10169692G9MTY3</v>
          </cell>
          <cell r="Q23895">
            <v>3</v>
          </cell>
        </row>
        <row r="23896">
          <cell r="A23896" t="str">
            <v>10169692G9MTY3</v>
          </cell>
          <cell r="Q23896">
            <v>3</v>
          </cell>
        </row>
        <row r="23897">
          <cell r="A23897" t="str">
            <v>10169692G9MTY3</v>
          </cell>
          <cell r="Q23897">
            <v>50</v>
          </cell>
        </row>
        <row r="23898">
          <cell r="A23898" t="str">
            <v>10169692G9MTY3</v>
          </cell>
          <cell r="Q23898">
            <v>100</v>
          </cell>
        </row>
        <row r="23899">
          <cell r="A23899" t="str">
            <v>10169692G9MTY3</v>
          </cell>
          <cell r="Q23899">
            <v>78</v>
          </cell>
        </row>
        <row r="23900">
          <cell r="A23900" t="str">
            <v>10169692G9MTY3</v>
          </cell>
          <cell r="Q23900">
            <v>200</v>
          </cell>
        </row>
        <row r="23901">
          <cell r="A23901" t="str">
            <v>10169692G9MTY3</v>
          </cell>
          <cell r="Q23901">
            <v>3</v>
          </cell>
        </row>
        <row r="23902">
          <cell r="A23902" t="str">
            <v>10169692G9MTY3</v>
          </cell>
          <cell r="Q23902">
            <v>172</v>
          </cell>
        </row>
        <row r="23903">
          <cell r="A23903" t="str">
            <v>10169710G3MONEP</v>
          </cell>
          <cell r="Q23903">
            <v>14</v>
          </cell>
        </row>
        <row r="23904">
          <cell r="A23904" t="str">
            <v>10169710G3MTY1</v>
          </cell>
          <cell r="Q23904">
            <v>106</v>
          </cell>
        </row>
        <row r="23905">
          <cell r="A23905" t="str">
            <v>10169710G3MTY1</v>
          </cell>
          <cell r="Q23905">
            <v>117</v>
          </cell>
        </row>
        <row r="23906">
          <cell r="A23906" t="str">
            <v>10169710G3MTY3</v>
          </cell>
          <cell r="Q23906">
            <v>70</v>
          </cell>
        </row>
        <row r="23907">
          <cell r="A23907" t="str">
            <v>10169710G3MTY3</v>
          </cell>
          <cell r="Q23907">
            <v>130</v>
          </cell>
        </row>
        <row r="23908">
          <cell r="A23908" t="str">
            <v>10169710G3MTY3</v>
          </cell>
          <cell r="Q23908">
            <v>100</v>
          </cell>
        </row>
        <row r="23909">
          <cell r="A23909" t="str">
            <v>10169710G3MTY3</v>
          </cell>
          <cell r="Q23909">
            <v>116</v>
          </cell>
        </row>
        <row r="23910">
          <cell r="A23910" t="str">
            <v>10169710G3MTY3</v>
          </cell>
          <cell r="Q23910">
            <v>1</v>
          </cell>
        </row>
        <row r="23911">
          <cell r="A23911" t="str">
            <v>10169710G3MTY3</v>
          </cell>
          <cell r="Q23911">
            <v>29</v>
          </cell>
        </row>
        <row r="23912">
          <cell r="A23912" t="str">
            <v>10169710G3MTY3</v>
          </cell>
          <cell r="Q23912">
            <v>1</v>
          </cell>
        </row>
        <row r="23913">
          <cell r="A23913" t="str">
            <v>10169710G3MTY3</v>
          </cell>
          <cell r="Q23913">
            <v>64</v>
          </cell>
        </row>
        <row r="23914">
          <cell r="A23914" t="str">
            <v>10169710G3MTY3</v>
          </cell>
          <cell r="Q23914">
            <v>111</v>
          </cell>
        </row>
        <row r="23915">
          <cell r="A23915" t="str">
            <v>10169710G3MTY3</v>
          </cell>
          <cell r="Q23915">
            <v>56</v>
          </cell>
        </row>
        <row r="23916">
          <cell r="A23916" t="str">
            <v>10169710G3MTY3</v>
          </cell>
          <cell r="Q23916">
            <v>71</v>
          </cell>
        </row>
        <row r="23917">
          <cell r="A23917" t="str">
            <v>10169710G3MTY3</v>
          </cell>
          <cell r="Q23917">
            <v>23</v>
          </cell>
        </row>
        <row r="23918">
          <cell r="A23918" t="str">
            <v>10169710G3MTY3</v>
          </cell>
          <cell r="Q23918">
            <v>74</v>
          </cell>
        </row>
        <row r="23919">
          <cell r="A23919" t="str">
            <v>10169710G3MTY3</v>
          </cell>
          <cell r="Q23919">
            <v>100</v>
          </cell>
        </row>
        <row r="23920">
          <cell r="A23920" t="str">
            <v>10169710G3MTY3</v>
          </cell>
          <cell r="Q23920">
            <v>14</v>
          </cell>
        </row>
        <row r="23921">
          <cell r="A23921" t="str">
            <v>10169710G3MTY3</v>
          </cell>
          <cell r="Q23921">
            <v>11</v>
          </cell>
        </row>
        <row r="23922">
          <cell r="A23922" t="str">
            <v>10169710G3MTY3</v>
          </cell>
          <cell r="Q23922">
            <v>14</v>
          </cell>
        </row>
        <row r="23923">
          <cell r="A23923" t="str">
            <v>10169710G3MTY3</v>
          </cell>
          <cell r="Q23923">
            <v>200</v>
          </cell>
        </row>
        <row r="23924">
          <cell r="A23924" t="str">
            <v>10169710G3MTY3</v>
          </cell>
          <cell r="Q23924">
            <v>29</v>
          </cell>
        </row>
        <row r="23925">
          <cell r="A23925" t="str">
            <v>10169710G3MTY3</v>
          </cell>
          <cell r="Q23925">
            <v>15</v>
          </cell>
        </row>
        <row r="23926">
          <cell r="A23926" t="str">
            <v>10169710G3MTY3</v>
          </cell>
          <cell r="Q23926">
            <v>21</v>
          </cell>
        </row>
        <row r="23927">
          <cell r="A23927" t="str">
            <v>10169691G1MTY1</v>
          </cell>
          <cell r="Q23927">
            <v>73</v>
          </cell>
        </row>
        <row r="23928">
          <cell r="A23928" t="str">
            <v>10169691G1MTY1</v>
          </cell>
          <cell r="Q23928">
            <v>14</v>
          </cell>
        </row>
        <row r="23929">
          <cell r="A23929" t="str">
            <v>10169691G1MTY1</v>
          </cell>
          <cell r="Q23929">
            <v>100</v>
          </cell>
        </row>
        <row r="23930">
          <cell r="A23930" t="str">
            <v>10169691G1MTY1</v>
          </cell>
          <cell r="Q23930">
            <v>26</v>
          </cell>
        </row>
        <row r="23931">
          <cell r="A23931" t="str">
            <v>10169691G1MTY3</v>
          </cell>
          <cell r="Q23931">
            <v>119</v>
          </cell>
        </row>
        <row r="23932">
          <cell r="A23932" t="str">
            <v>10169691G1MTY3</v>
          </cell>
          <cell r="Q23932">
            <v>396</v>
          </cell>
        </row>
        <row r="23933">
          <cell r="A23933" t="str">
            <v>10169691G1MTY3</v>
          </cell>
          <cell r="Q23933">
            <v>50</v>
          </cell>
        </row>
        <row r="23934">
          <cell r="A23934" t="str">
            <v>10169691G1MTY3</v>
          </cell>
          <cell r="Q23934">
            <v>125</v>
          </cell>
        </row>
        <row r="23935">
          <cell r="A23935" t="str">
            <v>10169691G1MTY3</v>
          </cell>
          <cell r="Q23935">
            <v>50</v>
          </cell>
        </row>
        <row r="23936">
          <cell r="A23936" t="str">
            <v>10169691G1MTY3</v>
          </cell>
          <cell r="Q23936">
            <v>94</v>
          </cell>
        </row>
        <row r="23937">
          <cell r="A23937" t="str">
            <v>10169691G1MTY3</v>
          </cell>
          <cell r="Q23937">
            <v>2</v>
          </cell>
        </row>
        <row r="23938">
          <cell r="A23938" t="str">
            <v>10169691G1MTY3</v>
          </cell>
          <cell r="Q23938">
            <v>150</v>
          </cell>
        </row>
        <row r="23939">
          <cell r="A23939" t="str">
            <v>10169691G1MTY3</v>
          </cell>
          <cell r="Q23939">
            <v>3</v>
          </cell>
        </row>
        <row r="23940">
          <cell r="A23940" t="str">
            <v>10169691G1MTY3</v>
          </cell>
          <cell r="Q23940">
            <v>150</v>
          </cell>
        </row>
        <row r="23941">
          <cell r="A23941" t="str">
            <v>10169691G1MTY3</v>
          </cell>
          <cell r="Q23941">
            <v>200</v>
          </cell>
        </row>
        <row r="23942">
          <cell r="A23942" t="str">
            <v>10169691G1MTY3</v>
          </cell>
          <cell r="Q23942">
            <v>50</v>
          </cell>
        </row>
        <row r="23943">
          <cell r="A23943" t="str">
            <v>10169691G1MTY3</v>
          </cell>
          <cell r="Q23943">
            <v>30</v>
          </cell>
        </row>
        <row r="23944">
          <cell r="A23944" t="str">
            <v>10169691G1MTY3</v>
          </cell>
          <cell r="Q23944">
            <v>193</v>
          </cell>
        </row>
        <row r="23945">
          <cell r="A23945" t="str">
            <v>10169691G1MTY3</v>
          </cell>
          <cell r="Q23945">
            <v>210</v>
          </cell>
        </row>
        <row r="23946">
          <cell r="A23946" t="str">
            <v>10169691G1MTY3</v>
          </cell>
          <cell r="Q23946">
            <v>55</v>
          </cell>
        </row>
        <row r="23947">
          <cell r="A23947" t="str">
            <v>10169691G1MTY3</v>
          </cell>
          <cell r="Q23947">
            <v>65</v>
          </cell>
        </row>
        <row r="23948">
          <cell r="A23948" t="str">
            <v>10169691G1MTY3</v>
          </cell>
          <cell r="Q23948">
            <v>5</v>
          </cell>
        </row>
        <row r="23949">
          <cell r="A23949" t="str">
            <v>10169691G1MTY3</v>
          </cell>
          <cell r="Q23949">
            <v>400</v>
          </cell>
        </row>
        <row r="23950">
          <cell r="A23950" t="str">
            <v>10169691G1MTY3</v>
          </cell>
          <cell r="Q23950">
            <v>40</v>
          </cell>
        </row>
        <row r="23951">
          <cell r="A23951" t="str">
            <v>10169692G7MONEP</v>
          </cell>
          <cell r="Q23951">
            <v>157</v>
          </cell>
        </row>
        <row r="23952">
          <cell r="A23952" t="str">
            <v>10169692G7MTY1</v>
          </cell>
          <cell r="Q23952">
            <v>150</v>
          </cell>
        </row>
        <row r="23953">
          <cell r="A23953" t="str">
            <v>10169692G7MTY3</v>
          </cell>
          <cell r="Q23953">
            <v>28</v>
          </cell>
        </row>
        <row r="23954">
          <cell r="A23954" t="str">
            <v>10169692G7MTY3</v>
          </cell>
          <cell r="Q23954">
            <v>40</v>
          </cell>
        </row>
        <row r="23955">
          <cell r="A23955" t="str">
            <v>10169692G7MTY3</v>
          </cell>
          <cell r="Q23955">
            <v>219</v>
          </cell>
        </row>
        <row r="23956">
          <cell r="A23956" t="str">
            <v>10169692G7MTY3</v>
          </cell>
          <cell r="Q23956">
            <v>67</v>
          </cell>
        </row>
        <row r="23957">
          <cell r="A23957" t="str">
            <v>10169692G7MTY3</v>
          </cell>
          <cell r="Q23957">
            <v>3</v>
          </cell>
        </row>
        <row r="23958">
          <cell r="A23958" t="str">
            <v>10169692G7MTY3</v>
          </cell>
          <cell r="Q23958">
            <v>97</v>
          </cell>
        </row>
        <row r="23959">
          <cell r="A23959" t="str">
            <v>10169692G7MTY3</v>
          </cell>
          <cell r="Q23959">
            <v>32</v>
          </cell>
        </row>
        <row r="23960">
          <cell r="A23960" t="str">
            <v>10169692G7MTY3</v>
          </cell>
          <cell r="Q23960">
            <v>179</v>
          </cell>
        </row>
        <row r="23961">
          <cell r="A23961" t="str">
            <v>10169692G7MTY3</v>
          </cell>
          <cell r="Q23961">
            <v>3</v>
          </cell>
        </row>
        <row r="23962">
          <cell r="A23962" t="str">
            <v>10169692G8MONEP</v>
          </cell>
          <cell r="Q23962">
            <v>278</v>
          </cell>
        </row>
        <row r="23963">
          <cell r="A23963" t="str">
            <v>10169692G8MTY1</v>
          </cell>
          <cell r="Q23963">
            <v>150</v>
          </cell>
        </row>
        <row r="23964">
          <cell r="A23964" t="str">
            <v>10169692G8MTY3</v>
          </cell>
          <cell r="Q23964">
            <v>50</v>
          </cell>
        </row>
        <row r="23965">
          <cell r="A23965" t="str">
            <v>10169692G8MTY3</v>
          </cell>
          <cell r="Q23965">
            <v>29</v>
          </cell>
        </row>
        <row r="23966">
          <cell r="A23966" t="str">
            <v>10169692G8MTY3</v>
          </cell>
          <cell r="Q23966">
            <v>125</v>
          </cell>
        </row>
        <row r="23967">
          <cell r="A23967" t="str">
            <v>10169692G8MTY3</v>
          </cell>
          <cell r="Q23967">
            <v>200</v>
          </cell>
        </row>
        <row r="23968">
          <cell r="A23968" t="str">
            <v>10169692G8MTY3</v>
          </cell>
          <cell r="Q23968">
            <v>100</v>
          </cell>
        </row>
        <row r="23969">
          <cell r="A23969" t="str">
            <v>10169692G8MTY3</v>
          </cell>
          <cell r="Q23969">
            <v>48</v>
          </cell>
        </row>
        <row r="23970">
          <cell r="A23970" t="str">
            <v>10169692G8MTY3</v>
          </cell>
          <cell r="Q23970">
            <v>23</v>
          </cell>
        </row>
        <row r="23971">
          <cell r="A23971" t="str">
            <v>10169692G8MTY3</v>
          </cell>
          <cell r="Q23971">
            <v>100</v>
          </cell>
        </row>
        <row r="23972">
          <cell r="A23972" t="str">
            <v>10169692G8MTY3</v>
          </cell>
          <cell r="Q23972">
            <v>225</v>
          </cell>
        </row>
        <row r="23973">
          <cell r="A23973" t="str">
            <v>10169692G8MTY3</v>
          </cell>
          <cell r="Q23973">
            <v>301</v>
          </cell>
        </row>
        <row r="23974">
          <cell r="A23974" t="str">
            <v>10169692G8MTY3</v>
          </cell>
          <cell r="Q23974">
            <v>3</v>
          </cell>
        </row>
        <row r="23975">
          <cell r="A23975" t="str">
            <v>10169692G8MTY3</v>
          </cell>
          <cell r="Q23975">
            <v>100</v>
          </cell>
        </row>
        <row r="23976">
          <cell r="A23976" t="str">
            <v>10169692G8MTY3</v>
          </cell>
          <cell r="Q23976">
            <v>150</v>
          </cell>
        </row>
        <row r="23977">
          <cell r="A23977" t="str">
            <v>10169692G8MTY3</v>
          </cell>
          <cell r="Q23977">
            <v>89</v>
          </cell>
        </row>
        <row r="23978">
          <cell r="A23978" t="str">
            <v>10169585G2MONEP</v>
          </cell>
          <cell r="Q23978">
            <v>51</v>
          </cell>
        </row>
        <row r="23979">
          <cell r="A23979" t="str">
            <v>10169799G1MONEP</v>
          </cell>
          <cell r="Q23979">
            <v>83</v>
          </cell>
        </row>
        <row r="23980">
          <cell r="A23980" t="str">
            <v>10169799G1MTY1</v>
          </cell>
          <cell r="Q23980">
            <v>180</v>
          </cell>
        </row>
        <row r="23981">
          <cell r="A23981" t="str">
            <v>10169585G3MONEP</v>
          </cell>
          <cell r="Q23981">
            <v>52</v>
          </cell>
        </row>
        <row r="23982">
          <cell r="A23982" t="str">
            <v>10169585G3MTY1</v>
          </cell>
          <cell r="Q23982">
            <v>1</v>
          </cell>
        </row>
        <row r="23983">
          <cell r="A23983" t="str">
            <v>10169585G3MTY3</v>
          </cell>
          <cell r="Q23983">
            <v>35</v>
          </cell>
        </row>
        <row r="23984">
          <cell r="A23984" t="str">
            <v>10169690G1MONEP</v>
          </cell>
          <cell r="Q23984">
            <v>2</v>
          </cell>
        </row>
        <row r="23985">
          <cell r="A23985" t="str">
            <v>10169690G1MTY1</v>
          </cell>
          <cell r="Q23985">
            <v>52</v>
          </cell>
        </row>
        <row r="23986">
          <cell r="A23986" t="str">
            <v>XDU1350BA1AS0UJMKFG</v>
          </cell>
          <cell r="Q23986">
            <v>85</v>
          </cell>
        </row>
        <row r="23987">
          <cell r="A23987" t="str">
            <v>AC00006-2MTY1</v>
          </cell>
          <cell r="Q23987">
            <v>54</v>
          </cell>
        </row>
        <row r="23988">
          <cell r="A23988" t="str">
            <v>10170788P1MONDA</v>
          </cell>
          <cell r="Q23988">
            <v>12</v>
          </cell>
        </row>
        <row r="23989">
          <cell r="A23989" t="str">
            <v>10170788P1MTY1</v>
          </cell>
          <cell r="Q23989">
            <v>58</v>
          </cell>
        </row>
        <row r="23990">
          <cell r="A23990" t="str">
            <v>10170788P1MTY3</v>
          </cell>
          <cell r="Q23990">
            <v>5</v>
          </cell>
        </row>
        <row r="23991">
          <cell r="A23991" t="str">
            <v>10170788P1MTY3</v>
          </cell>
          <cell r="Q23991">
            <v>20</v>
          </cell>
        </row>
        <row r="23992">
          <cell r="A23992" t="str">
            <v>10168168P4MTY1</v>
          </cell>
          <cell r="Q23992">
            <v>13</v>
          </cell>
        </row>
        <row r="23993">
          <cell r="A23993" t="str">
            <v>10170596P1MON-AFC</v>
          </cell>
          <cell r="Q23993">
            <v>114</v>
          </cell>
        </row>
        <row r="23994">
          <cell r="A23994" t="str">
            <v>10170596P1MTY1</v>
          </cell>
          <cell r="Q23994">
            <v>792</v>
          </cell>
        </row>
        <row r="23995">
          <cell r="A23995" t="str">
            <v>10170596P1MTY3</v>
          </cell>
          <cell r="Q23995">
            <v>462</v>
          </cell>
        </row>
        <row r="23996">
          <cell r="A23996" t="str">
            <v>10170596P1MTY3</v>
          </cell>
          <cell r="Q23996">
            <v>121</v>
          </cell>
        </row>
        <row r="23997">
          <cell r="A23997" t="str">
            <v>10170664P3MON-AFC</v>
          </cell>
          <cell r="Q23997">
            <v>24</v>
          </cell>
        </row>
        <row r="23998">
          <cell r="A23998" t="str">
            <v>10170664P3MTY1</v>
          </cell>
          <cell r="Q23998">
            <v>24</v>
          </cell>
        </row>
        <row r="23999">
          <cell r="A23999" t="str">
            <v>10170664P3MTY3</v>
          </cell>
          <cell r="Q23999">
            <v>16</v>
          </cell>
        </row>
        <row r="24000">
          <cell r="A24000" t="str">
            <v>10170596P2MON-AFC</v>
          </cell>
          <cell r="Q24000">
            <v>28</v>
          </cell>
        </row>
        <row r="24001">
          <cell r="A24001" t="str">
            <v>10170596P2MTY1</v>
          </cell>
          <cell r="Q24001">
            <v>88</v>
          </cell>
        </row>
        <row r="24002">
          <cell r="A24002" t="str">
            <v>10170596P2MTY3</v>
          </cell>
          <cell r="Q24002">
            <v>60</v>
          </cell>
        </row>
        <row r="24003">
          <cell r="A24003" t="str">
            <v>10170596P2MTY3</v>
          </cell>
          <cell r="Q24003">
            <v>24</v>
          </cell>
        </row>
        <row r="24004">
          <cell r="A24004" t="str">
            <v>10168168P2MON-AFC</v>
          </cell>
          <cell r="Q24004">
            <v>18</v>
          </cell>
        </row>
        <row r="24005">
          <cell r="A24005" t="str">
            <v>10168168P2MTY1</v>
          </cell>
          <cell r="Q24005">
            <v>64</v>
          </cell>
        </row>
        <row r="24006">
          <cell r="A24006" t="str">
            <v>10168168P2MTY1</v>
          </cell>
          <cell r="Q24006">
            <v>9</v>
          </cell>
        </row>
        <row r="24007">
          <cell r="A24007" t="str">
            <v>10168168P2MTY3</v>
          </cell>
          <cell r="Q24007">
            <v>36</v>
          </cell>
        </row>
        <row r="24008">
          <cell r="A24008" t="str">
            <v>10168168P5MON-AFC</v>
          </cell>
          <cell r="Q24008">
            <v>25</v>
          </cell>
        </row>
        <row r="24009">
          <cell r="A24009" t="str">
            <v>10168168P5MTY1</v>
          </cell>
          <cell r="Q24009">
            <v>28</v>
          </cell>
        </row>
        <row r="24010">
          <cell r="A24010" t="str">
            <v>10168168P6MON-AFC</v>
          </cell>
          <cell r="Q24010">
            <v>28</v>
          </cell>
        </row>
        <row r="24011">
          <cell r="A24011" t="str">
            <v>10168168P6MTY1</v>
          </cell>
          <cell r="Q24011">
            <v>132</v>
          </cell>
        </row>
        <row r="24012">
          <cell r="A24012" t="str">
            <v>10170333P2MON-AFC</v>
          </cell>
          <cell r="Q24012">
            <v>36</v>
          </cell>
        </row>
        <row r="24013">
          <cell r="A24013" t="str">
            <v>10170333P2MTY1</v>
          </cell>
          <cell r="Q24013">
            <v>449</v>
          </cell>
        </row>
        <row r="24014">
          <cell r="A24014" t="str">
            <v>10170333P2MTY3</v>
          </cell>
          <cell r="Q24014">
            <v>36</v>
          </cell>
        </row>
        <row r="24015">
          <cell r="A24015" t="str">
            <v>10170333P1MON-AFC</v>
          </cell>
          <cell r="Q24015">
            <v>226</v>
          </cell>
        </row>
        <row r="24016">
          <cell r="A24016" t="str">
            <v>10170333P1MTY1</v>
          </cell>
          <cell r="Q24016">
            <v>2426</v>
          </cell>
        </row>
        <row r="24017">
          <cell r="A24017" t="str">
            <v>10170333P1MTY3</v>
          </cell>
          <cell r="Q24017">
            <v>252</v>
          </cell>
        </row>
        <row r="24018">
          <cell r="A24018" t="str">
            <v>10170333P3MON-AFC</v>
          </cell>
          <cell r="Q24018">
            <v>44</v>
          </cell>
        </row>
        <row r="24019">
          <cell r="A24019" t="str">
            <v>10170333P3MTY1</v>
          </cell>
          <cell r="Q24019">
            <v>52</v>
          </cell>
        </row>
        <row r="24020">
          <cell r="A24020" t="str">
            <v>10170333P3MTY3</v>
          </cell>
          <cell r="Q24020">
            <v>32</v>
          </cell>
        </row>
        <row r="24021">
          <cell r="A24021" t="str">
            <v>10170664P1MON-AFC</v>
          </cell>
          <cell r="Q24021">
            <v>92</v>
          </cell>
        </row>
        <row r="24022">
          <cell r="A24022" t="str">
            <v>10170664P1MTY1</v>
          </cell>
          <cell r="Q24022">
            <v>853</v>
          </cell>
        </row>
        <row r="24023">
          <cell r="A24023" t="str">
            <v>10170664P1MTY3</v>
          </cell>
          <cell r="Q24023">
            <v>448</v>
          </cell>
        </row>
        <row r="24024">
          <cell r="A24024" t="str">
            <v>10170664P1MTY3</v>
          </cell>
          <cell r="Q24024">
            <v>75</v>
          </cell>
        </row>
        <row r="24025">
          <cell r="A24025" t="str">
            <v>10170664P2MON-AFC</v>
          </cell>
          <cell r="Q24025">
            <v>46</v>
          </cell>
        </row>
        <row r="24026">
          <cell r="A24026" t="str">
            <v>10170664P2MTY1</v>
          </cell>
          <cell r="Q24026">
            <v>50</v>
          </cell>
        </row>
        <row r="24027">
          <cell r="A24027" t="str">
            <v>10170664P2MTY3</v>
          </cell>
          <cell r="Q24027">
            <v>60</v>
          </cell>
        </row>
        <row r="24028">
          <cell r="A24028" t="str">
            <v>10170664P2MTY3</v>
          </cell>
          <cell r="Q24028">
            <v>80</v>
          </cell>
        </row>
        <row r="24029">
          <cell r="A24029" t="str">
            <v>10168168P1MON-AFC</v>
          </cell>
          <cell r="Q24029">
            <v>82</v>
          </cell>
        </row>
        <row r="24030">
          <cell r="A24030" t="str">
            <v>10168168P1MTY1</v>
          </cell>
          <cell r="Q24030">
            <v>118</v>
          </cell>
        </row>
        <row r="24031">
          <cell r="A24031" t="str">
            <v>10168168P1MTY1</v>
          </cell>
          <cell r="Q24031">
            <v>418</v>
          </cell>
        </row>
        <row r="24032">
          <cell r="A24032" t="str">
            <v>10170596P3MON-AFC</v>
          </cell>
          <cell r="Q24032">
            <v>33</v>
          </cell>
        </row>
        <row r="24033">
          <cell r="A24033" t="str">
            <v>10170596P3MTY1</v>
          </cell>
          <cell r="Q24033">
            <v>73</v>
          </cell>
        </row>
        <row r="24034">
          <cell r="A24034" t="str">
            <v>10141682MONEP</v>
          </cell>
          <cell r="Q24034">
            <v>8</v>
          </cell>
        </row>
        <row r="24035">
          <cell r="A24035" t="str">
            <v>10141682MTY1</v>
          </cell>
          <cell r="Q24035">
            <v>19</v>
          </cell>
        </row>
        <row r="24036">
          <cell r="A24036" t="str">
            <v>10141682MTY1</v>
          </cell>
          <cell r="Q24036">
            <v>2</v>
          </cell>
        </row>
        <row r="24037">
          <cell r="A24037" t="str">
            <v>10170457P1MTY3</v>
          </cell>
          <cell r="Q24037">
            <v>4</v>
          </cell>
        </row>
        <row r="24038">
          <cell r="A24038" t="str">
            <v>10170457P1MTY3</v>
          </cell>
          <cell r="Q24038">
            <v>10</v>
          </cell>
        </row>
        <row r="24039">
          <cell r="A24039" t="str">
            <v>10170457P1MTY3</v>
          </cell>
          <cell r="Q24039">
            <v>10</v>
          </cell>
        </row>
        <row r="24040">
          <cell r="A24040" t="str">
            <v>10170751G1MONXDU</v>
          </cell>
          <cell r="Q24040">
            <v>10</v>
          </cell>
        </row>
        <row r="24041">
          <cell r="A24041" t="str">
            <v>10170751G1MTY1</v>
          </cell>
          <cell r="Q24041">
            <v>8</v>
          </cell>
        </row>
        <row r="24042">
          <cell r="A24042" t="str">
            <v>10170751G1MTY1</v>
          </cell>
          <cell r="Q24042">
            <v>20</v>
          </cell>
        </row>
        <row r="24043">
          <cell r="A24043" t="str">
            <v>10170751G1MTY1</v>
          </cell>
          <cell r="Q24043">
            <v>26</v>
          </cell>
        </row>
        <row r="24044">
          <cell r="A24044" t="str">
            <v>10170751G1MTY1</v>
          </cell>
          <cell r="Q24044">
            <v>28</v>
          </cell>
        </row>
        <row r="24045">
          <cell r="A24045" t="str">
            <v>10170751G1MTY1</v>
          </cell>
          <cell r="Q24045">
            <v>6</v>
          </cell>
        </row>
        <row r="24046">
          <cell r="A24046" t="str">
            <v>10170751G1MTY3</v>
          </cell>
          <cell r="Q24046">
            <v>12</v>
          </cell>
        </row>
        <row r="24047">
          <cell r="A24047" t="str">
            <v>10170751G1MTY3</v>
          </cell>
          <cell r="Q24047">
            <v>10</v>
          </cell>
        </row>
        <row r="24048">
          <cell r="A24048" t="str">
            <v>10170751G1MTY3</v>
          </cell>
          <cell r="Q24048">
            <v>10</v>
          </cell>
        </row>
        <row r="24049">
          <cell r="A24049" t="str">
            <v>10170751G1MTY3</v>
          </cell>
          <cell r="Q24049">
            <v>16</v>
          </cell>
        </row>
        <row r="24050">
          <cell r="A24050" t="str">
            <v>10170751G1MTY3</v>
          </cell>
          <cell r="Q24050">
            <v>40</v>
          </cell>
        </row>
        <row r="24051">
          <cell r="A24051" t="str">
            <v>10170751G1MTY3</v>
          </cell>
          <cell r="Q24051">
            <v>16</v>
          </cell>
        </row>
        <row r="24052">
          <cell r="A24052" t="str">
            <v>10170751G1MTY3</v>
          </cell>
          <cell r="Q24052">
            <v>42</v>
          </cell>
        </row>
        <row r="24053">
          <cell r="A24053" t="str">
            <v>10170751G1MTY3</v>
          </cell>
          <cell r="Q24053">
            <v>3</v>
          </cell>
        </row>
        <row r="24054">
          <cell r="A24054" t="str">
            <v>10170751G1MTY3</v>
          </cell>
          <cell r="Q24054">
            <v>20</v>
          </cell>
        </row>
        <row r="24055">
          <cell r="A24055" t="str">
            <v>10170751G1MTY3</v>
          </cell>
          <cell r="Q24055">
            <v>20</v>
          </cell>
        </row>
        <row r="24056">
          <cell r="A24056" t="str">
            <v>10170751G1MTY3</v>
          </cell>
          <cell r="Q24056">
            <v>7</v>
          </cell>
        </row>
        <row r="24057">
          <cell r="A24057" t="str">
            <v>10170751G1MTY3</v>
          </cell>
          <cell r="Q24057">
            <v>20</v>
          </cell>
        </row>
        <row r="24058">
          <cell r="A24058" t="str">
            <v>10170751G1MTY3</v>
          </cell>
          <cell r="Q24058">
            <v>20</v>
          </cell>
        </row>
        <row r="24059">
          <cell r="A24059" t="str">
            <v>10170751G1MTY3</v>
          </cell>
          <cell r="Q24059">
            <v>10</v>
          </cell>
        </row>
        <row r="24060">
          <cell r="A24060" t="str">
            <v>10170751G1MTY3</v>
          </cell>
          <cell r="Q24060">
            <v>20</v>
          </cell>
        </row>
        <row r="24061">
          <cell r="A24061" t="str">
            <v>10170751G1MTY3</v>
          </cell>
          <cell r="Q24061">
            <v>2</v>
          </cell>
        </row>
        <row r="24062">
          <cell r="A24062" t="str">
            <v>10170751G1MTY3</v>
          </cell>
          <cell r="Q24062">
            <v>15</v>
          </cell>
        </row>
        <row r="24063">
          <cell r="A24063" t="str">
            <v>10170751G1MTY3</v>
          </cell>
          <cell r="Q24063">
            <v>20</v>
          </cell>
        </row>
        <row r="24064">
          <cell r="A24064" t="str">
            <v>10170751G1MTY3</v>
          </cell>
          <cell r="Q24064">
            <v>20</v>
          </cell>
        </row>
        <row r="24065">
          <cell r="A24065" t="str">
            <v>10170751G1MTY3</v>
          </cell>
          <cell r="Q24065">
            <v>20</v>
          </cell>
        </row>
        <row r="24066">
          <cell r="A24066" t="str">
            <v>10170751G1MTY3</v>
          </cell>
          <cell r="Q24066">
            <v>15</v>
          </cell>
        </row>
        <row r="24067">
          <cell r="A24067" t="str">
            <v>10170751G1MTY3</v>
          </cell>
          <cell r="Q24067">
            <v>10</v>
          </cell>
        </row>
        <row r="24068">
          <cell r="A24068" t="str">
            <v>10170751G1MTY3</v>
          </cell>
          <cell r="Q24068">
            <v>8</v>
          </cell>
        </row>
        <row r="24069">
          <cell r="A24069" t="str">
            <v>10170751G1MTY3</v>
          </cell>
          <cell r="Q24069">
            <v>8</v>
          </cell>
        </row>
        <row r="24070">
          <cell r="A24070" t="str">
            <v>10170751G1MTY3</v>
          </cell>
          <cell r="Q24070">
            <v>27</v>
          </cell>
        </row>
        <row r="24071">
          <cell r="A24071" t="str">
            <v>10170751G1MTY3</v>
          </cell>
          <cell r="Q24071">
            <v>10</v>
          </cell>
        </row>
        <row r="24072">
          <cell r="A24072" t="str">
            <v>10170751G1MTY3</v>
          </cell>
          <cell r="Q24072">
            <v>10</v>
          </cell>
        </row>
        <row r="24073">
          <cell r="A24073" t="str">
            <v>10170751G1MTY3</v>
          </cell>
          <cell r="Q24073">
            <v>20</v>
          </cell>
        </row>
        <row r="24074">
          <cell r="A24074" t="str">
            <v>10170751G1MTY3</v>
          </cell>
          <cell r="Q24074">
            <v>20</v>
          </cell>
        </row>
        <row r="24075">
          <cell r="A24075" t="str">
            <v>10170751G1MTY3</v>
          </cell>
          <cell r="Q24075">
            <v>40</v>
          </cell>
        </row>
        <row r="24076">
          <cell r="A24076" t="str">
            <v>10170751G1MTY3</v>
          </cell>
          <cell r="Q24076">
            <v>48</v>
          </cell>
        </row>
        <row r="24077">
          <cell r="A24077" t="str">
            <v>10170751G1MTY3</v>
          </cell>
          <cell r="Q24077">
            <v>8</v>
          </cell>
        </row>
        <row r="24078">
          <cell r="A24078" t="str">
            <v>10170751G1MTY3</v>
          </cell>
          <cell r="Q24078">
            <v>40</v>
          </cell>
        </row>
        <row r="24079">
          <cell r="A24079" t="str">
            <v>10170751G1MTY3</v>
          </cell>
          <cell r="Q24079">
            <v>10</v>
          </cell>
        </row>
        <row r="24080">
          <cell r="A24080" t="str">
            <v>10170751G1MTY3</v>
          </cell>
          <cell r="Q24080">
            <v>16</v>
          </cell>
        </row>
        <row r="24081">
          <cell r="A24081" t="str">
            <v>10170751G1MTY3</v>
          </cell>
          <cell r="Q24081">
            <v>8</v>
          </cell>
        </row>
        <row r="24082">
          <cell r="A24082" t="str">
            <v>10170751G1MTY3</v>
          </cell>
          <cell r="Q24082">
            <v>10</v>
          </cell>
        </row>
        <row r="24083">
          <cell r="A24083" t="str">
            <v>10170751G1MTY3</v>
          </cell>
          <cell r="Q24083">
            <v>8</v>
          </cell>
        </row>
        <row r="24084">
          <cell r="A24084" t="str">
            <v>10170751G1MTY3</v>
          </cell>
          <cell r="Q24084">
            <v>8</v>
          </cell>
        </row>
        <row r="24085">
          <cell r="A24085" t="str">
            <v>10170751G1MTY3</v>
          </cell>
          <cell r="Q24085">
            <v>4</v>
          </cell>
        </row>
        <row r="24086">
          <cell r="A24086" t="str">
            <v>10170751G1MTY3</v>
          </cell>
          <cell r="Q24086">
            <v>8</v>
          </cell>
        </row>
        <row r="24087">
          <cell r="A24087" t="str">
            <v>10170751G1MTY3</v>
          </cell>
          <cell r="Q24087">
            <v>16</v>
          </cell>
        </row>
        <row r="24088">
          <cell r="A24088" t="str">
            <v>10170751G1MTY3</v>
          </cell>
          <cell r="Q24088">
            <v>46</v>
          </cell>
        </row>
        <row r="24089">
          <cell r="A24089" t="str">
            <v>10170751G1MTY3</v>
          </cell>
          <cell r="Q24089">
            <v>8</v>
          </cell>
        </row>
        <row r="24090">
          <cell r="A24090" t="str">
            <v>10170749G1MONXDU</v>
          </cell>
          <cell r="Q24090">
            <v>22</v>
          </cell>
        </row>
        <row r="24091">
          <cell r="A24091" t="str">
            <v>10170749G1MTY1</v>
          </cell>
          <cell r="Q24091">
            <v>18</v>
          </cell>
        </row>
        <row r="24092">
          <cell r="A24092" t="str">
            <v>10170749G1MTY1</v>
          </cell>
          <cell r="Q24092">
            <v>41</v>
          </cell>
        </row>
        <row r="24093">
          <cell r="A24093" t="str">
            <v>10170749G1MTY1</v>
          </cell>
          <cell r="Q24093">
            <v>5</v>
          </cell>
        </row>
        <row r="24094">
          <cell r="A24094" t="str">
            <v>10170749G1MTY1</v>
          </cell>
          <cell r="Q24094">
            <v>8</v>
          </cell>
        </row>
        <row r="24095">
          <cell r="A24095" t="str">
            <v>10170749G1MTY3</v>
          </cell>
          <cell r="Q24095">
            <v>14</v>
          </cell>
        </row>
        <row r="24096">
          <cell r="A24096" t="str">
            <v>10170749G1MTY3</v>
          </cell>
          <cell r="Q24096">
            <v>10</v>
          </cell>
        </row>
        <row r="24097">
          <cell r="A24097" t="str">
            <v>10170749G1MTY3</v>
          </cell>
          <cell r="Q24097">
            <v>10</v>
          </cell>
        </row>
        <row r="24098">
          <cell r="A24098" t="str">
            <v>10170749G1MTY3</v>
          </cell>
          <cell r="Q24098">
            <v>127</v>
          </cell>
        </row>
        <row r="24099">
          <cell r="A24099" t="str">
            <v>10170749G1MTY3</v>
          </cell>
          <cell r="Q24099">
            <v>2</v>
          </cell>
        </row>
        <row r="24100">
          <cell r="A24100" t="str">
            <v>10170749G1MTY3</v>
          </cell>
          <cell r="Q24100">
            <v>2</v>
          </cell>
        </row>
        <row r="24101">
          <cell r="A24101" t="str">
            <v>10170749G1MTY3</v>
          </cell>
          <cell r="Q24101">
            <v>16</v>
          </cell>
        </row>
        <row r="24102">
          <cell r="A24102" t="str">
            <v>10170749G1MTY3</v>
          </cell>
          <cell r="Q24102">
            <v>3</v>
          </cell>
        </row>
        <row r="24103">
          <cell r="A24103" t="str">
            <v>10170749G1MTY3</v>
          </cell>
          <cell r="Q24103">
            <v>18</v>
          </cell>
        </row>
        <row r="24104">
          <cell r="A24104" t="str">
            <v>10170749G1MTY3</v>
          </cell>
          <cell r="Q24104">
            <v>18</v>
          </cell>
        </row>
        <row r="24105">
          <cell r="A24105" t="str">
            <v>10170749G1MTY3</v>
          </cell>
          <cell r="Q24105">
            <v>27</v>
          </cell>
        </row>
        <row r="24106">
          <cell r="A24106" t="str">
            <v>10170749G1MTY3</v>
          </cell>
          <cell r="Q24106">
            <v>18</v>
          </cell>
        </row>
        <row r="24107">
          <cell r="A24107" t="str">
            <v>10170749G1MTY3</v>
          </cell>
          <cell r="Q24107">
            <v>32</v>
          </cell>
        </row>
        <row r="24108">
          <cell r="A24108" t="str">
            <v>10170749G1MTY3</v>
          </cell>
          <cell r="Q24108">
            <v>23</v>
          </cell>
        </row>
        <row r="24109">
          <cell r="A24109" t="str">
            <v>10170749G1MTY3</v>
          </cell>
          <cell r="Q24109">
            <v>32</v>
          </cell>
        </row>
        <row r="24110">
          <cell r="A24110" t="str">
            <v>10170749G1MTY3</v>
          </cell>
          <cell r="Q24110">
            <v>32</v>
          </cell>
        </row>
        <row r="24111">
          <cell r="A24111" t="str">
            <v>10170749G1MTY3</v>
          </cell>
          <cell r="Q24111">
            <v>32</v>
          </cell>
        </row>
        <row r="24112">
          <cell r="A24112" t="str">
            <v>10170749G1MTY3</v>
          </cell>
          <cell r="Q24112">
            <v>23</v>
          </cell>
        </row>
        <row r="24113">
          <cell r="A24113" t="str">
            <v>10170749G1MTY3</v>
          </cell>
          <cell r="Q24113">
            <v>42</v>
          </cell>
        </row>
        <row r="24114">
          <cell r="A24114" t="str">
            <v>10170749G1MTY3</v>
          </cell>
          <cell r="Q24114">
            <v>24</v>
          </cell>
        </row>
        <row r="24115">
          <cell r="A24115" t="str">
            <v>10170749G1MTY3</v>
          </cell>
          <cell r="Q24115">
            <v>39</v>
          </cell>
        </row>
        <row r="24116">
          <cell r="A24116" t="str">
            <v>10170749G1MTY3</v>
          </cell>
          <cell r="Q24116">
            <v>32</v>
          </cell>
        </row>
        <row r="24117">
          <cell r="A24117" t="str">
            <v>10170749G1MTY3</v>
          </cell>
          <cell r="Q24117">
            <v>32</v>
          </cell>
        </row>
        <row r="24118">
          <cell r="A24118" t="str">
            <v>10170749G1MTY3</v>
          </cell>
          <cell r="Q24118">
            <v>16</v>
          </cell>
        </row>
        <row r="24119">
          <cell r="A24119" t="str">
            <v>10170749G1MTY3</v>
          </cell>
          <cell r="Q24119">
            <v>24</v>
          </cell>
        </row>
        <row r="24120">
          <cell r="A24120" t="str">
            <v>10170749G1MTY3</v>
          </cell>
          <cell r="Q24120">
            <v>24</v>
          </cell>
        </row>
        <row r="24121">
          <cell r="A24121" t="str">
            <v>10170749G1MTY3</v>
          </cell>
          <cell r="Q24121">
            <v>2</v>
          </cell>
        </row>
        <row r="24122">
          <cell r="A24122" t="str">
            <v>10170749G1MTY3</v>
          </cell>
          <cell r="Q24122">
            <v>32</v>
          </cell>
        </row>
        <row r="24123">
          <cell r="A24123" t="str">
            <v>10170749G1MTY3</v>
          </cell>
          <cell r="Q24123">
            <v>2</v>
          </cell>
        </row>
        <row r="24124">
          <cell r="A24124" t="str">
            <v>10170749G1MTY3</v>
          </cell>
          <cell r="Q24124">
            <v>16</v>
          </cell>
        </row>
        <row r="24125">
          <cell r="A24125" t="str">
            <v>10170749G1MTY3</v>
          </cell>
          <cell r="Q24125">
            <v>24</v>
          </cell>
        </row>
        <row r="24126">
          <cell r="A24126" t="str">
            <v>10170749G1MTY3</v>
          </cell>
          <cell r="Q24126">
            <v>2</v>
          </cell>
        </row>
        <row r="24127">
          <cell r="A24127" t="str">
            <v>10170749G1MTY3</v>
          </cell>
          <cell r="Q24127">
            <v>50</v>
          </cell>
        </row>
        <row r="24128">
          <cell r="A24128" t="str">
            <v>10170749G1MTY3</v>
          </cell>
          <cell r="Q24128">
            <v>8</v>
          </cell>
        </row>
        <row r="24129">
          <cell r="A24129" t="str">
            <v>10171584P1MTY1</v>
          </cell>
          <cell r="Q24129">
            <v>1</v>
          </cell>
        </row>
        <row r="24130">
          <cell r="A24130" t="str">
            <v>10123903P1MONXDU100</v>
          </cell>
          <cell r="Q24130">
            <v>4.0000000000000001E-3</v>
          </cell>
        </row>
        <row r="24131">
          <cell r="A24131" t="str">
            <v>10123889P1MONXDU100</v>
          </cell>
          <cell r="Q24131">
            <v>0.43440000000000001</v>
          </cell>
        </row>
        <row r="24132">
          <cell r="A24132" t="str">
            <v>10143686P2MON-AFC</v>
          </cell>
          <cell r="Q24132">
            <v>1</v>
          </cell>
        </row>
        <row r="24133">
          <cell r="A24133" t="str">
            <v>10143686P2MTY1</v>
          </cell>
          <cell r="Q24133">
            <v>4</v>
          </cell>
        </row>
        <row r="24134">
          <cell r="A24134" t="str">
            <v>10143686P2MTY1</v>
          </cell>
          <cell r="Q24134">
            <v>8</v>
          </cell>
        </row>
        <row r="24135">
          <cell r="A24135" t="str">
            <v>10143686P2MTY3</v>
          </cell>
          <cell r="Q24135">
            <v>8</v>
          </cell>
        </row>
        <row r="24136">
          <cell r="A24136" t="str">
            <v>10143686P2MTY3</v>
          </cell>
          <cell r="Q24136">
            <v>44</v>
          </cell>
        </row>
        <row r="24137">
          <cell r="A24137" t="str">
            <v>10143686P2MTY3</v>
          </cell>
          <cell r="Q24137">
            <v>1</v>
          </cell>
        </row>
        <row r="24138">
          <cell r="A24138" t="str">
            <v>10143687P1MON-AFC</v>
          </cell>
          <cell r="Q24138">
            <v>2</v>
          </cell>
        </row>
        <row r="24139">
          <cell r="A24139" t="str">
            <v>10143687P1MTY1</v>
          </cell>
          <cell r="Q24139">
            <v>41</v>
          </cell>
        </row>
        <row r="24140">
          <cell r="A24140" t="str">
            <v>10143687P1MTY3</v>
          </cell>
          <cell r="Q24140">
            <v>8</v>
          </cell>
        </row>
        <row r="24141">
          <cell r="A24141" t="str">
            <v>10155073P1MON-AFC</v>
          </cell>
          <cell r="Q24141">
            <v>1</v>
          </cell>
        </row>
        <row r="24142">
          <cell r="A24142" t="str">
            <v>10155073P1MTY1</v>
          </cell>
          <cell r="Q24142">
            <v>7</v>
          </cell>
        </row>
        <row r="24143">
          <cell r="A24143" t="str">
            <v>10155073P1MTY3</v>
          </cell>
          <cell r="Q24143">
            <v>3</v>
          </cell>
        </row>
        <row r="24144">
          <cell r="A24144" t="str">
            <v>10155073P1MTY3</v>
          </cell>
          <cell r="Q24144">
            <v>22</v>
          </cell>
        </row>
        <row r="24145">
          <cell r="A24145" t="str">
            <v>10148779P1MON-AFC</v>
          </cell>
          <cell r="Q24145">
            <v>10</v>
          </cell>
        </row>
        <row r="24146">
          <cell r="A24146" t="str">
            <v>10148779P1MTY1</v>
          </cell>
          <cell r="Q24146">
            <v>10</v>
          </cell>
        </row>
        <row r="24147">
          <cell r="A24147" t="str">
            <v>10148779P1MTY1</v>
          </cell>
          <cell r="Q24147">
            <v>3</v>
          </cell>
        </row>
        <row r="24148">
          <cell r="A24148" t="str">
            <v>10148779P1MTY3</v>
          </cell>
          <cell r="Q24148">
            <v>12</v>
          </cell>
        </row>
        <row r="24149">
          <cell r="A24149" t="str">
            <v>10148779P1MTY3</v>
          </cell>
          <cell r="Q24149">
            <v>24</v>
          </cell>
        </row>
        <row r="24150">
          <cell r="A24150" t="str">
            <v>10148779P1MTY3</v>
          </cell>
          <cell r="Q24150">
            <v>22</v>
          </cell>
        </row>
        <row r="24151">
          <cell r="A24151" t="str">
            <v>10148779P1MTY3</v>
          </cell>
          <cell r="Q24151">
            <v>12</v>
          </cell>
        </row>
        <row r="24152">
          <cell r="A24152" t="str">
            <v>10148779P1MTY3</v>
          </cell>
          <cell r="Q24152">
            <v>24</v>
          </cell>
        </row>
        <row r="24153">
          <cell r="A24153" t="str">
            <v>10148779P1MTY3</v>
          </cell>
          <cell r="Q24153">
            <v>36</v>
          </cell>
        </row>
        <row r="24154">
          <cell r="A24154" t="str">
            <v>10148779P1MTY3</v>
          </cell>
          <cell r="Q24154">
            <v>22</v>
          </cell>
        </row>
        <row r="24155">
          <cell r="A24155" t="str">
            <v>10148779P1MTY3</v>
          </cell>
          <cell r="Q24155">
            <v>40</v>
          </cell>
        </row>
        <row r="24156">
          <cell r="A24156" t="str">
            <v>10143685P1MON-AFC</v>
          </cell>
          <cell r="Q24156">
            <v>19</v>
          </cell>
        </row>
        <row r="24157">
          <cell r="A24157" t="str">
            <v>10143685P1MTY1</v>
          </cell>
          <cell r="Q24157">
            <v>40</v>
          </cell>
        </row>
        <row r="24158">
          <cell r="A24158" t="str">
            <v>10143685P1MTY1</v>
          </cell>
          <cell r="Q24158">
            <v>23</v>
          </cell>
        </row>
        <row r="24159">
          <cell r="A24159" t="str">
            <v>10143685P1MTY1</v>
          </cell>
          <cell r="Q24159">
            <v>15</v>
          </cell>
        </row>
        <row r="24160">
          <cell r="A24160" t="str">
            <v>10143685P1MTY1</v>
          </cell>
          <cell r="Q24160">
            <v>3</v>
          </cell>
        </row>
        <row r="24161">
          <cell r="A24161" t="str">
            <v>10143685P1MTY1</v>
          </cell>
          <cell r="Q24161">
            <v>5</v>
          </cell>
        </row>
        <row r="24162">
          <cell r="A24162" t="str">
            <v>10143686P1MON-AFC</v>
          </cell>
          <cell r="Q24162">
            <v>1</v>
          </cell>
        </row>
        <row r="24163">
          <cell r="A24163" t="str">
            <v>10143686P1MTY1</v>
          </cell>
          <cell r="Q24163">
            <v>4</v>
          </cell>
        </row>
        <row r="24164">
          <cell r="A24164" t="str">
            <v>10143686P1MTY1</v>
          </cell>
          <cell r="Q24164">
            <v>7</v>
          </cell>
        </row>
        <row r="24165">
          <cell r="A24165" t="str">
            <v>10143686P1MTY3</v>
          </cell>
          <cell r="Q24165">
            <v>1</v>
          </cell>
        </row>
        <row r="24166">
          <cell r="A24166" t="str">
            <v>10172372G01MONCR</v>
          </cell>
          <cell r="Q24166">
            <v>23</v>
          </cell>
        </row>
        <row r="24167">
          <cell r="A24167" t="str">
            <v>10172372G01MONDP</v>
          </cell>
          <cell r="Q24167">
            <v>1</v>
          </cell>
        </row>
        <row r="24168">
          <cell r="A24168" t="str">
            <v>10172372G01MONEP</v>
          </cell>
          <cell r="Q24168">
            <v>1</v>
          </cell>
        </row>
        <row r="24169">
          <cell r="A24169" t="str">
            <v>10172372G01MTY1</v>
          </cell>
          <cell r="Q24169">
            <v>24</v>
          </cell>
        </row>
        <row r="24170">
          <cell r="A24170" t="str">
            <v>10172372G01MTY3</v>
          </cell>
          <cell r="Q24170">
            <v>26</v>
          </cell>
        </row>
        <row r="24171">
          <cell r="A24171" t="str">
            <v>10172372G01MTY3</v>
          </cell>
          <cell r="Q24171">
            <v>31</v>
          </cell>
        </row>
        <row r="24172">
          <cell r="A24172" t="str">
            <v>10172372G01MTY3</v>
          </cell>
          <cell r="Q24172">
            <v>13</v>
          </cell>
        </row>
        <row r="24173">
          <cell r="A24173" t="str">
            <v>10172372G01MTY3</v>
          </cell>
          <cell r="Q24173">
            <v>52</v>
          </cell>
        </row>
        <row r="24174">
          <cell r="A24174" t="str">
            <v>10172372G01MTY3</v>
          </cell>
          <cell r="Q24174">
            <v>60</v>
          </cell>
        </row>
        <row r="24175">
          <cell r="A24175" t="str">
            <v>10172372G01MTY3</v>
          </cell>
          <cell r="Q24175">
            <v>44</v>
          </cell>
        </row>
        <row r="24176">
          <cell r="A24176" t="str">
            <v>10172372G01MTY3</v>
          </cell>
          <cell r="Q24176">
            <v>52</v>
          </cell>
        </row>
        <row r="24177">
          <cell r="A24177" t="str">
            <v>10172369G8MONDA</v>
          </cell>
          <cell r="Q24177">
            <v>11</v>
          </cell>
        </row>
        <row r="24178">
          <cell r="A24178" t="str">
            <v>10172369G8MTY1</v>
          </cell>
          <cell r="Q24178">
            <v>4</v>
          </cell>
        </row>
        <row r="24179">
          <cell r="A24179" t="str">
            <v>10172369G8MTY3</v>
          </cell>
          <cell r="Q24179">
            <v>27</v>
          </cell>
        </row>
        <row r="24180">
          <cell r="A24180" t="str">
            <v>10172369G8MTY3</v>
          </cell>
          <cell r="Q24180">
            <v>28</v>
          </cell>
        </row>
        <row r="24181">
          <cell r="A24181" t="str">
            <v>10172372G03MONCR</v>
          </cell>
          <cell r="Q24181">
            <v>16</v>
          </cell>
        </row>
        <row r="24182">
          <cell r="A24182" t="str">
            <v>10172372G03MONEP</v>
          </cell>
          <cell r="Q24182">
            <v>1</v>
          </cell>
        </row>
        <row r="24183">
          <cell r="A24183" t="str">
            <v>10172372G03MTY1</v>
          </cell>
          <cell r="Q24183">
            <v>13</v>
          </cell>
        </row>
        <row r="24184">
          <cell r="A24184" t="str">
            <v>10172372G03MTY3</v>
          </cell>
          <cell r="Q24184">
            <v>14</v>
          </cell>
        </row>
        <row r="24185">
          <cell r="A24185" t="str">
            <v>10172372G03MTY3</v>
          </cell>
          <cell r="Q24185">
            <v>42</v>
          </cell>
        </row>
        <row r="24186">
          <cell r="A24186" t="str">
            <v>10172372G03MTY3</v>
          </cell>
          <cell r="Q24186">
            <v>104</v>
          </cell>
        </row>
        <row r="24187">
          <cell r="A24187" t="str">
            <v>10172372G03MTY3</v>
          </cell>
          <cell r="Q24187">
            <v>26</v>
          </cell>
        </row>
        <row r="24188">
          <cell r="A24188" t="str">
            <v>10172372G02MONCR</v>
          </cell>
          <cell r="Q24188">
            <v>19</v>
          </cell>
        </row>
        <row r="24189">
          <cell r="A24189" t="str">
            <v>10172372G02MTY1</v>
          </cell>
          <cell r="Q24189">
            <v>19</v>
          </cell>
        </row>
        <row r="24190">
          <cell r="A24190" t="str">
            <v>10172372G02MTY3</v>
          </cell>
          <cell r="Q24190">
            <v>16</v>
          </cell>
        </row>
        <row r="24191">
          <cell r="A24191" t="str">
            <v>10172372G02MTY3</v>
          </cell>
          <cell r="Q24191">
            <v>26</v>
          </cell>
        </row>
        <row r="24192">
          <cell r="A24192" t="str">
            <v>10172372G02MTY3</v>
          </cell>
          <cell r="Q24192">
            <v>33</v>
          </cell>
        </row>
        <row r="24193">
          <cell r="A24193" t="str">
            <v>10172372G02MTY3</v>
          </cell>
          <cell r="Q24193">
            <v>14</v>
          </cell>
        </row>
        <row r="24194">
          <cell r="A24194" t="str">
            <v>10172372G02MTY3</v>
          </cell>
          <cell r="Q24194">
            <v>52</v>
          </cell>
        </row>
        <row r="24195">
          <cell r="A24195" t="str">
            <v>10172372G02MTY3</v>
          </cell>
          <cell r="Q24195">
            <v>52</v>
          </cell>
        </row>
        <row r="24196">
          <cell r="A24196" t="str">
            <v>10172372G02MTY3</v>
          </cell>
          <cell r="Q24196">
            <v>8</v>
          </cell>
        </row>
        <row r="24197">
          <cell r="A24197" t="str">
            <v>10172372G02MTY3</v>
          </cell>
          <cell r="Q24197">
            <v>52</v>
          </cell>
        </row>
        <row r="24198">
          <cell r="A24198" t="str">
            <v>10172372G02MTY3</v>
          </cell>
          <cell r="Q24198">
            <v>26</v>
          </cell>
        </row>
        <row r="24199">
          <cell r="A24199" t="str">
            <v>10172369G17MONEP</v>
          </cell>
          <cell r="Q24199">
            <v>1</v>
          </cell>
        </row>
        <row r="24200">
          <cell r="A24200" t="str">
            <v>10172369G17MONXDM</v>
          </cell>
          <cell r="Q24200">
            <v>18</v>
          </cell>
        </row>
        <row r="24201">
          <cell r="A24201" t="str">
            <v>10172369G17MTY1</v>
          </cell>
          <cell r="Q24201">
            <v>2</v>
          </cell>
        </row>
        <row r="24202">
          <cell r="A24202" t="str">
            <v>10172369G17MTY3</v>
          </cell>
          <cell r="Q24202">
            <v>10</v>
          </cell>
        </row>
        <row r="24203">
          <cell r="A24203" t="str">
            <v>10172372G04MONCR</v>
          </cell>
          <cell r="Q24203">
            <v>13</v>
          </cell>
        </row>
        <row r="24204">
          <cell r="A24204" t="str">
            <v>10172372G04MONEP</v>
          </cell>
          <cell r="Q24204">
            <v>1</v>
          </cell>
        </row>
        <row r="24205">
          <cell r="A24205" t="str">
            <v>10172372G04MTY1</v>
          </cell>
          <cell r="Q24205">
            <v>18</v>
          </cell>
        </row>
        <row r="24206">
          <cell r="A24206" t="str">
            <v>10172372G04MTY3</v>
          </cell>
          <cell r="Q24206">
            <v>52</v>
          </cell>
        </row>
        <row r="24207">
          <cell r="A24207" t="str">
            <v>10172372G04MTY3</v>
          </cell>
          <cell r="Q24207">
            <v>52</v>
          </cell>
        </row>
        <row r="24208">
          <cell r="A24208" t="str">
            <v>10172372G04MTY3</v>
          </cell>
          <cell r="Q24208">
            <v>52</v>
          </cell>
        </row>
        <row r="24209">
          <cell r="A24209" t="str">
            <v>10172372G04MTY3</v>
          </cell>
          <cell r="Q24209">
            <v>26</v>
          </cell>
        </row>
        <row r="24210">
          <cell r="A24210" t="str">
            <v>10172372G04MTY3</v>
          </cell>
          <cell r="Q24210">
            <v>30</v>
          </cell>
        </row>
        <row r="24211">
          <cell r="A24211" t="str">
            <v>10172372G04MTY3</v>
          </cell>
          <cell r="Q24211">
            <v>41</v>
          </cell>
        </row>
        <row r="24212">
          <cell r="A24212" t="str">
            <v>10172372G04MTY3</v>
          </cell>
          <cell r="Q24212">
            <v>6</v>
          </cell>
        </row>
        <row r="24213">
          <cell r="A24213" t="str">
            <v>10172369G9MONDA</v>
          </cell>
          <cell r="Q24213">
            <v>13</v>
          </cell>
        </row>
        <row r="24214">
          <cell r="A24214" t="str">
            <v>10172369G9MTY1</v>
          </cell>
          <cell r="Q24214">
            <v>9</v>
          </cell>
        </row>
        <row r="24215">
          <cell r="A24215" t="str">
            <v>10172369G9MTY3</v>
          </cell>
          <cell r="Q24215">
            <v>10</v>
          </cell>
        </row>
        <row r="24216">
          <cell r="A24216" t="str">
            <v>10172369G9MTY3</v>
          </cell>
          <cell r="Q24216">
            <v>50</v>
          </cell>
        </row>
        <row r="24217">
          <cell r="A24217" t="str">
            <v>10172369G16MONXDM</v>
          </cell>
          <cell r="Q24217">
            <v>13</v>
          </cell>
        </row>
        <row r="24218">
          <cell r="A24218" t="str">
            <v>10172369G16MTY1</v>
          </cell>
          <cell r="Q24218">
            <v>3</v>
          </cell>
        </row>
        <row r="24219">
          <cell r="A24219" t="str">
            <v>10172369G16MTY1</v>
          </cell>
          <cell r="Q24219">
            <v>21</v>
          </cell>
        </row>
        <row r="24220">
          <cell r="A24220" t="str">
            <v>10173042P1MONDP</v>
          </cell>
          <cell r="Q24220">
            <v>153</v>
          </cell>
        </row>
        <row r="24221">
          <cell r="A24221" t="str">
            <v>10173042P1MTY1</v>
          </cell>
          <cell r="Q24221">
            <v>100</v>
          </cell>
        </row>
        <row r="24222">
          <cell r="A24222" t="str">
            <v>10173926P1REC-LARTX</v>
          </cell>
          <cell r="Q24222">
            <v>7</v>
          </cell>
        </row>
        <row r="24223">
          <cell r="A24223" t="str">
            <v>10173930P1REC-LARTX</v>
          </cell>
          <cell r="Q24223">
            <v>7</v>
          </cell>
        </row>
        <row r="24224">
          <cell r="A24224" t="str">
            <v>02670108MTY1</v>
          </cell>
          <cell r="Q24224">
            <v>8</v>
          </cell>
        </row>
        <row r="24225">
          <cell r="A24225" t="str">
            <v>10173596P1REC3PL</v>
          </cell>
          <cell r="Q24225">
            <v>1</v>
          </cell>
        </row>
        <row r="24226">
          <cell r="A24226" t="str">
            <v>10173597P1REC3PL</v>
          </cell>
          <cell r="Q24226">
            <v>1</v>
          </cell>
        </row>
        <row r="24227">
          <cell r="A24227" t="str">
            <v>60203117P1MKFG</v>
          </cell>
          <cell r="Q24227">
            <v>15</v>
          </cell>
        </row>
        <row r="24228">
          <cell r="A24228" t="str">
            <v>60203117P1WHPIPING</v>
          </cell>
          <cell r="Q24228">
            <v>4</v>
          </cell>
        </row>
        <row r="24229">
          <cell r="A24229" t="str">
            <v>60203115P1MKFG</v>
          </cell>
          <cell r="Q24229">
            <v>15</v>
          </cell>
        </row>
        <row r="24230">
          <cell r="A24230" t="str">
            <v>60203116P1MKFG</v>
          </cell>
          <cell r="Q24230">
            <v>16</v>
          </cell>
        </row>
        <row r="24231">
          <cell r="A24231" t="str">
            <v>60203116P1WHPIPING</v>
          </cell>
          <cell r="Q24231">
            <v>1</v>
          </cell>
        </row>
        <row r="24232">
          <cell r="A24232" t="str">
            <v>60203118P1MKFG</v>
          </cell>
          <cell r="Q24232">
            <v>16</v>
          </cell>
        </row>
        <row r="24233">
          <cell r="A24233" t="str">
            <v>60203118P1WHPIPING</v>
          </cell>
          <cell r="Q24233">
            <v>1</v>
          </cell>
        </row>
        <row r="24234">
          <cell r="A24234" t="str">
            <v>60210420MTY3</v>
          </cell>
          <cell r="Q24234">
            <v>11</v>
          </cell>
        </row>
        <row r="24235">
          <cell r="A24235" t="str">
            <v>10172127P1MON-AFC</v>
          </cell>
          <cell r="Q24235">
            <v>1536.4</v>
          </cell>
        </row>
        <row r="24236">
          <cell r="A24236" t="str">
            <v>10166426G1MONXDU</v>
          </cell>
          <cell r="Q24236">
            <v>83</v>
          </cell>
        </row>
        <row r="24237">
          <cell r="A24237" t="str">
            <v>10166426G1MTY1</v>
          </cell>
          <cell r="Q24237">
            <v>37</v>
          </cell>
        </row>
        <row r="24238">
          <cell r="A24238" t="str">
            <v>10166426G1MTY1</v>
          </cell>
          <cell r="Q24238">
            <v>5</v>
          </cell>
        </row>
        <row r="24239">
          <cell r="A24239" t="str">
            <v>10166426G1MTY1</v>
          </cell>
          <cell r="Q24239">
            <v>450</v>
          </cell>
        </row>
        <row r="24240">
          <cell r="A24240" t="str">
            <v>10160974P1FGSM</v>
          </cell>
          <cell r="Q24240">
            <v>94</v>
          </cell>
        </row>
        <row r="24241">
          <cell r="A24241" t="str">
            <v>10160998G1MTY1</v>
          </cell>
          <cell r="Q24241">
            <v>10</v>
          </cell>
        </row>
        <row r="24242">
          <cell r="A24242" t="str">
            <v>10160998G1MTY1</v>
          </cell>
          <cell r="Q24242">
            <v>10</v>
          </cell>
        </row>
        <row r="24243">
          <cell r="A24243" t="str">
            <v>10160998G1MTY3</v>
          </cell>
          <cell r="Q24243">
            <v>5</v>
          </cell>
        </row>
        <row r="24244">
          <cell r="A24244" t="str">
            <v>10160998G1MTY3</v>
          </cell>
          <cell r="Q24244">
            <v>11</v>
          </cell>
        </row>
        <row r="24245">
          <cell r="A24245" t="str">
            <v>10160998G1MTY3</v>
          </cell>
          <cell r="Q24245">
            <v>10</v>
          </cell>
        </row>
        <row r="24246">
          <cell r="A24246" t="str">
            <v>10160998G1MTY3</v>
          </cell>
          <cell r="Q24246">
            <v>10</v>
          </cell>
        </row>
        <row r="24247">
          <cell r="A24247" t="str">
            <v>10160998G1MTY3</v>
          </cell>
          <cell r="Q24247">
            <v>10</v>
          </cell>
        </row>
        <row r="24248">
          <cell r="A24248" t="str">
            <v>10160998G1MTY3</v>
          </cell>
          <cell r="Q24248">
            <v>11</v>
          </cell>
        </row>
        <row r="24249">
          <cell r="A24249" t="str">
            <v>10160998G1MTY3</v>
          </cell>
          <cell r="Q24249">
            <v>10</v>
          </cell>
        </row>
        <row r="24250">
          <cell r="A24250" t="str">
            <v>10160998G1MTY3</v>
          </cell>
          <cell r="Q24250">
            <v>10</v>
          </cell>
        </row>
        <row r="24251">
          <cell r="A24251" t="str">
            <v>10160998G1MTY3</v>
          </cell>
          <cell r="Q24251">
            <v>10</v>
          </cell>
        </row>
        <row r="24252">
          <cell r="A24252" t="str">
            <v>10160998G1MTY3</v>
          </cell>
          <cell r="Q24252">
            <v>10</v>
          </cell>
        </row>
        <row r="24253">
          <cell r="A24253" t="str">
            <v>10160998G1MTY3</v>
          </cell>
          <cell r="Q24253">
            <v>91</v>
          </cell>
        </row>
        <row r="24254">
          <cell r="A24254" t="str">
            <v>10160998G1MTY3</v>
          </cell>
          <cell r="Q24254">
            <v>10</v>
          </cell>
        </row>
        <row r="24255">
          <cell r="A24255" t="str">
            <v>10160998G1MTY3</v>
          </cell>
          <cell r="Q24255">
            <v>50</v>
          </cell>
        </row>
        <row r="24256">
          <cell r="A24256" t="str">
            <v>10160998G1MTY3</v>
          </cell>
          <cell r="Q24256">
            <v>10</v>
          </cell>
        </row>
        <row r="24257">
          <cell r="A24257" t="str">
            <v>10160998G1MTY3</v>
          </cell>
          <cell r="Q24257">
            <v>10</v>
          </cell>
        </row>
        <row r="24258">
          <cell r="A24258" t="str">
            <v>10160998G1MTY3</v>
          </cell>
          <cell r="Q24258">
            <v>10</v>
          </cell>
        </row>
        <row r="24259">
          <cell r="A24259" t="str">
            <v>10160998G1MTY3</v>
          </cell>
          <cell r="Q24259">
            <v>10</v>
          </cell>
        </row>
        <row r="24260">
          <cell r="A24260" t="str">
            <v>10160998G1MTY3</v>
          </cell>
          <cell r="Q24260">
            <v>10</v>
          </cell>
        </row>
        <row r="24261">
          <cell r="A24261" t="str">
            <v>10160998G1MTY3</v>
          </cell>
          <cell r="Q24261">
            <v>22</v>
          </cell>
        </row>
        <row r="24262">
          <cell r="A24262" t="str">
            <v>10160998G1MTY3</v>
          </cell>
          <cell r="Q24262">
            <v>11</v>
          </cell>
        </row>
        <row r="24263">
          <cell r="A24263" t="str">
            <v>10160976P1FGSM</v>
          </cell>
          <cell r="Q24263">
            <v>204</v>
          </cell>
        </row>
        <row r="24264">
          <cell r="A24264" t="str">
            <v>10160975P1FGSM</v>
          </cell>
          <cell r="Q24264">
            <v>161</v>
          </cell>
        </row>
        <row r="24265">
          <cell r="A24265" t="str">
            <v>10174558MTY3</v>
          </cell>
          <cell r="Q24265">
            <v>400</v>
          </cell>
        </row>
        <row r="24266">
          <cell r="A24266" t="str">
            <v>10174559MTY3</v>
          </cell>
          <cell r="Q24266">
            <v>280</v>
          </cell>
        </row>
        <row r="24267">
          <cell r="A24267" t="str">
            <v>10174560MTY3</v>
          </cell>
          <cell r="Q24267">
            <v>400</v>
          </cell>
        </row>
        <row r="24268">
          <cell r="A24268" t="str">
            <v>10175628G1MTY3</v>
          </cell>
          <cell r="Q24268">
            <v>5</v>
          </cell>
        </row>
        <row r="24269">
          <cell r="A24269" t="str">
            <v>10035056P33MON-AFC</v>
          </cell>
          <cell r="Q24269">
            <v>12</v>
          </cell>
        </row>
        <row r="24270">
          <cell r="A24270" t="str">
            <v>10175403G3MTY1</v>
          </cell>
          <cell r="Q24270">
            <v>76</v>
          </cell>
        </row>
        <row r="24271">
          <cell r="A24271" t="str">
            <v>10175403G3MTY1</v>
          </cell>
          <cell r="Q24271">
            <v>15</v>
          </cell>
        </row>
        <row r="24272">
          <cell r="A24272" t="str">
            <v>10175403G3MTY1</v>
          </cell>
          <cell r="Q24272">
            <v>20</v>
          </cell>
        </row>
        <row r="24273">
          <cell r="A24273" t="str">
            <v>10175403G3MTY1</v>
          </cell>
          <cell r="Q24273">
            <v>17</v>
          </cell>
        </row>
        <row r="24274">
          <cell r="A24274" t="str">
            <v>10175403G3MTY1</v>
          </cell>
          <cell r="Q24274">
            <v>63</v>
          </cell>
        </row>
        <row r="24275">
          <cell r="A24275" t="str">
            <v>10175403G3MTY3</v>
          </cell>
          <cell r="Q24275">
            <v>18</v>
          </cell>
        </row>
        <row r="24276">
          <cell r="A24276" t="str">
            <v>10175403G3MTY3</v>
          </cell>
          <cell r="Q24276">
            <v>3</v>
          </cell>
        </row>
        <row r="24277">
          <cell r="A24277" t="str">
            <v>10175403G3MTY3</v>
          </cell>
          <cell r="Q24277">
            <v>92</v>
          </cell>
        </row>
        <row r="24278">
          <cell r="A24278" t="str">
            <v>10175403G1MTY1</v>
          </cell>
          <cell r="Q24278">
            <v>88</v>
          </cell>
        </row>
        <row r="24279">
          <cell r="A24279" t="str">
            <v>10175403G1MTY1</v>
          </cell>
          <cell r="Q24279">
            <v>2</v>
          </cell>
        </row>
        <row r="24280">
          <cell r="A24280" t="str">
            <v>10175403G1MTY3</v>
          </cell>
          <cell r="Q24280">
            <v>100</v>
          </cell>
        </row>
        <row r="24281">
          <cell r="A24281" t="str">
            <v>10175403G1MTY3</v>
          </cell>
          <cell r="Q24281">
            <v>65</v>
          </cell>
        </row>
        <row r="24282">
          <cell r="A24282" t="str">
            <v>10175403G1MTY3</v>
          </cell>
          <cell r="Q24282">
            <v>50</v>
          </cell>
        </row>
        <row r="24283">
          <cell r="A24283" t="str">
            <v>10175403G1MTY3</v>
          </cell>
          <cell r="Q24283">
            <v>50</v>
          </cell>
        </row>
        <row r="24284">
          <cell r="A24284" t="str">
            <v>10175403G1MTY3</v>
          </cell>
          <cell r="Q24284">
            <v>223</v>
          </cell>
        </row>
        <row r="24285">
          <cell r="A24285" t="str">
            <v>10175403G1MTY3</v>
          </cell>
          <cell r="Q24285">
            <v>3</v>
          </cell>
        </row>
        <row r="24286">
          <cell r="A24286" t="str">
            <v>10175403G1MTY3</v>
          </cell>
          <cell r="Q24286">
            <v>3</v>
          </cell>
        </row>
        <row r="24287">
          <cell r="A24287" t="str">
            <v>10175403G1MTY3</v>
          </cell>
          <cell r="Q24287">
            <v>44</v>
          </cell>
        </row>
        <row r="24288">
          <cell r="A24288" t="str">
            <v>10175403G1MTY3</v>
          </cell>
          <cell r="Q24288">
            <v>2</v>
          </cell>
        </row>
        <row r="24289">
          <cell r="A24289" t="str">
            <v>10175403G2MTY1</v>
          </cell>
          <cell r="Q24289">
            <v>21</v>
          </cell>
        </row>
        <row r="24290">
          <cell r="A24290" t="str">
            <v>10175403G2MTY1</v>
          </cell>
          <cell r="Q24290">
            <v>111</v>
          </cell>
        </row>
        <row r="24291">
          <cell r="A24291" t="str">
            <v>10175403G2MTY1</v>
          </cell>
          <cell r="Q24291">
            <v>63</v>
          </cell>
        </row>
        <row r="24292">
          <cell r="A24292" t="str">
            <v>10175403G2MTY1</v>
          </cell>
          <cell r="Q24292">
            <v>6</v>
          </cell>
        </row>
        <row r="24293">
          <cell r="A24293" t="str">
            <v>10175403G2MTY3</v>
          </cell>
          <cell r="Q24293">
            <v>3</v>
          </cell>
        </row>
        <row r="24294">
          <cell r="A24294" t="str">
            <v>10175403G2MTY3</v>
          </cell>
          <cell r="Q24294">
            <v>25</v>
          </cell>
        </row>
        <row r="24295">
          <cell r="A24295" t="str">
            <v>10175403G2MTY3</v>
          </cell>
          <cell r="Q24295">
            <v>56</v>
          </cell>
        </row>
        <row r="24296">
          <cell r="A24296" t="str">
            <v>10175403G2MTY3</v>
          </cell>
          <cell r="Q24296">
            <v>4</v>
          </cell>
        </row>
        <row r="24297">
          <cell r="A24297" t="str">
            <v>10175403G2MTY3</v>
          </cell>
          <cell r="Q24297">
            <v>17</v>
          </cell>
        </row>
        <row r="24298">
          <cell r="A24298" t="str">
            <v>10175403G2MTY3</v>
          </cell>
          <cell r="Q24298">
            <v>33</v>
          </cell>
        </row>
        <row r="24299">
          <cell r="A24299" t="str">
            <v>10175403G2MTY3</v>
          </cell>
          <cell r="Q24299">
            <v>136</v>
          </cell>
        </row>
        <row r="24300">
          <cell r="A24300" t="str">
            <v>10175403G2MTY3</v>
          </cell>
          <cell r="Q24300">
            <v>97</v>
          </cell>
        </row>
        <row r="24301">
          <cell r="A24301" t="str">
            <v>10175403G2MTY3</v>
          </cell>
          <cell r="Q24301">
            <v>43</v>
          </cell>
        </row>
        <row r="24302">
          <cell r="A24302" t="str">
            <v>10175403G2MTY3</v>
          </cell>
          <cell r="Q24302">
            <v>2</v>
          </cell>
        </row>
        <row r="24303">
          <cell r="A24303" t="str">
            <v>56SA030ENN4NSDHMONDP</v>
          </cell>
          <cell r="Q24303">
            <v>6</v>
          </cell>
        </row>
        <row r="24304">
          <cell r="A24304" t="str">
            <v>56SA030ENN4NSDHMTY1</v>
          </cell>
          <cell r="Q24304">
            <v>2</v>
          </cell>
        </row>
        <row r="24305">
          <cell r="A24305" t="str">
            <v>56SA030ENN4NSDHMTY3</v>
          </cell>
          <cell r="Q24305">
            <v>2</v>
          </cell>
        </row>
        <row r="24306">
          <cell r="A24306" t="str">
            <v>56SA030ENN4NSDHMTY3</v>
          </cell>
          <cell r="Q24306">
            <v>16</v>
          </cell>
        </row>
        <row r="24307">
          <cell r="A24307" t="str">
            <v>56SA030ENN4NSDHSHIP</v>
          </cell>
          <cell r="Q24307">
            <v>1</v>
          </cell>
        </row>
        <row r="24308">
          <cell r="A24308" t="str">
            <v>037-0407-6MONCR</v>
          </cell>
          <cell r="Q24308">
            <v>29</v>
          </cell>
        </row>
        <row r="24309">
          <cell r="A24309" t="str">
            <v>037-0407-6MONDP</v>
          </cell>
          <cell r="Q24309">
            <v>120</v>
          </cell>
        </row>
        <row r="24310">
          <cell r="A24310" t="str">
            <v>037-0407-6MTY1</v>
          </cell>
          <cell r="Q24310">
            <v>153</v>
          </cell>
        </row>
        <row r="24311">
          <cell r="A24311" t="str">
            <v>037-0407-6MTY1</v>
          </cell>
          <cell r="Q24311">
            <v>1</v>
          </cell>
        </row>
        <row r="24312">
          <cell r="A24312" t="str">
            <v>037-0407-6MTY3</v>
          </cell>
          <cell r="Q24312">
            <v>1</v>
          </cell>
        </row>
        <row r="24313">
          <cell r="A24313" t="str">
            <v>10140810P4MTY1</v>
          </cell>
          <cell r="Q24313">
            <v>50</v>
          </cell>
        </row>
        <row r="24314">
          <cell r="A24314" t="str">
            <v>10140810P4MTY3</v>
          </cell>
          <cell r="Q24314">
            <v>25</v>
          </cell>
        </row>
        <row r="24315">
          <cell r="A24315" t="str">
            <v>10140810P4MTY3</v>
          </cell>
          <cell r="Q24315">
            <v>50</v>
          </cell>
        </row>
        <row r="24316">
          <cell r="A24316" t="str">
            <v>10140810P3MTY1</v>
          </cell>
          <cell r="Q24316">
            <v>46</v>
          </cell>
        </row>
        <row r="24317">
          <cell r="A24317" t="str">
            <v>10140810P3MTY3</v>
          </cell>
          <cell r="Q24317">
            <v>50</v>
          </cell>
        </row>
        <row r="24318">
          <cell r="A24318" t="str">
            <v>10140810P6MTY3</v>
          </cell>
          <cell r="Q24318">
            <v>25</v>
          </cell>
        </row>
        <row r="24319">
          <cell r="A24319" t="str">
            <v>10140810P5MTY3</v>
          </cell>
          <cell r="Q24319">
            <v>50</v>
          </cell>
        </row>
        <row r="24320">
          <cell r="A24320" t="str">
            <v>10140809P5MON-AFC</v>
          </cell>
          <cell r="Q24320">
            <v>18</v>
          </cell>
        </row>
        <row r="24321">
          <cell r="A24321" t="str">
            <v>10140809P5MTY1</v>
          </cell>
          <cell r="Q24321">
            <v>32</v>
          </cell>
        </row>
        <row r="24322">
          <cell r="A24322" t="str">
            <v>10174864MTY1</v>
          </cell>
          <cell r="Q24322">
            <v>257</v>
          </cell>
        </row>
        <row r="24323">
          <cell r="A24323" t="str">
            <v>10161862P4MTY3</v>
          </cell>
          <cell r="Q24323">
            <v>1</v>
          </cell>
        </row>
        <row r="24324">
          <cell r="A24324" t="str">
            <v>10161862P4MTY3</v>
          </cell>
          <cell r="Q24324">
            <v>4</v>
          </cell>
        </row>
        <row r="24325">
          <cell r="A24325" t="str">
            <v>10161862P2MTY1</v>
          </cell>
          <cell r="Q24325">
            <v>3</v>
          </cell>
        </row>
        <row r="24326">
          <cell r="A24326" t="str">
            <v>10161862P2MTY3</v>
          </cell>
          <cell r="Q24326">
            <v>27</v>
          </cell>
        </row>
        <row r="24327">
          <cell r="A24327" t="str">
            <v>10161862P2MTY3</v>
          </cell>
          <cell r="Q24327">
            <v>29</v>
          </cell>
        </row>
        <row r="24328">
          <cell r="A24328" t="str">
            <v>10161862P2MTY3</v>
          </cell>
          <cell r="Q24328">
            <v>1</v>
          </cell>
        </row>
        <row r="24329">
          <cell r="A24329" t="str">
            <v>10161862P3MTY3</v>
          </cell>
          <cell r="Q24329">
            <v>4</v>
          </cell>
        </row>
        <row r="24330">
          <cell r="A24330" t="str">
            <v>10161862P3MTY3</v>
          </cell>
          <cell r="Q24330">
            <v>1</v>
          </cell>
        </row>
        <row r="24331">
          <cell r="A24331" t="str">
            <v>10161860P2MTY3</v>
          </cell>
          <cell r="Q24331">
            <v>4</v>
          </cell>
        </row>
        <row r="24332">
          <cell r="A24332" t="str">
            <v>10161860P2MTY3</v>
          </cell>
          <cell r="Q24332">
            <v>1</v>
          </cell>
        </row>
        <row r="24333">
          <cell r="A24333" t="str">
            <v>10167179P2FGSM</v>
          </cell>
          <cell r="Q24333">
            <v>1</v>
          </cell>
        </row>
        <row r="24334">
          <cell r="A24334" t="str">
            <v>10167179P2MON-AFC</v>
          </cell>
          <cell r="Q24334">
            <v>11</v>
          </cell>
        </row>
        <row r="24335">
          <cell r="A24335" t="str">
            <v>10175370P1RECV-6799</v>
          </cell>
          <cell r="Q24335">
            <v>3</v>
          </cell>
        </row>
        <row r="24336">
          <cell r="A24336" t="str">
            <v>10176590P1MTY1</v>
          </cell>
          <cell r="Q24336">
            <v>200</v>
          </cell>
        </row>
        <row r="24337">
          <cell r="A24337" t="str">
            <v>10176026P1MTY1</v>
          </cell>
          <cell r="Q24337">
            <v>100</v>
          </cell>
        </row>
        <row r="24338">
          <cell r="A24338" t="str">
            <v>10176026P3MTY1</v>
          </cell>
          <cell r="Q24338">
            <v>100</v>
          </cell>
        </row>
        <row r="24339">
          <cell r="A24339" t="str">
            <v>10175716P1MTY1</v>
          </cell>
          <cell r="Q24339">
            <v>100</v>
          </cell>
        </row>
        <row r="24340">
          <cell r="A24340" t="str">
            <v>10176026P2MTY1</v>
          </cell>
          <cell r="Q24340">
            <v>100</v>
          </cell>
        </row>
        <row r="24341">
          <cell r="A24341" t="str">
            <v>10176026P4MTY1</v>
          </cell>
          <cell r="Q24341">
            <v>100</v>
          </cell>
        </row>
        <row r="24342">
          <cell r="A24342" t="str">
            <v>10174905P1MONDP</v>
          </cell>
          <cell r="Q24342">
            <v>44</v>
          </cell>
        </row>
        <row r="24343">
          <cell r="A24343" t="str">
            <v>10174905P1MTY1</v>
          </cell>
          <cell r="Q24343">
            <v>50</v>
          </cell>
        </row>
        <row r="24344">
          <cell r="A24344" t="str">
            <v>10174905P1MTY3</v>
          </cell>
          <cell r="Q24344">
            <v>34</v>
          </cell>
        </row>
        <row r="24345">
          <cell r="A24345" t="str">
            <v>10174905P1MTY3</v>
          </cell>
          <cell r="Q24345">
            <v>96</v>
          </cell>
        </row>
        <row r="24346">
          <cell r="A24346" t="str">
            <v>10161857P3MTY3</v>
          </cell>
          <cell r="Q24346">
            <v>3</v>
          </cell>
        </row>
        <row r="24347">
          <cell r="A24347" t="str">
            <v>10176030P1MTY3</v>
          </cell>
          <cell r="Q24347">
            <v>2</v>
          </cell>
        </row>
        <row r="24348">
          <cell r="A24348" t="str">
            <v>10161855P4MTY1</v>
          </cell>
          <cell r="Q24348">
            <v>35</v>
          </cell>
        </row>
        <row r="24349">
          <cell r="A24349" t="str">
            <v>10148229P1REC3PL</v>
          </cell>
          <cell r="Q24349">
            <v>1</v>
          </cell>
        </row>
        <row r="24350">
          <cell r="A24350" t="str">
            <v>10177311MTY1</v>
          </cell>
          <cell r="Q24350">
            <v>260</v>
          </cell>
        </row>
        <row r="24351">
          <cell r="A24351" t="str">
            <v>MCM160E2AD07CYMKFG</v>
          </cell>
          <cell r="Q24351">
            <v>4</v>
          </cell>
        </row>
        <row r="24352">
          <cell r="A24352" t="str">
            <v>MCM080E1AD03UJRXO-SHIP</v>
          </cell>
          <cell r="Q24352">
            <v>3</v>
          </cell>
        </row>
        <row r="24353">
          <cell r="A24353" t="str">
            <v>10174364P2MTY1</v>
          </cell>
          <cell r="Q24353">
            <v>50</v>
          </cell>
        </row>
        <row r="24354">
          <cell r="A24354" t="str">
            <v>10174372P1MTY1</v>
          </cell>
          <cell r="Q24354">
            <v>40</v>
          </cell>
        </row>
        <row r="24355">
          <cell r="A24355" t="str">
            <v>10174364P1MTY1</v>
          </cell>
          <cell r="Q24355">
            <v>50</v>
          </cell>
        </row>
        <row r="24356">
          <cell r="A24356" t="str">
            <v>10174373P1MTY1</v>
          </cell>
          <cell r="Q24356">
            <v>115</v>
          </cell>
        </row>
        <row r="24357">
          <cell r="A24357" t="str">
            <v>10176069P1MONEP</v>
          </cell>
          <cell r="Q24357">
            <v>172</v>
          </cell>
        </row>
        <row r="24358">
          <cell r="A24358" t="str">
            <v>10176069P1MTY1</v>
          </cell>
          <cell r="Q24358">
            <v>872</v>
          </cell>
        </row>
        <row r="24359">
          <cell r="A24359" t="str">
            <v>10177911MTY1</v>
          </cell>
          <cell r="Q24359">
            <v>16</v>
          </cell>
        </row>
        <row r="24360">
          <cell r="A24360" t="str">
            <v>10177486P1MTY3</v>
          </cell>
          <cell r="Q24360">
            <v>12</v>
          </cell>
        </row>
        <row r="24361">
          <cell r="A24361" t="str">
            <v>10177983P1MONEP</v>
          </cell>
          <cell r="Q24361">
            <v>10</v>
          </cell>
        </row>
        <row r="24362">
          <cell r="A24362" t="str">
            <v>10177983P1MTY1</v>
          </cell>
          <cell r="Q24362">
            <v>20</v>
          </cell>
        </row>
        <row r="24363">
          <cell r="A24363" t="str">
            <v>10177981P1MONEP</v>
          </cell>
          <cell r="Q24363">
            <v>10</v>
          </cell>
        </row>
        <row r="24364">
          <cell r="A24364" t="str">
            <v>10177981P1MTY1</v>
          </cell>
          <cell r="Q24364">
            <v>20</v>
          </cell>
        </row>
        <row r="24365">
          <cell r="A24365" t="str">
            <v>60211955P1MONDP</v>
          </cell>
          <cell r="Q24365">
            <v>101</v>
          </cell>
        </row>
        <row r="24366">
          <cell r="A24366" t="str">
            <v>60211955P1MTY1</v>
          </cell>
          <cell r="Q24366">
            <v>42</v>
          </cell>
        </row>
        <row r="24367">
          <cell r="A24367" t="str">
            <v>60111844MTY3</v>
          </cell>
          <cell r="Q24367">
            <v>4</v>
          </cell>
        </row>
        <row r="24368">
          <cell r="A24368" t="str">
            <v>10157260P5MTY1</v>
          </cell>
          <cell r="Q24368">
            <v>2</v>
          </cell>
        </row>
        <row r="24369">
          <cell r="A24369" t="str">
            <v>10157260P7MTY1</v>
          </cell>
          <cell r="Q24369">
            <v>2</v>
          </cell>
        </row>
        <row r="24370">
          <cell r="A24370" t="str">
            <v>10157260P9MTY1</v>
          </cell>
          <cell r="Q24370">
            <v>2</v>
          </cell>
        </row>
        <row r="24371">
          <cell r="A24371" t="str">
            <v>10157260P9MTY1</v>
          </cell>
          <cell r="Q24371">
            <v>4</v>
          </cell>
        </row>
        <row r="24372">
          <cell r="A24372" t="str">
            <v>10157260P8MTY1</v>
          </cell>
          <cell r="Q24372">
            <v>3</v>
          </cell>
        </row>
        <row r="24373">
          <cell r="A24373" t="str">
            <v>10157260P6MTY1</v>
          </cell>
          <cell r="Q24373">
            <v>2</v>
          </cell>
        </row>
        <row r="24374">
          <cell r="A24374" t="str">
            <v>10157260P4MTY1</v>
          </cell>
          <cell r="Q24374">
            <v>2</v>
          </cell>
        </row>
        <row r="24375">
          <cell r="A24375" t="str">
            <v>60215081MONEP</v>
          </cell>
          <cell r="Q24375">
            <v>167</v>
          </cell>
        </row>
        <row r="24376">
          <cell r="A24376" t="str">
            <v>60215081MTY1</v>
          </cell>
          <cell r="Q24376">
            <v>198</v>
          </cell>
        </row>
        <row r="24377">
          <cell r="A24377" t="str">
            <v>60215047MONEP</v>
          </cell>
          <cell r="Q24377">
            <v>148</v>
          </cell>
        </row>
        <row r="24378">
          <cell r="A24378" t="str">
            <v>60215047MONXDU</v>
          </cell>
          <cell r="Q24378">
            <v>2</v>
          </cell>
        </row>
        <row r="24379">
          <cell r="A24379" t="str">
            <v>60215047MTY1</v>
          </cell>
          <cell r="Q24379">
            <v>371</v>
          </cell>
        </row>
        <row r="24380">
          <cell r="A24380" t="str">
            <v>10171729P1MON-AFC</v>
          </cell>
          <cell r="Q24380">
            <v>4</v>
          </cell>
        </row>
        <row r="24381">
          <cell r="A24381" t="str">
            <v>10171729P1MTY1</v>
          </cell>
          <cell r="Q24381">
            <v>1</v>
          </cell>
        </row>
        <row r="24382">
          <cell r="A24382" t="str">
            <v>10171729P1MTY1</v>
          </cell>
          <cell r="Q24382">
            <v>49</v>
          </cell>
        </row>
        <row r="24383">
          <cell r="A24383" t="str">
            <v>10171729P1MTY3</v>
          </cell>
          <cell r="Q24383">
            <v>3</v>
          </cell>
        </row>
        <row r="24384">
          <cell r="A24384" t="str">
            <v>MCL165E4ADSZ22MKFG</v>
          </cell>
          <cell r="Q24384">
            <v>10</v>
          </cell>
        </row>
        <row r="24385">
          <cell r="A24385" t="str">
            <v>10020886P28MONSKID</v>
          </cell>
          <cell r="Q24385">
            <v>1</v>
          </cell>
        </row>
        <row r="24386">
          <cell r="A24386" t="str">
            <v>10092344MTY3</v>
          </cell>
          <cell r="Q24386">
            <v>4</v>
          </cell>
        </row>
        <row r="24387">
          <cell r="A24387" t="str">
            <v>10058378MTY3</v>
          </cell>
          <cell r="Q24387">
            <v>4</v>
          </cell>
        </row>
        <row r="24388">
          <cell r="A24388" t="str">
            <v>60108411MTY3</v>
          </cell>
          <cell r="Q24388">
            <v>8</v>
          </cell>
        </row>
        <row r="24389">
          <cell r="A24389" t="str">
            <v>60160754MTY3</v>
          </cell>
          <cell r="Q24389">
            <v>4</v>
          </cell>
        </row>
        <row r="24390">
          <cell r="A24390" t="str">
            <v>60198883MTY3</v>
          </cell>
          <cell r="Q24390">
            <v>3</v>
          </cell>
        </row>
        <row r="24391">
          <cell r="A24391" t="str">
            <v>60198883MTY3</v>
          </cell>
          <cell r="Q24391">
            <v>1</v>
          </cell>
        </row>
        <row r="24392">
          <cell r="A24392" t="str">
            <v>10048316P3MTY3</v>
          </cell>
          <cell r="Q24392">
            <v>2</v>
          </cell>
        </row>
        <row r="24393">
          <cell r="A24393" t="str">
            <v>10178726P1MONDA</v>
          </cell>
          <cell r="Q24393">
            <v>5</v>
          </cell>
        </row>
        <row r="24394">
          <cell r="A24394" t="str">
            <v>10178726P1MONMC</v>
          </cell>
          <cell r="Q24394">
            <v>49</v>
          </cell>
        </row>
        <row r="24395">
          <cell r="A24395" t="str">
            <v>10178726P1MONPRE</v>
          </cell>
          <cell r="Q24395">
            <v>5</v>
          </cell>
        </row>
        <row r="24396">
          <cell r="A24396" t="str">
            <v>10178726P1MTY1</v>
          </cell>
          <cell r="Q24396">
            <v>145</v>
          </cell>
        </row>
        <row r="24397">
          <cell r="A24397" t="str">
            <v>10179361P1MTY3</v>
          </cell>
          <cell r="Q24397">
            <v>4</v>
          </cell>
        </row>
        <row r="24398">
          <cell r="A24398" t="str">
            <v>10140720MTY1</v>
          </cell>
          <cell r="Q24398">
            <v>1</v>
          </cell>
        </row>
        <row r="24399">
          <cell r="A24399" t="str">
            <v>SL-71338MTY1</v>
          </cell>
          <cell r="Q24399">
            <v>5</v>
          </cell>
        </row>
        <row r="24400">
          <cell r="A24400" t="str">
            <v>10176096P1MTY1</v>
          </cell>
          <cell r="Q24400">
            <v>1</v>
          </cell>
        </row>
        <row r="24401">
          <cell r="A24401" t="str">
            <v>10176510P1MTY1</v>
          </cell>
          <cell r="Q24401">
            <v>8</v>
          </cell>
        </row>
        <row r="24402">
          <cell r="A24402" t="str">
            <v>10179448P1MTY3</v>
          </cell>
          <cell r="Q24402">
            <v>1</v>
          </cell>
        </row>
        <row r="24403">
          <cell r="A24403" t="str">
            <v>10176511P1MTY3</v>
          </cell>
          <cell r="Q24403">
            <v>1</v>
          </cell>
        </row>
        <row r="24404">
          <cell r="A24404" t="str">
            <v>10176471G1MTY1</v>
          </cell>
          <cell r="Q24404">
            <v>2</v>
          </cell>
        </row>
        <row r="24405">
          <cell r="A24405" t="str">
            <v>10123829P1MONXDU100</v>
          </cell>
          <cell r="Q24405">
            <v>88</v>
          </cell>
        </row>
        <row r="24406">
          <cell r="A24406" t="str">
            <v>10123829P1MTY3</v>
          </cell>
          <cell r="Q24406">
            <v>67</v>
          </cell>
        </row>
        <row r="24407">
          <cell r="A24407" t="str">
            <v>XDU1350BA1AS0WRMKFG</v>
          </cell>
          <cell r="Q24407">
            <v>6</v>
          </cell>
        </row>
        <row r="24408">
          <cell r="A24408" t="str">
            <v>10180409P1MON-AFC</v>
          </cell>
          <cell r="Q24408">
            <v>51</v>
          </cell>
        </row>
        <row r="24409">
          <cell r="A24409" t="str">
            <v>10180409P1MTY1</v>
          </cell>
          <cell r="Q24409">
            <v>117</v>
          </cell>
        </row>
        <row r="24410">
          <cell r="A24410" t="str">
            <v>10179760P1MON-AFC</v>
          </cell>
          <cell r="Q24410">
            <v>2</v>
          </cell>
        </row>
        <row r="24411">
          <cell r="A24411" t="str">
            <v>10180617MONEP</v>
          </cell>
          <cell r="Q24411">
            <v>50</v>
          </cell>
        </row>
        <row r="24412">
          <cell r="A24412" t="str">
            <v>10180617MONXDU</v>
          </cell>
          <cell r="Q24412">
            <v>147</v>
          </cell>
        </row>
        <row r="24413">
          <cell r="A24413" t="str">
            <v>10180617MTY1</v>
          </cell>
          <cell r="Q24413">
            <v>236</v>
          </cell>
        </row>
        <row r="24414">
          <cell r="A24414" t="str">
            <v>10179627P1MTY1</v>
          </cell>
          <cell r="Q24414">
            <v>38</v>
          </cell>
        </row>
        <row r="24415">
          <cell r="A24415" t="str">
            <v>10179627P1MTY3</v>
          </cell>
          <cell r="Q24415">
            <v>40</v>
          </cell>
        </row>
        <row r="24416">
          <cell r="A24416" t="str">
            <v>10182560P1MTY1</v>
          </cell>
          <cell r="Q24416">
            <v>10</v>
          </cell>
        </row>
        <row r="24417">
          <cell r="A24417" t="str">
            <v>60151694-RWMTY1</v>
          </cell>
          <cell r="Q24417">
            <v>40</v>
          </cell>
        </row>
        <row r="24418">
          <cell r="A24418" t="str">
            <v>60151770-RWMTY3</v>
          </cell>
          <cell r="Q24418">
            <v>12</v>
          </cell>
        </row>
        <row r="24419">
          <cell r="A24419" t="str">
            <v>60151770-RWMTY3</v>
          </cell>
          <cell r="Q24419">
            <v>10</v>
          </cell>
        </row>
        <row r="24420">
          <cell r="A24420" t="str">
            <v>60151662-RWMTY3</v>
          </cell>
          <cell r="Q24420">
            <v>6</v>
          </cell>
        </row>
        <row r="24421">
          <cell r="A24421" t="str">
            <v>60151662-RWMTY3</v>
          </cell>
          <cell r="Q24421">
            <v>3</v>
          </cell>
        </row>
        <row r="24422">
          <cell r="A24422" t="str">
            <v>60151662-RWMTY3</v>
          </cell>
          <cell r="Q24422">
            <v>4</v>
          </cell>
        </row>
        <row r="24423">
          <cell r="A24423" t="str">
            <v>60151662-RWMTY3</v>
          </cell>
          <cell r="Q24423">
            <v>4</v>
          </cell>
        </row>
        <row r="24424">
          <cell r="A24424" t="str">
            <v>60151662-RWMTY3</v>
          </cell>
          <cell r="Q24424">
            <v>4</v>
          </cell>
        </row>
        <row r="24425">
          <cell r="A24425" t="str">
            <v>60151662-RWMTY3</v>
          </cell>
          <cell r="Q24425">
            <v>4</v>
          </cell>
        </row>
        <row r="24426">
          <cell r="A24426" t="str">
            <v>60151662-RWMTY3</v>
          </cell>
          <cell r="Q24426">
            <v>4</v>
          </cell>
        </row>
        <row r="24427">
          <cell r="A24427" t="str">
            <v>60151662-RWMTY3</v>
          </cell>
          <cell r="Q24427">
            <v>4</v>
          </cell>
        </row>
        <row r="24428">
          <cell r="A24428" t="str">
            <v>60151662-RWMTY3</v>
          </cell>
          <cell r="Q24428">
            <v>4</v>
          </cell>
        </row>
        <row r="24429">
          <cell r="A24429" t="str">
            <v>60151662-RWMTY3</v>
          </cell>
          <cell r="Q24429">
            <v>4</v>
          </cell>
        </row>
        <row r="24430">
          <cell r="A24430" t="str">
            <v>60151662-RWMTY3</v>
          </cell>
          <cell r="Q24430">
            <v>4</v>
          </cell>
        </row>
        <row r="24431">
          <cell r="A24431" t="str">
            <v>60151662-RWMTY3</v>
          </cell>
          <cell r="Q24431">
            <v>4</v>
          </cell>
        </row>
        <row r="24432">
          <cell r="A24432" t="str">
            <v>60151662-RWMTY3</v>
          </cell>
          <cell r="Q24432">
            <v>4</v>
          </cell>
        </row>
        <row r="24433">
          <cell r="A24433" t="str">
            <v>60151662-RWMTY3</v>
          </cell>
          <cell r="Q24433">
            <v>4</v>
          </cell>
        </row>
        <row r="24434">
          <cell r="A24434" t="str">
            <v>60151662-RWMTY3</v>
          </cell>
          <cell r="Q24434">
            <v>8</v>
          </cell>
        </row>
        <row r="24435">
          <cell r="A24435" t="str">
            <v>60151662-RWMTY3</v>
          </cell>
          <cell r="Q24435">
            <v>8</v>
          </cell>
        </row>
        <row r="24436">
          <cell r="A24436" t="str">
            <v>60151662-RWMTY3</v>
          </cell>
          <cell r="Q24436">
            <v>4</v>
          </cell>
        </row>
        <row r="24437">
          <cell r="A24437" t="str">
            <v>60151662-RWMTY3</v>
          </cell>
          <cell r="Q24437">
            <v>8</v>
          </cell>
        </row>
        <row r="24438">
          <cell r="A24438" t="str">
            <v>60151662-RWMTY3</v>
          </cell>
          <cell r="Q24438">
            <v>4</v>
          </cell>
        </row>
        <row r="24439">
          <cell r="A24439" t="str">
            <v>60151662-RWMTY3</v>
          </cell>
          <cell r="Q24439">
            <v>4</v>
          </cell>
        </row>
        <row r="24440">
          <cell r="A24440" t="str">
            <v>10123969P1MTY1</v>
          </cell>
          <cell r="Q24440">
            <v>15</v>
          </cell>
        </row>
        <row r="24441">
          <cell r="A24441" t="str">
            <v>10123969P1MTY3</v>
          </cell>
          <cell r="Q24441">
            <v>5</v>
          </cell>
        </row>
        <row r="24442">
          <cell r="A24442" t="str">
            <v>07050232MTY3</v>
          </cell>
          <cell r="Q24442">
            <v>16</v>
          </cell>
        </row>
        <row r="24443">
          <cell r="A24443" t="str">
            <v>33011555MTY3</v>
          </cell>
          <cell r="Q24443">
            <v>4</v>
          </cell>
        </row>
        <row r="24444">
          <cell r="A24444" t="str">
            <v>27120355MTY3</v>
          </cell>
          <cell r="Q24444">
            <v>8</v>
          </cell>
        </row>
        <row r="24445">
          <cell r="A24445" t="str">
            <v>02670129MTY3</v>
          </cell>
          <cell r="Q24445">
            <v>24</v>
          </cell>
        </row>
        <row r="24446">
          <cell r="A24446" t="str">
            <v>02670129MTY3</v>
          </cell>
          <cell r="Q24446">
            <v>4</v>
          </cell>
        </row>
        <row r="24447">
          <cell r="A24447" t="str">
            <v>02670129MTY3</v>
          </cell>
          <cell r="Q24447">
            <v>10</v>
          </cell>
        </row>
        <row r="24448">
          <cell r="A24448" t="str">
            <v>33011501MTY1</v>
          </cell>
          <cell r="Q24448">
            <v>7</v>
          </cell>
        </row>
        <row r="24449">
          <cell r="A24449" t="str">
            <v>33011501SHIP</v>
          </cell>
          <cell r="Q24449">
            <v>3</v>
          </cell>
        </row>
        <row r="24450">
          <cell r="A24450" t="str">
            <v>63125245MTY1</v>
          </cell>
          <cell r="Q24450">
            <v>15</v>
          </cell>
        </row>
        <row r="24451">
          <cell r="A24451" t="str">
            <v>63125245MTY3</v>
          </cell>
          <cell r="Q24451">
            <v>25</v>
          </cell>
        </row>
        <row r="24452">
          <cell r="A24452" t="str">
            <v>27120359MTY3</v>
          </cell>
          <cell r="Q24452">
            <v>8</v>
          </cell>
        </row>
        <row r="24453">
          <cell r="A24453" t="str">
            <v>27070017MTY1</v>
          </cell>
          <cell r="Q24453">
            <v>8</v>
          </cell>
        </row>
        <row r="24454">
          <cell r="A24454" t="str">
            <v>27070017MTY3</v>
          </cell>
          <cell r="Q24454">
            <v>100</v>
          </cell>
        </row>
        <row r="24455">
          <cell r="A24455" t="str">
            <v>32011219MTY3</v>
          </cell>
          <cell r="Q24455">
            <v>4</v>
          </cell>
        </row>
        <row r="24456">
          <cell r="A24456" t="str">
            <v>32011219MTY3</v>
          </cell>
          <cell r="Q24456">
            <v>5</v>
          </cell>
        </row>
        <row r="24457">
          <cell r="A24457" t="str">
            <v>33011564MTY3</v>
          </cell>
          <cell r="Q24457">
            <v>4</v>
          </cell>
        </row>
        <row r="24458">
          <cell r="A24458" t="str">
            <v>10123914P1MONXDU100</v>
          </cell>
          <cell r="Q24458">
            <v>4</v>
          </cell>
        </row>
        <row r="24459">
          <cell r="A24459" t="str">
            <v>10123914P1MTY3</v>
          </cell>
          <cell r="Q24459">
            <v>5</v>
          </cell>
        </row>
        <row r="24460">
          <cell r="A24460" t="str">
            <v>02570092REC-LARTX</v>
          </cell>
          <cell r="Q24460">
            <v>300</v>
          </cell>
        </row>
        <row r="24461">
          <cell r="A24461" t="str">
            <v>02650073MTY3</v>
          </cell>
          <cell r="Q24461">
            <v>4</v>
          </cell>
        </row>
        <row r="24462">
          <cell r="A24462" t="str">
            <v>02650073REC-LARTX</v>
          </cell>
          <cell r="Q24462">
            <v>1000</v>
          </cell>
        </row>
        <row r="24463">
          <cell r="A24463" t="str">
            <v>11010671MTY1</v>
          </cell>
          <cell r="Q24463">
            <v>6</v>
          </cell>
        </row>
        <row r="24464">
          <cell r="A24464" t="str">
            <v>11010671MTY3</v>
          </cell>
          <cell r="Q24464">
            <v>4</v>
          </cell>
        </row>
        <row r="24465">
          <cell r="A24465" t="str">
            <v>14100821MTY1</v>
          </cell>
          <cell r="Q24465">
            <v>6</v>
          </cell>
        </row>
        <row r="24466">
          <cell r="A24466" t="str">
            <v>14100821MTY3</v>
          </cell>
          <cell r="Q24466">
            <v>4</v>
          </cell>
        </row>
        <row r="24467">
          <cell r="A24467" t="str">
            <v>10162770G1MKFG</v>
          </cell>
          <cell r="Q24467">
            <v>1</v>
          </cell>
        </row>
        <row r="24468">
          <cell r="A24468" t="str">
            <v>10103479P11WHPIPING</v>
          </cell>
          <cell r="Q24468">
            <v>4</v>
          </cell>
        </row>
        <row r="24469">
          <cell r="A24469" t="str">
            <v>60113441MTY3</v>
          </cell>
          <cell r="Q24469">
            <v>10</v>
          </cell>
        </row>
        <row r="24470">
          <cell r="A24470" t="str">
            <v>60113440MTY3</v>
          </cell>
          <cell r="Q24470">
            <v>6</v>
          </cell>
        </row>
        <row r="24471">
          <cell r="A24471" t="str">
            <v>10090734MTY3</v>
          </cell>
          <cell r="Q24471">
            <v>12</v>
          </cell>
        </row>
        <row r="24472">
          <cell r="A24472" t="str">
            <v>10159045G03MON</v>
          </cell>
          <cell r="Q24472">
            <v>2</v>
          </cell>
        </row>
        <row r="24473">
          <cell r="A24473" t="str">
            <v>10159045G03MON-AFC</v>
          </cell>
          <cell r="Q24473">
            <v>5</v>
          </cell>
        </row>
        <row r="24474">
          <cell r="A24474" t="str">
            <v>10159045G03MTY1</v>
          </cell>
          <cell r="Q24474">
            <v>19</v>
          </cell>
        </row>
        <row r="24475">
          <cell r="A24475" t="str">
            <v>10159045G03MTY3</v>
          </cell>
          <cell r="Q24475">
            <v>10</v>
          </cell>
        </row>
        <row r="24476">
          <cell r="A24476" t="str">
            <v>10159045G03MTY3</v>
          </cell>
          <cell r="Q24476">
            <v>10</v>
          </cell>
        </row>
        <row r="24477">
          <cell r="A24477" t="str">
            <v>10159045G03MTY3</v>
          </cell>
          <cell r="Q24477">
            <v>10</v>
          </cell>
        </row>
        <row r="24478">
          <cell r="A24478" t="str">
            <v>10159064G03MTY1</v>
          </cell>
          <cell r="Q24478">
            <v>15</v>
          </cell>
        </row>
        <row r="24479">
          <cell r="A24479" t="str">
            <v>10159064G03MTY1</v>
          </cell>
          <cell r="Q24479">
            <v>16</v>
          </cell>
        </row>
        <row r="24480">
          <cell r="A24480" t="str">
            <v>10159064G03MTY3</v>
          </cell>
          <cell r="Q24480">
            <v>10</v>
          </cell>
        </row>
        <row r="24481">
          <cell r="A24481" t="str">
            <v>10159064G03MTY3</v>
          </cell>
          <cell r="Q24481">
            <v>26</v>
          </cell>
        </row>
        <row r="24482">
          <cell r="A24482" t="str">
            <v>10159064G03MTY3</v>
          </cell>
          <cell r="Q24482">
            <v>1</v>
          </cell>
        </row>
        <row r="24483">
          <cell r="A24483" t="str">
            <v>10159064G04MTY1</v>
          </cell>
          <cell r="Q24483">
            <v>15</v>
          </cell>
        </row>
        <row r="24484">
          <cell r="A24484" t="str">
            <v>10159064G04MTY3</v>
          </cell>
          <cell r="Q24484">
            <v>26</v>
          </cell>
        </row>
        <row r="24485">
          <cell r="A24485" t="str">
            <v>10159064G04MTY3</v>
          </cell>
          <cell r="Q24485">
            <v>25</v>
          </cell>
        </row>
        <row r="24486">
          <cell r="A24486" t="str">
            <v>10159064G01MTY1</v>
          </cell>
          <cell r="Q24486">
            <v>19</v>
          </cell>
        </row>
        <row r="24487">
          <cell r="A24487" t="str">
            <v>10159064G01MTY1</v>
          </cell>
          <cell r="Q24487">
            <v>5</v>
          </cell>
        </row>
        <row r="24488">
          <cell r="A24488" t="str">
            <v>10159064G01MTY1</v>
          </cell>
          <cell r="Q24488">
            <v>15</v>
          </cell>
        </row>
        <row r="24489">
          <cell r="A24489" t="str">
            <v>10159064G01MTY3</v>
          </cell>
          <cell r="Q24489">
            <v>15</v>
          </cell>
        </row>
        <row r="24490">
          <cell r="A24490" t="str">
            <v>10159045G02MON</v>
          </cell>
          <cell r="Q24490">
            <v>2</v>
          </cell>
        </row>
        <row r="24491">
          <cell r="A24491" t="str">
            <v>10159045G02MON-AFC</v>
          </cell>
          <cell r="Q24491">
            <v>5</v>
          </cell>
        </row>
        <row r="24492">
          <cell r="A24492" t="str">
            <v>10159045G02MTY1</v>
          </cell>
          <cell r="Q24492">
            <v>19</v>
          </cell>
        </row>
        <row r="24493">
          <cell r="A24493" t="str">
            <v>10159045G02MTY3</v>
          </cell>
          <cell r="Q24493">
            <v>20</v>
          </cell>
        </row>
        <row r="24494">
          <cell r="A24494" t="str">
            <v>10159045G02MTY3</v>
          </cell>
          <cell r="Q24494">
            <v>10</v>
          </cell>
        </row>
        <row r="24495">
          <cell r="A24495" t="str">
            <v>10159045G04MON</v>
          </cell>
          <cell r="Q24495">
            <v>2</v>
          </cell>
        </row>
        <row r="24496">
          <cell r="A24496" t="str">
            <v>10159045G04MON-AFC</v>
          </cell>
          <cell r="Q24496">
            <v>10</v>
          </cell>
        </row>
        <row r="24497">
          <cell r="A24497" t="str">
            <v>10159045G04MTY1</v>
          </cell>
          <cell r="Q24497">
            <v>2</v>
          </cell>
        </row>
        <row r="24498">
          <cell r="A24498" t="str">
            <v>10159045G04MTY3</v>
          </cell>
          <cell r="Q24498">
            <v>10</v>
          </cell>
        </row>
        <row r="24499">
          <cell r="A24499" t="str">
            <v>10159045G04MTY3</v>
          </cell>
          <cell r="Q24499">
            <v>10</v>
          </cell>
        </row>
        <row r="24500">
          <cell r="A24500" t="str">
            <v>10159045G04MTY3</v>
          </cell>
          <cell r="Q24500">
            <v>12</v>
          </cell>
        </row>
        <row r="24501">
          <cell r="A24501" t="str">
            <v>10159045G04MTY3</v>
          </cell>
          <cell r="Q24501">
            <v>15</v>
          </cell>
        </row>
        <row r="24502">
          <cell r="A24502" t="str">
            <v>10159045G04MTY3</v>
          </cell>
          <cell r="Q24502">
            <v>5</v>
          </cell>
        </row>
        <row r="24503">
          <cell r="A24503" t="str">
            <v>10159045G01MON</v>
          </cell>
          <cell r="Q24503">
            <v>2</v>
          </cell>
        </row>
        <row r="24504">
          <cell r="A24504" t="str">
            <v>10159045G01MON-AFC</v>
          </cell>
          <cell r="Q24504">
            <v>5</v>
          </cell>
        </row>
        <row r="24505">
          <cell r="A24505" t="str">
            <v>10159045G01MTY1</v>
          </cell>
          <cell r="Q24505">
            <v>19</v>
          </cell>
        </row>
        <row r="24506">
          <cell r="A24506" t="str">
            <v>10159045G01MTY3</v>
          </cell>
          <cell r="Q24506">
            <v>20</v>
          </cell>
        </row>
        <row r="24507">
          <cell r="A24507" t="str">
            <v>10159045G01MTY3</v>
          </cell>
          <cell r="Q24507">
            <v>10</v>
          </cell>
        </row>
        <row r="24508">
          <cell r="A24508" t="str">
            <v>10159064G02MTY1</v>
          </cell>
          <cell r="Q24508">
            <v>4</v>
          </cell>
        </row>
        <row r="24509">
          <cell r="A24509" t="str">
            <v>10159064G02MTY1</v>
          </cell>
          <cell r="Q24509">
            <v>11</v>
          </cell>
        </row>
        <row r="24510">
          <cell r="A24510" t="str">
            <v>10131206P1MTY3</v>
          </cell>
          <cell r="Q24510">
            <v>3</v>
          </cell>
        </row>
        <row r="24511">
          <cell r="A24511" t="str">
            <v>10034019P2MTY3</v>
          </cell>
          <cell r="Q24511">
            <v>12</v>
          </cell>
        </row>
        <row r="24512">
          <cell r="A24512" t="str">
            <v>10185208P1MONXDU</v>
          </cell>
          <cell r="Q24512">
            <v>60</v>
          </cell>
        </row>
        <row r="24513">
          <cell r="A24513" t="str">
            <v>10176176MON-PROT</v>
          </cell>
          <cell r="Q24513">
            <v>24</v>
          </cell>
        </row>
        <row r="24514">
          <cell r="A24514" t="str">
            <v>1602A1CNMTY1</v>
          </cell>
          <cell r="Q24514">
            <v>6</v>
          </cell>
        </row>
        <row r="24515">
          <cell r="A24515" t="str">
            <v>1602A1CNSHIP</v>
          </cell>
          <cell r="Q24515">
            <v>30</v>
          </cell>
        </row>
        <row r="24516">
          <cell r="A24516" t="str">
            <v>19040834MTY1</v>
          </cell>
          <cell r="Q24516">
            <v>16</v>
          </cell>
        </row>
        <row r="24517">
          <cell r="A24517" t="str">
            <v>19040834MTY3</v>
          </cell>
          <cell r="Q24517">
            <v>8</v>
          </cell>
        </row>
        <row r="24518">
          <cell r="A24518" t="str">
            <v>19040871MTY1</v>
          </cell>
          <cell r="Q24518">
            <v>10</v>
          </cell>
        </row>
        <row r="24519">
          <cell r="A24519" t="str">
            <v>19040871MTY3</v>
          </cell>
          <cell r="Q24519">
            <v>8</v>
          </cell>
        </row>
        <row r="24520">
          <cell r="A24520" t="str">
            <v>19031063MTY3</v>
          </cell>
          <cell r="Q24520">
            <v>16</v>
          </cell>
        </row>
        <row r="24521">
          <cell r="A24521" t="str">
            <v>19031063MTY3</v>
          </cell>
          <cell r="Q24521">
            <v>26</v>
          </cell>
        </row>
        <row r="24522">
          <cell r="A24522" t="str">
            <v>19031063REC3PL</v>
          </cell>
          <cell r="Q24522">
            <v>1000</v>
          </cell>
        </row>
        <row r="24523">
          <cell r="A24523" t="str">
            <v>19040872MTY1</v>
          </cell>
          <cell r="Q24523">
            <v>16</v>
          </cell>
        </row>
        <row r="24524">
          <cell r="A24524" t="str">
            <v>19040872MTY3</v>
          </cell>
          <cell r="Q24524">
            <v>4</v>
          </cell>
        </row>
        <row r="24525">
          <cell r="A24525" t="str">
            <v>19040872REC3PL</v>
          </cell>
          <cell r="Q24525">
            <v>1000</v>
          </cell>
        </row>
        <row r="24526">
          <cell r="A24526" t="str">
            <v>19040833MTY1</v>
          </cell>
          <cell r="Q24526">
            <v>10</v>
          </cell>
        </row>
        <row r="24527">
          <cell r="A24527" t="str">
            <v>19040833MTY3</v>
          </cell>
          <cell r="Q24527">
            <v>6</v>
          </cell>
        </row>
        <row r="24528">
          <cell r="A24528" t="str">
            <v>10181872MONXDM</v>
          </cell>
          <cell r="Q24528">
            <v>4.1440000000000001</v>
          </cell>
        </row>
        <row r="24529">
          <cell r="A24529" t="str">
            <v>10181872MTY1</v>
          </cell>
          <cell r="Q24529">
            <v>62.856000000000002</v>
          </cell>
        </row>
        <row r="24530">
          <cell r="A24530" t="str">
            <v>60218942MTY1</v>
          </cell>
          <cell r="Q24530">
            <v>1</v>
          </cell>
        </row>
        <row r="24531">
          <cell r="A24531" t="str">
            <v>10181393P1MON-AFC</v>
          </cell>
          <cell r="Q24531">
            <v>12</v>
          </cell>
        </row>
        <row r="24532">
          <cell r="A24532" t="str">
            <v>10181393P1MONEP</v>
          </cell>
          <cell r="Q24532">
            <v>2</v>
          </cell>
        </row>
        <row r="24533">
          <cell r="A24533" t="str">
            <v>10181393P1MTY1</v>
          </cell>
          <cell r="Q24533">
            <v>10</v>
          </cell>
        </row>
        <row r="24534">
          <cell r="A24534" t="str">
            <v>10181393P1MTY1</v>
          </cell>
          <cell r="Q24534">
            <v>48</v>
          </cell>
        </row>
        <row r="24535">
          <cell r="A24535" t="str">
            <v>10181393P1MTY3</v>
          </cell>
          <cell r="Q24535">
            <v>1</v>
          </cell>
        </row>
        <row r="24536">
          <cell r="A24536" t="str">
            <v>10181347P1MON-AFC</v>
          </cell>
          <cell r="Q24536">
            <v>1</v>
          </cell>
        </row>
        <row r="24537">
          <cell r="A24537" t="str">
            <v>10181347P1MONEP</v>
          </cell>
          <cell r="Q24537">
            <v>1</v>
          </cell>
        </row>
        <row r="24538">
          <cell r="A24538" t="str">
            <v>10181347P1MTY1</v>
          </cell>
          <cell r="Q24538">
            <v>26</v>
          </cell>
        </row>
        <row r="24539">
          <cell r="A24539" t="str">
            <v>10181347P1MTY3</v>
          </cell>
          <cell r="Q24539">
            <v>6</v>
          </cell>
        </row>
        <row r="24540">
          <cell r="A24540" t="str">
            <v>10181347P1MTY3</v>
          </cell>
          <cell r="Q24540">
            <v>3</v>
          </cell>
        </row>
        <row r="24541">
          <cell r="A24541" t="str">
            <v>10181343P1MON-AFC</v>
          </cell>
          <cell r="Q24541">
            <v>14</v>
          </cell>
        </row>
        <row r="24542">
          <cell r="A24542" t="str">
            <v>10181343P1MTY1</v>
          </cell>
          <cell r="Q24542">
            <v>32</v>
          </cell>
        </row>
        <row r="24543">
          <cell r="A24543" t="str">
            <v>10181343P1MTY1</v>
          </cell>
          <cell r="Q24543">
            <v>31</v>
          </cell>
        </row>
        <row r="24544">
          <cell r="A24544" t="str">
            <v>10181343P1MTY3</v>
          </cell>
          <cell r="Q24544">
            <v>1</v>
          </cell>
        </row>
        <row r="24545">
          <cell r="A24545" t="str">
            <v>10058316P1MKFG</v>
          </cell>
          <cell r="Q24545">
            <v>3</v>
          </cell>
        </row>
        <row r="24546">
          <cell r="A24546" t="str">
            <v>10183364P1MRBM</v>
          </cell>
          <cell r="Q24546">
            <v>24</v>
          </cell>
        </row>
        <row r="24547">
          <cell r="A24547" t="str">
            <v>10183364P1MRBM</v>
          </cell>
          <cell r="Q24547">
            <v>152</v>
          </cell>
        </row>
        <row r="24548">
          <cell r="A24548" t="str">
            <v>10108770MTY1</v>
          </cell>
          <cell r="Q24548">
            <v>100</v>
          </cell>
        </row>
        <row r="24549">
          <cell r="A24549" t="str">
            <v>10155560G1MTY1</v>
          </cell>
          <cell r="Q24549">
            <v>9</v>
          </cell>
        </row>
        <row r="24550">
          <cell r="A24550" t="str">
            <v>10155560G1MTY3</v>
          </cell>
          <cell r="Q24550">
            <v>22</v>
          </cell>
        </row>
        <row r="24551">
          <cell r="A24551" t="str">
            <v>10185268P1MTY3</v>
          </cell>
          <cell r="Q24551">
            <v>14</v>
          </cell>
        </row>
        <row r="24552">
          <cell r="A24552" t="str">
            <v>10185902P1MTY3</v>
          </cell>
          <cell r="Q24552">
            <v>16</v>
          </cell>
        </row>
        <row r="24553">
          <cell r="A24553" t="str">
            <v>10142295P1MTY3</v>
          </cell>
          <cell r="Q24553">
            <v>6</v>
          </cell>
        </row>
        <row r="24554">
          <cell r="A24554" t="str">
            <v>10142295P1MTY3</v>
          </cell>
          <cell r="Q24554">
            <v>6</v>
          </cell>
        </row>
        <row r="24555">
          <cell r="A24555" t="str">
            <v>10142295P1MTY3</v>
          </cell>
          <cell r="Q24555">
            <v>6</v>
          </cell>
        </row>
        <row r="24556">
          <cell r="A24556" t="str">
            <v>10142295P1MTY3</v>
          </cell>
          <cell r="Q24556">
            <v>6</v>
          </cell>
        </row>
        <row r="24557">
          <cell r="A24557" t="str">
            <v>10142295P1MTY3</v>
          </cell>
          <cell r="Q24557">
            <v>4</v>
          </cell>
        </row>
        <row r="24558">
          <cell r="A24558" t="str">
            <v>10142295P1MTY3</v>
          </cell>
          <cell r="Q24558">
            <v>6</v>
          </cell>
        </row>
        <row r="24559">
          <cell r="A24559" t="str">
            <v>10142295P1MTY3</v>
          </cell>
          <cell r="Q24559">
            <v>6</v>
          </cell>
        </row>
        <row r="24560">
          <cell r="A24560" t="str">
            <v>10142295P1MTY3</v>
          </cell>
          <cell r="Q24560">
            <v>6</v>
          </cell>
        </row>
        <row r="24561">
          <cell r="A24561" t="str">
            <v>10142295P1MTY3</v>
          </cell>
          <cell r="Q24561">
            <v>6</v>
          </cell>
        </row>
        <row r="24562">
          <cell r="A24562" t="str">
            <v>10142295P1MTY3</v>
          </cell>
          <cell r="Q24562">
            <v>6</v>
          </cell>
        </row>
        <row r="24563">
          <cell r="A24563" t="str">
            <v>10142295P1MTY3</v>
          </cell>
          <cell r="Q24563">
            <v>6</v>
          </cell>
        </row>
        <row r="24564">
          <cell r="A24564" t="str">
            <v>10142295P1MTY3</v>
          </cell>
          <cell r="Q24564">
            <v>6</v>
          </cell>
        </row>
        <row r="24565">
          <cell r="A24565" t="str">
            <v>10142295P1MTY3</v>
          </cell>
          <cell r="Q24565">
            <v>6</v>
          </cell>
        </row>
        <row r="24566">
          <cell r="A24566" t="str">
            <v>10142295P1MTY3</v>
          </cell>
          <cell r="Q24566">
            <v>6</v>
          </cell>
        </row>
        <row r="24567">
          <cell r="A24567" t="str">
            <v>10142295P1MTY3</v>
          </cell>
          <cell r="Q24567">
            <v>6</v>
          </cell>
        </row>
        <row r="24568">
          <cell r="A24568" t="str">
            <v>10142295P1MTY3</v>
          </cell>
          <cell r="Q24568">
            <v>6</v>
          </cell>
        </row>
        <row r="24569">
          <cell r="A24569" t="str">
            <v>10142295P1MTY3</v>
          </cell>
          <cell r="Q24569">
            <v>6</v>
          </cell>
        </row>
        <row r="24570">
          <cell r="A24570" t="str">
            <v>10142295P1MTY3</v>
          </cell>
          <cell r="Q24570">
            <v>6</v>
          </cell>
        </row>
        <row r="24571">
          <cell r="A24571" t="str">
            <v>10142295P1MTY3</v>
          </cell>
          <cell r="Q24571">
            <v>6</v>
          </cell>
        </row>
        <row r="24572">
          <cell r="A24572" t="str">
            <v>10142295P1MTY3</v>
          </cell>
          <cell r="Q24572">
            <v>6</v>
          </cell>
        </row>
        <row r="24573">
          <cell r="A24573" t="str">
            <v>10142295P1MTY3</v>
          </cell>
          <cell r="Q24573">
            <v>6</v>
          </cell>
        </row>
        <row r="24574">
          <cell r="A24574" t="str">
            <v>10142295P1MTY3</v>
          </cell>
          <cell r="Q24574">
            <v>6</v>
          </cell>
        </row>
        <row r="24575">
          <cell r="A24575" t="str">
            <v>10142295P1MTY3</v>
          </cell>
          <cell r="Q24575">
            <v>8</v>
          </cell>
        </row>
        <row r="24576">
          <cell r="A24576" t="str">
            <v>10142294P1MTY3</v>
          </cell>
          <cell r="Q24576">
            <v>6</v>
          </cell>
        </row>
        <row r="24577">
          <cell r="A24577" t="str">
            <v>10142294P1MTY3</v>
          </cell>
          <cell r="Q24577">
            <v>6</v>
          </cell>
        </row>
        <row r="24578">
          <cell r="A24578" t="str">
            <v>10142294P1MTY3</v>
          </cell>
          <cell r="Q24578">
            <v>6</v>
          </cell>
        </row>
        <row r="24579">
          <cell r="A24579" t="str">
            <v>10142294P1MTY3</v>
          </cell>
          <cell r="Q24579">
            <v>6</v>
          </cell>
        </row>
        <row r="24580">
          <cell r="A24580" t="str">
            <v>10142294P1MTY3</v>
          </cell>
          <cell r="Q24580">
            <v>6</v>
          </cell>
        </row>
        <row r="24581">
          <cell r="A24581" t="str">
            <v>10142294P1MTY3</v>
          </cell>
          <cell r="Q24581">
            <v>6</v>
          </cell>
        </row>
        <row r="24582">
          <cell r="A24582" t="str">
            <v>10142294P1MTY3</v>
          </cell>
          <cell r="Q24582">
            <v>6</v>
          </cell>
        </row>
        <row r="24583">
          <cell r="A24583" t="str">
            <v>10142294P1MTY3</v>
          </cell>
          <cell r="Q24583">
            <v>6</v>
          </cell>
        </row>
        <row r="24584">
          <cell r="A24584" t="str">
            <v>10142294P1MTY3</v>
          </cell>
          <cell r="Q24584">
            <v>4</v>
          </cell>
        </row>
        <row r="24585">
          <cell r="A24585" t="str">
            <v>10142294P1MTY3</v>
          </cell>
          <cell r="Q24585">
            <v>6</v>
          </cell>
        </row>
        <row r="24586">
          <cell r="A24586" t="str">
            <v>10142294P1MTY3</v>
          </cell>
          <cell r="Q24586">
            <v>6</v>
          </cell>
        </row>
        <row r="24587">
          <cell r="A24587" t="str">
            <v>10142294P1MTY3</v>
          </cell>
          <cell r="Q24587">
            <v>6</v>
          </cell>
        </row>
        <row r="24588">
          <cell r="A24588" t="str">
            <v>10142294P1MTY3</v>
          </cell>
          <cell r="Q24588">
            <v>6</v>
          </cell>
        </row>
        <row r="24589">
          <cell r="A24589" t="str">
            <v>10142294P1MTY3</v>
          </cell>
          <cell r="Q24589">
            <v>6</v>
          </cell>
        </row>
        <row r="24590">
          <cell r="A24590" t="str">
            <v>10142294P1MTY3</v>
          </cell>
          <cell r="Q24590">
            <v>6</v>
          </cell>
        </row>
        <row r="24591">
          <cell r="A24591" t="str">
            <v>10142294P1MTY3</v>
          </cell>
          <cell r="Q24591">
            <v>6</v>
          </cell>
        </row>
        <row r="24592">
          <cell r="A24592" t="str">
            <v>10142294P1MTY3</v>
          </cell>
          <cell r="Q24592">
            <v>6</v>
          </cell>
        </row>
        <row r="24593">
          <cell r="A24593" t="str">
            <v>10142294P1MTY3</v>
          </cell>
          <cell r="Q24593">
            <v>6</v>
          </cell>
        </row>
        <row r="24594">
          <cell r="A24594" t="str">
            <v>10142294P1MTY3</v>
          </cell>
          <cell r="Q24594">
            <v>6</v>
          </cell>
        </row>
        <row r="24595">
          <cell r="A24595" t="str">
            <v>10142294P1MTY3</v>
          </cell>
          <cell r="Q24595">
            <v>6</v>
          </cell>
        </row>
        <row r="24596">
          <cell r="A24596" t="str">
            <v>10142294P1MTY3</v>
          </cell>
          <cell r="Q24596">
            <v>6</v>
          </cell>
        </row>
        <row r="24597">
          <cell r="A24597" t="str">
            <v>10142294P1MTY3</v>
          </cell>
          <cell r="Q24597">
            <v>6</v>
          </cell>
        </row>
        <row r="24598">
          <cell r="A24598" t="str">
            <v>10142294P1MTY3</v>
          </cell>
          <cell r="Q24598">
            <v>6</v>
          </cell>
        </row>
        <row r="24599">
          <cell r="A24599" t="str">
            <v>10186092P1MTY3</v>
          </cell>
          <cell r="Q24599">
            <v>2</v>
          </cell>
        </row>
        <row r="24600">
          <cell r="A24600" t="str">
            <v>10186016P1MTY3</v>
          </cell>
          <cell r="Q24600">
            <v>2</v>
          </cell>
        </row>
        <row r="24601">
          <cell r="A24601" t="str">
            <v>10186016P1MTY3</v>
          </cell>
          <cell r="Q24601">
            <v>2</v>
          </cell>
        </row>
        <row r="24602">
          <cell r="A24602" t="str">
            <v>10185887G1MTY1</v>
          </cell>
          <cell r="Q24602">
            <v>1</v>
          </cell>
        </row>
        <row r="24603">
          <cell r="A24603" t="str">
            <v>60186082G01MONXDU</v>
          </cell>
          <cell r="Q24603">
            <v>3</v>
          </cell>
        </row>
        <row r="24604">
          <cell r="A24604" t="str">
            <v>60196538G01MTY1</v>
          </cell>
          <cell r="Q24604">
            <v>1</v>
          </cell>
        </row>
        <row r="24605">
          <cell r="A24605" t="str">
            <v>60185913G01MTY1</v>
          </cell>
          <cell r="Q24605">
            <v>3</v>
          </cell>
        </row>
        <row r="24606">
          <cell r="A24606" t="str">
            <v>10185889G1MTY1</v>
          </cell>
          <cell r="Q24606">
            <v>1</v>
          </cell>
        </row>
        <row r="24607">
          <cell r="A24607" t="str">
            <v>10186529P1MTY3</v>
          </cell>
          <cell r="Q24607">
            <v>4</v>
          </cell>
        </row>
        <row r="24608">
          <cell r="A24608" t="str">
            <v>SL-80173MONCON</v>
          </cell>
          <cell r="Q24608">
            <v>8</v>
          </cell>
        </row>
        <row r="24609">
          <cell r="A24609" t="str">
            <v>SL-80173MTY1</v>
          </cell>
          <cell r="Q24609">
            <v>211</v>
          </cell>
        </row>
        <row r="24610">
          <cell r="A24610" t="str">
            <v>10180241P1REC3PL</v>
          </cell>
          <cell r="Q24610">
            <v>1</v>
          </cell>
        </row>
        <row r="24611">
          <cell r="A24611" t="str">
            <v>10174123P1MTY1</v>
          </cell>
          <cell r="Q24611">
            <v>1</v>
          </cell>
        </row>
        <row r="24612">
          <cell r="A24612" t="str">
            <v>10174123P1MTY3</v>
          </cell>
          <cell r="Q24612">
            <v>2</v>
          </cell>
        </row>
        <row r="24613">
          <cell r="A24613" t="str">
            <v>10174124P1MTY1</v>
          </cell>
          <cell r="Q24613">
            <v>1</v>
          </cell>
        </row>
        <row r="24614">
          <cell r="A24614" t="str">
            <v>10174124P1MTY3</v>
          </cell>
          <cell r="Q24614">
            <v>2</v>
          </cell>
        </row>
        <row r="24615">
          <cell r="A24615" t="str">
            <v>60215191P1MTY1</v>
          </cell>
          <cell r="Q24615">
            <v>1</v>
          </cell>
        </row>
        <row r="24616">
          <cell r="A24616" t="str">
            <v>60215191P1MTY3</v>
          </cell>
          <cell r="Q24616">
            <v>6</v>
          </cell>
        </row>
        <row r="24617">
          <cell r="A24617" t="str">
            <v>60215191P1MTY3</v>
          </cell>
          <cell r="Q24617">
            <v>15</v>
          </cell>
        </row>
        <row r="24618">
          <cell r="A24618" t="str">
            <v>60215203P1MTY1</v>
          </cell>
          <cell r="Q24618">
            <v>100</v>
          </cell>
        </row>
        <row r="24619">
          <cell r="A24619" t="str">
            <v>60215190G1MTY3</v>
          </cell>
          <cell r="Q24619">
            <v>34</v>
          </cell>
        </row>
        <row r="24620">
          <cell r="A24620" t="str">
            <v>60215190G1MTY3</v>
          </cell>
          <cell r="Q24620">
            <v>78</v>
          </cell>
        </row>
        <row r="24621">
          <cell r="A24621" t="str">
            <v>60215190G1MTY3</v>
          </cell>
          <cell r="Q24621">
            <v>101</v>
          </cell>
        </row>
        <row r="24622">
          <cell r="A24622" t="str">
            <v>60215190G1MTY3</v>
          </cell>
          <cell r="Q24622">
            <v>75</v>
          </cell>
        </row>
        <row r="24623">
          <cell r="A24623" t="str">
            <v>60215194P1MTY1</v>
          </cell>
          <cell r="Q24623">
            <v>3</v>
          </cell>
        </row>
        <row r="24624">
          <cell r="A24624" t="str">
            <v>60215194P1MTY3</v>
          </cell>
          <cell r="Q24624">
            <v>5</v>
          </cell>
        </row>
        <row r="24625">
          <cell r="A24625" t="str">
            <v>60215194P1MTY3</v>
          </cell>
          <cell r="Q24625">
            <v>7</v>
          </cell>
        </row>
        <row r="24626">
          <cell r="A24626" t="str">
            <v>60215200P1MTY1</v>
          </cell>
          <cell r="Q24626">
            <v>1</v>
          </cell>
        </row>
        <row r="24627">
          <cell r="A24627" t="str">
            <v>60215200P1MTY3</v>
          </cell>
          <cell r="Q24627">
            <v>48</v>
          </cell>
        </row>
        <row r="24628">
          <cell r="A24628" t="str">
            <v>60215200P1MTY3</v>
          </cell>
          <cell r="Q24628">
            <v>84</v>
          </cell>
        </row>
        <row r="24629">
          <cell r="A24629" t="str">
            <v>60215184G1MTY3</v>
          </cell>
          <cell r="Q24629">
            <v>10</v>
          </cell>
        </row>
        <row r="24630">
          <cell r="A24630" t="str">
            <v>60215184G1MTY3</v>
          </cell>
          <cell r="Q24630">
            <v>1</v>
          </cell>
        </row>
        <row r="24631">
          <cell r="A24631" t="str">
            <v>60215184G1MTY3</v>
          </cell>
          <cell r="Q24631">
            <v>9</v>
          </cell>
        </row>
        <row r="24632">
          <cell r="A24632" t="str">
            <v>60215184G1MTY3</v>
          </cell>
          <cell r="Q24632">
            <v>8</v>
          </cell>
        </row>
        <row r="24633">
          <cell r="A24633" t="str">
            <v>60215184G1MTY3</v>
          </cell>
          <cell r="Q24633">
            <v>10</v>
          </cell>
        </row>
        <row r="24634">
          <cell r="A24634" t="str">
            <v>60215184G1MTY3</v>
          </cell>
          <cell r="Q24634">
            <v>4</v>
          </cell>
        </row>
        <row r="24635">
          <cell r="A24635" t="str">
            <v>60215618G1MTY3</v>
          </cell>
          <cell r="Q24635">
            <v>1</v>
          </cell>
        </row>
        <row r="24636">
          <cell r="A24636" t="str">
            <v>60215618G1MTY3</v>
          </cell>
          <cell r="Q24636">
            <v>4</v>
          </cell>
        </row>
        <row r="24637">
          <cell r="A24637" t="str">
            <v>60215618G1MTY3</v>
          </cell>
          <cell r="Q24637">
            <v>50</v>
          </cell>
        </row>
        <row r="24638">
          <cell r="A24638" t="str">
            <v>60215187P1MTY3</v>
          </cell>
          <cell r="Q24638">
            <v>51</v>
          </cell>
        </row>
        <row r="24639">
          <cell r="A24639" t="str">
            <v>60215187P1MTY3</v>
          </cell>
          <cell r="Q24639">
            <v>17</v>
          </cell>
        </row>
        <row r="24640">
          <cell r="A24640" t="str">
            <v>60215187P1MTY3</v>
          </cell>
          <cell r="Q24640">
            <v>456</v>
          </cell>
        </row>
        <row r="24641">
          <cell r="A24641" t="str">
            <v>60215204P1MTY1</v>
          </cell>
          <cell r="Q24641">
            <v>100</v>
          </cell>
        </row>
        <row r="24642">
          <cell r="A24642" t="str">
            <v>60215199P1MTY3</v>
          </cell>
          <cell r="Q24642">
            <v>29</v>
          </cell>
        </row>
        <row r="24643">
          <cell r="A24643" t="str">
            <v>60215199P1MTY3</v>
          </cell>
          <cell r="Q24643">
            <v>108</v>
          </cell>
        </row>
        <row r="24644">
          <cell r="A24644" t="str">
            <v>60215199P1MTY3</v>
          </cell>
          <cell r="Q24644">
            <v>140</v>
          </cell>
        </row>
        <row r="24645">
          <cell r="A24645" t="str">
            <v>60215192P1MTY1</v>
          </cell>
          <cell r="Q24645">
            <v>3</v>
          </cell>
        </row>
        <row r="24646">
          <cell r="A24646" t="str">
            <v>60215192P1MTY3</v>
          </cell>
          <cell r="Q24646">
            <v>4</v>
          </cell>
        </row>
        <row r="24647">
          <cell r="A24647" t="str">
            <v>60215192P1MTY3</v>
          </cell>
          <cell r="Q24647">
            <v>7</v>
          </cell>
        </row>
        <row r="24648">
          <cell r="A24648" t="str">
            <v>60215197P1MTY3</v>
          </cell>
          <cell r="Q24648">
            <v>60</v>
          </cell>
        </row>
        <row r="24649">
          <cell r="A24649" t="str">
            <v>10101943P1MKFGPRE</v>
          </cell>
          <cell r="Q24649">
            <v>23</v>
          </cell>
        </row>
        <row r="24650">
          <cell r="A24650" t="str">
            <v>10101943P1WHPIPING</v>
          </cell>
          <cell r="Q24650">
            <v>7</v>
          </cell>
        </row>
        <row r="24651">
          <cell r="A24651" t="str">
            <v>10102177P1MKFGPRE</v>
          </cell>
          <cell r="Q24651">
            <v>8</v>
          </cell>
        </row>
        <row r="24652">
          <cell r="A24652" t="str">
            <v>10102177P1WHPIPING</v>
          </cell>
          <cell r="Q24652">
            <v>3</v>
          </cell>
        </row>
        <row r="24653">
          <cell r="A24653" t="str">
            <v>10181660P1MTY3</v>
          </cell>
          <cell r="Q24653">
            <v>798</v>
          </cell>
        </row>
        <row r="24654">
          <cell r="A24654" t="str">
            <v>10180651P1MONKITS</v>
          </cell>
          <cell r="Q24654">
            <v>164</v>
          </cell>
        </row>
        <row r="24655">
          <cell r="A24655" t="str">
            <v>10180651P1MTY1</v>
          </cell>
          <cell r="Q24655">
            <v>747</v>
          </cell>
        </row>
        <row r="24656">
          <cell r="A24656" t="str">
            <v>10161047P1MTY1</v>
          </cell>
          <cell r="Q24656">
            <v>1</v>
          </cell>
        </row>
        <row r="24657">
          <cell r="A24657" t="str">
            <v>02131417REC-LARTX</v>
          </cell>
          <cell r="Q24657">
            <v>16</v>
          </cell>
        </row>
        <row r="24658">
          <cell r="A24658" t="str">
            <v>60220249MONXDU</v>
          </cell>
          <cell r="Q24658">
            <v>41</v>
          </cell>
        </row>
        <row r="24659">
          <cell r="A24659" t="str">
            <v>60220249MTY1</v>
          </cell>
          <cell r="Q24659">
            <v>33</v>
          </cell>
        </row>
        <row r="24660">
          <cell r="A24660" t="str">
            <v>60220249MTY3</v>
          </cell>
          <cell r="Q24660">
            <v>300</v>
          </cell>
        </row>
        <row r="24661">
          <cell r="A24661" t="str">
            <v>60220249MTY3</v>
          </cell>
          <cell r="Q24661">
            <v>325</v>
          </cell>
        </row>
        <row r="24662">
          <cell r="A24662" t="str">
            <v>60220249MTY3</v>
          </cell>
          <cell r="Q24662">
            <v>200</v>
          </cell>
        </row>
        <row r="24663">
          <cell r="A24663" t="str">
            <v>60220249SHIP</v>
          </cell>
          <cell r="Q24663">
            <v>2</v>
          </cell>
        </row>
        <row r="24664">
          <cell r="A24664" t="str">
            <v>10034486P5MTY3</v>
          </cell>
          <cell r="Q24664">
            <v>2</v>
          </cell>
        </row>
        <row r="24665">
          <cell r="A24665" t="str">
            <v>10186975P1MTY3</v>
          </cell>
          <cell r="Q24665">
            <v>4</v>
          </cell>
        </row>
        <row r="24666">
          <cell r="A24666" t="str">
            <v>10179717P1MTY1</v>
          </cell>
          <cell r="Q24666">
            <v>2</v>
          </cell>
        </row>
        <row r="24667">
          <cell r="A24667" t="str">
            <v>10179717P1MTY3</v>
          </cell>
          <cell r="Q24667">
            <v>20</v>
          </cell>
        </row>
        <row r="24668">
          <cell r="A24668" t="str">
            <v>10182118P1MTY1</v>
          </cell>
          <cell r="Q24668">
            <v>50</v>
          </cell>
        </row>
        <row r="24669">
          <cell r="A24669" t="str">
            <v>10182118P1MTY1</v>
          </cell>
          <cell r="Q24669">
            <v>50</v>
          </cell>
        </row>
        <row r="24670">
          <cell r="A24670" t="str">
            <v>10182119P1MTY1</v>
          </cell>
          <cell r="Q24670">
            <v>100</v>
          </cell>
        </row>
        <row r="24671">
          <cell r="A24671" t="str">
            <v>10187465P1MTY3</v>
          </cell>
          <cell r="Q24671">
            <v>2</v>
          </cell>
        </row>
        <row r="24672">
          <cell r="A24672" t="str">
            <v>10187877P1MTY1</v>
          </cell>
          <cell r="Q24672">
            <v>1</v>
          </cell>
        </row>
        <row r="24673">
          <cell r="A24673" t="str">
            <v>10187877P1MTY1</v>
          </cell>
          <cell r="Q24673">
            <v>1</v>
          </cell>
        </row>
        <row r="24674">
          <cell r="A24674" t="str">
            <v>10187877P1MTY1</v>
          </cell>
          <cell r="Q24674">
            <v>1</v>
          </cell>
        </row>
        <row r="24675">
          <cell r="A24675" t="str">
            <v>10174861MTY3</v>
          </cell>
          <cell r="Q24675">
            <v>1</v>
          </cell>
        </row>
        <row r="24676">
          <cell r="A24676" t="str">
            <v>10181020P1MON-AFC</v>
          </cell>
          <cell r="Q24676">
            <v>9</v>
          </cell>
        </row>
        <row r="24677">
          <cell r="A24677" t="str">
            <v>10181020P1MTY1</v>
          </cell>
          <cell r="Q24677">
            <v>24</v>
          </cell>
        </row>
        <row r="24678">
          <cell r="A24678" t="str">
            <v>10181020P1MTY3</v>
          </cell>
          <cell r="Q24678">
            <v>8</v>
          </cell>
        </row>
        <row r="24679">
          <cell r="A24679" t="str">
            <v>10063718G02MON-AFC</v>
          </cell>
          <cell r="Q24679">
            <v>2</v>
          </cell>
        </row>
        <row r="24680">
          <cell r="A24680" t="str">
            <v>10063718G02MTY1</v>
          </cell>
          <cell r="Q24680">
            <v>2</v>
          </cell>
        </row>
        <row r="24681">
          <cell r="A24681" t="str">
            <v>10063718G02MTY1</v>
          </cell>
          <cell r="Q24681">
            <v>45</v>
          </cell>
        </row>
        <row r="24682">
          <cell r="A24682" t="str">
            <v>10142511P2MON-AFC</v>
          </cell>
          <cell r="Q24682">
            <v>2</v>
          </cell>
        </row>
        <row r="24683">
          <cell r="A24683" t="str">
            <v>10142511P2MRBM</v>
          </cell>
          <cell r="Q24683">
            <v>36</v>
          </cell>
        </row>
        <row r="24684">
          <cell r="A24684" t="str">
            <v>10142511P2MTY1</v>
          </cell>
          <cell r="Q24684">
            <v>30</v>
          </cell>
        </row>
        <row r="24685">
          <cell r="A24685" t="str">
            <v>10142511P2MTY1</v>
          </cell>
          <cell r="Q24685">
            <v>41</v>
          </cell>
        </row>
        <row r="24686">
          <cell r="A24686" t="str">
            <v>10142511P2MTY3</v>
          </cell>
          <cell r="Q24686">
            <v>14</v>
          </cell>
        </row>
        <row r="24687">
          <cell r="A24687" t="str">
            <v>10167622G02MTY1</v>
          </cell>
          <cell r="Q24687">
            <v>4</v>
          </cell>
        </row>
        <row r="24688">
          <cell r="A24688" t="str">
            <v>10177225G01MON-AFC</v>
          </cell>
          <cell r="Q24688">
            <v>7</v>
          </cell>
        </row>
        <row r="24689">
          <cell r="A24689" t="str">
            <v>10177225G01MTY1</v>
          </cell>
          <cell r="Q24689">
            <v>42</v>
          </cell>
        </row>
        <row r="24690">
          <cell r="A24690" t="str">
            <v>10185420G1MON-AFC</v>
          </cell>
          <cell r="Q24690">
            <v>3</v>
          </cell>
        </row>
        <row r="24691">
          <cell r="A24691" t="str">
            <v>10185420G1MTY3</v>
          </cell>
          <cell r="Q24691">
            <v>47</v>
          </cell>
        </row>
        <row r="24692">
          <cell r="A24692" t="str">
            <v>10144211G2MON-AFC</v>
          </cell>
          <cell r="Q24692">
            <v>8</v>
          </cell>
        </row>
        <row r="24693">
          <cell r="A24693" t="str">
            <v>10144211G2MTY1</v>
          </cell>
          <cell r="Q24693">
            <v>40</v>
          </cell>
        </row>
        <row r="24694">
          <cell r="A24694" t="str">
            <v>10144211G2MTY3</v>
          </cell>
          <cell r="Q24694">
            <v>3</v>
          </cell>
        </row>
        <row r="24695">
          <cell r="A24695" t="str">
            <v>10185498P1MTY1</v>
          </cell>
          <cell r="Q24695">
            <v>20</v>
          </cell>
        </row>
        <row r="24696">
          <cell r="A24696" t="str">
            <v>10080769G05MON-AFC</v>
          </cell>
          <cell r="Q24696">
            <v>5</v>
          </cell>
        </row>
        <row r="24697">
          <cell r="A24697" t="str">
            <v>10080769G05MTY1</v>
          </cell>
          <cell r="Q24697">
            <v>41</v>
          </cell>
        </row>
        <row r="24698">
          <cell r="A24698" t="str">
            <v>10080769G05MTY3</v>
          </cell>
          <cell r="Q24698">
            <v>5</v>
          </cell>
        </row>
        <row r="24699">
          <cell r="A24699" t="str">
            <v>10167622G01MTY1</v>
          </cell>
          <cell r="Q24699">
            <v>1</v>
          </cell>
        </row>
        <row r="24700">
          <cell r="A24700" t="str">
            <v>10186093G1MKFG</v>
          </cell>
          <cell r="Q24700">
            <v>53</v>
          </cell>
        </row>
        <row r="24701">
          <cell r="A24701" t="str">
            <v>SL-80171MONPRE</v>
          </cell>
          <cell r="Q24701">
            <v>4</v>
          </cell>
        </row>
        <row r="24702">
          <cell r="A24702" t="str">
            <v>SL-80171MTY1</v>
          </cell>
          <cell r="Q24702">
            <v>36</v>
          </cell>
        </row>
        <row r="24703">
          <cell r="A24703" t="str">
            <v>SL-80171MTY3</v>
          </cell>
          <cell r="Q24703">
            <v>125</v>
          </cell>
        </row>
        <row r="24704">
          <cell r="A24704" t="str">
            <v>14008MTY3</v>
          </cell>
          <cell r="Q24704">
            <v>96</v>
          </cell>
        </row>
        <row r="24705">
          <cell r="A24705" t="str">
            <v>10185393P1MTY3</v>
          </cell>
          <cell r="Q24705">
            <v>30</v>
          </cell>
        </row>
        <row r="24706">
          <cell r="A24706" t="str">
            <v>10185439P1MTY3</v>
          </cell>
          <cell r="Q24706">
            <v>30</v>
          </cell>
        </row>
        <row r="24707">
          <cell r="A24707" t="str">
            <v>10185427P1MTY3</v>
          </cell>
          <cell r="Q24707">
            <v>30</v>
          </cell>
        </row>
        <row r="24708">
          <cell r="A24708" t="str">
            <v>10187738P1MONPRE</v>
          </cell>
          <cell r="Q24708">
            <v>12</v>
          </cell>
        </row>
        <row r="24709">
          <cell r="A24709" t="str">
            <v>10187738P1MTY1</v>
          </cell>
          <cell r="Q24709">
            <v>72</v>
          </cell>
        </row>
        <row r="24710">
          <cell r="A24710" t="str">
            <v>10059481MTY3</v>
          </cell>
          <cell r="Q24710">
            <v>4</v>
          </cell>
        </row>
        <row r="24711">
          <cell r="A24711" t="str">
            <v>60123899MTY3</v>
          </cell>
          <cell r="Q24711">
            <v>2</v>
          </cell>
        </row>
        <row r="24712">
          <cell r="A24712" t="str">
            <v>60167694MTY3</v>
          </cell>
          <cell r="Q24712">
            <v>8</v>
          </cell>
        </row>
        <row r="24713">
          <cell r="A24713" t="str">
            <v>10104499MTY3</v>
          </cell>
          <cell r="Q24713">
            <v>2</v>
          </cell>
        </row>
        <row r="24714">
          <cell r="A24714" t="str">
            <v>60128818MTY3</v>
          </cell>
          <cell r="Q24714">
            <v>4</v>
          </cell>
        </row>
        <row r="24715">
          <cell r="A24715" t="str">
            <v>378255MTY3</v>
          </cell>
          <cell r="Q24715">
            <v>5</v>
          </cell>
        </row>
        <row r="24716">
          <cell r="A24716" t="str">
            <v>10059433MTY3</v>
          </cell>
          <cell r="Q24716">
            <v>2</v>
          </cell>
        </row>
        <row r="24717">
          <cell r="A24717" t="str">
            <v>10186076G1REC3PL</v>
          </cell>
          <cell r="Q24717">
            <v>3</v>
          </cell>
        </row>
        <row r="24718">
          <cell r="A24718" t="str">
            <v>SL-71322MONDA</v>
          </cell>
          <cell r="Q24718">
            <v>2</v>
          </cell>
        </row>
        <row r="24719">
          <cell r="A24719" t="str">
            <v>SL-71322MTY1</v>
          </cell>
          <cell r="Q24719">
            <v>30</v>
          </cell>
        </row>
        <row r="24720">
          <cell r="A24720" t="str">
            <v>SL-71322MTY3</v>
          </cell>
          <cell r="Q24720">
            <v>8</v>
          </cell>
        </row>
        <row r="24721">
          <cell r="A24721" t="str">
            <v>10189632MTY1</v>
          </cell>
          <cell r="Q24721">
            <v>100</v>
          </cell>
        </row>
        <row r="24722">
          <cell r="A24722" t="str">
            <v>10189808P1MTY1</v>
          </cell>
          <cell r="Q24722">
            <v>136</v>
          </cell>
        </row>
        <row r="24723">
          <cell r="A24723" t="str">
            <v>10189781P1MTY3</v>
          </cell>
          <cell r="Q24723">
            <v>10</v>
          </cell>
        </row>
        <row r="24724">
          <cell r="A24724" t="str">
            <v>10188008G01MTY3</v>
          </cell>
          <cell r="Q24724">
            <v>15</v>
          </cell>
        </row>
        <row r="24725">
          <cell r="A24725" t="str">
            <v>10188008G01MTY3</v>
          </cell>
          <cell r="Q24725">
            <v>9</v>
          </cell>
        </row>
        <row r="24726">
          <cell r="A24726" t="str">
            <v>10188008G01MTY3</v>
          </cell>
          <cell r="Q24726">
            <v>12</v>
          </cell>
        </row>
        <row r="24727">
          <cell r="A24727" t="str">
            <v>10187448G01MON-AFC</v>
          </cell>
          <cell r="Q24727">
            <v>6</v>
          </cell>
        </row>
        <row r="24728">
          <cell r="A24728" t="str">
            <v>10187448G01MTY1</v>
          </cell>
          <cell r="Q24728">
            <v>20</v>
          </cell>
        </row>
        <row r="24729">
          <cell r="A24729" t="str">
            <v>10187448G01MTY3</v>
          </cell>
          <cell r="Q24729">
            <v>25</v>
          </cell>
        </row>
        <row r="24730">
          <cell r="A24730" t="str">
            <v>10187448G01MTY3</v>
          </cell>
          <cell r="Q24730">
            <v>9</v>
          </cell>
        </row>
        <row r="24731">
          <cell r="A24731" t="str">
            <v>10187349P1MONEP</v>
          </cell>
          <cell r="Q24731">
            <v>5</v>
          </cell>
        </row>
        <row r="24732">
          <cell r="A24732" t="str">
            <v>10187349P1MONMC</v>
          </cell>
          <cell r="Q24732">
            <v>65</v>
          </cell>
        </row>
        <row r="24733">
          <cell r="A24733" t="str">
            <v>10187349P1MTY1</v>
          </cell>
          <cell r="Q24733">
            <v>50</v>
          </cell>
        </row>
        <row r="24734">
          <cell r="A24734" t="str">
            <v>10188939G09MTY1</v>
          </cell>
          <cell r="Q24734">
            <v>23</v>
          </cell>
        </row>
        <row r="24735">
          <cell r="A24735" t="str">
            <v>10188939G09MTY3</v>
          </cell>
          <cell r="Q24735">
            <v>25</v>
          </cell>
        </row>
        <row r="24736">
          <cell r="A24736" t="str">
            <v>10188939G09MTY3</v>
          </cell>
          <cell r="Q24736">
            <v>3</v>
          </cell>
        </row>
        <row r="24737">
          <cell r="A24737" t="str">
            <v>10188939G09MTY3</v>
          </cell>
          <cell r="Q24737">
            <v>25</v>
          </cell>
        </row>
        <row r="24738">
          <cell r="A24738" t="str">
            <v>10188939G04MTY3</v>
          </cell>
          <cell r="Q24738">
            <v>25</v>
          </cell>
        </row>
        <row r="24739">
          <cell r="A24739" t="str">
            <v>10188939G04MTY3</v>
          </cell>
          <cell r="Q24739">
            <v>3</v>
          </cell>
        </row>
        <row r="24740">
          <cell r="A24740" t="str">
            <v>10188939G04MTY3</v>
          </cell>
          <cell r="Q24740">
            <v>23</v>
          </cell>
        </row>
        <row r="24741">
          <cell r="A24741" t="str">
            <v>10188939G04MTY3</v>
          </cell>
          <cell r="Q24741">
            <v>25</v>
          </cell>
        </row>
        <row r="24742">
          <cell r="A24742" t="str">
            <v>10188939G10MTY1</v>
          </cell>
          <cell r="Q24742">
            <v>23</v>
          </cell>
        </row>
        <row r="24743">
          <cell r="A24743" t="str">
            <v>10188939G10MTY3</v>
          </cell>
          <cell r="Q24743">
            <v>25</v>
          </cell>
        </row>
        <row r="24744">
          <cell r="A24744" t="str">
            <v>10188939G10MTY3</v>
          </cell>
          <cell r="Q24744">
            <v>3</v>
          </cell>
        </row>
        <row r="24745">
          <cell r="A24745" t="str">
            <v>10188939G10MTY3</v>
          </cell>
          <cell r="Q24745">
            <v>25</v>
          </cell>
        </row>
        <row r="24746">
          <cell r="A24746" t="str">
            <v>10188939G03MTY1</v>
          </cell>
          <cell r="Q24746">
            <v>3</v>
          </cell>
        </row>
        <row r="24747">
          <cell r="A24747" t="str">
            <v>10188939G03MTY3</v>
          </cell>
          <cell r="Q24747">
            <v>25</v>
          </cell>
        </row>
        <row r="24748">
          <cell r="A24748" t="str">
            <v>10188939G03MTY3</v>
          </cell>
          <cell r="Q24748">
            <v>23</v>
          </cell>
        </row>
        <row r="24749">
          <cell r="A24749" t="str">
            <v>10188939G03MTY3</v>
          </cell>
          <cell r="Q24749">
            <v>25</v>
          </cell>
        </row>
        <row r="24750">
          <cell r="A24750" t="str">
            <v>10188939G08MTY1</v>
          </cell>
          <cell r="Q24750">
            <v>23</v>
          </cell>
        </row>
        <row r="24751">
          <cell r="A24751" t="str">
            <v>10188939G08MTY3</v>
          </cell>
          <cell r="Q24751">
            <v>25</v>
          </cell>
        </row>
        <row r="24752">
          <cell r="A24752" t="str">
            <v>10188939G08MTY3</v>
          </cell>
          <cell r="Q24752">
            <v>3</v>
          </cell>
        </row>
        <row r="24753">
          <cell r="A24753" t="str">
            <v>10188939G08MTY3</v>
          </cell>
          <cell r="Q24753">
            <v>25</v>
          </cell>
        </row>
        <row r="24754">
          <cell r="A24754" t="str">
            <v>10188939G06MTY1</v>
          </cell>
          <cell r="Q24754">
            <v>3</v>
          </cell>
        </row>
        <row r="24755">
          <cell r="A24755" t="str">
            <v>10188939G06MTY3</v>
          </cell>
          <cell r="Q24755">
            <v>25</v>
          </cell>
        </row>
        <row r="24756">
          <cell r="A24756" t="str">
            <v>10188939G06MTY3</v>
          </cell>
          <cell r="Q24756">
            <v>23</v>
          </cell>
        </row>
        <row r="24757">
          <cell r="A24757" t="str">
            <v>10188939G06MTY3</v>
          </cell>
          <cell r="Q24757">
            <v>25</v>
          </cell>
        </row>
        <row r="24758">
          <cell r="A24758" t="str">
            <v>10188939G07MTY1</v>
          </cell>
          <cell r="Q24758">
            <v>3</v>
          </cell>
        </row>
        <row r="24759">
          <cell r="A24759" t="str">
            <v>10188939G07MTY3</v>
          </cell>
          <cell r="Q24759">
            <v>25</v>
          </cell>
        </row>
        <row r="24760">
          <cell r="A24760" t="str">
            <v>10188939G07MTY3</v>
          </cell>
          <cell r="Q24760">
            <v>23</v>
          </cell>
        </row>
        <row r="24761">
          <cell r="A24761" t="str">
            <v>10188939G07MTY3</v>
          </cell>
          <cell r="Q24761">
            <v>25</v>
          </cell>
        </row>
        <row r="24762">
          <cell r="A24762" t="str">
            <v>10188939G01MTY3</v>
          </cell>
          <cell r="Q24762">
            <v>25</v>
          </cell>
        </row>
        <row r="24763">
          <cell r="A24763" t="str">
            <v>10188939G01MTY3</v>
          </cell>
          <cell r="Q24763">
            <v>3</v>
          </cell>
        </row>
        <row r="24764">
          <cell r="A24764" t="str">
            <v>10188939G01MTY3</v>
          </cell>
          <cell r="Q24764">
            <v>23</v>
          </cell>
        </row>
        <row r="24765">
          <cell r="A24765" t="str">
            <v>10188939G01MTY3</v>
          </cell>
          <cell r="Q24765">
            <v>25</v>
          </cell>
        </row>
        <row r="24766">
          <cell r="A24766" t="str">
            <v>10188939G02MTY1</v>
          </cell>
          <cell r="Q24766">
            <v>3</v>
          </cell>
        </row>
        <row r="24767">
          <cell r="A24767" t="str">
            <v>10188939G02MTY3</v>
          </cell>
          <cell r="Q24767">
            <v>25</v>
          </cell>
        </row>
        <row r="24768">
          <cell r="A24768" t="str">
            <v>10188939G02MTY3</v>
          </cell>
          <cell r="Q24768">
            <v>23</v>
          </cell>
        </row>
        <row r="24769">
          <cell r="A24769" t="str">
            <v>10188939G02MTY3</v>
          </cell>
          <cell r="Q24769">
            <v>25</v>
          </cell>
        </row>
        <row r="24770">
          <cell r="A24770" t="str">
            <v>10188939G05MTY1</v>
          </cell>
          <cell r="Q24770">
            <v>3</v>
          </cell>
        </row>
        <row r="24771">
          <cell r="A24771" t="str">
            <v>10188939G05MTY3</v>
          </cell>
          <cell r="Q24771">
            <v>25</v>
          </cell>
        </row>
        <row r="24772">
          <cell r="A24772" t="str">
            <v>10188939G05MTY3</v>
          </cell>
          <cell r="Q24772">
            <v>23</v>
          </cell>
        </row>
        <row r="24773">
          <cell r="A24773" t="str">
            <v>10188939G05MTY3</v>
          </cell>
          <cell r="Q24773">
            <v>25</v>
          </cell>
        </row>
        <row r="24774">
          <cell r="A24774" t="str">
            <v>10185818P1MTY3</v>
          </cell>
          <cell r="Q24774">
            <v>20</v>
          </cell>
        </row>
        <row r="24775">
          <cell r="A24775" t="str">
            <v>10185818P1MTY3</v>
          </cell>
          <cell r="Q24775">
            <v>2</v>
          </cell>
        </row>
        <row r="24776">
          <cell r="A24776" t="str">
            <v>10185817P1MTY3</v>
          </cell>
          <cell r="Q24776">
            <v>21</v>
          </cell>
        </row>
        <row r="24777">
          <cell r="A24777" t="str">
            <v>10185829P1MTY3</v>
          </cell>
          <cell r="Q24777">
            <v>1</v>
          </cell>
        </row>
        <row r="24778">
          <cell r="A24778" t="str">
            <v>10186291P1MTY3</v>
          </cell>
          <cell r="Q24778">
            <v>21</v>
          </cell>
        </row>
        <row r="24779">
          <cell r="A24779" t="str">
            <v>10185825P1MTY3</v>
          </cell>
          <cell r="Q24779">
            <v>1</v>
          </cell>
        </row>
        <row r="24780">
          <cell r="A24780" t="str">
            <v>10186290P1MTY3</v>
          </cell>
          <cell r="Q24780">
            <v>1</v>
          </cell>
        </row>
        <row r="24781">
          <cell r="A24781" t="str">
            <v>10185813P1MTY3</v>
          </cell>
          <cell r="Q24781">
            <v>1</v>
          </cell>
        </row>
        <row r="24782">
          <cell r="A24782" t="str">
            <v>10185826P1MTY3</v>
          </cell>
          <cell r="Q24782">
            <v>1</v>
          </cell>
        </row>
        <row r="24783">
          <cell r="A24783" t="str">
            <v>10185826P1MTY3</v>
          </cell>
          <cell r="Q24783">
            <v>20</v>
          </cell>
        </row>
        <row r="24784">
          <cell r="A24784" t="str">
            <v>10185814P1MTY3</v>
          </cell>
          <cell r="Q24784">
            <v>1</v>
          </cell>
        </row>
        <row r="24785">
          <cell r="A24785" t="str">
            <v>10185832P1REC-LARTX</v>
          </cell>
          <cell r="Q24785">
            <v>28</v>
          </cell>
        </row>
        <row r="24786">
          <cell r="A24786" t="str">
            <v>10185815P1MTY3</v>
          </cell>
          <cell r="Q24786">
            <v>1</v>
          </cell>
        </row>
        <row r="24787">
          <cell r="A24787" t="str">
            <v>10185816P1MTY3</v>
          </cell>
          <cell r="Q24787">
            <v>1</v>
          </cell>
        </row>
        <row r="24788">
          <cell r="A24788" t="str">
            <v>10185823P1MTY3</v>
          </cell>
          <cell r="Q24788">
            <v>1</v>
          </cell>
        </row>
        <row r="24789">
          <cell r="A24789" t="str">
            <v>10185834P1MTY3</v>
          </cell>
          <cell r="Q24789">
            <v>1</v>
          </cell>
        </row>
        <row r="24790">
          <cell r="A24790" t="str">
            <v>10185812P1MTY3</v>
          </cell>
          <cell r="Q24790">
            <v>1</v>
          </cell>
        </row>
        <row r="24791">
          <cell r="A24791" t="str">
            <v>19031064P1MTY1</v>
          </cell>
          <cell r="Q24791">
            <v>940</v>
          </cell>
        </row>
        <row r="24792">
          <cell r="A24792" t="str">
            <v>19031064P1SHIP</v>
          </cell>
          <cell r="Q24792">
            <v>60</v>
          </cell>
        </row>
        <row r="24793">
          <cell r="A24793" t="str">
            <v>02131450REC-LARTX</v>
          </cell>
          <cell r="Q24793">
            <v>432</v>
          </cell>
        </row>
        <row r="24794">
          <cell r="A24794" t="str">
            <v>10183757P1REC3PL</v>
          </cell>
          <cell r="Q24794">
            <v>6</v>
          </cell>
        </row>
        <row r="24795">
          <cell r="A24795" t="str">
            <v>10183758P1REC3PL</v>
          </cell>
          <cell r="Q24795">
            <v>6</v>
          </cell>
        </row>
        <row r="24796">
          <cell r="A24796" t="str">
            <v>60147025G8MTY1</v>
          </cell>
          <cell r="Q24796">
            <v>42</v>
          </cell>
        </row>
        <row r="24797">
          <cell r="A24797" t="str">
            <v>60147025G8MTY3</v>
          </cell>
          <cell r="Q24797">
            <v>47</v>
          </cell>
        </row>
        <row r="24798">
          <cell r="A24798" t="str">
            <v>60147025G8MTY3</v>
          </cell>
          <cell r="Q24798">
            <v>50</v>
          </cell>
        </row>
        <row r="24799">
          <cell r="A24799" t="str">
            <v>60147025G8MTY3</v>
          </cell>
          <cell r="Q24799">
            <v>50</v>
          </cell>
        </row>
        <row r="24800">
          <cell r="A24800" t="str">
            <v>60147025G8MTY3</v>
          </cell>
          <cell r="Q24800">
            <v>25</v>
          </cell>
        </row>
        <row r="24801">
          <cell r="A24801" t="str">
            <v>60147025G8MTY3</v>
          </cell>
          <cell r="Q24801">
            <v>50</v>
          </cell>
        </row>
        <row r="24802">
          <cell r="A24802" t="str">
            <v>60147025G8MTY3</v>
          </cell>
          <cell r="Q24802">
            <v>3</v>
          </cell>
        </row>
        <row r="24803">
          <cell r="A24803" t="str">
            <v>60147025G8MTY3</v>
          </cell>
          <cell r="Q24803">
            <v>3</v>
          </cell>
        </row>
        <row r="24804">
          <cell r="A24804" t="str">
            <v>60147025G8MTY3</v>
          </cell>
          <cell r="Q24804">
            <v>47</v>
          </cell>
        </row>
        <row r="24805">
          <cell r="A24805" t="str">
            <v>60147025G6MONCR</v>
          </cell>
          <cell r="Q24805">
            <v>7</v>
          </cell>
        </row>
        <row r="24806">
          <cell r="A24806" t="str">
            <v>60147025G6MTY1</v>
          </cell>
          <cell r="Q24806">
            <v>6</v>
          </cell>
        </row>
        <row r="24807">
          <cell r="A24807" t="str">
            <v>60147025G6MTY1</v>
          </cell>
          <cell r="Q24807">
            <v>16</v>
          </cell>
        </row>
        <row r="24808">
          <cell r="A24808" t="str">
            <v>60147025G6MTY1</v>
          </cell>
          <cell r="Q24808">
            <v>3</v>
          </cell>
        </row>
        <row r="24809">
          <cell r="A24809" t="str">
            <v>60147025G6MTY1</v>
          </cell>
          <cell r="Q24809">
            <v>3</v>
          </cell>
        </row>
        <row r="24810">
          <cell r="A24810" t="str">
            <v>60147025G6MTY1</v>
          </cell>
          <cell r="Q24810">
            <v>3</v>
          </cell>
        </row>
        <row r="24811">
          <cell r="A24811" t="str">
            <v>60147025G6MTY3</v>
          </cell>
          <cell r="Q24811">
            <v>50</v>
          </cell>
        </row>
        <row r="24812">
          <cell r="A24812" t="str">
            <v>60147025G6MTY3</v>
          </cell>
          <cell r="Q24812">
            <v>50</v>
          </cell>
        </row>
        <row r="24813">
          <cell r="A24813" t="str">
            <v>60147025G6MTY3</v>
          </cell>
          <cell r="Q24813">
            <v>50</v>
          </cell>
        </row>
        <row r="24814">
          <cell r="A24814" t="str">
            <v>60147025G6MTY3</v>
          </cell>
          <cell r="Q24814">
            <v>47</v>
          </cell>
        </row>
        <row r="24815">
          <cell r="A24815" t="str">
            <v>60147025G6MTY3</v>
          </cell>
          <cell r="Q24815">
            <v>75</v>
          </cell>
        </row>
        <row r="24816">
          <cell r="A24816" t="str">
            <v>60147025G6MTY3</v>
          </cell>
          <cell r="Q24816">
            <v>26</v>
          </cell>
        </row>
        <row r="24817">
          <cell r="A24817" t="str">
            <v>60147025G6MTY3</v>
          </cell>
          <cell r="Q24817">
            <v>50</v>
          </cell>
        </row>
        <row r="24818">
          <cell r="A24818" t="str">
            <v>60147025G7MTY1</v>
          </cell>
          <cell r="Q24818">
            <v>26</v>
          </cell>
        </row>
        <row r="24819">
          <cell r="A24819" t="str">
            <v>60147025G7MTY3</v>
          </cell>
          <cell r="Q24819">
            <v>17</v>
          </cell>
        </row>
        <row r="24820">
          <cell r="A24820" t="str">
            <v>60147025G7MTY3</v>
          </cell>
          <cell r="Q24820">
            <v>50</v>
          </cell>
        </row>
        <row r="24821">
          <cell r="A24821" t="str">
            <v>60147025G7MTY3</v>
          </cell>
          <cell r="Q24821">
            <v>5</v>
          </cell>
        </row>
        <row r="24822">
          <cell r="A24822" t="str">
            <v>60147025G7MTY3</v>
          </cell>
          <cell r="Q24822">
            <v>25</v>
          </cell>
        </row>
        <row r="24823">
          <cell r="A24823" t="str">
            <v>60147025G7MTY3</v>
          </cell>
          <cell r="Q24823">
            <v>75</v>
          </cell>
        </row>
        <row r="24824">
          <cell r="A24824" t="str">
            <v>60147025G7MTY3</v>
          </cell>
          <cell r="Q24824">
            <v>3</v>
          </cell>
        </row>
        <row r="24825">
          <cell r="A24825" t="str">
            <v>60147025G7MTY3</v>
          </cell>
          <cell r="Q24825">
            <v>3</v>
          </cell>
        </row>
        <row r="24826">
          <cell r="A24826" t="str">
            <v>60147025G7MTY3</v>
          </cell>
          <cell r="Q24826">
            <v>50</v>
          </cell>
        </row>
        <row r="24827">
          <cell r="A24827" t="str">
            <v>60147025G7MTY3</v>
          </cell>
          <cell r="Q24827">
            <v>47</v>
          </cell>
        </row>
        <row r="24828">
          <cell r="A24828" t="str">
            <v>60147025G5MTY1</v>
          </cell>
          <cell r="Q24828">
            <v>26</v>
          </cell>
        </row>
        <row r="24829">
          <cell r="A24829" t="str">
            <v>60147025G5MTY3</v>
          </cell>
          <cell r="Q24829">
            <v>50</v>
          </cell>
        </row>
        <row r="24830">
          <cell r="A24830" t="str">
            <v>60147025G5MTY3</v>
          </cell>
          <cell r="Q24830">
            <v>50</v>
          </cell>
        </row>
        <row r="24831">
          <cell r="A24831" t="str">
            <v>60147025G5MTY3</v>
          </cell>
          <cell r="Q24831">
            <v>50</v>
          </cell>
        </row>
        <row r="24832">
          <cell r="A24832" t="str">
            <v>60147025G5MTY3</v>
          </cell>
          <cell r="Q24832">
            <v>6</v>
          </cell>
        </row>
        <row r="24833">
          <cell r="A24833" t="str">
            <v>60147025G5MTY3</v>
          </cell>
          <cell r="Q24833">
            <v>50</v>
          </cell>
        </row>
        <row r="24834">
          <cell r="A24834" t="str">
            <v>60147025G5MTY3</v>
          </cell>
          <cell r="Q24834">
            <v>47</v>
          </cell>
        </row>
        <row r="24835">
          <cell r="A24835" t="str">
            <v>63242V3KMTY3</v>
          </cell>
          <cell r="Q24835">
            <v>8</v>
          </cell>
        </row>
        <row r="24836">
          <cell r="A24836" t="str">
            <v>63242V3LMTY1</v>
          </cell>
          <cell r="Q24836">
            <v>3</v>
          </cell>
        </row>
        <row r="24837">
          <cell r="A24837" t="str">
            <v>63242V3BMTY3</v>
          </cell>
          <cell r="Q24837">
            <v>8</v>
          </cell>
        </row>
        <row r="24838">
          <cell r="A24838" t="str">
            <v>10047165P02-RWMTY1</v>
          </cell>
          <cell r="Q24838">
            <v>104</v>
          </cell>
        </row>
        <row r="24839">
          <cell r="A24839" t="str">
            <v>10047165P01-RWMTY1</v>
          </cell>
          <cell r="Q24839">
            <v>55</v>
          </cell>
        </row>
        <row r="24840">
          <cell r="A24840" t="str">
            <v>10047165P03-RWMTY3</v>
          </cell>
          <cell r="Q24840">
            <v>134</v>
          </cell>
        </row>
        <row r="24841">
          <cell r="A24841" t="str">
            <v>10178990P1MTY3</v>
          </cell>
          <cell r="Q24841">
            <v>100</v>
          </cell>
        </row>
        <row r="24842">
          <cell r="A24842" t="str">
            <v>171912P1MTY1</v>
          </cell>
          <cell r="Q24842">
            <v>252</v>
          </cell>
        </row>
        <row r="24843">
          <cell r="A24843" t="str">
            <v>171912P1MTY1</v>
          </cell>
          <cell r="Q24843">
            <v>200</v>
          </cell>
        </row>
        <row r="24844">
          <cell r="A24844" t="str">
            <v>171912P1MTY1</v>
          </cell>
          <cell r="Q24844">
            <v>3</v>
          </cell>
        </row>
        <row r="24845">
          <cell r="A24845" t="str">
            <v>171912P1MTY3</v>
          </cell>
          <cell r="Q24845">
            <v>547</v>
          </cell>
        </row>
        <row r="24846">
          <cell r="A24846" t="str">
            <v>60219170P5MONDA</v>
          </cell>
          <cell r="Q24846">
            <v>3</v>
          </cell>
        </row>
        <row r="24847">
          <cell r="A24847" t="str">
            <v>60219170P5MONMC</v>
          </cell>
          <cell r="Q24847">
            <v>41</v>
          </cell>
        </row>
        <row r="24848">
          <cell r="A24848" t="str">
            <v>60219170P5MONPRE</v>
          </cell>
          <cell r="Q24848">
            <v>50</v>
          </cell>
        </row>
        <row r="24849">
          <cell r="A24849" t="str">
            <v>60219170P5MONSKID</v>
          </cell>
          <cell r="Q24849">
            <v>4</v>
          </cell>
        </row>
        <row r="24850">
          <cell r="A24850" t="str">
            <v>60219170P5MTY1</v>
          </cell>
          <cell r="Q24850">
            <v>115</v>
          </cell>
        </row>
        <row r="24851">
          <cell r="A24851" t="str">
            <v>60219170P4MONPRE</v>
          </cell>
          <cell r="Q24851">
            <v>7</v>
          </cell>
        </row>
        <row r="24852">
          <cell r="A24852" t="str">
            <v>60219170P4MTY1</v>
          </cell>
          <cell r="Q24852">
            <v>216</v>
          </cell>
        </row>
        <row r="24853">
          <cell r="A24853" t="str">
            <v>60185332P2MONDA</v>
          </cell>
          <cell r="Q24853">
            <v>6</v>
          </cell>
        </row>
        <row r="24854">
          <cell r="A24854" t="str">
            <v>60185332P2MONMC</v>
          </cell>
          <cell r="Q24854">
            <v>30</v>
          </cell>
        </row>
        <row r="24855">
          <cell r="A24855" t="str">
            <v>60185332P2MONPRE</v>
          </cell>
          <cell r="Q24855">
            <v>31</v>
          </cell>
        </row>
        <row r="24856">
          <cell r="A24856" t="str">
            <v>60185332P2MONSKID</v>
          </cell>
          <cell r="Q24856">
            <v>24</v>
          </cell>
        </row>
        <row r="24857">
          <cell r="A24857" t="str">
            <v>60185332P2MTY1</v>
          </cell>
          <cell r="Q24857">
            <v>226</v>
          </cell>
        </row>
        <row r="24858">
          <cell r="A24858" t="str">
            <v>60185332P2RECMTY</v>
          </cell>
          <cell r="Q24858">
            <v>100</v>
          </cell>
        </row>
        <row r="24859">
          <cell r="A24859" t="str">
            <v>60219169P2MONDA</v>
          </cell>
          <cell r="Q24859">
            <v>3</v>
          </cell>
        </row>
        <row r="24860">
          <cell r="A24860" t="str">
            <v>60219169P2MONMC</v>
          </cell>
          <cell r="Q24860">
            <v>2</v>
          </cell>
        </row>
        <row r="24861">
          <cell r="A24861" t="str">
            <v>60219169P2MONPRE</v>
          </cell>
          <cell r="Q24861">
            <v>17</v>
          </cell>
        </row>
        <row r="24862">
          <cell r="A24862" t="str">
            <v>60219169P2MONSKID</v>
          </cell>
          <cell r="Q24862">
            <v>8</v>
          </cell>
        </row>
        <row r="24863">
          <cell r="A24863" t="str">
            <v>60219169P2MTY1</v>
          </cell>
          <cell r="Q24863">
            <v>142</v>
          </cell>
        </row>
        <row r="24864">
          <cell r="A24864" t="str">
            <v>60219169P3MONDA</v>
          </cell>
          <cell r="Q24864">
            <v>6</v>
          </cell>
        </row>
        <row r="24865">
          <cell r="A24865" t="str">
            <v>60219169P3MONMC</v>
          </cell>
          <cell r="Q24865">
            <v>5</v>
          </cell>
        </row>
        <row r="24866">
          <cell r="A24866" t="str">
            <v>60219169P3MONPRE</v>
          </cell>
          <cell r="Q24866">
            <v>48</v>
          </cell>
        </row>
        <row r="24867">
          <cell r="A24867" t="str">
            <v>60219169P3MONSKID</v>
          </cell>
          <cell r="Q24867">
            <v>23</v>
          </cell>
        </row>
        <row r="24868">
          <cell r="A24868" t="str">
            <v>60219169P3MTY1</v>
          </cell>
          <cell r="Q24868">
            <v>62</v>
          </cell>
        </row>
        <row r="24869">
          <cell r="A24869" t="str">
            <v>60185332P1MONDA</v>
          </cell>
          <cell r="Q24869">
            <v>3</v>
          </cell>
        </row>
        <row r="24870">
          <cell r="A24870" t="str">
            <v>60185332P1MONMC</v>
          </cell>
          <cell r="Q24870">
            <v>2</v>
          </cell>
        </row>
        <row r="24871">
          <cell r="A24871" t="str">
            <v>60185332P1MONPRE</v>
          </cell>
          <cell r="Q24871">
            <v>241</v>
          </cell>
        </row>
        <row r="24872">
          <cell r="A24872" t="str">
            <v>60185332P1MONSKID</v>
          </cell>
          <cell r="Q24872">
            <v>19</v>
          </cell>
        </row>
        <row r="24873">
          <cell r="A24873" t="str">
            <v>60185332P1MTY1</v>
          </cell>
          <cell r="Q24873">
            <v>21</v>
          </cell>
        </row>
        <row r="24874">
          <cell r="A24874" t="str">
            <v>60185332P1RECMTY</v>
          </cell>
          <cell r="Q24874">
            <v>100</v>
          </cell>
        </row>
        <row r="24875">
          <cell r="A24875" t="str">
            <v>60219170P1MONDA</v>
          </cell>
          <cell r="Q24875">
            <v>3</v>
          </cell>
        </row>
        <row r="24876">
          <cell r="A24876" t="str">
            <v>60219170P1MONMC</v>
          </cell>
          <cell r="Q24876">
            <v>2</v>
          </cell>
        </row>
        <row r="24877">
          <cell r="A24877" t="str">
            <v>60219170P1MONPRE</v>
          </cell>
          <cell r="Q24877">
            <v>5</v>
          </cell>
        </row>
        <row r="24878">
          <cell r="A24878" t="str">
            <v>60219170P1MONSKID</v>
          </cell>
          <cell r="Q24878">
            <v>23</v>
          </cell>
        </row>
        <row r="24879">
          <cell r="A24879" t="str">
            <v>60219170P1MTY1</v>
          </cell>
          <cell r="Q24879">
            <v>289</v>
          </cell>
        </row>
        <row r="24880">
          <cell r="A24880" t="str">
            <v>60219170P2MONDA</v>
          </cell>
          <cell r="Q24880">
            <v>2</v>
          </cell>
        </row>
        <row r="24881">
          <cell r="A24881" t="str">
            <v>60219170P2MONPRE</v>
          </cell>
          <cell r="Q24881">
            <v>26</v>
          </cell>
        </row>
        <row r="24882">
          <cell r="A24882" t="str">
            <v>60219170P2MONSKID</v>
          </cell>
          <cell r="Q24882">
            <v>26</v>
          </cell>
        </row>
        <row r="24883">
          <cell r="A24883" t="str">
            <v>60185332P3MONDA</v>
          </cell>
          <cell r="Q24883">
            <v>3</v>
          </cell>
        </row>
        <row r="24884">
          <cell r="A24884" t="str">
            <v>60185332P3MONMC</v>
          </cell>
          <cell r="Q24884">
            <v>2</v>
          </cell>
        </row>
        <row r="24885">
          <cell r="A24885" t="str">
            <v>60185332P3MONPRE</v>
          </cell>
          <cell r="Q24885">
            <v>56</v>
          </cell>
        </row>
        <row r="24886">
          <cell r="A24886" t="str">
            <v>60185332P3MONSKID</v>
          </cell>
          <cell r="Q24886">
            <v>20</v>
          </cell>
        </row>
        <row r="24887">
          <cell r="A24887" t="str">
            <v>60185332P3MTY1</v>
          </cell>
          <cell r="Q24887">
            <v>201</v>
          </cell>
        </row>
        <row r="24888">
          <cell r="A24888" t="str">
            <v>60185332P3RECMTY</v>
          </cell>
          <cell r="Q24888">
            <v>100</v>
          </cell>
        </row>
        <row r="24889">
          <cell r="A24889" t="str">
            <v>10188414P1MTY3</v>
          </cell>
          <cell r="Q24889">
            <v>10</v>
          </cell>
        </row>
        <row r="24890">
          <cell r="A24890" t="str">
            <v>10188414P2MTY3</v>
          </cell>
          <cell r="Q24890">
            <v>5</v>
          </cell>
        </row>
        <row r="24891">
          <cell r="A24891" t="str">
            <v>SL-80185MONDA</v>
          </cell>
          <cell r="Q24891">
            <v>2</v>
          </cell>
        </row>
        <row r="24892">
          <cell r="A24892" t="str">
            <v>SL-80185MTY1</v>
          </cell>
          <cell r="Q24892">
            <v>40</v>
          </cell>
        </row>
        <row r="24893">
          <cell r="A24893" t="str">
            <v>60220737G1FGEP</v>
          </cell>
          <cell r="Q24893">
            <v>16</v>
          </cell>
        </row>
        <row r="24894">
          <cell r="A24894" t="str">
            <v>60220737G1MKFG</v>
          </cell>
          <cell r="Q24894">
            <v>6</v>
          </cell>
        </row>
        <row r="24895">
          <cell r="A24895" t="str">
            <v>10188775P1MTY1</v>
          </cell>
          <cell r="Q24895">
            <v>185</v>
          </cell>
        </row>
        <row r="24896">
          <cell r="A24896" t="str">
            <v>10188775P1MTY3</v>
          </cell>
          <cell r="Q24896">
            <v>200</v>
          </cell>
        </row>
        <row r="24897">
          <cell r="A24897" t="str">
            <v>10188794P1MTY1</v>
          </cell>
          <cell r="Q24897">
            <v>184</v>
          </cell>
        </row>
        <row r="24898">
          <cell r="A24898" t="str">
            <v>10188794P1MTY3</v>
          </cell>
          <cell r="Q24898">
            <v>200</v>
          </cell>
        </row>
        <row r="24899">
          <cell r="A24899" t="str">
            <v>10186132P1MTY3</v>
          </cell>
          <cell r="Q24899">
            <v>6</v>
          </cell>
        </row>
        <row r="24900">
          <cell r="A24900" t="str">
            <v>10187741P2MTY1</v>
          </cell>
          <cell r="Q24900">
            <v>1</v>
          </cell>
        </row>
        <row r="24901">
          <cell r="A24901" t="str">
            <v>09-028H0S-04MTY3</v>
          </cell>
          <cell r="Q24901">
            <v>72</v>
          </cell>
        </row>
        <row r="24902">
          <cell r="A24902" t="str">
            <v>10186094G1REC3PL</v>
          </cell>
          <cell r="Q24902">
            <v>2</v>
          </cell>
        </row>
        <row r="24903">
          <cell r="A24903" t="str">
            <v>10191596G1REC3PL</v>
          </cell>
          <cell r="Q24903">
            <v>2</v>
          </cell>
        </row>
        <row r="24904">
          <cell r="A24904" t="str">
            <v>19040898P1REC3PL</v>
          </cell>
          <cell r="Q24904">
            <v>1200</v>
          </cell>
        </row>
        <row r="24905">
          <cell r="A24905" t="str">
            <v>60151964-RWMONXDU</v>
          </cell>
          <cell r="Q24905">
            <v>11</v>
          </cell>
        </row>
        <row r="24906">
          <cell r="A24906" t="str">
            <v>60151964-RWMTY3</v>
          </cell>
          <cell r="Q24906">
            <v>15</v>
          </cell>
        </row>
        <row r="24907">
          <cell r="A24907" t="str">
            <v>60151964-RWMTY3</v>
          </cell>
          <cell r="Q24907">
            <v>12</v>
          </cell>
        </row>
        <row r="24908">
          <cell r="A24908" t="str">
            <v>60151750-RWMONXDU</v>
          </cell>
          <cell r="Q24908">
            <v>8</v>
          </cell>
        </row>
        <row r="24909">
          <cell r="A24909" t="str">
            <v>60151750-RWMTY1</v>
          </cell>
          <cell r="Q24909">
            <v>16</v>
          </cell>
        </row>
        <row r="24910">
          <cell r="A24910" t="str">
            <v>60151750-RWMTY3</v>
          </cell>
          <cell r="Q24910">
            <v>14</v>
          </cell>
        </row>
        <row r="24911">
          <cell r="A24911" t="str">
            <v>60151898-RWMONXDU</v>
          </cell>
          <cell r="Q24911">
            <v>30</v>
          </cell>
        </row>
        <row r="24912">
          <cell r="A24912" t="str">
            <v>321680G4MONEP</v>
          </cell>
          <cell r="Q24912">
            <v>31</v>
          </cell>
        </row>
        <row r="24913">
          <cell r="A24913" t="str">
            <v>321680G4MTY1</v>
          </cell>
          <cell r="Q24913">
            <v>45</v>
          </cell>
        </row>
        <row r="24914">
          <cell r="A24914" t="str">
            <v>321680G4MTY3</v>
          </cell>
          <cell r="Q24914">
            <v>5</v>
          </cell>
        </row>
        <row r="24915">
          <cell r="A24915" t="str">
            <v>321680G4MTY3</v>
          </cell>
          <cell r="Q24915">
            <v>50</v>
          </cell>
        </row>
        <row r="24916">
          <cell r="A24916" t="str">
            <v>321680G4MTY3</v>
          </cell>
          <cell r="Q24916">
            <v>3</v>
          </cell>
        </row>
        <row r="24917">
          <cell r="A24917" t="str">
            <v>321680G4MTY3</v>
          </cell>
          <cell r="Q24917">
            <v>25</v>
          </cell>
        </row>
        <row r="24918">
          <cell r="A24918" t="str">
            <v>321680G4MTY3</v>
          </cell>
          <cell r="Q24918">
            <v>50</v>
          </cell>
        </row>
        <row r="24919">
          <cell r="A24919" t="str">
            <v>321680G4MTY3</v>
          </cell>
          <cell r="Q24919">
            <v>25</v>
          </cell>
        </row>
        <row r="24920">
          <cell r="A24920" t="str">
            <v>321680G4MTY3</v>
          </cell>
          <cell r="Q24920">
            <v>75</v>
          </cell>
        </row>
        <row r="24921">
          <cell r="A24921" t="str">
            <v>321680G4MTY3</v>
          </cell>
          <cell r="Q24921">
            <v>25</v>
          </cell>
        </row>
        <row r="24922">
          <cell r="A24922" t="str">
            <v>321680G4MTY3</v>
          </cell>
          <cell r="Q24922">
            <v>26</v>
          </cell>
        </row>
        <row r="24923">
          <cell r="A24923" t="str">
            <v>321680G4MTY3</v>
          </cell>
          <cell r="Q24923">
            <v>26</v>
          </cell>
        </row>
        <row r="24924">
          <cell r="A24924" t="str">
            <v>321680G4MTY3</v>
          </cell>
          <cell r="Q24924">
            <v>72</v>
          </cell>
        </row>
        <row r="24925">
          <cell r="A24925" t="str">
            <v>321680G4MTY3</v>
          </cell>
          <cell r="Q24925">
            <v>26</v>
          </cell>
        </row>
        <row r="24926">
          <cell r="A24926" t="str">
            <v>321680G4MTY3</v>
          </cell>
          <cell r="Q24926">
            <v>25</v>
          </cell>
        </row>
        <row r="24927">
          <cell r="A24927" t="str">
            <v>321680G4MTY3</v>
          </cell>
          <cell r="Q24927">
            <v>50</v>
          </cell>
        </row>
        <row r="24928">
          <cell r="A24928" t="str">
            <v>63242V3TMTY3</v>
          </cell>
          <cell r="Q24928">
            <v>6</v>
          </cell>
        </row>
        <row r="24929">
          <cell r="A24929" t="str">
            <v>63242YMUMTY3</v>
          </cell>
          <cell r="Q24929">
            <v>6</v>
          </cell>
        </row>
        <row r="24930">
          <cell r="A24930" t="str">
            <v>63242V3QMTY1</v>
          </cell>
          <cell r="Q24930">
            <v>6</v>
          </cell>
        </row>
        <row r="24931">
          <cell r="A24931" t="str">
            <v>63242YMTMTY3</v>
          </cell>
          <cell r="Q24931">
            <v>12</v>
          </cell>
        </row>
        <row r="24932">
          <cell r="A24932" t="str">
            <v>63242YMTREC3PL</v>
          </cell>
          <cell r="Q24932">
            <v>1</v>
          </cell>
        </row>
        <row r="24933">
          <cell r="A24933" t="str">
            <v>10162784G1MKFG</v>
          </cell>
          <cell r="Q24933">
            <v>2</v>
          </cell>
        </row>
        <row r="24934">
          <cell r="A24934" t="str">
            <v>10188678P7MTY3</v>
          </cell>
          <cell r="Q24934">
            <v>5</v>
          </cell>
        </row>
        <row r="24935">
          <cell r="A24935" t="str">
            <v>10188680P8MTY3</v>
          </cell>
          <cell r="Q24935">
            <v>2</v>
          </cell>
        </row>
        <row r="24936">
          <cell r="A24936" t="str">
            <v>10188678P11MTY3</v>
          </cell>
          <cell r="Q24936">
            <v>5</v>
          </cell>
        </row>
        <row r="24937">
          <cell r="A24937" t="str">
            <v>10188680P3MTY3</v>
          </cell>
          <cell r="Q24937">
            <v>2</v>
          </cell>
        </row>
        <row r="24938">
          <cell r="A24938" t="str">
            <v>10188678P5MTY3</v>
          </cell>
          <cell r="Q24938">
            <v>5</v>
          </cell>
        </row>
        <row r="24939">
          <cell r="A24939" t="str">
            <v>10188680P12MTY3</v>
          </cell>
          <cell r="Q24939">
            <v>2</v>
          </cell>
        </row>
        <row r="24940">
          <cell r="A24940" t="str">
            <v>10188678P6MTY3</v>
          </cell>
          <cell r="Q24940">
            <v>30</v>
          </cell>
        </row>
        <row r="24941">
          <cell r="A24941" t="str">
            <v>10188680P6MTY3</v>
          </cell>
          <cell r="Q24941">
            <v>4</v>
          </cell>
        </row>
        <row r="24942">
          <cell r="A24942" t="str">
            <v>10188678P3MTY3</v>
          </cell>
          <cell r="Q24942">
            <v>5</v>
          </cell>
        </row>
        <row r="24943">
          <cell r="A24943" t="str">
            <v>10190480P1MTY3</v>
          </cell>
          <cell r="Q24943">
            <v>6</v>
          </cell>
        </row>
        <row r="24944">
          <cell r="A24944" t="str">
            <v>10188678P9MTY3</v>
          </cell>
          <cell r="Q24944">
            <v>5</v>
          </cell>
        </row>
        <row r="24945">
          <cell r="A24945" t="str">
            <v>10188680P7MTY3</v>
          </cell>
          <cell r="Q24945">
            <v>2</v>
          </cell>
        </row>
        <row r="24946">
          <cell r="A24946" t="str">
            <v>10188680P16MTY3</v>
          </cell>
          <cell r="Q24946">
            <v>2</v>
          </cell>
        </row>
        <row r="24947">
          <cell r="A24947" t="str">
            <v>10188680P4MTY3</v>
          </cell>
          <cell r="Q24947">
            <v>2</v>
          </cell>
        </row>
        <row r="24948">
          <cell r="A24948" t="str">
            <v>10188680P5MTY3</v>
          </cell>
          <cell r="Q24948">
            <v>4</v>
          </cell>
        </row>
        <row r="24949">
          <cell r="A24949" t="str">
            <v>10188678P1MTY3</v>
          </cell>
          <cell r="Q24949">
            <v>20</v>
          </cell>
        </row>
        <row r="24950">
          <cell r="A24950" t="str">
            <v>10188678P8MTY3</v>
          </cell>
          <cell r="Q24950">
            <v>5</v>
          </cell>
        </row>
        <row r="24951">
          <cell r="A24951" t="str">
            <v>10188680P15MTY3</v>
          </cell>
          <cell r="Q24951">
            <v>2</v>
          </cell>
        </row>
        <row r="24952">
          <cell r="A24952" t="str">
            <v>10188680P14MTY3</v>
          </cell>
          <cell r="Q24952">
            <v>2</v>
          </cell>
        </row>
        <row r="24953">
          <cell r="A24953" t="str">
            <v>10188680P13MTY3</v>
          </cell>
          <cell r="Q24953">
            <v>4</v>
          </cell>
        </row>
        <row r="24954">
          <cell r="A24954" t="str">
            <v>10188678P10MTY3</v>
          </cell>
          <cell r="Q24954">
            <v>10</v>
          </cell>
        </row>
        <row r="24955">
          <cell r="A24955" t="str">
            <v>10188678P2MTY3</v>
          </cell>
          <cell r="Q24955">
            <v>20</v>
          </cell>
        </row>
        <row r="24956">
          <cell r="A24956" t="str">
            <v>10190480P2MTY3</v>
          </cell>
          <cell r="Q24956">
            <v>2</v>
          </cell>
        </row>
        <row r="24957">
          <cell r="A24957" t="str">
            <v>10188678P4MTY3</v>
          </cell>
          <cell r="Q24957">
            <v>5</v>
          </cell>
        </row>
        <row r="24958">
          <cell r="A24958" t="str">
            <v>10188680P2MTY3</v>
          </cell>
          <cell r="Q24958">
            <v>2</v>
          </cell>
        </row>
        <row r="24959">
          <cell r="A24959" t="str">
            <v>10188680P10MTY3</v>
          </cell>
          <cell r="Q24959">
            <v>2</v>
          </cell>
        </row>
        <row r="24960">
          <cell r="A24960" t="str">
            <v>10188680P1MTY3</v>
          </cell>
          <cell r="Q24960">
            <v>16</v>
          </cell>
        </row>
        <row r="24961">
          <cell r="A24961" t="str">
            <v>10188680P11MTY3</v>
          </cell>
          <cell r="Q24961">
            <v>2</v>
          </cell>
        </row>
        <row r="24962">
          <cell r="A24962" t="str">
            <v>10188680P9MTY3</v>
          </cell>
          <cell r="Q24962">
            <v>2</v>
          </cell>
        </row>
        <row r="24963">
          <cell r="A24963" t="str">
            <v>COUNTER-GMCSMONMC</v>
          </cell>
          <cell r="Q24963">
            <v>82</v>
          </cell>
        </row>
        <row r="24964">
          <cell r="A24964" t="str">
            <v>COUNTER-GMCLMONMC</v>
          </cell>
          <cell r="Q24964">
            <v>57</v>
          </cell>
        </row>
        <row r="24965">
          <cell r="A24965" t="str">
            <v>COUNTER-GMCMMONMC</v>
          </cell>
          <cell r="Q24965">
            <v>68</v>
          </cell>
        </row>
        <row r="24966">
          <cell r="A24966" t="str">
            <v>10186647G100RECMTY</v>
          </cell>
          <cell r="Q24966">
            <v>5</v>
          </cell>
        </row>
        <row r="24967">
          <cell r="A24967" t="str">
            <v>10196328P1MON</v>
          </cell>
          <cell r="Q24967">
            <v>2</v>
          </cell>
        </row>
        <row r="24968">
          <cell r="A24968" t="str">
            <v>10196328P1MON-AFC</v>
          </cell>
          <cell r="Q24968">
            <v>3</v>
          </cell>
        </row>
        <row r="24969">
          <cell r="A24969" t="str">
            <v>10196328P1MTY1</v>
          </cell>
          <cell r="Q24969">
            <v>2</v>
          </cell>
        </row>
        <row r="24970">
          <cell r="A24970" t="str">
            <v>10196328P1MTY1</v>
          </cell>
          <cell r="Q24970">
            <v>1</v>
          </cell>
        </row>
        <row r="24971">
          <cell r="A24971" t="str">
            <v>10189480G08MTY3</v>
          </cell>
          <cell r="Q24971">
            <v>22</v>
          </cell>
        </row>
        <row r="24972">
          <cell r="A24972" t="str">
            <v>10189480G08MTY3</v>
          </cell>
          <cell r="Q24972">
            <v>3</v>
          </cell>
        </row>
        <row r="24973">
          <cell r="A24973" t="str">
            <v>10189480G07MTY3</v>
          </cell>
          <cell r="Q24973">
            <v>22</v>
          </cell>
        </row>
        <row r="24974">
          <cell r="A24974" t="str">
            <v>10189480G07MTY3</v>
          </cell>
          <cell r="Q24974">
            <v>3</v>
          </cell>
        </row>
        <row r="24975">
          <cell r="A24975" t="str">
            <v>10189480G09MTY3</v>
          </cell>
          <cell r="Q24975">
            <v>22</v>
          </cell>
        </row>
        <row r="24976">
          <cell r="A24976" t="str">
            <v>10189480G09MTY3</v>
          </cell>
          <cell r="Q24976">
            <v>3</v>
          </cell>
        </row>
        <row r="24977">
          <cell r="A24977" t="str">
            <v>10190176G01MTY3</v>
          </cell>
          <cell r="Q24977">
            <v>24</v>
          </cell>
        </row>
        <row r="24978">
          <cell r="A24978" t="str">
            <v>10190176G01MTY3</v>
          </cell>
          <cell r="Q24978">
            <v>1</v>
          </cell>
        </row>
        <row r="24979">
          <cell r="A24979" t="str">
            <v>10189480G10MTY3</v>
          </cell>
          <cell r="Q24979">
            <v>22</v>
          </cell>
        </row>
        <row r="24980">
          <cell r="A24980" t="str">
            <v>10189480G10MTY3</v>
          </cell>
          <cell r="Q24980">
            <v>3</v>
          </cell>
        </row>
        <row r="24981">
          <cell r="A24981" t="str">
            <v>10189480G03MTY3</v>
          </cell>
          <cell r="Q24981">
            <v>3</v>
          </cell>
        </row>
        <row r="24982">
          <cell r="A24982" t="str">
            <v>10189480G03MTY3</v>
          </cell>
          <cell r="Q24982">
            <v>22</v>
          </cell>
        </row>
        <row r="24983">
          <cell r="A24983" t="str">
            <v>10189480G04MTY3</v>
          </cell>
          <cell r="Q24983">
            <v>22</v>
          </cell>
        </row>
        <row r="24984">
          <cell r="A24984" t="str">
            <v>10189480G04MTY3</v>
          </cell>
          <cell r="Q24984">
            <v>3</v>
          </cell>
        </row>
        <row r="24985">
          <cell r="A24985" t="str">
            <v>10189480G02MTY3</v>
          </cell>
          <cell r="Q24985">
            <v>22</v>
          </cell>
        </row>
        <row r="24986">
          <cell r="A24986" t="str">
            <v>10189480G02MTY3</v>
          </cell>
          <cell r="Q24986">
            <v>3</v>
          </cell>
        </row>
        <row r="24987">
          <cell r="A24987" t="str">
            <v>10189480G06MTY3</v>
          </cell>
          <cell r="Q24987">
            <v>22</v>
          </cell>
        </row>
        <row r="24988">
          <cell r="A24988" t="str">
            <v>10189480G06MTY3</v>
          </cell>
          <cell r="Q24988">
            <v>3</v>
          </cell>
        </row>
        <row r="24989">
          <cell r="A24989" t="str">
            <v>10189480G01MTY3</v>
          </cell>
          <cell r="Q24989">
            <v>3</v>
          </cell>
        </row>
        <row r="24990">
          <cell r="A24990" t="str">
            <v>10189480G01MTY3</v>
          </cell>
          <cell r="Q24990">
            <v>22</v>
          </cell>
        </row>
        <row r="24991">
          <cell r="A24991" t="str">
            <v>10190176G02MTY3</v>
          </cell>
          <cell r="Q24991">
            <v>24</v>
          </cell>
        </row>
        <row r="24992">
          <cell r="A24992" t="str">
            <v>10190176G02MTY3</v>
          </cell>
          <cell r="Q24992">
            <v>1</v>
          </cell>
        </row>
        <row r="24993">
          <cell r="A24993" t="str">
            <v>10189480G05MTY3</v>
          </cell>
          <cell r="Q24993">
            <v>22</v>
          </cell>
        </row>
        <row r="24994">
          <cell r="A24994" t="str">
            <v>10189480G05MTY3</v>
          </cell>
          <cell r="Q24994">
            <v>3</v>
          </cell>
        </row>
        <row r="24995">
          <cell r="A24995" t="str">
            <v>63242V3MMTY3</v>
          </cell>
          <cell r="Q24995">
            <v>12</v>
          </cell>
        </row>
        <row r="24996">
          <cell r="A24996" t="str">
            <v>63242V3VMTY3</v>
          </cell>
          <cell r="Q24996">
            <v>2</v>
          </cell>
        </row>
        <row r="24997">
          <cell r="A24997" t="str">
            <v>63242V3RMTY3</v>
          </cell>
          <cell r="Q24997">
            <v>12</v>
          </cell>
        </row>
        <row r="24998">
          <cell r="A24998" t="str">
            <v>63242V3UMTY3</v>
          </cell>
          <cell r="Q24998">
            <v>2</v>
          </cell>
        </row>
        <row r="24999">
          <cell r="A24999" t="str">
            <v>10060284P13MKFG</v>
          </cell>
          <cell r="Q24999">
            <v>8</v>
          </cell>
        </row>
        <row r="25000">
          <cell r="A25000" t="str">
            <v>10060284P13WHPIPING</v>
          </cell>
          <cell r="Q25000">
            <v>13</v>
          </cell>
        </row>
        <row r="25001">
          <cell r="A25001" t="str">
            <v>10060284P15MKFG</v>
          </cell>
          <cell r="Q25001">
            <v>8</v>
          </cell>
        </row>
        <row r="25002">
          <cell r="A25002" t="str">
            <v>10060284P15WHPIPING</v>
          </cell>
          <cell r="Q25002">
            <v>13</v>
          </cell>
        </row>
        <row r="25003">
          <cell r="A25003" t="str">
            <v>10060284P14MKFG</v>
          </cell>
          <cell r="Q25003">
            <v>11</v>
          </cell>
        </row>
        <row r="25004">
          <cell r="A25004" t="str">
            <v>10060284P14WHPIPING</v>
          </cell>
          <cell r="Q25004">
            <v>13</v>
          </cell>
        </row>
        <row r="25005">
          <cell r="A25005" t="str">
            <v>10109923SHIP</v>
          </cell>
          <cell r="Q25005">
            <v>1</v>
          </cell>
        </row>
        <row r="25006">
          <cell r="A25006" t="str">
            <v>10040140P36MON-AFC</v>
          </cell>
          <cell r="Q25006">
            <v>2</v>
          </cell>
        </row>
        <row r="25007">
          <cell r="A25007" t="str">
            <v>10040140P36MTY1</v>
          </cell>
          <cell r="Q25007">
            <v>62</v>
          </cell>
        </row>
        <row r="25008">
          <cell r="A25008" t="str">
            <v>10040140P35MTY1</v>
          </cell>
          <cell r="Q25008">
            <v>5</v>
          </cell>
        </row>
        <row r="25009">
          <cell r="A25009" t="str">
            <v>10040140P33MTY1</v>
          </cell>
          <cell r="Q25009">
            <v>5</v>
          </cell>
        </row>
        <row r="25010">
          <cell r="A25010" t="str">
            <v>10174162P1MTY3</v>
          </cell>
          <cell r="Q25010">
            <v>3</v>
          </cell>
        </row>
        <row r="25011">
          <cell r="A25011" t="str">
            <v>10183780P1MTY3</v>
          </cell>
          <cell r="Q25011">
            <v>3</v>
          </cell>
        </row>
        <row r="25012">
          <cell r="A25012" t="str">
            <v>10162767P3MTY3</v>
          </cell>
          <cell r="Q25012">
            <v>5</v>
          </cell>
        </row>
        <row r="25013">
          <cell r="A25013" t="str">
            <v>10162767P3MTY3</v>
          </cell>
          <cell r="Q25013">
            <v>45</v>
          </cell>
        </row>
        <row r="25014">
          <cell r="A25014" t="str">
            <v>10183776P1MTY3</v>
          </cell>
          <cell r="Q25014">
            <v>3</v>
          </cell>
        </row>
        <row r="25015">
          <cell r="A25015" t="str">
            <v>10195814G1MTY1</v>
          </cell>
          <cell r="Q25015">
            <v>1</v>
          </cell>
        </row>
        <row r="25016">
          <cell r="A25016" t="str">
            <v>10145075G2MTY3</v>
          </cell>
          <cell r="Q25016">
            <v>3</v>
          </cell>
        </row>
        <row r="25017">
          <cell r="A25017" t="str">
            <v>10145075G2MTY3</v>
          </cell>
          <cell r="Q25017">
            <v>3</v>
          </cell>
        </row>
        <row r="25018">
          <cell r="A25018" t="str">
            <v>10145058G2MONEP</v>
          </cell>
          <cell r="Q25018">
            <v>3</v>
          </cell>
        </row>
        <row r="25019">
          <cell r="A25019" t="str">
            <v>10145058G2MTY1</v>
          </cell>
          <cell r="Q25019">
            <v>43</v>
          </cell>
        </row>
        <row r="25020">
          <cell r="A25020" t="str">
            <v>10145058G2MTY3</v>
          </cell>
          <cell r="Q25020">
            <v>47</v>
          </cell>
        </row>
        <row r="25021">
          <cell r="A25021" t="str">
            <v>10145058G2MTY3</v>
          </cell>
          <cell r="Q25021">
            <v>100</v>
          </cell>
        </row>
        <row r="25022">
          <cell r="A25022" t="str">
            <v>10145061G2MTY3</v>
          </cell>
          <cell r="Q25022">
            <v>3</v>
          </cell>
        </row>
        <row r="25023">
          <cell r="A25023" t="str">
            <v>60224211G1MTY1</v>
          </cell>
          <cell r="Q25023">
            <v>2</v>
          </cell>
        </row>
        <row r="25024">
          <cell r="A25024" t="str">
            <v>10200257MONXDU</v>
          </cell>
          <cell r="Q25024">
            <v>5</v>
          </cell>
        </row>
        <row r="25025">
          <cell r="A25025" t="str">
            <v>09-028Z03-02MRBM</v>
          </cell>
          <cell r="Q25025">
            <v>1000</v>
          </cell>
        </row>
        <row r="25026">
          <cell r="A25026" t="str">
            <v>09-026Z03-03MRBM</v>
          </cell>
          <cell r="Q25026">
            <v>1000</v>
          </cell>
        </row>
        <row r="25027">
          <cell r="A25027" t="str">
            <v>60224382P1MTY3</v>
          </cell>
          <cell r="Q25027">
            <v>1000</v>
          </cell>
        </row>
        <row r="25028">
          <cell r="A25028" t="str">
            <v>09-028Z03-14MRBM</v>
          </cell>
          <cell r="Q25028">
            <v>100</v>
          </cell>
        </row>
        <row r="25029">
          <cell r="A25029" t="str">
            <v>09-28B00S-00MTY3</v>
          </cell>
          <cell r="Q25029">
            <v>1000</v>
          </cell>
        </row>
        <row r="25030">
          <cell r="A25030" t="str">
            <v>09-25E00S-00MTY3</v>
          </cell>
          <cell r="Q25030">
            <v>1000</v>
          </cell>
        </row>
        <row r="25031">
          <cell r="A25031" t="str">
            <v>09-38800S-A5MTY3</v>
          </cell>
          <cell r="Q25031">
            <v>2000</v>
          </cell>
        </row>
        <row r="25032">
          <cell r="A25032" t="str">
            <v>09-02AU0S-04MTY3</v>
          </cell>
          <cell r="Q25032">
            <v>1000</v>
          </cell>
        </row>
        <row r="25033">
          <cell r="A25033" t="str">
            <v>10192069P2WHPIPING</v>
          </cell>
          <cell r="Q25033">
            <v>2</v>
          </cell>
        </row>
        <row r="25034">
          <cell r="A25034" t="str">
            <v>10192069P5WHPIPING</v>
          </cell>
          <cell r="Q25034">
            <v>2</v>
          </cell>
        </row>
        <row r="25035">
          <cell r="A25035" t="str">
            <v>10192069P4WHPIPING</v>
          </cell>
          <cell r="Q25035">
            <v>2</v>
          </cell>
        </row>
        <row r="25036">
          <cell r="A25036" t="str">
            <v>10192069P3WHPIPING</v>
          </cell>
          <cell r="Q25036">
            <v>2</v>
          </cell>
        </row>
        <row r="25037">
          <cell r="A25037" t="str">
            <v>10192069P1WHPIPING</v>
          </cell>
          <cell r="Q25037">
            <v>2</v>
          </cell>
        </row>
        <row r="25038">
          <cell r="A25038" t="str">
            <v>SL-80204MONMC</v>
          </cell>
          <cell r="Q25038">
            <v>60</v>
          </cell>
        </row>
        <row r="25039">
          <cell r="A25039" t="str">
            <v>SL-80204MTY1</v>
          </cell>
          <cell r="Q25039">
            <v>100</v>
          </cell>
        </row>
        <row r="25040">
          <cell r="A25040" t="str">
            <v>10178916G1MTY3</v>
          </cell>
          <cell r="Q25040">
            <v>1</v>
          </cell>
        </row>
        <row r="25041">
          <cell r="A25041" t="str">
            <v>10178941G1MTY3</v>
          </cell>
          <cell r="Q25041">
            <v>48</v>
          </cell>
        </row>
        <row r="25042">
          <cell r="A25042" t="str">
            <v>10178915G1MTY3</v>
          </cell>
          <cell r="Q25042">
            <v>12</v>
          </cell>
        </row>
        <row r="25043">
          <cell r="A25043" t="str">
            <v>10178913P1MTY3</v>
          </cell>
          <cell r="Q25043">
            <v>12</v>
          </cell>
        </row>
        <row r="25044">
          <cell r="A25044" t="str">
            <v>10189479P1MTY3</v>
          </cell>
          <cell r="Q25044">
            <v>25</v>
          </cell>
        </row>
        <row r="25045">
          <cell r="A25045" t="str">
            <v>10189479P2MTY3</v>
          </cell>
          <cell r="Q25045">
            <v>25</v>
          </cell>
        </row>
        <row r="25046">
          <cell r="A25046" t="str">
            <v>21260545MTY1</v>
          </cell>
          <cell r="Q25046">
            <v>7</v>
          </cell>
        </row>
        <row r="25047">
          <cell r="A25047" t="str">
            <v>631209R6MTY3</v>
          </cell>
          <cell r="Q25047">
            <v>12</v>
          </cell>
        </row>
        <row r="25048">
          <cell r="A25048" t="str">
            <v>63207951MTY1</v>
          </cell>
          <cell r="Q25048">
            <v>500</v>
          </cell>
        </row>
        <row r="25049">
          <cell r="A25049" t="str">
            <v>30126151REC3PL</v>
          </cell>
          <cell r="Q25049">
            <v>500</v>
          </cell>
        </row>
        <row r="25050">
          <cell r="A25050" t="str">
            <v>30126150REC3PL</v>
          </cell>
          <cell r="Q25050">
            <v>500</v>
          </cell>
        </row>
        <row r="25051">
          <cell r="A25051" t="str">
            <v>30126152REC3PL</v>
          </cell>
          <cell r="Q25051">
            <v>500</v>
          </cell>
        </row>
        <row r="25052">
          <cell r="A25052" t="str">
            <v>10192075P1MTY3</v>
          </cell>
          <cell r="Q25052">
            <v>4</v>
          </cell>
        </row>
        <row r="25053">
          <cell r="A25053" t="str">
            <v>10192074P1MTY3</v>
          </cell>
          <cell r="Q25053">
            <v>4</v>
          </cell>
        </row>
        <row r="25054">
          <cell r="A25054" t="str">
            <v>10192074P2MTY3</v>
          </cell>
          <cell r="Q25054">
            <v>3</v>
          </cell>
        </row>
        <row r="25055">
          <cell r="A25055" t="str">
            <v>10200999G1MTY3</v>
          </cell>
          <cell r="Q25055">
            <v>15</v>
          </cell>
        </row>
        <row r="25056">
          <cell r="A25056" t="str">
            <v>10183524P1MON-AFC</v>
          </cell>
          <cell r="Q25056">
            <v>9</v>
          </cell>
        </row>
        <row r="25057">
          <cell r="A25057" t="str">
            <v>10188699P1MON-AFC</v>
          </cell>
          <cell r="Q25057">
            <v>10</v>
          </cell>
        </row>
        <row r="25058">
          <cell r="A25058" t="str">
            <v>10188519P1MON-AFC</v>
          </cell>
          <cell r="Q25058">
            <v>9</v>
          </cell>
        </row>
        <row r="25059">
          <cell r="A25059" t="str">
            <v>10183911P1MON-AFC</v>
          </cell>
          <cell r="Q25059">
            <v>5</v>
          </cell>
        </row>
        <row r="25060">
          <cell r="A25060" t="str">
            <v>10183911P1MTY1</v>
          </cell>
          <cell r="Q25060">
            <v>2</v>
          </cell>
        </row>
        <row r="25061">
          <cell r="A25061" t="str">
            <v>10188936P1MON-AFC</v>
          </cell>
          <cell r="Q25061">
            <v>7</v>
          </cell>
        </row>
        <row r="25062">
          <cell r="A25062" t="str">
            <v>10183485P1MON-AFC</v>
          </cell>
          <cell r="Q25062">
            <v>5</v>
          </cell>
        </row>
        <row r="25063">
          <cell r="A25063" t="str">
            <v>10183485P1MTY1</v>
          </cell>
          <cell r="Q25063">
            <v>8</v>
          </cell>
        </row>
        <row r="25064">
          <cell r="A25064" t="str">
            <v>10185383P2MON-AFC</v>
          </cell>
          <cell r="Q25064">
            <v>5</v>
          </cell>
        </row>
        <row r="25065">
          <cell r="A25065" t="str">
            <v>10185383P2MTY1</v>
          </cell>
          <cell r="Q25065">
            <v>10</v>
          </cell>
        </row>
        <row r="25066">
          <cell r="A25066" t="str">
            <v>10188733P1MKFG</v>
          </cell>
          <cell r="Q25066">
            <v>4</v>
          </cell>
        </row>
        <row r="25067">
          <cell r="A25067" t="str">
            <v>10141987P3FGSM</v>
          </cell>
          <cell r="Q25067">
            <v>8</v>
          </cell>
        </row>
        <row r="25068">
          <cell r="A25068" t="str">
            <v>10141987P3MKFG</v>
          </cell>
          <cell r="Q25068">
            <v>1</v>
          </cell>
        </row>
        <row r="25069">
          <cell r="A25069" t="str">
            <v>10182739P1MON-AFC</v>
          </cell>
          <cell r="Q25069">
            <v>12</v>
          </cell>
        </row>
        <row r="25070">
          <cell r="A25070" t="str">
            <v>10188935G1MKFG</v>
          </cell>
          <cell r="Q25070">
            <v>1</v>
          </cell>
        </row>
        <row r="25071">
          <cell r="A25071" t="str">
            <v>10180572P10MKFG</v>
          </cell>
          <cell r="Q25071">
            <v>3</v>
          </cell>
        </row>
        <row r="25072">
          <cell r="A25072" t="str">
            <v>10180572P10WHPIPING</v>
          </cell>
          <cell r="Q25072">
            <v>4</v>
          </cell>
        </row>
        <row r="25073">
          <cell r="A25073" t="str">
            <v>10183973P1MON-AFC</v>
          </cell>
          <cell r="Q25073">
            <v>5</v>
          </cell>
        </row>
        <row r="25074">
          <cell r="A25074" t="str">
            <v>10183973P1MTY1</v>
          </cell>
          <cell r="Q25074">
            <v>2</v>
          </cell>
        </row>
        <row r="25075">
          <cell r="A25075" t="str">
            <v>10195813P1MON-AFC</v>
          </cell>
          <cell r="Q25075">
            <v>6</v>
          </cell>
        </row>
        <row r="25076">
          <cell r="A25076" t="str">
            <v>10195813P1MTY1</v>
          </cell>
          <cell r="Q25076">
            <v>2</v>
          </cell>
        </row>
        <row r="25077">
          <cell r="A25077" t="str">
            <v>10188413P1MON-AFC</v>
          </cell>
          <cell r="Q25077">
            <v>8</v>
          </cell>
        </row>
        <row r="25078">
          <cell r="A25078" t="str">
            <v>10185383P1MON-AFC</v>
          </cell>
          <cell r="Q25078">
            <v>7</v>
          </cell>
        </row>
        <row r="25079">
          <cell r="A25079" t="str">
            <v>MCL165E1AE09DTMKFG</v>
          </cell>
          <cell r="Q25079">
            <v>3</v>
          </cell>
        </row>
        <row r="25080">
          <cell r="A25080" t="str">
            <v>10124458P1MTY3</v>
          </cell>
          <cell r="Q25080">
            <v>1125</v>
          </cell>
        </row>
        <row r="25081">
          <cell r="A25081" t="str">
            <v>10124459P1MTY3</v>
          </cell>
          <cell r="Q25081">
            <v>375</v>
          </cell>
        </row>
        <row r="25082">
          <cell r="A25082" t="str">
            <v>63207953MTY3</v>
          </cell>
          <cell r="Q25082">
            <v>250</v>
          </cell>
        </row>
        <row r="25083">
          <cell r="A25083" t="str">
            <v>21260528MTY3</v>
          </cell>
          <cell r="Q25083">
            <v>1</v>
          </cell>
        </row>
        <row r="25084">
          <cell r="A25084" t="str">
            <v>21260528MTY3</v>
          </cell>
          <cell r="Q25084">
            <v>3</v>
          </cell>
        </row>
        <row r="25085">
          <cell r="A25085" t="str">
            <v>63207974MTY3</v>
          </cell>
          <cell r="Q25085">
            <v>250</v>
          </cell>
        </row>
        <row r="25086">
          <cell r="A25086" t="str">
            <v>21260543MTY1</v>
          </cell>
          <cell r="Q25086">
            <v>1</v>
          </cell>
        </row>
        <row r="25087">
          <cell r="A25087" t="str">
            <v>10192069P6WHPIPING</v>
          </cell>
          <cell r="Q25087">
            <v>2</v>
          </cell>
        </row>
        <row r="25088">
          <cell r="A25088" t="str">
            <v>631209R3MTY3</v>
          </cell>
          <cell r="Q25088">
            <v>12</v>
          </cell>
        </row>
        <row r="25089">
          <cell r="A25089" t="str">
            <v>MCL055E1AD072NSHIP</v>
          </cell>
          <cell r="Q25089">
            <v>2</v>
          </cell>
        </row>
        <row r="25090">
          <cell r="A25090" t="str">
            <v>10192385P2MTY3</v>
          </cell>
          <cell r="Q25090">
            <v>25</v>
          </cell>
        </row>
        <row r="25091">
          <cell r="A25091" t="str">
            <v>10192381P1MTY3</v>
          </cell>
          <cell r="Q25091">
            <v>30</v>
          </cell>
        </row>
        <row r="25092">
          <cell r="A25092" t="str">
            <v>10192380P1MTY3</v>
          </cell>
          <cell r="Q25092">
            <v>50</v>
          </cell>
        </row>
        <row r="25093">
          <cell r="A25093" t="str">
            <v>10192380P2MTY3</v>
          </cell>
          <cell r="Q25093">
            <v>50</v>
          </cell>
        </row>
        <row r="25094">
          <cell r="A25094" t="str">
            <v>10192385P3MTY3</v>
          </cell>
          <cell r="Q25094">
            <v>25</v>
          </cell>
        </row>
        <row r="25095">
          <cell r="A25095" t="str">
            <v>10192385P4MTY3</v>
          </cell>
          <cell r="Q25095">
            <v>25</v>
          </cell>
        </row>
        <row r="25096">
          <cell r="A25096" t="str">
            <v>10192380P3MTY3</v>
          </cell>
          <cell r="Q25096">
            <v>50</v>
          </cell>
        </row>
        <row r="25097">
          <cell r="A25097" t="str">
            <v>10192385P1MTY3</v>
          </cell>
          <cell r="Q25097">
            <v>25</v>
          </cell>
        </row>
        <row r="25098">
          <cell r="A25098" t="str">
            <v>10192380P4MTY3</v>
          </cell>
          <cell r="Q25098">
            <v>50</v>
          </cell>
        </row>
        <row r="25099">
          <cell r="A25099" t="str">
            <v>10192381P3MTY3</v>
          </cell>
          <cell r="Q25099">
            <v>50</v>
          </cell>
        </row>
        <row r="25100">
          <cell r="A25100" t="str">
            <v>10192381P2MTY3</v>
          </cell>
          <cell r="Q25100">
            <v>50</v>
          </cell>
        </row>
        <row r="25101">
          <cell r="A25101" t="str">
            <v>10192381P4MTY3</v>
          </cell>
          <cell r="Q25101">
            <v>50</v>
          </cell>
        </row>
        <row r="25102">
          <cell r="A25102" t="str">
            <v>MCM160E8AD011DSHIP</v>
          </cell>
          <cell r="Q25102">
            <v>1</v>
          </cell>
        </row>
        <row r="25103">
          <cell r="A25103" t="str">
            <v>MCL055E1AD075GRXO-SHIP</v>
          </cell>
          <cell r="Q25103">
            <v>1</v>
          </cell>
        </row>
        <row r="25104">
          <cell r="A25104" t="str">
            <v>MCM160E8BD00E0MKFG</v>
          </cell>
          <cell r="Q25104">
            <v>1</v>
          </cell>
        </row>
        <row r="25105">
          <cell r="A25105" t="str">
            <v>MCM160E8BD00E0SHIP</v>
          </cell>
          <cell r="Q25105">
            <v>1</v>
          </cell>
        </row>
        <row r="25106">
          <cell r="A25106" t="str">
            <v>MCL110E8BD09J8MKFG</v>
          </cell>
          <cell r="Q25106">
            <v>1</v>
          </cell>
        </row>
        <row r="25107">
          <cell r="A25107" t="str">
            <v>MCL110E8BD09J8SHIP</v>
          </cell>
          <cell r="Q25107">
            <v>1</v>
          </cell>
        </row>
        <row r="25108">
          <cell r="A25108" t="str">
            <v>10108946P2MON</v>
          </cell>
          <cell r="Q25108">
            <v>3</v>
          </cell>
        </row>
        <row r="25109">
          <cell r="A25109" t="str">
            <v>10108946P2MON-AFC</v>
          </cell>
          <cell r="Q25109">
            <v>4</v>
          </cell>
        </row>
        <row r="25110">
          <cell r="A25110" t="str">
            <v>10108946P2MTY1</v>
          </cell>
          <cell r="Q25110">
            <v>29</v>
          </cell>
        </row>
        <row r="25111">
          <cell r="A25111" t="str">
            <v>10108946P2MTY1</v>
          </cell>
          <cell r="Q25111">
            <v>3</v>
          </cell>
        </row>
        <row r="25112">
          <cell r="A25112" t="str">
            <v>60087889P2MON</v>
          </cell>
          <cell r="Q25112">
            <v>4</v>
          </cell>
        </row>
        <row r="25113">
          <cell r="A25113" t="str">
            <v>60087889P2MON-AFC</v>
          </cell>
          <cell r="Q25113">
            <v>12</v>
          </cell>
        </row>
        <row r="25114">
          <cell r="A25114" t="str">
            <v>60087889P2MTY1</v>
          </cell>
          <cell r="Q25114">
            <v>16</v>
          </cell>
        </row>
        <row r="25115">
          <cell r="A25115" t="str">
            <v>10180572P6MKFG</v>
          </cell>
          <cell r="Q25115">
            <v>9</v>
          </cell>
        </row>
        <row r="25116">
          <cell r="A25116" t="str">
            <v>10180572P6MKFG</v>
          </cell>
          <cell r="Q25116">
            <v>2</v>
          </cell>
        </row>
        <row r="25117">
          <cell r="A25117" t="str">
            <v>10180572P6WHPIPING</v>
          </cell>
          <cell r="Q25117">
            <v>4</v>
          </cell>
        </row>
        <row r="25118">
          <cell r="A25118" t="str">
            <v>10195719G02MON</v>
          </cell>
          <cell r="Q25118">
            <v>4</v>
          </cell>
        </row>
        <row r="25119">
          <cell r="A25119" t="str">
            <v>10195719G02MON-AFC</v>
          </cell>
          <cell r="Q25119">
            <v>9</v>
          </cell>
        </row>
        <row r="25120">
          <cell r="A25120" t="str">
            <v>10195719G02MTY1</v>
          </cell>
          <cell r="Q25120">
            <v>1</v>
          </cell>
        </row>
        <row r="25121">
          <cell r="A25121" t="str">
            <v>10195719G02MTY1</v>
          </cell>
          <cell r="Q25121">
            <v>2</v>
          </cell>
        </row>
        <row r="25122">
          <cell r="A25122" t="str">
            <v>10195719G02MTY3</v>
          </cell>
          <cell r="Q25122">
            <v>1</v>
          </cell>
        </row>
        <row r="25123">
          <cell r="A25123" t="str">
            <v>10193641G01MON</v>
          </cell>
          <cell r="Q25123">
            <v>4</v>
          </cell>
        </row>
        <row r="25124">
          <cell r="A25124" t="str">
            <v>10193641G01MON-AFC</v>
          </cell>
          <cell r="Q25124">
            <v>8</v>
          </cell>
        </row>
        <row r="25125">
          <cell r="A25125" t="str">
            <v>10193641G01MTY1</v>
          </cell>
          <cell r="Q25125">
            <v>2</v>
          </cell>
        </row>
        <row r="25126">
          <cell r="A25126" t="str">
            <v>10193641G01MTY1</v>
          </cell>
          <cell r="Q25126">
            <v>3</v>
          </cell>
        </row>
        <row r="25127">
          <cell r="A25127" t="str">
            <v>10115018G04MON-AFC</v>
          </cell>
          <cell r="Q25127">
            <v>8</v>
          </cell>
        </row>
        <row r="25128">
          <cell r="A25128" t="str">
            <v>10115018G04MTY1</v>
          </cell>
          <cell r="Q25128">
            <v>18</v>
          </cell>
        </row>
        <row r="25129">
          <cell r="A25129" t="str">
            <v>10115018G04MTY3</v>
          </cell>
          <cell r="Q25129">
            <v>26</v>
          </cell>
        </row>
        <row r="25130">
          <cell r="A25130" t="str">
            <v>10115018G04MTY3</v>
          </cell>
          <cell r="Q25130">
            <v>26</v>
          </cell>
        </row>
        <row r="25131">
          <cell r="A25131" t="str">
            <v>10180011P1MON</v>
          </cell>
          <cell r="Q25131">
            <v>1</v>
          </cell>
        </row>
        <row r="25132">
          <cell r="A25132" t="str">
            <v>10180011P1MON-AFC</v>
          </cell>
          <cell r="Q25132">
            <v>4</v>
          </cell>
        </row>
        <row r="25133">
          <cell r="A25133" t="str">
            <v>10180572P4MKFG</v>
          </cell>
          <cell r="Q25133">
            <v>4</v>
          </cell>
        </row>
        <row r="25134">
          <cell r="A25134" t="str">
            <v>10180572P4MKFG</v>
          </cell>
          <cell r="Q25134">
            <v>3</v>
          </cell>
        </row>
        <row r="25135">
          <cell r="A25135" t="str">
            <v>10180572P3MKFG</v>
          </cell>
          <cell r="Q25135">
            <v>8</v>
          </cell>
        </row>
        <row r="25136">
          <cell r="A25136" t="str">
            <v>10180572P3MKFG</v>
          </cell>
          <cell r="Q25136">
            <v>4</v>
          </cell>
        </row>
        <row r="25137">
          <cell r="A25137" t="str">
            <v>10180572P3WHPIPING</v>
          </cell>
          <cell r="Q25137">
            <v>4</v>
          </cell>
        </row>
        <row r="25138">
          <cell r="A25138" t="str">
            <v>10180572P5MKFG</v>
          </cell>
          <cell r="Q25138">
            <v>5</v>
          </cell>
        </row>
        <row r="25139">
          <cell r="A25139" t="str">
            <v>10180572P5MKFG</v>
          </cell>
          <cell r="Q25139">
            <v>1</v>
          </cell>
        </row>
        <row r="25140">
          <cell r="A25140" t="str">
            <v>10180572P5WHPIPING</v>
          </cell>
          <cell r="Q25140">
            <v>1</v>
          </cell>
        </row>
        <row r="25141">
          <cell r="A25141" t="str">
            <v>10180471G1MON</v>
          </cell>
          <cell r="Q25141">
            <v>12</v>
          </cell>
        </row>
        <row r="25142">
          <cell r="A25142" t="str">
            <v>10180471G1MON-AFC</v>
          </cell>
          <cell r="Q25142">
            <v>7</v>
          </cell>
        </row>
        <row r="25143">
          <cell r="A25143" t="str">
            <v>10180471G1MTY1</v>
          </cell>
          <cell r="Q25143">
            <v>18</v>
          </cell>
        </row>
        <row r="25144">
          <cell r="A25144" t="str">
            <v>60079760G3MON</v>
          </cell>
          <cell r="Q25144">
            <v>4</v>
          </cell>
        </row>
        <row r="25145">
          <cell r="A25145" t="str">
            <v>60079760G3MON-AFC</v>
          </cell>
          <cell r="Q25145">
            <v>8</v>
          </cell>
        </row>
        <row r="25146">
          <cell r="A25146" t="str">
            <v>60079760G3MTY3</v>
          </cell>
          <cell r="Q25146">
            <v>12</v>
          </cell>
        </row>
        <row r="25147">
          <cell r="A25147" t="str">
            <v>10180572P11MKFG</v>
          </cell>
          <cell r="Q25147">
            <v>5</v>
          </cell>
        </row>
        <row r="25148">
          <cell r="A25148" t="str">
            <v>10180572P11MKFG</v>
          </cell>
          <cell r="Q25148">
            <v>1</v>
          </cell>
        </row>
        <row r="25149">
          <cell r="A25149" t="str">
            <v>10180572P11WHPIPING</v>
          </cell>
          <cell r="Q25149">
            <v>1</v>
          </cell>
        </row>
        <row r="25150">
          <cell r="A25150" t="str">
            <v>10108948P2MON</v>
          </cell>
          <cell r="Q25150">
            <v>3</v>
          </cell>
        </row>
        <row r="25151">
          <cell r="A25151" t="str">
            <v>10108948P2MON-AFC</v>
          </cell>
          <cell r="Q25151">
            <v>22</v>
          </cell>
        </row>
        <row r="25152">
          <cell r="A25152" t="str">
            <v>10108948P2MTY1</v>
          </cell>
          <cell r="Q25152">
            <v>6</v>
          </cell>
        </row>
        <row r="25153">
          <cell r="A25153" t="str">
            <v>10159056G03MON-AFC</v>
          </cell>
          <cell r="Q25153">
            <v>10</v>
          </cell>
        </row>
        <row r="25154">
          <cell r="A25154" t="str">
            <v>10159056G03MTY1</v>
          </cell>
          <cell r="Q25154">
            <v>10</v>
          </cell>
        </row>
        <row r="25155">
          <cell r="A25155" t="str">
            <v>10159056G03MTY1</v>
          </cell>
          <cell r="Q25155">
            <v>38</v>
          </cell>
        </row>
        <row r="25156">
          <cell r="A25156" t="str">
            <v>10159056G03MTY3</v>
          </cell>
          <cell r="Q25156">
            <v>3</v>
          </cell>
        </row>
        <row r="25157">
          <cell r="A25157" t="str">
            <v>10159056G03MTY3</v>
          </cell>
          <cell r="Q25157">
            <v>16</v>
          </cell>
        </row>
        <row r="25158">
          <cell r="A25158" t="str">
            <v>10159056G03MTY3</v>
          </cell>
          <cell r="Q25158">
            <v>3</v>
          </cell>
        </row>
        <row r="25159">
          <cell r="A25159" t="str">
            <v>10159062G03MON-AFC</v>
          </cell>
          <cell r="Q25159">
            <v>11</v>
          </cell>
        </row>
        <row r="25160">
          <cell r="A25160" t="str">
            <v>10159062G03MTY1</v>
          </cell>
          <cell r="Q25160">
            <v>21</v>
          </cell>
        </row>
        <row r="25161">
          <cell r="A25161" t="str">
            <v>10159062G03MTY3</v>
          </cell>
          <cell r="Q25161">
            <v>26</v>
          </cell>
        </row>
        <row r="25162">
          <cell r="A25162" t="str">
            <v>10159062G03MTY3</v>
          </cell>
          <cell r="Q25162">
            <v>23</v>
          </cell>
        </row>
        <row r="25163">
          <cell r="A25163" t="str">
            <v>10180010G1MKFG</v>
          </cell>
          <cell r="Q25163">
            <v>2</v>
          </cell>
        </row>
        <row r="25164">
          <cell r="A25164" t="str">
            <v>10180572P2MKFG</v>
          </cell>
          <cell r="Q25164">
            <v>3</v>
          </cell>
        </row>
        <row r="25165">
          <cell r="A25165" t="str">
            <v>10180572P2MKFG</v>
          </cell>
          <cell r="Q25165">
            <v>3</v>
          </cell>
        </row>
        <row r="25166">
          <cell r="A25166" t="str">
            <v>10180572P2WHPIPING</v>
          </cell>
          <cell r="Q25166">
            <v>1</v>
          </cell>
        </row>
        <row r="25167">
          <cell r="A25167" t="str">
            <v>60079762G3MON</v>
          </cell>
          <cell r="Q25167">
            <v>4</v>
          </cell>
        </row>
        <row r="25168">
          <cell r="A25168" t="str">
            <v>60079762G3MON-AFC</v>
          </cell>
          <cell r="Q25168">
            <v>4</v>
          </cell>
        </row>
        <row r="25169">
          <cell r="A25169" t="str">
            <v>60079762G3MTY1</v>
          </cell>
          <cell r="Q25169">
            <v>1</v>
          </cell>
        </row>
        <row r="25170">
          <cell r="A25170" t="str">
            <v>60079762G3MTY3</v>
          </cell>
          <cell r="Q25170">
            <v>10</v>
          </cell>
        </row>
        <row r="25171">
          <cell r="A25171" t="str">
            <v>10199223G1MON</v>
          </cell>
          <cell r="Q25171">
            <v>1</v>
          </cell>
        </row>
        <row r="25172">
          <cell r="A25172" t="str">
            <v>10199223G1MTY3</v>
          </cell>
          <cell r="Q25172">
            <v>7</v>
          </cell>
        </row>
        <row r="25173">
          <cell r="A25173" t="str">
            <v>10199223G1MTY3</v>
          </cell>
          <cell r="Q25173">
            <v>7</v>
          </cell>
        </row>
        <row r="25174">
          <cell r="A25174" t="str">
            <v>10199223G1MTY3</v>
          </cell>
          <cell r="Q25174">
            <v>10</v>
          </cell>
        </row>
        <row r="25175">
          <cell r="A25175" t="str">
            <v>10082558P126MTY3</v>
          </cell>
          <cell r="Q25175">
            <v>5</v>
          </cell>
        </row>
        <row r="25176">
          <cell r="A25176" t="str">
            <v>10082558P127MTY3</v>
          </cell>
          <cell r="Q25176">
            <v>5</v>
          </cell>
        </row>
        <row r="25177">
          <cell r="A25177" t="str">
            <v>10082558P124MTY3</v>
          </cell>
          <cell r="Q25177">
            <v>5</v>
          </cell>
        </row>
        <row r="25178">
          <cell r="A25178" t="str">
            <v>10082558P123MTY3</v>
          </cell>
          <cell r="Q25178">
            <v>5</v>
          </cell>
        </row>
        <row r="25179">
          <cell r="A25179" t="str">
            <v>10082558P125MTY3</v>
          </cell>
          <cell r="Q25179">
            <v>5</v>
          </cell>
        </row>
        <row r="25180">
          <cell r="A25180" t="str">
            <v>10186978G1MTY1</v>
          </cell>
          <cell r="Q25180">
            <v>10</v>
          </cell>
        </row>
        <row r="25181">
          <cell r="A25181" t="str">
            <v>10186978G1MTY3</v>
          </cell>
          <cell r="Q25181">
            <v>1</v>
          </cell>
        </row>
        <row r="25182">
          <cell r="A25182" t="str">
            <v>10186978G1RECMTY</v>
          </cell>
          <cell r="Q25182">
            <v>2</v>
          </cell>
        </row>
        <row r="25183">
          <cell r="A25183" t="str">
            <v>10082558P122MTY3</v>
          </cell>
          <cell r="Q25183">
            <v>5</v>
          </cell>
        </row>
        <row r="25184">
          <cell r="A25184" t="str">
            <v>10082558P121MTY3</v>
          </cell>
          <cell r="Q25184">
            <v>5</v>
          </cell>
        </row>
        <row r="25185">
          <cell r="A25185" t="str">
            <v>10082558P128MTY3</v>
          </cell>
          <cell r="Q25185">
            <v>5</v>
          </cell>
        </row>
        <row r="25186">
          <cell r="A25186" t="str">
            <v>10082557P243MTY3</v>
          </cell>
          <cell r="Q25186">
            <v>5</v>
          </cell>
        </row>
        <row r="25187">
          <cell r="A25187" t="str">
            <v>MCL055E1YD0WW9RXO-SHIP</v>
          </cell>
          <cell r="Q25187">
            <v>1</v>
          </cell>
        </row>
        <row r="25188">
          <cell r="A25188" t="str">
            <v>MCM160E8AD02GDMKFG</v>
          </cell>
          <cell r="Q25188">
            <v>1</v>
          </cell>
        </row>
        <row r="25189">
          <cell r="A25189" t="str">
            <v>MCM080E8AD0Y6JRXO-SHIP</v>
          </cell>
          <cell r="Q25189">
            <v>2</v>
          </cell>
        </row>
        <row r="25190">
          <cell r="A25190" t="str">
            <v>MCM080E5YDS13QRXO-SHIP</v>
          </cell>
          <cell r="Q25190">
            <v>1</v>
          </cell>
        </row>
        <row r="25191">
          <cell r="A25191" t="str">
            <v>MCM080E1ADS3MCSHIP</v>
          </cell>
          <cell r="Q25191">
            <v>1</v>
          </cell>
        </row>
        <row r="25192">
          <cell r="A25192" t="str">
            <v>63207958MTY3</v>
          </cell>
          <cell r="Q25192">
            <v>500</v>
          </cell>
        </row>
        <row r="25193">
          <cell r="A25193" t="str">
            <v>63207959MTY3</v>
          </cell>
          <cell r="Q25193">
            <v>500</v>
          </cell>
        </row>
        <row r="25194">
          <cell r="A25194" t="str">
            <v>63207952MTY3</v>
          </cell>
          <cell r="Q25194">
            <v>500</v>
          </cell>
        </row>
        <row r="25195">
          <cell r="A25195" t="str">
            <v>10192393G1MTY3</v>
          </cell>
          <cell r="Q25195">
            <v>50</v>
          </cell>
        </row>
        <row r="25196">
          <cell r="A25196" t="str">
            <v>10192393G1MTY3</v>
          </cell>
          <cell r="Q25196">
            <v>50</v>
          </cell>
        </row>
        <row r="25197">
          <cell r="A25197" t="str">
            <v>10192393G1MTY3</v>
          </cell>
          <cell r="Q25197">
            <v>3</v>
          </cell>
        </row>
        <row r="25198">
          <cell r="A25198" t="str">
            <v>10192393G7MTY3</v>
          </cell>
          <cell r="Q25198">
            <v>3</v>
          </cell>
        </row>
        <row r="25199">
          <cell r="A25199" t="str">
            <v>10192393G8MTY3</v>
          </cell>
          <cell r="Q25199">
            <v>3</v>
          </cell>
        </row>
        <row r="25200">
          <cell r="A25200" t="str">
            <v>10192393G4MTY3</v>
          </cell>
          <cell r="Q25200">
            <v>3</v>
          </cell>
        </row>
        <row r="25201">
          <cell r="A25201" t="str">
            <v>10192393G6MTY3</v>
          </cell>
          <cell r="Q25201">
            <v>3</v>
          </cell>
        </row>
        <row r="25202">
          <cell r="A25202" t="str">
            <v>MCM160E8AD02FDSHIP</v>
          </cell>
          <cell r="Q25202">
            <v>1</v>
          </cell>
        </row>
        <row r="25203">
          <cell r="A25203" t="str">
            <v>10204274P1MTY1</v>
          </cell>
          <cell r="Q25203">
            <v>5</v>
          </cell>
        </row>
        <row r="25204">
          <cell r="A25204" t="str">
            <v>10204277P1MTY1</v>
          </cell>
          <cell r="Q25204">
            <v>3</v>
          </cell>
        </row>
        <row r="25205">
          <cell r="A25205" t="str">
            <v>10204279P1MTY1</v>
          </cell>
          <cell r="Q25205">
            <v>50</v>
          </cell>
        </row>
        <row r="25206">
          <cell r="A25206" t="str">
            <v>10204278P1MTY1</v>
          </cell>
          <cell r="Q25206">
            <v>50</v>
          </cell>
        </row>
        <row r="25207">
          <cell r="A25207" t="str">
            <v>10204280P1MTY1</v>
          </cell>
          <cell r="Q25207">
            <v>26</v>
          </cell>
        </row>
        <row r="25208">
          <cell r="A25208" t="str">
            <v>10204280P1MTY3</v>
          </cell>
          <cell r="Q25208">
            <v>6</v>
          </cell>
        </row>
        <row r="25209">
          <cell r="A25209" t="str">
            <v>10143888MTY1</v>
          </cell>
          <cell r="Q25209">
            <v>4</v>
          </cell>
        </row>
        <row r="25210">
          <cell r="A25210" t="str">
            <v>10203915P1MON-AFC</v>
          </cell>
          <cell r="Q25210">
            <v>5</v>
          </cell>
        </row>
        <row r="25211">
          <cell r="A25211" t="str">
            <v>10203915P1MTY1</v>
          </cell>
          <cell r="Q25211">
            <v>4</v>
          </cell>
        </row>
        <row r="25212">
          <cell r="A25212" t="str">
            <v>10188939G12MTY1</v>
          </cell>
          <cell r="Q25212">
            <v>25</v>
          </cell>
        </row>
        <row r="25213">
          <cell r="A25213" t="str">
            <v>10188939G12MTY3</v>
          </cell>
          <cell r="Q25213">
            <v>25</v>
          </cell>
        </row>
        <row r="25214">
          <cell r="A25214" t="str">
            <v>10188939G12MTY3</v>
          </cell>
          <cell r="Q25214">
            <v>3</v>
          </cell>
        </row>
        <row r="25215">
          <cell r="A25215" t="str">
            <v>10189480G11MTY3</v>
          </cell>
          <cell r="Q25215">
            <v>25</v>
          </cell>
        </row>
        <row r="25216">
          <cell r="A25216" t="str">
            <v>10189480G11MTY3</v>
          </cell>
          <cell r="Q25216">
            <v>1</v>
          </cell>
        </row>
        <row r="25217">
          <cell r="A25217" t="str">
            <v>10189480G12MTY3</v>
          </cell>
          <cell r="Q25217">
            <v>1</v>
          </cell>
        </row>
        <row r="25218">
          <cell r="A25218" t="str">
            <v>10189480G12MTY3</v>
          </cell>
          <cell r="Q25218">
            <v>25</v>
          </cell>
        </row>
        <row r="25219">
          <cell r="A25219" t="str">
            <v>10188939G11MTY1</v>
          </cell>
          <cell r="Q25219">
            <v>25</v>
          </cell>
        </row>
        <row r="25220">
          <cell r="A25220" t="str">
            <v>10188939G11MTY3</v>
          </cell>
          <cell r="Q25220">
            <v>25</v>
          </cell>
        </row>
        <row r="25221">
          <cell r="A25221" t="str">
            <v>10188939G11MTY3</v>
          </cell>
          <cell r="Q25221">
            <v>3</v>
          </cell>
        </row>
        <row r="25222">
          <cell r="A25222" t="str">
            <v>60237304MTY3</v>
          </cell>
          <cell r="Q25222">
            <v>1</v>
          </cell>
        </row>
        <row r="25223">
          <cell r="A25223" t="str">
            <v>MCL055E1YD0WSFRXO-SHIP</v>
          </cell>
          <cell r="Q25223">
            <v>1</v>
          </cell>
        </row>
        <row r="25224">
          <cell r="A25224" t="str">
            <v>60219551P1MTY3</v>
          </cell>
          <cell r="Q25224">
            <v>1</v>
          </cell>
        </row>
        <row r="25225">
          <cell r="A25225" t="str">
            <v>60219363P1MTY3</v>
          </cell>
          <cell r="Q25225">
            <v>4</v>
          </cell>
        </row>
        <row r="25226">
          <cell r="A25226" t="str">
            <v>60207500P1MTY3</v>
          </cell>
          <cell r="Q25226">
            <v>1</v>
          </cell>
        </row>
        <row r="25227">
          <cell r="A25227" t="str">
            <v>60216666P1MTY3</v>
          </cell>
          <cell r="Q25227">
            <v>1</v>
          </cell>
        </row>
        <row r="25228">
          <cell r="A25228" t="str">
            <v>60207498P1MTY3</v>
          </cell>
          <cell r="Q25228">
            <v>1</v>
          </cell>
        </row>
        <row r="25229">
          <cell r="A25229" t="str">
            <v>60207496P1MTY3</v>
          </cell>
          <cell r="Q25229">
            <v>2</v>
          </cell>
        </row>
        <row r="25230">
          <cell r="A25230" t="str">
            <v>60216665P1MTY3</v>
          </cell>
          <cell r="Q25230">
            <v>1</v>
          </cell>
        </row>
        <row r="25231">
          <cell r="A25231" t="str">
            <v>60207499P1MTY3</v>
          </cell>
          <cell r="Q25231">
            <v>1</v>
          </cell>
        </row>
        <row r="25232">
          <cell r="A25232" t="str">
            <v>60218733G2MTY3</v>
          </cell>
          <cell r="Q25232">
            <v>1</v>
          </cell>
        </row>
        <row r="25233">
          <cell r="A25233" t="str">
            <v>60218441G1REC3PL</v>
          </cell>
          <cell r="Q25233">
            <v>1</v>
          </cell>
        </row>
        <row r="25234">
          <cell r="A25234" t="str">
            <v>60216661G1MTY3</v>
          </cell>
          <cell r="Q25234">
            <v>1</v>
          </cell>
        </row>
        <row r="25235">
          <cell r="A25235" t="str">
            <v>60219555G1REC3PL</v>
          </cell>
          <cell r="Q25235">
            <v>1</v>
          </cell>
        </row>
        <row r="25236">
          <cell r="A25236" t="str">
            <v>60207497P1MTY3</v>
          </cell>
          <cell r="Q25236">
            <v>1</v>
          </cell>
        </row>
        <row r="25237">
          <cell r="A25237" t="str">
            <v>60223269P1MTY3</v>
          </cell>
          <cell r="Q25237">
            <v>3</v>
          </cell>
        </row>
        <row r="25238">
          <cell r="A25238" t="str">
            <v>60219549P1MTY3</v>
          </cell>
          <cell r="Q25238">
            <v>1</v>
          </cell>
        </row>
        <row r="25239">
          <cell r="A25239" t="str">
            <v>60220799G2MTY3</v>
          </cell>
          <cell r="Q25239">
            <v>1</v>
          </cell>
        </row>
        <row r="25240">
          <cell r="A25240" t="str">
            <v>60216663G1MTY3</v>
          </cell>
          <cell r="Q25240">
            <v>1</v>
          </cell>
        </row>
        <row r="25241">
          <cell r="A25241" t="str">
            <v>60219031G2REC3PL</v>
          </cell>
          <cell r="Q25241">
            <v>1</v>
          </cell>
        </row>
        <row r="25242">
          <cell r="A25242" t="str">
            <v>60221745G1REC3PL</v>
          </cell>
          <cell r="Q25242">
            <v>1</v>
          </cell>
        </row>
        <row r="25243">
          <cell r="A25243" t="str">
            <v>10201502G02MON-AFC</v>
          </cell>
          <cell r="Q25243">
            <v>1</v>
          </cell>
        </row>
        <row r="25244">
          <cell r="A25244" t="str">
            <v>10201502G02MONEP</v>
          </cell>
          <cell r="Q25244">
            <v>5</v>
          </cell>
        </row>
        <row r="25245">
          <cell r="A25245" t="str">
            <v>10201502G02MTY1</v>
          </cell>
          <cell r="Q25245">
            <v>27</v>
          </cell>
        </row>
        <row r="25246">
          <cell r="A25246" t="str">
            <v>10201502G02MTY3</v>
          </cell>
          <cell r="Q25246">
            <v>7</v>
          </cell>
        </row>
        <row r="25247">
          <cell r="A25247" t="str">
            <v>10200071P2MTY1</v>
          </cell>
          <cell r="Q25247">
            <v>30</v>
          </cell>
        </row>
        <row r="25248">
          <cell r="A25248" t="str">
            <v>10200071P2MTY3</v>
          </cell>
          <cell r="Q25248">
            <v>5</v>
          </cell>
        </row>
        <row r="25249">
          <cell r="A25249" t="str">
            <v>10200276P1MON-AFC</v>
          </cell>
          <cell r="Q25249">
            <v>51</v>
          </cell>
        </row>
        <row r="25250">
          <cell r="A25250" t="str">
            <v>10191567G02MTY1</v>
          </cell>
          <cell r="Q25250">
            <v>54</v>
          </cell>
        </row>
        <row r="25251">
          <cell r="A25251" t="str">
            <v>10191567G02MTY3</v>
          </cell>
          <cell r="Q25251">
            <v>3</v>
          </cell>
        </row>
        <row r="25252">
          <cell r="A25252" t="str">
            <v>10200281P1MON-AFC</v>
          </cell>
          <cell r="Q25252">
            <v>93</v>
          </cell>
        </row>
        <row r="25253">
          <cell r="A25253" t="str">
            <v>10200281P1MTY1</v>
          </cell>
          <cell r="Q25253">
            <v>9</v>
          </cell>
        </row>
        <row r="25254">
          <cell r="A25254" t="str">
            <v>10200535P1MON-AFC</v>
          </cell>
          <cell r="Q25254">
            <v>20</v>
          </cell>
        </row>
        <row r="25255">
          <cell r="A25255" t="str">
            <v>10200535P1MONEP</v>
          </cell>
          <cell r="Q25255">
            <v>2</v>
          </cell>
        </row>
        <row r="25256">
          <cell r="A25256" t="str">
            <v>10200535P1MTY1</v>
          </cell>
          <cell r="Q25256">
            <v>21</v>
          </cell>
        </row>
        <row r="25257">
          <cell r="A25257" t="str">
            <v>10200535P1MTY3</v>
          </cell>
          <cell r="Q25257">
            <v>38</v>
          </cell>
        </row>
        <row r="25258">
          <cell r="A25258" t="str">
            <v>10200535P1MTY3</v>
          </cell>
          <cell r="Q25258">
            <v>8</v>
          </cell>
        </row>
        <row r="25259">
          <cell r="A25259" t="str">
            <v>10201018G01MON-AFC</v>
          </cell>
          <cell r="Q25259">
            <v>1</v>
          </cell>
        </row>
        <row r="25260">
          <cell r="A25260" t="str">
            <v>10201018G01MONEP</v>
          </cell>
          <cell r="Q25260">
            <v>5</v>
          </cell>
        </row>
        <row r="25261">
          <cell r="A25261" t="str">
            <v>10201018G01MTY1</v>
          </cell>
          <cell r="Q25261">
            <v>27</v>
          </cell>
        </row>
        <row r="25262">
          <cell r="A25262" t="str">
            <v>10201018G01MTY3</v>
          </cell>
          <cell r="Q25262">
            <v>7</v>
          </cell>
        </row>
        <row r="25263">
          <cell r="A25263" t="str">
            <v>10200071P1MON-AFC</v>
          </cell>
          <cell r="Q25263">
            <v>40</v>
          </cell>
        </row>
        <row r="25264">
          <cell r="A25264" t="str">
            <v>10200071P1MTY1</v>
          </cell>
          <cell r="Q25264">
            <v>124</v>
          </cell>
        </row>
        <row r="25265">
          <cell r="A25265" t="str">
            <v>10200071P1MTY1</v>
          </cell>
          <cell r="Q25265">
            <v>9</v>
          </cell>
        </row>
        <row r="25266">
          <cell r="A25266" t="str">
            <v>10181625P1MON-AFC</v>
          </cell>
          <cell r="Q25266">
            <v>22</v>
          </cell>
        </row>
        <row r="25267">
          <cell r="A25267" t="str">
            <v>10181625P1MONEP</v>
          </cell>
          <cell r="Q25267">
            <v>2</v>
          </cell>
        </row>
        <row r="25268">
          <cell r="A25268" t="str">
            <v>10181625P1MTY1</v>
          </cell>
          <cell r="Q25268">
            <v>54</v>
          </cell>
        </row>
        <row r="25269">
          <cell r="A25269" t="str">
            <v>10181625P1MTY1</v>
          </cell>
          <cell r="Q25269">
            <v>8</v>
          </cell>
        </row>
        <row r="25270">
          <cell r="A25270" t="str">
            <v>10181625P1MTY3</v>
          </cell>
          <cell r="Q25270">
            <v>128</v>
          </cell>
        </row>
        <row r="25271">
          <cell r="A25271" t="str">
            <v>10181625P1MTY3</v>
          </cell>
          <cell r="Q25271">
            <v>65</v>
          </cell>
        </row>
        <row r="25272">
          <cell r="A25272" t="str">
            <v>10199809P1MON-AFC</v>
          </cell>
          <cell r="Q25272">
            <v>10</v>
          </cell>
        </row>
        <row r="25273">
          <cell r="A25273" t="str">
            <v>10199809P1MONEP</v>
          </cell>
          <cell r="Q25273">
            <v>2</v>
          </cell>
        </row>
        <row r="25274">
          <cell r="A25274" t="str">
            <v>10199809P1MTY1</v>
          </cell>
          <cell r="Q25274">
            <v>78</v>
          </cell>
        </row>
        <row r="25275">
          <cell r="A25275" t="str">
            <v>10199809P1MTY1</v>
          </cell>
          <cell r="Q25275">
            <v>14</v>
          </cell>
        </row>
        <row r="25276">
          <cell r="A25276" t="str">
            <v>10200642G01MON-AFC</v>
          </cell>
          <cell r="Q25276">
            <v>3</v>
          </cell>
        </row>
        <row r="25277">
          <cell r="A25277" t="str">
            <v>10200642G01MONEP</v>
          </cell>
          <cell r="Q25277">
            <v>4</v>
          </cell>
        </row>
        <row r="25278">
          <cell r="A25278" t="str">
            <v>10200642G01MTY1</v>
          </cell>
          <cell r="Q25278">
            <v>27</v>
          </cell>
        </row>
        <row r="25279">
          <cell r="A25279" t="str">
            <v>10200642G01MTY3</v>
          </cell>
          <cell r="Q25279">
            <v>7</v>
          </cell>
        </row>
        <row r="25280">
          <cell r="A25280" t="str">
            <v>10192411G02MTY1</v>
          </cell>
          <cell r="Q25280">
            <v>7</v>
          </cell>
        </row>
        <row r="25281">
          <cell r="A25281" t="str">
            <v>10192411G02MTY3</v>
          </cell>
          <cell r="Q25281">
            <v>13</v>
          </cell>
        </row>
        <row r="25282">
          <cell r="A25282" t="str">
            <v>10192411G02MTY3</v>
          </cell>
          <cell r="Q25282">
            <v>13</v>
          </cell>
        </row>
        <row r="25283">
          <cell r="A25283" t="str">
            <v>10192411G02MTY3</v>
          </cell>
          <cell r="Q25283">
            <v>12</v>
          </cell>
        </row>
        <row r="25284">
          <cell r="A25284" t="str">
            <v>10181345P1MON-AFC</v>
          </cell>
          <cell r="Q25284">
            <v>44</v>
          </cell>
        </row>
        <row r="25285">
          <cell r="A25285" t="str">
            <v>10181345P1MONEP</v>
          </cell>
          <cell r="Q25285">
            <v>1</v>
          </cell>
        </row>
        <row r="25286">
          <cell r="A25286" t="str">
            <v>10181345P1MTY1</v>
          </cell>
          <cell r="Q25286">
            <v>4</v>
          </cell>
        </row>
        <row r="25287">
          <cell r="A25287" t="str">
            <v>10200306G01MON-AFC</v>
          </cell>
          <cell r="Q25287">
            <v>2</v>
          </cell>
        </row>
        <row r="25288">
          <cell r="A25288" t="str">
            <v>10200306G01MTY1</v>
          </cell>
          <cell r="Q25288">
            <v>30</v>
          </cell>
        </row>
        <row r="25289">
          <cell r="A25289" t="str">
            <v>10200306G01MTY3</v>
          </cell>
          <cell r="Q25289">
            <v>7</v>
          </cell>
        </row>
        <row r="25290">
          <cell r="A25290" t="str">
            <v>10200997G01MONEP</v>
          </cell>
          <cell r="Q25290">
            <v>4</v>
          </cell>
        </row>
        <row r="25291">
          <cell r="A25291" t="str">
            <v>10200997G01MTY1</v>
          </cell>
          <cell r="Q25291">
            <v>27</v>
          </cell>
        </row>
        <row r="25292">
          <cell r="A25292" t="str">
            <v>10200997G01MTY1</v>
          </cell>
          <cell r="Q25292">
            <v>6</v>
          </cell>
        </row>
        <row r="25293">
          <cell r="A25293" t="str">
            <v>10181394P1MON-AFC</v>
          </cell>
          <cell r="Q25293">
            <v>15</v>
          </cell>
        </row>
        <row r="25294">
          <cell r="A25294" t="str">
            <v>10181394P1MONEP</v>
          </cell>
          <cell r="Q25294">
            <v>4</v>
          </cell>
        </row>
        <row r="25295">
          <cell r="A25295" t="str">
            <v>10181394P1MTY1</v>
          </cell>
          <cell r="Q25295">
            <v>60</v>
          </cell>
        </row>
        <row r="25296">
          <cell r="A25296" t="str">
            <v>10181394P1MTY1</v>
          </cell>
          <cell r="Q25296">
            <v>76</v>
          </cell>
        </row>
        <row r="25297">
          <cell r="A25297" t="str">
            <v>10181394P1MTY3</v>
          </cell>
          <cell r="Q25297">
            <v>48</v>
          </cell>
        </row>
        <row r="25298">
          <cell r="A25298" t="str">
            <v>10191567G01MTY3</v>
          </cell>
          <cell r="Q25298">
            <v>3</v>
          </cell>
        </row>
        <row r="25299">
          <cell r="A25299" t="str">
            <v>10200759P1MON-AFC</v>
          </cell>
          <cell r="Q25299">
            <v>26</v>
          </cell>
        </row>
        <row r="25300">
          <cell r="A25300" t="str">
            <v>10200759P1MONEP</v>
          </cell>
          <cell r="Q25300">
            <v>6</v>
          </cell>
        </row>
        <row r="25301">
          <cell r="A25301" t="str">
            <v>10200759P1MTY1</v>
          </cell>
          <cell r="Q25301">
            <v>1794</v>
          </cell>
        </row>
        <row r="25302">
          <cell r="A25302" t="str">
            <v>10200759P1MTY3</v>
          </cell>
          <cell r="Q25302">
            <v>540</v>
          </cell>
        </row>
        <row r="25303">
          <cell r="A25303" t="str">
            <v>10200759P1MTY3</v>
          </cell>
          <cell r="Q25303">
            <v>270</v>
          </cell>
        </row>
        <row r="25304">
          <cell r="A25304" t="str">
            <v>10181545P1MON-AFC</v>
          </cell>
          <cell r="Q25304">
            <v>1</v>
          </cell>
        </row>
        <row r="25305">
          <cell r="A25305" t="str">
            <v>10181545P1MTY1</v>
          </cell>
          <cell r="Q25305">
            <v>10</v>
          </cell>
        </row>
        <row r="25306">
          <cell r="A25306" t="str">
            <v>10181545P1MTY3</v>
          </cell>
          <cell r="Q25306">
            <v>40</v>
          </cell>
        </row>
        <row r="25307">
          <cell r="A25307" t="str">
            <v>10200381P1MON-AFC</v>
          </cell>
          <cell r="Q25307">
            <v>1</v>
          </cell>
        </row>
        <row r="25308">
          <cell r="A25308" t="str">
            <v>10200381P1MTY1</v>
          </cell>
          <cell r="Q25308">
            <v>1</v>
          </cell>
        </row>
        <row r="25309">
          <cell r="A25309" t="str">
            <v>10200381P1MTY1</v>
          </cell>
          <cell r="Q25309">
            <v>12</v>
          </cell>
        </row>
        <row r="25310">
          <cell r="A25310" t="str">
            <v>10200381P1MTY3</v>
          </cell>
          <cell r="Q25310">
            <v>8</v>
          </cell>
        </row>
        <row r="25311">
          <cell r="A25311" t="str">
            <v>10200381P1MTY3</v>
          </cell>
          <cell r="Q25311">
            <v>8</v>
          </cell>
        </row>
        <row r="25312">
          <cell r="A25312" t="str">
            <v>10200381P1MTY3</v>
          </cell>
          <cell r="Q25312">
            <v>8</v>
          </cell>
        </row>
        <row r="25313">
          <cell r="A25313" t="str">
            <v>10200381P1MTY3</v>
          </cell>
          <cell r="Q25313">
            <v>8</v>
          </cell>
        </row>
        <row r="25314">
          <cell r="A25314" t="str">
            <v>10200278G01MON-AFC</v>
          </cell>
          <cell r="Q25314">
            <v>2</v>
          </cell>
        </row>
        <row r="25315">
          <cell r="A25315" t="str">
            <v>10200278G01MONEP</v>
          </cell>
          <cell r="Q25315">
            <v>16</v>
          </cell>
        </row>
        <row r="25316">
          <cell r="A25316" t="str">
            <v>10200278G01MTY1</v>
          </cell>
          <cell r="Q25316">
            <v>2</v>
          </cell>
        </row>
        <row r="25317">
          <cell r="A25317" t="str">
            <v>10200278G01MTY1</v>
          </cell>
          <cell r="Q25317">
            <v>12</v>
          </cell>
        </row>
        <row r="25318">
          <cell r="A25318" t="str">
            <v>10200278G01MTY3</v>
          </cell>
          <cell r="Q25318">
            <v>7</v>
          </cell>
        </row>
        <row r="25319">
          <cell r="A25319" t="str">
            <v>10190737G02MTY1</v>
          </cell>
          <cell r="Q25319">
            <v>8</v>
          </cell>
        </row>
        <row r="25320">
          <cell r="A25320" t="str">
            <v>10190737G02MTY1</v>
          </cell>
          <cell r="Q25320">
            <v>2</v>
          </cell>
        </row>
        <row r="25321">
          <cell r="A25321" t="str">
            <v>10190737G02MTY1</v>
          </cell>
          <cell r="Q25321">
            <v>4</v>
          </cell>
        </row>
        <row r="25322">
          <cell r="A25322" t="str">
            <v>10200070G01MON-AFC</v>
          </cell>
          <cell r="Q25322">
            <v>2</v>
          </cell>
        </row>
        <row r="25323">
          <cell r="A25323" t="str">
            <v>10200070G01MONEP</v>
          </cell>
          <cell r="Q25323">
            <v>1</v>
          </cell>
        </row>
        <row r="25324">
          <cell r="A25324" t="str">
            <v>10200070G01MTY1</v>
          </cell>
          <cell r="Q25324">
            <v>20</v>
          </cell>
        </row>
        <row r="25325">
          <cell r="A25325" t="str">
            <v>10200070G01MTY3</v>
          </cell>
          <cell r="Q25325">
            <v>6</v>
          </cell>
        </row>
        <row r="25326">
          <cell r="A25326" t="str">
            <v>10200070G01MTY3</v>
          </cell>
          <cell r="Q25326">
            <v>3</v>
          </cell>
        </row>
        <row r="25327">
          <cell r="A25327" t="str">
            <v>10200070G01MTY3</v>
          </cell>
          <cell r="Q25327">
            <v>6</v>
          </cell>
        </row>
        <row r="25328">
          <cell r="A25328" t="str">
            <v>10030825MTY1</v>
          </cell>
          <cell r="Q25328">
            <v>20</v>
          </cell>
        </row>
        <row r="25329">
          <cell r="A25329" t="str">
            <v>10030825MTY1</v>
          </cell>
          <cell r="Q25329">
            <v>15</v>
          </cell>
        </row>
        <row r="25330">
          <cell r="A25330" t="str">
            <v>10030825MTY3</v>
          </cell>
          <cell r="Q25330">
            <v>15</v>
          </cell>
        </row>
        <row r="25331">
          <cell r="A25331" t="str">
            <v>10201502G01MON-AFC</v>
          </cell>
          <cell r="Q25331">
            <v>1</v>
          </cell>
        </row>
        <row r="25332">
          <cell r="A25332" t="str">
            <v>10201502G01MONEP</v>
          </cell>
          <cell r="Q25332">
            <v>4</v>
          </cell>
        </row>
        <row r="25333">
          <cell r="A25333" t="str">
            <v>10201502G01MTY1</v>
          </cell>
          <cell r="Q25333">
            <v>27</v>
          </cell>
        </row>
        <row r="25334">
          <cell r="A25334" t="str">
            <v>10201502G01MTY3</v>
          </cell>
          <cell r="Q25334">
            <v>7</v>
          </cell>
        </row>
        <row r="25335">
          <cell r="A25335" t="str">
            <v>10200757G01MON-AFC</v>
          </cell>
          <cell r="Q25335">
            <v>1</v>
          </cell>
        </row>
        <row r="25336">
          <cell r="A25336" t="str">
            <v>10200757G01MONEP</v>
          </cell>
          <cell r="Q25336">
            <v>4</v>
          </cell>
        </row>
        <row r="25337">
          <cell r="A25337" t="str">
            <v>10200757G01MTY1</v>
          </cell>
          <cell r="Q25337">
            <v>25</v>
          </cell>
        </row>
        <row r="25338">
          <cell r="A25338" t="str">
            <v>10200757G01MTY3</v>
          </cell>
          <cell r="Q25338">
            <v>10</v>
          </cell>
        </row>
        <row r="25339">
          <cell r="A25339" t="str">
            <v>10201018G02MON-AFC</v>
          </cell>
          <cell r="Q25339">
            <v>2</v>
          </cell>
        </row>
        <row r="25340">
          <cell r="A25340" t="str">
            <v>10201018G02MONEP</v>
          </cell>
          <cell r="Q25340">
            <v>4</v>
          </cell>
        </row>
        <row r="25341">
          <cell r="A25341" t="str">
            <v>10201018G02MTY1</v>
          </cell>
          <cell r="Q25341">
            <v>25</v>
          </cell>
        </row>
        <row r="25342">
          <cell r="A25342" t="str">
            <v>10201018G02MTY3</v>
          </cell>
          <cell r="Q25342">
            <v>10</v>
          </cell>
        </row>
        <row r="25343">
          <cell r="A25343" t="str">
            <v>10200071P3MON-AFC</v>
          </cell>
          <cell r="Q25343">
            <v>5</v>
          </cell>
        </row>
        <row r="25344">
          <cell r="A25344" t="str">
            <v>10200071P3MTY1</v>
          </cell>
          <cell r="Q25344">
            <v>164</v>
          </cell>
        </row>
        <row r="25345">
          <cell r="A25345" t="str">
            <v>10192411G01MTY3</v>
          </cell>
          <cell r="Q25345">
            <v>15</v>
          </cell>
        </row>
        <row r="25346">
          <cell r="A25346" t="str">
            <v>10192411G01MTY3</v>
          </cell>
          <cell r="Q25346">
            <v>12</v>
          </cell>
        </row>
        <row r="25347">
          <cell r="A25347" t="str">
            <v>10200264G01MON-AFC</v>
          </cell>
          <cell r="Q25347">
            <v>2</v>
          </cell>
        </row>
        <row r="25348">
          <cell r="A25348" t="str">
            <v>10200264G01MTY1</v>
          </cell>
          <cell r="Q25348">
            <v>11</v>
          </cell>
        </row>
        <row r="25349">
          <cell r="A25349" t="str">
            <v>10200264G01MTY1</v>
          </cell>
          <cell r="Q25349">
            <v>3</v>
          </cell>
        </row>
        <row r="25350">
          <cell r="A25350" t="str">
            <v>10200264G01MTY3</v>
          </cell>
          <cell r="Q25350">
            <v>15</v>
          </cell>
        </row>
        <row r="25351">
          <cell r="A25351" t="str">
            <v>10200264G01MTY3</v>
          </cell>
          <cell r="Q25351">
            <v>7</v>
          </cell>
        </row>
        <row r="25352">
          <cell r="A25352" t="str">
            <v>10200307P1MON-AFC</v>
          </cell>
          <cell r="Q25352">
            <v>46</v>
          </cell>
        </row>
        <row r="25353">
          <cell r="A25353" t="str">
            <v>10200307P1MTY1</v>
          </cell>
          <cell r="Q25353">
            <v>161</v>
          </cell>
        </row>
        <row r="25354">
          <cell r="A25354" t="str">
            <v>10200307P1MTY3</v>
          </cell>
          <cell r="Q25354">
            <v>1</v>
          </cell>
        </row>
        <row r="25355">
          <cell r="A25355" t="str">
            <v>10200254G01MON-AFC</v>
          </cell>
          <cell r="Q25355">
            <v>3</v>
          </cell>
        </row>
        <row r="25356">
          <cell r="A25356" t="str">
            <v>10200254G01MTY1</v>
          </cell>
          <cell r="Q25356">
            <v>7</v>
          </cell>
        </row>
        <row r="25357">
          <cell r="A25357" t="str">
            <v>10200300P1MON-AFC</v>
          </cell>
          <cell r="Q25357">
            <v>2</v>
          </cell>
        </row>
        <row r="25358">
          <cell r="A25358" t="str">
            <v>10200300P1MTY1</v>
          </cell>
          <cell r="Q25358">
            <v>74</v>
          </cell>
        </row>
        <row r="25359">
          <cell r="A25359" t="str">
            <v>10190737G01MTY1</v>
          </cell>
          <cell r="Q25359">
            <v>5</v>
          </cell>
        </row>
        <row r="25360">
          <cell r="A25360" t="str">
            <v>10190737G01MTY1</v>
          </cell>
          <cell r="Q25360">
            <v>3</v>
          </cell>
        </row>
        <row r="25361">
          <cell r="A25361" t="str">
            <v>10190737G01MTY1</v>
          </cell>
          <cell r="Q25361">
            <v>3</v>
          </cell>
        </row>
        <row r="25362">
          <cell r="A25362" t="str">
            <v>10190737G01MTY1</v>
          </cell>
          <cell r="Q25362">
            <v>3</v>
          </cell>
        </row>
        <row r="25363">
          <cell r="A25363" t="str">
            <v>10200255G01MON-AFC</v>
          </cell>
          <cell r="Q25363">
            <v>2</v>
          </cell>
        </row>
        <row r="25364">
          <cell r="A25364" t="str">
            <v>10200255G01MTY1</v>
          </cell>
          <cell r="Q25364">
            <v>30</v>
          </cell>
        </row>
        <row r="25365">
          <cell r="A25365" t="str">
            <v>10200255G01MTY3</v>
          </cell>
          <cell r="Q25365">
            <v>7</v>
          </cell>
        </row>
        <row r="25366">
          <cell r="A25366" t="str">
            <v>10200729G01MON-AFC</v>
          </cell>
          <cell r="Q25366">
            <v>3</v>
          </cell>
        </row>
        <row r="25367">
          <cell r="A25367" t="str">
            <v>10200729G01MONEP</v>
          </cell>
          <cell r="Q25367">
            <v>19</v>
          </cell>
        </row>
        <row r="25368">
          <cell r="A25368" t="str">
            <v>10200729G01MTY3</v>
          </cell>
          <cell r="Q25368">
            <v>3</v>
          </cell>
        </row>
        <row r="25369">
          <cell r="A25369" t="str">
            <v>10200729G01MTY3</v>
          </cell>
          <cell r="Q25369">
            <v>7</v>
          </cell>
        </row>
        <row r="25370">
          <cell r="A25370" t="str">
            <v>10200729G01MTY3</v>
          </cell>
          <cell r="Q25370">
            <v>7</v>
          </cell>
        </row>
        <row r="25371">
          <cell r="A25371" t="str">
            <v>10181545P2MON-AFC</v>
          </cell>
          <cell r="Q25371">
            <v>2</v>
          </cell>
        </row>
        <row r="25372">
          <cell r="A25372" t="str">
            <v>10181545P2MONEP</v>
          </cell>
          <cell r="Q25372">
            <v>1</v>
          </cell>
        </row>
        <row r="25373">
          <cell r="A25373" t="str">
            <v>10181545P2MTY1</v>
          </cell>
          <cell r="Q25373">
            <v>50</v>
          </cell>
        </row>
        <row r="25374">
          <cell r="A25374" t="str">
            <v>10181545P2MTY3</v>
          </cell>
          <cell r="Q25374">
            <v>50</v>
          </cell>
        </row>
        <row r="25375">
          <cell r="A25375" t="str">
            <v>MCL110E8YE089MMKFG</v>
          </cell>
          <cell r="Q25375">
            <v>1</v>
          </cell>
        </row>
        <row r="25376">
          <cell r="A25376" t="str">
            <v>MCM160E8AD02C4SHIP</v>
          </cell>
          <cell r="Q25376">
            <v>2</v>
          </cell>
        </row>
        <row r="25377">
          <cell r="A25377" t="str">
            <v>MCL110E8YE089LMKFG</v>
          </cell>
          <cell r="Q25377">
            <v>1</v>
          </cell>
        </row>
        <row r="25378">
          <cell r="A25378" t="str">
            <v>MCS028E1AD07SRMKFG</v>
          </cell>
          <cell r="Q25378">
            <v>1</v>
          </cell>
        </row>
        <row r="25379">
          <cell r="A25379" t="str">
            <v>MCL110E8AD0C9URXO-SHIP</v>
          </cell>
          <cell r="Q25379">
            <v>1</v>
          </cell>
        </row>
        <row r="25380">
          <cell r="A25380" t="str">
            <v>MCM040E1AD0B6LRXO-SHIP</v>
          </cell>
          <cell r="Q25380">
            <v>2</v>
          </cell>
        </row>
        <row r="25381">
          <cell r="A25381" t="str">
            <v>MCM160E8AD02GNRXO-SHIP</v>
          </cell>
          <cell r="Q25381">
            <v>1</v>
          </cell>
        </row>
        <row r="25382">
          <cell r="A25382" t="str">
            <v>10192083P1MTY1</v>
          </cell>
          <cell r="Q25382">
            <v>1</v>
          </cell>
        </row>
        <row r="25383">
          <cell r="A25383" t="str">
            <v>10192083P1MTY3</v>
          </cell>
          <cell r="Q25383">
            <v>2</v>
          </cell>
        </row>
        <row r="25384">
          <cell r="A25384" t="str">
            <v>10192083P1MTY3</v>
          </cell>
          <cell r="Q25384">
            <v>49</v>
          </cell>
        </row>
        <row r="25385">
          <cell r="A25385" t="str">
            <v>10200768G0175MON-AFC</v>
          </cell>
          <cell r="Q25385">
            <v>4</v>
          </cell>
        </row>
        <row r="25386">
          <cell r="A25386" t="str">
            <v>10182125P1MTY3</v>
          </cell>
          <cell r="Q25386">
            <v>4</v>
          </cell>
        </row>
        <row r="25387">
          <cell r="A25387" t="str">
            <v>10182074P1MTY3</v>
          </cell>
          <cell r="Q25387">
            <v>1</v>
          </cell>
        </row>
        <row r="25388">
          <cell r="A25388" t="str">
            <v>10183788P1MTY3</v>
          </cell>
          <cell r="Q25388">
            <v>2</v>
          </cell>
        </row>
        <row r="25389">
          <cell r="A25389" t="str">
            <v>10182075P1MTY3</v>
          </cell>
          <cell r="Q25389">
            <v>2</v>
          </cell>
        </row>
        <row r="25390">
          <cell r="A25390" t="str">
            <v>10182078P1MTY3</v>
          </cell>
          <cell r="Q25390">
            <v>1</v>
          </cell>
        </row>
        <row r="25391">
          <cell r="A25391" t="str">
            <v>10174132P1MTY3</v>
          </cell>
          <cell r="Q25391">
            <v>2</v>
          </cell>
        </row>
        <row r="25392">
          <cell r="A25392" t="str">
            <v>10182076P1MTY3</v>
          </cell>
          <cell r="Q25392">
            <v>2</v>
          </cell>
        </row>
        <row r="25393">
          <cell r="A25393" t="str">
            <v>10183782P1MTY3</v>
          </cell>
          <cell r="Q25393">
            <v>2</v>
          </cell>
        </row>
        <row r="25394">
          <cell r="A25394" t="str">
            <v>10183786P1MTY3</v>
          </cell>
          <cell r="Q25394">
            <v>2</v>
          </cell>
        </row>
        <row r="25395">
          <cell r="A25395" t="str">
            <v>10183781P1MTY3</v>
          </cell>
          <cell r="Q25395">
            <v>2</v>
          </cell>
        </row>
        <row r="25396">
          <cell r="A25396" t="str">
            <v>10182077P1MTY3</v>
          </cell>
          <cell r="Q25396">
            <v>2</v>
          </cell>
        </row>
        <row r="25397">
          <cell r="A25397" t="str">
            <v>10183785P1MTY3</v>
          </cell>
          <cell r="Q25397">
            <v>2</v>
          </cell>
        </row>
        <row r="25398">
          <cell r="A25398" t="str">
            <v>10202506G1MONEP</v>
          </cell>
          <cell r="Q25398">
            <v>5</v>
          </cell>
        </row>
        <row r="25399">
          <cell r="A25399" t="str">
            <v>10202506G1MTY1</v>
          </cell>
          <cell r="Q25399">
            <v>3</v>
          </cell>
        </row>
        <row r="25400">
          <cell r="A25400" t="str">
            <v>MCS028E1YD082FRXO-SHIP</v>
          </cell>
          <cell r="Q25400">
            <v>4</v>
          </cell>
        </row>
        <row r="25401">
          <cell r="A25401" t="str">
            <v>MCL110E8AD0DEWRXO-SHIP</v>
          </cell>
          <cell r="Q25401">
            <v>1</v>
          </cell>
        </row>
        <row r="25402">
          <cell r="A25402" t="str">
            <v>MCL220E2BD09DVSHIP</v>
          </cell>
          <cell r="Q25402">
            <v>1</v>
          </cell>
        </row>
        <row r="25403">
          <cell r="A25403" t="str">
            <v>MCM040E1YD0XY9SHIP</v>
          </cell>
          <cell r="Q25403">
            <v>1</v>
          </cell>
        </row>
        <row r="25404">
          <cell r="A25404" t="str">
            <v>MCM040E1AD0AN2MKFG</v>
          </cell>
          <cell r="Q25404">
            <v>3</v>
          </cell>
        </row>
        <row r="25405">
          <cell r="A25405" t="str">
            <v>10185420G2MON-AFC</v>
          </cell>
          <cell r="Q25405">
            <v>7</v>
          </cell>
        </row>
        <row r="25406">
          <cell r="A25406" t="str">
            <v>10185420G2MTY3</v>
          </cell>
          <cell r="Q25406">
            <v>5</v>
          </cell>
        </row>
        <row r="25407">
          <cell r="A25407" t="str">
            <v>10053562P2MON-AFC</v>
          </cell>
          <cell r="Q25407">
            <v>9</v>
          </cell>
        </row>
        <row r="25408">
          <cell r="A25408" t="str">
            <v>10176338G01MON-AFC</v>
          </cell>
          <cell r="Q25408">
            <v>5</v>
          </cell>
        </row>
        <row r="25409">
          <cell r="A25409" t="str">
            <v>10176338G01MTY1</v>
          </cell>
          <cell r="Q25409">
            <v>3</v>
          </cell>
        </row>
        <row r="25410">
          <cell r="A25410" t="str">
            <v>10176338G01MTY3</v>
          </cell>
          <cell r="Q25410">
            <v>5</v>
          </cell>
        </row>
        <row r="25411">
          <cell r="A25411" t="str">
            <v>MCS028E1AD07KRRXO-SHIP</v>
          </cell>
          <cell r="Q25411">
            <v>2</v>
          </cell>
        </row>
        <row r="25412">
          <cell r="A25412" t="str">
            <v>MCS028E1AD06BYRXO-SHIP</v>
          </cell>
          <cell r="Q25412">
            <v>2</v>
          </cell>
        </row>
        <row r="25413">
          <cell r="A25413" t="str">
            <v>10201017P1MON</v>
          </cell>
          <cell r="Q25413">
            <v>8</v>
          </cell>
        </row>
        <row r="25414">
          <cell r="A25414" t="str">
            <v>10201017P1MON-AFC</v>
          </cell>
          <cell r="Q25414">
            <v>14</v>
          </cell>
        </row>
        <row r="25415">
          <cell r="A25415" t="str">
            <v>10201017P1MTY1</v>
          </cell>
          <cell r="Q25415">
            <v>19</v>
          </cell>
        </row>
        <row r="25416">
          <cell r="A25416" t="str">
            <v>10195796G04MON</v>
          </cell>
          <cell r="Q25416">
            <v>2</v>
          </cell>
        </row>
        <row r="25417">
          <cell r="A25417" t="str">
            <v>10195796G04MON-AFC</v>
          </cell>
          <cell r="Q25417">
            <v>9</v>
          </cell>
        </row>
        <row r="25418">
          <cell r="A25418" t="str">
            <v>10195796G04MTY1</v>
          </cell>
          <cell r="Q25418">
            <v>7</v>
          </cell>
        </row>
        <row r="25419">
          <cell r="A25419" t="str">
            <v>10195796G03MON</v>
          </cell>
          <cell r="Q25419">
            <v>2</v>
          </cell>
        </row>
        <row r="25420">
          <cell r="A25420" t="str">
            <v>10195796G03MON-AFC</v>
          </cell>
          <cell r="Q25420">
            <v>8</v>
          </cell>
        </row>
        <row r="25421">
          <cell r="A25421" t="str">
            <v>10195796G03MTY1</v>
          </cell>
          <cell r="Q25421">
            <v>4</v>
          </cell>
        </row>
        <row r="25422">
          <cell r="A25422" t="str">
            <v>10195796G03MTY3</v>
          </cell>
          <cell r="Q25422">
            <v>7</v>
          </cell>
        </row>
        <row r="25423">
          <cell r="A25423" t="str">
            <v>6895MON</v>
          </cell>
          <cell r="Q25423">
            <v>8</v>
          </cell>
        </row>
        <row r="25424">
          <cell r="A25424" t="str">
            <v>6895MON-AFC</v>
          </cell>
          <cell r="Q25424">
            <v>16</v>
          </cell>
        </row>
        <row r="25425">
          <cell r="A25425" t="str">
            <v>6895MTY1</v>
          </cell>
          <cell r="Q25425">
            <v>78</v>
          </cell>
        </row>
        <row r="25426">
          <cell r="A25426" t="str">
            <v>10156078G2REC3PL</v>
          </cell>
          <cell r="Q25426">
            <v>1</v>
          </cell>
        </row>
        <row r="25427">
          <cell r="A25427" t="str">
            <v>10155560G2MON</v>
          </cell>
          <cell r="Q25427">
            <v>2</v>
          </cell>
        </row>
        <row r="25428">
          <cell r="A25428" t="str">
            <v>10155560G2MON-AFC</v>
          </cell>
          <cell r="Q25428">
            <v>6</v>
          </cell>
        </row>
        <row r="25429">
          <cell r="A25429" t="str">
            <v>10155560G2MTY3</v>
          </cell>
          <cell r="Q25429">
            <v>17</v>
          </cell>
        </row>
        <row r="25430">
          <cell r="A25430" t="str">
            <v>10155560G2MTY3</v>
          </cell>
          <cell r="Q25430">
            <v>1</v>
          </cell>
        </row>
        <row r="25431">
          <cell r="A25431" t="str">
            <v>10163660G2MON</v>
          </cell>
          <cell r="Q25431">
            <v>2</v>
          </cell>
        </row>
        <row r="25432">
          <cell r="A25432" t="str">
            <v>10163660G2MON-AFC</v>
          </cell>
          <cell r="Q25432">
            <v>2</v>
          </cell>
        </row>
        <row r="25433">
          <cell r="A25433" t="str">
            <v>10163660G2MTY1</v>
          </cell>
          <cell r="Q25433">
            <v>3</v>
          </cell>
        </row>
        <row r="25434">
          <cell r="A25434" t="str">
            <v>10163660G2MTY3</v>
          </cell>
          <cell r="Q25434">
            <v>4</v>
          </cell>
        </row>
        <row r="25435">
          <cell r="A25435" t="str">
            <v>10163660G2MTY3</v>
          </cell>
          <cell r="Q25435">
            <v>3</v>
          </cell>
        </row>
        <row r="25436">
          <cell r="A25436" t="str">
            <v>10163660G2MTY3</v>
          </cell>
          <cell r="Q25436">
            <v>6</v>
          </cell>
        </row>
        <row r="25437">
          <cell r="A25437" t="str">
            <v>10163660G2MTY3</v>
          </cell>
          <cell r="Q25437">
            <v>3</v>
          </cell>
        </row>
        <row r="25438">
          <cell r="A25438" t="str">
            <v>10163660G2MTY3</v>
          </cell>
          <cell r="Q25438">
            <v>4</v>
          </cell>
        </row>
        <row r="25439">
          <cell r="A25439" t="str">
            <v>10163660G2MTY3</v>
          </cell>
          <cell r="Q25439">
            <v>1</v>
          </cell>
        </row>
        <row r="25440">
          <cell r="A25440" t="str">
            <v>10163660G2MTY3</v>
          </cell>
          <cell r="Q25440">
            <v>3</v>
          </cell>
        </row>
        <row r="25441">
          <cell r="A25441" t="str">
            <v>10163660G2MTY3</v>
          </cell>
          <cell r="Q25441">
            <v>3</v>
          </cell>
        </row>
        <row r="25442">
          <cell r="A25442" t="str">
            <v>10163660G2MTY3</v>
          </cell>
          <cell r="Q25442">
            <v>3</v>
          </cell>
        </row>
        <row r="25443">
          <cell r="A25443" t="str">
            <v>10163660G2MTY3</v>
          </cell>
          <cell r="Q25443">
            <v>3</v>
          </cell>
        </row>
        <row r="25444">
          <cell r="A25444" t="str">
            <v>10163660G2MTY3</v>
          </cell>
          <cell r="Q25444">
            <v>4</v>
          </cell>
        </row>
        <row r="25445">
          <cell r="A25445" t="str">
            <v>10163660G2MTY3</v>
          </cell>
          <cell r="Q25445">
            <v>3</v>
          </cell>
        </row>
        <row r="25446">
          <cell r="A25446" t="str">
            <v>10193840P18MTY3</v>
          </cell>
          <cell r="Q25446">
            <v>9</v>
          </cell>
        </row>
        <row r="25447">
          <cell r="A25447" t="str">
            <v>10193840P16MTY3</v>
          </cell>
          <cell r="Q25447">
            <v>3</v>
          </cell>
        </row>
        <row r="25448">
          <cell r="A25448" t="str">
            <v>10193840P2MTY3</v>
          </cell>
          <cell r="Q25448">
            <v>3</v>
          </cell>
        </row>
        <row r="25449">
          <cell r="A25449" t="str">
            <v>10193840P4MTY3</v>
          </cell>
          <cell r="Q25449">
            <v>3</v>
          </cell>
        </row>
        <row r="25450">
          <cell r="A25450" t="str">
            <v>10193840P5MTY3</v>
          </cell>
          <cell r="Q25450">
            <v>5</v>
          </cell>
        </row>
        <row r="25451">
          <cell r="A25451" t="str">
            <v>10193840P13MTY3</v>
          </cell>
          <cell r="Q25451">
            <v>7</v>
          </cell>
        </row>
        <row r="25452">
          <cell r="A25452" t="str">
            <v>10193840P15MTY3</v>
          </cell>
          <cell r="Q25452">
            <v>3</v>
          </cell>
        </row>
        <row r="25453">
          <cell r="A25453" t="str">
            <v>10193840P11MTY3</v>
          </cell>
          <cell r="Q25453">
            <v>6</v>
          </cell>
        </row>
        <row r="25454">
          <cell r="A25454" t="str">
            <v>10193840P12MTY3</v>
          </cell>
          <cell r="Q25454">
            <v>4</v>
          </cell>
        </row>
        <row r="25455">
          <cell r="A25455" t="str">
            <v>10193840P17MTY3</v>
          </cell>
          <cell r="Q25455">
            <v>10</v>
          </cell>
        </row>
        <row r="25456">
          <cell r="A25456" t="str">
            <v>10193840P8MTY3</v>
          </cell>
          <cell r="Q25456">
            <v>6</v>
          </cell>
        </row>
        <row r="25457">
          <cell r="A25457" t="str">
            <v>10193840P9MTY3</v>
          </cell>
          <cell r="Q25457">
            <v>3</v>
          </cell>
        </row>
        <row r="25458">
          <cell r="A25458" t="str">
            <v>10193840P3MTY3</v>
          </cell>
          <cell r="Q25458">
            <v>3</v>
          </cell>
        </row>
        <row r="25459">
          <cell r="A25459" t="str">
            <v>10193840P10MTY3</v>
          </cell>
          <cell r="Q25459">
            <v>5</v>
          </cell>
        </row>
        <row r="25460">
          <cell r="A25460" t="str">
            <v>10193840P14MTY3</v>
          </cell>
          <cell r="Q25460">
            <v>3</v>
          </cell>
        </row>
        <row r="25461">
          <cell r="A25461" t="str">
            <v>10193840P7MTY3</v>
          </cell>
          <cell r="Q25461">
            <v>3</v>
          </cell>
        </row>
        <row r="25462">
          <cell r="A25462" t="str">
            <v>10193840P6MTY3</v>
          </cell>
          <cell r="Q25462">
            <v>5</v>
          </cell>
        </row>
        <row r="25463">
          <cell r="A25463" t="str">
            <v>10193840P1MTY3</v>
          </cell>
          <cell r="Q25463">
            <v>3</v>
          </cell>
        </row>
        <row r="25464">
          <cell r="A25464" t="str">
            <v>10192106P3MTY3</v>
          </cell>
          <cell r="Q25464">
            <v>3</v>
          </cell>
        </row>
        <row r="25465">
          <cell r="A25465" t="str">
            <v>10192135G1REC3PL</v>
          </cell>
          <cell r="Q25465">
            <v>1</v>
          </cell>
        </row>
        <row r="25466">
          <cell r="A25466" t="str">
            <v>10192124P1MTY3</v>
          </cell>
          <cell r="Q25466">
            <v>1</v>
          </cell>
        </row>
        <row r="25467">
          <cell r="A25467" t="str">
            <v>10192124P1MTY3</v>
          </cell>
          <cell r="Q25467">
            <v>10</v>
          </cell>
        </row>
        <row r="25468">
          <cell r="A25468" t="str">
            <v>10063718G03MTY3</v>
          </cell>
          <cell r="Q25468">
            <v>10</v>
          </cell>
        </row>
        <row r="25469">
          <cell r="A25469" t="str">
            <v>10063718G03MTY3</v>
          </cell>
          <cell r="Q25469">
            <v>3</v>
          </cell>
        </row>
        <row r="25470">
          <cell r="A25470" t="str">
            <v>10192163P1MTY3</v>
          </cell>
          <cell r="Q25470">
            <v>1</v>
          </cell>
        </row>
        <row r="25471">
          <cell r="A25471" t="str">
            <v>10192163P1MTY3</v>
          </cell>
          <cell r="Q25471">
            <v>30</v>
          </cell>
        </row>
        <row r="25472">
          <cell r="A25472" t="str">
            <v>10192163P1MTY3</v>
          </cell>
          <cell r="Q25472">
            <v>2</v>
          </cell>
        </row>
        <row r="25473">
          <cell r="A25473" t="str">
            <v>10192128P1MTY3</v>
          </cell>
          <cell r="Q25473">
            <v>1</v>
          </cell>
        </row>
        <row r="25474">
          <cell r="A25474" t="str">
            <v>10192128P1MTY3</v>
          </cell>
          <cell r="Q25474">
            <v>20</v>
          </cell>
        </row>
        <row r="25475">
          <cell r="A25475" t="str">
            <v>10192110G1MTY3</v>
          </cell>
          <cell r="Q25475">
            <v>1</v>
          </cell>
        </row>
        <row r="25476">
          <cell r="A25476" t="str">
            <v>10192106P1MTY3</v>
          </cell>
          <cell r="Q25476">
            <v>3</v>
          </cell>
        </row>
        <row r="25477">
          <cell r="A25477" t="str">
            <v>10192106P2MTY3</v>
          </cell>
          <cell r="Q25477">
            <v>3</v>
          </cell>
        </row>
        <row r="25478">
          <cell r="A25478" t="str">
            <v>10192132G1MTY3</v>
          </cell>
          <cell r="Q25478">
            <v>1</v>
          </cell>
        </row>
        <row r="25479">
          <cell r="A25479" t="str">
            <v>10192134P1MTY3</v>
          </cell>
          <cell r="Q25479">
            <v>1</v>
          </cell>
        </row>
        <row r="25480">
          <cell r="A25480" t="str">
            <v>10192134P1MTY3</v>
          </cell>
          <cell r="Q25480">
            <v>10</v>
          </cell>
        </row>
        <row r="25481">
          <cell r="A25481" t="str">
            <v>10192155P1MTY3</v>
          </cell>
          <cell r="Q25481">
            <v>1</v>
          </cell>
        </row>
        <row r="25482">
          <cell r="A25482" t="str">
            <v>10192155P1MTY3</v>
          </cell>
          <cell r="Q25482">
            <v>10</v>
          </cell>
        </row>
        <row r="25483">
          <cell r="A25483" t="str">
            <v>10192105P1MTY3</v>
          </cell>
          <cell r="Q25483">
            <v>2</v>
          </cell>
        </row>
        <row r="25484">
          <cell r="A25484" t="str">
            <v>10192160P1MTY3</v>
          </cell>
          <cell r="Q25484">
            <v>1</v>
          </cell>
        </row>
        <row r="25485">
          <cell r="A25485" t="str">
            <v>10192160P1MTY3</v>
          </cell>
          <cell r="Q25485">
            <v>20</v>
          </cell>
        </row>
        <row r="25486">
          <cell r="A25486" t="str">
            <v>10192143G1REC3PL</v>
          </cell>
          <cell r="Q25486">
            <v>1</v>
          </cell>
        </row>
        <row r="25487">
          <cell r="A25487" t="str">
            <v>10192112G1MTY3</v>
          </cell>
          <cell r="Q25487">
            <v>1</v>
          </cell>
        </row>
        <row r="25488">
          <cell r="A25488" t="str">
            <v>10192118P1MTY3</v>
          </cell>
          <cell r="Q25488">
            <v>10</v>
          </cell>
        </row>
        <row r="25489">
          <cell r="A25489" t="str">
            <v>10192118P1MTY3</v>
          </cell>
          <cell r="Q25489">
            <v>1</v>
          </cell>
        </row>
        <row r="25490">
          <cell r="A25490" t="str">
            <v>10192123G1REC3PL</v>
          </cell>
          <cell r="Q25490">
            <v>1</v>
          </cell>
        </row>
        <row r="25491">
          <cell r="A25491" t="str">
            <v>10192142G1MTY3</v>
          </cell>
          <cell r="Q25491">
            <v>1</v>
          </cell>
        </row>
        <row r="25492">
          <cell r="A25492" t="str">
            <v>10208392G1MTY3</v>
          </cell>
          <cell r="Q25492">
            <v>3</v>
          </cell>
        </row>
        <row r="25493">
          <cell r="A25493" t="str">
            <v>10208392G1MTY3</v>
          </cell>
          <cell r="Q25493">
            <v>10</v>
          </cell>
        </row>
        <row r="25494">
          <cell r="A25494" t="str">
            <v>10192147P1MTY3</v>
          </cell>
          <cell r="Q25494">
            <v>1</v>
          </cell>
        </row>
        <row r="25495">
          <cell r="A25495" t="str">
            <v>10192147P1MTY3</v>
          </cell>
          <cell r="Q25495">
            <v>10</v>
          </cell>
        </row>
        <row r="25496">
          <cell r="A25496" t="str">
            <v>10192111P2MRBM</v>
          </cell>
          <cell r="Q25496">
            <v>3</v>
          </cell>
        </row>
        <row r="25497">
          <cell r="A25497" t="str">
            <v>10192161P1MTY3</v>
          </cell>
          <cell r="Q25497">
            <v>10</v>
          </cell>
        </row>
        <row r="25498">
          <cell r="A25498" t="str">
            <v>10192161P1MTY3</v>
          </cell>
          <cell r="Q25498">
            <v>1</v>
          </cell>
        </row>
        <row r="25499">
          <cell r="A25499" t="str">
            <v>10192116P1MTY3</v>
          </cell>
          <cell r="Q25499">
            <v>1</v>
          </cell>
        </row>
        <row r="25500">
          <cell r="A25500" t="str">
            <v>10192116P1MTY3</v>
          </cell>
          <cell r="Q25500">
            <v>10</v>
          </cell>
        </row>
        <row r="25501">
          <cell r="A25501" t="str">
            <v>10192131G1MTY3</v>
          </cell>
          <cell r="Q25501">
            <v>1</v>
          </cell>
        </row>
        <row r="25502">
          <cell r="A25502" t="str">
            <v>10192140G1REC3PL</v>
          </cell>
          <cell r="Q25502">
            <v>1</v>
          </cell>
        </row>
        <row r="25503">
          <cell r="A25503" t="str">
            <v>10192126G1REC3PL</v>
          </cell>
          <cell r="Q25503">
            <v>1</v>
          </cell>
        </row>
        <row r="25504">
          <cell r="A25504" t="str">
            <v>10209524G01MTY3</v>
          </cell>
          <cell r="Q25504">
            <v>3</v>
          </cell>
        </row>
        <row r="25505">
          <cell r="A25505" t="str">
            <v>10209524G01MTY3</v>
          </cell>
          <cell r="Q25505">
            <v>13</v>
          </cell>
        </row>
        <row r="25506">
          <cell r="A25506" t="str">
            <v>10209524G01MTY3</v>
          </cell>
          <cell r="Q25506">
            <v>10</v>
          </cell>
        </row>
        <row r="25507">
          <cell r="A25507" t="str">
            <v>10192149P1MTY3</v>
          </cell>
          <cell r="Q25507">
            <v>1</v>
          </cell>
        </row>
        <row r="25508">
          <cell r="A25508" t="str">
            <v>10192149P1MTY3</v>
          </cell>
          <cell r="Q25508">
            <v>10</v>
          </cell>
        </row>
        <row r="25509">
          <cell r="A25509" t="str">
            <v>10192105P2MTY3</v>
          </cell>
          <cell r="Q25509">
            <v>46</v>
          </cell>
        </row>
        <row r="25510">
          <cell r="A25510" t="str">
            <v>10192105P2MTY3</v>
          </cell>
          <cell r="Q25510">
            <v>4</v>
          </cell>
        </row>
        <row r="25511">
          <cell r="A25511" t="str">
            <v>10192111P1MTY3</v>
          </cell>
          <cell r="Q25511">
            <v>2</v>
          </cell>
        </row>
        <row r="25512">
          <cell r="A25512" t="str">
            <v>10192129P1MTY3</v>
          </cell>
          <cell r="Q25512">
            <v>1</v>
          </cell>
        </row>
        <row r="25513">
          <cell r="A25513" t="str">
            <v>10192129P1MTY3</v>
          </cell>
          <cell r="Q25513">
            <v>10</v>
          </cell>
        </row>
        <row r="25514">
          <cell r="A25514" t="str">
            <v>10192139G1REC3PL</v>
          </cell>
          <cell r="Q25514">
            <v>1</v>
          </cell>
        </row>
        <row r="25515">
          <cell r="A25515" t="str">
            <v>10192121G1MTY3</v>
          </cell>
          <cell r="Q25515">
            <v>1</v>
          </cell>
        </row>
        <row r="25516">
          <cell r="A25516" t="str">
            <v>10192136G1MTY3</v>
          </cell>
          <cell r="Q25516">
            <v>3</v>
          </cell>
        </row>
        <row r="25517">
          <cell r="A25517" t="str">
            <v>10192159P1MTY3</v>
          </cell>
          <cell r="Q25517">
            <v>10</v>
          </cell>
        </row>
        <row r="25518">
          <cell r="A25518" t="str">
            <v>10192159P1MTY3</v>
          </cell>
          <cell r="Q25518">
            <v>1</v>
          </cell>
        </row>
        <row r="25519">
          <cell r="A25519" t="str">
            <v>10192137G1REC3PL</v>
          </cell>
          <cell r="Q25519">
            <v>1</v>
          </cell>
        </row>
        <row r="25520">
          <cell r="A25520" t="str">
            <v>10192107P1MTY3</v>
          </cell>
          <cell r="Q25520">
            <v>1</v>
          </cell>
        </row>
        <row r="25521">
          <cell r="A25521" t="str">
            <v>10192107P1MTY3</v>
          </cell>
          <cell r="Q25521">
            <v>4</v>
          </cell>
        </row>
        <row r="25522">
          <cell r="A25522" t="str">
            <v>10192158P1MTY3</v>
          </cell>
          <cell r="Q25522">
            <v>1</v>
          </cell>
        </row>
        <row r="25523">
          <cell r="A25523" t="str">
            <v>10206453P1MTY1</v>
          </cell>
          <cell r="Q25523">
            <v>98</v>
          </cell>
        </row>
        <row r="25524">
          <cell r="A25524" t="str">
            <v>10206453P1SHIP</v>
          </cell>
          <cell r="Q25524">
            <v>2</v>
          </cell>
        </row>
        <row r="25525">
          <cell r="A25525" t="str">
            <v>10206453P2MTY1</v>
          </cell>
          <cell r="Q25525">
            <v>44</v>
          </cell>
        </row>
        <row r="25526">
          <cell r="A25526" t="str">
            <v>10206453P2SHIP</v>
          </cell>
          <cell r="Q25526">
            <v>2</v>
          </cell>
        </row>
        <row r="25527">
          <cell r="A25527" t="str">
            <v>MCL220E2AD0ANNMKFG</v>
          </cell>
          <cell r="Q25527">
            <v>1</v>
          </cell>
        </row>
        <row r="25528">
          <cell r="A25528" t="str">
            <v>MCM080E8AD0YEKSHIP</v>
          </cell>
          <cell r="Q25528">
            <v>1</v>
          </cell>
        </row>
        <row r="25529">
          <cell r="A25529" t="str">
            <v>MCS028E1YD08NJRXO-SHIP</v>
          </cell>
          <cell r="Q25529">
            <v>1</v>
          </cell>
        </row>
        <row r="25530">
          <cell r="A25530" t="str">
            <v>MCS028E1YD08MZRXO-SHIP</v>
          </cell>
          <cell r="Q25530">
            <v>1</v>
          </cell>
        </row>
        <row r="25531">
          <cell r="A25531" t="str">
            <v>MCS056E8AD0BTYRXO-SHIP</v>
          </cell>
          <cell r="Q25531">
            <v>1</v>
          </cell>
        </row>
        <row r="25532">
          <cell r="A25532" t="str">
            <v>MCL110E8BD09J6SHIP</v>
          </cell>
          <cell r="Q25532">
            <v>1</v>
          </cell>
        </row>
        <row r="25533">
          <cell r="A25533" t="str">
            <v>10077432P3MONDP</v>
          </cell>
          <cell r="Q25533">
            <v>55</v>
          </cell>
        </row>
        <row r="25534">
          <cell r="A25534" t="str">
            <v>10077432P3MTY3</v>
          </cell>
          <cell r="Q25534">
            <v>5</v>
          </cell>
        </row>
        <row r="25535">
          <cell r="A25535" t="str">
            <v>MCL165E1ADYZCAMKFG</v>
          </cell>
          <cell r="Q25535">
            <v>1</v>
          </cell>
        </row>
        <row r="25536">
          <cell r="A25536" t="str">
            <v>MCM080E8AD0XIWRXO-SHIP</v>
          </cell>
          <cell r="Q25536">
            <v>1</v>
          </cell>
        </row>
        <row r="25537">
          <cell r="A25537" t="str">
            <v>MCL110E8AD0D3ZRXO-SHIP</v>
          </cell>
          <cell r="Q25537">
            <v>2</v>
          </cell>
        </row>
        <row r="25538">
          <cell r="A25538" t="str">
            <v>MCM080E8YD013ARXO-SHIP</v>
          </cell>
          <cell r="Q25538">
            <v>2</v>
          </cell>
        </row>
        <row r="25539">
          <cell r="A25539" t="str">
            <v>10144914G11MKFG</v>
          </cell>
          <cell r="Q25539">
            <v>1</v>
          </cell>
        </row>
        <row r="25540">
          <cell r="A25540" t="str">
            <v>10199510G1MONEP</v>
          </cell>
          <cell r="Q25540">
            <v>15</v>
          </cell>
        </row>
        <row r="25541">
          <cell r="A25541" t="str">
            <v>10199510G1MTY1</v>
          </cell>
          <cell r="Q25541">
            <v>45</v>
          </cell>
        </row>
        <row r="25542">
          <cell r="A25542" t="str">
            <v>10199509G1MONEP</v>
          </cell>
          <cell r="Q25542">
            <v>3</v>
          </cell>
        </row>
        <row r="25543">
          <cell r="A25543" t="str">
            <v>10199509G1MTY1</v>
          </cell>
          <cell r="Q25543">
            <v>3</v>
          </cell>
        </row>
        <row r="25544">
          <cell r="A25544" t="str">
            <v>10199509G1MTY1</v>
          </cell>
          <cell r="Q25544">
            <v>92</v>
          </cell>
        </row>
        <row r="25545">
          <cell r="A25545" t="str">
            <v>10199509G1MTY3</v>
          </cell>
          <cell r="Q25545">
            <v>50</v>
          </cell>
        </row>
        <row r="25546">
          <cell r="A25546" t="str">
            <v>10199509G1MTY3</v>
          </cell>
          <cell r="Q25546">
            <v>993</v>
          </cell>
        </row>
        <row r="25547">
          <cell r="A25547" t="str">
            <v>10199509G1MTY3</v>
          </cell>
          <cell r="Q25547">
            <v>4</v>
          </cell>
        </row>
        <row r="25548">
          <cell r="A25548" t="str">
            <v>10199509G1MTY3</v>
          </cell>
          <cell r="Q25548">
            <v>50</v>
          </cell>
        </row>
        <row r="25549">
          <cell r="A25549" t="str">
            <v>10170502P2MONEP</v>
          </cell>
          <cell r="Q25549">
            <v>49</v>
          </cell>
        </row>
        <row r="25550">
          <cell r="A25550" t="str">
            <v>MCM080E7AD06CKRXO-SHIP</v>
          </cell>
          <cell r="Q25550">
            <v>2</v>
          </cell>
        </row>
        <row r="25551">
          <cell r="A25551" t="str">
            <v>MCL055E1YD0WYJRXO-SHIP</v>
          </cell>
          <cell r="Q25551">
            <v>1</v>
          </cell>
        </row>
        <row r="25552">
          <cell r="A25552" t="str">
            <v>MCM080E8AD0YIARXO-SHIP</v>
          </cell>
          <cell r="Q25552">
            <v>2</v>
          </cell>
        </row>
        <row r="25553">
          <cell r="A25553" t="str">
            <v>MCL055E1AD072ZRXO-SHIP</v>
          </cell>
          <cell r="Q25553">
            <v>1</v>
          </cell>
        </row>
        <row r="25554">
          <cell r="A25554" t="str">
            <v>10206764P1MTY3</v>
          </cell>
          <cell r="Q25554">
            <v>5</v>
          </cell>
        </row>
        <row r="25555">
          <cell r="A25555" t="str">
            <v>10206764P1MTY3</v>
          </cell>
          <cell r="Q25555">
            <v>7</v>
          </cell>
        </row>
        <row r="25556">
          <cell r="A25556" t="str">
            <v>10206764P1SHIP</v>
          </cell>
          <cell r="Q25556">
            <v>1</v>
          </cell>
        </row>
        <row r="25557">
          <cell r="A25557" t="str">
            <v>MCS056E8BD09OZRXO-SHIP</v>
          </cell>
          <cell r="Q25557">
            <v>1</v>
          </cell>
        </row>
        <row r="25558">
          <cell r="A25558" t="str">
            <v>MCM080E8AD0X8IRXO-SHIP</v>
          </cell>
          <cell r="Q25558">
            <v>3</v>
          </cell>
        </row>
        <row r="25559">
          <cell r="A25559" t="str">
            <v>MCS028E1AD075ISHIP</v>
          </cell>
          <cell r="Q25559">
            <v>1</v>
          </cell>
        </row>
        <row r="25560">
          <cell r="A25560" t="str">
            <v>10209384G1MON-AFC</v>
          </cell>
          <cell r="Q25560">
            <v>4</v>
          </cell>
        </row>
        <row r="25561">
          <cell r="A25561" t="str">
            <v>10209384G1MONEP</v>
          </cell>
          <cell r="Q25561">
            <v>1</v>
          </cell>
        </row>
        <row r="25562">
          <cell r="A25562" t="str">
            <v>10209384G1MTY1</v>
          </cell>
          <cell r="Q25562">
            <v>4</v>
          </cell>
        </row>
        <row r="25563">
          <cell r="A25563" t="str">
            <v>10209384G1MTY3</v>
          </cell>
          <cell r="Q25563">
            <v>5</v>
          </cell>
        </row>
        <row r="25564">
          <cell r="A25564" t="str">
            <v>10209384G1MTY3</v>
          </cell>
          <cell r="Q25564">
            <v>5</v>
          </cell>
        </row>
        <row r="25565">
          <cell r="A25565" t="str">
            <v>10209384G1MTY3</v>
          </cell>
          <cell r="Q25565">
            <v>4</v>
          </cell>
        </row>
        <row r="25566">
          <cell r="A25566" t="str">
            <v>10191567G03MONEP</v>
          </cell>
          <cell r="Q25566">
            <v>7</v>
          </cell>
        </row>
        <row r="25567">
          <cell r="A25567" t="str">
            <v>10191567G03MTY3</v>
          </cell>
          <cell r="Q25567">
            <v>25</v>
          </cell>
        </row>
        <row r="25568">
          <cell r="A25568" t="str">
            <v>10209384G2MON-AFC</v>
          </cell>
          <cell r="Q25568">
            <v>4</v>
          </cell>
        </row>
        <row r="25569">
          <cell r="A25569" t="str">
            <v>10209384G2MONEP</v>
          </cell>
          <cell r="Q25569">
            <v>1</v>
          </cell>
        </row>
        <row r="25570">
          <cell r="A25570" t="str">
            <v>10209384G2MTY1</v>
          </cell>
          <cell r="Q25570">
            <v>3</v>
          </cell>
        </row>
        <row r="25571">
          <cell r="A25571" t="str">
            <v>10209384G2MTY1</v>
          </cell>
          <cell r="Q25571">
            <v>1</v>
          </cell>
        </row>
        <row r="25572">
          <cell r="A25572" t="str">
            <v>10209384G2MTY3</v>
          </cell>
          <cell r="Q25572">
            <v>5</v>
          </cell>
        </row>
        <row r="25573">
          <cell r="A25573" t="str">
            <v>10209384G2MTY3</v>
          </cell>
          <cell r="Q25573">
            <v>5</v>
          </cell>
        </row>
        <row r="25574">
          <cell r="A25574" t="str">
            <v>10209384G2MTY3</v>
          </cell>
          <cell r="Q25574">
            <v>4</v>
          </cell>
        </row>
        <row r="25575">
          <cell r="A25575" t="str">
            <v>10192411G03MONEP</v>
          </cell>
          <cell r="Q25575">
            <v>10</v>
          </cell>
        </row>
        <row r="25576">
          <cell r="A25576" t="str">
            <v>10192411G04MONEP</v>
          </cell>
          <cell r="Q25576">
            <v>10</v>
          </cell>
        </row>
        <row r="25577">
          <cell r="A25577" t="str">
            <v>10192411G04MTY3</v>
          </cell>
          <cell r="Q25577">
            <v>20</v>
          </cell>
        </row>
        <row r="25578">
          <cell r="A25578" t="str">
            <v>MCL220E2AD0AS8MKFG</v>
          </cell>
          <cell r="Q25578">
            <v>1</v>
          </cell>
        </row>
        <row r="25579">
          <cell r="A25579" t="str">
            <v>MCL220E2AD0AS8SHIP</v>
          </cell>
          <cell r="Q25579">
            <v>2</v>
          </cell>
        </row>
        <row r="25580">
          <cell r="A25580" t="str">
            <v>10191567G04MONEP</v>
          </cell>
          <cell r="Q25580">
            <v>11</v>
          </cell>
        </row>
        <row r="25581">
          <cell r="A25581" t="str">
            <v>10191567G04MTY1</v>
          </cell>
          <cell r="Q25581">
            <v>18</v>
          </cell>
        </row>
        <row r="25582">
          <cell r="A25582" t="str">
            <v>10191567G04MTY3</v>
          </cell>
          <cell r="Q25582">
            <v>10</v>
          </cell>
        </row>
        <row r="25583">
          <cell r="A25583" t="str">
            <v>10200071P4MON-AFC</v>
          </cell>
          <cell r="Q25583">
            <v>3</v>
          </cell>
        </row>
        <row r="25584">
          <cell r="A25584" t="str">
            <v>10200071P4MTY1</v>
          </cell>
          <cell r="Q25584">
            <v>2</v>
          </cell>
        </row>
        <row r="25585">
          <cell r="A25585" t="str">
            <v>10200071P4MTY1</v>
          </cell>
          <cell r="Q25585">
            <v>12</v>
          </cell>
        </row>
        <row r="25586">
          <cell r="A25586" t="str">
            <v>MCL110E8AD0D0FSHIP</v>
          </cell>
          <cell r="Q25586">
            <v>2</v>
          </cell>
        </row>
        <row r="25587">
          <cell r="A25587" t="str">
            <v>MCM040E1AD0AMJSHIP</v>
          </cell>
          <cell r="Q25587">
            <v>2</v>
          </cell>
        </row>
        <row r="25588">
          <cell r="A25588" t="str">
            <v>MCL165E1ADYZ8LSHIP</v>
          </cell>
          <cell r="Q25588">
            <v>4</v>
          </cell>
        </row>
        <row r="25589">
          <cell r="A25589" t="str">
            <v>MCM040E1YD0XXJRXO-SHIP</v>
          </cell>
          <cell r="Q25589">
            <v>3</v>
          </cell>
        </row>
        <row r="25590">
          <cell r="A25590" t="str">
            <v>MCM040E1BD00L1MKFG</v>
          </cell>
          <cell r="Q25590">
            <v>2</v>
          </cell>
        </row>
        <row r="25591">
          <cell r="A25591" t="str">
            <v>MCL110E8AD0BYRMKFG</v>
          </cell>
          <cell r="Q25591">
            <v>2</v>
          </cell>
        </row>
        <row r="25592">
          <cell r="A25592" t="str">
            <v>MCM040E1AD09CKMKFG</v>
          </cell>
          <cell r="Q25592">
            <v>2</v>
          </cell>
        </row>
        <row r="25593">
          <cell r="A25593" t="str">
            <v>MCS028E1AD0424RXO-SHIP</v>
          </cell>
          <cell r="Q25593">
            <v>1</v>
          </cell>
        </row>
        <row r="25594">
          <cell r="A25594" t="str">
            <v>MCL055E1AD06X2SHIP</v>
          </cell>
          <cell r="Q25594">
            <v>12</v>
          </cell>
        </row>
        <row r="25595">
          <cell r="A25595" t="str">
            <v>MCS028E1AD07DLRXO-SHIP</v>
          </cell>
          <cell r="Q25595">
            <v>2</v>
          </cell>
        </row>
        <row r="25596">
          <cell r="A25596" t="str">
            <v>09-35B00S-00MTY3</v>
          </cell>
          <cell r="Q25596">
            <v>200</v>
          </cell>
        </row>
        <row r="25597">
          <cell r="A25597" t="str">
            <v>MCS028E1AD074TMKFG</v>
          </cell>
          <cell r="Q25597">
            <v>1</v>
          </cell>
        </row>
        <row r="25598">
          <cell r="A25598" t="str">
            <v>MCM040E1AD0ARLSHIP</v>
          </cell>
          <cell r="Q25598">
            <v>1</v>
          </cell>
        </row>
        <row r="25599">
          <cell r="A25599" t="str">
            <v>09-026X0S-03MTY3</v>
          </cell>
          <cell r="Q25599">
            <v>1000</v>
          </cell>
        </row>
        <row r="25600">
          <cell r="A25600" t="str">
            <v>09-35800S-00MTY1</v>
          </cell>
          <cell r="Q25600">
            <v>100</v>
          </cell>
        </row>
        <row r="25601">
          <cell r="A25601" t="str">
            <v>09-27A00S-00MTY1</v>
          </cell>
          <cell r="Q25601">
            <v>200</v>
          </cell>
        </row>
        <row r="25602">
          <cell r="A25602" t="str">
            <v>6324327UMTY3</v>
          </cell>
          <cell r="Q25602">
            <v>1</v>
          </cell>
        </row>
        <row r="25603">
          <cell r="A25603" t="str">
            <v>6324327UMTY3</v>
          </cell>
          <cell r="Q25603">
            <v>5</v>
          </cell>
        </row>
        <row r="25604">
          <cell r="A25604" t="str">
            <v>10080769G07MTY1</v>
          </cell>
          <cell r="Q25604">
            <v>3</v>
          </cell>
        </row>
        <row r="25605">
          <cell r="A25605" t="str">
            <v>MCM040E1AD0B74MKFG</v>
          </cell>
          <cell r="Q25605">
            <v>1</v>
          </cell>
        </row>
        <row r="25606">
          <cell r="A25606" t="str">
            <v>MCM040E1AD0AYHMKFG</v>
          </cell>
          <cell r="Q25606">
            <v>2</v>
          </cell>
        </row>
        <row r="25607">
          <cell r="A25607" t="str">
            <v>MCL110E8AD0D9FRXO-SHIP</v>
          </cell>
          <cell r="Q25607">
            <v>1</v>
          </cell>
        </row>
        <row r="25608">
          <cell r="A25608" t="str">
            <v>328892P49MKFG</v>
          </cell>
          <cell r="Q25608">
            <v>1</v>
          </cell>
        </row>
        <row r="25609">
          <cell r="A25609" t="str">
            <v>328892P49WHPIPING</v>
          </cell>
          <cell r="Q25609">
            <v>3</v>
          </cell>
        </row>
        <row r="25610">
          <cell r="A25610" t="str">
            <v>328892P46MKFG</v>
          </cell>
          <cell r="Q25610">
            <v>1</v>
          </cell>
        </row>
        <row r="25611">
          <cell r="A25611" t="str">
            <v>328892P46WHPIPING</v>
          </cell>
          <cell r="Q25611">
            <v>3</v>
          </cell>
        </row>
        <row r="25612">
          <cell r="A25612" t="str">
            <v>10020885P21MKFG</v>
          </cell>
          <cell r="Q25612">
            <v>1</v>
          </cell>
        </row>
        <row r="25613">
          <cell r="A25613" t="str">
            <v>10020885P21WHPIPING</v>
          </cell>
          <cell r="Q25613">
            <v>4</v>
          </cell>
        </row>
        <row r="25614">
          <cell r="A25614" t="str">
            <v>328892P47MKFG</v>
          </cell>
          <cell r="Q25614">
            <v>1</v>
          </cell>
        </row>
        <row r="25615">
          <cell r="A25615" t="str">
            <v>328892P47WHPIPING</v>
          </cell>
          <cell r="Q25615">
            <v>3</v>
          </cell>
        </row>
        <row r="25616">
          <cell r="A25616" t="str">
            <v>328892P48MKFG</v>
          </cell>
          <cell r="Q25616">
            <v>1</v>
          </cell>
        </row>
        <row r="25617">
          <cell r="A25617" t="str">
            <v>328892P48WHPIPING</v>
          </cell>
          <cell r="Q25617">
            <v>3</v>
          </cell>
        </row>
        <row r="25618">
          <cell r="A25618" t="str">
            <v>309508P379WHPIPING</v>
          </cell>
          <cell r="Q25618">
            <v>4</v>
          </cell>
        </row>
        <row r="25619">
          <cell r="A25619" t="str">
            <v>328892P50MKFG</v>
          </cell>
          <cell r="Q25619">
            <v>1</v>
          </cell>
        </row>
        <row r="25620">
          <cell r="A25620" t="str">
            <v>328892P50WHPIPING</v>
          </cell>
          <cell r="Q25620">
            <v>3</v>
          </cell>
        </row>
        <row r="25621">
          <cell r="A25621" t="str">
            <v>10041962P136WHPIPING</v>
          </cell>
          <cell r="Q25621">
            <v>4</v>
          </cell>
        </row>
        <row r="25622">
          <cell r="A25622" t="str">
            <v>328892P51MKFG</v>
          </cell>
          <cell r="Q25622">
            <v>1</v>
          </cell>
        </row>
        <row r="25623">
          <cell r="A25623" t="str">
            <v>328892P51WHPIPING</v>
          </cell>
          <cell r="Q25623">
            <v>3</v>
          </cell>
        </row>
        <row r="25624">
          <cell r="A25624" t="str">
            <v>10124512P1REC-LARTX</v>
          </cell>
          <cell r="Q25624">
            <v>35</v>
          </cell>
        </row>
        <row r="25625">
          <cell r="A25625" t="str">
            <v>10209550P1MTY3</v>
          </cell>
          <cell r="Q25625">
            <v>36</v>
          </cell>
        </row>
        <row r="25626">
          <cell r="A25626" t="str">
            <v>XDU1350BA0AS0PNMKFG</v>
          </cell>
          <cell r="Q25626">
            <v>5</v>
          </cell>
        </row>
        <row r="25627">
          <cell r="A25627" t="str">
            <v>10208748G01MTY1</v>
          </cell>
          <cell r="Q25627">
            <v>3</v>
          </cell>
        </row>
        <row r="25628">
          <cell r="A25628" t="str">
            <v>10208748G01MTY3</v>
          </cell>
          <cell r="Q25628">
            <v>25</v>
          </cell>
        </row>
        <row r="25629">
          <cell r="A25629" t="str">
            <v>10208565G01MTY1</v>
          </cell>
          <cell r="Q25629">
            <v>3</v>
          </cell>
        </row>
        <row r="25630">
          <cell r="A25630" t="str">
            <v>10208565G01MTY3</v>
          </cell>
          <cell r="Q25630">
            <v>25</v>
          </cell>
        </row>
        <row r="25631">
          <cell r="A25631" t="str">
            <v>10209133G02MTY1</v>
          </cell>
          <cell r="Q25631">
            <v>3</v>
          </cell>
        </row>
        <row r="25632">
          <cell r="A25632" t="str">
            <v>10209133G02MTY3</v>
          </cell>
          <cell r="Q25632">
            <v>25</v>
          </cell>
        </row>
        <row r="25633">
          <cell r="A25633" t="str">
            <v>10209534P6MTY1</v>
          </cell>
          <cell r="Q25633">
            <v>10</v>
          </cell>
        </row>
        <row r="25634">
          <cell r="A25634" t="str">
            <v>10211304G01MTY3</v>
          </cell>
          <cell r="Q25634">
            <v>25</v>
          </cell>
        </row>
        <row r="25635">
          <cell r="A25635" t="str">
            <v>10211304G01MTY3</v>
          </cell>
          <cell r="Q25635">
            <v>3</v>
          </cell>
        </row>
        <row r="25636">
          <cell r="A25636" t="str">
            <v>10209490G01MTY1</v>
          </cell>
          <cell r="Q25636">
            <v>3</v>
          </cell>
        </row>
        <row r="25637">
          <cell r="A25637" t="str">
            <v>10209490G01MTY3</v>
          </cell>
          <cell r="Q25637">
            <v>25</v>
          </cell>
        </row>
        <row r="25638">
          <cell r="A25638" t="str">
            <v>10209828G01MTY1</v>
          </cell>
          <cell r="Q25638">
            <v>3</v>
          </cell>
        </row>
        <row r="25639">
          <cell r="A25639" t="str">
            <v>10209828G01MTY3</v>
          </cell>
          <cell r="Q25639">
            <v>25</v>
          </cell>
        </row>
        <row r="25640">
          <cell r="A25640" t="str">
            <v>10209405G01MTY1</v>
          </cell>
          <cell r="Q25640">
            <v>3</v>
          </cell>
        </row>
        <row r="25641">
          <cell r="A25641" t="str">
            <v>10209405G01MTY3</v>
          </cell>
          <cell r="Q25641">
            <v>25</v>
          </cell>
        </row>
        <row r="25642">
          <cell r="A25642" t="str">
            <v>10209534P4MTY1</v>
          </cell>
          <cell r="Q25642">
            <v>10</v>
          </cell>
        </row>
        <row r="25643">
          <cell r="A25643" t="str">
            <v>10209133G01MTY1</v>
          </cell>
          <cell r="Q25643">
            <v>3</v>
          </cell>
        </row>
        <row r="25644">
          <cell r="A25644" t="str">
            <v>10209133G01MTY3</v>
          </cell>
          <cell r="Q25644">
            <v>25</v>
          </cell>
        </row>
        <row r="25645">
          <cell r="A25645" t="str">
            <v>10208773G02MTY3</v>
          </cell>
          <cell r="Q25645">
            <v>3</v>
          </cell>
        </row>
        <row r="25646">
          <cell r="A25646" t="str">
            <v>10208773G02MTY3</v>
          </cell>
          <cell r="Q25646">
            <v>25</v>
          </cell>
        </row>
        <row r="25647">
          <cell r="A25647" t="str">
            <v>10207920G01MTY1</v>
          </cell>
          <cell r="Q25647">
            <v>3</v>
          </cell>
        </row>
        <row r="25648">
          <cell r="A25648" t="str">
            <v>10207920G01MTY3</v>
          </cell>
          <cell r="Q25648">
            <v>25</v>
          </cell>
        </row>
        <row r="25649">
          <cell r="A25649" t="str">
            <v>10207567G01MTY1</v>
          </cell>
          <cell r="Q25649">
            <v>3</v>
          </cell>
        </row>
        <row r="25650">
          <cell r="A25650" t="str">
            <v>10207567G01MTY3</v>
          </cell>
          <cell r="Q25650">
            <v>25</v>
          </cell>
        </row>
        <row r="25651">
          <cell r="A25651" t="str">
            <v>10209534P5MTY1</v>
          </cell>
          <cell r="Q25651">
            <v>10</v>
          </cell>
        </row>
        <row r="25652">
          <cell r="A25652" t="str">
            <v>10207937G01MTY1</v>
          </cell>
          <cell r="Q25652">
            <v>3</v>
          </cell>
        </row>
        <row r="25653">
          <cell r="A25653" t="str">
            <v>10207937G01MTY3</v>
          </cell>
          <cell r="Q25653">
            <v>25</v>
          </cell>
        </row>
        <row r="25654">
          <cell r="A25654" t="str">
            <v>10208593G01MTY3</v>
          </cell>
          <cell r="Q25654">
            <v>3</v>
          </cell>
        </row>
        <row r="25655">
          <cell r="A25655" t="str">
            <v>10208593G01MTY3</v>
          </cell>
          <cell r="Q25655">
            <v>25</v>
          </cell>
        </row>
        <row r="25656">
          <cell r="A25656" t="str">
            <v>10207925G01MTY1</v>
          </cell>
          <cell r="Q25656">
            <v>3</v>
          </cell>
        </row>
        <row r="25657">
          <cell r="A25657" t="str">
            <v>10207925G01MTY3</v>
          </cell>
          <cell r="Q25657">
            <v>25</v>
          </cell>
        </row>
        <row r="25658">
          <cell r="A25658" t="str">
            <v>10210398G01MTY3</v>
          </cell>
          <cell r="Q25658">
            <v>3</v>
          </cell>
        </row>
        <row r="25659">
          <cell r="A25659" t="str">
            <v>10210398G01MTY3</v>
          </cell>
          <cell r="Q25659">
            <v>50</v>
          </cell>
        </row>
        <row r="25660">
          <cell r="A25660" t="str">
            <v>10207463G01MTY1</v>
          </cell>
          <cell r="Q25660">
            <v>3</v>
          </cell>
        </row>
        <row r="25661">
          <cell r="A25661" t="str">
            <v>10207463G01MTY3</v>
          </cell>
          <cell r="Q25661">
            <v>25</v>
          </cell>
        </row>
        <row r="25662">
          <cell r="A25662" t="str">
            <v>10209518G01MTY1</v>
          </cell>
          <cell r="Q25662">
            <v>25</v>
          </cell>
        </row>
        <row r="25663">
          <cell r="A25663" t="str">
            <v>10209518G01MTY1</v>
          </cell>
          <cell r="Q25663">
            <v>3</v>
          </cell>
        </row>
        <row r="25664">
          <cell r="A25664" t="str">
            <v>10209534P1MTY1</v>
          </cell>
          <cell r="Q25664">
            <v>10</v>
          </cell>
        </row>
        <row r="25665">
          <cell r="A25665" t="str">
            <v>10210064G01MRBM</v>
          </cell>
          <cell r="Q25665">
            <v>3</v>
          </cell>
        </row>
        <row r="25666">
          <cell r="A25666" t="str">
            <v>10210934G01MTY1</v>
          </cell>
          <cell r="Q25666">
            <v>3</v>
          </cell>
        </row>
        <row r="25667">
          <cell r="A25667" t="str">
            <v>10210934G01MTY3</v>
          </cell>
          <cell r="Q25667">
            <v>25</v>
          </cell>
        </row>
        <row r="25668">
          <cell r="A25668" t="str">
            <v>10207926G01MTY1</v>
          </cell>
          <cell r="Q25668">
            <v>3</v>
          </cell>
        </row>
        <row r="25669">
          <cell r="A25669" t="str">
            <v>10207926G01MTY3</v>
          </cell>
          <cell r="Q25669">
            <v>25</v>
          </cell>
        </row>
        <row r="25670">
          <cell r="A25670" t="str">
            <v>10208773G01MTY3</v>
          </cell>
          <cell r="Q25670">
            <v>3</v>
          </cell>
        </row>
        <row r="25671">
          <cell r="A25671" t="str">
            <v>10208773G01MTY3</v>
          </cell>
          <cell r="Q25671">
            <v>25</v>
          </cell>
        </row>
        <row r="25672">
          <cell r="A25672" t="str">
            <v>10209528G01MTY1</v>
          </cell>
          <cell r="Q25672">
            <v>3</v>
          </cell>
        </row>
        <row r="25673">
          <cell r="A25673" t="str">
            <v>10209528G01MTY3</v>
          </cell>
          <cell r="Q25673">
            <v>25</v>
          </cell>
        </row>
        <row r="25674">
          <cell r="A25674" t="str">
            <v>10210510P1MTY1</v>
          </cell>
          <cell r="Q25674">
            <v>1</v>
          </cell>
        </row>
        <row r="25675">
          <cell r="A25675" t="str">
            <v>10210510P1MTY3</v>
          </cell>
          <cell r="Q25675">
            <v>2</v>
          </cell>
        </row>
        <row r="25676">
          <cell r="A25676" t="str">
            <v>10209525G01MTY1</v>
          </cell>
          <cell r="Q25676">
            <v>3</v>
          </cell>
        </row>
        <row r="25677">
          <cell r="A25677" t="str">
            <v>10209525G01MTY3</v>
          </cell>
          <cell r="Q25677">
            <v>25</v>
          </cell>
        </row>
        <row r="25678">
          <cell r="A25678" t="str">
            <v>10207922G01MTY1</v>
          </cell>
          <cell r="Q25678">
            <v>3</v>
          </cell>
        </row>
        <row r="25679">
          <cell r="A25679" t="str">
            <v>10207922G01MTY3</v>
          </cell>
          <cell r="Q25679">
            <v>25</v>
          </cell>
        </row>
        <row r="25680">
          <cell r="A25680" t="str">
            <v>10209520G01MTY1</v>
          </cell>
          <cell r="Q25680">
            <v>3</v>
          </cell>
        </row>
        <row r="25681">
          <cell r="A25681" t="str">
            <v>10209520G01MTY3</v>
          </cell>
          <cell r="Q25681">
            <v>25</v>
          </cell>
        </row>
        <row r="25682">
          <cell r="A25682" t="str">
            <v>10209441G01MTY1</v>
          </cell>
          <cell r="Q25682">
            <v>3</v>
          </cell>
        </row>
        <row r="25683">
          <cell r="A25683" t="str">
            <v>10209441G01MTY3</v>
          </cell>
          <cell r="Q25683">
            <v>25</v>
          </cell>
        </row>
        <row r="25684">
          <cell r="A25684" t="str">
            <v>10209534P3MTY1</v>
          </cell>
          <cell r="Q25684">
            <v>10</v>
          </cell>
        </row>
        <row r="25685">
          <cell r="A25685" t="str">
            <v>10207924G01MTY1</v>
          </cell>
          <cell r="Q25685">
            <v>3</v>
          </cell>
        </row>
        <row r="25686">
          <cell r="A25686" t="str">
            <v>10207924G01MTY3</v>
          </cell>
          <cell r="Q25686">
            <v>25</v>
          </cell>
        </row>
        <row r="25687">
          <cell r="A25687" t="str">
            <v>10207464G02MTY1</v>
          </cell>
          <cell r="Q25687">
            <v>3</v>
          </cell>
        </row>
        <row r="25688">
          <cell r="A25688" t="str">
            <v>10207464G02MTY3</v>
          </cell>
          <cell r="Q25688">
            <v>25</v>
          </cell>
        </row>
        <row r="25689">
          <cell r="A25689" t="str">
            <v>10208396G01MTY1</v>
          </cell>
          <cell r="Q25689">
            <v>3</v>
          </cell>
        </row>
        <row r="25690">
          <cell r="A25690" t="str">
            <v>10208396G01MTY3</v>
          </cell>
          <cell r="Q25690">
            <v>25</v>
          </cell>
        </row>
        <row r="25691">
          <cell r="A25691" t="str">
            <v>10209559G01MTY1</v>
          </cell>
          <cell r="Q25691">
            <v>3</v>
          </cell>
        </row>
        <row r="25692">
          <cell r="A25692" t="str">
            <v>10209559G01MTY3</v>
          </cell>
          <cell r="Q25692">
            <v>25</v>
          </cell>
        </row>
        <row r="25693">
          <cell r="A25693" t="str">
            <v>10210510P2MTY3</v>
          </cell>
          <cell r="Q25693">
            <v>2</v>
          </cell>
        </row>
        <row r="25694">
          <cell r="A25694" t="str">
            <v>10211375G01MTY3</v>
          </cell>
          <cell r="Q25694">
            <v>25</v>
          </cell>
        </row>
        <row r="25695">
          <cell r="A25695" t="str">
            <v>10211375G01MTY3</v>
          </cell>
          <cell r="Q25695">
            <v>3</v>
          </cell>
        </row>
        <row r="25696">
          <cell r="A25696" t="str">
            <v>10211375G01MTY3</v>
          </cell>
          <cell r="Q25696">
            <v>25</v>
          </cell>
        </row>
        <row r="25697">
          <cell r="A25697" t="str">
            <v>10207464G03MTY1</v>
          </cell>
          <cell r="Q25697">
            <v>3</v>
          </cell>
        </row>
        <row r="25698">
          <cell r="A25698" t="str">
            <v>10207464G03MTY3</v>
          </cell>
          <cell r="Q25698">
            <v>25</v>
          </cell>
        </row>
        <row r="25699">
          <cell r="A25699" t="str">
            <v>10211376G01MTY1</v>
          </cell>
          <cell r="Q25699">
            <v>3</v>
          </cell>
        </row>
        <row r="25700">
          <cell r="A25700" t="str">
            <v>10211376G01MTY3</v>
          </cell>
          <cell r="Q25700">
            <v>25</v>
          </cell>
        </row>
        <row r="25701">
          <cell r="A25701" t="str">
            <v>10213632G01MTY3</v>
          </cell>
          <cell r="Q25701">
            <v>3</v>
          </cell>
        </row>
        <row r="25702">
          <cell r="A25702" t="str">
            <v>10213632G01MTY3</v>
          </cell>
          <cell r="Q25702">
            <v>25</v>
          </cell>
        </row>
        <row r="25703">
          <cell r="A25703" t="str">
            <v>10208342G01MTY1</v>
          </cell>
          <cell r="Q25703">
            <v>3</v>
          </cell>
        </row>
        <row r="25704">
          <cell r="A25704" t="str">
            <v>10208342G01MTY3</v>
          </cell>
          <cell r="Q25704">
            <v>25</v>
          </cell>
        </row>
        <row r="25705">
          <cell r="A25705" t="str">
            <v>10207919G01MTY3</v>
          </cell>
          <cell r="Q25705">
            <v>3</v>
          </cell>
        </row>
        <row r="25706">
          <cell r="A25706" t="str">
            <v>10207919G01MTY3</v>
          </cell>
          <cell r="Q25706">
            <v>25</v>
          </cell>
        </row>
        <row r="25707">
          <cell r="A25707" t="str">
            <v>10209842G01MTY3</v>
          </cell>
          <cell r="Q25707">
            <v>3</v>
          </cell>
        </row>
        <row r="25708">
          <cell r="A25708" t="str">
            <v>10207464G01MTY1</v>
          </cell>
          <cell r="Q25708">
            <v>3</v>
          </cell>
        </row>
        <row r="25709">
          <cell r="A25709" t="str">
            <v>10207464G01MTY3</v>
          </cell>
          <cell r="Q25709">
            <v>25</v>
          </cell>
        </row>
        <row r="25710">
          <cell r="A25710" t="str">
            <v>10208772G01MTY1</v>
          </cell>
          <cell r="Q25710">
            <v>3</v>
          </cell>
        </row>
        <row r="25711">
          <cell r="A25711" t="str">
            <v>10208772G01MTY3</v>
          </cell>
          <cell r="Q25711">
            <v>25</v>
          </cell>
        </row>
        <row r="25712">
          <cell r="A25712" t="str">
            <v>10210961G01MTY3</v>
          </cell>
          <cell r="Q25712">
            <v>3</v>
          </cell>
        </row>
        <row r="25713">
          <cell r="A25713" t="str">
            <v>10210961G01MTY3</v>
          </cell>
          <cell r="Q25713">
            <v>25</v>
          </cell>
        </row>
        <row r="25714">
          <cell r="A25714" t="str">
            <v>10210107G01MTY3</v>
          </cell>
          <cell r="Q25714">
            <v>3</v>
          </cell>
        </row>
        <row r="25715">
          <cell r="A25715" t="str">
            <v>10210107G01MTY3</v>
          </cell>
          <cell r="Q25715">
            <v>25</v>
          </cell>
        </row>
        <row r="25716">
          <cell r="A25716" t="str">
            <v>10210408G01MTY3</v>
          </cell>
          <cell r="Q25716">
            <v>1</v>
          </cell>
        </row>
        <row r="25717">
          <cell r="A25717" t="str">
            <v>10210112G01MTY3</v>
          </cell>
          <cell r="Q25717">
            <v>3</v>
          </cell>
        </row>
        <row r="25718">
          <cell r="A25718" t="str">
            <v>10210112G01MTY3</v>
          </cell>
          <cell r="Q25718">
            <v>25</v>
          </cell>
        </row>
        <row r="25719">
          <cell r="A25719" t="str">
            <v>10208773G03MTY1</v>
          </cell>
          <cell r="Q25719">
            <v>3</v>
          </cell>
        </row>
        <row r="25720">
          <cell r="A25720" t="str">
            <v>10208773G03MTY3</v>
          </cell>
          <cell r="Q25720">
            <v>25</v>
          </cell>
        </row>
        <row r="25721">
          <cell r="A25721" t="str">
            <v>10209388G01MTY1</v>
          </cell>
          <cell r="Q25721">
            <v>3</v>
          </cell>
        </row>
        <row r="25722">
          <cell r="A25722" t="str">
            <v>10209388G01MTY3</v>
          </cell>
          <cell r="Q25722">
            <v>25</v>
          </cell>
        </row>
        <row r="25723">
          <cell r="A25723" t="str">
            <v>10210131G01MTY1</v>
          </cell>
          <cell r="Q25723">
            <v>3</v>
          </cell>
        </row>
        <row r="25724">
          <cell r="A25724" t="str">
            <v>10210933G01MTY1</v>
          </cell>
          <cell r="Q25724">
            <v>3</v>
          </cell>
        </row>
        <row r="25725">
          <cell r="A25725" t="str">
            <v>10210933G01MTY3</v>
          </cell>
          <cell r="Q25725">
            <v>25</v>
          </cell>
        </row>
        <row r="25726">
          <cell r="A25726" t="str">
            <v>10207989G01MTY1</v>
          </cell>
          <cell r="Q25726">
            <v>3</v>
          </cell>
        </row>
        <row r="25727">
          <cell r="A25727" t="str">
            <v>10207989G01MTY3</v>
          </cell>
          <cell r="Q25727">
            <v>25</v>
          </cell>
        </row>
        <row r="25728">
          <cell r="A25728" t="str">
            <v>10209439G01MTY1</v>
          </cell>
          <cell r="Q25728">
            <v>3</v>
          </cell>
        </row>
        <row r="25729">
          <cell r="A25729" t="str">
            <v>10209439G01MTY3</v>
          </cell>
          <cell r="Q25729">
            <v>25</v>
          </cell>
        </row>
        <row r="25730">
          <cell r="A25730" t="str">
            <v>60213960MTY3</v>
          </cell>
          <cell r="Q25730">
            <v>49</v>
          </cell>
        </row>
        <row r="25731">
          <cell r="A25731" t="str">
            <v>60213960MTY3</v>
          </cell>
          <cell r="Q25731">
            <v>1</v>
          </cell>
        </row>
        <row r="25732">
          <cell r="A25732" t="str">
            <v>10208771G01MTY3</v>
          </cell>
          <cell r="Q25732">
            <v>3</v>
          </cell>
        </row>
        <row r="25733">
          <cell r="A25733" t="str">
            <v>10208771G01MTY3</v>
          </cell>
          <cell r="Q25733">
            <v>27</v>
          </cell>
        </row>
        <row r="25734">
          <cell r="A25734" t="str">
            <v>10209344G01MTY3</v>
          </cell>
          <cell r="Q25734">
            <v>3</v>
          </cell>
        </row>
        <row r="25735">
          <cell r="A25735" t="str">
            <v>60221850P1MRBM</v>
          </cell>
          <cell r="Q25735">
            <v>2</v>
          </cell>
        </row>
        <row r="25736">
          <cell r="A25736" t="str">
            <v>10178931P1MTY3</v>
          </cell>
          <cell r="Q25736">
            <v>12</v>
          </cell>
        </row>
        <row r="25737">
          <cell r="A25737" t="str">
            <v>10178953G1MTY3</v>
          </cell>
          <cell r="Q25737">
            <v>11</v>
          </cell>
        </row>
        <row r="25738">
          <cell r="A25738" t="str">
            <v>10178942P1MTY3</v>
          </cell>
          <cell r="Q25738">
            <v>24</v>
          </cell>
        </row>
        <row r="25739">
          <cell r="A25739" t="str">
            <v>10178900G1MTY3</v>
          </cell>
          <cell r="Q25739">
            <v>48</v>
          </cell>
        </row>
        <row r="25740">
          <cell r="A25740" t="str">
            <v>10178893P1MTY3</v>
          </cell>
          <cell r="Q25740">
            <v>12</v>
          </cell>
        </row>
        <row r="25741">
          <cell r="A25741" t="str">
            <v>10215209P1MTY3</v>
          </cell>
          <cell r="Q25741">
            <v>3</v>
          </cell>
        </row>
        <row r="25742">
          <cell r="A25742" t="str">
            <v>10174753P6MTY1</v>
          </cell>
          <cell r="Q25742">
            <v>7</v>
          </cell>
        </row>
        <row r="25743">
          <cell r="A25743" t="str">
            <v>10203905P01MONEP</v>
          </cell>
          <cell r="Q25743">
            <v>100</v>
          </cell>
        </row>
        <row r="25744">
          <cell r="A25744" t="str">
            <v>10114908G05MTY3</v>
          </cell>
          <cell r="Q25744">
            <v>3</v>
          </cell>
        </row>
        <row r="25745">
          <cell r="A25745" t="str">
            <v>10114908G05MTY3</v>
          </cell>
          <cell r="Q25745">
            <v>9</v>
          </cell>
        </row>
        <row r="25746">
          <cell r="A25746" t="str">
            <v>10177296G1MTY1</v>
          </cell>
          <cell r="Q25746">
            <v>5</v>
          </cell>
        </row>
        <row r="25747">
          <cell r="A25747" t="str">
            <v>10177298G1MTY1</v>
          </cell>
          <cell r="Q25747">
            <v>4</v>
          </cell>
        </row>
        <row r="25748">
          <cell r="A25748" t="str">
            <v>10192098G1MTY1</v>
          </cell>
          <cell r="Q25748">
            <v>2</v>
          </cell>
        </row>
        <row r="25749">
          <cell r="A25749" t="str">
            <v>10192098G1MTY3</v>
          </cell>
          <cell r="Q25749">
            <v>1</v>
          </cell>
        </row>
        <row r="25750">
          <cell r="A25750" t="str">
            <v>10210132G04MTY3</v>
          </cell>
          <cell r="Q25750">
            <v>3</v>
          </cell>
        </row>
        <row r="25751">
          <cell r="A25751" t="str">
            <v>10210132G04MTY3</v>
          </cell>
          <cell r="Q25751">
            <v>9</v>
          </cell>
        </row>
        <row r="25752">
          <cell r="A25752" t="str">
            <v>10114906G04MTY3</v>
          </cell>
          <cell r="Q25752">
            <v>3</v>
          </cell>
        </row>
        <row r="25753">
          <cell r="A25753" t="str">
            <v>10114906G04MTY3</v>
          </cell>
          <cell r="Q25753">
            <v>9</v>
          </cell>
        </row>
        <row r="25754">
          <cell r="A25754" t="str">
            <v>10114906G05MTY1</v>
          </cell>
          <cell r="Q25754">
            <v>3</v>
          </cell>
        </row>
        <row r="25755">
          <cell r="A25755" t="str">
            <v>10063359G03MTY1</v>
          </cell>
          <cell r="Q25755">
            <v>3</v>
          </cell>
        </row>
        <row r="25756">
          <cell r="A25756" t="str">
            <v>10063359G03MTY3</v>
          </cell>
          <cell r="Q25756">
            <v>9</v>
          </cell>
        </row>
        <row r="25757">
          <cell r="A25757" t="str">
            <v>10177300P1MTY3</v>
          </cell>
          <cell r="Q25757">
            <v>3</v>
          </cell>
        </row>
        <row r="25758">
          <cell r="A25758" t="str">
            <v>10177272G1MTY3</v>
          </cell>
          <cell r="Q25758">
            <v>3</v>
          </cell>
        </row>
        <row r="25759">
          <cell r="A25759" t="str">
            <v>10192095P1MTY1</v>
          </cell>
          <cell r="Q25759">
            <v>3</v>
          </cell>
        </row>
        <row r="25760">
          <cell r="A25760" t="str">
            <v>10210935G02MTY1</v>
          </cell>
          <cell r="Q25760">
            <v>3</v>
          </cell>
        </row>
        <row r="25761">
          <cell r="A25761" t="str">
            <v>10210935G02MTY3</v>
          </cell>
          <cell r="Q25761">
            <v>9</v>
          </cell>
        </row>
        <row r="25762">
          <cell r="A25762" t="str">
            <v>10114908G04MTY3</v>
          </cell>
          <cell r="Q25762">
            <v>3</v>
          </cell>
        </row>
        <row r="25763">
          <cell r="A25763" t="str">
            <v>10114908G04MTY3</v>
          </cell>
          <cell r="Q25763">
            <v>9</v>
          </cell>
        </row>
        <row r="25764">
          <cell r="A25764" t="str">
            <v>10210132G03MTY3</v>
          </cell>
          <cell r="Q25764">
            <v>3</v>
          </cell>
        </row>
        <row r="25765">
          <cell r="A25765" t="str">
            <v>10210132G03MTY3</v>
          </cell>
          <cell r="Q25765">
            <v>9</v>
          </cell>
        </row>
        <row r="25766">
          <cell r="A25766" t="str">
            <v>10063359G05MTY3</v>
          </cell>
          <cell r="Q25766">
            <v>3</v>
          </cell>
        </row>
        <row r="25767">
          <cell r="A25767" t="str">
            <v>10063359G05MTY3</v>
          </cell>
          <cell r="Q25767">
            <v>9</v>
          </cell>
        </row>
        <row r="25768">
          <cell r="A25768" t="str">
            <v>10114906G03MTY3</v>
          </cell>
          <cell r="Q25768">
            <v>3</v>
          </cell>
        </row>
        <row r="25769">
          <cell r="A25769" t="str">
            <v>10114906G03MTY3</v>
          </cell>
          <cell r="Q25769">
            <v>9</v>
          </cell>
        </row>
        <row r="25770">
          <cell r="A25770" t="str">
            <v>10179683P1MTY3</v>
          </cell>
          <cell r="Q25770">
            <v>3</v>
          </cell>
        </row>
        <row r="25771">
          <cell r="A25771" t="str">
            <v>10114908G03MTY3</v>
          </cell>
          <cell r="Q25771">
            <v>3</v>
          </cell>
        </row>
        <row r="25772">
          <cell r="A25772" t="str">
            <v>10114908G03MTY3</v>
          </cell>
          <cell r="Q25772">
            <v>9</v>
          </cell>
        </row>
        <row r="25773">
          <cell r="A25773" t="str">
            <v>10159056G04MTY3</v>
          </cell>
          <cell r="Q25773">
            <v>3</v>
          </cell>
        </row>
        <row r="25774">
          <cell r="A25774" t="str">
            <v>10159056G04MTY3</v>
          </cell>
          <cell r="Q25774">
            <v>9</v>
          </cell>
        </row>
        <row r="25775">
          <cell r="A25775" t="str">
            <v>10192090G1MTY1</v>
          </cell>
          <cell r="Q25775">
            <v>3</v>
          </cell>
        </row>
        <row r="25776">
          <cell r="A25776" t="str">
            <v>10209530G02MTY1</v>
          </cell>
          <cell r="Q25776">
            <v>3</v>
          </cell>
        </row>
        <row r="25777">
          <cell r="A25777" t="str">
            <v>10210132G01MTY3</v>
          </cell>
          <cell r="Q25777">
            <v>3</v>
          </cell>
        </row>
        <row r="25778">
          <cell r="A25778" t="str">
            <v>10210132G01MTY3</v>
          </cell>
          <cell r="Q25778">
            <v>9</v>
          </cell>
        </row>
        <row r="25779">
          <cell r="A25779" t="str">
            <v>10209530G01MTY1</v>
          </cell>
          <cell r="Q25779">
            <v>3</v>
          </cell>
        </row>
        <row r="25780">
          <cell r="A25780" t="str">
            <v>10063359G04MTY1</v>
          </cell>
          <cell r="Q25780">
            <v>3</v>
          </cell>
        </row>
        <row r="25781">
          <cell r="A25781" t="str">
            <v>10063359G04MTY3</v>
          </cell>
          <cell r="Q25781">
            <v>9</v>
          </cell>
        </row>
        <row r="25782">
          <cell r="A25782" t="str">
            <v>10159056G05MTY3</v>
          </cell>
          <cell r="Q25782">
            <v>3</v>
          </cell>
        </row>
        <row r="25783">
          <cell r="A25783" t="str">
            <v>10159056G05MTY3</v>
          </cell>
          <cell r="Q25783">
            <v>9</v>
          </cell>
        </row>
        <row r="25784">
          <cell r="A25784" t="str">
            <v>10192088P1MTY3</v>
          </cell>
          <cell r="Q25784">
            <v>6</v>
          </cell>
        </row>
        <row r="25785">
          <cell r="A25785" t="str">
            <v>10192088P1MTY3</v>
          </cell>
          <cell r="Q25785">
            <v>97</v>
          </cell>
        </row>
        <row r="25786">
          <cell r="A25786" t="str">
            <v>10210132G02MTY3</v>
          </cell>
          <cell r="Q25786">
            <v>3</v>
          </cell>
        </row>
        <row r="25787">
          <cell r="A25787" t="str">
            <v>10210132G02MTY3</v>
          </cell>
          <cell r="Q25787">
            <v>9</v>
          </cell>
        </row>
        <row r="25788">
          <cell r="A25788" t="str">
            <v>10080767G07MTY1</v>
          </cell>
          <cell r="Q25788">
            <v>3</v>
          </cell>
        </row>
        <row r="25789">
          <cell r="A25789" t="str">
            <v>10078081G02MTY1</v>
          </cell>
          <cell r="Q25789">
            <v>3</v>
          </cell>
        </row>
        <row r="25790">
          <cell r="A25790" t="str">
            <v>10078081G02MTY3</v>
          </cell>
          <cell r="Q25790">
            <v>9</v>
          </cell>
        </row>
        <row r="25791">
          <cell r="A25791" t="str">
            <v>10192093G1MTY1</v>
          </cell>
          <cell r="Q25791">
            <v>3</v>
          </cell>
        </row>
        <row r="25792">
          <cell r="A25792" t="str">
            <v>10210111P1MTY1</v>
          </cell>
          <cell r="Q25792">
            <v>5</v>
          </cell>
        </row>
        <row r="25793">
          <cell r="A25793" t="str">
            <v>10210111P1MTY3</v>
          </cell>
          <cell r="Q25793">
            <v>48</v>
          </cell>
        </row>
        <row r="25794">
          <cell r="A25794" t="str">
            <v>10159056G06MTY3</v>
          </cell>
          <cell r="Q25794">
            <v>3</v>
          </cell>
        </row>
        <row r="25795">
          <cell r="A25795" t="str">
            <v>10159056G06MTY3</v>
          </cell>
          <cell r="Q25795">
            <v>9</v>
          </cell>
        </row>
        <row r="25796">
          <cell r="A25796" t="str">
            <v>10179685P1MTY1</v>
          </cell>
          <cell r="Q25796">
            <v>3</v>
          </cell>
        </row>
        <row r="25797">
          <cell r="A25797" t="str">
            <v>10179685P1MTY3</v>
          </cell>
          <cell r="Q25797">
            <v>100</v>
          </cell>
        </row>
        <row r="25798">
          <cell r="A25798" t="str">
            <v>334731P7MTY1</v>
          </cell>
          <cell r="Q25798">
            <v>50</v>
          </cell>
        </row>
        <row r="25799">
          <cell r="A25799" t="str">
            <v>334731P7MTY3</v>
          </cell>
          <cell r="Q25799">
            <v>50</v>
          </cell>
        </row>
        <row r="25800">
          <cell r="A25800" t="str">
            <v>10177287G1MTY3</v>
          </cell>
          <cell r="Q25800">
            <v>4</v>
          </cell>
        </row>
        <row r="25801">
          <cell r="A25801" t="str">
            <v>10192081P1MTY3</v>
          </cell>
          <cell r="Q25801">
            <v>3</v>
          </cell>
        </row>
        <row r="25802">
          <cell r="A25802" t="str">
            <v>10192081P1MTY3</v>
          </cell>
          <cell r="Q25802">
            <v>11</v>
          </cell>
        </row>
        <row r="25803">
          <cell r="A25803" t="str">
            <v>10080769G06MTY1</v>
          </cell>
          <cell r="Q25803">
            <v>3</v>
          </cell>
        </row>
        <row r="25804">
          <cell r="A25804" t="str">
            <v>10080769G06MTY3</v>
          </cell>
          <cell r="Q25804">
            <v>9</v>
          </cell>
        </row>
        <row r="25805">
          <cell r="A25805" t="str">
            <v>60236687MTY3</v>
          </cell>
          <cell r="Q25805">
            <v>5</v>
          </cell>
        </row>
        <row r="25806">
          <cell r="A25806" t="str">
            <v>60236687MTY3</v>
          </cell>
          <cell r="Q25806">
            <v>43</v>
          </cell>
        </row>
        <row r="25807">
          <cell r="A25807" t="str">
            <v>60236687SHIP</v>
          </cell>
          <cell r="Q25807">
            <v>4</v>
          </cell>
        </row>
        <row r="25808">
          <cell r="A25808" t="str">
            <v>60236663MTY1</v>
          </cell>
          <cell r="Q25808">
            <v>1</v>
          </cell>
        </row>
        <row r="25809">
          <cell r="A25809" t="str">
            <v>60236663MTY3</v>
          </cell>
          <cell r="Q25809">
            <v>5</v>
          </cell>
        </row>
        <row r="25810">
          <cell r="A25810" t="str">
            <v>60236663MTY3</v>
          </cell>
          <cell r="Q25810">
            <v>43</v>
          </cell>
        </row>
        <row r="25811">
          <cell r="A25811" t="str">
            <v>60236663SHIP</v>
          </cell>
          <cell r="Q25811">
            <v>3</v>
          </cell>
        </row>
        <row r="25812">
          <cell r="A25812" t="str">
            <v>60163306MTY3</v>
          </cell>
          <cell r="Q25812">
            <v>1</v>
          </cell>
        </row>
        <row r="25813">
          <cell r="A25813" t="str">
            <v>60163306MTY3</v>
          </cell>
          <cell r="Q25813">
            <v>2</v>
          </cell>
        </row>
        <row r="25814">
          <cell r="A25814" t="str">
            <v>60166222REC3PL</v>
          </cell>
          <cell r="Q25814">
            <v>5</v>
          </cell>
        </row>
        <row r="25815">
          <cell r="A25815" t="str">
            <v>60212759MTY3</v>
          </cell>
          <cell r="Q25815">
            <v>3</v>
          </cell>
        </row>
        <row r="25816">
          <cell r="A25816" t="str">
            <v>60166223MTY3</v>
          </cell>
          <cell r="Q25816">
            <v>1</v>
          </cell>
        </row>
        <row r="25817">
          <cell r="A25817" t="str">
            <v>60165936MTY3</v>
          </cell>
          <cell r="Q25817">
            <v>3</v>
          </cell>
        </row>
        <row r="25818">
          <cell r="A25818" t="str">
            <v>60165947MTY3</v>
          </cell>
          <cell r="Q25818">
            <v>2</v>
          </cell>
        </row>
        <row r="25819">
          <cell r="A25819" t="str">
            <v>60165960MTY3</v>
          </cell>
          <cell r="Q25819">
            <v>6</v>
          </cell>
        </row>
        <row r="25820">
          <cell r="A25820" t="str">
            <v>60166015MTY3</v>
          </cell>
          <cell r="Q25820">
            <v>3</v>
          </cell>
        </row>
        <row r="25821">
          <cell r="A25821" t="str">
            <v>60165983MTY3</v>
          </cell>
          <cell r="Q25821">
            <v>3</v>
          </cell>
        </row>
        <row r="25822">
          <cell r="A25822" t="str">
            <v>60165979MTY3</v>
          </cell>
          <cell r="Q25822">
            <v>6</v>
          </cell>
        </row>
        <row r="25823">
          <cell r="A25823" t="str">
            <v>60165976MTY3</v>
          </cell>
          <cell r="Q25823">
            <v>3</v>
          </cell>
        </row>
        <row r="25824">
          <cell r="A25824" t="str">
            <v>PR085ZA6DDH0KITRXO-SHIP</v>
          </cell>
          <cell r="Q25824">
            <v>2</v>
          </cell>
        </row>
        <row r="25825">
          <cell r="A25825" t="str">
            <v>PR200ZA6DD30KITFGKITS</v>
          </cell>
          <cell r="Q25825">
            <v>1</v>
          </cell>
        </row>
        <row r="25826">
          <cell r="A25826" t="str">
            <v>60166030REC3PL</v>
          </cell>
          <cell r="Q25826">
            <v>2</v>
          </cell>
        </row>
        <row r="25827">
          <cell r="A25827" t="str">
            <v>60165266MTY3</v>
          </cell>
          <cell r="Q25827">
            <v>8</v>
          </cell>
        </row>
        <row r="25828">
          <cell r="A25828" t="str">
            <v>DA265DZ3AWDR21MKFG</v>
          </cell>
          <cell r="Q25828">
            <v>3</v>
          </cell>
        </row>
        <row r="25829">
          <cell r="A25829" t="str">
            <v>60166214MTY3</v>
          </cell>
          <cell r="Q25829">
            <v>3</v>
          </cell>
        </row>
        <row r="25830">
          <cell r="A25830" t="str">
            <v>60165977MTY3</v>
          </cell>
          <cell r="Q25830">
            <v>3</v>
          </cell>
        </row>
        <row r="25831">
          <cell r="A25831" t="str">
            <v>60165953MTY3</v>
          </cell>
          <cell r="Q25831">
            <v>3</v>
          </cell>
        </row>
        <row r="25832">
          <cell r="A25832" t="str">
            <v>60165963MTY3</v>
          </cell>
          <cell r="Q25832">
            <v>3</v>
          </cell>
        </row>
        <row r="25833">
          <cell r="A25833" t="str">
            <v>60166020MTY3</v>
          </cell>
          <cell r="Q25833">
            <v>5</v>
          </cell>
        </row>
        <row r="25834">
          <cell r="A25834" t="str">
            <v>60165933MTY3</v>
          </cell>
          <cell r="Q25834">
            <v>3</v>
          </cell>
        </row>
        <row r="25835">
          <cell r="A25835" t="str">
            <v>60165930MTY3</v>
          </cell>
          <cell r="Q25835">
            <v>3</v>
          </cell>
        </row>
        <row r="25836">
          <cell r="A25836" t="str">
            <v>60165985MTY3</v>
          </cell>
          <cell r="Q25836">
            <v>3</v>
          </cell>
        </row>
        <row r="25837">
          <cell r="A25837" t="str">
            <v>60163316MTY3</v>
          </cell>
          <cell r="Q25837">
            <v>3</v>
          </cell>
        </row>
        <row r="25838">
          <cell r="A25838" t="str">
            <v>60166112MTY3</v>
          </cell>
          <cell r="Q25838">
            <v>3</v>
          </cell>
        </row>
        <row r="25839">
          <cell r="A25839" t="str">
            <v>10219771P4MTY1</v>
          </cell>
          <cell r="Q25839">
            <v>1</v>
          </cell>
        </row>
        <row r="25840">
          <cell r="A25840" t="str">
            <v>10219771P1MTY1</v>
          </cell>
          <cell r="Q25840">
            <v>1</v>
          </cell>
        </row>
        <row r="25841">
          <cell r="A25841" t="str">
            <v>10219771P2MTY1</v>
          </cell>
          <cell r="Q25841">
            <v>1</v>
          </cell>
        </row>
        <row r="25842">
          <cell r="A25842" t="str">
            <v>10219771P3MTY1</v>
          </cell>
          <cell r="Q25842">
            <v>1</v>
          </cell>
        </row>
        <row r="25843">
          <cell r="A25843" t="str">
            <v>10219771P5MTY1</v>
          </cell>
          <cell r="Q25843">
            <v>2</v>
          </cell>
        </row>
        <row r="25844">
          <cell r="A25844" t="str">
            <v>60165945MTY3</v>
          </cell>
          <cell r="Q25844">
            <v>5</v>
          </cell>
        </row>
        <row r="25845">
          <cell r="A25845" t="str">
            <v>60166114MTY3</v>
          </cell>
          <cell r="Q25845">
            <v>3</v>
          </cell>
        </row>
        <row r="25846">
          <cell r="A25846" t="str">
            <v>60167733MTY3</v>
          </cell>
          <cell r="Q25846">
            <v>1</v>
          </cell>
        </row>
        <row r="25847">
          <cell r="A25847" t="str">
            <v>60166233MTY3</v>
          </cell>
          <cell r="Q25847">
            <v>1</v>
          </cell>
        </row>
        <row r="25848">
          <cell r="A25848" t="str">
            <v>60166233MTY3</v>
          </cell>
          <cell r="Q25848">
            <v>2</v>
          </cell>
        </row>
        <row r="25849">
          <cell r="A25849" t="str">
            <v>60165934MTY3</v>
          </cell>
          <cell r="Q25849">
            <v>4</v>
          </cell>
        </row>
        <row r="25850">
          <cell r="A25850" t="str">
            <v>60165958MTY3</v>
          </cell>
          <cell r="Q25850">
            <v>1</v>
          </cell>
        </row>
        <row r="25851">
          <cell r="A25851" t="str">
            <v>10229660P1MONXDU</v>
          </cell>
          <cell r="Q25851">
            <v>200</v>
          </cell>
        </row>
        <row r="25852">
          <cell r="A25852" t="str">
            <v>10229660P1MTY1</v>
          </cell>
          <cell r="Q25852">
            <v>300</v>
          </cell>
        </row>
        <row r="25853">
          <cell r="A25853" t="str">
            <v>10229660P1MTY3</v>
          </cell>
          <cell r="Q25853">
            <v>5100</v>
          </cell>
        </row>
        <row r="25854">
          <cell r="A25854" t="str">
            <v>10227962P1MTY3</v>
          </cell>
          <cell r="Q25854">
            <v>47</v>
          </cell>
        </row>
        <row r="25855">
          <cell r="A25855" t="str">
            <v>10227962P1MTY3</v>
          </cell>
          <cell r="Q25855">
            <v>3</v>
          </cell>
        </row>
        <row r="25856">
          <cell r="A25856" t="str">
            <v>10227961P1MTY3</v>
          </cell>
          <cell r="Q25856">
            <v>2</v>
          </cell>
        </row>
        <row r="25857">
          <cell r="A25857" t="str">
            <v>60238717P1FGSM</v>
          </cell>
          <cell r="Q25857">
            <v>60</v>
          </cell>
        </row>
        <row r="25858">
          <cell r="A25858" t="str">
            <v>60238717P2FGSM</v>
          </cell>
          <cell r="Q25858">
            <v>60</v>
          </cell>
        </row>
        <row r="25859">
          <cell r="A25859" t="str">
            <v>MCL055E4AD2DPIRXO-SHIP</v>
          </cell>
          <cell r="Q25859">
            <v>2</v>
          </cell>
        </row>
        <row r="25860">
          <cell r="A25860" t="str">
            <v>10102930MTY3</v>
          </cell>
          <cell r="Q25860">
            <v>1000</v>
          </cell>
        </row>
        <row r="25861">
          <cell r="A25861" t="str">
            <v>10207352P2REC-LARTX</v>
          </cell>
          <cell r="Q25861">
            <v>100</v>
          </cell>
        </row>
        <row r="25862">
          <cell r="A25862" t="str">
            <v>10122976MTY1</v>
          </cell>
          <cell r="Q25862">
            <v>20</v>
          </cell>
        </row>
        <row r="25863">
          <cell r="A25863" t="str">
            <v>10193857P1REC3PL</v>
          </cell>
          <cell r="Q25863">
            <v>3</v>
          </cell>
        </row>
        <row r="25864">
          <cell r="A25864" t="str">
            <v>10193856P1REC3PL</v>
          </cell>
          <cell r="Q25864">
            <v>3</v>
          </cell>
        </row>
        <row r="25865">
          <cell r="A25865" t="str">
            <v>10214036P1MON-AFC</v>
          </cell>
          <cell r="Q25865">
            <v>60</v>
          </cell>
        </row>
        <row r="25866">
          <cell r="A25866" t="str">
            <v>XDU1350BA1A018QMKFG</v>
          </cell>
          <cell r="Q25866">
            <v>1</v>
          </cell>
        </row>
        <row r="25867">
          <cell r="A25867" t="str">
            <v>MCS028E1AD068KSHIP</v>
          </cell>
          <cell r="Q25867">
            <v>2</v>
          </cell>
        </row>
        <row r="25868">
          <cell r="A25868" t="str">
            <v>MCM040E1AD0B7MRXO-SHIP</v>
          </cell>
          <cell r="Q25868">
            <v>1</v>
          </cell>
        </row>
        <row r="25869">
          <cell r="A25869" t="str">
            <v>10209846G4SHIP</v>
          </cell>
          <cell r="Q25869">
            <v>8</v>
          </cell>
        </row>
        <row r="25870">
          <cell r="A25870" t="str">
            <v>10199223G1-RWMON-AFC</v>
          </cell>
          <cell r="Q25870">
            <v>10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5ADCA3-9368-4322-9127-7F38F6D109DB}" name="Table1" displayName="Table1" ref="A1:O340" totalsRowShown="0" headerRowDxfId="21" dataDxfId="19" headerRowBorderDxfId="20" tableBorderDxfId="18" totalsRowBorderDxfId="17">
  <autoFilter ref="A1:O340" xr:uid="{B3EF7AA9-67BF-4FB0-A098-398108A661F4}"/>
  <sortState xmlns:xlrd2="http://schemas.microsoft.com/office/spreadsheetml/2017/richdata2" ref="A2:O2">
    <sortCondition ref="B1:B2"/>
  </sortState>
  <tableColumns count="15">
    <tableColumn id="1" xr3:uid="{1AC1E3F5-C4CF-4AC2-BB23-6839BC821375}" name="ItemLocator" dataDxfId="16">
      <calculatedColumnFormula>_xlfn.CONCAT(D2,E2)</calculatedColumnFormula>
    </tableColumn>
    <tableColumn id="2" xr3:uid="{5A09C0EE-414C-4550-9E5F-2A882E8903B9}" name="Fecha" dataDxfId="15"/>
    <tableColumn id="3" xr3:uid="{ACC5BE82-463E-414C-83E2-E5D40F707965}" name="TAC" dataDxfId="14"/>
    <tableColumn id="4" xr3:uid="{3226098B-43A6-4018-8847-D0BCB8B2E299}" name="Item" dataDxfId="13"/>
    <tableColumn id="5" xr3:uid="{3856071E-150C-4812-97D7-4A722D2FDB1A}" name="Locator" dataDxfId="12"/>
    <tableColumn id="6" xr3:uid="{5994B796-DC26-4A0C-835F-6E51511D9848}" name="Sublocator" dataDxfId="11"/>
    <tableColumn id="7" xr3:uid="{97245F68-AB01-4118-8B9F-AAF8877EEB99}" name="UOM" dataDxfId="10"/>
    <tableColumn id="11" xr3:uid="{A0D65A04-35D7-46CF-9BAE-CA136A9709F8}" name="FISICO" dataDxfId="9"/>
    <tableColumn id="12" xr3:uid="{3BA947C6-04E1-4A7C-9EFA-719F411FCB24}" name="on hand qty" dataDxfId="8"/>
    <tableColumn id="13" xr3:uid="{6A1BCEE2-C33E-4A22-8658-728E515F3846}" name="diferencia" dataDxfId="7">
      <calculatedColumnFormula>Table1[[#This Row],[FISICO]]-Table1[[#This Row],[on hand qty]]</calculatedColumnFormula>
    </tableColumn>
    <tableColumn id="14" xr3:uid="{BAC162EC-768E-4E34-B4FD-93BD33EA51E8}" name="porcentaje" dataDxfId="6">
      <calculatedColumnFormula>IFERROR(IF((I2/H2)&lt;1,I2/H2, H2/I2), 0)</calculatedColumnFormula>
    </tableColumn>
    <tableColumn id="15" xr3:uid="{ADFEE0A1-6233-4C44-AD77-32B801AC026C}" name="Comments" dataDxfId="5"/>
    <tableColumn id="16" xr3:uid="{CE075585-7110-4628-821B-BCB34EFE9059}" name="Location_x000a_Validated" dataDxfId="4">
      <calculatedColumnFormula>E2</calculatedColumnFormula>
    </tableColumn>
    <tableColumn id="17" xr3:uid="{26B4B78A-D9AB-422C-A004-49F26726040E}" name="Dollar U" dataDxfId="3">
      <calculatedColumnFormula>_xlfn.XLOOKUP(Table1[[#This Row],[ItemLocator]], [1]Data!$A:$A,[1]Data!$R:$R,0,0)</calculatedColumnFormula>
    </tableColumn>
    <tableColumn id="18" xr3:uid="{5B7A2BFC-2B3E-4894-B612-2DA4DB404F4C}" name="Total" dataDxfId="2">
      <calculatedColumnFormula>Table1[[#This Row],[Dollar U]]*Table1[[#This Row],[diferencia]]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F7AA9-67BF-4FB0-A098-398108A661F4}">
  <sheetPr codeName="Sheet1"/>
  <dimension ref="A1:O340"/>
  <sheetViews>
    <sheetView zoomScaleNormal="100" workbookViewId="0">
      <pane ySplit="1" topLeftCell="A2" activePane="bottomLeft" state="frozen"/>
      <selection pane="bottomLeft" activeCell="L332" sqref="L332"/>
    </sheetView>
  </sheetViews>
  <sheetFormatPr defaultRowHeight="15" x14ac:dyDescent="0.25"/>
  <cols>
    <col min="1" max="1" width="26.5703125" style="5" bestFit="1" customWidth="1"/>
    <col min="2" max="2" width="10.5703125" style="5" bestFit="1" customWidth="1"/>
    <col min="3" max="3" width="9.5703125" style="5" bestFit="1" customWidth="1"/>
    <col min="4" max="4" width="12.7109375" style="5" bestFit="1" customWidth="1"/>
    <col min="5" max="5" width="9.5703125" style="5" customWidth="1"/>
    <col min="6" max="6" width="12.140625" style="5" customWidth="1"/>
    <col min="7" max="7" width="10.5703125" style="5" bestFit="1" customWidth="1"/>
    <col min="8" max="8" width="9.140625" style="5"/>
    <col min="9" max="9" width="12.42578125" style="5" customWidth="1"/>
    <col min="10" max="10" width="12.42578125" style="5" bestFit="1" customWidth="1"/>
    <col min="11" max="11" width="12.140625" style="5" customWidth="1"/>
    <col min="12" max="12" width="23.140625" style="5" bestFit="1" customWidth="1"/>
    <col min="13" max="13" width="13" style="5" bestFit="1" customWidth="1"/>
    <col min="14" max="14" width="14.28515625" style="11" bestFit="1" customWidth="1"/>
    <col min="15" max="15" width="17.85546875" style="5" customWidth="1"/>
    <col min="16" max="16384" width="9.140625" style="5"/>
  </cols>
  <sheetData>
    <row r="1" spans="1:15" ht="30" x14ac:dyDescent="0.25">
      <c r="A1" s="24" t="s">
        <v>74</v>
      </c>
      <c r="B1" s="36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37" t="s">
        <v>9</v>
      </c>
      <c r="L1" s="24" t="s">
        <v>10</v>
      </c>
      <c r="M1" s="38" t="s">
        <v>11</v>
      </c>
      <c r="N1" s="39" t="s">
        <v>12</v>
      </c>
      <c r="O1" s="40" t="s">
        <v>13</v>
      </c>
    </row>
    <row r="2" spans="1:15" ht="12" customHeight="1" x14ac:dyDescent="0.25">
      <c r="A2" s="24" t="str">
        <f t="shared" ref="A2" si="0">_xlfn.CONCAT(D2,E2)</f>
        <v>RS-2090MONCOILS</v>
      </c>
      <c r="B2" s="18">
        <v>46041</v>
      </c>
      <c r="C2" s="19">
        <v>16</v>
      </c>
      <c r="D2" s="19" t="s">
        <v>147</v>
      </c>
      <c r="E2" s="19" t="s">
        <v>18</v>
      </c>
      <c r="F2" s="19" t="s">
        <v>96</v>
      </c>
      <c r="G2" s="19" t="s">
        <v>85</v>
      </c>
      <c r="H2" s="20">
        <v>0</v>
      </c>
      <c r="I2" s="25">
        <v>1E-3</v>
      </c>
      <c r="J2" s="20">
        <f>Table1[[#This Row],[FISICO]]-Table1[[#This Row],[on hand qty]]</f>
        <v>-1E-3</v>
      </c>
      <c r="K2" s="21">
        <f>IFERROR(IF((I2/H2)&lt;1,I2/H2, H2/I2), 0)</f>
        <v>0</v>
      </c>
      <c r="L2" s="20" t="str">
        <f>IF(Table1[[#This Row],[FISICO]]="",Sheet2!$A$7,IF(Table1[[#This Row],[diferencia]]=0,Sheet2!$A$9,Sheet2!$A$6))</f>
        <v>NOT Accuracy Inventory</v>
      </c>
      <c r="M2" s="20" t="str">
        <f t="shared" ref="M2" si="1">E2</f>
        <v>MONCOILS</v>
      </c>
      <c r="N2" s="23">
        <f>_xlfn.XLOOKUP(Table1[[#This Row],[ItemLocator]], [1]Data!$A:$A,[1]Data!$R:$R,0,0)</f>
        <v>2.5437699999999999</v>
      </c>
      <c r="O2" s="27">
        <f>Table1[[#This Row],[Dollar U]]*Table1[[#This Row],[diferencia]]</f>
        <v>-2.5437699999999999E-3</v>
      </c>
    </row>
    <row r="3" spans="1:15" x14ac:dyDescent="0.25">
      <c r="A3" s="24" t="str">
        <f t="shared" ref="A3:A4" si="2">_xlfn.CONCAT(D3,E3)</f>
        <v>306813P8MONCON</v>
      </c>
      <c r="B3" s="18">
        <v>46041</v>
      </c>
      <c r="C3" s="19">
        <v>17</v>
      </c>
      <c r="D3" s="19" t="s">
        <v>116</v>
      </c>
      <c r="E3" s="19" t="s">
        <v>19</v>
      </c>
      <c r="F3" s="19" t="s">
        <v>82</v>
      </c>
      <c r="G3" s="19" t="s">
        <v>70</v>
      </c>
      <c r="H3" s="20">
        <v>1</v>
      </c>
      <c r="I3" s="20">
        <v>1</v>
      </c>
      <c r="J3" s="20">
        <f>Table1[[#This Row],[FISICO]]-Table1[[#This Row],[on hand qty]]</f>
        <v>0</v>
      </c>
      <c r="K3" s="21">
        <f t="shared" ref="K3:K66" si="3">IFERROR(IF((I3/H3)&lt;1,I3/H3, H3/I3), 0)</f>
        <v>1</v>
      </c>
      <c r="L3" s="20" t="str">
        <f>IF(Table1[[#This Row],[FISICO]]="",Sheet2!$A$7,IF(Table1[[#This Row],[diferencia]]=0,Sheet2!$A$9,Sheet2!$A$6))</f>
        <v>OK Accuracy</v>
      </c>
      <c r="M3" s="20" t="str">
        <f t="shared" ref="M3:M4" si="4">E3</f>
        <v>MONCON</v>
      </c>
      <c r="N3" s="23">
        <f>_xlfn.XLOOKUP(Table1[[#This Row],[ItemLocator]], [1]Data!$A:$A,[1]Data!$R:$R,0,0)</f>
        <v>439.13405</v>
      </c>
      <c r="O3" s="26">
        <f>Table1[[#This Row],[Dollar U]]*Table1[[#This Row],[diferencia]]</f>
        <v>0</v>
      </c>
    </row>
    <row r="4" spans="1:15" x14ac:dyDescent="0.25">
      <c r="A4" s="24" t="str">
        <f t="shared" si="2"/>
        <v>329483P1MONCON</v>
      </c>
      <c r="B4" s="18">
        <v>46041</v>
      </c>
      <c r="C4" s="19">
        <v>18</v>
      </c>
      <c r="D4" s="19" t="s">
        <v>126</v>
      </c>
      <c r="E4" s="19" t="s">
        <v>19</v>
      </c>
      <c r="F4" s="19" t="s">
        <v>82</v>
      </c>
      <c r="G4" s="19" t="s">
        <v>70</v>
      </c>
      <c r="H4" s="20">
        <v>38</v>
      </c>
      <c r="I4" s="20">
        <v>1</v>
      </c>
      <c r="J4" s="20">
        <f>Table1[[#This Row],[FISICO]]-Table1[[#This Row],[on hand qty]]</f>
        <v>37</v>
      </c>
      <c r="K4" s="21">
        <f t="shared" si="3"/>
        <v>2.6315789473684209E-2</v>
      </c>
      <c r="L4" s="20" t="str">
        <f>IF(Table1[[#This Row],[FISICO]]="",Sheet2!$A$7,IF(Table1[[#This Row],[diferencia]]=0,Sheet2!$A$9,Sheet2!$A$6))</f>
        <v>NOT Accuracy Inventory</v>
      </c>
      <c r="M4" s="20" t="str">
        <f t="shared" si="4"/>
        <v>MONCON</v>
      </c>
      <c r="N4" s="23">
        <f>_xlfn.XLOOKUP(Table1[[#This Row],[ItemLocator]], [1]Data!$A:$A,[1]Data!$R:$R,0,0)</f>
        <v>8.6916700000000002</v>
      </c>
      <c r="O4" s="26">
        <f>Table1[[#This Row],[Dollar U]]*Table1[[#This Row],[diferencia]]</f>
        <v>321.59179</v>
      </c>
    </row>
    <row r="5" spans="1:15" x14ac:dyDescent="0.25">
      <c r="A5" s="24" t="str">
        <f t="shared" ref="A5:A36" si="5">_xlfn.CONCAT(D5,E5)</f>
        <v>122545P2MONDA</v>
      </c>
      <c r="B5" s="18">
        <v>46041</v>
      </c>
      <c r="C5" s="19">
        <v>20</v>
      </c>
      <c r="D5" s="19" t="s">
        <v>158</v>
      </c>
      <c r="E5" s="19" t="s">
        <v>21</v>
      </c>
      <c r="F5" s="19" t="s">
        <v>87</v>
      </c>
      <c r="G5" s="19" t="s">
        <v>70</v>
      </c>
      <c r="H5" s="20">
        <v>259</v>
      </c>
      <c r="I5" s="20">
        <v>259</v>
      </c>
      <c r="J5" s="20">
        <f>Table1[[#This Row],[FISICO]]-Table1[[#This Row],[on hand qty]]</f>
        <v>0</v>
      </c>
      <c r="K5" s="21">
        <f t="shared" si="3"/>
        <v>1</v>
      </c>
      <c r="L5" s="20" t="str">
        <f>IF(Table1[[#This Row],[FISICO]]="",Sheet2!$A$7,IF(Table1[[#This Row],[diferencia]]=0,Sheet2!$A$9,Sheet2!$A$6))</f>
        <v>OK Accuracy</v>
      </c>
      <c r="M5" s="20" t="str">
        <f t="shared" ref="M5:M36" si="6">E5</f>
        <v>MONDA</v>
      </c>
      <c r="N5" s="23">
        <f>_xlfn.XLOOKUP(Table1[[#This Row],[ItemLocator]], [1]Data!$A:$A,[1]Data!$R:$R,0,0)</f>
        <v>0.14313000000000001</v>
      </c>
      <c r="O5" s="26">
        <f>Table1[[#This Row],[Dollar U]]*Table1[[#This Row],[diferencia]]</f>
        <v>0</v>
      </c>
    </row>
    <row r="6" spans="1:15" x14ac:dyDescent="0.25">
      <c r="A6" s="24" t="str">
        <f t="shared" si="5"/>
        <v>176125P1MONDA</v>
      </c>
      <c r="B6" s="18">
        <v>46041</v>
      </c>
      <c r="C6" s="19">
        <v>21</v>
      </c>
      <c r="D6" s="19" t="s">
        <v>129</v>
      </c>
      <c r="E6" s="19" t="s">
        <v>21</v>
      </c>
      <c r="F6" s="19" t="s">
        <v>87</v>
      </c>
      <c r="G6" s="19" t="s">
        <v>70</v>
      </c>
      <c r="H6" s="20">
        <v>1</v>
      </c>
      <c r="I6" s="20">
        <v>1</v>
      </c>
      <c r="J6" s="20">
        <f>Table1[[#This Row],[FISICO]]-Table1[[#This Row],[on hand qty]]</f>
        <v>0</v>
      </c>
      <c r="K6" s="21">
        <f t="shared" si="3"/>
        <v>1</v>
      </c>
      <c r="L6" s="20" t="str">
        <f>IF(Table1[[#This Row],[FISICO]]="",Sheet2!$A$7,IF(Table1[[#This Row],[diferencia]]=0,Sheet2!$A$9,Sheet2!$A$6))</f>
        <v>OK Accuracy</v>
      </c>
      <c r="M6" s="20" t="str">
        <f t="shared" si="6"/>
        <v>MONDA</v>
      </c>
      <c r="N6" s="23">
        <f>_xlfn.XLOOKUP(Table1[[#This Row],[ItemLocator]], [1]Data!$A:$A,[1]Data!$R:$R,0,0)</f>
        <v>64.395420000000001</v>
      </c>
      <c r="O6" s="26">
        <f>Table1[[#This Row],[Dollar U]]*Table1[[#This Row],[diferencia]]</f>
        <v>0</v>
      </c>
    </row>
    <row r="7" spans="1:15" x14ac:dyDescent="0.25">
      <c r="A7" s="24" t="str">
        <f t="shared" si="5"/>
        <v>178339P1MONDA</v>
      </c>
      <c r="B7" s="18">
        <v>46041</v>
      </c>
      <c r="C7" s="19">
        <v>22</v>
      </c>
      <c r="D7" s="19" t="s">
        <v>108</v>
      </c>
      <c r="E7" s="19" t="s">
        <v>21</v>
      </c>
      <c r="F7" s="19" t="s">
        <v>87</v>
      </c>
      <c r="G7" s="19" t="s">
        <v>70</v>
      </c>
      <c r="H7" s="20">
        <v>30</v>
      </c>
      <c r="I7" s="20">
        <v>34</v>
      </c>
      <c r="J7" s="20">
        <f>Table1[[#This Row],[FISICO]]-Table1[[#This Row],[on hand qty]]</f>
        <v>-4</v>
      </c>
      <c r="K7" s="21">
        <f t="shared" si="3"/>
        <v>0.88235294117647056</v>
      </c>
      <c r="L7" s="20" t="str">
        <f>IF(Table1[[#This Row],[FISICO]]="",Sheet2!$A$7,IF(Table1[[#This Row],[diferencia]]=0,Sheet2!$A$9,Sheet2!$A$6))</f>
        <v>NOT Accuracy Inventory</v>
      </c>
      <c r="M7" s="20" t="str">
        <f t="shared" si="6"/>
        <v>MONDA</v>
      </c>
      <c r="N7" s="23">
        <f>_xlfn.XLOOKUP(Table1[[#This Row],[ItemLocator]], [1]Data!$A:$A,[1]Data!$R:$R,0,0)</f>
        <v>4.8242099999999999</v>
      </c>
      <c r="O7" s="26">
        <f>Table1[[#This Row],[Dollar U]]*Table1[[#This Row],[diferencia]]</f>
        <v>-19.29684</v>
      </c>
    </row>
    <row r="8" spans="1:15" x14ac:dyDescent="0.25">
      <c r="A8" s="24" t="str">
        <f t="shared" si="5"/>
        <v>310623P1MONDA</v>
      </c>
      <c r="B8" s="18">
        <v>46041</v>
      </c>
      <c r="C8" s="19">
        <v>23</v>
      </c>
      <c r="D8" s="19" t="s">
        <v>159</v>
      </c>
      <c r="E8" s="19" t="s">
        <v>21</v>
      </c>
      <c r="F8" s="19" t="s">
        <v>87</v>
      </c>
      <c r="G8" s="19" t="s">
        <v>70</v>
      </c>
      <c r="H8" s="20">
        <v>85</v>
      </c>
      <c r="I8" s="20">
        <v>85</v>
      </c>
      <c r="J8" s="20">
        <f>Table1[[#This Row],[FISICO]]-Table1[[#This Row],[on hand qty]]</f>
        <v>0</v>
      </c>
      <c r="K8" s="21">
        <f t="shared" si="3"/>
        <v>1</v>
      </c>
      <c r="L8" s="20" t="str">
        <f>IF(Table1[[#This Row],[FISICO]]="",Sheet2!$A$7,IF(Table1[[#This Row],[diferencia]]=0,Sheet2!$A$9,Sheet2!$A$6))</f>
        <v>OK Accuracy</v>
      </c>
      <c r="M8" s="20" t="str">
        <f t="shared" si="6"/>
        <v>MONDA</v>
      </c>
      <c r="N8" s="23">
        <f>_xlfn.XLOOKUP(Table1[[#This Row],[ItemLocator]], [1]Data!$A:$A,[1]Data!$R:$R,0,0)</f>
        <v>0.75217999999999996</v>
      </c>
      <c r="O8" s="26">
        <f>Table1[[#This Row],[Dollar U]]*Table1[[#This Row],[diferencia]]</f>
        <v>0</v>
      </c>
    </row>
    <row r="9" spans="1:15" x14ac:dyDescent="0.25">
      <c r="A9" s="24" t="str">
        <f t="shared" si="5"/>
        <v>345066G1MONDA</v>
      </c>
      <c r="B9" s="18">
        <v>46041</v>
      </c>
      <c r="C9" s="19">
        <v>24</v>
      </c>
      <c r="D9" s="19" t="s">
        <v>113</v>
      </c>
      <c r="E9" s="19" t="s">
        <v>21</v>
      </c>
      <c r="F9" s="19" t="s">
        <v>87</v>
      </c>
      <c r="G9" s="19" t="s">
        <v>70</v>
      </c>
      <c r="H9" s="20">
        <v>13</v>
      </c>
      <c r="I9" s="20">
        <v>13</v>
      </c>
      <c r="J9" s="20">
        <f>Table1[[#This Row],[FISICO]]-Table1[[#This Row],[on hand qty]]</f>
        <v>0</v>
      </c>
      <c r="K9" s="21">
        <f t="shared" si="3"/>
        <v>1</v>
      </c>
      <c r="L9" s="20" t="str">
        <f>IF(Table1[[#This Row],[FISICO]]="",Sheet2!$A$7,IF(Table1[[#This Row],[diferencia]]=0,Sheet2!$A$9,Sheet2!$A$6))</f>
        <v>OK Accuracy</v>
      </c>
      <c r="M9" s="20" t="str">
        <f t="shared" si="6"/>
        <v>MONDA</v>
      </c>
      <c r="N9" s="23">
        <f>_xlfn.XLOOKUP(Table1[[#This Row],[ItemLocator]], [1]Data!$A:$A,[1]Data!$R:$R,0,0)</f>
        <v>2491.3911499999999</v>
      </c>
      <c r="O9" s="26">
        <f>Table1[[#This Row],[Dollar U]]*Table1[[#This Row],[diferencia]]</f>
        <v>0</v>
      </c>
    </row>
    <row r="10" spans="1:15" x14ac:dyDescent="0.25">
      <c r="A10" s="24" t="str">
        <f t="shared" si="5"/>
        <v>1C26657P1MONPLENUM</v>
      </c>
      <c r="B10" s="18">
        <v>46041</v>
      </c>
      <c r="C10" s="19">
        <v>120</v>
      </c>
      <c r="D10" s="19" t="s">
        <v>156</v>
      </c>
      <c r="E10" s="19" t="s">
        <v>29</v>
      </c>
      <c r="F10" s="19" t="s">
        <v>79</v>
      </c>
      <c r="G10" s="19" t="s">
        <v>70</v>
      </c>
      <c r="H10" s="20">
        <v>56</v>
      </c>
      <c r="I10" s="20">
        <v>56</v>
      </c>
      <c r="J10" s="20">
        <f>Table1[[#This Row],[FISICO]]-Table1[[#This Row],[on hand qty]]</f>
        <v>0</v>
      </c>
      <c r="K10" s="21">
        <f t="shared" si="3"/>
        <v>1</v>
      </c>
      <c r="L10" s="20" t="str">
        <f>IF(Table1[[#This Row],[FISICO]]="",Sheet2!$A$7,IF(Table1[[#This Row],[diferencia]]=0,Sheet2!$A$9,Sheet2!$A$6))</f>
        <v>OK Accuracy</v>
      </c>
      <c r="M10" s="20" t="str">
        <f t="shared" si="6"/>
        <v>MONPLENUM</v>
      </c>
      <c r="N10" s="23">
        <f>_xlfn.XLOOKUP(Table1[[#This Row],[ItemLocator]], [1]Data!$A:$A,[1]Data!$R:$R,0,0)</f>
        <v>0.83640000000000003</v>
      </c>
      <c r="O10" s="26">
        <f>Table1[[#This Row],[Dollar U]]*Table1[[#This Row],[diferencia]]</f>
        <v>0</v>
      </c>
    </row>
    <row r="11" spans="1:15" x14ac:dyDescent="0.25">
      <c r="A11" s="24" t="str">
        <f t="shared" si="5"/>
        <v>201769P2MONPLENUM</v>
      </c>
      <c r="B11" s="18">
        <v>46041</v>
      </c>
      <c r="C11" s="19">
        <v>121</v>
      </c>
      <c r="D11" s="19" t="s">
        <v>137</v>
      </c>
      <c r="E11" s="19" t="s">
        <v>29</v>
      </c>
      <c r="F11" s="19" t="s">
        <v>79</v>
      </c>
      <c r="G11" s="19" t="s">
        <v>70</v>
      </c>
      <c r="H11" s="20">
        <v>68</v>
      </c>
      <c r="I11" s="20">
        <v>66</v>
      </c>
      <c r="J11" s="20">
        <f>Table1[[#This Row],[FISICO]]-Table1[[#This Row],[on hand qty]]</f>
        <v>2</v>
      </c>
      <c r="K11" s="21">
        <f t="shared" si="3"/>
        <v>0.97058823529411764</v>
      </c>
      <c r="L11" s="20" t="str">
        <f>IF(Table1[[#This Row],[FISICO]]="",Sheet2!$A$7,IF(Table1[[#This Row],[diferencia]]=0,Sheet2!$A$9,Sheet2!$A$6))</f>
        <v>NOT Accuracy Inventory</v>
      </c>
      <c r="M11" s="20" t="str">
        <f t="shared" si="6"/>
        <v>MONPLENUM</v>
      </c>
      <c r="N11" s="23">
        <f>_xlfn.XLOOKUP(Table1[[#This Row],[ItemLocator]], [1]Data!$A:$A,[1]Data!$R:$R,0,0)</f>
        <v>9.3248499999999996</v>
      </c>
      <c r="O11" s="26">
        <f>Table1[[#This Row],[Dollar U]]*Table1[[#This Row],[diferencia]]</f>
        <v>18.649699999999999</v>
      </c>
    </row>
    <row r="12" spans="1:15" x14ac:dyDescent="0.25">
      <c r="A12" s="24" t="str">
        <f t="shared" si="5"/>
        <v>322162P2MONPLENUM</v>
      </c>
      <c r="B12" s="18">
        <v>46041</v>
      </c>
      <c r="C12" s="19">
        <v>122</v>
      </c>
      <c r="D12" s="19" t="s">
        <v>80</v>
      </c>
      <c r="E12" s="19" t="s">
        <v>29</v>
      </c>
      <c r="F12" s="19" t="s">
        <v>79</v>
      </c>
      <c r="G12" s="19" t="s">
        <v>70</v>
      </c>
      <c r="H12" s="20">
        <v>55</v>
      </c>
      <c r="I12" s="20">
        <v>55</v>
      </c>
      <c r="J12" s="20">
        <f>Table1[[#This Row],[FISICO]]-Table1[[#This Row],[on hand qty]]</f>
        <v>0</v>
      </c>
      <c r="K12" s="21">
        <f t="shared" si="3"/>
        <v>1</v>
      </c>
      <c r="L12" s="20" t="str">
        <f>IF(Table1[[#This Row],[FISICO]]="",Sheet2!$A$7,IF(Table1[[#This Row],[diferencia]]=0,Sheet2!$A$9,Sheet2!$A$6))</f>
        <v>OK Accuracy</v>
      </c>
      <c r="M12" s="20" t="str">
        <f t="shared" si="6"/>
        <v>MONPLENUM</v>
      </c>
      <c r="N12" s="23">
        <f>_xlfn.XLOOKUP(Table1[[#This Row],[ItemLocator]], [1]Data!$A:$A,[1]Data!$R:$R,0,0)</f>
        <v>455.33434</v>
      </c>
      <c r="O12" s="26">
        <f>Table1[[#This Row],[Dollar U]]*Table1[[#This Row],[diferencia]]</f>
        <v>0</v>
      </c>
    </row>
    <row r="13" spans="1:15" x14ac:dyDescent="0.25">
      <c r="A13" s="24" t="str">
        <f t="shared" si="5"/>
        <v>334814P1MONPLENUM</v>
      </c>
      <c r="B13" s="18">
        <v>46041</v>
      </c>
      <c r="C13" s="19">
        <v>123</v>
      </c>
      <c r="D13" s="19" t="s">
        <v>109</v>
      </c>
      <c r="E13" s="19" t="s">
        <v>29</v>
      </c>
      <c r="F13" s="19" t="s">
        <v>79</v>
      </c>
      <c r="G13" s="19" t="s">
        <v>70</v>
      </c>
      <c r="H13" s="20">
        <v>66</v>
      </c>
      <c r="I13" s="20">
        <v>66</v>
      </c>
      <c r="J13" s="20">
        <f>Table1[[#This Row],[FISICO]]-Table1[[#This Row],[on hand qty]]</f>
        <v>0</v>
      </c>
      <c r="K13" s="21">
        <f t="shared" si="3"/>
        <v>1</v>
      </c>
      <c r="L13" s="20" t="str">
        <f>IF(Table1[[#This Row],[FISICO]]="",Sheet2!$A$7,IF(Table1[[#This Row],[diferencia]]=0,Sheet2!$A$9,Sheet2!$A$6))</f>
        <v>OK Accuracy</v>
      </c>
      <c r="M13" s="20" t="str">
        <f t="shared" si="6"/>
        <v>MONPLENUM</v>
      </c>
      <c r="N13" s="23">
        <f>_xlfn.XLOOKUP(Table1[[#This Row],[ItemLocator]], [1]Data!$A:$A,[1]Data!$R:$R,0,0)</f>
        <v>12.17557</v>
      </c>
      <c r="O13" s="26">
        <f>Table1[[#This Row],[Dollar U]]*Table1[[#This Row],[diferencia]]</f>
        <v>0</v>
      </c>
    </row>
    <row r="14" spans="1:15" x14ac:dyDescent="0.25">
      <c r="A14" s="24" t="str">
        <f t="shared" si="5"/>
        <v>335853G11MONPLENUM</v>
      </c>
      <c r="B14" s="18">
        <v>46041</v>
      </c>
      <c r="C14" s="19">
        <v>124</v>
      </c>
      <c r="D14" s="19" t="s">
        <v>93</v>
      </c>
      <c r="E14" s="19" t="s">
        <v>29</v>
      </c>
      <c r="F14" s="19" t="s">
        <v>79</v>
      </c>
      <c r="G14" s="19" t="s">
        <v>70</v>
      </c>
      <c r="H14" s="20">
        <v>14</v>
      </c>
      <c r="I14" s="20">
        <v>2</v>
      </c>
      <c r="J14" s="20">
        <f>Table1[[#This Row],[FISICO]]-Table1[[#This Row],[on hand qty]]</f>
        <v>12</v>
      </c>
      <c r="K14" s="21">
        <f t="shared" si="3"/>
        <v>0.14285714285714285</v>
      </c>
      <c r="L14" s="20" t="str">
        <f>IF(Table1[[#This Row],[FISICO]]="",Sheet2!$A$7,IF(Table1[[#This Row],[diferencia]]=0,Sheet2!$A$9,Sheet2!$A$6))</f>
        <v>NOT Accuracy Inventory</v>
      </c>
      <c r="M14" s="20" t="str">
        <f t="shared" si="6"/>
        <v>MONPLENUM</v>
      </c>
      <c r="N14" s="23">
        <f>_xlfn.XLOOKUP(Table1[[#This Row],[ItemLocator]], [1]Data!$A:$A,[1]Data!$R:$R,0,0)</f>
        <v>628.59571000000005</v>
      </c>
      <c r="O14" s="26">
        <f>Table1[[#This Row],[Dollar U]]*Table1[[#This Row],[diferencia]]</f>
        <v>7543.1485200000006</v>
      </c>
    </row>
    <row r="15" spans="1:15" x14ac:dyDescent="0.25">
      <c r="A15" s="24" t="str">
        <f t="shared" si="5"/>
        <v>1C26657P1MONXDM</v>
      </c>
      <c r="B15" s="18">
        <v>46041</v>
      </c>
      <c r="C15" s="19">
        <v>134</v>
      </c>
      <c r="D15" s="19" t="s">
        <v>156</v>
      </c>
      <c r="E15" s="19" t="s">
        <v>32</v>
      </c>
      <c r="F15" s="19" t="s">
        <v>86</v>
      </c>
      <c r="G15" s="19" t="s">
        <v>70</v>
      </c>
      <c r="H15" s="20">
        <v>63</v>
      </c>
      <c r="I15" s="20">
        <v>60</v>
      </c>
      <c r="J15" s="20">
        <f>Table1[[#This Row],[FISICO]]-Table1[[#This Row],[on hand qty]]</f>
        <v>3</v>
      </c>
      <c r="K15" s="21">
        <f t="shared" si="3"/>
        <v>0.95238095238095233</v>
      </c>
      <c r="L15" s="20" t="str">
        <f>IF(Table1[[#This Row],[FISICO]]="",Sheet2!$A$7,IF(Table1[[#This Row],[diferencia]]=0,Sheet2!$A$9,Sheet2!$A$6))</f>
        <v>NOT Accuracy Inventory</v>
      </c>
      <c r="M15" s="20" t="str">
        <f t="shared" si="6"/>
        <v>MONXDM</v>
      </c>
      <c r="N15" s="23">
        <f>_xlfn.XLOOKUP(Table1[[#This Row],[ItemLocator]], [1]Data!$A:$A,[1]Data!$R:$R,0,0)</f>
        <v>0.83640000000000003</v>
      </c>
      <c r="O15" s="26">
        <f>Table1[[#This Row],[Dollar U]]*Table1[[#This Row],[diferencia]]</f>
        <v>2.5091999999999999</v>
      </c>
    </row>
    <row r="16" spans="1:15" x14ac:dyDescent="0.25">
      <c r="A16" s="24" t="str">
        <f t="shared" si="5"/>
        <v>310623P1MONXDM</v>
      </c>
      <c r="B16" s="18">
        <v>46041</v>
      </c>
      <c r="C16" s="19">
        <v>135</v>
      </c>
      <c r="D16" s="19" t="s">
        <v>159</v>
      </c>
      <c r="E16" s="19" t="s">
        <v>32</v>
      </c>
      <c r="F16" s="19" t="s">
        <v>86</v>
      </c>
      <c r="G16" s="19" t="s">
        <v>70</v>
      </c>
      <c r="H16" s="20">
        <v>18</v>
      </c>
      <c r="I16" s="20">
        <v>14</v>
      </c>
      <c r="J16" s="20">
        <f>Table1[[#This Row],[FISICO]]-Table1[[#This Row],[on hand qty]]</f>
        <v>4</v>
      </c>
      <c r="K16" s="21">
        <f t="shared" si="3"/>
        <v>0.77777777777777779</v>
      </c>
      <c r="L16" s="20" t="str">
        <f>IF(Table1[[#This Row],[FISICO]]="",Sheet2!$A$7,IF(Table1[[#This Row],[diferencia]]=0,Sheet2!$A$9,Sheet2!$A$6))</f>
        <v>NOT Accuracy Inventory</v>
      </c>
      <c r="M16" s="20" t="str">
        <f t="shared" si="6"/>
        <v>MONXDM</v>
      </c>
      <c r="N16" s="23">
        <f>_xlfn.XLOOKUP(Table1[[#This Row],[ItemLocator]], [1]Data!$A:$A,[1]Data!$R:$R,0,0)</f>
        <v>0.75217999999999996</v>
      </c>
      <c r="O16" s="26">
        <f>Table1[[#This Row],[Dollar U]]*Table1[[#This Row],[diferencia]]</f>
        <v>3.0087199999999998</v>
      </c>
    </row>
    <row r="17" spans="1:15" x14ac:dyDescent="0.25">
      <c r="A17" s="24" t="str">
        <f t="shared" si="5"/>
        <v>322162P2MONXDM</v>
      </c>
      <c r="B17" s="18">
        <v>46041</v>
      </c>
      <c r="C17" s="19">
        <v>136</v>
      </c>
      <c r="D17" s="19" t="s">
        <v>80</v>
      </c>
      <c r="E17" s="19" t="s">
        <v>32</v>
      </c>
      <c r="F17" s="19" t="s">
        <v>86</v>
      </c>
      <c r="G17" s="19" t="s">
        <v>70</v>
      </c>
      <c r="H17" s="20">
        <v>31</v>
      </c>
      <c r="I17" s="20">
        <v>38</v>
      </c>
      <c r="J17" s="20">
        <f>Table1[[#This Row],[FISICO]]-Table1[[#This Row],[on hand qty]]</f>
        <v>-7</v>
      </c>
      <c r="K17" s="21">
        <f t="shared" si="3"/>
        <v>0.81578947368421051</v>
      </c>
      <c r="L17" s="20" t="str">
        <f>IF(Table1[[#This Row],[FISICO]]="",Sheet2!$A$7,IF(Table1[[#This Row],[diferencia]]=0,Sheet2!$A$9,Sheet2!$A$6))</f>
        <v>NOT Accuracy Inventory</v>
      </c>
      <c r="M17" s="20" t="str">
        <f t="shared" si="6"/>
        <v>MONXDM</v>
      </c>
      <c r="N17" s="23">
        <f>_xlfn.XLOOKUP(Table1[[#This Row],[ItemLocator]], [1]Data!$A:$A,[1]Data!$R:$R,0,0)</f>
        <v>455.33434</v>
      </c>
      <c r="O17" s="26">
        <f>Table1[[#This Row],[Dollar U]]*Table1[[#This Row],[diferencia]]</f>
        <v>-3187.3403800000001</v>
      </c>
    </row>
    <row r="18" spans="1:15" x14ac:dyDescent="0.25">
      <c r="A18" s="24" t="str">
        <f t="shared" si="5"/>
        <v>1C26657P1MONXDU</v>
      </c>
      <c r="B18" s="18">
        <v>46041</v>
      </c>
      <c r="C18" s="19">
        <v>137</v>
      </c>
      <c r="D18" s="19" t="s">
        <v>156</v>
      </c>
      <c r="E18" s="19" t="s">
        <v>33</v>
      </c>
      <c r="F18" s="19" t="s">
        <v>92</v>
      </c>
      <c r="G18" s="19" t="s">
        <v>70</v>
      </c>
      <c r="H18" s="20">
        <v>0</v>
      </c>
      <c r="I18" s="20">
        <v>1</v>
      </c>
      <c r="J18" s="20">
        <f>Table1[[#This Row],[FISICO]]-Table1[[#This Row],[on hand qty]]</f>
        <v>-1</v>
      </c>
      <c r="K18" s="21">
        <f t="shared" si="3"/>
        <v>0</v>
      </c>
      <c r="L18" s="20" t="str">
        <f>IF(Table1[[#This Row],[FISICO]]="",Sheet2!$A$7,IF(Table1[[#This Row],[diferencia]]=0,Sheet2!$A$9,Sheet2!$A$6))</f>
        <v>NOT Accuracy Inventory</v>
      </c>
      <c r="M18" s="20" t="str">
        <f t="shared" si="6"/>
        <v>MONXDU</v>
      </c>
      <c r="N18" s="23">
        <f>_xlfn.XLOOKUP(Table1[[#This Row],[ItemLocator]], [1]Data!$A:$A,[1]Data!$R:$R,0,0)</f>
        <v>0.83640000000000003</v>
      </c>
      <c r="O18" s="26">
        <f>Table1[[#This Row],[Dollar U]]*Table1[[#This Row],[diferencia]]</f>
        <v>-0.83640000000000003</v>
      </c>
    </row>
    <row r="19" spans="1:15" x14ac:dyDescent="0.25">
      <c r="A19" s="24" t="str">
        <f t="shared" si="5"/>
        <v>09-02EL0Z-11MON-AFC</v>
      </c>
      <c r="B19" s="18">
        <v>46041</v>
      </c>
      <c r="C19" s="19">
        <v>6</v>
      </c>
      <c r="D19" s="19" t="s">
        <v>160</v>
      </c>
      <c r="E19" s="19" t="s">
        <v>71</v>
      </c>
      <c r="F19" s="19" t="s">
        <v>72</v>
      </c>
      <c r="G19" s="19" t="s">
        <v>70</v>
      </c>
      <c r="H19" s="20">
        <v>164</v>
      </c>
      <c r="I19" s="20">
        <v>164</v>
      </c>
      <c r="J19" s="20">
        <f>Table1[[#This Row],[FISICO]]-Table1[[#This Row],[on hand qty]]</f>
        <v>0</v>
      </c>
      <c r="K19" s="21">
        <f t="shared" si="3"/>
        <v>1</v>
      </c>
      <c r="L19" s="20" t="str">
        <f>IF(Table1[[#This Row],[FISICO]]="",Sheet2!$A$7,IF(Table1[[#This Row],[diferencia]]=0,Sheet2!$A$9,Sheet2!$A$6))</f>
        <v>OK Accuracy</v>
      </c>
      <c r="M19" s="20" t="str">
        <f t="shared" si="6"/>
        <v>MON-AFC</v>
      </c>
      <c r="N19" s="23">
        <f>_xlfn.XLOOKUP(Table1[[#This Row],[ItemLocator]], [1]Data!$A:$A,[1]Data!$R:$R,0,0)</f>
        <v>7.3370000000000005E-2</v>
      </c>
      <c r="O19" s="26">
        <f>Table1[[#This Row],[Dollar U]]*Table1[[#This Row],[diferencia]]</f>
        <v>0</v>
      </c>
    </row>
    <row r="20" spans="1:15" x14ac:dyDescent="0.25">
      <c r="A20" s="24" t="str">
        <f t="shared" si="5"/>
        <v>10014132MON-AFC</v>
      </c>
      <c r="B20" s="18">
        <v>46041</v>
      </c>
      <c r="C20" s="19">
        <v>7</v>
      </c>
      <c r="D20" s="19">
        <v>10014132</v>
      </c>
      <c r="E20" s="19" t="s">
        <v>71</v>
      </c>
      <c r="F20" s="19" t="s">
        <v>72</v>
      </c>
      <c r="G20" s="19" t="s">
        <v>70</v>
      </c>
      <c r="H20" s="20">
        <v>184</v>
      </c>
      <c r="I20" s="20">
        <v>253</v>
      </c>
      <c r="J20" s="20">
        <f>Table1[[#This Row],[FISICO]]-Table1[[#This Row],[on hand qty]]</f>
        <v>-69</v>
      </c>
      <c r="K20" s="21">
        <f t="shared" si="3"/>
        <v>0.72727272727272729</v>
      </c>
      <c r="L20" s="20" t="str">
        <f>IF(Table1[[#This Row],[FISICO]]="",Sheet2!$A$7,IF(Table1[[#This Row],[diferencia]]=0,Sheet2!$A$9,Sheet2!$A$6))</f>
        <v>NOT Accuracy Inventory</v>
      </c>
      <c r="M20" s="20" t="str">
        <f t="shared" si="6"/>
        <v>MON-AFC</v>
      </c>
      <c r="N20" s="23">
        <f>_xlfn.XLOOKUP(Table1[[#This Row],[ItemLocator]], [1]Data!$A:$A,[1]Data!$R:$R,0,0)</f>
        <v>0.20830000000000001</v>
      </c>
      <c r="O20" s="26">
        <f>Table1[[#This Row],[Dollar U]]*Table1[[#This Row],[diferencia]]</f>
        <v>-14.3727</v>
      </c>
    </row>
    <row r="21" spans="1:15" x14ac:dyDescent="0.25">
      <c r="A21" s="24" t="str">
        <f t="shared" si="5"/>
        <v>245352300MON-AFC</v>
      </c>
      <c r="B21" s="18">
        <v>46041</v>
      </c>
      <c r="C21" s="19">
        <v>8</v>
      </c>
      <c r="D21" s="19">
        <v>245352300</v>
      </c>
      <c r="E21" s="19" t="s">
        <v>71</v>
      </c>
      <c r="F21" s="19" t="s">
        <v>72</v>
      </c>
      <c r="G21" s="19" t="s">
        <v>70</v>
      </c>
      <c r="H21" s="20">
        <v>14</v>
      </c>
      <c r="I21" s="20">
        <v>14</v>
      </c>
      <c r="J21" s="20">
        <f>Table1[[#This Row],[FISICO]]-Table1[[#This Row],[on hand qty]]</f>
        <v>0</v>
      </c>
      <c r="K21" s="21">
        <f t="shared" si="3"/>
        <v>1</v>
      </c>
      <c r="L21" s="20" t="str">
        <f>IF(Table1[[#This Row],[FISICO]]="",Sheet2!$A$7,IF(Table1[[#This Row],[diferencia]]=0,Sheet2!$A$9,Sheet2!$A$6))</f>
        <v>OK Accuracy</v>
      </c>
      <c r="M21" s="20" t="str">
        <f t="shared" si="6"/>
        <v>MON-AFC</v>
      </c>
      <c r="N21" s="23">
        <f>_xlfn.XLOOKUP(Table1[[#This Row],[ItemLocator]], [1]Data!$A:$A,[1]Data!$R:$R,0,0)</f>
        <v>14.31254</v>
      </c>
      <c r="O21" s="26">
        <f>Table1[[#This Row],[Dollar U]]*Table1[[#This Row],[diferencia]]</f>
        <v>0</v>
      </c>
    </row>
    <row r="22" spans="1:15" x14ac:dyDescent="0.25">
      <c r="A22" s="24" t="str">
        <f t="shared" si="5"/>
        <v>245354700MON-AFC</v>
      </c>
      <c r="B22" s="18">
        <v>46041</v>
      </c>
      <c r="C22" s="19">
        <v>9</v>
      </c>
      <c r="D22" s="19">
        <v>245354700</v>
      </c>
      <c r="E22" s="19" t="s">
        <v>71</v>
      </c>
      <c r="F22" s="19" t="s">
        <v>72</v>
      </c>
      <c r="G22" s="19" t="s">
        <v>70</v>
      </c>
      <c r="H22" s="20">
        <v>256</v>
      </c>
      <c r="I22" s="20">
        <v>256</v>
      </c>
      <c r="J22" s="20">
        <f>Table1[[#This Row],[FISICO]]-Table1[[#This Row],[on hand qty]]</f>
        <v>0</v>
      </c>
      <c r="K22" s="21">
        <f t="shared" si="3"/>
        <v>1</v>
      </c>
      <c r="L22" s="20" t="str">
        <f>IF(Table1[[#This Row],[FISICO]]="",Sheet2!$A$7,IF(Table1[[#This Row],[diferencia]]=0,Sheet2!$A$9,Sheet2!$A$6))</f>
        <v>OK Accuracy</v>
      </c>
      <c r="M22" s="20" t="str">
        <f t="shared" si="6"/>
        <v>MON-AFC</v>
      </c>
      <c r="N22" s="23">
        <f>_xlfn.XLOOKUP(Table1[[#This Row],[ItemLocator]], [1]Data!$A:$A,[1]Data!$R:$R,0,0)</f>
        <v>2.5640000000000001</v>
      </c>
      <c r="O22" s="26">
        <f>Table1[[#This Row],[Dollar U]]*Table1[[#This Row],[diferencia]]</f>
        <v>0</v>
      </c>
    </row>
    <row r="23" spans="1:15" x14ac:dyDescent="0.25">
      <c r="A23" s="24" t="str">
        <f t="shared" si="5"/>
        <v>523024P1MON-AFC</v>
      </c>
      <c r="B23" s="18">
        <v>46041</v>
      </c>
      <c r="C23" s="19">
        <v>10</v>
      </c>
      <c r="D23" s="19" t="s">
        <v>161</v>
      </c>
      <c r="E23" s="19" t="s">
        <v>71</v>
      </c>
      <c r="F23" s="19" t="s">
        <v>72</v>
      </c>
      <c r="G23" s="19" t="s">
        <v>70</v>
      </c>
      <c r="H23" s="20">
        <v>7</v>
      </c>
      <c r="I23" s="20">
        <v>7</v>
      </c>
      <c r="J23" s="20">
        <f>Table1[[#This Row],[FISICO]]-Table1[[#This Row],[on hand qty]]</f>
        <v>0</v>
      </c>
      <c r="K23" s="21">
        <f t="shared" si="3"/>
        <v>1</v>
      </c>
      <c r="L23" s="20" t="str">
        <f>IF(Table1[[#This Row],[FISICO]]="",Sheet2!$A$7,IF(Table1[[#This Row],[diferencia]]=0,Sheet2!$A$9,Sheet2!$A$6))</f>
        <v>OK Accuracy</v>
      </c>
      <c r="M23" s="20" t="str">
        <f t="shared" si="6"/>
        <v>MON-AFC</v>
      </c>
      <c r="N23" s="23">
        <f>_xlfn.XLOOKUP(Table1[[#This Row],[ItemLocator]], [1]Data!$A:$A,[1]Data!$R:$R,0,0)</f>
        <v>1.66327</v>
      </c>
      <c r="O23" s="26">
        <f>Table1[[#This Row],[Dollar U]]*Table1[[#This Row],[diferencia]]</f>
        <v>0</v>
      </c>
    </row>
    <row r="24" spans="1:15" x14ac:dyDescent="0.25">
      <c r="A24" s="24" t="str">
        <f t="shared" si="5"/>
        <v>60010621MON-AFC</v>
      </c>
      <c r="B24" s="18">
        <v>46041</v>
      </c>
      <c r="C24" s="19">
        <v>11</v>
      </c>
      <c r="D24" s="19">
        <v>60010621</v>
      </c>
      <c r="E24" s="19" t="s">
        <v>71</v>
      </c>
      <c r="F24" s="19" t="s">
        <v>72</v>
      </c>
      <c r="G24" s="19" t="s">
        <v>70</v>
      </c>
      <c r="H24" s="20">
        <v>174</v>
      </c>
      <c r="I24" s="20">
        <v>174</v>
      </c>
      <c r="J24" s="20">
        <f>Table1[[#This Row],[FISICO]]-Table1[[#This Row],[on hand qty]]</f>
        <v>0</v>
      </c>
      <c r="K24" s="21">
        <f t="shared" si="3"/>
        <v>1</v>
      </c>
      <c r="L24" s="20" t="str">
        <f>IF(Table1[[#This Row],[FISICO]]="",Sheet2!$A$7,IF(Table1[[#This Row],[diferencia]]=0,Sheet2!$A$9,Sheet2!$A$6))</f>
        <v>OK Accuracy</v>
      </c>
      <c r="M24" s="20" t="str">
        <f t="shared" si="6"/>
        <v>MON-AFC</v>
      </c>
      <c r="N24" s="23">
        <f>_xlfn.XLOOKUP(Table1[[#This Row],[ItemLocator]], [1]Data!$A:$A,[1]Data!$R:$R,0,0)</f>
        <v>2.4380500000000001</v>
      </c>
      <c r="O24" s="26">
        <f>Table1[[#This Row],[Dollar U]]*Table1[[#This Row],[diferencia]]</f>
        <v>0</v>
      </c>
    </row>
    <row r="25" spans="1:15" x14ac:dyDescent="0.25">
      <c r="A25" s="24" t="str">
        <f t="shared" si="5"/>
        <v>E-375CMON-AFC</v>
      </c>
      <c r="B25" s="18">
        <v>46041</v>
      </c>
      <c r="C25" s="19">
        <v>12</v>
      </c>
      <c r="D25" s="19" t="s">
        <v>162</v>
      </c>
      <c r="E25" s="19" t="s">
        <v>71</v>
      </c>
      <c r="F25" s="19" t="s">
        <v>72</v>
      </c>
      <c r="G25" s="19" t="s">
        <v>85</v>
      </c>
      <c r="H25" s="20">
        <v>0</v>
      </c>
      <c r="I25" s="20">
        <v>200</v>
      </c>
      <c r="J25" s="20">
        <f>Table1[[#This Row],[FISICO]]-Table1[[#This Row],[on hand qty]]</f>
        <v>-200</v>
      </c>
      <c r="K25" s="21">
        <f t="shared" si="3"/>
        <v>0</v>
      </c>
      <c r="L25" s="20" t="str">
        <f>IF(Table1[[#This Row],[FISICO]]="",Sheet2!$A$7,IF(Table1[[#This Row],[diferencia]]=0,Sheet2!$A$9,Sheet2!$A$6))</f>
        <v>NOT Accuracy Inventory</v>
      </c>
      <c r="M25" s="20" t="str">
        <f t="shared" si="6"/>
        <v>MON-AFC</v>
      </c>
      <c r="N25" s="23">
        <f>_xlfn.XLOOKUP(Table1[[#This Row],[ItemLocator]], [1]Data!$A:$A,[1]Data!$R:$R,0,0)</f>
        <v>7.0720000000000005E-2</v>
      </c>
      <c r="O25" s="26">
        <f>Table1[[#This Row],[Dollar U]]*Table1[[#This Row],[diferencia]]</f>
        <v>-14.144000000000002</v>
      </c>
    </row>
    <row r="26" spans="1:15" x14ac:dyDescent="0.25">
      <c r="A26" s="24" t="str">
        <f t="shared" si="5"/>
        <v>60079762G3MON-AFC</v>
      </c>
      <c r="B26" s="18">
        <v>46041</v>
      </c>
      <c r="C26" s="19" t="s">
        <v>163</v>
      </c>
      <c r="D26" s="19" t="s">
        <v>164</v>
      </c>
      <c r="E26" s="19" t="s">
        <v>71</v>
      </c>
      <c r="F26" s="19" t="s">
        <v>72</v>
      </c>
      <c r="G26" s="19"/>
      <c r="H26" s="20">
        <v>8</v>
      </c>
      <c r="I26" s="20">
        <v>5</v>
      </c>
      <c r="J26" s="20">
        <f>Table1[[#This Row],[FISICO]]-Table1[[#This Row],[on hand qty]]</f>
        <v>3</v>
      </c>
      <c r="K26" s="21">
        <f t="shared" si="3"/>
        <v>0.625</v>
      </c>
      <c r="L26" s="20" t="str">
        <f>IF(Table1[[#This Row],[FISICO]]="",Sheet2!$A$7,IF(Table1[[#This Row],[diferencia]]=0,Sheet2!$A$9,Sheet2!$A$6))</f>
        <v>NOT Accuracy Inventory</v>
      </c>
      <c r="M26" s="20" t="str">
        <f t="shared" si="6"/>
        <v>MON-AFC</v>
      </c>
      <c r="N26" s="23">
        <f>_xlfn.XLOOKUP(Table1[[#This Row],[ItemLocator]], [1]Data!$A:$A,[1]Data!$R:$R,0,0)</f>
        <v>312.22800000000001</v>
      </c>
      <c r="O26" s="26">
        <f>Table1[[#This Row],[Dollar U]]*Table1[[#This Row],[diferencia]]</f>
        <v>936.68399999999997</v>
      </c>
    </row>
    <row r="27" spans="1:15" x14ac:dyDescent="0.25">
      <c r="A27" s="24" t="str">
        <f t="shared" si="5"/>
        <v>302011P1MONHRS</v>
      </c>
      <c r="B27" s="18">
        <v>46041</v>
      </c>
      <c r="C27" s="19">
        <v>74</v>
      </c>
      <c r="D27" s="19" t="s">
        <v>115</v>
      </c>
      <c r="E27" s="19" t="s">
        <v>25</v>
      </c>
      <c r="F27" s="19" t="s">
        <v>97</v>
      </c>
      <c r="G27" s="19" t="s">
        <v>70</v>
      </c>
      <c r="H27" s="20">
        <v>6</v>
      </c>
      <c r="I27" s="20">
        <v>6</v>
      </c>
      <c r="J27" s="20">
        <f>Table1[[#This Row],[FISICO]]-Table1[[#This Row],[on hand qty]]</f>
        <v>0</v>
      </c>
      <c r="K27" s="21">
        <f t="shared" si="3"/>
        <v>1</v>
      </c>
      <c r="L27" s="20" t="str">
        <f>IF(Table1[[#This Row],[FISICO]]="",Sheet2!$A$7,IF(Table1[[#This Row],[diferencia]]=0,Sheet2!$A$9,Sheet2!$A$6))</f>
        <v>OK Accuracy</v>
      </c>
      <c r="M27" s="20" t="str">
        <f t="shared" si="6"/>
        <v>MONHRS</v>
      </c>
      <c r="N27" s="23">
        <f>_xlfn.XLOOKUP(Table1[[#This Row],[ItemLocator]], [1]Data!$A:$A,[1]Data!$R:$R,0,0)</f>
        <v>16.730039999999999</v>
      </c>
      <c r="O27" s="26">
        <f>Table1[[#This Row],[Dollar U]]*Table1[[#This Row],[diferencia]]</f>
        <v>0</v>
      </c>
    </row>
    <row r="28" spans="1:15" x14ac:dyDescent="0.25">
      <c r="A28" s="24" t="str">
        <f t="shared" si="5"/>
        <v>316756P1MONHRS</v>
      </c>
      <c r="B28" s="18">
        <v>46041</v>
      </c>
      <c r="C28" s="19">
        <v>75</v>
      </c>
      <c r="D28" s="19" t="s">
        <v>111</v>
      </c>
      <c r="E28" s="19" t="s">
        <v>25</v>
      </c>
      <c r="F28" s="19" t="s">
        <v>97</v>
      </c>
      <c r="G28" s="19" t="s">
        <v>70</v>
      </c>
      <c r="H28" s="20">
        <v>23</v>
      </c>
      <c r="I28" s="20">
        <v>23</v>
      </c>
      <c r="J28" s="20">
        <f>Table1[[#This Row],[FISICO]]-Table1[[#This Row],[on hand qty]]</f>
        <v>0</v>
      </c>
      <c r="K28" s="21">
        <f t="shared" si="3"/>
        <v>1</v>
      </c>
      <c r="L28" s="20" t="str">
        <f>IF(Table1[[#This Row],[FISICO]]="",Sheet2!$A$7,IF(Table1[[#This Row],[diferencia]]=0,Sheet2!$A$9,Sheet2!$A$6))</f>
        <v>OK Accuracy</v>
      </c>
      <c r="M28" s="20" t="str">
        <f t="shared" si="6"/>
        <v>MONHRS</v>
      </c>
      <c r="N28" s="23">
        <f>_xlfn.XLOOKUP(Table1[[#This Row],[ItemLocator]], [1]Data!$A:$A,[1]Data!$R:$R,0,0)</f>
        <v>168.49151000000001</v>
      </c>
      <c r="O28" s="26">
        <f>Table1[[#This Row],[Dollar U]]*Table1[[#This Row],[diferencia]]</f>
        <v>0</v>
      </c>
    </row>
    <row r="29" spans="1:15" x14ac:dyDescent="0.25">
      <c r="A29" s="24" t="str">
        <f t="shared" si="5"/>
        <v>306813P8MONSKID</v>
      </c>
      <c r="B29" s="18">
        <v>46041</v>
      </c>
      <c r="C29" s="19">
        <v>129</v>
      </c>
      <c r="D29" s="19" t="s">
        <v>116</v>
      </c>
      <c r="E29" s="19" t="s">
        <v>73</v>
      </c>
      <c r="F29" s="19" t="s">
        <v>77</v>
      </c>
      <c r="G29" s="19" t="s">
        <v>70</v>
      </c>
      <c r="H29" s="20">
        <v>1</v>
      </c>
      <c r="I29" s="20">
        <v>1</v>
      </c>
      <c r="J29" s="20">
        <f>Table1[[#This Row],[FISICO]]-Table1[[#This Row],[on hand qty]]</f>
        <v>0</v>
      </c>
      <c r="K29" s="21">
        <f t="shared" si="3"/>
        <v>1</v>
      </c>
      <c r="L29" s="20" t="str">
        <f>IF(Table1[[#This Row],[FISICO]]="",Sheet2!$A$7,IF(Table1[[#This Row],[diferencia]]=0,Sheet2!$A$9,Sheet2!$A$6))</f>
        <v>OK Accuracy</v>
      </c>
      <c r="M29" s="20" t="str">
        <f t="shared" si="6"/>
        <v>MONSKID</v>
      </c>
      <c r="N29" s="23">
        <f>_xlfn.XLOOKUP(Table1[[#This Row],[ItemLocator]], [1]Data!$A:$A,[1]Data!$R:$R,0,0)</f>
        <v>439.13405</v>
      </c>
      <c r="O29" s="26">
        <f>Table1[[#This Row],[Dollar U]]*Table1[[#This Row],[diferencia]]</f>
        <v>0</v>
      </c>
    </row>
    <row r="30" spans="1:15" x14ac:dyDescent="0.25">
      <c r="A30" s="24" t="str">
        <f t="shared" si="5"/>
        <v>313075P3MONSKID</v>
      </c>
      <c r="B30" s="18">
        <v>46041</v>
      </c>
      <c r="C30" s="19">
        <v>130</v>
      </c>
      <c r="D30" s="19" t="s">
        <v>165</v>
      </c>
      <c r="E30" s="19" t="s">
        <v>73</v>
      </c>
      <c r="F30" s="19" t="s">
        <v>77</v>
      </c>
      <c r="G30" s="19" t="s">
        <v>70</v>
      </c>
      <c r="H30" s="20">
        <v>1</v>
      </c>
      <c r="I30" s="20">
        <v>1</v>
      </c>
      <c r="J30" s="20">
        <f>Table1[[#This Row],[FISICO]]-Table1[[#This Row],[on hand qty]]</f>
        <v>0</v>
      </c>
      <c r="K30" s="21">
        <f t="shared" si="3"/>
        <v>1</v>
      </c>
      <c r="L30" s="20" t="str">
        <f>IF(Table1[[#This Row],[FISICO]]="",Sheet2!$A$7,IF(Table1[[#This Row],[diferencia]]=0,Sheet2!$A$9,Sheet2!$A$6))</f>
        <v>OK Accuracy</v>
      </c>
      <c r="M30" s="20" t="str">
        <f t="shared" si="6"/>
        <v>MONSKID</v>
      </c>
      <c r="N30" s="23">
        <f>_xlfn.XLOOKUP(Table1[[#This Row],[ItemLocator]], [1]Data!$A:$A,[1]Data!$R:$R,0,0)</f>
        <v>43.27534</v>
      </c>
      <c r="O30" s="26">
        <f>Table1[[#This Row],[Dollar U]]*Table1[[#This Row],[diferencia]]</f>
        <v>0</v>
      </c>
    </row>
    <row r="31" spans="1:15" x14ac:dyDescent="0.25">
      <c r="A31" s="24" t="str">
        <f t="shared" si="5"/>
        <v>313075P4MONSKID</v>
      </c>
      <c r="B31" s="18">
        <v>46041</v>
      </c>
      <c r="C31" s="19">
        <v>131</v>
      </c>
      <c r="D31" s="19" t="s">
        <v>166</v>
      </c>
      <c r="E31" s="19" t="s">
        <v>73</v>
      </c>
      <c r="F31" s="19" t="s">
        <v>77</v>
      </c>
      <c r="G31" s="19" t="s">
        <v>70</v>
      </c>
      <c r="H31" s="20">
        <v>2</v>
      </c>
      <c r="I31" s="20">
        <v>2</v>
      </c>
      <c r="J31" s="20">
        <f>Table1[[#This Row],[FISICO]]-Table1[[#This Row],[on hand qty]]</f>
        <v>0</v>
      </c>
      <c r="K31" s="21">
        <f t="shared" si="3"/>
        <v>1</v>
      </c>
      <c r="L31" s="20" t="str">
        <f>IF(Table1[[#This Row],[FISICO]]="",Sheet2!$A$7,IF(Table1[[#This Row],[diferencia]]=0,Sheet2!$A$9,Sheet2!$A$6))</f>
        <v>OK Accuracy</v>
      </c>
      <c r="M31" s="20" t="str">
        <f t="shared" si="6"/>
        <v>MONSKID</v>
      </c>
      <c r="N31" s="23">
        <f>_xlfn.XLOOKUP(Table1[[#This Row],[ItemLocator]], [1]Data!$A:$A,[1]Data!$R:$R,0,0)</f>
        <v>43.672370000000001</v>
      </c>
      <c r="O31" s="26">
        <f>Table1[[#This Row],[Dollar U]]*Table1[[#This Row],[diferencia]]</f>
        <v>0</v>
      </c>
    </row>
    <row r="32" spans="1:15" x14ac:dyDescent="0.25">
      <c r="A32" s="24" t="str">
        <f t="shared" si="5"/>
        <v>316756P1MONSKID</v>
      </c>
      <c r="B32" s="18">
        <v>46041</v>
      </c>
      <c r="C32" s="19">
        <v>132</v>
      </c>
      <c r="D32" s="19" t="s">
        <v>111</v>
      </c>
      <c r="E32" s="19" t="s">
        <v>73</v>
      </c>
      <c r="F32" s="19" t="s">
        <v>77</v>
      </c>
      <c r="G32" s="19" t="s">
        <v>70</v>
      </c>
      <c r="H32" s="20">
        <v>20</v>
      </c>
      <c r="I32" s="20">
        <v>20</v>
      </c>
      <c r="J32" s="20">
        <f>Table1[[#This Row],[FISICO]]-Table1[[#This Row],[on hand qty]]</f>
        <v>0</v>
      </c>
      <c r="K32" s="21">
        <f t="shared" si="3"/>
        <v>1</v>
      </c>
      <c r="L32" s="20" t="str">
        <f>IF(Table1[[#This Row],[FISICO]]="",Sheet2!$A$7,IF(Table1[[#This Row],[diferencia]]=0,Sheet2!$A$9,Sheet2!$A$6))</f>
        <v>OK Accuracy</v>
      </c>
      <c r="M32" s="20" t="str">
        <f t="shared" si="6"/>
        <v>MONSKID</v>
      </c>
      <c r="N32" s="23">
        <f>_xlfn.XLOOKUP(Table1[[#This Row],[ItemLocator]], [1]Data!$A:$A,[1]Data!$R:$R,0,0)</f>
        <v>168.49151000000001</v>
      </c>
      <c r="O32" s="26">
        <f>Table1[[#This Row],[Dollar U]]*Table1[[#This Row],[diferencia]]</f>
        <v>0</v>
      </c>
    </row>
    <row r="33" spans="1:15" x14ac:dyDescent="0.25">
      <c r="A33" s="24" t="str">
        <f t="shared" si="5"/>
        <v>329483P1MONSKID</v>
      </c>
      <c r="B33" s="18">
        <v>46041</v>
      </c>
      <c r="C33" s="19">
        <v>133</v>
      </c>
      <c r="D33" s="19" t="s">
        <v>126</v>
      </c>
      <c r="E33" s="19" t="s">
        <v>73</v>
      </c>
      <c r="F33" s="19" t="s">
        <v>77</v>
      </c>
      <c r="G33" s="19" t="s">
        <v>70</v>
      </c>
      <c r="H33" s="20">
        <v>2</v>
      </c>
      <c r="I33" s="20">
        <v>2</v>
      </c>
      <c r="J33" s="20">
        <f>Table1[[#This Row],[FISICO]]-Table1[[#This Row],[on hand qty]]</f>
        <v>0</v>
      </c>
      <c r="K33" s="21">
        <f t="shared" si="3"/>
        <v>1</v>
      </c>
      <c r="L33" s="20" t="str">
        <f>IF(Table1[[#This Row],[FISICO]]="",Sheet2!$A$7,IF(Table1[[#This Row],[diferencia]]=0,Sheet2!$A$9,Sheet2!$A$6))</f>
        <v>OK Accuracy</v>
      </c>
      <c r="M33" s="20" t="str">
        <f t="shared" si="6"/>
        <v>MONSKID</v>
      </c>
      <c r="N33" s="23">
        <f>_xlfn.XLOOKUP(Table1[[#This Row],[ItemLocator]], [1]Data!$A:$A,[1]Data!$R:$R,0,0)</f>
        <v>8.6916700000000002</v>
      </c>
      <c r="O33" s="26">
        <f>Table1[[#This Row],[Dollar U]]*Table1[[#This Row],[diferencia]]</f>
        <v>0</v>
      </c>
    </row>
    <row r="34" spans="1:15" x14ac:dyDescent="0.25">
      <c r="A34" s="24" t="str">
        <f t="shared" si="5"/>
        <v>1C26657P1MONXDU100</v>
      </c>
      <c r="B34" s="18">
        <v>46041</v>
      </c>
      <c r="C34" s="19">
        <v>138</v>
      </c>
      <c r="D34" s="19" t="s">
        <v>156</v>
      </c>
      <c r="E34" s="19" t="s">
        <v>34</v>
      </c>
      <c r="F34" s="19" t="s">
        <v>78</v>
      </c>
      <c r="G34" s="19" t="s">
        <v>70</v>
      </c>
      <c r="H34" s="20">
        <v>105</v>
      </c>
      <c r="I34" s="20">
        <v>105</v>
      </c>
      <c r="J34" s="20">
        <f>Table1[[#This Row],[FISICO]]-Table1[[#This Row],[on hand qty]]</f>
        <v>0</v>
      </c>
      <c r="K34" s="21">
        <f t="shared" si="3"/>
        <v>1</v>
      </c>
      <c r="L34" s="20" t="str">
        <f>IF(Table1[[#This Row],[FISICO]]="",Sheet2!$A$7,IF(Table1[[#This Row],[diferencia]]=0,Sheet2!$A$9,Sheet2!$A$6))</f>
        <v>OK Accuracy</v>
      </c>
      <c r="M34" s="20" t="str">
        <f t="shared" si="6"/>
        <v>MONXDU100</v>
      </c>
      <c r="N34" s="23">
        <f>_xlfn.XLOOKUP(Table1[[#This Row],[ItemLocator]], [1]Data!$A:$A,[1]Data!$R:$R,0,0)</f>
        <v>0.83640000000000003</v>
      </c>
      <c r="O34" s="26">
        <f>Table1[[#This Row],[Dollar U]]*Table1[[#This Row],[diferencia]]</f>
        <v>0</v>
      </c>
    </row>
    <row r="35" spans="1:15" x14ac:dyDescent="0.25">
      <c r="A35" s="24" t="str">
        <f t="shared" si="5"/>
        <v>10-13MK51Z-00MON-PROT</v>
      </c>
      <c r="B35" s="18">
        <v>46041</v>
      </c>
      <c r="C35" s="19">
        <v>13</v>
      </c>
      <c r="D35" s="19" t="s">
        <v>167</v>
      </c>
      <c r="E35" s="19" t="s">
        <v>168</v>
      </c>
      <c r="F35" s="19" t="s">
        <v>169</v>
      </c>
      <c r="G35" s="19" t="s">
        <v>70</v>
      </c>
      <c r="H35" s="20"/>
      <c r="I35" s="20">
        <v>2000</v>
      </c>
      <c r="J35" s="20">
        <f>Table1[[#This Row],[FISICO]]-Table1[[#This Row],[on hand qty]]</f>
        <v>-2000</v>
      </c>
      <c r="K35" s="21">
        <f t="shared" si="3"/>
        <v>0</v>
      </c>
      <c r="L35" s="20" t="str">
        <f>IF(Table1[[#This Row],[FISICO]]="",Sheet2!$A$7,IF(Table1[[#This Row],[diferencia]]=0,Sheet2!$A$9,Sheet2!$A$6))</f>
        <v>NOT Counted</v>
      </c>
      <c r="M35" s="20" t="str">
        <f t="shared" si="6"/>
        <v>MON-PROT</v>
      </c>
      <c r="N35" s="23">
        <f>_xlfn.XLOOKUP(Table1[[#This Row],[ItemLocator]], [1]Data!$A:$A,[1]Data!$R:$R,0,0)</f>
        <v>0.16683999999999999</v>
      </c>
      <c r="O35" s="26">
        <f>Table1[[#This Row],[Dollar U]]*Table1[[#This Row],[diferencia]]</f>
        <v>-333.67999999999995</v>
      </c>
    </row>
    <row r="36" spans="1:15" x14ac:dyDescent="0.25">
      <c r="A36" s="24" t="str">
        <f t="shared" si="5"/>
        <v>SRG12107MON-PROT</v>
      </c>
      <c r="B36" s="18">
        <v>46041</v>
      </c>
      <c r="C36" s="19">
        <v>14</v>
      </c>
      <c r="D36" s="19" t="s">
        <v>170</v>
      </c>
      <c r="E36" s="19" t="s">
        <v>168</v>
      </c>
      <c r="F36" s="19" t="s">
        <v>169</v>
      </c>
      <c r="G36" s="19" t="s">
        <v>70</v>
      </c>
      <c r="H36" s="20"/>
      <c r="I36" s="20">
        <v>28</v>
      </c>
      <c r="J36" s="20">
        <f>Table1[[#This Row],[FISICO]]-Table1[[#This Row],[on hand qty]]</f>
        <v>-28</v>
      </c>
      <c r="K36" s="21">
        <f t="shared" si="3"/>
        <v>0</v>
      </c>
      <c r="L36" s="20" t="str">
        <f>IF(Table1[[#This Row],[FISICO]]="",Sheet2!$A$7,IF(Table1[[#This Row],[diferencia]]=0,Sheet2!$A$9,Sheet2!$A$6))</f>
        <v>NOT Counted</v>
      </c>
      <c r="M36" s="20" t="str">
        <f t="shared" si="6"/>
        <v>MON-PROT</v>
      </c>
      <c r="N36" s="23">
        <f>_xlfn.XLOOKUP(Table1[[#This Row],[ItemLocator]], [1]Data!$A:$A,[1]Data!$R:$R,0,0)</f>
        <v>3.388E-2</v>
      </c>
      <c r="O36" s="26">
        <f>Table1[[#This Row],[Dollar U]]*Table1[[#This Row],[diferencia]]</f>
        <v>-0.94864000000000004</v>
      </c>
    </row>
    <row r="37" spans="1:15" x14ac:dyDescent="0.25">
      <c r="A37" s="24" t="str">
        <f t="shared" ref="A37:A68" si="7">_xlfn.CONCAT(D37,E37)</f>
        <v>322162P2MONBLW</v>
      </c>
      <c r="B37" s="18">
        <v>46041</v>
      </c>
      <c r="C37" s="19">
        <v>15</v>
      </c>
      <c r="D37" s="19" t="s">
        <v>80</v>
      </c>
      <c r="E37" s="19" t="s">
        <v>69</v>
      </c>
      <c r="F37" s="19" t="s">
        <v>81</v>
      </c>
      <c r="G37" s="19" t="s">
        <v>70</v>
      </c>
      <c r="H37" s="20"/>
      <c r="I37" s="20">
        <v>123</v>
      </c>
      <c r="J37" s="20">
        <f>Table1[[#This Row],[FISICO]]-Table1[[#This Row],[on hand qty]]</f>
        <v>-123</v>
      </c>
      <c r="K37" s="21">
        <f t="shared" si="3"/>
        <v>0</v>
      </c>
      <c r="L37" s="20" t="str">
        <f>IF(Table1[[#This Row],[FISICO]]="",Sheet2!$A$7,IF(Table1[[#This Row],[diferencia]]=0,Sheet2!$A$9,Sheet2!$A$6))</f>
        <v>NOT Counted</v>
      </c>
      <c r="M37" s="20" t="str">
        <f t="shared" ref="M37:M68" si="8">E37</f>
        <v>MONBLW</v>
      </c>
      <c r="N37" s="23">
        <f>_xlfn.XLOOKUP(Table1[[#This Row],[ItemLocator]], [1]Data!$A:$A,[1]Data!$R:$R,0,0)</f>
        <v>455.33434</v>
      </c>
      <c r="O37" s="26">
        <f>Table1[[#This Row],[Dollar U]]*Table1[[#This Row],[diferencia]]</f>
        <v>-56006.123820000001</v>
      </c>
    </row>
    <row r="38" spans="1:15" x14ac:dyDescent="0.25">
      <c r="A38" s="24" t="str">
        <f t="shared" si="7"/>
        <v>138203MONCR</v>
      </c>
      <c r="B38" s="18">
        <v>46041</v>
      </c>
      <c r="C38" s="19">
        <v>19</v>
      </c>
      <c r="D38" s="19">
        <v>138203</v>
      </c>
      <c r="E38" s="19" t="s">
        <v>20</v>
      </c>
      <c r="F38" s="19" t="s">
        <v>83</v>
      </c>
      <c r="G38" s="19" t="s">
        <v>70</v>
      </c>
      <c r="H38" s="20"/>
      <c r="I38" s="20">
        <v>32</v>
      </c>
      <c r="J38" s="20">
        <f>Table1[[#This Row],[FISICO]]-Table1[[#This Row],[on hand qty]]</f>
        <v>-32</v>
      </c>
      <c r="K38" s="21">
        <f t="shared" si="3"/>
        <v>0</v>
      </c>
      <c r="L38" s="20" t="str">
        <f>IF(Table1[[#This Row],[FISICO]]="",Sheet2!$A$7,IF(Table1[[#This Row],[diferencia]]=0,Sheet2!$A$9,Sheet2!$A$6))</f>
        <v>NOT Counted</v>
      </c>
      <c r="M38" s="20" t="str">
        <f t="shared" si="8"/>
        <v>MONCR</v>
      </c>
      <c r="N38" s="23">
        <f>_xlfn.XLOOKUP(Table1[[#This Row],[ItemLocator]], [1]Data!$A:$A,[1]Data!$R:$R,0,0)</f>
        <v>1.3435299999999999</v>
      </c>
      <c r="O38" s="26">
        <f>Table1[[#This Row],[Dollar U]]*Table1[[#This Row],[diferencia]]</f>
        <v>-42.992959999999997</v>
      </c>
    </row>
    <row r="39" spans="1:15" x14ac:dyDescent="0.25">
      <c r="A39" s="24" t="str">
        <f t="shared" si="7"/>
        <v>09-02EL0Z-11MONDP</v>
      </c>
      <c r="B39" s="18">
        <v>46041</v>
      </c>
      <c r="C39" s="19">
        <v>25</v>
      </c>
      <c r="D39" s="19" t="s">
        <v>160</v>
      </c>
      <c r="E39" s="19" t="s">
        <v>22</v>
      </c>
      <c r="F39" s="19" t="s">
        <v>84</v>
      </c>
      <c r="G39" s="19" t="s">
        <v>70</v>
      </c>
      <c r="H39" s="20">
        <v>247</v>
      </c>
      <c r="I39" s="20">
        <v>247</v>
      </c>
      <c r="J39" s="20">
        <f>Table1[[#This Row],[FISICO]]-Table1[[#This Row],[on hand qty]]</f>
        <v>0</v>
      </c>
      <c r="K39" s="21">
        <f t="shared" si="3"/>
        <v>1</v>
      </c>
      <c r="L39" s="20" t="str">
        <f>IF(Table1[[#This Row],[FISICO]]="",Sheet2!$A$7,IF(Table1[[#This Row],[diferencia]]=0,Sheet2!$A$9,Sheet2!$A$6))</f>
        <v>OK Accuracy</v>
      </c>
      <c r="M39" s="20" t="str">
        <f t="shared" si="8"/>
        <v>MONDP</v>
      </c>
      <c r="N39" s="23">
        <f>_xlfn.XLOOKUP(Table1[[#This Row],[ItemLocator]], [1]Data!$A:$A,[1]Data!$R:$R,0,0)</f>
        <v>7.3370000000000005E-2</v>
      </c>
      <c r="O39" s="26">
        <f>Table1[[#This Row],[Dollar U]]*Table1[[#This Row],[diferencia]]</f>
        <v>0</v>
      </c>
    </row>
    <row r="40" spans="1:15" x14ac:dyDescent="0.25">
      <c r="A40" s="24" t="str">
        <f t="shared" si="7"/>
        <v>09-02GL0Z-11MONDP</v>
      </c>
      <c r="B40" s="18">
        <v>46041</v>
      </c>
      <c r="C40" s="19">
        <v>26</v>
      </c>
      <c r="D40" s="19" t="s">
        <v>171</v>
      </c>
      <c r="E40" s="19" t="s">
        <v>22</v>
      </c>
      <c r="F40" s="19" t="s">
        <v>84</v>
      </c>
      <c r="G40" s="19" t="s">
        <v>70</v>
      </c>
      <c r="H40" s="20">
        <v>247</v>
      </c>
      <c r="I40" s="20">
        <v>247</v>
      </c>
      <c r="J40" s="20">
        <f>Table1[[#This Row],[FISICO]]-Table1[[#This Row],[on hand qty]]</f>
        <v>0</v>
      </c>
      <c r="K40" s="21">
        <f t="shared" si="3"/>
        <v>1</v>
      </c>
      <c r="L40" s="20" t="str">
        <f>IF(Table1[[#This Row],[FISICO]]="",Sheet2!$A$7,IF(Table1[[#This Row],[diferencia]]=0,Sheet2!$A$9,Sheet2!$A$6))</f>
        <v>OK Accuracy</v>
      </c>
      <c r="M40" s="20" t="str">
        <f t="shared" si="8"/>
        <v>MONDP</v>
      </c>
      <c r="N40" s="23">
        <f>_xlfn.XLOOKUP(Table1[[#This Row],[ItemLocator]], [1]Data!$A:$A,[1]Data!$R:$R,0,0)</f>
        <v>0.40538000000000002</v>
      </c>
      <c r="O40" s="26">
        <f>Table1[[#This Row],[Dollar U]]*Table1[[#This Row],[diferencia]]</f>
        <v>0</v>
      </c>
    </row>
    <row r="41" spans="1:15" x14ac:dyDescent="0.25">
      <c r="A41" s="24" t="str">
        <f t="shared" si="7"/>
        <v>09-35E00Z-00MONDP</v>
      </c>
      <c r="B41" s="18">
        <v>46041</v>
      </c>
      <c r="C41" s="19">
        <v>27</v>
      </c>
      <c r="D41" s="19" t="s">
        <v>172</v>
      </c>
      <c r="E41" s="19" t="s">
        <v>22</v>
      </c>
      <c r="F41" s="19" t="s">
        <v>84</v>
      </c>
      <c r="G41" s="19" t="s">
        <v>70</v>
      </c>
      <c r="H41" s="20">
        <v>782</v>
      </c>
      <c r="I41" s="20">
        <v>782</v>
      </c>
      <c r="J41" s="20">
        <f>Table1[[#This Row],[FISICO]]-Table1[[#This Row],[on hand qty]]</f>
        <v>0</v>
      </c>
      <c r="K41" s="21">
        <f t="shared" si="3"/>
        <v>1</v>
      </c>
      <c r="L41" s="20" t="str">
        <f>IF(Table1[[#This Row],[FISICO]]="",Sheet2!$A$7,IF(Table1[[#This Row],[diferencia]]=0,Sheet2!$A$9,Sheet2!$A$6))</f>
        <v>OK Accuracy</v>
      </c>
      <c r="M41" s="20" t="str">
        <f t="shared" si="8"/>
        <v>MONDP</v>
      </c>
      <c r="N41" s="23">
        <f>_xlfn.XLOOKUP(Table1[[#This Row],[ItemLocator]], [1]Data!$A:$A,[1]Data!$R:$R,0,0)</f>
        <v>1.907E-2</v>
      </c>
      <c r="O41" s="26">
        <f>Table1[[#This Row],[Dollar U]]*Table1[[#This Row],[diferencia]]</f>
        <v>0</v>
      </c>
    </row>
    <row r="42" spans="1:15" x14ac:dyDescent="0.25">
      <c r="A42" s="24" t="str">
        <f t="shared" si="7"/>
        <v>09-39D00Z-A7MONDP</v>
      </c>
      <c r="B42" s="18">
        <v>46041</v>
      </c>
      <c r="C42" s="19">
        <v>28</v>
      </c>
      <c r="D42" s="19" t="s">
        <v>173</v>
      </c>
      <c r="E42" s="19" t="s">
        <v>22</v>
      </c>
      <c r="F42" s="19" t="s">
        <v>84</v>
      </c>
      <c r="G42" s="19" t="s">
        <v>70</v>
      </c>
      <c r="H42" s="20">
        <v>1508</v>
      </c>
      <c r="I42" s="20">
        <v>1508</v>
      </c>
      <c r="J42" s="20">
        <f>Table1[[#This Row],[FISICO]]-Table1[[#This Row],[on hand qty]]</f>
        <v>0</v>
      </c>
      <c r="K42" s="21">
        <f t="shared" si="3"/>
        <v>1</v>
      </c>
      <c r="L42" s="20" t="str">
        <f>IF(Table1[[#This Row],[FISICO]]="",Sheet2!$A$7,IF(Table1[[#This Row],[diferencia]]=0,Sheet2!$A$9,Sheet2!$A$6))</f>
        <v>OK Accuracy</v>
      </c>
      <c r="M42" s="20" t="str">
        <f t="shared" si="8"/>
        <v>MONDP</v>
      </c>
      <c r="N42" s="23">
        <f>_xlfn.XLOOKUP(Table1[[#This Row],[ItemLocator]], [1]Data!$A:$A,[1]Data!$R:$R,0,0)</f>
        <v>5.1749999999999997E-2</v>
      </c>
      <c r="O42" s="26">
        <f>Table1[[#This Row],[Dollar U]]*Table1[[#This Row],[diferencia]]</f>
        <v>0</v>
      </c>
    </row>
    <row r="43" spans="1:15" x14ac:dyDescent="0.25">
      <c r="A43" s="24" t="str">
        <f t="shared" si="7"/>
        <v>122545P2MONDP</v>
      </c>
      <c r="B43" s="18">
        <v>46041</v>
      </c>
      <c r="C43" s="19">
        <v>29</v>
      </c>
      <c r="D43" s="19" t="s">
        <v>158</v>
      </c>
      <c r="E43" s="19" t="s">
        <v>22</v>
      </c>
      <c r="F43" s="19" t="s">
        <v>84</v>
      </c>
      <c r="G43" s="19" t="s">
        <v>70</v>
      </c>
      <c r="H43" s="20">
        <v>850</v>
      </c>
      <c r="I43" s="20">
        <v>883</v>
      </c>
      <c r="J43" s="20">
        <f>Table1[[#This Row],[FISICO]]-Table1[[#This Row],[on hand qty]]</f>
        <v>-33</v>
      </c>
      <c r="K43" s="21">
        <f t="shared" si="3"/>
        <v>0.96262740656851642</v>
      </c>
      <c r="L43" s="20" t="str">
        <f>IF(Table1[[#This Row],[FISICO]]="",Sheet2!$A$7,IF(Table1[[#This Row],[diferencia]]=0,Sheet2!$A$9,Sheet2!$A$6))</f>
        <v>NOT Accuracy Inventory</v>
      </c>
      <c r="M43" s="20" t="str">
        <f t="shared" si="8"/>
        <v>MONDP</v>
      </c>
      <c r="N43" s="23">
        <f>_xlfn.XLOOKUP(Table1[[#This Row],[ItemLocator]], [1]Data!$A:$A,[1]Data!$R:$R,0,0)</f>
        <v>0.14313000000000001</v>
      </c>
      <c r="O43" s="26">
        <f>Table1[[#This Row],[Dollar U]]*Table1[[#This Row],[diferencia]]</f>
        <v>-4.7232900000000004</v>
      </c>
    </row>
    <row r="44" spans="1:15" x14ac:dyDescent="0.25">
      <c r="A44" s="24" t="str">
        <f t="shared" si="7"/>
        <v>176125P1MONDP</v>
      </c>
      <c r="B44" s="18">
        <v>46041</v>
      </c>
      <c r="C44" s="19">
        <v>30</v>
      </c>
      <c r="D44" s="19" t="s">
        <v>129</v>
      </c>
      <c r="E44" s="19" t="s">
        <v>22</v>
      </c>
      <c r="F44" s="19" t="s">
        <v>84</v>
      </c>
      <c r="G44" s="19" t="s">
        <v>70</v>
      </c>
      <c r="H44" s="20">
        <v>41</v>
      </c>
      <c r="I44" s="20">
        <v>41</v>
      </c>
      <c r="J44" s="20">
        <f>Table1[[#This Row],[FISICO]]-Table1[[#This Row],[on hand qty]]</f>
        <v>0</v>
      </c>
      <c r="K44" s="21">
        <f t="shared" si="3"/>
        <v>1</v>
      </c>
      <c r="L44" s="20" t="str">
        <f>IF(Table1[[#This Row],[FISICO]]="",Sheet2!$A$7,IF(Table1[[#This Row],[diferencia]]=0,Sheet2!$A$9,Sheet2!$A$6))</f>
        <v>OK Accuracy</v>
      </c>
      <c r="M44" s="20" t="str">
        <f t="shared" si="8"/>
        <v>MONDP</v>
      </c>
      <c r="N44" s="23">
        <f>_xlfn.XLOOKUP(Table1[[#This Row],[ItemLocator]], [1]Data!$A:$A,[1]Data!$R:$R,0,0)</f>
        <v>64.395420000000001</v>
      </c>
      <c r="O44" s="26">
        <f>Table1[[#This Row],[Dollar U]]*Table1[[#This Row],[diferencia]]</f>
        <v>0</v>
      </c>
    </row>
    <row r="45" spans="1:15" x14ac:dyDescent="0.25">
      <c r="A45" s="24" t="str">
        <f t="shared" si="7"/>
        <v>333394P2MONDP</v>
      </c>
      <c r="B45" s="18">
        <v>46041</v>
      </c>
      <c r="C45" s="19">
        <v>31</v>
      </c>
      <c r="D45" s="19" t="s">
        <v>99</v>
      </c>
      <c r="E45" s="19" t="s">
        <v>22</v>
      </c>
      <c r="F45" s="19" t="s">
        <v>84</v>
      </c>
      <c r="G45" s="19" t="s">
        <v>70</v>
      </c>
      <c r="H45" s="20">
        <v>99</v>
      </c>
      <c r="I45" s="20">
        <v>99</v>
      </c>
      <c r="J45" s="20">
        <f>Table1[[#This Row],[FISICO]]-Table1[[#This Row],[on hand qty]]</f>
        <v>0</v>
      </c>
      <c r="K45" s="21">
        <f t="shared" si="3"/>
        <v>1</v>
      </c>
      <c r="L45" s="20" t="str">
        <f>IF(Table1[[#This Row],[FISICO]]="",Sheet2!$A$7,IF(Table1[[#This Row],[diferencia]]=0,Sheet2!$A$9,Sheet2!$A$6))</f>
        <v>OK Accuracy</v>
      </c>
      <c r="M45" s="20" t="str">
        <f t="shared" si="8"/>
        <v>MONDP</v>
      </c>
      <c r="N45" s="23">
        <f>_xlfn.XLOOKUP(Table1[[#This Row],[ItemLocator]], [1]Data!$A:$A,[1]Data!$R:$R,0,0)</f>
        <v>30.973659999999999</v>
      </c>
      <c r="O45" s="26">
        <f>Table1[[#This Row],[Dollar U]]*Table1[[#This Row],[diferencia]]</f>
        <v>0</v>
      </c>
    </row>
    <row r="46" spans="1:15" x14ac:dyDescent="0.25">
      <c r="A46" s="24" t="str">
        <f t="shared" si="7"/>
        <v>S-5170MONDP</v>
      </c>
      <c r="B46" s="18">
        <v>46041</v>
      </c>
      <c r="C46" s="19">
        <v>32</v>
      </c>
      <c r="D46" s="19" t="s">
        <v>174</v>
      </c>
      <c r="E46" s="19" t="s">
        <v>22</v>
      </c>
      <c r="F46" s="19" t="s">
        <v>84</v>
      </c>
      <c r="G46" s="19" t="s">
        <v>70</v>
      </c>
      <c r="H46" s="20">
        <v>8300</v>
      </c>
      <c r="I46" s="20">
        <v>8315</v>
      </c>
      <c r="J46" s="20">
        <f>Table1[[#This Row],[FISICO]]-Table1[[#This Row],[on hand qty]]</f>
        <v>-15</v>
      </c>
      <c r="K46" s="21">
        <f t="shared" si="3"/>
        <v>0.99819603126879131</v>
      </c>
      <c r="L46" s="20" t="str">
        <f>IF(Table1[[#This Row],[FISICO]]="",Sheet2!$A$7,IF(Table1[[#This Row],[diferencia]]=0,Sheet2!$A$9,Sheet2!$A$6))</f>
        <v>NOT Accuracy Inventory</v>
      </c>
      <c r="M46" s="20" t="str">
        <f t="shared" si="8"/>
        <v>MONDP</v>
      </c>
      <c r="N46" s="23">
        <f>_xlfn.XLOOKUP(Table1[[#This Row],[ItemLocator]], [1]Data!$A:$A,[1]Data!$R:$R,0,0)</f>
        <v>1.176E-2</v>
      </c>
      <c r="O46" s="26">
        <f>Table1[[#This Row],[Dollar U]]*Table1[[#This Row],[diferencia]]</f>
        <v>-0.1764</v>
      </c>
    </row>
    <row r="47" spans="1:15" x14ac:dyDescent="0.25">
      <c r="A47" s="24" t="str">
        <f t="shared" si="7"/>
        <v>09-02EL0Z-11MONEP</v>
      </c>
      <c r="B47" s="18">
        <v>46041</v>
      </c>
      <c r="C47" s="19">
        <v>33</v>
      </c>
      <c r="D47" s="19" t="s">
        <v>160</v>
      </c>
      <c r="E47" s="19" t="s">
        <v>24</v>
      </c>
      <c r="F47" s="19" t="s">
        <v>88</v>
      </c>
      <c r="G47" s="19" t="s">
        <v>70</v>
      </c>
      <c r="H47" s="20">
        <v>0</v>
      </c>
      <c r="I47" s="20">
        <v>16</v>
      </c>
      <c r="J47" s="20">
        <f>Table1[[#This Row],[FISICO]]-Table1[[#This Row],[on hand qty]]</f>
        <v>-16</v>
      </c>
      <c r="K47" s="21">
        <f t="shared" si="3"/>
        <v>0</v>
      </c>
      <c r="L47" s="20" t="str">
        <f>IF(Table1[[#This Row],[FISICO]]="",Sheet2!$A$7,IF(Table1[[#This Row],[diferencia]]=0,Sheet2!$A$9,Sheet2!$A$6))</f>
        <v>NOT Accuracy Inventory</v>
      </c>
      <c r="M47" s="20" t="str">
        <f t="shared" si="8"/>
        <v>MONEP</v>
      </c>
      <c r="N47" s="23">
        <f>_xlfn.XLOOKUP(Table1[[#This Row],[ItemLocator]], [1]Data!$A:$A,[1]Data!$R:$R,0,0)</f>
        <v>7.3370000000000005E-2</v>
      </c>
      <c r="O47" s="26">
        <f>Table1[[#This Row],[Dollar U]]*Table1[[#This Row],[diferencia]]</f>
        <v>-1.1739200000000001</v>
      </c>
    </row>
    <row r="48" spans="1:15" x14ac:dyDescent="0.25">
      <c r="A48" s="24" t="str">
        <f t="shared" si="7"/>
        <v>09-35E00Z-00MONEP</v>
      </c>
      <c r="B48" s="18">
        <v>46041</v>
      </c>
      <c r="C48" s="19">
        <v>34</v>
      </c>
      <c r="D48" s="19" t="s">
        <v>172</v>
      </c>
      <c r="E48" s="19" t="s">
        <v>24</v>
      </c>
      <c r="F48" s="19" t="s">
        <v>88</v>
      </c>
      <c r="G48" s="19" t="s">
        <v>70</v>
      </c>
      <c r="H48" s="20">
        <v>0</v>
      </c>
      <c r="I48" s="20">
        <v>16</v>
      </c>
      <c r="J48" s="20">
        <f>Table1[[#This Row],[FISICO]]-Table1[[#This Row],[on hand qty]]</f>
        <v>-16</v>
      </c>
      <c r="K48" s="21">
        <f t="shared" si="3"/>
        <v>0</v>
      </c>
      <c r="L48" s="20" t="str">
        <f>IF(Table1[[#This Row],[FISICO]]="",Sheet2!$A$7,IF(Table1[[#This Row],[diferencia]]=0,Sheet2!$A$9,Sheet2!$A$6))</f>
        <v>NOT Accuracy Inventory</v>
      </c>
      <c r="M48" s="20" t="str">
        <f t="shared" si="8"/>
        <v>MONEP</v>
      </c>
      <c r="N48" s="23">
        <f>_xlfn.XLOOKUP(Table1[[#This Row],[ItemLocator]], [1]Data!$A:$A,[1]Data!$R:$R,0,0)</f>
        <v>1.907E-2</v>
      </c>
      <c r="O48" s="26">
        <f>Table1[[#This Row],[Dollar U]]*Table1[[#This Row],[diferencia]]</f>
        <v>-0.30512</v>
      </c>
    </row>
    <row r="49" spans="1:15" x14ac:dyDescent="0.25">
      <c r="A49" s="24" t="str">
        <f t="shared" si="7"/>
        <v>123272P2MONEP</v>
      </c>
      <c r="B49" s="18">
        <v>46041</v>
      </c>
      <c r="C49" s="19">
        <v>35</v>
      </c>
      <c r="D49" s="19" t="s">
        <v>175</v>
      </c>
      <c r="E49" s="19" t="s">
        <v>24</v>
      </c>
      <c r="F49" s="19" t="s">
        <v>88</v>
      </c>
      <c r="G49" s="19" t="s">
        <v>70</v>
      </c>
      <c r="H49" s="20"/>
      <c r="I49" s="20">
        <v>156</v>
      </c>
      <c r="J49" s="20">
        <f>Table1[[#This Row],[FISICO]]-Table1[[#This Row],[on hand qty]]</f>
        <v>-156</v>
      </c>
      <c r="K49" s="21">
        <f t="shared" si="3"/>
        <v>0</v>
      </c>
      <c r="L49" s="20" t="str">
        <f>IF(Table1[[#This Row],[FISICO]]="",Sheet2!$A$7,IF(Table1[[#This Row],[diferencia]]=0,Sheet2!$A$9,Sheet2!$A$6))</f>
        <v>NOT Counted</v>
      </c>
      <c r="M49" s="20" t="str">
        <f t="shared" si="8"/>
        <v>MONEP</v>
      </c>
      <c r="N49" s="23">
        <f>_xlfn.XLOOKUP(Table1[[#This Row],[ItemLocator]], [1]Data!$A:$A,[1]Data!$R:$R,0,0)</f>
        <v>5.7680000000000002E-2</v>
      </c>
      <c r="O49" s="26">
        <f>Table1[[#This Row],[Dollar U]]*Table1[[#This Row],[diferencia]]</f>
        <v>-8.9980799999999999</v>
      </c>
    </row>
    <row r="50" spans="1:15" x14ac:dyDescent="0.25">
      <c r="A50" s="24" t="str">
        <f t="shared" si="7"/>
        <v>136860P3MONEP</v>
      </c>
      <c r="B50" s="18">
        <v>46041</v>
      </c>
      <c r="C50" s="19">
        <v>36</v>
      </c>
      <c r="D50" s="19" t="s">
        <v>176</v>
      </c>
      <c r="E50" s="19" t="s">
        <v>24</v>
      </c>
      <c r="F50" s="19" t="s">
        <v>88</v>
      </c>
      <c r="G50" s="19" t="s">
        <v>70</v>
      </c>
      <c r="H50" s="20"/>
      <c r="I50" s="20">
        <v>3</v>
      </c>
      <c r="J50" s="20">
        <f>Table1[[#This Row],[FISICO]]-Table1[[#This Row],[on hand qty]]</f>
        <v>-3</v>
      </c>
      <c r="K50" s="21">
        <f t="shared" si="3"/>
        <v>0</v>
      </c>
      <c r="L50" s="20" t="str">
        <f>IF(Table1[[#This Row],[FISICO]]="",Sheet2!$A$7,IF(Table1[[#This Row],[diferencia]]=0,Sheet2!$A$9,Sheet2!$A$6))</f>
        <v>NOT Counted</v>
      </c>
      <c r="M50" s="20" t="str">
        <f t="shared" si="8"/>
        <v>MONEP</v>
      </c>
      <c r="N50" s="23">
        <f>_xlfn.XLOOKUP(Table1[[#This Row],[ItemLocator]], [1]Data!$A:$A,[1]Data!$R:$R,0,0)</f>
        <v>6.5159999999999996E-2</v>
      </c>
      <c r="O50" s="26">
        <f>Table1[[#This Row],[Dollar U]]*Table1[[#This Row],[diferencia]]</f>
        <v>-0.19547999999999999</v>
      </c>
    </row>
    <row r="51" spans="1:15" x14ac:dyDescent="0.25">
      <c r="A51" s="24" t="str">
        <f t="shared" si="7"/>
        <v>181852P2MONEP</v>
      </c>
      <c r="B51" s="18">
        <v>46041</v>
      </c>
      <c r="C51" s="19">
        <v>37</v>
      </c>
      <c r="D51" s="19" t="s">
        <v>177</v>
      </c>
      <c r="E51" s="19" t="s">
        <v>24</v>
      </c>
      <c r="F51" s="19" t="s">
        <v>88</v>
      </c>
      <c r="G51" s="19" t="s">
        <v>85</v>
      </c>
      <c r="H51" s="20"/>
      <c r="I51" s="20">
        <v>1869</v>
      </c>
      <c r="J51" s="20">
        <f>Table1[[#This Row],[FISICO]]-Table1[[#This Row],[on hand qty]]</f>
        <v>-1869</v>
      </c>
      <c r="K51" s="21">
        <f t="shared" si="3"/>
        <v>0</v>
      </c>
      <c r="L51" s="20" t="str">
        <f>IF(Table1[[#This Row],[FISICO]]="",Sheet2!$A$7,IF(Table1[[#This Row],[diferencia]]=0,Sheet2!$A$9,Sheet2!$A$6))</f>
        <v>NOT Counted</v>
      </c>
      <c r="M51" s="20" t="str">
        <f t="shared" si="8"/>
        <v>MONEP</v>
      </c>
      <c r="N51" s="23">
        <f>_xlfn.XLOOKUP(Table1[[#This Row],[ItemLocator]], [1]Data!$A:$A,[1]Data!$R:$R,0,0)</f>
        <v>1.0787899999999999</v>
      </c>
      <c r="O51" s="26">
        <f>Table1[[#This Row],[Dollar U]]*Table1[[#This Row],[diferencia]]</f>
        <v>-2016.2585099999999</v>
      </c>
    </row>
    <row r="52" spans="1:15" x14ac:dyDescent="0.25">
      <c r="A52" s="24" t="str">
        <f t="shared" si="7"/>
        <v>200575G1MONEP</v>
      </c>
      <c r="B52" s="18">
        <v>46041</v>
      </c>
      <c r="C52" s="19">
        <v>38</v>
      </c>
      <c r="D52" s="19" t="s">
        <v>178</v>
      </c>
      <c r="E52" s="19" t="s">
        <v>24</v>
      </c>
      <c r="F52" s="19" t="s">
        <v>88</v>
      </c>
      <c r="G52" s="19" t="s">
        <v>70</v>
      </c>
      <c r="H52" s="20"/>
      <c r="I52" s="20">
        <v>22</v>
      </c>
      <c r="J52" s="20">
        <f>Table1[[#This Row],[FISICO]]-Table1[[#This Row],[on hand qty]]</f>
        <v>-22</v>
      </c>
      <c r="K52" s="21">
        <f t="shared" si="3"/>
        <v>0</v>
      </c>
      <c r="L52" s="20" t="str">
        <f>IF(Table1[[#This Row],[FISICO]]="",Sheet2!$A$7,IF(Table1[[#This Row],[diferencia]]=0,Sheet2!$A$9,Sheet2!$A$6))</f>
        <v>NOT Counted</v>
      </c>
      <c r="M52" s="20" t="str">
        <f t="shared" si="8"/>
        <v>MONEP</v>
      </c>
      <c r="N52" s="23">
        <f>_xlfn.XLOOKUP(Table1[[#This Row],[ItemLocator]], [1]Data!$A:$A,[1]Data!$R:$R,0,0)</f>
        <v>8.5213300000000007</v>
      </c>
      <c r="O52" s="26">
        <f>Table1[[#This Row],[Dollar U]]*Table1[[#This Row],[diferencia]]</f>
        <v>-187.46926000000002</v>
      </c>
    </row>
    <row r="53" spans="1:15" x14ac:dyDescent="0.25">
      <c r="A53" s="24" t="str">
        <f t="shared" si="7"/>
        <v>300306G1MONEP</v>
      </c>
      <c r="B53" s="18">
        <v>46041</v>
      </c>
      <c r="C53" s="19">
        <v>39</v>
      </c>
      <c r="D53" s="19" t="s">
        <v>179</v>
      </c>
      <c r="E53" s="19" t="s">
        <v>24</v>
      </c>
      <c r="F53" s="19" t="s">
        <v>88</v>
      </c>
      <c r="G53" s="19" t="s">
        <v>70</v>
      </c>
      <c r="H53" s="20">
        <v>40</v>
      </c>
      <c r="I53" s="20">
        <v>47</v>
      </c>
      <c r="J53" s="20">
        <f>Table1[[#This Row],[FISICO]]-Table1[[#This Row],[on hand qty]]</f>
        <v>-7</v>
      </c>
      <c r="K53" s="21">
        <f t="shared" si="3"/>
        <v>0.85106382978723405</v>
      </c>
      <c r="L53" s="20" t="str">
        <f>IF(Table1[[#This Row],[FISICO]]="",Sheet2!$A$7,IF(Table1[[#This Row],[diferencia]]=0,Sheet2!$A$9,Sheet2!$A$6))</f>
        <v>NOT Accuracy Inventory</v>
      </c>
      <c r="M53" s="20" t="str">
        <f t="shared" si="8"/>
        <v>MONEP</v>
      </c>
      <c r="N53" s="23">
        <f>_xlfn.XLOOKUP(Table1[[#This Row],[ItemLocator]], [1]Data!$A:$A,[1]Data!$R:$R,0,0)</f>
        <v>39.623600000000003</v>
      </c>
      <c r="O53" s="26">
        <f>Table1[[#This Row],[Dollar U]]*Table1[[#This Row],[diferencia]]</f>
        <v>-277.36520000000002</v>
      </c>
    </row>
    <row r="54" spans="1:15" x14ac:dyDescent="0.25">
      <c r="A54" s="24" t="str">
        <f t="shared" si="7"/>
        <v>300317G1MONEP</v>
      </c>
      <c r="B54" s="18">
        <v>46041</v>
      </c>
      <c r="C54" s="19">
        <v>40</v>
      </c>
      <c r="D54" s="19" t="s">
        <v>105</v>
      </c>
      <c r="E54" s="19" t="s">
        <v>24</v>
      </c>
      <c r="F54" s="19" t="s">
        <v>88</v>
      </c>
      <c r="G54" s="19" t="s">
        <v>70</v>
      </c>
      <c r="H54" s="20">
        <v>28</v>
      </c>
      <c r="I54" s="20">
        <v>20</v>
      </c>
      <c r="J54" s="20">
        <f>Table1[[#This Row],[FISICO]]-Table1[[#This Row],[on hand qty]]</f>
        <v>8</v>
      </c>
      <c r="K54" s="21">
        <f t="shared" si="3"/>
        <v>0.7142857142857143</v>
      </c>
      <c r="L54" s="20" t="str">
        <f>IF(Table1[[#This Row],[FISICO]]="",Sheet2!$A$7,IF(Table1[[#This Row],[diferencia]]=0,Sheet2!$A$9,Sheet2!$A$6))</f>
        <v>NOT Accuracy Inventory</v>
      </c>
      <c r="M54" s="20" t="str">
        <f t="shared" si="8"/>
        <v>MONEP</v>
      </c>
      <c r="N54" s="23">
        <f>_xlfn.XLOOKUP(Table1[[#This Row],[ItemLocator]], [1]Data!$A:$A,[1]Data!$R:$R,0,0)</f>
        <v>27.86824</v>
      </c>
      <c r="O54" s="26">
        <f>Table1[[#This Row],[Dollar U]]*Table1[[#This Row],[diferencia]]</f>
        <v>222.94592</v>
      </c>
    </row>
    <row r="55" spans="1:15" x14ac:dyDescent="0.25">
      <c r="A55" s="24" t="str">
        <f t="shared" si="7"/>
        <v>300317G3MONEP</v>
      </c>
      <c r="B55" s="18">
        <v>46041</v>
      </c>
      <c r="C55" s="19">
        <v>41</v>
      </c>
      <c r="D55" s="19" t="s">
        <v>180</v>
      </c>
      <c r="E55" s="19" t="s">
        <v>24</v>
      </c>
      <c r="F55" s="19" t="s">
        <v>88</v>
      </c>
      <c r="G55" s="19" t="s">
        <v>70</v>
      </c>
      <c r="H55" s="20"/>
      <c r="I55" s="20">
        <v>182</v>
      </c>
      <c r="J55" s="20">
        <f>Table1[[#This Row],[FISICO]]-Table1[[#This Row],[on hand qty]]</f>
        <v>-182</v>
      </c>
      <c r="K55" s="21">
        <f t="shared" si="3"/>
        <v>0</v>
      </c>
      <c r="L55" s="20" t="str">
        <f>IF(Table1[[#This Row],[FISICO]]="",Sheet2!$A$7,IF(Table1[[#This Row],[diferencia]]=0,Sheet2!$A$9,Sheet2!$A$6))</f>
        <v>NOT Counted</v>
      </c>
      <c r="M55" s="20" t="str">
        <f t="shared" si="8"/>
        <v>MONEP</v>
      </c>
      <c r="N55" s="23">
        <f>_xlfn.XLOOKUP(Table1[[#This Row],[ItemLocator]], [1]Data!$A:$A,[1]Data!$R:$R,0,0)</f>
        <v>3.0759400000000001</v>
      </c>
      <c r="O55" s="26">
        <f>Table1[[#This Row],[Dollar U]]*Table1[[#This Row],[diferencia]]</f>
        <v>-559.82108000000005</v>
      </c>
    </row>
    <row r="56" spans="1:15" x14ac:dyDescent="0.25">
      <c r="A56" s="24" t="str">
        <f t="shared" si="7"/>
        <v>300318G1MONEP</v>
      </c>
      <c r="B56" s="18">
        <v>46041</v>
      </c>
      <c r="C56" s="19">
        <v>42</v>
      </c>
      <c r="D56" s="19" t="s">
        <v>181</v>
      </c>
      <c r="E56" s="19" t="s">
        <v>24</v>
      </c>
      <c r="F56" s="19" t="s">
        <v>88</v>
      </c>
      <c r="G56" s="19" t="s">
        <v>70</v>
      </c>
      <c r="H56" s="20">
        <v>134</v>
      </c>
      <c r="I56" s="20">
        <v>134</v>
      </c>
      <c r="J56" s="20">
        <f>Table1[[#This Row],[FISICO]]-Table1[[#This Row],[on hand qty]]</f>
        <v>0</v>
      </c>
      <c r="K56" s="21">
        <f t="shared" si="3"/>
        <v>1</v>
      </c>
      <c r="L56" s="20" t="str">
        <f>IF(Table1[[#This Row],[FISICO]]="",Sheet2!$A$7,IF(Table1[[#This Row],[diferencia]]=0,Sheet2!$A$9,Sheet2!$A$6))</f>
        <v>OK Accuracy</v>
      </c>
      <c r="M56" s="20" t="str">
        <f t="shared" si="8"/>
        <v>MONEP</v>
      </c>
      <c r="N56" s="23">
        <f>_xlfn.XLOOKUP(Table1[[#This Row],[ItemLocator]], [1]Data!$A:$A,[1]Data!$R:$R,0,0)</f>
        <v>27.900829999999999</v>
      </c>
      <c r="O56" s="26">
        <f>Table1[[#This Row],[Dollar U]]*Table1[[#This Row],[diferencia]]</f>
        <v>0</v>
      </c>
    </row>
    <row r="57" spans="1:15" x14ac:dyDescent="0.25">
      <c r="A57" s="24" t="str">
        <f t="shared" si="7"/>
        <v>300318G2MONEP</v>
      </c>
      <c r="B57" s="18">
        <v>46041</v>
      </c>
      <c r="C57" s="19">
        <v>43</v>
      </c>
      <c r="D57" s="19" t="s">
        <v>114</v>
      </c>
      <c r="E57" s="19" t="s">
        <v>24</v>
      </c>
      <c r="F57" s="19" t="s">
        <v>88</v>
      </c>
      <c r="G57" s="19" t="s">
        <v>70</v>
      </c>
      <c r="H57" s="20"/>
      <c r="I57" s="20">
        <v>104</v>
      </c>
      <c r="J57" s="20">
        <f>Table1[[#This Row],[FISICO]]-Table1[[#This Row],[on hand qty]]</f>
        <v>-104</v>
      </c>
      <c r="K57" s="21">
        <f t="shared" si="3"/>
        <v>0</v>
      </c>
      <c r="L57" s="20" t="str">
        <f>IF(Table1[[#This Row],[FISICO]]="",Sheet2!$A$7,IF(Table1[[#This Row],[diferencia]]=0,Sheet2!$A$9,Sheet2!$A$6))</f>
        <v>NOT Counted</v>
      </c>
      <c r="M57" s="20" t="str">
        <f t="shared" si="8"/>
        <v>MONEP</v>
      </c>
      <c r="N57" s="23">
        <f>_xlfn.XLOOKUP(Table1[[#This Row],[ItemLocator]], [1]Data!$A:$A,[1]Data!$R:$R,0,0)</f>
        <v>4.24979</v>
      </c>
      <c r="O57" s="26">
        <f>Table1[[#This Row],[Dollar U]]*Table1[[#This Row],[diferencia]]</f>
        <v>-441.97816</v>
      </c>
    </row>
    <row r="58" spans="1:15" x14ac:dyDescent="0.25">
      <c r="A58" s="24" t="str">
        <f t="shared" si="7"/>
        <v>300628G14MONEP</v>
      </c>
      <c r="B58" s="18">
        <v>46041</v>
      </c>
      <c r="C58" s="19">
        <v>44</v>
      </c>
      <c r="D58" s="19" t="s">
        <v>102</v>
      </c>
      <c r="E58" s="19" t="s">
        <v>24</v>
      </c>
      <c r="F58" s="19" t="s">
        <v>88</v>
      </c>
      <c r="G58" s="19" t="s">
        <v>70</v>
      </c>
      <c r="H58" s="20">
        <v>2</v>
      </c>
      <c r="I58" s="20">
        <v>2</v>
      </c>
      <c r="J58" s="20">
        <f>Table1[[#This Row],[FISICO]]-Table1[[#This Row],[on hand qty]]</f>
        <v>0</v>
      </c>
      <c r="K58" s="21">
        <f t="shared" si="3"/>
        <v>1</v>
      </c>
      <c r="L58" s="20" t="str">
        <f>IF(Table1[[#This Row],[FISICO]]="",Sheet2!$A$7,IF(Table1[[#This Row],[diferencia]]=0,Sheet2!$A$9,Sheet2!$A$6))</f>
        <v>OK Accuracy</v>
      </c>
      <c r="M58" s="20" t="str">
        <f t="shared" si="8"/>
        <v>MONEP</v>
      </c>
      <c r="N58" s="23">
        <f>_xlfn.XLOOKUP(Table1[[#This Row],[ItemLocator]], [1]Data!$A:$A,[1]Data!$R:$R,0,0)</f>
        <v>107.10590999999999</v>
      </c>
      <c r="O58" s="26">
        <f>Table1[[#This Row],[Dollar U]]*Table1[[#This Row],[diferencia]]</f>
        <v>0</v>
      </c>
    </row>
    <row r="59" spans="1:15" x14ac:dyDescent="0.25">
      <c r="A59" s="24" t="str">
        <f t="shared" si="7"/>
        <v>300628G16MONEP</v>
      </c>
      <c r="B59" s="18">
        <v>46041</v>
      </c>
      <c r="C59" s="19">
        <v>45</v>
      </c>
      <c r="D59" s="19" t="s">
        <v>149</v>
      </c>
      <c r="E59" s="19" t="s">
        <v>24</v>
      </c>
      <c r="F59" s="19" t="s">
        <v>88</v>
      </c>
      <c r="G59" s="19" t="s">
        <v>70</v>
      </c>
      <c r="H59" s="20">
        <v>2</v>
      </c>
      <c r="I59" s="20">
        <v>2</v>
      </c>
      <c r="J59" s="20">
        <f>Table1[[#This Row],[FISICO]]-Table1[[#This Row],[on hand qty]]</f>
        <v>0</v>
      </c>
      <c r="K59" s="21">
        <f t="shared" si="3"/>
        <v>1</v>
      </c>
      <c r="L59" s="20" t="str">
        <f>IF(Table1[[#This Row],[FISICO]]="",Sheet2!$A$7,IF(Table1[[#This Row],[diferencia]]=0,Sheet2!$A$9,Sheet2!$A$6))</f>
        <v>OK Accuracy</v>
      </c>
      <c r="M59" s="20" t="str">
        <f t="shared" si="8"/>
        <v>MONEP</v>
      </c>
      <c r="N59" s="23">
        <f>_xlfn.XLOOKUP(Table1[[#This Row],[ItemLocator]], [1]Data!$A:$A,[1]Data!$R:$R,0,0)</f>
        <v>108.61436999999999</v>
      </c>
      <c r="O59" s="26">
        <f>Table1[[#This Row],[Dollar U]]*Table1[[#This Row],[diferencia]]</f>
        <v>0</v>
      </c>
    </row>
    <row r="60" spans="1:15" x14ac:dyDescent="0.25">
      <c r="A60" s="24" t="str">
        <f t="shared" si="7"/>
        <v>301286P1MONEP</v>
      </c>
      <c r="B60" s="18">
        <v>46041</v>
      </c>
      <c r="C60" s="19">
        <v>46</v>
      </c>
      <c r="D60" s="19" t="s">
        <v>182</v>
      </c>
      <c r="E60" s="19" t="s">
        <v>24</v>
      </c>
      <c r="F60" s="19" t="s">
        <v>88</v>
      </c>
      <c r="G60" s="19" t="s">
        <v>85</v>
      </c>
      <c r="H60" s="20">
        <v>4036.5</v>
      </c>
      <c r="I60" s="20">
        <v>4036.5</v>
      </c>
      <c r="J60" s="20">
        <f>Table1[[#This Row],[FISICO]]-Table1[[#This Row],[on hand qty]]</f>
        <v>0</v>
      </c>
      <c r="K60" s="21">
        <f t="shared" si="3"/>
        <v>1</v>
      </c>
      <c r="L60" s="20" t="str">
        <f>IF(Table1[[#This Row],[FISICO]]="",Sheet2!$A$7,IF(Table1[[#This Row],[diferencia]]=0,Sheet2!$A$9,Sheet2!$A$6))</f>
        <v>OK Accuracy</v>
      </c>
      <c r="M60" s="20" t="str">
        <f t="shared" si="8"/>
        <v>MONEP</v>
      </c>
      <c r="N60" s="23">
        <f>_xlfn.XLOOKUP(Table1[[#This Row],[ItemLocator]], [1]Data!$A:$A,[1]Data!$R:$R,0,0)</f>
        <v>0.65622999999999998</v>
      </c>
      <c r="O60" s="26">
        <f>Table1[[#This Row],[Dollar U]]*Table1[[#This Row],[diferencia]]</f>
        <v>0</v>
      </c>
    </row>
    <row r="61" spans="1:15" x14ac:dyDescent="0.25">
      <c r="A61" s="24" t="str">
        <f t="shared" si="7"/>
        <v>302473P1MONEP</v>
      </c>
      <c r="B61" s="18">
        <v>46041</v>
      </c>
      <c r="C61" s="19">
        <v>47</v>
      </c>
      <c r="D61" s="19" t="s">
        <v>183</v>
      </c>
      <c r="E61" s="19" t="s">
        <v>24</v>
      </c>
      <c r="F61" s="19" t="s">
        <v>88</v>
      </c>
      <c r="G61" s="19" t="s">
        <v>70</v>
      </c>
      <c r="H61" s="20"/>
      <c r="I61" s="20">
        <v>60</v>
      </c>
      <c r="J61" s="20">
        <f>Table1[[#This Row],[FISICO]]-Table1[[#This Row],[on hand qty]]</f>
        <v>-60</v>
      </c>
      <c r="K61" s="21">
        <f t="shared" si="3"/>
        <v>0</v>
      </c>
      <c r="L61" s="20" t="str">
        <f>IF(Table1[[#This Row],[FISICO]]="",Sheet2!$A$7,IF(Table1[[#This Row],[diferencia]]=0,Sheet2!$A$9,Sheet2!$A$6))</f>
        <v>NOT Counted</v>
      </c>
      <c r="M61" s="20" t="str">
        <f t="shared" si="8"/>
        <v>MONEP</v>
      </c>
      <c r="N61" s="23">
        <f>_xlfn.XLOOKUP(Table1[[#This Row],[ItemLocator]], [1]Data!$A:$A,[1]Data!$R:$R,0,0)</f>
        <v>0.45143</v>
      </c>
      <c r="O61" s="26">
        <f>Table1[[#This Row],[Dollar U]]*Table1[[#This Row],[diferencia]]</f>
        <v>-27.085799999999999</v>
      </c>
    </row>
    <row r="62" spans="1:15" x14ac:dyDescent="0.25">
      <c r="A62" s="24" t="str">
        <f t="shared" si="7"/>
        <v>303436G1MONEP</v>
      </c>
      <c r="B62" s="18">
        <v>46041</v>
      </c>
      <c r="C62" s="19">
        <v>48</v>
      </c>
      <c r="D62" s="19" t="s">
        <v>121</v>
      </c>
      <c r="E62" s="19" t="s">
        <v>24</v>
      </c>
      <c r="F62" s="19" t="s">
        <v>88</v>
      </c>
      <c r="G62" s="19" t="s">
        <v>70</v>
      </c>
      <c r="H62" s="20"/>
      <c r="I62" s="20">
        <v>75</v>
      </c>
      <c r="J62" s="20">
        <f>Table1[[#This Row],[FISICO]]-Table1[[#This Row],[on hand qty]]</f>
        <v>-75</v>
      </c>
      <c r="K62" s="21">
        <f t="shared" si="3"/>
        <v>0</v>
      </c>
      <c r="L62" s="20" t="str">
        <f>IF(Table1[[#This Row],[FISICO]]="",Sheet2!$A$7,IF(Table1[[#This Row],[diferencia]]=0,Sheet2!$A$9,Sheet2!$A$6))</f>
        <v>NOT Counted</v>
      </c>
      <c r="M62" s="20" t="str">
        <f t="shared" si="8"/>
        <v>MONEP</v>
      </c>
      <c r="N62" s="23">
        <f>_xlfn.XLOOKUP(Table1[[#This Row],[ItemLocator]], [1]Data!$A:$A,[1]Data!$R:$R,0,0)</f>
        <v>28.303370000000001</v>
      </c>
      <c r="O62" s="26">
        <f>Table1[[#This Row],[Dollar U]]*Table1[[#This Row],[diferencia]]</f>
        <v>-2122.7527500000001</v>
      </c>
    </row>
    <row r="63" spans="1:15" x14ac:dyDescent="0.25">
      <c r="A63" s="24" t="str">
        <f t="shared" si="7"/>
        <v>304912P2MONEP</v>
      </c>
      <c r="B63" s="18">
        <v>46041</v>
      </c>
      <c r="C63" s="19">
        <v>49</v>
      </c>
      <c r="D63" s="19" t="s">
        <v>184</v>
      </c>
      <c r="E63" s="19" t="s">
        <v>24</v>
      </c>
      <c r="F63" s="19" t="s">
        <v>88</v>
      </c>
      <c r="G63" s="19" t="s">
        <v>70</v>
      </c>
      <c r="H63" s="20"/>
      <c r="I63" s="20">
        <v>29</v>
      </c>
      <c r="J63" s="20">
        <f>Table1[[#This Row],[FISICO]]-Table1[[#This Row],[on hand qty]]</f>
        <v>-29</v>
      </c>
      <c r="K63" s="21">
        <f t="shared" si="3"/>
        <v>0</v>
      </c>
      <c r="L63" s="20" t="str">
        <f>IF(Table1[[#This Row],[FISICO]]="",Sheet2!$A$7,IF(Table1[[#This Row],[diferencia]]=0,Sheet2!$A$9,Sheet2!$A$6))</f>
        <v>NOT Counted</v>
      </c>
      <c r="M63" s="20" t="str">
        <f t="shared" si="8"/>
        <v>MONEP</v>
      </c>
      <c r="N63" s="23">
        <f>_xlfn.XLOOKUP(Table1[[#This Row],[ItemLocator]], [1]Data!$A:$A,[1]Data!$R:$R,0,0)</f>
        <v>5.1851700000000003</v>
      </c>
      <c r="O63" s="26">
        <f>Table1[[#This Row],[Dollar U]]*Table1[[#This Row],[diferencia]]</f>
        <v>-150.36993000000001</v>
      </c>
    </row>
    <row r="64" spans="1:15" x14ac:dyDescent="0.25">
      <c r="A64" s="24" t="str">
        <f t="shared" si="7"/>
        <v>305080P2MONEP</v>
      </c>
      <c r="B64" s="18">
        <v>46041</v>
      </c>
      <c r="C64" s="19">
        <v>50</v>
      </c>
      <c r="D64" s="19" t="s">
        <v>138</v>
      </c>
      <c r="E64" s="19" t="s">
        <v>24</v>
      </c>
      <c r="F64" s="19" t="s">
        <v>88</v>
      </c>
      <c r="G64" s="19" t="s">
        <v>70</v>
      </c>
      <c r="H64" s="20"/>
      <c r="I64" s="20">
        <v>493</v>
      </c>
      <c r="J64" s="20">
        <f>Table1[[#This Row],[FISICO]]-Table1[[#This Row],[on hand qty]]</f>
        <v>-493</v>
      </c>
      <c r="K64" s="21">
        <f t="shared" si="3"/>
        <v>0</v>
      </c>
      <c r="L64" s="20" t="str">
        <f>IF(Table1[[#This Row],[FISICO]]="",Sheet2!$A$7,IF(Table1[[#This Row],[diferencia]]=0,Sheet2!$A$9,Sheet2!$A$6))</f>
        <v>NOT Counted</v>
      </c>
      <c r="M64" s="20" t="str">
        <f t="shared" si="8"/>
        <v>MONEP</v>
      </c>
      <c r="N64" s="23">
        <f>_xlfn.XLOOKUP(Table1[[#This Row],[ItemLocator]], [1]Data!$A:$A,[1]Data!$R:$R,0,0)</f>
        <v>6.21366</v>
      </c>
      <c r="O64" s="26">
        <f>Table1[[#This Row],[Dollar U]]*Table1[[#This Row],[diferencia]]</f>
        <v>-3063.3343799999998</v>
      </c>
    </row>
    <row r="65" spans="1:15" x14ac:dyDescent="0.25">
      <c r="A65" s="24" t="str">
        <f t="shared" si="7"/>
        <v>306389G4MONEP</v>
      </c>
      <c r="B65" s="18">
        <v>46041</v>
      </c>
      <c r="C65" s="19">
        <v>51</v>
      </c>
      <c r="D65" s="19" t="s">
        <v>185</v>
      </c>
      <c r="E65" s="19" t="s">
        <v>24</v>
      </c>
      <c r="F65" s="19" t="s">
        <v>88</v>
      </c>
      <c r="G65" s="19" t="s">
        <v>70</v>
      </c>
      <c r="H65" s="20"/>
      <c r="I65" s="20">
        <v>152</v>
      </c>
      <c r="J65" s="20">
        <f>Table1[[#This Row],[FISICO]]-Table1[[#This Row],[on hand qty]]</f>
        <v>-152</v>
      </c>
      <c r="K65" s="21">
        <f t="shared" si="3"/>
        <v>0</v>
      </c>
      <c r="L65" s="20" t="str">
        <f>IF(Table1[[#This Row],[FISICO]]="",Sheet2!$A$7,IF(Table1[[#This Row],[diferencia]]=0,Sheet2!$A$9,Sheet2!$A$6))</f>
        <v>NOT Counted</v>
      </c>
      <c r="M65" s="20" t="str">
        <f t="shared" si="8"/>
        <v>MONEP</v>
      </c>
      <c r="N65" s="23">
        <f>_xlfn.XLOOKUP(Table1[[#This Row],[ItemLocator]], [1]Data!$A:$A,[1]Data!$R:$R,0,0)</f>
        <v>27.781279999999999</v>
      </c>
      <c r="O65" s="26">
        <f>Table1[[#This Row],[Dollar U]]*Table1[[#This Row],[diferencia]]</f>
        <v>-4222.7545599999994</v>
      </c>
    </row>
    <row r="66" spans="1:15" x14ac:dyDescent="0.25">
      <c r="A66" s="24" t="str">
        <f t="shared" si="7"/>
        <v>308417P2MONEP</v>
      </c>
      <c r="B66" s="18">
        <v>46041</v>
      </c>
      <c r="C66" s="19">
        <v>52</v>
      </c>
      <c r="D66" s="19" t="s">
        <v>134</v>
      </c>
      <c r="E66" s="19" t="s">
        <v>24</v>
      </c>
      <c r="F66" s="19" t="s">
        <v>88</v>
      </c>
      <c r="G66" s="19" t="s">
        <v>70</v>
      </c>
      <c r="H66" s="20">
        <v>0</v>
      </c>
      <c r="I66" s="20">
        <v>1</v>
      </c>
      <c r="J66" s="20">
        <f>Table1[[#This Row],[FISICO]]-Table1[[#This Row],[on hand qty]]</f>
        <v>-1</v>
      </c>
      <c r="K66" s="21">
        <f t="shared" si="3"/>
        <v>0</v>
      </c>
      <c r="L66" s="20" t="str">
        <f>IF(Table1[[#This Row],[FISICO]]="",Sheet2!$A$7,IF(Table1[[#This Row],[diferencia]]=0,Sheet2!$A$9,Sheet2!$A$6))</f>
        <v>NOT Accuracy Inventory</v>
      </c>
      <c r="M66" s="20" t="str">
        <f t="shared" si="8"/>
        <v>MONEP</v>
      </c>
      <c r="N66" s="23">
        <f>_xlfn.XLOOKUP(Table1[[#This Row],[ItemLocator]], [1]Data!$A:$A,[1]Data!$R:$R,0,0)</f>
        <v>37.529559999999996</v>
      </c>
      <c r="O66" s="26">
        <f>Table1[[#This Row],[Dollar U]]*Table1[[#This Row],[diferencia]]</f>
        <v>-37.529559999999996</v>
      </c>
    </row>
    <row r="67" spans="1:15" x14ac:dyDescent="0.25">
      <c r="A67" s="24" t="str">
        <f t="shared" si="7"/>
        <v>308885G1MONEP</v>
      </c>
      <c r="B67" s="18">
        <v>46041</v>
      </c>
      <c r="C67" s="19">
        <v>53</v>
      </c>
      <c r="D67" s="19" t="s">
        <v>135</v>
      </c>
      <c r="E67" s="19" t="s">
        <v>24</v>
      </c>
      <c r="F67" s="19" t="s">
        <v>88</v>
      </c>
      <c r="G67" s="19" t="s">
        <v>70</v>
      </c>
      <c r="H67" s="20">
        <v>2</v>
      </c>
      <c r="I67" s="20">
        <v>2</v>
      </c>
      <c r="J67" s="20">
        <f>Table1[[#This Row],[FISICO]]-Table1[[#This Row],[on hand qty]]</f>
        <v>0</v>
      </c>
      <c r="K67" s="21">
        <f t="shared" ref="K67:K130" si="9">IFERROR(IF((I67/H67)&lt;1,I67/H67, H67/I67), 0)</f>
        <v>1</v>
      </c>
      <c r="L67" s="20" t="str">
        <f>IF(Table1[[#This Row],[FISICO]]="",Sheet2!$A$7,IF(Table1[[#This Row],[diferencia]]=0,Sheet2!$A$9,Sheet2!$A$6))</f>
        <v>OK Accuracy</v>
      </c>
      <c r="M67" s="20" t="str">
        <f t="shared" si="8"/>
        <v>MONEP</v>
      </c>
      <c r="N67" s="23">
        <f>_xlfn.XLOOKUP(Table1[[#This Row],[ItemLocator]], [1]Data!$A:$A,[1]Data!$R:$R,0,0)</f>
        <v>123.45164</v>
      </c>
      <c r="O67" s="26">
        <f>Table1[[#This Row],[Dollar U]]*Table1[[#This Row],[diferencia]]</f>
        <v>0</v>
      </c>
    </row>
    <row r="68" spans="1:15" x14ac:dyDescent="0.25">
      <c r="A68" s="24" t="str">
        <f t="shared" si="7"/>
        <v>308885G4MONEP</v>
      </c>
      <c r="B68" s="18">
        <v>46041</v>
      </c>
      <c r="C68" s="19">
        <v>54</v>
      </c>
      <c r="D68" s="19" t="s">
        <v>186</v>
      </c>
      <c r="E68" s="19" t="s">
        <v>24</v>
      </c>
      <c r="F68" s="19" t="s">
        <v>88</v>
      </c>
      <c r="G68" s="19" t="s">
        <v>70</v>
      </c>
      <c r="H68" s="20">
        <v>2</v>
      </c>
      <c r="I68" s="20">
        <v>2</v>
      </c>
      <c r="J68" s="20">
        <f>Table1[[#This Row],[FISICO]]-Table1[[#This Row],[on hand qty]]</f>
        <v>0</v>
      </c>
      <c r="K68" s="21">
        <f t="shared" si="9"/>
        <v>1</v>
      </c>
      <c r="L68" s="20" t="str">
        <f>IF(Table1[[#This Row],[FISICO]]="",Sheet2!$A$7,IF(Table1[[#This Row],[diferencia]]=0,Sheet2!$A$9,Sheet2!$A$6))</f>
        <v>OK Accuracy</v>
      </c>
      <c r="M68" s="20" t="str">
        <f t="shared" si="8"/>
        <v>MONEP</v>
      </c>
      <c r="N68" s="23">
        <f>_xlfn.XLOOKUP(Table1[[#This Row],[ItemLocator]], [1]Data!$A:$A,[1]Data!$R:$R,0,0)</f>
        <v>167.99524</v>
      </c>
      <c r="O68" s="26">
        <f>Table1[[#This Row],[Dollar U]]*Table1[[#This Row],[diferencia]]</f>
        <v>0</v>
      </c>
    </row>
    <row r="69" spans="1:15" x14ac:dyDescent="0.25">
      <c r="A69" s="24" t="str">
        <f t="shared" ref="A69:A100" si="10">_xlfn.CONCAT(D69,E69)</f>
        <v>309015P1MONEP</v>
      </c>
      <c r="B69" s="18">
        <v>46041</v>
      </c>
      <c r="C69" s="19">
        <v>55</v>
      </c>
      <c r="D69" s="19" t="s">
        <v>157</v>
      </c>
      <c r="E69" s="19" t="s">
        <v>24</v>
      </c>
      <c r="F69" s="19" t="s">
        <v>88</v>
      </c>
      <c r="G69" s="19" t="s">
        <v>70</v>
      </c>
      <c r="H69" s="20">
        <v>8</v>
      </c>
      <c r="I69" s="20">
        <v>8</v>
      </c>
      <c r="J69" s="20">
        <f>Table1[[#This Row],[FISICO]]-Table1[[#This Row],[on hand qty]]</f>
        <v>0</v>
      </c>
      <c r="K69" s="21">
        <f t="shared" si="9"/>
        <v>1</v>
      </c>
      <c r="L69" s="20" t="str">
        <f>IF(Table1[[#This Row],[FISICO]]="",Sheet2!$A$7,IF(Table1[[#This Row],[diferencia]]=0,Sheet2!$A$9,Sheet2!$A$6))</f>
        <v>OK Accuracy</v>
      </c>
      <c r="M69" s="20" t="str">
        <f t="shared" ref="M69:M100" si="11">E69</f>
        <v>MONEP</v>
      </c>
      <c r="N69" s="23">
        <f>_xlfn.XLOOKUP(Table1[[#This Row],[ItemLocator]], [1]Data!$A:$A,[1]Data!$R:$R,0,0)</f>
        <v>17.027819999999998</v>
      </c>
      <c r="O69" s="26">
        <f>Table1[[#This Row],[Dollar U]]*Table1[[#This Row],[diferencia]]</f>
        <v>0</v>
      </c>
    </row>
    <row r="70" spans="1:15" x14ac:dyDescent="0.25">
      <c r="A70" s="24" t="str">
        <f t="shared" si="10"/>
        <v>309867G1MONEP</v>
      </c>
      <c r="B70" s="18">
        <v>46041</v>
      </c>
      <c r="C70" s="19">
        <v>56</v>
      </c>
      <c r="D70" s="19" t="s">
        <v>122</v>
      </c>
      <c r="E70" s="19" t="s">
        <v>24</v>
      </c>
      <c r="F70" s="19" t="s">
        <v>88</v>
      </c>
      <c r="G70" s="19" t="s">
        <v>70</v>
      </c>
      <c r="H70" s="20"/>
      <c r="I70" s="20">
        <v>30</v>
      </c>
      <c r="J70" s="20">
        <f>Table1[[#This Row],[FISICO]]-Table1[[#This Row],[on hand qty]]</f>
        <v>-30</v>
      </c>
      <c r="K70" s="21">
        <f t="shared" si="9"/>
        <v>0</v>
      </c>
      <c r="L70" s="20" t="str">
        <f>IF(Table1[[#This Row],[FISICO]]="",Sheet2!$A$7,IF(Table1[[#This Row],[diferencia]]=0,Sheet2!$A$9,Sheet2!$A$6))</f>
        <v>NOT Counted</v>
      </c>
      <c r="M70" s="20" t="str">
        <f t="shared" si="11"/>
        <v>MONEP</v>
      </c>
      <c r="N70" s="23">
        <f>_xlfn.XLOOKUP(Table1[[#This Row],[ItemLocator]], [1]Data!$A:$A,[1]Data!$R:$R,0,0)</f>
        <v>122.63366000000001</v>
      </c>
      <c r="O70" s="26">
        <f>Table1[[#This Row],[Dollar U]]*Table1[[#This Row],[diferencia]]</f>
        <v>-3679.0098000000003</v>
      </c>
    </row>
    <row r="71" spans="1:15" x14ac:dyDescent="0.25">
      <c r="A71" s="24" t="str">
        <f t="shared" si="10"/>
        <v>309867P2MONEP</v>
      </c>
      <c r="B71" s="18">
        <v>46041</v>
      </c>
      <c r="C71" s="19">
        <v>57</v>
      </c>
      <c r="D71" s="19" t="s">
        <v>187</v>
      </c>
      <c r="E71" s="19" t="s">
        <v>24</v>
      </c>
      <c r="F71" s="19" t="s">
        <v>88</v>
      </c>
      <c r="G71" s="19" t="s">
        <v>70</v>
      </c>
      <c r="H71" s="20"/>
      <c r="I71" s="20">
        <v>31</v>
      </c>
      <c r="J71" s="20">
        <f>Table1[[#This Row],[FISICO]]-Table1[[#This Row],[on hand qty]]</f>
        <v>-31</v>
      </c>
      <c r="K71" s="21">
        <f t="shared" si="9"/>
        <v>0</v>
      </c>
      <c r="L71" s="20" t="str">
        <f>IF(Table1[[#This Row],[FISICO]]="",Sheet2!$A$7,IF(Table1[[#This Row],[diferencia]]=0,Sheet2!$A$9,Sheet2!$A$6))</f>
        <v>NOT Counted</v>
      </c>
      <c r="M71" s="20" t="str">
        <f t="shared" si="11"/>
        <v>MONEP</v>
      </c>
      <c r="N71" s="23">
        <f>_xlfn.XLOOKUP(Table1[[#This Row],[ItemLocator]], [1]Data!$A:$A,[1]Data!$R:$R,0,0)</f>
        <v>20.137810000000002</v>
      </c>
      <c r="O71" s="26">
        <f>Table1[[#This Row],[Dollar U]]*Table1[[#This Row],[diferencia]]</f>
        <v>-624.27211000000011</v>
      </c>
    </row>
    <row r="72" spans="1:15" x14ac:dyDescent="0.25">
      <c r="A72" s="24" t="str">
        <f t="shared" si="10"/>
        <v>309957G2MONEP</v>
      </c>
      <c r="B72" s="18">
        <v>46041</v>
      </c>
      <c r="C72" s="19">
        <v>58</v>
      </c>
      <c r="D72" s="19" t="s">
        <v>188</v>
      </c>
      <c r="E72" s="19" t="s">
        <v>24</v>
      </c>
      <c r="F72" s="19" t="s">
        <v>88</v>
      </c>
      <c r="G72" s="19" t="s">
        <v>70</v>
      </c>
      <c r="H72" s="20"/>
      <c r="I72" s="20">
        <v>26</v>
      </c>
      <c r="J72" s="20">
        <f>Table1[[#This Row],[FISICO]]-Table1[[#This Row],[on hand qty]]</f>
        <v>-26</v>
      </c>
      <c r="K72" s="21">
        <f t="shared" si="9"/>
        <v>0</v>
      </c>
      <c r="L72" s="20" t="str">
        <f>IF(Table1[[#This Row],[FISICO]]="",Sheet2!$A$7,IF(Table1[[#This Row],[diferencia]]=0,Sheet2!$A$9,Sheet2!$A$6))</f>
        <v>NOT Counted</v>
      </c>
      <c r="M72" s="20" t="str">
        <f t="shared" si="11"/>
        <v>MONEP</v>
      </c>
      <c r="N72" s="23">
        <f>_xlfn.XLOOKUP(Table1[[#This Row],[ItemLocator]], [1]Data!$A:$A,[1]Data!$R:$R,0,0)</f>
        <v>28.309830000000002</v>
      </c>
      <c r="O72" s="26">
        <f>Table1[[#This Row],[Dollar U]]*Table1[[#This Row],[diferencia]]</f>
        <v>-736.05558000000008</v>
      </c>
    </row>
    <row r="73" spans="1:15" x14ac:dyDescent="0.25">
      <c r="A73" s="24" t="str">
        <f t="shared" si="10"/>
        <v>309959G1MONEP</v>
      </c>
      <c r="B73" s="18">
        <v>46041</v>
      </c>
      <c r="C73" s="19">
        <v>59</v>
      </c>
      <c r="D73" s="19" t="s">
        <v>189</v>
      </c>
      <c r="E73" s="19" t="s">
        <v>24</v>
      </c>
      <c r="F73" s="19" t="s">
        <v>88</v>
      </c>
      <c r="G73" s="19" t="s">
        <v>70</v>
      </c>
      <c r="H73" s="20"/>
      <c r="I73" s="20">
        <v>12</v>
      </c>
      <c r="J73" s="20">
        <f>Table1[[#This Row],[FISICO]]-Table1[[#This Row],[on hand qty]]</f>
        <v>-12</v>
      </c>
      <c r="K73" s="21">
        <f t="shared" si="9"/>
        <v>0</v>
      </c>
      <c r="L73" s="20" t="str">
        <f>IF(Table1[[#This Row],[FISICO]]="",Sheet2!$A$7,IF(Table1[[#This Row],[diferencia]]=0,Sheet2!$A$9,Sheet2!$A$6))</f>
        <v>NOT Counted</v>
      </c>
      <c r="M73" s="20" t="str">
        <f t="shared" si="11"/>
        <v>MONEP</v>
      </c>
      <c r="N73" s="23">
        <f>_xlfn.XLOOKUP(Table1[[#This Row],[ItemLocator]], [1]Data!$A:$A,[1]Data!$R:$R,0,0)</f>
        <v>53.983899999999998</v>
      </c>
      <c r="O73" s="26">
        <f>Table1[[#This Row],[Dollar U]]*Table1[[#This Row],[diferencia]]</f>
        <v>-647.80679999999995</v>
      </c>
    </row>
    <row r="74" spans="1:15" x14ac:dyDescent="0.25">
      <c r="A74" s="24" t="str">
        <f t="shared" si="10"/>
        <v>310305P1MONEP</v>
      </c>
      <c r="B74" s="18">
        <v>46041</v>
      </c>
      <c r="C74" s="19">
        <v>60</v>
      </c>
      <c r="D74" s="19" t="s">
        <v>190</v>
      </c>
      <c r="E74" s="19" t="s">
        <v>24</v>
      </c>
      <c r="F74" s="19" t="s">
        <v>88</v>
      </c>
      <c r="G74" s="19" t="s">
        <v>85</v>
      </c>
      <c r="H74" s="20"/>
      <c r="I74" s="20">
        <v>210</v>
      </c>
      <c r="J74" s="20">
        <f>Table1[[#This Row],[FISICO]]-Table1[[#This Row],[on hand qty]]</f>
        <v>-210</v>
      </c>
      <c r="K74" s="21">
        <f t="shared" si="9"/>
        <v>0</v>
      </c>
      <c r="L74" s="20" t="str">
        <f>IF(Table1[[#This Row],[FISICO]]="",Sheet2!$A$7,IF(Table1[[#This Row],[diferencia]]=0,Sheet2!$A$9,Sheet2!$A$6))</f>
        <v>NOT Counted</v>
      </c>
      <c r="M74" s="20" t="str">
        <f t="shared" si="11"/>
        <v>MONEP</v>
      </c>
      <c r="N74" s="23">
        <f>_xlfn.XLOOKUP(Table1[[#This Row],[ItemLocator]], [1]Data!$A:$A,[1]Data!$R:$R,0,0)</f>
        <v>0.20868999999999999</v>
      </c>
      <c r="O74" s="26">
        <f>Table1[[#This Row],[Dollar U]]*Table1[[#This Row],[diferencia]]</f>
        <v>-43.8249</v>
      </c>
    </row>
    <row r="75" spans="1:15" x14ac:dyDescent="0.25">
      <c r="A75" s="24" t="str">
        <f t="shared" si="10"/>
        <v>313154G1MONEP</v>
      </c>
      <c r="B75" s="18">
        <v>46041</v>
      </c>
      <c r="C75" s="19">
        <v>61</v>
      </c>
      <c r="D75" s="19" t="s">
        <v>191</v>
      </c>
      <c r="E75" s="19" t="s">
        <v>24</v>
      </c>
      <c r="F75" s="19" t="s">
        <v>88</v>
      </c>
      <c r="G75" s="19" t="s">
        <v>70</v>
      </c>
      <c r="H75" s="20">
        <v>17</v>
      </c>
      <c r="I75" s="20">
        <v>17</v>
      </c>
      <c r="J75" s="20">
        <f>Table1[[#This Row],[FISICO]]-Table1[[#This Row],[on hand qty]]</f>
        <v>0</v>
      </c>
      <c r="K75" s="21">
        <f t="shared" si="9"/>
        <v>1</v>
      </c>
      <c r="L75" s="20" t="str">
        <f>IF(Table1[[#This Row],[FISICO]]="",Sheet2!$A$7,IF(Table1[[#This Row],[diferencia]]=0,Sheet2!$A$9,Sheet2!$A$6))</f>
        <v>OK Accuracy</v>
      </c>
      <c r="M75" s="20" t="str">
        <f t="shared" si="11"/>
        <v>MONEP</v>
      </c>
      <c r="N75" s="23">
        <f>_xlfn.XLOOKUP(Table1[[#This Row],[ItemLocator]], [1]Data!$A:$A,[1]Data!$R:$R,0,0)</f>
        <v>12.8264</v>
      </c>
      <c r="O75" s="26">
        <f>Table1[[#This Row],[Dollar U]]*Table1[[#This Row],[diferencia]]</f>
        <v>0</v>
      </c>
    </row>
    <row r="76" spans="1:15" x14ac:dyDescent="0.25">
      <c r="A76" s="24" t="str">
        <f t="shared" si="10"/>
        <v>313155P1MONEP</v>
      </c>
      <c r="B76" s="18">
        <v>46041</v>
      </c>
      <c r="C76" s="19">
        <v>62</v>
      </c>
      <c r="D76" s="19" t="s">
        <v>128</v>
      </c>
      <c r="E76" s="19" t="s">
        <v>24</v>
      </c>
      <c r="F76" s="19" t="s">
        <v>88</v>
      </c>
      <c r="G76" s="19" t="s">
        <v>70</v>
      </c>
      <c r="H76" s="20">
        <v>31</v>
      </c>
      <c r="I76" s="20">
        <v>31</v>
      </c>
      <c r="J76" s="20">
        <f>Table1[[#This Row],[FISICO]]-Table1[[#This Row],[on hand qty]]</f>
        <v>0</v>
      </c>
      <c r="K76" s="21">
        <f t="shared" si="9"/>
        <v>1</v>
      </c>
      <c r="L76" s="20" t="str">
        <f>IF(Table1[[#This Row],[FISICO]]="",Sheet2!$A$7,IF(Table1[[#This Row],[diferencia]]=0,Sheet2!$A$9,Sheet2!$A$6))</f>
        <v>OK Accuracy</v>
      </c>
      <c r="M76" s="20" t="str">
        <f t="shared" si="11"/>
        <v>MONEP</v>
      </c>
      <c r="N76" s="23">
        <f>_xlfn.XLOOKUP(Table1[[#This Row],[ItemLocator]], [1]Data!$A:$A,[1]Data!$R:$R,0,0)</f>
        <v>2.4695399999999998</v>
      </c>
      <c r="O76" s="26">
        <f>Table1[[#This Row],[Dollar U]]*Table1[[#This Row],[diferencia]]</f>
        <v>0</v>
      </c>
    </row>
    <row r="77" spans="1:15" x14ac:dyDescent="0.25">
      <c r="A77" s="24" t="str">
        <f t="shared" si="10"/>
        <v>313156P1MONEP</v>
      </c>
      <c r="B77" s="18">
        <v>46041</v>
      </c>
      <c r="C77" s="19">
        <v>63</v>
      </c>
      <c r="D77" s="19" t="s">
        <v>110</v>
      </c>
      <c r="E77" s="19" t="s">
        <v>24</v>
      </c>
      <c r="F77" s="19" t="s">
        <v>88</v>
      </c>
      <c r="G77" s="19" t="s">
        <v>70</v>
      </c>
      <c r="H77" s="20">
        <v>22</v>
      </c>
      <c r="I77" s="20">
        <v>22</v>
      </c>
      <c r="J77" s="20">
        <f>Table1[[#This Row],[FISICO]]-Table1[[#This Row],[on hand qty]]</f>
        <v>0</v>
      </c>
      <c r="K77" s="21">
        <f t="shared" si="9"/>
        <v>1</v>
      </c>
      <c r="L77" s="20" t="str">
        <f>IF(Table1[[#This Row],[FISICO]]="",Sheet2!$A$7,IF(Table1[[#This Row],[diferencia]]=0,Sheet2!$A$9,Sheet2!$A$6))</f>
        <v>OK Accuracy</v>
      </c>
      <c r="M77" s="20" t="str">
        <f t="shared" si="11"/>
        <v>MONEP</v>
      </c>
      <c r="N77" s="23">
        <f>_xlfn.XLOOKUP(Table1[[#This Row],[ItemLocator]], [1]Data!$A:$A,[1]Data!$R:$R,0,0)</f>
        <v>6.7584299999999997</v>
      </c>
      <c r="O77" s="26">
        <f>Table1[[#This Row],[Dollar U]]*Table1[[#This Row],[diferencia]]</f>
        <v>0</v>
      </c>
    </row>
    <row r="78" spans="1:15" x14ac:dyDescent="0.25">
      <c r="A78" s="24" t="str">
        <f t="shared" si="10"/>
        <v>315743P1MONEP</v>
      </c>
      <c r="B78" s="18">
        <v>46041</v>
      </c>
      <c r="C78" s="19">
        <v>64</v>
      </c>
      <c r="D78" s="19" t="s">
        <v>106</v>
      </c>
      <c r="E78" s="19" t="s">
        <v>24</v>
      </c>
      <c r="F78" s="19" t="s">
        <v>88</v>
      </c>
      <c r="G78" s="19" t="s">
        <v>70</v>
      </c>
      <c r="H78" s="20">
        <v>2</v>
      </c>
      <c r="I78" s="20">
        <v>5</v>
      </c>
      <c r="J78" s="20">
        <f>Table1[[#This Row],[FISICO]]-Table1[[#This Row],[on hand qty]]</f>
        <v>-3</v>
      </c>
      <c r="K78" s="21">
        <f t="shared" si="9"/>
        <v>0.4</v>
      </c>
      <c r="L78" s="20" t="str">
        <f>IF(Table1[[#This Row],[FISICO]]="",Sheet2!$A$7,IF(Table1[[#This Row],[diferencia]]=0,Sheet2!$A$9,Sheet2!$A$6))</f>
        <v>NOT Accuracy Inventory</v>
      </c>
      <c r="M78" s="20" t="str">
        <f t="shared" si="11"/>
        <v>MONEP</v>
      </c>
      <c r="N78" s="23">
        <f>_xlfn.XLOOKUP(Table1[[#This Row],[ItemLocator]], [1]Data!$A:$A,[1]Data!$R:$R,0,0)</f>
        <v>14.65671</v>
      </c>
      <c r="O78" s="26">
        <f>Table1[[#This Row],[Dollar U]]*Table1[[#This Row],[diferencia]]</f>
        <v>-43.970129999999997</v>
      </c>
    </row>
    <row r="79" spans="1:15" x14ac:dyDescent="0.25">
      <c r="A79" s="24" t="str">
        <f t="shared" si="10"/>
        <v>315844G2MONEP</v>
      </c>
      <c r="B79" s="18">
        <v>46041</v>
      </c>
      <c r="C79" s="19">
        <v>65</v>
      </c>
      <c r="D79" s="19" t="s">
        <v>145</v>
      </c>
      <c r="E79" s="19" t="s">
        <v>24</v>
      </c>
      <c r="F79" s="19" t="s">
        <v>88</v>
      </c>
      <c r="G79" s="19" t="s">
        <v>70</v>
      </c>
      <c r="H79" s="20">
        <v>5</v>
      </c>
      <c r="I79" s="20">
        <v>5</v>
      </c>
      <c r="J79" s="20">
        <f>Table1[[#This Row],[FISICO]]-Table1[[#This Row],[on hand qty]]</f>
        <v>0</v>
      </c>
      <c r="K79" s="21">
        <f t="shared" si="9"/>
        <v>1</v>
      </c>
      <c r="L79" s="20" t="str">
        <f>IF(Table1[[#This Row],[FISICO]]="",Sheet2!$A$7,IF(Table1[[#This Row],[diferencia]]=0,Sheet2!$A$9,Sheet2!$A$6))</f>
        <v>OK Accuracy</v>
      </c>
      <c r="M79" s="20" t="str">
        <f t="shared" si="11"/>
        <v>MONEP</v>
      </c>
      <c r="N79" s="23">
        <f>_xlfn.XLOOKUP(Table1[[#This Row],[ItemLocator]], [1]Data!$A:$A,[1]Data!$R:$R,0,0)</f>
        <v>42.867289999999997</v>
      </c>
      <c r="O79" s="26">
        <f>Table1[[#This Row],[Dollar U]]*Table1[[#This Row],[diferencia]]</f>
        <v>0</v>
      </c>
    </row>
    <row r="80" spans="1:15" x14ac:dyDescent="0.25">
      <c r="A80" s="24" t="str">
        <f t="shared" si="10"/>
        <v>316084P1MONEP</v>
      </c>
      <c r="B80" s="18">
        <v>46041</v>
      </c>
      <c r="C80" s="19">
        <v>66</v>
      </c>
      <c r="D80" s="19" t="s">
        <v>152</v>
      </c>
      <c r="E80" s="19" t="s">
        <v>24</v>
      </c>
      <c r="F80" s="19" t="s">
        <v>88</v>
      </c>
      <c r="G80" s="19" t="s">
        <v>70</v>
      </c>
      <c r="H80" s="20">
        <v>2</v>
      </c>
      <c r="I80" s="20">
        <v>2</v>
      </c>
      <c r="J80" s="20">
        <f>Table1[[#This Row],[FISICO]]-Table1[[#This Row],[on hand qty]]</f>
        <v>0</v>
      </c>
      <c r="K80" s="21">
        <f t="shared" si="9"/>
        <v>1</v>
      </c>
      <c r="L80" s="20" t="str">
        <f>IF(Table1[[#This Row],[FISICO]]="",Sheet2!$A$7,IF(Table1[[#This Row],[diferencia]]=0,Sheet2!$A$9,Sheet2!$A$6))</f>
        <v>OK Accuracy</v>
      </c>
      <c r="M80" s="20" t="str">
        <f t="shared" si="11"/>
        <v>MONEP</v>
      </c>
      <c r="N80" s="23">
        <f>_xlfn.XLOOKUP(Table1[[#This Row],[ItemLocator]], [1]Data!$A:$A,[1]Data!$R:$R,0,0)</f>
        <v>16.774159999999998</v>
      </c>
      <c r="O80" s="26">
        <f>Table1[[#This Row],[Dollar U]]*Table1[[#This Row],[diferencia]]</f>
        <v>0</v>
      </c>
    </row>
    <row r="81" spans="1:15" x14ac:dyDescent="0.25">
      <c r="A81" s="24" t="str">
        <f t="shared" si="10"/>
        <v>320649P3MONEP</v>
      </c>
      <c r="B81" s="18">
        <v>46041</v>
      </c>
      <c r="C81" s="19">
        <v>67</v>
      </c>
      <c r="D81" s="19" t="s">
        <v>192</v>
      </c>
      <c r="E81" s="19" t="s">
        <v>24</v>
      </c>
      <c r="F81" s="19" t="s">
        <v>88</v>
      </c>
      <c r="G81" s="19" t="s">
        <v>70</v>
      </c>
      <c r="H81" s="20">
        <v>3</v>
      </c>
      <c r="I81" s="20">
        <v>3</v>
      </c>
      <c r="J81" s="20">
        <f>Table1[[#This Row],[FISICO]]-Table1[[#This Row],[on hand qty]]</f>
        <v>0</v>
      </c>
      <c r="K81" s="21">
        <f t="shared" si="9"/>
        <v>1</v>
      </c>
      <c r="L81" s="20" t="str">
        <f>IF(Table1[[#This Row],[FISICO]]="",Sheet2!$A$7,IF(Table1[[#This Row],[diferencia]]=0,Sheet2!$A$9,Sheet2!$A$6))</f>
        <v>OK Accuracy</v>
      </c>
      <c r="M81" s="20" t="str">
        <f t="shared" si="11"/>
        <v>MONEP</v>
      </c>
      <c r="N81" s="23">
        <f>_xlfn.XLOOKUP(Table1[[#This Row],[ItemLocator]], [1]Data!$A:$A,[1]Data!$R:$R,0,0)</f>
        <v>8.8642699999999994</v>
      </c>
      <c r="O81" s="26">
        <f>Table1[[#This Row],[Dollar U]]*Table1[[#This Row],[diferencia]]</f>
        <v>0</v>
      </c>
    </row>
    <row r="82" spans="1:15" x14ac:dyDescent="0.25">
      <c r="A82" s="24" t="str">
        <f t="shared" si="10"/>
        <v>320649P4MONEP</v>
      </c>
      <c r="B82" s="18">
        <v>46041</v>
      </c>
      <c r="C82" s="19">
        <v>68</v>
      </c>
      <c r="D82" s="19" t="s">
        <v>118</v>
      </c>
      <c r="E82" s="19" t="s">
        <v>24</v>
      </c>
      <c r="F82" s="19" t="s">
        <v>88</v>
      </c>
      <c r="G82" s="19" t="s">
        <v>70</v>
      </c>
      <c r="H82" s="20">
        <v>3</v>
      </c>
      <c r="I82" s="20">
        <v>3</v>
      </c>
      <c r="J82" s="20">
        <f>Table1[[#This Row],[FISICO]]-Table1[[#This Row],[on hand qty]]</f>
        <v>0</v>
      </c>
      <c r="K82" s="21">
        <f t="shared" si="9"/>
        <v>1</v>
      </c>
      <c r="L82" s="20" t="str">
        <f>IF(Table1[[#This Row],[FISICO]]="",Sheet2!$A$7,IF(Table1[[#This Row],[diferencia]]=0,Sheet2!$A$9,Sheet2!$A$6))</f>
        <v>OK Accuracy</v>
      </c>
      <c r="M82" s="20" t="str">
        <f t="shared" si="11"/>
        <v>MONEP</v>
      </c>
      <c r="N82" s="23">
        <f>_xlfn.XLOOKUP(Table1[[#This Row],[ItemLocator]], [1]Data!$A:$A,[1]Data!$R:$R,0,0)</f>
        <v>20.457640000000001</v>
      </c>
      <c r="O82" s="26">
        <f>Table1[[#This Row],[Dollar U]]*Table1[[#This Row],[diferencia]]</f>
        <v>0</v>
      </c>
    </row>
    <row r="83" spans="1:15" x14ac:dyDescent="0.25">
      <c r="A83" s="24" t="str">
        <f t="shared" si="10"/>
        <v>322160P2MONEP</v>
      </c>
      <c r="B83" s="18">
        <v>46041</v>
      </c>
      <c r="C83" s="19">
        <v>69</v>
      </c>
      <c r="D83" s="19" t="s">
        <v>98</v>
      </c>
      <c r="E83" s="19" t="s">
        <v>24</v>
      </c>
      <c r="F83" s="19" t="s">
        <v>88</v>
      </c>
      <c r="G83" s="19" t="s">
        <v>70</v>
      </c>
      <c r="H83" s="20"/>
      <c r="I83" s="20">
        <v>90</v>
      </c>
      <c r="J83" s="20">
        <f>Table1[[#This Row],[FISICO]]-Table1[[#This Row],[on hand qty]]</f>
        <v>-90</v>
      </c>
      <c r="K83" s="21">
        <f t="shared" si="9"/>
        <v>0</v>
      </c>
      <c r="L83" s="20" t="str">
        <f>IF(Table1[[#This Row],[FISICO]]="",Sheet2!$A$7,IF(Table1[[#This Row],[diferencia]]=0,Sheet2!$A$9,Sheet2!$A$6))</f>
        <v>NOT Counted</v>
      </c>
      <c r="M83" s="20" t="str">
        <f t="shared" si="11"/>
        <v>MONEP</v>
      </c>
      <c r="N83" s="23">
        <f>_xlfn.XLOOKUP(Table1[[#This Row],[ItemLocator]], [1]Data!$A:$A,[1]Data!$R:$R,0,0)</f>
        <v>234.8947</v>
      </c>
      <c r="O83" s="26">
        <f>Table1[[#This Row],[Dollar U]]*Table1[[#This Row],[diferencia]]</f>
        <v>-21140.523000000001</v>
      </c>
    </row>
    <row r="84" spans="1:15" x14ac:dyDescent="0.25">
      <c r="A84" s="24" t="str">
        <f t="shared" si="10"/>
        <v>322162P2MONEP</v>
      </c>
      <c r="B84" s="18">
        <v>46041</v>
      </c>
      <c r="C84" s="19">
        <v>70</v>
      </c>
      <c r="D84" s="19" t="s">
        <v>80</v>
      </c>
      <c r="E84" s="19" t="s">
        <v>24</v>
      </c>
      <c r="F84" s="19" t="s">
        <v>88</v>
      </c>
      <c r="G84" s="19" t="s">
        <v>70</v>
      </c>
      <c r="H84" s="20"/>
      <c r="I84" s="20">
        <v>5</v>
      </c>
      <c r="J84" s="20">
        <f>Table1[[#This Row],[FISICO]]-Table1[[#This Row],[on hand qty]]</f>
        <v>-5</v>
      </c>
      <c r="K84" s="21">
        <f t="shared" si="9"/>
        <v>0</v>
      </c>
      <c r="L84" s="20" t="str">
        <f>IF(Table1[[#This Row],[FISICO]]="",Sheet2!$A$7,IF(Table1[[#This Row],[diferencia]]=0,Sheet2!$A$9,Sheet2!$A$6))</f>
        <v>NOT Counted</v>
      </c>
      <c r="M84" s="20" t="str">
        <f t="shared" si="11"/>
        <v>MONEP</v>
      </c>
      <c r="N84" s="23">
        <f>_xlfn.XLOOKUP(Table1[[#This Row],[ItemLocator]], [1]Data!$A:$A,[1]Data!$R:$R,0,0)</f>
        <v>455.33434</v>
      </c>
      <c r="O84" s="26">
        <f>Table1[[#This Row],[Dollar U]]*Table1[[#This Row],[diferencia]]</f>
        <v>-2276.6716999999999</v>
      </c>
    </row>
    <row r="85" spans="1:15" x14ac:dyDescent="0.25">
      <c r="A85" s="24" t="str">
        <f t="shared" si="10"/>
        <v>E-375CMONEP</v>
      </c>
      <c r="B85" s="18">
        <v>46041</v>
      </c>
      <c r="C85" s="19">
        <v>71</v>
      </c>
      <c r="D85" s="19" t="s">
        <v>162</v>
      </c>
      <c r="E85" s="19" t="s">
        <v>24</v>
      </c>
      <c r="F85" s="19" t="s">
        <v>88</v>
      </c>
      <c r="G85" s="19" t="s">
        <v>85</v>
      </c>
      <c r="H85" s="20"/>
      <c r="I85" s="20">
        <v>10</v>
      </c>
      <c r="J85" s="20">
        <f>Table1[[#This Row],[FISICO]]-Table1[[#This Row],[on hand qty]]</f>
        <v>-10</v>
      </c>
      <c r="K85" s="21">
        <f t="shared" si="9"/>
        <v>0</v>
      </c>
      <c r="L85" s="20" t="str">
        <f>IF(Table1[[#This Row],[FISICO]]="",Sheet2!$A$7,IF(Table1[[#This Row],[diferencia]]=0,Sheet2!$A$9,Sheet2!$A$6))</f>
        <v>NOT Counted</v>
      </c>
      <c r="M85" s="20" t="str">
        <f t="shared" si="11"/>
        <v>MONEP</v>
      </c>
      <c r="N85" s="23">
        <f>_xlfn.XLOOKUP(Table1[[#This Row],[ItemLocator]], [1]Data!$A:$A,[1]Data!$R:$R,0,0)</f>
        <v>7.0720000000000005E-2</v>
      </c>
      <c r="O85" s="26">
        <f>Table1[[#This Row],[Dollar U]]*Table1[[#This Row],[diferencia]]</f>
        <v>-0.70720000000000005</v>
      </c>
    </row>
    <row r="86" spans="1:15" x14ac:dyDescent="0.25">
      <c r="A86" s="24" t="str">
        <f t="shared" si="10"/>
        <v>E05-2830TRMONEP</v>
      </c>
      <c r="B86" s="18">
        <v>46041</v>
      </c>
      <c r="C86" s="19">
        <v>72</v>
      </c>
      <c r="D86" s="19" t="s">
        <v>193</v>
      </c>
      <c r="E86" s="19" t="s">
        <v>24</v>
      </c>
      <c r="F86" s="19" t="s">
        <v>88</v>
      </c>
      <c r="G86" s="19" t="s">
        <v>70</v>
      </c>
      <c r="H86" s="20"/>
      <c r="I86" s="20">
        <v>1111</v>
      </c>
      <c r="J86" s="20">
        <f>Table1[[#This Row],[FISICO]]-Table1[[#This Row],[on hand qty]]</f>
        <v>-1111</v>
      </c>
      <c r="K86" s="21">
        <f t="shared" si="9"/>
        <v>0</v>
      </c>
      <c r="L86" s="20" t="str">
        <f>IF(Table1[[#This Row],[FISICO]]="",Sheet2!$A$7,IF(Table1[[#This Row],[diferencia]]=0,Sheet2!$A$9,Sheet2!$A$6))</f>
        <v>NOT Counted</v>
      </c>
      <c r="M86" s="20" t="str">
        <f t="shared" si="11"/>
        <v>MONEP</v>
      </c>
      <c r="N86" s="23">
        <f>_xlfn.XLOOKUP(Table1[[#This Row],[ItemLocator]], [1]Data!$A:$A,[1]Data!$R:$R,0,0)</f>
        <v>9.6130564000000002E-2</v>
      </c>
      <c r="O86" s="26">
        <f>Table1[[#This Row],[Dollar U]]*Table1[[#This Row],[diferencia]]</f>
        <v>-106.801056604</v>
      </c>
    </row>
    <row r="87" spans="1:15" x14ac:dyDescent="0.25">
      <c r="A87" s="24" t="str">
        <f t="shared" si="10"/>
        <v>E12-9830MONEP</v>
      </c>
      <c r="B87" s="18">
        <v>46041</v>
      </c>
      <c r="C87" s="19">
        <v>73</v>
      </c>
      <c r="D87" s="19" t="s">
        <v>194</v>
      </c>
      <c r="E87" s="19" t="s">
        <v>24</v>
      </c>
      <c r="F87" s="19" t="s">
        <v>88</v>
      </c>
      <c r="G87" s="19" t="s">
        <v>70</v>
      </c>
      <c r="H87" s="20"/>
      <c r="I87" s="20">
        <v>568</v>
      </c>
      <c r="J87" s="20">
        <f>Table1[[#This Row],[FISICO]]-Table1[[#This Row],[on hand qty]]</f>
        <v>-568</v>
      </c>
      <c r="K87" s="21">
        <f t="shared" si="9"/>
        <v>0</v>
      </c>
      <c r="L87" s="20" t="str">
        <f>IF(Table1[[#This Row],[FISICO]]="",Sheet2!$A$7,IF(Table1[[#This Row],[diferencia]]=0,Sheet2!$A$9,Sheet2!$A$6))</f>
        <v>NOT Counted</v>
      </c>
      <c r="M87" s="20" t="str">
        <f t="shared" si="11"/>
        <v>MONEP</v>
      </c>
      <c r="N87" s="23">
        <f>_xlfn.XLOOKUP(Table1[[#This Row],[ItemLocator]], [1]Data!$A:$A,[1]Data!$R:$R,0,0)</f>
        <v>1.0467599999999999</v>
      </c>
      <c r="O87" s="26">
        <f>Table1[[#This Row],[Dollar U]]*Table1[[#This Row],[diferencia]]</f>
        <v>-594.55967999999996</v>
      </c>
    </row>
    <row r="88" spans="1:15" x14ac:dyDescent="0.25">
      <c r="A88" s="24" t="str">
        <f t="shared" si="10"/>
        <v>09-02GL0Z-11MONPRE</v>
      </c>
      <c r="B88" s="18">
        <v>46041</v>
      </c>
      <c r="C88" s="19">
        <v>125</v>
      </c>
      <c r="D88" s="19" t="s">
        <v>171</v>
      </c>
      <c r="E88" s="19" t="s">
        <v>30</v>
      </c>
      <c r="F88" s="19" t="s">
        <v>91</v>
      </c>
      <c r="G88" s="19" t="s">
        <v>70</v>
      </c>
      <c r="H88" s="20"/>
      <c r="I88" s="20">
        <v>177</v>
      </c>
      <c r="J88" s="20">
        <f>Table1[[#This Row],[FISICO]]-Table1[[#This Row],[on hand qty]]</f>
        <v>-177</v>
      </c>
      <c r="K88" s="21">
        <f t="shared" si="9"/>
        <v>0</v>
      </c>
      <c r="L88" s="20" t="str">
        <f>IF(Table1[[#This Row],[FISICO]]="",Sheet2!$A$7,IF(Table1[[#This Row],[diferencia]]=0,Sheet2!$A$9,Sheet2!$A$6))</f>
        <v>NOT Counted</v>
      </c>
      <c r="M88" s="20" t="str">
        <f t="shared" si="11"/>
        <v>MONPRE</v>
      </c>
      <c r="N88" s="23">
        <f>_xlfn.XLOOKUP(Table1[[#This Row],[ItemLocator]], [1]Data!$A:$A,[1]Data!$R:$R,0,0)</f>
        <v>0.40538000000000002</v>
      </c>
      <c r="O88" s="26">
        <f>Table1[[#This Row],[Dollar U]]*Table1[[#This Row],[diferencia]]</f>
        <v>-71.752260000000007</v>
      </c>
    </row>
    <row r="89" spans="1:15" x14ac:dyDescent="0.25">
      <c r="A89" s="24" t="str">
        <f t="shared" si="10"/>
        <v>138203MONPRE</v>
      </c>
      <c r="B89" s="18">
        <v>46041</v>
      </c>
      <c r="C89" s="19">
        <v>126</v>
      </c>
      <c r="D89" s="19">
        <v>138203</v>
      </c>
      <c r="E89" s="19" t="s">
        <v>30</v>
      </c>
      <c r="F89" s="19" t="s">
        <v>91</v>
      </c>
      <c r="G89" s="19" t="s">
        <v>70</v>
      </c>
      <c r="H89" s="20"/>
      <c r="I89" s="20">
        <v>146</v>
      </c>
      <c r="J89" s="20">
        <f>Table1[[#This Row],[FISICO]]-Table1[[#This Row],[on hand qty]]</f>
        <v>-146</v>
      </c>
      <c r="K89" s="21">
        <f t="shared" si="9"/>
        <v>0</v>
      </c>
      <c r="L89" s="20" t="str">
        <f>IF(Table1[[#This Row],[FISICO]]="",Sheet2!$A$7,IF(Table1[[#This Row],[diferencia]]=0,Sheet2!$A$9,Sheet2!$A$6))</f>
        <v>NOT Counted</v>
      </c>
      <c r="M89" s="20" t="str">
        <f t="shared" si="11"/>
        <v>MONPRE</v>
      </c>
      <c r="N89" s="23">
        <f>_xlfn.XLOOKUP(Table1[[#This Row],[ItemLocator]], [1]Data!$A:$A,[1]Data!$R:$R,0,0)</f>
        <v>1.3435299999999999</v>
      </c>
      <c r="O89" s="26">
        <f>Table1[[#This Row],[Dollar U]]*Table1[[#This Row],[diferencia]]</f>
        <v>-196.15537999999998</v>
      </c>
    </row>
    <row r="90" spans="1:15" x14ac:dyDescent="0.25">
      <c r="A90" s="24" t="str">
        <f t="shared" si="10"/>
        <v>334389P1MONPRE</v>
      </c>
      <c r="B90" s="18">
        <v>46041</v>
      </c>
      <c r="C90" s="19">
        <v>127</v>
      </c>
      <c r="D90" s="19" t="s">
        <v>133</v>
      </c>
      <c r="E90" s="19" t="s">
        <v>30</v>
      </c>
      <c r="F90" s="19" t="s">
        <v>91</v>
      </c>
      <c r="G90" s="19" t="s">
        <v>70</v>
      </c>
      <c r="H90" s="20"/>
      <c r="I90" s="20">
        <v>33</v>
      </c>
      <c r="J90" s="20">
        <f>Table1[[#This Row],[FISICO]]-Table1[[#This Row],[on hand qty]]</f>
        <v>-33</v>
      </c>
      <c r="K90" s="21">
        <f t="shared" si="9"/>
        <v>0</v>
      </c>
      <c r="L90" s="20" t="str">
        <f>IF(Table1[[#This Row],[FISICO]]="",Sheet2!$A$7,IF(Table1[[#This Row],[diferencia]]=0,Sheet2!$A$9,Sheet2!$A$6))</f>
        <v>NOT Counted</v>
      </c>
      <c r="M90" s="20" t="str">
        <f t="shared" si="11"/>
        <v>MONPRE</v>
      </c>
      <c r="N90" s="23">
        <f>_xlfn.XLOOKUP(Table1[[#This Row],[ItemLocator]], [1]Data!$A:$A,[1]Data!$R:$R,0,0)</f>
        <v>6.1634399999999996</v>
      </c>
      <c r="O90" s="26">
        <f>Table1[[#This Row],[Dollar U]]*Table1[[#This Row],[diferencia]]</f>
        <v>-203.39352</v>
      </c>
    </row>
    <row r="91" spans="1:15" x14ac:dyDescent="0.25">
      <c r="A91" s="24" t="str">
        <f t="shared" si="10"/>
        <v>347335P2MONPRE</v>
      </c>
      <c r="B91" s="18">
        <v>46041</v>
      </c>
      <c r="C91" s="19">
        <v>128</v>
      </c>
      <c r="D91" s="19" t="s">
        <v>100</v>
      </c>
      <c r="E91" s="19" t="s">
        <v>30</v>
      </c>
      <c r="F91" s="19" t="s">
        <v>91</v>
      </c>
      <c r="G91" s="19" t="s">
        <v>70</v>
      </c>
      <c r="H91" s="20"/>
      <c r="I91" s="20">
        <v>14</v>
      </c>
      <c r="J91" s="20">
        <f>Table1[[#This Row],[FISICO]]-Table1[[#This Row],[on hand qty]]</f>
        <v>-14</v>
      </c>
      <c r="K91" s="21">
        <f t="shared" si="9"/>
        <v>0</v>
      </c>
      <c r="L91" s="20" t="str">
        <f>IF(Table1[[#This Row],[FISICO]]="",Sheet2!$A$7,IF(Table1[[#This Row],[diferencia]]=0,Sheet2!$A$9,Sheet2!$A$6))</f>
        <v>NOT Counted</v>
      </c>
      <c r="M91" s="20" t="str">
        <f t="shared" si="11"/>
        <v>MONPRE</v>
      </c>
      <c r="N91" s="23">
        <f>_xlfn.XLOOKUP(Table1[[#This Row],[ItemLocator]], [1]Data!$A:$A,[1]Data!$R:$R,0,0)</f>
        <v>2359.4719300000002</v>
      </c>
      <c r="O91" s="26">
        <f>Table1[[#This Row],[Dollar U]]*Table1[[#This Row],[diferencia]]</f>
        <v>-33032.607020000003</v>
      </c>
    </row>
    <row r="92" spans="1:15" x14ac:dyDescent="0.25">
      <c r="A92" s="24" t="str">
        <f t="shared" si="10"/>
        <v>122545P2MONKITS</v>
      </c>
      <c r="B92" s="18">
        <v>46041</v>
      </c>
      <c r="C92" s="19">
        <v>76</v>
      </c>
      <c r="D92" s="19" t="s">
        <v>158</v>
      </c>
      <c r="E92" s="19" t="s">
        <v>27</v>
      </c>
      <c r="F92" s="19" t="s">
        <v>89</v>
      </c>
      <c r="G92" s="19" t="s">
        <v>70</v>
      </c>
      <c r="H92" s="20"/>
      <c r="I92" s="20">
        <v>1</v>
      </c>
      <c r="J92" s="20">
        <f>Table1[[#This Row],[FISICO]]-Table1[[#This Row],[on hand qty]]</f>
        <v>-1</v>
      </c>
      <c r="K92" s="21">
        <f t="shared" si="9"/>
        <v>0</v>
      </c>
      <c r="L92" s="20" t="str">
        <f>IF(Table1[[#This Row],[FISICO]]="",Sheet2!$A$7,IF(Table1[[#This Row],[diferencia]]=0,Sheet2!$A$9,Sheet2!$A$6))</f>
        <v>NOT Counted</v>
      </c>
      <c r="M92" s="20" t="str">
        <f t="shared" si="11"/>
        <v>MONKITS</v>
      </c>
      <c r="N92" s="23">
        <f>_xlfn.XLOOKUP(Table1[[#This Row],[ItemLocator]], [1]Data!$A:$A,[1]Data!$R:$R,0,0)</f>
        <v>0.14313000000000001</v>
      </c>
      <c r="O92" s="26">
        <f>Table1[[#This Row],[Dollar U]]*Table1[[#This Row],[diferencia]]</f>
        <v>-0.14313000000000001</v>
      </c>
    </row>
    <row r="93" spans="1:15" x14ac:dyDescent="0.25">
      <c r="A93" s="24" t="str">
        <f t="shared" si="10"/>
        <v>313075P2MONKITS</v>
      </c>
      <c r="B93" s="18">
        <v>46041</v>
      </c>
      <c r="C93" s="19">
        <v>77</v>
      </c>
      <c r="D93" s="19" t="s">
        <v>124</v>
      </c>
      <c r="E93" s="19" t="s">
        <v>27</v>
      </c>
      <c r="F93" s="19" t="s">
        <v>89</v>
      </c>
      <c r="G93" s="19" t="s">
        <v>70</v>
      </c>
      <c r="H93" s="20"/>
      <c r="I93" s="20">
        <v>6</v>
      </c>
      <c r="J93" s="20">
        <f>Table1[[#This Row],[FISICO]]-Table1[[#This Row],[on hand qty]]</f>
        <v>-6</v>
      </c>
      <c r="K93" s="21">
        <f t="shared" si="9"/>
        <v>0</v>
      </c>
      <c r="L93" s="20" t="str">
        <f>IF(Table1[[#This Row],[FISICO]]="",Sheet2!$A$7,IF(Table1[[#This Row],[diferencia]]=0,Sheet2!$A$9,Sheet2!$A$6))</f>
        <v>NOT Counted</v>
      </c>
      <c r="M93" s="20" t="str">
        <f t="shared" si="11"/>
        <v>MONKITS</v>
      </c>
      <c r="N93" s="23">
        <f>_xlfn.XLOOKUP(Table1[[#This Row],[ItemLocator]], [1]Data!$A:$A,[1]Data!$R:$R,0,0)</f>
        <v>27.615590000000001</v>
      </c>
      <c r="O93" s="26">
        <f>Table1[[#This Row],[Dollar U]]*Table1[[#This Row],[diferencia]]</f>
        <v>-165.69354000000001</v>
      </c>
    </row>
    <row r="94" spans="1:15" x14ac:dyDescent="0.25">
      <c r="A94" s="24" t="str">
        <f t="shared" si="10"/>
        <v>022-3294MONMC</v>
      </c>
      <c r="B94" s="18">
        <v>46041</v>
      </c>
      <c r="C94" s="19">
        <v>78</v>
      </c>
      <c r="D94" s="19" t="s">
        <v>195</v>
      </c>
      <c r="E94" s="19" t="s">
        <v>28</v>
      </c>
      <c r="F94" s="19" t="s">
        <v>90</v>
      </c>
      <c r="G94" s="19" t="s">
        <v>70</v>
      </c>
      <c r="H94" s="20"/>
      <c r="I94" s="20">
        <v>286</v>
      </c>
      <c r="J94" s="20">
        <f>Table1[[#This Row],[FISICO]]-Table1[[#This Row],[on hand qty]]</f>
        <v>-286</v>
      </c>
      <c r="K94" s="21">
        <f t="shared" si="9"/>
        <v>0</v>
      </c>
      <c r="L94" s="20" t="str">
        <f>IF(Table1[[#This Row],[FISICO]]="",Sheet2!$A$7,IF(Table1[[#This Row],[diferencia]]=0,Sheet2!$A$9,Sheet2!$A$6))</f>
        <v>NOT Counted</v>
      </c>
      <c r="M94" s="20" t="str">
        <f t="shared" si="11"/>
        <v>MONMC</v>
      </c>
      <c r="N94" s="23">
        <f>_xlfn.XLOOKUP(Table1[[#This Row],[ItemLocator]], [1]Data!$A:$A,[1]Data!$R:$R,0,0)</f>
        <v>0.28697</v>
      </c>
      <c r="O94" s="26">
        <f>Table1[[#This Row],[Dollar U]]*Table1[[#This Row],[diferencia]]</f>
        <v>-82.073419999999999</v>
      </c>
    </row>
    <row r="95" spans="1:15" x14ac:dyDescent="0.25">
      <c r="A95" s="24" t="str">
        <f t="shared" si="10"/>
        <v>199596G1MONMC</v>
      </c>
      <c r="B95" s="18">
        <v>46041</v>
      </c>
      <c r="C95" s="19">
        <v>79</v>
      </c>
      <c r="D95" s="19" t="s">
        <v>143</v>
      </c>
      <c r="E95" s="19" t="s">
        <v>28</v>
      </c>
      <c r="F95" s="19" t="s">
        <v>90</v>
      </c>
      <c r="G95" s="19" t="s">
        <v>70</v>
      </c>
      <c r="H95" s="20"/>
      <c r="I95" s="20">
        <v>20</v>
      </c>
      <c r="J95" s="20">
        <f>Table1[[#This Row],[FISICO]]-Table1[[#This Row],[on hand qty]]</f>
        <v>-20</v>
      </c>
      <c r="K95" s="21">
        <f t="shared" si="9"/>
        <v>0</v>
      </c>
      <c r="L95" s="20" t="str">
        <f>IF(Table1[[#This Row],[FISICO]]="",Sheet2!$A$7,IF(Table1[[#This Row],[diferencia]]=0,Sheet2!$A$9,Sheet2!$A$6))</f>
        <v>NOT Counted</v>
      </c>
      <c r="M95" s="20" t="str">
        <f t="shared" si="11"/>
        <v>MONMC</v>
      </c>
      <c r="N95" s="23">
        <f>_xlfn.XLOOKUP(Table1[[#This Row],[ItemLocator]], [1]Data!$A:$A,[1]Data!$R:$R,0,0)</f>
        <v>130.68625</v>
      </c>
      <c r="O95" s="26">
        <f>Table1[[#This Row],[Dollar U]]*Table1[[#This Row],[diferencia]]</f>
        <v>-2613.7249999999999</v>
      </c>
    </row>
    <row r="96" spans="1:15" x14ac:dyDescent="0.25">
      <c r="A96" s="24" t="str">
        <f t="shared" si="10"/>
        <v>199618P1MONMC</v>
      </c>
      <c r="B96" s="18">
        <v>46041</v>
      </c>
      <c r="C96" s="19">
        <v>80</v>
      </c>
      <c r="D96" s="19" t="s">
        <v>141</v>
      </c>
      <c r="E96" s="19" t="s">
        <v>28</v>
      </c>
      <c r="F96" s="19" t="s">
        <v>90</v>
      </c>
      <c r="G96" s="19" t="s">
        <v>70</v>
      </c>
      <c r="H96" s="20"/>
      <c r="I96" s="20">
        <v>12</v>
      </c>
      <c r="J96" s="20">
        <f>Table1[[#This Row],[FISICO]]-Table1[[#This Row],[on hand qty]]</f>
        <v>-12</v>
      </c>
      <c r="K96" s="21">
        <f t="shared" si="9"/>
        <v>0</v>
      </c>
      <c r="L96" s="20" t="str">
        <f>IF(Table1[[#This Row],[FISICO]]="",Sheet2!$A$7,IF(Table1[[#This Row],[diferencia]]=0,Sheet2!$A$9,Sheet2!$A$6))</f>
        <v>NOT Counted</v>
      </c>
      <c r="M96" s="20" t="str">
        <f t="shared" si="11"/>
        <v>MONMC</v>
      </c>
      <c r="N96" s="23">
        <f>_xlfn.XLOOKUP(Table1[[#This Row],[ItemLocator]], [1]Data!$A:$A,[1]Data!$R:$R,0,0)</f>
        <v>147.42179999999999</v>
      </c>
      <c r="O96" s="26">
        <f>Table1[[#This Row],[Dollar U]]*Table1[[#This Row],[diferencia]]</f>
        <v>-1769.0616</v>
      </c>
    </row>
    <row r="97" spans="1:15" x14ac:dyDescent="0.25">
      <c r="A97" s="24" t="str">
        <f t="shared" si="10"/>
        <v>199621P1MONMC</v>
      </c>
      <c r="B97" s="18">
        <v>46041</v>
      </c>
      <c r="C97" s="19">
        <v>81</v>
      </c>
      <c r="D97" s="19" t="s">
        <v>117</v>
      </c>
      <c r="E97" s="19" t="s">
        <v>28</v>
      </c>
      <c r="F97" s="19" t="s">
        <v>90</v>
      </c>
      <c r="G97" s="19" t="s">
        <v>70</v>
      </c>
      <c r="H97" s="20"/>
      <c r="I97" s="20">
        <v>33</v>
      </c>
      <c r="J97" s="20">
        <f>Table1[[#This Row],[FISICO]]-Table1[[#This Row],[on hand qty]]</f>
        <v>-33</v>
      </c>
      <c r="K97" s="21">
        <f t="shared" si="9"/>
        <v>0</v>
      </c>
      <c r="L97" s="20" t="str">
        <f>IF(Table1[[#This Row],[FISICO]]="",Sheet2!$A$7,IF(Table1[[#This Row],[diferencia]]=0,Sheet2!$A$9,Sheet2!$A$6))</f>
        <v>NOT Counted</v>
      </c>
      <c r="M97" s="20" t="str">
        <f t="shared" si="11"/>
        <v>MONMC</v>
      </c>
      <c r="N97" s="23">
        <f>_xlfn.XLOOKUP(Table1[[#This Row],[ItemLocator]], [1]Data!$A:$A,[1]Data!$R:$R,0,0)</f>
        <v>24.400510000000001</v>
      </c>
      <c r="O97" s="26">
        <f>Table1[[#This Row],[Dollar U]]*Table1[[#This Row],[diferencia]]</f>
        <v>-805.21683000000007</v>
      </c>
    </row>
    <row r="98" spans="1:15" x14ac:dyDescent="0.25">
      <c r="A98" s="24" t="str">
        <f t="shared" si="10"/>
        <v>199622G1MONMC</v>
      </c>
      <c r="B98" s="18">
        <v>46041</v>
      </c>
      <c r="C98" s="19">
        <v>82</v>
      </c>
      <c r="D98" s="19" t="s">
        <v>127</v>
      </c>
      <c r="E98" s="19" t="s">
        <v>28</v>
      </c>
      <c r="F98" s="19" t="s">
        <v>90</v>
      </c>
      <c r="G98" s="19" t="s">
        <v>70</v>
      </c>
      <c r="H98" s="20"/>
      <c r="I98" s="20">
        <v>6</v>
      </c>
      <c r="J98" s="20">
        <f>Table1[[#This Row],[FISICO]]-Table1[[#This Row],[on hand qty]]</f>
        <v>-6</v>
      </c>
      <c r="K98" s="21">
        <f t="shared" si="9"/>
        <v>0</v>
      </c>
      <c r="L98" s="20" t="str">
        <f>IF(Table1[[#This Row],[FISICO]]="",Sheet2!$A$7,IF(Table1[[#This Row],[diferencia]]=0,Sheet2!$A$9,Sheet2!$A$6))</f>
        <v>NOT Counted</v>
      </c>
      <c r="M98" s="20" t="str">
        <f t="shared" si="11"/>
        <v>MONMC</v>
      </c>
      <c r="N98" s="23">
        <f>_xlfn.XLOOKUP(Table1[[#This Row],[ItemLocator]], [1]Data!$A:$A,[1]Data!$R:$R,0,0)</f>
        <v>126.44033</v>
      </c>
      <c r="O98" s="26">
        <f>Table1[[#This Row],[Dollar U]]*Table1[[#This Row],[diferencia]]</f>
        <v>-758.64197999999999</v>
      </c>
    </row>
    <row r="99" spans="1:15" x14ac:dyDescent="0.25">
      <c r="A99" s="24" t="str">
        <f t="shared" si="10"/>
        <v>199623P1MONMC</v>
      </c>
      <c r="B99" s="18">
        <v>46041</v>
      </c>
      <c r="C99" s="19">
        <v>83</v>
      </c>
      <c r="D99" s="19" t="s">
        <v>196</v>
      </c>
      <c r="E99" s="19" t="s">
        <v>28</v>
      </c>
      <c r="F99" s="19" t="s">
        <v>90</v>
      </c>
      <c r="G99" s="19" t="s">
        <v>70</v>
      </c>
      <c r="H99" s="20"/>
      <c r="I99" s="20">
        <v>27</v>
      </c>
      <c r="J99" s="20">
        <f>Table1[[#This Row],[FISICO]]-Table1[[#This Row],[on hand qty]]</f>
        <v>-27</v>
      </c>
      <c r="K99" s="21">
        <f t="shared" si="9"/>
        <v>0</v>
      </c>
      <c r="L99" s="20" t="str">
        <f>IF(Table1[[#This Row],[FISICO]]="",Sheet2!$A$7,IF(Table1[[#This Row],[diferencia]]=0,Sheet2!$A$9,Sheet2!$A$6))</f>
        <v>NOT Counted</v>
      </c>
      <c r="M99" s="20" t="str">
        <f t="shared" si="11"/>
        <v>MONMC</v>
      </c>
      <c r="N99" s="23">
        <f>_xlfn.XLOOKUP(Table1[[#This Row],[ItemLocator]], [1]Data!$A:$A,[1]Data!$R:$R,0,0)</f>
        <v>26.447140000000001</v>
      </c>
      <c r="O99" s="26">
        <f>Table1[[#This Row],[Dollar U]]*Table1[[#This Row],[diferencia]]</f>
        <v>-714.07278000000008</v>
      </c>
    </row>
    <row r="100" spans="1:15" x14ac:dyDescent="0.25">
      <c r="A100" s="24" t="str">
        <f t="shared" si="10"/>
        <v>199626G1MONMC</v>
      </c>
      <c r="B100" s="18">
        <v>46041</v>
      </c>
      <c r="C100" s="19">
        <v>84</v>
      </c>
      <c r="D100" s="19" t="s">
        <v>148</v>
      </c>
      <c r="E100" s="19" t="s">
        <v>28</v>
      </c>
      <c r="F100" s="19" t="s">
        <v>90</v>
      </c>
      <c r="G100" s="19" t="s">
        <v>70</v>
      </c>
      <c r="H100" s="20"/>
      <c r="I100" s="20">
        <v>31</v>
      </c>
      <c r="J100" s="20">
        <f>Table1[[#This Row],[FISICO]]-Table1[[#This Row],[on hand qty]]</f>
        <v>-31</v>
      </c>
      <c r="K100" s="21">
        <f t="shared" si="9"/>
        <v>0</v>
      </c>
      <c r="L100" s="20" t="str">
        <f>IF(Table1[[#This Row],[FISICO]]="",Sheet2!$A$7,IF(Table1[[#This Row],[diferencia]]=0,Sheet2!$A$9,Sheet2!$A$6))</f>
        <v>NOT Counted</v>
      </c>
      <c r="M100" s="20" t="str">
        <f t="shared" si="11"/>
        <v>MONMC</v>
      </c>
      <c r="N100" s="23">
        <f>_xlfn.XLOOKUP(Table1[[#This Row],[ItemLocator]], [1]Data!$A:$A,[1]Data!$R:$R,0,0)</f>
        <v>248.56855999999999</v>
      </c>
      <c r="O100" s="26">
        <f>Table1[[#This Row],[Dollar U]]*Table1[[#This Row],[diferencia]]</f>
        <v>-7705.62536</v>
      </c>
    </row>
    <row r="101" spans="1:15" x14ac:dyDescent="0.25">
      <c r="A101" s="24" t="str">
        <f t="shared" ref="A101:A135" si="12">_xlfn.CONCAT(D101,E101)</f>
        <v>300628G14MONMC</v>
      </c>
      <c r="B101" s="18">
        <v>46041</v>
      </c>
      <c r="C101" s="19">
        <v>85</v>
      </c>
      <c r="D101" s="19" t="s">
        <v>102</v>
      </c>
      <c r="E101" s="19" t="s">
        <v>28</v>
      </c>
      <c r="F101" s="19" t="s">
        <v>90</v>
      </c>
      <c r="G101" s="19" t="s">
        <v>70</v>
      </c>
      <c r="H101" s="20"/>
      <c r="I101" s="20">
        <v>22</v>
      </c>
      <c r="J101" s="20">
        <f>Table1[[#This Row],[FISICO]]-Table1[[#This Row],[on hand qty]]</f>
        <v>-22</v>
      </c>
      <c r="K101" s="21">
        <f t="shared" si="9"/>
        <v>0</v>
      </c>
      <c r="L101" s="20" t="str">
        <f>IF(Table1[[#This Row],[FISICO]]="",Sheet2!$A$7,IF(Table1[[#This Row],[diferencia]]=0,Sheet2!$A$9,Sheet2!$A$6))</f>
        <v>NOT Counted</v>
      </c>
      <c r="M101" s="20" t="str">
        <f t="shared" ref="M101:M135" si="13">E101</f>
        <v>MONMC</v>
      </c>
      <c r="N101" s="23">
        <f>_xlfn.XLOOKUP(Table1[[#This Row],[ItemLocator]], [1]Data!$A:$A,[1]Data!$R:$R,0,0)</f>
        <v>107.10590999999999</v>
      </c>
      <c r="O101" s="26">
        <f>Table1[[#This Row],[Dollar U]]*Table1[[#This Row],[diferencia]]</f>
        <v>-2356.3300199999999</v>
      </c>
    </row>
    <row r="102" spans="1:15" x14ac:dyDescent="0.25">
      <c r="A102" s="24" t="str">
        <f t="shared" si="12"/>
        <v>300628G15MONMC</v>
      </c>
      <c r="B102" s="18">
        <v>46041</v>
      </c>
      <c r="C102" s="19">
        <v>86</v>
      </c>
      <c r="D102" s="19" t="s">
        <v>119</v>
      </c>
      <c r="E102" s="19" t="s">
        <v>28</v>
      </c>
      <c r="F102" s="19" t="s">
        <v>90</v>
      </c>
      <c r="G102" s="19" t="s">
        <v>70</v>
      </c>
      <c r="H102" s="20"/>
      <c r="I102" s="20">
        <v>8</v>
      </c>
      <c r="J102" s="20">
        <f>Table1[[#This Row],[FISICO]]-Table1[[#This Row],[on hand qty]]</f>
        <v>-8</v>
      </c>
      <c r="K102" s="21">
        <f t="shared" si="9"/>
        <v>0</v>
      </c>
      <c r="L102" s="20" t="str">
        <f>IF(Table1[[#This Row],[FISICO]]="",Sheet2!$A$7,IF(Table1[[#This Row],[diferencia]]=0,Sheet2!$A$9,Sheet2!$A$6))</f>
        <v>NOT Counted</v>
      </c>
      <c r="M102" s="20" t="str">
        <f t="shared" si="13"/>
        <v>MONMC</v>
      </c>
      <c r="N102" s="23">
        <f>_xlfn.XLOOKUP(Table1[[#This Row],[ItemLocator]], [1]Data!$A:$A,[1]Data!$R:$R,0,0)</f>
        <v>142.87360000000001</v>
      </c>
      <c r="O102" s="26">
        <f>Table1[[#This Row],[Dollar U]]*Table1[[#This Row],[diferencia]]</f>
        <v>-1142.9888000000001</v>
      </c>
    </row>
    <row r="103" spans="1:15" x14ac:dyDescent="0.25">
      <c r="A103" s="24" t="str">
        <f t="shared" si="12"/>
        <v>300628G16MONMC</v>
      </c>
      <c r="B103" s="18">
        <v>46041</v>
      </c>
      <c r="C103" s="19">
        <v>87</v>
      </c>
      <c r="D103" s="19" t="s">
        <v>149</v>
      </c>
      <c r="E103" s="19" t="s">
        <v>28</v>
      </c>
      <c r="F103" s="19" t="s">
        <v>90</v>
      </c>
      <c r="G103" s="19" t="s">
        <v>70</v>
      </c>
      <c r="H103" s="20"/>
      <c r="I103" s="20">
        <v>3</v>
      </c>
      <c r="J103" s="20">
        <f>Table1[[#This Row],[FISICO]]-Table1[[#This Row],[on hand qty]]</f>
        <v>-3</v>
      </c>
      <c r="K103" s="21">
        <f t="shared" si="9"/>
        <v>0</v>
      </c>
      <c r="L103" s="20" t="str">
        <f>IF(Table1[[#This Row],[FISICO]]="",Sheet2!$A$7,IF(Table1[[#This Row],[diferencia]]=0,Sheet2!$A$9,Sheet2!$A$6))</f>
        <v>NOT Counted</v>
      </c>
      <c r="M103" s="20" t="str">
        <f t="shared" si="13"/>
        <v>MONMC</v>
      </c>
      <c r="N103" s="23">
        <f>_xlfn.XLOOKUP(Table1[[#This Row],[ItemLocator]], [1]Data!$A:$A,[1]Data!$R:$R,0,0)</f>
        <v>108.61436999999999</v>
      </c>
      <c r="O103" s="26">
        <f>Table1[[#This Row],[Dollar U]]*Table1[[#This Row],[diferencia]]</f>
        <v>-325.84310999999997</v>
      </c>
    </row>
    <row r="104" spans="1:15" x14ac:dyDescent="0.25">
      <c r="A104" s="24" t="str">
        <f t="shared" si="12"/>
        <v>300628G21MONMC</v>
      </c>
      <c r="B104" s="18">
        <v>46041</v>
      </c>
      <c r="C104" s="19">
        <v>88</v>
      </c>
      <c r="D104" s="19" t="s">
        <v>120</v>
      </c>
      <c r="E104" s="19" t="s">
        <v>28</v>
      </c>
      <c r="F104" s="19" t="s">
        <v>90</v>
      </c>
      <c r="G104" s="19" t="s">
        <v>70</v>
      </c>
      <c r="H104" s="20"/>
      <c r="I104" s="20">
        <v>13</v>
      </c>
      <c r="J104" s="20">
        <f>Table1[[#This Row],[FISICO]]-Table1[[#This Row],[on hand qty]]</f>
        <v>-13</v>
      </c>
      <c r="K104" s="21">
        <f t="shared" si="9"/>
        <v>0</v>
      </c>
      <c r="L104" s="20" t="str">
        <f>IF(Table1[[#This Row],[FISICO]]="",Sheet2!$A$7,IF(Table1[[#This Row],[diferencia]]=0,Sheet2!$A$9,Sheet2!$A$6))</f>
        <v>NOT Counted</v>
      </c>
      <c r="M104" s="20" t="str">
        <f t="shared" si="13"/>
        <v>MONMC</v>
      </c>
      <c r="N104" s="23">
        <f>_xlfn.XLOOKUP(Table1[[#This Row],[ItemLocator]], [1]Data!$A:$A,[1]Data!$R:$R,0,0)</f>
        <v>118.74432</v>
      </c>
      <c r="O104" s="26">
        <f>Table1[[#This Row],[Dollar U]]*Table1[[#This Row],[diferencia]]</f>
        <v>-1543.67616</v>
      </c>
    </row>
    <row r="105" spans="1:15" x14ac:dyDescent="0.25">
      <c r="A105" s="24" t="str">
        <f t="shared" si="12"/>
        <v>300628G5MONMC</v>
      </c>
      <c r="B105" s="18">
        <v>46041</v>
      </c>
      <c r="C105" s="19">
        <v>89</v>
      </c>
      <c r="D105" s="19" t="s">
        <v>139</v>
      </c>
      <c r="E105" s="19" t="s">
        <v>28</v>
      </c>
      <c r="F105" s="19" t="s">
        <v>90</v>
      </c>
      <c r="G105" s="19" t="s">
        <v>70</v>
      </c>
      <c r="H105" s="20"/>
      <c r="I105" s="20">
        <v>40</v>
      </c>
      <c r="J105" s="20">
        <f>Table1[[#This Row],[FISICO]]-Table1[[#This Row],[on hand qty]]</f>
        <v>-40</v>
      </c>
      <c r="K105" s="21">
        <f t="shared" si="9"/>
        <v>0</v>
      </c>
      <c r="L105" s="20" t="str">
        <f>IF(Table1[[#This Row],[FISICO]]="",Sheet2!$A$7,IF(Table1[[#This Row],[diferencia]]=0,Sheet2!$A$9,Sheet2!$A$6))</f>
        <v>NOT Counted</v>
      </c>
      <c r="M105" s="20" t="str">
        <f t="shared" si="13"/>
        <v>MONMC</v>
      </c>
      <c r="N105" s="23">
        <f>_xlfn.XLOOKUP(Table1[[#This Row],[ItemLocator]], [1]Data!$A:$A,[1]Data!$R:$R,0,0)</f>
        <v>164.03564</v>
      </c>
      <c r="O105" s="26">
        <f>Table1[[#This Row],[Dollar U]]*Table1[[#This Row],[diferencia]]</f>
        <v>-6561.4256000000005</v>
      </c>
    </row>
    <row r="106" spans="1:15" x14ac:dyDescent="0.25">
      <c r="A106" s="24" t="str">
        <f t="shared" si="12"/>
        <v>300628G6MONMC</v>
      </c>
      <c r="B106" s="18">
        <v>46041</v>
      </c>
      <c r="C106" s="19">
        <v>90</v>
      </c>
      <c r="D106" s="19" t="s">
        <v>136</v>
      </c>
      <c r="E106" s="19" t="s">
        <v>28</v>
      </c>
      <c r="F106" s="19" t="s">
        <v>90</v>
      </c>
      <c r="G106" s="19" t="s">
        <v>70</v>
      </c>
      <c r="H106" s="20"/>
      <c r="I106" s="20">
        <v>22</v>
      </c>
      <c r="J106" s="20">
        <f>Table1[[#This Row],[FISICO]]-Table1[[#This Row],[on hand qty]]</f>
        <v>-22</v>
      </c>
      <c r="K106" s="21">
        <f t="shared" si="9"/>
        <v>0</v>
      </c>
      <c r="L106" s="20" t="str">
        <f>IF(Table1[[#This Row],[FISICO]]="",Sheet2!$A$7,IF(Table1[[#This Row],[diferencia]]=0,Sheet2!$A$9,Sheet2!$A$6))</f>
        <v>NOT Counted</v>
      </c>
      <c r="M106" s="20" t="str">
        <f t="shared" si="13"/>
        <v>MONMC</v>
      </c>
      <c r="N106" s="23">
        <f>_xlfn.XLOOKUP(Table1[[#This Row],[ItemLocator]], [1]Data!$A:$A,[1]Data!$R:$R,0,0)</f>
        <v>91.060860000000005</v>
      </c>
      <c r="O106" s="26">
        <f>Table1[[#This Row],[Dollar U]]*Table1[[#This Row],[diferencia]]</f>
        <v>-2003.3389200000001</v>
      </c>
    </row>
    <row r="107" spans="1:15" x14ac:dyDescent="0.25">
      <c r="A107" s="24" t="str">
        <f t="shared" si="12"/>
        <v>303240P1MONMC</v>
      </c>
      <c r="B107" s="18">
        <v>46041</v>
      </c>
      <c r="C107" s="19">
        <v>91</v>
      </c>
      <c r="D107" s="19" t="s">
        <v>153</v>
      </c>
      <c r="E107" s="19" t="s">
        <v>28</v>
      </c>
      <c r="F107" s="19" t="s">
        <v>90</v>
      </c>
      <c r="G107" s="19" t="s">
        <v>70</v>
      </c>
      <c r="H107" s="20"/>
      <c r="I107" s="20">
        <v>34</v>
      </c>
      <c r="J107" s="20">
        <f>Table1[[#This Row],[FISICO]]-Table1[[#This Row],[on hand qty]]</f>
        <v>-34</v>
      </c>
      <c r="K107" s="21">
        <f t="shared" si="9"/>
        <v>0</v>
      </c>
      <c r="L107" s="20" t="str">
        <f>IF(Table1[[#This Row],[FISICO]]="",Sheet2!$A$7,IF(Table1[[#This Row],[diferencia]]=0,Sheet2!$A$9,Sheet2!$A$6))</f>
        <v>NOT Counted</v>
      </c>
      <c r="M107" s="20" t="str">
        <f t="shared" si="13"/>
        <v>MONMC</v>
      </c>
      <c r="N107" s="23">
        <f>_xlfn.XLOOKUP(Table1[[#This Row],[ItemLocator]], [1]Data!$A:$A,[1]Data!$R:$R,0,0)</f>
        <v>34.41957</v>
      </c>
      <c r="O107" s="26">
        <f>Table1[[#This Row],[Dollar U]]*Table1[[#This Row],[diferencia]]</f>
        <v>-1170.2653800000001</v>
      </c>
    </row>
    <row r="108" spans="1:15" x14ac:dyDescent="0.25">
      <c r="A108" s="24" t="str">
        <f t="shared" si="12"/>
        <v>303241P1MONMC</v>
      </c>
      <c r="B108" s="18">
        <v>46041</v>
      </c>
      <c r="C108" s="19">
        <v>92</v>
      </c>
      <c r="D108" s="19" t="s">
        <v>197</v>
      </c>
      <c r="E108" s="19" t="s">
        <v>28</v>
      </c>
      <c r="F108" s="19" t="s">
        <v>90</v>
      </c>
      <c r="G108" s="19" t="s">
        <v>70</v>
      </c>
      <c r="H108" s="20"/>
      <c r="I108" s="20">
        <v>34</v>
      </c>
      <c r="J108" s="20">
        <f>Table1[[#This Row],[FISICO]]-Table1[[#This Row],[on hand qty]]</f>
        <v>-34</v>
      </c>
      <c r="K108" s="21">
        <f t="shared" si="9"/>
        <v>0</v>
      </c>
      <c r="L108" s="20" t="str">
        <f>IF(Table1[[#This Row],[FISICO]]="",Sheet2!$A$7,IF(Table1[[#This Row],[diferencia]]=0,Sheet2!$A$9,Sheet2!$A$6))</f>
        <v>NOT Counted</v>
      </c>
      <c r="M108" s="20" t="str">
        <f t="shared" si="13"/>
        <v>MONMC</v>
      </c>
      <c r="N108" s="23">
        <f>_xlfn.XLOOKUP(Table1[[#This Row],[ItemLocator]], [1]Data!$A:$A,[1]Data!$R:$R,0,0)</f>
        <v>35.059199999999997</v>
      </c>
      <c r="O108" s="26">
        <f>Table1[[#This Row],[Dollar U]]*Table1[[#This Row],[diferencia]]</f>
        <v>-1192.0128</v>
      </c>
    </row>
    <row r="109" spans="1:15" x14ac:dyDescent="0.25">
      <c r="A109" s="24" t="str">
        <f t="shared" si="12"/>
        <v>303242P1MONMC</v>
      </c>
      <c r="B109" s="18">
        <v>46041</v>
      </c>
      <c r="C109" s="19">
        <v>93</v>
      </c>
      <c r="D109" s="19" t="s">
        <v>142</v>
      </c>
      <c r="E109" s="19" t="s">
        <v>28</v>
      </c>
      <c r="F109" s="19" t="s">
        <v>90</v>
      </c>
      <c r="G109" s="19" t="s">
        <v>70</v>
      </c>
      <c r="H109" s="20"/>
      <c r="I109" s="20">
        <v>85</v>
      </c>
      <c r="J109" s="20">
        <f>Table1[[#This Row],[FISICO]]-Table1[[#This Row],[on hand qty]]</f>
        <v>-85</v>
      </c>
      <c r="K109" s="21">
        <f t="shared" si="9"/>
        <v>0</v>
      </c>
      <c r="L109" s="20" t="str">
        <f>IF(Table1[[#This Row],[FISICO]]="",Sheet2!$A$7,IF(Table1[[#This Row],[diferencia]]=0,Sheet2!$A$9,Sheet2!$A$6))</f>
        <v>NOT Counted</v>
      </c>
      <c r="M109" s="20" t="str">
        <f t="shared" si="13"/>
        <v>MONMC</v>
      </c>
      <c r="N109" s="23">
        <f>_xlfn.XLOOKUP(Table1[[#This Row],[ItemLocator]], [1]Data!$A:$A,[1]Data!$R:$R,0,0)</f>
        <v>23.898489999999999</v>
      </c>
      <c r="O109" s="26">
        <f>Table1[[#This Row],[Dollar U]]*Table1[[#This Row],[diferencia]]</f>
        <v>-2031.3716499999998</v>
      </c>
    </row>
    <row r="110" spans="1:15" x14ac:dyDescent="0.25">
      <c r="A110" s="24" t="str">
        <f t="shared" si="12"/>
        <v>303244G1MONMC</v>
      </c>
      <c r="B110" s="18">
        <v>46041</v>
      </c>
      <c r="C110" s="19">
        <v>94</v>
      </c>
      <c r="D110" s="19" t="s">
        <v>123</v>
      </c>
      <c r="E110" s="19" t="s">
        <v>28</v>
      </c>
      <c r="F110" s="19" t="s">
        <v>90</v>
      </c>
      <c r="G110" s="19" t="s">
        <v>70</v>
      </c>
      <c r="H110" s="20"/>
      <c r="I110" s="20">
        <v>18</v>
      </c>
      <c r="J110" s="20">
        <f>Table1[[#This Row],[FISICO]]-Table1[[#This Row],[on hand qty]]</f>
        <v>-18</v>
      </c>
      <c r="K110" s="21">
        <f t="shared" si="9"/>
        <v>0</v>
      </c>
      <c r="L110" s="20" t="str">
        <f>IF(Table1[[#This Row],[FISICO]]="",Sheet2!$A$7,IF(Table1[[#This Row],[diferencia]]=0,Sheet2!$A$9,Sheet2!$A$6))</f>
        <v>NOT Counted</v>
      </c>
      <c r="M110" s="20" t="str">
        <f t="shared" si="13"/>
        <v>MONMC</v>
      </c>
      <c r="N110" s="23">
        <f>_xlfn.XLOOKUP(Table1[[#This Row],[ItemLocator]], [1]Data!$A:$A,[1]Data!$R:$R,0,0)</f>
        <v>89.524429999999995</v>
      </c>
      <c r="O110" s="26">
        <f>Table1[[#This Row],[Dollar U]]*Table1[[#This Row],[diferencia]]</f>
        <v>-1611.4397399999998</v>
      </c>
    </row>
    <row r="111" spans="1:15" x14ac:dyDescent="0.25">
      <c r="A111" s="24" t="str">
        <f t="shared" si="12"/>
        <v>303276P1MONMC</v>
      </c>
      <c r="B111" s="18">
        <v>46041</v>
      </c>
      <c r="C111" s="19">
        <v>95</v>
      </c>
      <c r="D111" s="19" t="s">
        <v>131</v>
      </c>
      <c r="E111" s="19" t="s">
        <v>28</v>
      </c>
      <c r="F111" s="19" t="s">
        <v>90</v>
      </c>
      <c r="G111" s="19" t="s">
        <v>70</v>
      </c>
      <c r="H111" s="20"/>
      <c r="I111" s="20">
        <v>474</v>
      </c>
      <c r="J111" s="20">
        <f>Table1[[#This Row],[FISICO]]-Table1[[#This Row],[on hand qty]]</f>
        <v>-474</v>
      </c>
      <c r="K111" s="21">
        <f t="shared" si="9"/>
        <v>0</v>
      </c>
      <c r="L111" s="20" t="str">
        <f>IF(Table1[[#This Row],[FISICO]]="",Sheet2!$A$7,IF(Table1[[#This Row],[diferencia]]=0,Sheet2!$A$9,Sheet2!$A$6))</f>
        <v>NOT Counted</v>
      </c>
      <c r="M111" s="20" t="str">
        <f t="shared" si="13"/>
        <v>MONMC</v>
      </c>
      <c r="N111" s="23">
        <f>_xlfn.XLOOKUP(Table1[[#This Row],[ItemLocator]], [1]Data!$A:$A,[1]Data!$R:$R,0,0)</f>
        <v>1.5770599999999999</v>
      </c>
      <c r="O111" s="26">
        <f>Table1[[#This Row],[Dollar U]]*Table1[[#This Row],[diferencia]]</f>
        <v>-747.52643999999998</v>
      </c>
    </row>
    <row r="112" spans="1:15" x14ac:dyDescent="0.25">
      <c r="A112" s="24" t="str">
        <f t="shared" si="12"/>
        <v>303282P1MONMC</v>
      </c>
      <c r="B112" s="18">
        <v>46041</v>
      </c>
      <c r="C112" s="19">
        <v>96</v>
      </c>
      <c r="D112" s="19" t="s">
        <v>107</v>
      </c>
      <c r="E112" s="19" t="s">
        <v>28</v>
      </c>
      <c r="F112" s="19" t="s">
        <v>90</v>
      </c>
      <c r="G112" s="19" t="s">
        <v>70</v>
      </c>
      <c r="H112" s="20"/>
      <c r="I112" s="20">
        <v>27</v>
      </c>
      <c r="J112" s="20">
        <f>Table1[[#This Row],[FISICO]]-Table1[[#This Row],[on hand qty]]</f>
        <v>-27</v>
      </c>
      <c r="K112" s="21">
        <f t="shared" si="9"/>
        <v>0</v>
      </c>
      <c r="L112" s="20" t="str">
        <f>IF(Table1[[#This Row],[FISICO]]="",Sheet2!$A$7,IF(Table1[[#This Row],[diferencia]]=0,Sheet2!$A$9,Sheet2!$A$6))</f>
        <v>NOT Counted</v>
      </c>
      <c r="M112" s="20" t="str">
        <f t="shared" si="13"/>
        <v>MONMC</v>
      </c>
      <c r="N112" s="23">
        <f>_xlfn.XLOOKUP(Table1[[#This Row],[ItemLocator]], [1]Data!$A:$A,[1]Data!$R:$R,0,0)</f>
        <v>66.567269999999994</v>
      </c>
      <c r="O112" s="26">
        <f>Table1[[#This Row],[Dollar U]]*Table1[[#This Row],[diferencia]]</f>
        <v>-1797.3162899999998</v>
      </c>
    </row>
    <row r="113" spans="1:15" x14ac:dyDescent="0.25">
      <c r="A113" s="24" t="str">
        <f t="shared" si="12"/>
        <v>303283P1MONMC</v>
      </c>
      <c r="B113" s="18">
        <v>46041</v>
      </c>
      <c r="C113" s="19">
        <v>97</v>
      </c>
      <c r="D113" s="19" t="s">
        <v>101</v>
      </c>
      <c r="E113" s="19" t="s">
        <v>28</v>
      </c>
      <c r="F113" s="19" t="s">
        <v>90</v>
      </c>
      <c r="G113" s="19" t="s">
        <v>70</v>
      </c>
      <c r="H113" s="20"/>
      <c r="I113" s="20">
        <v>37</v>
      </c>
      <c r="J113" s="20">
        <f>Table1[[#This Row],[FISICO]]-Table1[[#This Row],[on hand qty]]</f>
        <v>-37</v>
      </c>
      <c r="K113" s="21">
        <f t="shared" si="9"/>
        <v>0</v>
      </c>
      <c r="L113" s="20" t="str">
        <f>IF(Table1[[#This Row],[FISICO]]="",Sheet2!$A$7,IF(Table1[[#This Row],[diferencia]]=0,Sheet2!$A$9,Sheet2!$A$6))</f>
        <v>NOT Counted</v>
      </c>
      <c r="M113" s="20" t="str">
        <f t="shared" si="13"/>
        <v>MONMC</v>
      </c>
      <c r="N113" s="23">
        <f>_xlfn.XLOOKUP(Table1[[#This Row],[ItemLocator]], [1]Data!$A:$A,[1]Data!$R:$R,0,0)</f>
        <v>66.545209999999997</v>
      </c>
      <c r="O113" s="26">
        <f>Table1[[#This Row],[Dollar U]]*Table1[[#This Row],[diferencia]]</f>
        <v>-2462.1727700000001</v>
      </c>
    </row>
    <row r="114" spans="1:15" x14ac:dyDescent="0.25">
      <c r="A114" s="24" t="str">
        <f t="shared" si="12"/>
        <v>303284G1MONMC</v>
      </c>
      <c r="B114" s="18">
        <v>46041</v>
      </c>
      <c r="C114" s="19">
        <v>98</v>
      </c>
      <c r="D114" s="19" t="s">
        <v>150</v>
      </c>
      <c r="E114" s="19" t="s">
        <v>28</v>
      </c>
      <c r="F114" s="19" t="s">
        <v>90</v>
      </c>
      <c r="G114" s="19" t="s">
        <v>70</v>
      </c>
      <c r="H114" s="20"/>
      <c r="I114" s="20">
        <v>21</v>
      </c>
      <c r="J114" s="20">
        <f>Table1[[#This Row],[FISICO]]-Table1[[#This Row],[on hand qty]]</f>
        <v>-21</v>
      </c>
      <c r="K114" s="21">
        <f t="shared" si="9"/>
        <v>0</v>
      </c>
      <c r="L114" s="20" t="str">
        <f>IF(Table1[[#This Row],[FISICO]]="",Sheet2!$A$7,IF(Table1[[#This Row],[diferencia]]=0,Sheet2!$A$9,Sheet2!$A$6))</f>
        <v>NOT Counted</v>
      </c>
      <c r="M114" s="20" t="str">
        <f t="shared" si="13"/>
        <v>MONMC</v>
      </c>
      <c r="N114" s="23">
        <f>_xlfn.XLOOKUP(Table1[[#This Row],[ItemLocator]], [1]Data!$A:$A,[1]Data!$R:$R,0,0)</f>
        <v>142.46572</v>
      </c>
      <c r="O114" s="26">
        <f>Table1[[#This Row],[Dollar U]]*Table1[[#This Row],[diferencia]]</f>
        <v>-2991.7801199999999</v>
      </c>
    </row>
    <row r="115" spans="1:15" x14ac:dyDescent="0.25">
      <c r="A115" s="24" t="str">
        <f t="shared" si="12"/>
        <v>303359P1MONMC</v>
      </c>
      <c r="B115" s="18">
        <v>46041</v>
      </c>
      <c r="C115" s="19">
        <v>99</v>
      </c>
      <c r="D115" s="19" t="s">
        <v>132</v>
      </c>
      <c r="E115" s="19" t="s">
        <v>28</v>
      </c>
      <c r="F115" s="19" t="s">
        <v>90</v>
      </c>
      <c r="G115" s="19" t="s">
        <v>70</v>
      </c>
      <c r="H115" s="20"/>
      <c r="I115" s="20">
        <v>16</v>
      </c>
      <c r="J115" s="20">
        <f>Table1[[#This Row],[FISICO]]-Table1[[#This Row],[on hand qty]]</f>
        <v>-16</v>
      </c>
      <c r="K115" s="21">
        <f t="shared" si="9"/>
        <v>0</v>
      </c>
      <c r="L115" s="20" t="str">
        <f>IF(Table1[[#This Row],[FISICO]]="",Sheet2!$A$7,IF(Table1[[#This Row],[diferencia]]=0,Sheet2!$A$9,Sheet2!$A$6))</f>
        <v>NOT Counted</v>
      </c>
      <c r="M115" s="20" t="str">
        <f t="shared" si="13"/>
        <v>MONMC</v>
      </c>
      <c r="N115" s="23">
        <f>_xlfn.XLOOKUP(Table1[[#This Row],[ItemLocator]], [1]Data!$A:$A,[1]Data!$R:$R,0,0)</f>
        <v>48.017539999999997</v>
      </c>
      <c r="O115" s="26">
        <f>Table1[[#This Row],[Dollar U]]*Table1[[#This Row],[diferencia]]</f>
        <v>-768.28063999999995</v>
      </c>
    </row>
    <row r="116" spans="1:15" x14ac:dyDescent="0.25">
      <c r="A116" s="24" t="str">
        <f t="shared" si="12"/>
        <v>303520P1MONMC</v>
      </c>
      <c r="B116" s="18">
        <v>46041</v>
      </c>
      <c r="C116" s="19">
        <v>100</v>
      </c>
      <c r="D116" s="19" t="s">
        <v>198</v>
      </c>
      <c r="E116" s="19" t="s">
        <v>28</v>
      </c>
      <c r="F116" s="19" t="s">
        <v>90</v>
      </c>
      <c r="G116" s="19" t="s">
        <v>70</v>
      </c>
      <c r="H116" s="20"/>
      <c r="I116" s="20">
        <v>34</v>
      </c>
      <c r="J116" s="20">
        <f>Table1[[#This Row],[FISICO]]-Table1[[#This Row],[on hand qty]]</f>
        <v>-34</v>
      </c>
      <c r="K116" s="21">
        <f t="shared" si="9"/>
        <v>0</v>
      </c>
      <c r="L116" s="20" t="str">
        <f>IF(Table1[[#This Row],[FISICO]]="",Sheet2!$A$7,IF(Table1[[#This Row],[diferencia]]=0,Sheet2!$A$9,Sheet2!$A$6))</f>
        <v>NOT Counted</v>
      </c>
      <c r="M116" s="20" t="str">
        <f t="shared" si="13"/>
        <v>MONMC</v>
      </c>
      <c r="N116" s="23">
        <f>_xlfn.XLOOKUP(Table1[[#This Row],[ItemLocator]], [1]Data!$A:$A,[1]Data!$R:$R,0,0)</f>
        <v>15.86983</v>
      </c>
      <c r="O116" s="26">
        <f>Table1[[#This Row],[Dollar U]]*Table1[[#This Row],[diferencia]]</f>
        <v>-539.57421999999997</v>
      </c>
    </row>
    <row r="117" spans="1:15" x14ac:dyDescent="0.25">
      <c r="A117" s="24" t="str">
        <f t="shared" si="12"/>
        <v>304657P1MONMC</v>
      </c>
      <c r="B117" s="18">
        <v>46041</v>
      </c>
      <c r="C117" s="19">
        <v>101</v>
      </c>
      <c r="D117" s="19" t="s">
        <v>103</v>
      </c>
      <c r="E117" s="19" t="s">
        <v>28</v>
      </c>
      <c r="F117" s="19" t="s">
        <v>90</v>
      </c>
      <c r="G117" s="19" t="s">
        <v>70</v>
      </c>
      <c r="H117" s="20"/>
      <c r="I117" s="20">
        <v>74</v>
      </c>
      <c r="J117" s="20">
        <f>Table1[[#This Row],[FISICO]]-Table1[[#This Row],[on hand qty]]</f>
        <v>-74</v>
      </c>
      <c r="K117" s="21">
        <f t="shared" si="9"/>
        <v>0</v>
      </c>
      <c r="L117" s="20" t="str">
        <f>IF(Table1[[#This Row],[FISICO]]="",Sheet2!$A$7,IF(Table1[[#This Row],[diferencia]]=0,Sheet2!$A$9,Sheet2!$A$6))</f>
        <v>NOT Counted</v>
      </c>
      <c r="M117" s="20" t="str">
        <f t="shared" si="13"/>
        <v>MONMC</v>
      </c>
      <c r="N117" s="23">
        <f>_xlfn.XLOOKUP(Table1[[#This Row],[ItemLocator]], [1]Data!$A:$A,[1]Data!$R:$R,0,0)</f>
        <v>5.23848</v>
      </c>
      <c r="O117" s="26">
        <f>Table1[[#This Row],[Dollar U]]*Table1[[#This Row],[diferencia]]</f>
        <v>-387.64751999999999</v>
      </c>
    </row>
    <row r="118" spans="1:15" x14ac:dyDescent="0.25">
      <c r="A118" s="24" t="str">
        <f t="shared" si="12"/>
        <v>304658P1MONMC</v>
      </c>
      <c r="B118" s="18">
        <v>46041</v>
      </c>
      <c r="C118" s="19">
        <v>102</v>
      </c>
      <c r="D118" s="19" t="s">
        <v>144</v>
      </c>
      <c r="E118" s="19" t="s">
        <v>28</v>
      </c>
      <c r="F118" s="19" t="s">
        <v>90</v>
      </c>
      <c r="G118" s="19" t="s">
        <v>70</v>
      </c>
      <c r="H118" s="20"/>
      <c r="I118" s="20">
        <v>176</v>
      </c>
      <c r="J118" s="20">
        <f>Table1[[#This Row],[FISICO]]-Table1[[#This Row],[on hand qty]]</f>
        <v>-176</v>
      </c>
      <c r="K118" s="21">
        <f t="shared" si="9"/>
        <v>0</v>
      </c>
      <c r="L118" s="20" t="str">
        <f>IF(Table1[[#This Row],[FISICO]]="",Sheet2!$A$7,IF(Table1[[#This Row],[diferencia]]=0,Sheet2!$A$9,Sheet2!$A$6))</f>
        <v>NOT Counted</v>
      </c>
      <c r="M118" s="20" t="str">
        <f t="shared" si="13"/>
        <v>MONMC</v>
      </c>
      <c r="N118" s="23">
        <f>_xlfn.XLOOKUP(Table1[[#This Row],[ItemLocator]], [1]Data!$A:$A,[1]Data!$R:$R,0,0)</f>
        <v>3.4298199999999999</v>
      </c>
      <c r="O118" s="26">
        <f>Table1[[#This Row],[Dollar U]]*Table1[[#This Row],[diferencia]]</f>
        <v>-603.64832000000001</v>
      </c>
    </row>
    <row r="119" spans="1:15" x14ac:dyDescent="0.25">
      <c r="A119" s="24" t="str">
        <f t="shared" si="12"/>
        <v>307940P1MONMC</v>
      </c>
      <c r="B119" s="18">
        <v>46041</v>
      </c>
      <c r="C119" s="19">
        <v>103</v>
      </c>
      <c r="D119" s="19" t="s">
        <v>140</v>
      </c>
      <c r="E119" s="19" t="s">
        <v>28</v>
      </c>
      <c r="F119" s="19" t="s">
        <v>90</v>
      </c>
      <c r="G119" s="19" t="s">
        <v>70</v>
      </c>
      <c r="H119" s="20"/>
      <c r="I119" s="20">
        <v>7</v>
      </c>
      <c r="J119" s="20">
        <f>Table1[[#This Row],[FISICO]]-Table1[[#This Row],[on hand qty]]</f>
        <v>-7</v>
      </c>
      <c r="K119" s="21">
        <f t="shared" si="9"/>
        <v>0</v>
      </c>
      <c r="L119" s="20" t="str">
        <f>IF(Table1[[#This Row],[FISICO]]="",Sheet2!$A$7,IF(Table1[[#This Row],[diferencia]]=0,Sheet2!$A$9,Sheet2!$A$6))</f>
        <v>NOT Counted</v>
      </c>
      <c r="M119" s="20" t="str">
        <f t="shared" si="13"/>
        <v>MONMC</v>
      </c>
      <c r="N119" s="23">
        <f>_xlfn.XLOOKUP(Table1[[#This Row],[ItemLocator]], [1]Data!$A:$A,[1]Data!$R:$R,0,0)</f>
        <v>10.79608</v>
      </c>
      <c r="O119" s="26">
        <f>Table1[[#This Row],[Dollar U]]*Table1[[#This Row],[diferencia]]</f>
        <v>-75.572559999999996</v>
      </c>
    </row>
    <row r="120" spans="1:15" x14ac:dyDescent="0.25">
      <c r="A120" s="24" t="str">
        <f t="shared" si="12"/>
        <v>308789P1MONMC</v>
      </c>
      <c r="B120" s="18">
        <v>46041</v>
      </c>
      <c r="C120" s="19">
        <v>104</v>
      </c>
      <c r="D120" s="19" t="s">
        <v>104</v>
      </c>
      <c r="E120" s="19" t="s">
        <v>28</v>
      </c>
      <c r="F120" s="19" t="s">
        <v>90</v>
      </c>
      <c r="G120" s="19" t="s">
        <v>70</v>
      </c>
      <c r="H120" s="20"/>
      <c r="I120" s="20">
        <v>11</v>
      </c>
      <c r="J120" s="20">
        <f>Table1[[#This Row],[FISICO]]-Table1[[#This Row],[on hand qty]]</f>
        <v>-11</v>
      </c>
      <c r="K120" s="21">
        <f t="shared" si="9"/>
        <v>0</v>
      </c>
      <c r="L120" s="20" t="str">
        <f>IF(Table1[[#This Row],[FISICO]]="",Sheet2!$A$7,IF(Table1[[#This Row],[diferencia]]=0,Sheet2!$A$9,Sheet2!$A$6))</f>
        <v>NOT Counted</v>
      </c>
      <c r="M120" s="20" t="str">
        <f t="shared" si="13"/>
        <v>MONMC</v>
      </c>
      <c r="N120" s="23">
        <f>_xlfn.XLOOKUP(Table1[[#This Row],[ItemLocator]], [1]Data!$A:$A,[1]Data!$R:$R,0,0)</f>
        <v>25.652000000000001</v>
      </c>
      <c r="O120" s="26">
        <f>Table1[[#This Row],[Dollar U]]*Table1[[#This Row],[diferencia]]</f>
        <v>-282.17200000000003</v>
      </c>
    </row>
    <row r="121" spans="1:15" x14ac:dyDescent="0.25">
      <c r="A121" s="24" t="str">
        <f t="shared" si="12"/>
        <v>308789P4MONMC</v>
      </c>
      <c r="B121" s="18">
        <v>46041</v>
      </c>
      <c r="C121" s="19">
        <v>105</v>
      </c>
      <c r="D121" s="19" t="s">
        <v>112</v>
      </c>
      <c r="E121" s="19" t="s">
        <v>28</v>
      </c>
      <c r="F121" s="19" t="s">
        <v>90</v>
      </c>
      <c r="G121" s="19" t="s">
        <v>70</v>
      </c>
      <c r="H121" s="20"/>
      <c r="I121" s="20">
        <v>20</v>
      </c>
      <c r="J121" s="20">
        <f>Table1[[#This Row],[FISICO]]-Table1[[#This Row],[on hand qty]]</f>
        <v>-20</v>
      </c>
      <c r="K121" s="21">
        <f t="shared" si="9"/>
        <v>0</v>
      </c>
      <c r="L121" s="20" t="str">
        <f>IF(Table1[[#This Row],[FISICO]]="",Sheet2!$A$7,IF(Table1[[#This Row],[diferencia]]=0,Sheet2!$A$9,Sheet2!$A$6))</f>
        <v>NOT Counted</v>
      </c>
      <c r="M121" s="20" t="str">
        <f t="shared" si="13"/>
        <v>MONMC</v>
      </c>
      <c r="N121" s="23">
        <f>_xlfn.XLOOKUP(Table1[[#This Row],[ItemLocator]], [1]Data!$A:$A,[1]Data!$R:$R,0,0)</f>
        <v>43.672370000000001</v>
      </c>
      <c r="O121" s="26">
        <f>Table1[[#This Row],[Dollar U]]*Table1[[#This Row],[diferencia]]</f>
        <v>-873.44740000000002</v>
      </c>
    </row>
    <row r="122" spans="1:15" x14ac:dyDescent="0.25">
      <c r="A122" s="24" t="str">
        <f t="shared" si="12"/>
        <v>308790P1MONMC</v>
      </c>
      <c r="B122" s="18">
        <v>46041</v>
      </c>
      <c r="C122" s="19">
        <v>106</v>
      </c>
      <c r="D122" s="19" t="s">
        <v>199</v>
      </c>
      <c r="E122" s="19" t="s">
        <v>28</v>
      </c>
      <c r="F122" s="19" t="s">
        <v>90</v>
      </c>
      <c r="G122" s="19" t="s">
        <v>70</v>
      </c>
      <c r="H122" s="20"/>
      <c r="I122" s="20">
        <v>4</v>
      </c>
      <c r="J122" s="20">
        <f>Table1[[#This Row],[FISICO]]-Table1[[#This Row],[on hand qty]]</f>
        <v>-4</v>
      </c>
      <c r="K122" s="21">
        <f t="shared" si="9"/>
        <v>0</v>
      </c>
      <c r="L122" s="20" t="str">
        <f>IF(Table1[[#This Row],[FISICO]]="",Sheet2!$A$7,IF(Table1[[#This Row],[diferencia]]=0,Sheet2!$A$9,Sheet2!$A$6))</f>
        <v>NOT Counted</v>
      </c>
      <c r="M122" s="20" t="str">
        <f t="shared" si="13"/>
        <v>MONMC</v>
      </c>
      <c r="N122" s="23">
        <f>_xlfn.XLOOKUP(Table1[[#This Row],[ItemLocator]], [1]Data!$A:$A,[1]Data!$R:$R,0,0)</f>
        <v>159.09535</v>
      </c>
      <c r="O122" s="26">
        <f>Table1[[#This Row],[Dollar U]]*Table1[[#This Row],[diferencia]]</f>
        <v>-636.38139999999999</v>
      </c>
    </row>
    <row r="123" spans="1:15" x14ac:dyDescent="0.25">
      <c r="A123" s="24" t="str">
        <f t="shared" si="12"/>
        <v>308790P3MONMC</v>
      </c>
      <c r="B123" s="18">
        <v>46041</v>
      </c>
      <c r="C123" s="19">
        <v>107</v>
      </c>
      <c r="D123" s="19" t="s">
        <v>151</v>
      </c>
      <c r="E123" s="19" t="s">
        <v>28</v>
      </c>
      <c r="F123" s="19" t="s">
        <v>90</v>
      </c>
      <c r="G123" s="19" t="s">
        <v>70</v>
      </c>
      <c r="H123" s="20"/>
      <c r="I123" s="20">
        <v>27</v>
      </c>
      <c r="J123" s="20">
        <f>Table1[[#This Row],[FISICO]]-Table1[[#This Row],[on hand qty]]</f>
        <v>-27</v>
      </c>
      <c r="K123" s="21">
        <f t="shared" si="9"/>
        <v>0</v>
      </c>
      <c r="L123" s="20" t="str">
        <f>IF(Table1[[#This Row],[FISICO]]="",Sheet2!$A$7,IF(Table1[[#This Row],[diferencia]]=0,Sheet2!$A$9,Sheet2!$A$6))</f>
        <v>NOT Counted</v>
      </c>
      <c r="M123" s="20" t="str">
        <f t="shared" si="13"/>
        <v>MONMC</v>
      </c>
      <c r="N123" s="23">
        <f>_xlfn.XLOOKUP(Table1[[#This Row],[ItemLocator]], [1]Data!$A:$A,[1]Data!$R:$R,0,0)</f>
        <v>104.89087000000001</v>
      </c>
      <c r="O123" s="26">
        <f>Table1[[#This Row],[Dollar U]]*Table1[[#This Row],[diferencia]]</f>
        <v>-2832.0534900000002</v>
      </c>
    </row>
    <row r="124" spans="1:15" x14ac:dyDescent="0.25">
      <c r="A124" s="24" t="str">
        <f t="shared" si="12"/>
        <v>309958P2MONMC</v>
      </c>
      <c r="B124" s="18">
        <v>46041</v>
      </c>
      <c r="C124" s="19">
        <v>108</v>
      </c>
      <c r="D124" s="19" t="s">
        <v>200</v>
      </c>
      <c r="E124" s="19" t="s">
        <v>28</v>
      </c>
      <c r="F124" s="19" t="s">
        <v>90</v>
      </c>
      <c r="G124" s="19" t="s">
        <v>70</v>
      </c>
      <c r="H124" s="20"/>
      <c r="I124" s="20">
        <v>13</v>
      </c>
      <c r="J124" s="20">
        <f>Table1[[#This Row],[FISICO]]-Table1[[#This Row],[on hand qty]]</f>
        <v>-13</v>
      </c>
      <c r="K124" s="21">
        <f t="shared" si="9"/>
        <v>0</v>
      </c>
      <c r="L124" s="20" t="str">
        <f>IF(Table1[[#This Row],[FISICO]]="",Sheet2!$A$7,IF(Table1[[#This Row],[diferencia]]=0,Sheet2!$A$9,Sheet2!$A$6))</f>
        <v>NOT Counted</v>
      </c>
      <c r="M124" s="20" t="str">
        <f t="shared" si="13"/>
        <v>MONMC</v>
      </c>
      <c r="N124" s="23">
        <f>_xlfn.XLOOKUP(Table1[[#This Row],[ItemLocator]], [1]Data!$A:$A,[1]Data!$R:$R,0,0)</f>
        <v>51.656910000000003</v>
      </c>
      <c r="O124" s="26">
        <f>Table1[[#This Row],[Dollar U]]*Table1[[#This Row],[diferencia]]</f>
        <v>-671.53983000000005</v>
      </c>
    </row>
    <row r="125" spans="1:15" x14ac:dyDescent="0.25">
      <c r="A125" s="24" t="str">
        <f t="shared" si="12"/>
        <v>311151G2MONMC</v>
      </c>
      <c r="B125" s="18">
        <v>46041</v>
      </c>
      <c r="C125" s="19">
        <v>109</v>
      </c>
      <c r="D125" s="19" t="s">
        <v>154</v>
      </c>
      <c r="E125" s="19" t="s">
        <v>28</v>
      </c>
      <c r="F125" s="19" t="s">
        <v>90</v>
      </c>
      <c r="G125" s="19" t="s">
        <v>70</v>
      </c>
      <c r="H125" s="20"/>
      <c r="I125" s="20">
        <v>31</v>
      </c>
      <c r="J125" s="20">
        <f>Table1[[#This Row],[FISICO]]-Table1[[#This Row],[on hand qty]]</f>
        <v>-31</v>
      </c>
      <c r="K125" s="21">
        <f t="shared" si="9"/>
        <v>0</v>
      </c>
      <c r="L125" s="20" t="str">
        <f>IF(Table1[[#This Row],[FISICO]]="",Sheet2!$A$7,IF(Table1[[#This Row],[diferencia]]=0,Sheet2!$A$9,Sheet2!$A$6))</f>
        <v>NOT Counted</v>
      </c>
      <c r="M125" s="20" t="str">
        <f t="shared" si="13"/>
        <v>MONMC</v>
      </c>
      <c r="N125" s="23">
        <f>_xlfn.XLOOKUP(Table1[[#This Row],[ItemLocator]], [1]Data!$A:$A,[1]Data!$R:$R,0,0)</f>
        <v>71.116659999999996</v>
      </c>
      <c r="O125" s="26">
        <f>Table1[[#This Row],[Dollar U]]*Table1[[#This Row],[diferencia]]</f>
        <v>-2204.6164599999997</v>
      </c>
    </row>
    <row r="126" spans="1:15" x14ac:dyDescent="0.25">
      <c r="A126" s="24" t="str">
        <f t="shared" si="12"/>
        <v>313075P4MONMC</v>
      </c>
      <c r="B126" s="18">
        <v>46041</v>
      </c>
      <c r="C126" s="19">
        <v>110</v>
      </c>
      <c r="D126" s="19" t="s">
        <v>166</v>
      </c>
      <c r="E126" s="19" t="s">
        <v>28</v>
      </c>
      <c r="F126" s="19" t="s">
        <v>90</v>
      </c>
      <c r="G126" s="19" t="s">
        <v>70</v>
      </c>
      <c r="H126" s="20"/>
      <c r="I126" s="20">
        <v>4</v>
      </c>
      <c r="J126" s="20">
        <f>Table1[[#This Row],[FISICO]]-Table1[[#This Row],[on hand qty]]</f>
        <v>-4</v>
      </c>
      <c r="K126" s="21">
        <f t="shared" si="9"/>
        <v>0</v>
      </c>
      <c r="L126" s="20" t="str">
        <f>IF(Table1[[#This Row],[FISICO]]="",Sheet2!$A$7,IF(Table1[[#This Row],[diferencia]]=0,Sheet2!$A$9,Sheet2!$A$6))</f>
        <v>NOT Counted</v>
      </c>
      <c r="M126" s="20" t="str">
        <f t="shared" si="13"/>
        <v>MONMC</v>
      </c>
      <c r="N126" s="23">
        <f>_xlfn.XLOOKUP(Table1[[#This Row],[ItemLocator]], [1]Data!$A:$A,[1]Data!$R:$R,0,0)</f>
        <v>43.672370000000001</v>
      </c>
      <c r="O126" s="26">
        <f>Table1[[#This Row],[Dollar U]]*Table1[[#This Row],[diferencia]]</f>
        <v>-174.68948</v>
      </c>
    </row>
    <row r="127" spans="1:15" x14ac:dyDescent="0.25">
      <c r="A127" s="24" t="str">
        <f t="shared" si="12"/>
        <v>315920P1MONMC</v>
      </c>
      <c r="B127" s="18">
        <v>46041</v>
      </c>
      <c r="C127" s="19">
        <v>111</v>
      </c>
      <c r="D127" s="19" t="s">
        <v>155</v>
      </c>
      <c r="E127" s="19" t="s">
        <v>28</v>
      </c>
      <c r="F127" s="19" t="s">
        <v>90</v>
      </c>
      <c r="G127" s="19" t="s">
        <v>70</v>
      </c>
      <c r="H127" s="20"/>
      <c r="I127" s="20">
        <v>5</v>
      </c>
      <c r="J127" s="20">
        <f>Table1[[#This Row],[FISICO]]-Table1[[#This Row],[on hand qty]]</f>
        <v>-5</v>
      </c>
      <c r="K127" s="21">
        <f t="shared" si="9"/>
        <v>0</v>
      </c>
      <c r="L127" s="20" t="str">
        <f>IF(Table1[[#This Row],[FISICO]]="",Sheet2!$A$7,IF(Table1[[#This Row],[diferencia]]=0,Sheet2!$A$9,Sheet2!$A$6))</f>
        <v>NOT Counted</v>
      </c>
      <c r="M127" s="20" t="str">
        <f t="shared" si="13"/>
        <v>MONMC</v>
      </c>
      <c r="N127" s="23">
        <f>_xlfn.XLOOKUP(Table1[[#This Row],[ItemLocator]], [1]Data!$A:$A,[1]Data!$R:$R,0,0)</f>
        <v>103.07119</v>
      </c>
      <c r="O127" s="26">
        <f>Table1[[#This Row],[Dollar U]]*Table1[[#This Row],[diferencia]]</f>
        <v>-515.35595000000001</v>
      </c>
    </row>
    <row r="128" spans="1:15" x14ac:dyDescent="0.25">
      <c r="A128" s="24" t="str">
        <f t="shared" si="12"/>
        <v>315921P1MONMC</v>
      </c>
      <c r="B128" s="18">
        <v>46041</v>
      </c>
      <c r="C128" s="19">
        <v>112</v>
      </c>
      <c r="D128" s="19" t="s">
        <v>146</v>
      </c>
      <c r="E128" s="19" t="s">
        <v>28</v>
      </c>
      <c r="F128" s="19" t="s">
        <v>90</v>
      </c>
      <c r="G128" s="19" t="s">
        <v>70</v>
      </c>
      <c r="H128" s="20"/>
      <c r="I128" s="20">
        <v>9</v>
      </c>
      <c r="J128" s="20">
        <f>Table1[[#This Row],[FISICO]]-Table1[[#This Row],[on hand qty]]</f>
        <v>-9</v>
      </c>
      <c r="K128" s="21">
        <f t="shared" si="9"/>
        <v>0</v>
      </c>
      <c r="L128" s="20" t="str">
        <f>IF(Table1[[#This Row],[FISICO]]="",Sheet2!$A$7,IF(Table1[[#This Row],[diferencia]]=0,Sheet2!$A$9,Sheet2!$A$6))</f>
        <v>NOT Counted</v>
      </c>
      <c r="M128" s="20" t="str">
        <f t="shared" si="13"/>
        <v>MONMC</v>
      </c>
      <c r="N128" s="23">
        <f>_xlfn.XLOOKUP(Table1[[#This Row],[ItemLocator]], [1]Data!$A:$A,[1]Data!$R:$R,0,0)</f>
        <v>46.208889999999997</v>
      </c>
      <c r="O128" s="26">
        <f>Table1[[#This Row],[Dollar U]]*Table1[[#This Row],[diferencia]]</f>
        <v>-415.88000999999997</v>
      </c>
    </row>
    <row r="129" spans="1:15" x14ac:dyDescent="0.25">
      <c r="A129" s="24" t="str">
        <f t="shared" si="12"/>
        <v>328863P1MONMC</v>
      </c>
      <c r="B129" s="18">
        <v>46041</v>
      </c>
      <c r="C129" s="19">
        <v>113</v>
      </c>
      <c r="D129" s="19" t="s">
        <v>201</v>
      </c>
      <c r="E129" s="19" t="s">
        <v>28</v>
      </c>
      <c r="F129" s="19" t="s">
        <v>90</v>
      </c>
      <c r="G129" s="19" t="s">
        <v>70</v>
      </c>
      <c r="H129" s="20"/>
      <c r="I129" s="20">
        <v>4</v>
      </c>
      <c r="J129" s="20">
        <f>Table1[[#This Row],[FISICO]]-Table1[[#This Row],[on hand qty]]</f>
        <v>-4</v>
      </c>
      <c r="K129" s="21">
        <f t="shared" si="9"/>
        <v>0</v>
      </c>
      <c r="L129" s="20" t="str">
        <f>IF(Table1[[#This Row],[FISICO]]="",Sheet2!$A$7,IF(Table1[[#This Row],[diferencia]]=0,Sheet2!$A$9,Sheet2!$A$6))</f>
        <v>NOT Counted</v>
      </c>
      <c r="M129" s="20" t="str">
        <f t="shared" si="13"/>
        <v>MONMC</v>
      </c>
      <c r="N129" s="23">
        <f>_xlfn.XLOOKUP(Table1[[#This Row],[ItemLocator]], [1]Data!$A:$A,[1]Data!$R:$R,0,0)</f>
        <v>13.784269999999999</v>
      </c>
      <c r="O129" s="26">
        <f>Table1[[#This Row],[Dollar U]]*Table1[[#This Row],[diferencia]]</f>
        <v>-55.137079999999997</v>
      </c>
    </row>
    <row r="130" spans="1:15" x14ac:dyDescent="0.25">
      <c r="A130" s="24" t="str">
        <f t="shared" si="12"/>
        <v>341107P1MONMC</v>
      </c>
      <c r="B130" s="18">
        <v>46041</v>
      </c>
      <c r="C130" s="19">
        <v>114</v>
      </c>
      <c r="D130" s="19" t="s">
        <v>202</v>
      </c>
      <c r="E130" s="19" t="s">
        <v>28</v>
      </c>
      <c r="F130" s="19" t="s">
        <v>90</v>
      </c>
      <c r="G130" s="19" t="s">
        <v>70</v>
      </c>
      <c r="H130" s="20"/>
      <c r="I130" s="20">
        <v>68</v>
      </c>
      <c r="J130" s="20">
        <f>Table1[[#This Row],[FISICO]]-Table1[[#This Row],[on hand qty]]</f>
        <v>-68</v>
      </c>
      <c r="K130" s="21">
        <f t="shared" si="9"/>
        <v>0</v>
      </c>
      <c r="L130" s="20" t="str">
        <f>IF(Table1[[#This Row],[FISICO]]="",Sheet2!$A$7,IF(Table1[[#This Row],[diferencia]]=0,Sheet2!$A$9,Sheet2!$A$6))</f>
        <v>NOT Counted</v>
      </c>
      <c r="M130" s="20" t="str">
        <f t="shared" si="13"/>
        <v>MONMC</v>
      </c>
      <c r="N130" s="23">
        <f>_xlfn.XLOOKUP(Table1[[#This Row],[ItemLocator]], [1]Data!$A:$A,[1]Data!$R:$R,0,0)</f>
        <v>26.503319999999999</v>
      </c>
      <c r="O130" s="26">
        <f>Table1[[#This Row],[Dollar U]]*Table1[[#This Row],[diferencia]]</f>
        <v>-1802.2257599999998</v>
      </c>
    </row>
    <row r="131" spans="1:15" x14ac:dyDescent="0.25">
      <c r="A131" s="24" t="str">
        <f t="shared" si="12"/>
        <v>P-051AMONPIPING</v>
      </c>
      <c r="B131" s="18">
        <v>46041</v>
      </c>
      <c r="C131" s="19">
        <v>115</v>
      </c>
      <c r="D131" s="19" t="s">
        <v>95</v>
      </c>
      <c r="E131" s="19" t="s">
        <v>35</v>
      </c>
      <c r="F131" s="19" t="s">
        <v>94</v>
      </c>
      <c r="G131" s="19" t="s">
        <v>85</v>
      </c>
      <c r="H131" s="20"/>
      <c r="I131" s="20">
        <v>852.97116000000005</v>
      </c>
      <c r="J131" s="20">
        <f>Table1[[#This Row],[FISICO]]-Table1[[#This Row],[on hand qty]]</f>
        <v>-852.97116000000005</v>
      </c>
      <c r="K131" s="21">
        <f t="shared" ref="K131:K135" si="14">IFERROR(IF((I131/H131)&lt;1,I131/H131, H131/I131), 0)</f>
        <v>0</v>
      </c>
      <c r="L131" s="20" t="str">
        <f>IF(Table1[[#This Row],[FISICO]]="",Sheet2!$A$7,IF(Table1[[#This Row],[diferencia]]=0,Sheet2!$A$9,Sheet2!$A$6))</f>
        <v>NOT Counted</v>
      </c>
      <c r="M131" s="20" t="str">
        <f t="shared" si="13"/>
        <v>MONPIPING</v>
      </c>
      <c r="N131" s="23">
        <f>_xlfn.XLOOKUP(Table1[[#This Row],[ItemLocator]], [1]Data!$A:$A,[1]Data!$R:$R,0,0)</f>
        <v>6.4419399999999998</v>
      </c>
      <c r="O131" s="26">
        <f>Table1[[#This Row],[Dollar U]]*Table1[[#This Row],[diferencia]]</f>
        <v>-5494.7890344504003</v>
      </c>
    </row>
    <row r="132" spans="1:15" x14ac:dyDescent="0.25">
      <c r="A132" s="24" t="str">
        <f t="shared" si="12"/>
        <v>RS-2090MONPIPING</v>
      </c>
      <c r="B132" s="18">
        <v>46041</v>
      </c>
      <c r="C132" s="19">
        <v>116</v>
      </c>
      <c r="D132" s="19" t="s">
        <v>147</v>
      </c>
      <c r="E132" s="19" t="s">
        <v>35</v>
      </c>
      <c r="F132" s="19" t="s">
        <v>94</v>
      </c>
      <c r="G132" s="19" t="s">
        <v>85</v>
      </c>
      <c r="H132" s="20"/>
      <c r="I132" s="20">
        <v>3305.56288</v>
      </c>
      <c r="J132" s="20">
        <f>Table1[[#This Row],[FISICO]]-Table1[[#This Row],[on hand qty]]</f>
        <v>-3305.56288</v>
      </c>
      <c r="K132" s="21">
        <f t="shared" si="14"/>
        <v>0</v>
      </c>
      <c r="L132" s="20" t="str">
        <f>IF(Table1[[#This Row],[FISICO]]="",Sheet2!$A$7,IF(Table1[[#This Row],[diferencia]]=0,Sheet2!$A$9,Sheet2!$A$6))</f>
        <v>NOT Counted</v>
      </c>
      <c r="M132" s="20" t="str">
        <f t="shared" si="13"/>
        <v>MONPIPING</v>
      </c>
      <c r="N132" s="23">
        <f>_xlfn.XLOOKUP(Table1[[#This Row],[ItemLocator]], [1]Data!$A:$A,[1]Data!$R:$R,0,0)</f>
        <v>2.5437699999999999</v>
      </c>
      <c r="O132" s="26">
        <f>Table1[[#This Row],[Dollar U]]*Table1[[#This Row],[diferencia]]</f>
        <v>-8408.5916872575999</v>
      </c>
    </row>
    <row r="133" spans="1:15" x14ac:dyDescent="0.25">
      <c r="A133" s="24" t="str">
        <f t="shared" si="12"/>
        <v>RS-2190MONPIPING</v>
      </c>
      <c r="B133" s="18">
        <v>46041</v>
      </c>
      <c r="C133" s="19">
        <v>117</v>
      </c>
      <c r="D133" s="19" t="s">
        <v>125</v>
      </c>
      <c r="E133" s="19" t="s">
        <v>35</v>
      </c>
      <c r="F133" s="19" t="s">
        <v>94</v>
      </c>
      <c r="G133" s="19" t="s">
        <v>85</v>
      </c>
      <c r="H133" s="20"/>
      <c r="I133" s="20">
        <v>6906.3373899999997</v>
      </c>
      <c r="J133" s="20">
        <f>Table1[[#This Row],[FISICO]]-Table1[[#This Row],[on hand qty]]</f>
        <v>-6906.3373899999997</v>
      </c>
      <c r="K133" s="21">
        <f t="shared" si="14"/>
        <v>0</v>
      </c>
      <c r="L133" s="20" t="str">
        <f>IF(Table1[[#This Row],[FISICO]]="",Sheet2!$A$7,IF(Table1[[#This Row],[diferencia]]=0,Sheet2!$A$9,Sheet2!$A$6))</f>
        <v>NOT Counted</v>
      </c>
      <c r="M133" s="20" t="str">
        <f t="shared" si="13"/>
        <v>MONPIPING</v>
      </c>
      <c r="N133" s="23">
        <f>_xlfn.XLOOKUP(Table1[[#This Row],[ItemLocator]], [1]Data!$A:$A,[1]Data!$R:$R,0,0)</f>
        <v>0.63085000000000002</v>
      </c>
      <c r="O133" s="26">
        <f>Table1[[#This Row],[Dollar U]]*Table1[[#This Row],[diferencia]]</f>
        <v>-4356.8629424814999</v>
      </c>
    </row>
    <row r="134" spans="1:15" x14ac:dyDescent="0.25">
      <c r="A134" s="24" t="str">
        <f t="shared" si="12"/>
        <v>RS-3070MONPIPING</v>
      </c>
      <c r="B134" s="18">
        <v>46041</v>
      </c>
      <c r="C134" s="19">
        <v>118</v>
      </c>
      <c r="D134" s="19" t="s">
        <v>130</v>
      </c>
      <c r="E134" s="19" t="s">
        <v>35</v>
      </c>
      <c r="F134" s="19" t="s">
        <v>94</v>
      </c>
      <c r="G134" s="19" t="s">
        <v>85</v>
      </c>
      <c r="H134" s="20"/>
      <c r="I134" s="20">
        <v>1640.3797999999999</v>
      </c>
      <c r="J134" s="20">
        <f>Table1[[#This Row],[FISICO]]-Table1[[#This Row],[on hand qty]]</f>
        <v>-1640.3797999999999</v>
      </c>
      <c r="K134" s="21">
        <f t="shared" si="14"/>
        <v>0</v>
      </c>
      <c r="L134" s="20" t="str">
        <f>IF(Table1[[#This Row],[FISICO]]="",Sheet2!$A$7,IF(Table1[[#This Row],[diferencia]]=0,Sheet2!$A$9,Sheet2!$A$6))</f>
        <v>NOT Counted</v>
      </c>
      <c r="M134" s="20" t="str">
        <f t="shared" si="13"/>
        <v>MONPIPING</v>
      </c>
      <c r="N134" s="23">
        <f>_xlfn.XLOOKUP(Table1[[#This Row],[ItemLocator]], [1]Data!$A:$A,[1]Data!$R:$R,0,0)</f>
        <v>4.9265699999999999</v>
      </c>
      <c r="O134" s="26">
        <f>Table1[[#This Row],[Dollar U]]*Table1[[#This Row],[diferencia]]</f>
        <v>-8081.4459112859995</v>
      </c>
    </row>
    <row r="135" spans="1:15" x14ac:dyDescent="0.25">
      <c r="A135" s="24" t="str">
        <f t="shared" si="12"/>
        <v>RS-3080MONPIPING</v>
      </c>
      <c r="B135" s="18">
        <v>46041</v>
      </c>
      <c r="C135" s="19">
        <v>119</v>
      </c>
      <c r="D135" s="19" t="s">
        <v>203</v>
      </c>
      <c r="E135" s="19" t="s">
        <v>35</v>
      </c>
      <c r="F135" s="19" t="s">
        <v>94</v>
      </c>
      <c r="G135" s="19" t="s">
        <v>85</v>
      </c>
      <c r="H135" s="20"/>
      <c r="I135" s="20">
        <v>1165.0212799999999</v>
      </c>
      <c r="J135" s="20">
        <f>Table1[[#This Row],[FISICO]]-Table1[[#This Row],[on hand qty]]</f>
        <v>-1165.0212799999999</v>
      </c>
      <c r="K135" s="21">
        <f t="shared" si="14"/>
        <v>0</v>
      </c>
      <c r="L135" s="20" t="str">
        <f>IF(Table1[[#This Row],[FISICO]]="",Sheet2!$A$7,IF(Table1[[#This Row],[diferencia]]=0,Sheet2!$A$9,Sheet2!$A$6))</f>
        <v>NOT Counted</v>
      </c>
      <c r="M135" s="20" t="str">
        <f t="shared" si="13"/>
        <v>MONPIPING</v>
      </c>
      <c r="N135" s="23">
        <f>_xlfn.XLOOKUP(Table1[[#This Row],[ItemLocator]], [1]Data!$A:$A,[1]Data!$R:$R,0,0)</f>
        <v>6.4860899999999999</v>
      </c>
      <c r="O135" s="26">
        <f>Table1[[#This Row],[Dollar U]]*Table1[[#This Row],[diferencia]]</f>
        <v>-7556.4328739951998</v>
      </c>
    </row>
    <row r="136" spans="1:15" x14ac:dyDescent="0.25">
      <c r="A136" s="28" t="str">
        <f>_xlfn.CONCAT(D136,E136)</f>
        <v>10023977P1MONCON</v>
      </c>
      <c r="B136" s="29">
        <v>46042</v>
      </c>
      <c r="C136" s="30">
        <v>711</v>
      </c>
      <c r="D136" s="30" t="s">
        <v>204</v>
      </c>
      <c r="E136" s="30" t="s">
        <v>19</v>
      </c>
      <c r="F136" s="30" t="s">
        <v>82</v>
      </c>
      <c r="G136" s="30" t="s">
        <v>70</v>
      </c>
      <c r="H136" s="31">
        <v>3</v>
      </c>
      <c r="I136" s="31">
        <v>3</v>
      </c>
      <c r="J136" s="31">
        <f>Table1[[#This Row],[FISICO]]-Table1[[#This Row],[on hand qty]]</f>
        <v>0</v>
      </c>
      <c r="K136" s="32">
        <f>IFERROR(IF((I136/H136)&lt;1,I136/H136, H136/I136), 0)</f>
        <v>1</v>
      </c>
      <c r="L136" s="20" t="str">
        <f>IF(Table1[[#This Row],[FISICO]]="",Sheet2!$A$7,IF(Table1[[#This Row],[diferencia]]=0,Sheet2!$A$9,Sheet2!$A$6))</f>
        <v>OK Accuracy</v>
      </c>
      <c r="M136" s="31" t="str">
        <f>E136</f>
        <v>MONCON</v>
      </c>
      <c r="N136" s="33">
        <f>_xlfn.XLOOKUP(Table1[[#This Row],[ItemLocator]], [1]Data!$A:$A,[1]Data!$R:$R,0,0)</f>
        <v>741.16768000000002</v>
      </c>
      <c r="O136" s="34">
        <f>Table1[[#This Row],[Dollar U]]*Table1[[#This Row],[diferencia]]</f>
        <v>0</v>
      </c>
    </row>
    <row r="137" spans="1:15" x14ac:dyDescent="0.25">
      <c r="A137" s="24" t="str">
        <f t="shared" ref="A137:A168" si="15">_xlfn.CONCAT(D137,E137)</f>
        <v>327636G2MONCON</v>
      </c>
      <c r="B137" s="29">
        <v>46042</v>
      </c>
      <c r="C137" s="19">
        <v>712</v>
      </c>
      <c r="D137" s="19" t="s">
        <v>205</v>
      </c>
      <c r="E137" s="19" t="s">
        <v>19</v>
      </c>
      <c r="F137" s="19" t="s">
        <v>82</v>
      </c>
      <c r="G137" s="19" t="s">
        <v>70</v>
      </c>
      <c r="H137" s="20">
        <v>12</v>
      </c>
      <c r="I137" s="20">
        <v>12</v>
      </c>
      <c r="J137" s="20">
        <f>Table1[[#This Row],[FISICO]]-Table1[[#This Row],[on hand qty]]</f>
        <v>0</v>
      </c>
      <c r="K137" s="21">
        <f t="shared" ref="K137:K168" si="16">IFERROR(IF((I137/H137)&lt;1,I137/H137, H137/I137), 0)</f>
        <v>1</v>
      </c>
      <c r="L137" s="20" t="str">
        <f>IF(Table1[[#This Row],[FISICO]]="",Sheet2!$A$7,IF(Table1[[#This Row],[diferencia]]=0,Sheet2!$A$9,Sheet2!$A$6))</f>
        <v>OK Accuracy</v>
      </c>
      <c r="M137" s="20" t="str">
        <f t="shared" ref="M137:M168" si="17">E137</f>
        <v>MONCON</v>
      </c>
      <c r="N137" s="23">
        <f>_xlfn.XLOOKUP(Table1[[#This Row],[ItemLocator]], [1]Data!$A:$A,[1]Data!$R:$R,0,0)</f>
        <v>120.50543999999999</v>
      </c>
      <c r="O137" s="26">
        <f>Table1[[#This Row],[Dollar U]]*Table1[[#This Row],[diferencia]]</f>
        <v>0</v>
      </c>
    </row>
    <row r="138" spans="1:15" x14ac:dyDescent="0.25">
      <c r="A138" s="24" t="str">
        <f t="shared" si="15"/>
        <v>327838P2MONCON</v>
      </c>
      <c r="B138" s="29">
        <v>46042</v>
      </c>
      <c r="C138" s="19">
        <v>713</v>
      </c>
      <c r="D138" s="19" t="s">
        <v>206</v>
      </c>
      <c r="E138" s="19" t="s">
        <v>19</v>
      </c>
      <c r="F138" s="19" t="s">
        <v>82</v>
      </c>
      <c r="G138" s="19" t="s">
        <v>70</v>
      </c>
      <c r="H138" s="20">
        <v>13</v>
      </c>
      <c r="I138" s="20">
        <v>13</v>
      </c>
      <c r="J138" s="20">
        <f>Table1[[#This Row],[FISICO]]-Table1[[#This Row],[on hand qty]]</f>
        <v>0</v>
      </c>
      <c r="K138" s="21">
        <f t="shared" si="16"/>
        <v>1</v>
      </c>
      <c r="L138" s="20" t="str">
        <f>IF(Table1[[#This Row],[FISICO]]="",Sheet2!$A$7,IF(Table1[[#This Row],[diferencia]]=0,Sheet2!$A$9,Sheet2!$A$6))</f>
        <v>OK Accuracy</v>
      </c>
      <c r="M138" s="20" t="str">
        <f t="shared" si="17"/>
        <v>MONCON</v>
      </c>
      <c r="N138" s="23">
        <f>_xlfn.XLOOKUP(Table1[[#This Row],[ItemLocator]], [1]Data!$A:$A,[1]Data!$R:$R,0,0)</f>
        <v>49.987200000000001</v>
      </c>
      <c r="O138" s="26">
        <f>Table1[[#This Row],[Dollar U]]*Table1[[#This Row],[diferencia]]</f>
        <v>0</v>
      </c>
    </row>
    <row r="139" spans="1:15" x14ac:dyDescent="0.25">
      <c r="A139" s="24" t="str">
        <f t="shared" si="15"/>
        <v>328182P1MONCON</v>
      </c>
      <c r="B139" s="29">
        <v>46042</v>
      </c>
      <c r="C139" s="19">
        <v>714</v>
      </c>
      <c r="D139" s="19" t="s">
        <v>207</v>
      </c>
      <c r="E139" s="19" t="s">
        <v>19</v>
      </c>
      <c r="F139" s="19" t="s">
        <v>82</v>
      </c>
      <c r="G139" s="19" t="s">
        <v>70</v>
      </c>
      <c r="H139" s="20">
        <v>79</v>
      </c>
      <c r="I139" s="20">
        <v>79</v>
      </c>
      <c r="J139" s="20">
        <f>Table1[[#This Row],[FISICO]]-Table1[[#This Row],[on hand qty]]</f>
        <v>0</v>
      </c>
      <c r="K139" s="21">
        <f t="shared" si="16"/>
        <v>1</v>
      </c>
      <c r="L139" s="20" t="str">
        <f>IF(Table1[[#This Row],[FISICO]]="",Sheet2!$A$7,IF(Table1[[#This Row],[diferencia]]=0,Sheet2!$A$9,Sheet2!$A$6))</f>
        <v>OK Accuracy</v>
      </c>
      <c r="M139" s="20" t="str">
        <f t="shared" si="17"/>
        <v>MONCON</v>
      </c>
      <c r="N139" s="23">
        <f>_xlfn.XLOOKUP(Table1[[#This Row],[ItemLocator]], [1]Data!$A:$A,[1]Data!$R:$R,0,0)</f>
        <v>14.691240000000001</v>
      </c>
      <c r="O139" s="26">
        <f>Table1[[#This Row],[Dollar U]]*Table1[[#This Row],[diferencia]]</f>
        <v>0</v>
      </c>
    </row>
    <row r="140" spans="1:15" x14ac:dyDescent="0.25">
      <c r="A140" s="24" t="str">
        <f t="shared" si="15"/>
        <v>P02-0270MONCON</v>
      </c>
      <c r="B140" s="29">
        <v>46042</v>
      </c>
      <c r="C140" s="19">
        <v>715</v>
      </c>
      <c r="D140" s="19" t="s">
        <v>208</v>
      </c>
      <c r="E140" s="19" t="s">
        <v>19</v>
      </c>
      <c r="F140" s="19" t="s">
        <v>82</v>
      </c>
      <c r="G140" s="19" t="s">
        <v>70</v>
      </c>
      <c r="H140" s="20">
        <v>457</v>
      </c>
      <c r="I140" s="20">
        <v>457</v>
      </c>
      <c r="J140" s="20">
        <f>Table1[[#This Row],[FISICO]]-Table1[[#This Row],[on hand qty]]</f>
        <v>0</v>
      </c>
      <c r="K140" s="21">
        <f t="shared" si="16"/>
        <v>1</v>
      </c>
      <c r="L140" s="20" t="str">
        <f>IF(Table1[[#This Row],[FISICO]]="",Sheet2!$A$7,IF(Table1[[#This Row],[diferencia]]=0,Sheet2!$A$9,Sheet2!$A$6))</f>
        <v>OK Accuracy</v>
      </c>
      <c r="M140" s="20" t="str">
        <f t="shared" si="17"/>
        <v>MONCON</v>
      </c>
      <c r="N140" s="23">
        <f>_xlfn.XLOOKUP(Table1[[#This Row],[ItemLocator]], [1]Data!$A:$A,[1]Data!$R:$R,0,0)</f>
        <v>0.26976</v>
      </c>
      <c r="O140" s="26">
        <f>Table1[[#This Row],[Dollar U]]*Table1[[#This Row],[diferencia]]</f>
        <v>0</v>
      </c>
    </row>
    <row r="141" spans="1:15" x14ac:dyDescent="0.25">
      <c r="A141" s="24" t="str">
        <f t="shared" si="15"/>
        <v>181465G5MONDA</v>
      </c>
      <c r="B141" s="29">
        <v>46042</v>
      </c>
      <c r="C141" s="19">
        <v>718</v>
      </c>
      <c r="D141" s="19" t="s">
        <v>209</v>
      </c>
      <c r="E141" s="19" t="s">
        <v>21</v>
      </c>
      <c r="F141" s="19" t="s">
        <v>87</v>
      </c>
      <c r="G141" s="19" t="s">
        <v>70</v>
      </c>
      <c r="H141" s="20">
        <v>3</v>
      </c>
      <c r="I141" s="20">
        <v>3</v>
      </c>
      <c r="J141" s="20">
        <f>Table1[[#This Row],[FISICO]]-Table1[[#This Row],[on hand qty]]</f>
        <v>0</v>
      </c>
      <c r="K141" s="21">
        <f t="shared" si="16"/>
        <v>1</v>
      </c>
      <c r="L141" s="20" t="str">
        <f>IF(Table1[[#This Row],[FISICO]]="",Sheet2!$A$7,IF(Table1[[#This Row],[diferencia]]=0,Sheet2!$A$9,Sheet2!$A$6))</f>
        <v>OK Accuracy</v>
      </c>
      <c r="M141" s="20" t="str">
        <f t="shared" si="17"/>
        <v>MONDA</v>
      </c>
      <c r="N141" s="23">
        <f>_xlfn.XLOOKUP(Table1[[#This Row],[ItemLocator]], [1]Data!$A:$A,[1]Data!$R:$R,0,0)</f>
        <v>41.267182949999999</v>
      </c>
      <c r="O141" s="26">
        <f>Table1[[#This Row],[Dollar U]]*Table1[[#This Row],[diferencia]]</f>
        <v>0</v>
      </c>
    </row>
    <row r="142" spans="1:15" x14ac:dyDescent="0.25">
      <c r="A142" s="24" t="str">
        <f t="shared" si="15"/>
        <v>332301P4MONDA</v>
      </c>
      <c r="B142" s="29">
        <v>46042</v>
      </c>
      <c r="C142" s="19">
        <v>719</v>
      </c>
      <c r="D142" s="19" t="s">
        <v>210</v>
      </c>
      <c r="E142" s="19" t="s">
        <v>21</v>
      </c>
      <c r="F142" s="19" t="s">
        <v>87</v>
      </c>
      <c r="G142" s="19" t="s">
        <v>70</v>
      </c>
      <c r="H142" s="20">
        <v>55</v>
      </c>
      <c r="I142" s="20">
        <v>49</v>
      </c>
      <c r="J142" s="20">
        <f>Table1[[#This Row],[FISICO]]-Table1[[#This Row],[on hand qty]]</f>
        <v>6</v>
      </c>
      <c r="K142" s="21">
        <f t="shared" si="16"/>
        <v>0.89090909090909087</v>
      </c>
      <c r="L142" s="20" t="str">
        <f>IF(Table1[[#This Row],[FISICO]]="",Sheet2!$A$7,IF(Table1[[#This Row],[diferencia]]=0,Sheet2!$A$9,Sheet2!$A$6))</f>
        <v>NOT Accuracy Inventory</v>
      </c>
      <c r="M142" s="20" t="str">
        <f t="shared" si="17"/>
        <v>MONDA</v>
      </c>
      <c r="N142" s="23">
        <f>_xlfn.XLOOKUP(Table1[[#This Row],[ItemLocator]], [1]Data!$A:$A,[1]Data!$R:$R,0,0)</f>
        <v>6.3500699999999997</v>
      </c>
      <c r="O142" s="26">
        <f>Table1[[#This Row],[Dollar U]]*Table1[[#This Row],[diferencia]]</f>
        <v>38.10042</v>
      </c>
    </row>
    <row r="143" spans="1:15" x14ac:dyDescent="0.25">
      <c r="A143" s="24" t="str">
        <f t="shared" si="15"/>
        <v>333914P1MONDA</v>
      </c>
      <c r="B143" s="29">
        <v>46042</v>
      </c>
      <c r="C143" s="19">
        <v>720</v>
      </c>
      <c r="D143" s="19" t="s">
        <v>211</v>
      </c>
      <c r="E143" s="19" t="s">
        <v>21</v>
      </c>
      <c r="F143" s="19" t="s">
        <v>87</v>
      </c>
      <c r="G143" s="19" t="s">
        <v>70</v>
      </c>
      <c r="H143" s="20">
        <v>2</v>
      </c>
      <c r="I143" s="20">
        <v>2</v>
      </c>
      <c r="J143" s="20">
        <f>Table1[[#This Row],[FISICO]]-Table1[[#This Row],[on hand qty]]</f>
        <v>0</v>
      </c>
      <c r="K143" s="21">
        <f t="shared" si="16"/>
        <v>1</v>
      </c>
      <c r="L143" s="20" t="str">
        <f>IF(Table1[[#This Row],[FISICO]]="",Sheet2!$A$7,IF(Table1[[#This Row],[diferencia]]=0,Sheet2!$A$9,Sheet2!$A$6))</f>
        <v>OK Accuracy</v>
      </c>
      <c r="M143" s="20" t="str">
        <f t="shared" si="17"/>
        <v>MONDA</v>
      </c>
      <c r="N143" s="23">
        <f>_xlfn.XLOOKUP(Table1[[#This Row],[ItemLocator]], [1]Data!$A:$A,[1]Data!$R:$R,0,0)</f>
        <v>0</v>
      </c>
      <c r="O143" s="26">
        <f>Table1[[#This Row],[Dollar U]]*Table1[[#This Row],[diferencia]]</f>
        <v>0</v>
      </c>
    </row>
    <row r="144" spans="1:15" x14ac:dyDescent="0.25">
      <c r="A144" s="24" t="str">
        <f t="shared" si="15"/>
        <v>LT460MONDA</v>
      </c>
      <c r="B144" s="29">
        <v>46042</v>
      </c>
      <c r="C144" s="19">
        <v>721</v>
      </c>
      <c r="D144" s="19" t="s">
        <v>212</v>
      </c>
      <c r="E144" s="19" t="s">
        <v>21</v>
      </c>
      <c r="F144" s="19" t="s">
        <v>87</v>
      </c>
      <c r="G144" s="19" t="s">
        <v>70</v>
      </c>
      <c r="H144" s="20">
        <v>26</v>
      </c>
      <c r="I144" s="20">
        <v>24</v>
      </c>
      <c r="J144" s="20">
        <f>Table1[[#This Row],[FISICO]]-Table1[[#This Row],[on hand qty]]</f>
        <v>2</v>
      </c>
      <c r="K144" s="21">
        <f t="shared" si="16"/>
        <v>0.92307692307692313</v>
      </c>
      <c r="L144" s="20" t="str">
        <f>IF(Table1[[#This Row],[FISICO]]="",Sheet2!$A$7,IF(Table1[[#This Row],[diferencia]]=0,Sheet2!$A$9,Sheet2!$A$6))</f>
        <v>NOT Accuracy Inventory</v>
      </c>
      <c r="M144" s="20" t="str">
        <f t="shared" si="17"/>
        <v>MONDA</v>
      </c>
      <c r="N144" s="23">
        <f>_xlfn.XLOOKUP(Table1[[#This Row],[ItemLocator]], [1]Data!$A:$A,[1]Data!$R:$R,0,0)</f>
        <v>71.506870000000006</v>
      </c>
      <c r="O144" s="26">
        <f>Table1[[#This Row],[Dollar U]]*Table1[[#This Row],[diferencia]]</f>
        <v>143.01374000000001</v>
      </c>
    </row>
    <row r="145" spans="1:15" x14ac:dyDescent="0.25">
      <c r="A145" s="24" t="str">
        <f t="shared" si="15"/>
        <v>10022255P1MONDP</v>
      </c>
      <c r="B145" s="29">
        <v>46042</v>
      </c>
      <c r="C145" s="19">
        <v>722</v>
      </c>
      <c r="D145" s="19" t="s">
        <v>213</v>
      </c>
      <c r="E145" s="19" t="s">
        <v>22</v>
      </c>
      <c r="F145" s="19" t="s">
        <v>84</v>
      </c>
      <c r="G145" s="19" t="s">
        <v>70</v>
      </c>
      <c r="H145" s="20">
        <v>0</v>
      </c>
      <c r="I145" s="20">
        <v>1</v>
      </c>
      <c r="J145" s="20">
        <f>Table1[[#This Row],[FISICO]]-Table1[[#This Row],[on hand qty]]</f>
        <v>-1</v>
      </c>
      <c r="K145" s="21">
        <f t="shared" si="16"/>
        <v>0</v>
      </c>
      <c r="L145" s="20" t="str">
        <f>IF(Table1[[#This Row],[FISICO]]="",Sheet2!$A$7,IF(Table1[[#This Row],[diferencia]]=0,Sheet2!$A$9,Sheet2!$A$6))</f>
        <v>NOT Accuracy Inventory</v>
      </c>
      <c r="M145" s="20" t="str">
        <f t="shared" si="17"/>
        <v>MONDP</v>
      </c>
      <c r="N145" s="23">
        <f>_xlfn.XLOOKUP(Table1[[#This Row],[ItemLocator]], [1]Data!$A:$A,[1]Data!$R:$R,0,0)</f>
        <v>93.405169999999998</v>
      </c>
      <c r="O145" s="26">
        <f>Table1[[#This Row],[Dollar U]]*Table1[[#This Row],[diferencia]]</f>
        <v>-93.405169999999998</v>
      </c>
    </row>
    <row r="146" spans="1:15" x14ac:dyDescent="0.25">
      <c r="A146" s="24" t="str">
        <f t="shared" si="15"/>
        <v>127977P10MONDP</v>
      </c>
      <c r="B146" s="29">
        <v>46042</v>
      </c>
      <c r="C146" s="19">
        <v>723</v>
      </c>
      <c r="D146" s="19" t="s">
        <v>214</v>
      </c>
      <c r="E146" s="19" t="s">
        <v>22</v>
      </c>
      <c r="F146" s="19" t="s">
        <v>84</v>
      </c>
      <c r="G146" s="19" t="s">
        <v>70</v>
      </c>
      <c r="H146" s="20">
        <v>0</v>
      </c>
      <c r="I146" s="20">
        <v>2</v>
      </c>
      <c r="J146" s="20">
        <f>Table1[[#This Row],[FISICO]]-Table1[[#This Row],[on hand qty]]</f>
        <v>-2</v>
      </c>
      <c r="K146" s="21">
        <f t="shared" si="16"/>
        <v>0</v>
      </c>
      <c r="L146" s="20" t="str">
        <f>IF(Table1[[#This Row],[FISICO]]="",Sheet2!$A$7,IF(Table1[[#This Row],[diferencia]]=0,Sheet2!$A$9,Sheet2!$A$6))</f>
        <v>NOT Accuracy Inventory</v>
      </c>
      <c r="M146" s="20" t="str">
        <f t="shared" si="17"/>
        <v>MONDP</v>
      </c>
      <c r="N146" s="23">
        <f>_xlfn.XLOOKUP(Table1[[#This Row],[ItemLocator]], [1]Data!$A:$A,[1]Data!$R:$R,0,0)</f>
        <v>3.2621199999999999</v>
      </c>
      <c r="O146" s="26">
        <f>Table1[[#This Row],[Dollar U]]*Table1[[#This Row],[diferencia]]</f>
        <v>-6.5242399999999998</v>
      </c>
    </row>
    <row r="147" spans="1:15" x14ac:dyDescent="0.25">
      <c r="A147" s="24" t="str">
        <f t="shared" si="15"/>
        <v>177813P1MONDP</v>
      </c>
      <c r="B147" s="29">
        <v>46042</v>
      </c>
      <c r="C147" s="19">
        <v>724</v>
      </c>
      <c r="D147" s="19" t="s">
        <v>215</v>
      </c>
      <c r="E147" s="19" t="s">
        <v>22</v>
      </c>
      <c r="F147" s="19" t="s">
        <v>84</v>
      </c>
      <c r="G147" s="19" t="s">
        <v>70</v>
      </c>
      <c r="H147" s="20">
        <v>11</v>
      </c>
      <c r="I147" s="20">
        <v>11</v>
      </c>
      <c r="J147" s="20">
        <f>Table1[[#This Row],[FISICO]]-Table1[[#This Row],[on hand qty]]</f>
        <v>0</v>
      </c>
      <c r="K147" s="21">
        <f t="shared" si="16"/>
        <v>1</v>
      </c>
      <c r="L147" s="20" t="str">
        <f>IF(Table1[[#This Row],[FISICO]]="",Sheet2!$A$7,IF(Table1[[#This Row],[diferencia]]=0,Sheet2!$A$9,Sheet2!$A$6))</f>
        <v>OK Accuracy</v>
      </c>
      <c r="M147" s="20" t="str">
        <f t="shared" si="17"/>
        <v>MONDP</v>
      </c>
      <c r="N147" s="23">
        <f>_xlfn.XLOOKUP(Table1[[#This Row],[ItemLocator]], [1]Data!$A:$A,[1]Data!$R:$R,0,0)</f>
        <v>70.035849999999996</v>
      </c>
      <c r="O147" s="26">
        <f>Table1[[#This Row],[Dollar U]]*Table1[[#This Row],[diferencia]]</f>
        <v>0</v>
      </c>
    </row>
    <row r="148" spans="1:15" x14ac:dyDescent="0.25">
      <c r="A148" s="24" t="str">
        <f t="shared" si="15"/>
        <v>181465G5MONDP</v>
      </c>
      <c r="B148" s="29">
        <v>46042</v>
      </c>
      <c r="C148" s="19">
        <v>725</v>
      </c>
      <c r="D148" s="19" t="s">
        <v>209</v>
      </c>
      <c r="E148" s="19" t="s">
        <v>22</v>
      </c>
      <c r="F148" s="19" t="s">
        <v>84</v>
      </c>
      <c r="G148" s="19" t="s">
        <v>70</v>
      </c>
      <c r="H148" s="20">
        <v>50</v>
      </c>
      <c r="I148" s="20">
        <v>50</v>
      </c>
      <c r="J148" s="20">
        <f>Table1[[#This Row],[FISICO]]-Table1[[#This Row],[on hand qty]]</f>
        <v>0</v>
      </c>
      <c r="K148" s="21">
        <f t="shared" si="16"/>
        <v>1</v>
      </c>
      <c r="L148" s="20" t="str">
        <f>IF(Table1[[#This Row],[FISICO]]="",Sheet2!$A$7,IF(Table1[[#This Row],[diferencia]]=0,Sheet2!$A$9,Sheet2!$A$6))</f>
        <v>OK Accuracy</v>
      </c>
      <c r="M148" s="20" t="str">
        <f t="shared" si="17"/>
        <v>MONDP</v>
      </c>
      <c r="N148" s="23">
        <f>_xlfn.XLOOKUP(Table1[[#This Row],[ItemLocator]], [1]Data!$A:$A,[1]Data!$R:$R,0,0)</f>
        <v>41.267182949999999</v>
      </c>
      <c r="O148" s="26">
        <f>Table1[[#This Row],[Dollar U]]*Table1[[#This Row],[diferencia]]</f>
        <v>0</v>
      </c>
    </row>
    <row r="149" spans="1:15" x14ac:dyDescent="0.25">
      <c r="A149" s="24" t="str">
        <f t="shared" si="15"/>
        <v>227650800MONDP</v>
      </c>
      <c r="B149" s="29">
        <v>46042</v>
      </c>
      <c r="C149" s="19">
        <v>726</v>
      </c>
      <c r="D149" s="19">
        <v>227650800</v>
      </c>
      <c r="E149" s="19" t="s">
        <v>22</v>
      </c>
      <c r="F149" s="19" t="s">
        <v>84</v>
      </c>
      <c r="G149" s="19" t="s">
        <v>70</v>
      </c>
      <c r="H149" s="20">
        <v>1500</v>
      </c>
      <c r="I149" s="20">
        <v>1566</v>
      </c>
      <c r="J149" s="20">
        <f>Table1[[#This Row],[FISICO]]-Table1[[#This Row],[on hand qty]]</f>
        <v>-66</v>
      </c>
      <c r="K149" s="21">
        <f t="shared" si="16"/>
        <v>0.95785440613026818</v>
      </c>
      <c r="L149" s="20" t="str">
        <f>IF(Table1[[#This Row],[FISICO]]="",Sheet2!$A$7,IF(Table1[[#This Row],[diferencia]]=0,Sheet2!$A$9,Sheet2!$A$6))</f>
        <v>NOT Accuracy Inventory</v>
      </c>
      <c r="M149" s="20" t="str">
        <f t="shared" si="17"/>
        <v>MONDP</v>
      </c>
      <c r="N149" s="23">
        <f>_xlfn.XLOOKUP(Table1[[#This Row],[ItemLocator]], [1]Data!$A:$A,[1]Data!$R:$R,0,0)</f>
        <v>0.14530999999999999</v>
      </c>
      <c r="O149" s="26">
        <f>Table1[[#This Row],[Dollar U]]*Table1[[#This Row],[diferencia]]</f>
        <v>-9.5904600000000002</v>
      </c>
    </row>
    <row r="150" spans="1:15" x14ac:dyDescent="0.25">
      <c r="A150" s="24" t="str">
        <f t="shared" si="15"/>
        <v>327184P1MONDP</v>
      </c>
      <c r="B150" s="29">
        <v>46042</v>
      </c>
      <c r="C150" s="19">
        <v>727</v>
      </c>
      <c r="D150" s="19" t="s">
        <v>216</v>
      </c>
      <c r="E150" s="19" t="s">
        <v>22</v>
      </c>
      <c r="F150" s="19" t="s">
        <v>84</v>
      </c>
      <c r="G150" s="19" t="s">
        <v>70</v>
      </c>
      <c r="H150" s="20">
        <v>92</v>
      </c>
      <c r="I150" s="20">
        <v>92</v>
      </c>
      <c r="J150" s="20">
        <f>Table1[[#This Row],[FISICO]]-Table1[[#This Row],[on hand qty]]</f>
        <v>0</v>
      </c>
      <c r="K150" s="21">
        <f t="shared" si="16"/>
        <v>1</v>
      </c>
      <c r="L150" s="20" t="str">
        <f>IF(Table1[[#This Row],[FISICO]]="",Sheet2!$A$7,IF(Table1[[#This Row],[diferencia]]=0,Sheet2!$A$9,Sheet2!$A$6))</f>
        <v>OK Accuracy</v>
      </c>
      <c r="M150" s="20" t="str">
        <f t="shared" si="17"/>
        <v>MONDP</v>
      </c>
      <c r="N150" s="23">
        <f>_xlfn.XLOOKUP(Table1[[#This Row],[ItemLocator]], [1]Data!$A:$A,[1]Data!$R:$R,0,0)</f>
        <v>12.261990000000001</v>
      </c>
      <c r="O150" s="26">
        <f>Table1[[#This Row],[Dollar U]]*Table1[[#This Row],[diferencia]]</f>
        <v>0</v>
      </c>
    </row>
    <row r="151" spans="1:15" x14ac:dyDescent="0.25">
      <c r="A151" s="24" t="str">
        <f t="shared" si="15"/>
        <v>335477P1MONDP</v>
      </c>
      <c r="B151" s="29">
        <v>46042</v>
      </c>
      <c r="C151" s="19">
        <v>728</v>
      </c>
      <c r="D151" s="19" t="s">
        <v>217</v>
      </c>
      <c r="E151" s="19" t="s">
        <v>22</v>
      </c>
      <c r="F151" s="19" t="s">
        <v>84</v>
      </c>
      <c r="G151" s="19" t="s">
        <v>70</v>
      </c>
      <c r="H151" s="20">
        <v>82</v>
      </c>
      <c r="I151" s="20">
        <v>82</v>
      </c>
      <c r="J151" s="20">
        <f>Table1[[#This Row],[FISICO]]-Table1[[#This Row],[on hand qty]]</f>
        <v>0</v>
      </c>
      <c r="K151" s="21">
        <f t="shared" si="16"/>
        <v>1</v>
      </c>
      <c r="L151" s="20" t="str">
        <f>IF(Table1[[#This Row],[FISICO]]="",Sheet2!$A$7,IF(Table1[[#This Row],[diferencia]]=0,Sheet2!$A$9,Sheet2!$A$6))</f>
        <v>OK Accuracy</v>
      </c>
      <c r="M151" s="20" t="str">
        <f t="shared" si="17"/>
        <v>MONDP</v>
      </c>
      <c r="N151" s="23">
        <f>_xlfn.XLOOKUP(Table1[[#This Row],[ItemLocator]], [1]Data!$A:$A,[1]Data!$R:$R,0,0)</f>
        <v>36.469200000000001</v>
      </c>
      <c r="O151" s="26">
        <f>Table1[[#This Row],[Dollar U]]*Table1[[#This Row],[diferencia]]</f>
        <v>0</v>
      </c>
    </row>
    <row r="152" spans="1:15" x14ac:dyDescent="0.25">
      <c r="A152" s="24" t="str">
        <f t="shared" si="15"/>
        <v>341439P12MONDP</v>
      </c>
      <c r="B152" s="29">
        <v>46042</v>
      </c>
      <c r="C152" s="19">
        <v>729</v>
      </c>
      <c r="D152" s="19" t="s">
        <v>218</v>
      </c>
      <c r="E152" s="19" t="s">
        <v>22</v>
      </c>
      <c r="F152" s="19" t="s">
        <v>84</v>
      </c>
      <c r="G152" s="19" t="s">
        <v>70</v>
      </c>
      <c r="H152" s="20">
        <v>336</v>
      </c>
      <c r="I152" s="20">
        <v>336</v>
      </c>
      <c r="J152" s="20">
        <f>Table1[[#This Row],[FISICO]]-Table1[[#This Row],[on hand qty]]</f>
        <v>0</v>
      </c>
      <c r="K152" s="21">
        <f t="shared" si="16"/>
        <v>1</v>
      </c>
      <c r="L152" s="20" t="str">
        <f>IF(Table1[[#This Row],[FISICO]]="",Sheet2!$A$7,IF(Table1[[#This Row],[diferencia]]=0,Sheet2!$A$9,Sheet2!$A$6))</f>
        <v>OK Accuracy</v>
      </c>
      <c r="M152" s="20" t="str">
        <f t="shared" si="17"/>
        <v>MONDP</v>
      </c>
      <c r="N152" s="23">
        <f>_xlfn.XLOOKUP(Table1[[#This Row],[ItemLocator]], [1]Data!$A:$A,[1]Data!$R:$R,0,0)</f>
        <v>4.2332900000000002</v>
      </c>
      <c r="O152" s="26">
        <f>Table1[[#This Row],[Dollar U]]*Table1[[#This Row],[diferencia]]</f>
        <v>0</v>
      </c>
    </row>
    <row r="153" spans="1:15" x14ac:dyDescent="0.25">
      <c r="A153" s="24" t="str">
        <f t="shared" si="15"/>
        <v>LT460MONDP</v>
      </c>
      <c r="B153" s="29">
        <v>46042</v>
      </c>
      <c r="C153" s="19">
        <v>730</v>
      </c>
      <c r="D153" s="19" t="s">
        <v>212</v>
      </c>
      <c r="E153" s="19" t="s">
        <v>22</v>
      </c>
      <c r="F153" s="19" t="s">
        <v>84</v>
      </c>
      <c r="G153" s="19" t="s">
        <v>70</v>
      </c>
      <c r="H153" s="20">
        <v>35</v>
      </c>
      <c r="I153" s="20">
        <v>35</v>
      </c>
      <c r="J153" s="20">
        <f>Table1[[#This Row],[FISICO]]-Table1[[#This Row],[on hand qty]]</f>
        <v>0</v>
      </c>
      <c r="K153" s="21">
        <f t="shared" si="16"/>
        <v>1</v>
      </c>
      <c r="L153" s="20" t="str">
        <f>IF(Table1[[#This Row],[FISICO]]="",Sheet2!$A$7,IF(Table1[[#This Row],[diferencia]]=0,Sheet2!$A$9,Sheet2!$A$6))</f>
        <v>OK Accuracy</v>
      </c>
      <c r="M153" s="20" t="str">
        <f t="shared" si="17"/>
        <v>MONDP</v>
      </c>
      <c r="N153" s="23">
        <f>_xlfn.XLOOKUP(Table1[[#This Row],[ItemLocator]], [1]Data!$A:$A,[1]Data!$R:$R,0,0)</f>
        <v>71.506870000000006</v>
      </c>
      <c r="O153" s="26">
        <f>Table1[[#This Row],[Dollar U]]*Table1[[#This Row],[diferencia]]</f>
        <v>0</v>
      </c>
    </row>
    <row r="154" spans="1:15" x14ac:dyDescent="0.25">
      <c r="A154" s="24" t="str">
        <f t="shared" si="15"/>
        <v>133118P1MONKITS</v>
      </c>
      <c r="B154" s="29">
        <v>46042</v>
      </c>
      <c r="C154" s="19">
        <v>755</v>
      </c>
      <c r="D154" s="19" t="s">
        <v>219</v>
      </c>
      <c r="E154" s="19" t="s">
        <v>27</v>
      </c>
      <c r="F154" s="19" t="s">
        <v>89</v>
      </c>
      <c r="G154" s="19" t="s">
        <v>70</v>
      </c>
      <c r="H154" s="20">
        <v>2</v>
      </c>
      <c r="I154" s="20">
        <v>2</v>
      </c>
      <c r="J154" s="20">
        <f>Table1[[#This Row],[FISICO]]-Table1[[#This Row],[on hand qty]]</f>
        <v>0</v>
      </c>
      <c r="K154" s="21">
        <f t="shared" si="16"/>
        <v>1</v>
      </c>
      <c r="L154" s="20" t="str">
        <f>IF(Table1[[#This Row],[FISICO]]="",Sheet2!$A$7,IF(Table1[[#This Row],[diferencia]]=0,Sheet2!$A$9,Sheet2!$A$6))</f>
        <v>OK Accuracy</v>
      </c>
      <c r="M154" s="20" t="str">
        <f t="shared" si="17"/>
        <v>MONKITS</v>
      </c>
      <c r="N154" s="23">
        <f>_xlfn.XLOOKUP(Table1[[#This Row],[ItemLocator]], [1]Data!$A:$A,[1]Data!$R:$R,0,0)</f>
        <v>17.093170000000001</v>
      </c>
      <c r="O154" s="26">
        <f>Table1[[#This Row],[Dollar U]]*Table1[[#This Row],[diferencia]]</f>
        <v>0</v>
      </c>
    </row>
    <row r="155" spans="1:15" x14ac:dyDescent="0.25">
      <c r="A155" s="24" t="str">
        <f t="shared" si="15"/>
        <v>301393P1MONKITS</v>
      </c>
      <c r="B155" s="29">
        <v>46042</v>
      </c>
      <c r="C155" s="19">
        <v>756</v>
      </c>
      <c r="D155" s="19" t="s">
        <v>220</v>
      </c>
      <c r="E155" s="19" t="s">
        <v>27</v>
      </c>
      <c r="F155" s="19" t="s">
        <v>89</v>
      </c>
      <c r="G155" s="19" t="s">
        <v>70</v>
      </c>
      <c r="H155" s="20">
        <v>476</v>
      </c>
      <c r="I155" s="20">
        <v>476</v>
      </c>
      <c r="J155" s="20">
        <f>Table1[[#This Row],[FISICO]]-Table1[[#This Row],[on hand qty]]</f>
        <v>0</v>
      </c>
      <c r="K155" s="21">
        <f t="shared" si="16"/>
        <v>1</v>
      </c>
      <c r="L155" s="20" t="str">
        <f>IF(Table1[[#This Row],[FISICO]]="",Sheet2!$A$7,IF(Table1[[#This Row],[diferencia]]=0,Sheet2!$A$9,Sheet2!$A$6))</f>
        <v>OK Accuracy</v>
      </c>
      <c r="M155" s="20" t="str">
        <f t="shared" si="17"/>
        <v>MONKITS</v>
      </c>
      <c r="N155" s="23">
        <f>_xlfn.XLOOKUP(Table1[[#This Row],[ItemLocator]], [1]Data!$A:$A,[1]Data!$R:$R,0,0)</f>
        <v>0.71923999999999999</v>
      </c>
      <c r="O155" s="26">
        <f>Table1[[#This Row],[Dollar U]]*Table1[[#This Row],[diferencia]]</f>
        <v>0</v>
      </c>
    </row>
    <row r="156" spans="1:15" x14ac:dyDescent="0.25">
      <c r="A156" s="24" t="str">
        <f t="shared" si="15"/>
        <v>330140P2MONKITS</v>
      </c>
      <c r="B156" s="29">
        <v>46042</v>
      </c>
      <c r="C156" s="19">
        <v>757</v>
      </c>
      <c r="D156" s="19" t="s">
        <v>221</v>
      </c>
      <c r="E156" s="19" t="s">
        <v>27</v>
      </c>
      <c r="F156" s="19" t="s">
        <v>89</v>
      </c>
      <c r="G156" s="19" t="s">
        <v>70</v>
      </c>
      <c r="H156" s="20">
        <v>4</v>
      </c>
      <c r="I156" s="20">
        <v>4</v>
      </c>
      <c r="J156" s="20">
        <f>Table1[[#This Row],[FISICO]]-Table1[[#This Row],[on hand qty]]</f>
        <v>0</v>
      </c>
      <c r="K156" s="21">
        <f t="shared" si="16"/>
        <v>1</v>
      </c>
      <c r="L156" s="20" t="str">
        <f>IF(Table1[[#This Row],[FISICO]]="",Sheet2!$A$7,IF(Table1[[#This Row],[diferencia]]=0,Sheet2!$A$9,Sheet2!$A$6))</f>
        <v>OK Accuracy</v>
      </c>
      <c r="M156" s="20" t="str">
        <f t="shared" si="17"/>
        <v>MONKITS</v>
      </c>
      <c r="N156" s="23">
        <f>_xlfn.XLOOKUP(Table1[[#This Row],[ItemLocator]], [1]Data!$A:$A,[1]Data!$R:$R,0,0)</f>
        <v>1143.2728</v>
      </c>
      <c r="O156" s="26">
        <f>Table1[[#This Row],[Dollar U]]*Table1[[#This Row],[diferencia]]</f>
        <v>0</v>
      </c>
    </row>
    <row r="157" spans="1:15" x14ac:dyDescent="0.25">
      <c r="A157" s="24" t="str">
        <f t="shared" si="15"/>
        <v>P02-0270MONKITS</v>
      </c>
      <c r="B157" s="29">
        <v>46042</v>
      </c>
      <c r="C157" s="19">
        <v>758</v>
      </c>
      <c r="D157" s="19" t="s">
        <v>208</v>
      </c>
      <c r="E157" s="19" t="s">
        <v>27</v>
      </c>
      <c r="F157" s="19" t="s">
        <v>89</v>
      </c>
      <c r="G157" s="19" t="s">
        <v>70</v>
      </c>
      <c r="H157" s="20">
        <v>24</v>
      </c>
      <c r="I157" s="20">
        <v>24</v>
      </c>
      <c r="J157" s="20">
        <f>Table1[[#This Row],[FISICO]]-Table1[[#This Row],[on hand qty]]</f>
        <v>0</v>
      </c>
      <c r="K157" s="21">
        <f t="shared" si="16"/>
        <v>1</v>
      </c>
      <c r="L157" s="20" t="str">
        <f>IF(Table1[[#This Row],[FISICO]]="",Sheet2!$A$7,IF(Table1[[#This Row],[diferencia]]=0,Sheet2!$A$9,Sheet2!$A$6))</f>
        <v>OK Accuracy</v>
      </c>
      <c r="M157" s="20" t="str">
        <f t="shared" si="17"/>
        <v>MONKITS</v>
      </c>
      <c r="N157" s="23">
        <f>_xlfn.XLOOKUP(Table1[[#This Row],[ItemLocator]], [1]Data!$A:$A,[1]Data!$R:$R,0,0)</f>
        <v>0.26976</v>
      </c>
      <c r="O157" s="26">
        <f>Table1[[#This Row],[Dollar U]]*Table1[[#This Row],[diferencia]]</f>
        <v>0</v>
      </c>
    </row>
    <row r="158" spans="1:15" x14ac:dyDescent="0.25">
      <c r="A158" s="24" t="str">
        <f t="shared" si="15"/>
        <v>W-31-19-006MONKITS</v>
      </c>
      <c r="B158" s="29">
        <v>46042</v>
      </c>
      <c r="C158" s="19">
        <v>759</v>
      </c>
      <c r="D158" s="19" t="s">
        <v>222</v>
      </c>
      <c r="E158" s="19" t="s">
        <v>27</v>
      </c>
      <c r="F158" s="19" t="s">
        <v>89</v>
      </c>
      <c r="G158" s="19" t="s">
        <v>85</v>
      </c>
      <c r="H158" s="20">
        <v>4898</v>
      </c>
      <c r="I158" s="20">
        <v>4898</v>
      </c>
      <c r="J158" s="20">
        <f>Table1[[#This Row],[FISICO]]-Table1[[#This Row],[on hand qty]]</f>
        <v>0</v>
      </c>
      <c r="K158" s="21">
        <f t="shared" si="16"/>
        <v>1</v>
      </c>
      <c r="L158" s="20" t="str">
        <f>IF(Table1[[#This Row],[FISICO]]="",Sheet2!$A$7,IF(Table1[[#This Row],[diferencia]]=0,Sheet2!$A$9,Sheet2!$A$6))</f>
        <v>OK Accuracy</v>
      </c>
      <c r="M158" s="20" t="str">
        <f t="shared" si="17"/>
        <v>MONKITS</v>
      </c>
      <c r="N158" s="23">
        <f>_xlfn.XLOOKUP(Table1[[#This Row],[ItemLocator]], [1]Data!$A:$A,[1]Data!$R:$R,0,0)</f>
        <v>4.1790000000000001E-2</v>
      </c>
      <c r="O158" s="26">
        <f>Table1[[#This Row],[Dollar U]]*Table1[[#This Row],[diferencia]]</f>
        <v>0</v>
      </c>
    </row>
    <row r="159" spans="1:15" x14ac:dyDescent="0.25">
      <c r="A159" s="24" t="str">
        <f t="shared" si="15"/>
        <v>305472P6MONPLENUM</v>
      </c>
      <c r="B159" s="29">
        <v>46042</v>
      </c>
      <c r="C159" s="19">
        <v>783</v>
      </c>
      <c r="D159" s="19" t="s">
        <v>223</v>
      </c>
      <c r="E159" s="19" t="s">
        <v>29</v>
      </c>
      <c r="F159" s="19" t="s">
        <v>79</v>
      </c>
      <c r="G159" s="19" t="s">
        <v>70</v>
      </c>
      <c r="H159" s="20">
        <v>27</v>
      </c>
      <c r="I159" s="20">
        <v>31</v>
      </c>
      <c r="J159" s="20">
        <f>Table1[[#This Row],[FISICO]]-Table1[[#This Row],[on hand qty]]</f>
        <v>-4</v>
      </c>
      <c r="K159" s="21">
        <f t="shared" si="16"/>
        <v>0.87096774193548387</v>
      </c>
      <c r="L159" s="20" t="str">
        <f>IF(Table1[[#This Row],[FISICO]]="",Sheet2!$A$7,IF(Table1[[#This Row],[diferencia]]=0,Sheet2!$A$9,Sheet2!$A$6))</f>
        <v>NOT Accuracy Inventory</v>
      </c>
      <c r="M159" s="20" t="str">
        <f t="shared" si="17"/>
        <v>MONPLENUM</v>
      </c>
      <c r="N159" s="23">
        <f>_xlfn.XLOOKUP(Table1[[#This Row],[ItemLocator]], [1]Data!$A:$A,[1]Data!$R:$R,0,0)</f>
        <v>1160.0444500000001</v>
      </c>
      <c r="O159" s="26">
        <f>Table1[[#This Row],[Dollar U]]*Table1[[#This Row],[diferencia]]</f>
        <v>-4640.1778000000004</v>
      </c>
    </row>
    <row r="160" spans="1:15" x14ac:dyDescent="0.25">
      <c r="A160" s="24" t="str">
        <f t="shared" si="15"/>
        <v>334312P1MONPLENUM</v>
      </c>
      <c r="B160" s="29">
        <v>46042</v>
      </c>
      <c r="C160" s="19">
        <v>784</v>
      </c>
      <c r="D160" s="19" t="s">
        <v>224</v>
      </c>
      <c r="E160" s="19" t="s">
        <v>29</v>
      </c>
      <c r="F160" s="19" t="s">
        <v>79</v>
      </c>
      <c r="G160" s="19" t="s">
        <v>70</v>
      </c>
      <c r="H160" s="20">
        <v>26</v>
      </c>
      <c r="I160" s="20">
        <v>28</v>
      </c>
      <c r="J160" s="20">
        <f>Table1[[#This Row],[FISICO]]-Table1[[#This Row],[on hand qty]]</f>
        <v>-2</v>
      </c>
      <c r="K160" s="21">
        <f t="shared" si="16"/>
        <v>0.9285714285714286</v>
      </c>
      <c r="L160" s="20" t="str">
        <f>IF(Table1[[#This Row],[FISICO]]="",Sheet2!$A$7,IF(Table1[[#This Row],[diferencia]]=0,Sheet2!$A$9,Sheet2!$A$6))</f>
        <v>NOT Accuracy Inventory</v>
      </c>
      <c r="M160" s="20" t="str">
        <f t="shared" si="17"/>
        <v>MONPLENUM</v>
      </c>
      <c r="N160" s="23">
        <f>_xlfn.XLOOKUP(Table1[[#This Row],[ItemLocator]], [1]Data!$A:$A,[1]Data!$R:$R,0,0)</f>
        <v>13.876139999999999</v>
      </c>
      <c r="O160" s="26">
        <f>Table1[[#This Row],[Dollar U]]*Table1[[#This Row],[diferencia]]</f>
        <v>-27.752279999999999</v>
      </c>
    </row>
    <row r="161" spans="1:15" x14ac:dyDescent="0.25">
      <c r="A161" s="24" t="str">
        <f t="shared" si="15"/>
        <v>330140P2MONPRE</v>
      </c>
      <c r="B161" s="29">
        <v>46042</v>
      </c>
      <c r="C161" s="19">
        <v>785</v>
      </c>
      <c r="D161" s="19" t="s">
        <v>221</v>
      </c>
      <c r="E161" s="19" t="s">
        <v>30</v>
      </c>
      <c r="F161" s="19" t="s">
        <v>91</v>
      </c>
      <c r="G161" s="19" t="s">
        <v>70</v>
      </c>
      <c r="H161" s="20">
        <v>68</v>
      </c>
      <c r="I161" s="20">
        <v>80</v>
      </c>
      <c r="J161" s="20">
        <f>Table1[[#This Row],[FISICO]]-Table1[[#This Row],[on hand qty]]</f>
        <v>-12</v>
      </c>
      <c r="K161" s="21">
        <f t="shared" si="16"/>
        <v>0.85</v>
      </c>
      <c r="L161" s="20" t="str">
        <f>IF(Table1[[#This Row],[FISICO]]="",Sheet2!$A$7,IF(Table1[[#This Row],[diferencia]]=0,Sheet2!$A$9,Sheet2!$A$6))</f>
        <v>NOT Accuracy Inventory</v>
      </c>
      <c r="M161" s="20" t="str">
        <f t="shared" si="17"/>
        <v>MONPRE</v>
      </c>
      <c r="N161" s="23">
        <f>_xlfn.XLOOKUP(Table1[[#This Row],[ItemLocator]], [1]Data!$A:$A,[1]Data!$R:$R,0,0)</f>
        <v>1143.2728</v>
      </c>
      <c r="O161" s="26">
        <f>Table1[[#This Row],[Dollar U]]*Table1[[#This Row],[diferencia]]</f>
        <v>-13719.2736</v>
      </c>
    </row>
    <row r="162" spans="1:15" x14ac:dyDescent="0.25">
      <c r="A162" s="24" t="str">
        <f t="shared" si="15"/>
        <v>P02-0270MONPRE</v>
      </c>
      <c r="B162" s="29">
        <v>46042</v>
      </c>
      <c r="C162" s="19">
        <v>786</v>
      </c>
      <c r="D162" s="19" t="s">
        <v>208</v>
      </c>
      <c r="E162" s="19" t="s">
        <v>30</v>
      </c>
      <c r="F162" s="19" t="s">
        <v>91</v>
      </c>
      <c r="G162" s="19" t="s">
        <v>70</v>
      </c>
      <c r="H162" s="20">
        <v>364</v>
      </c>
      <c r="I162" s="20">
        <v>420</v>
      </c>
      <c r="J162" s="20">
        <f>Table1[[#This Row],[FISICO]]-Table1[[#This Row],[on hand qty]]</f>
        <v>-56</v>
      </c>
      <c r="K162" s="21">
        <f t="shared" si="16"/>
        <v>0.8666666666666667</v>
      </c>
      <c r="L162" s="20" t="str">
        <f>IF(Table1[[#This Row],[FISICO]]="",Sheet2!$A$7,IF(Table1[[#This Row],[diferencia]]=0,Sheet2!$A$9,Sheet2!$A$6))</f>
        <v>NOT Accuracy Inventory</v>
      </c>
      <c r="M162" s="20" t="str">
        <f t="shared" si="17"/>
        <v>MONPRE</v>
      </c>
      <c r="N162" s="23">
        <f>_xlfn.XLOOKUP(Table1[[#This Row],[ItemLocator]], [1]Data!$A:$A,[1]Data!$R:$R,0,0)</f>
        <v>0.26976</v>
      </c>
      <c r="O162" s="26">
        <f>Table1[[#This Row],[Dollar U]]*Table1[[#This Row],[diferencia]]</f>
        <v>-15.10656</v>
      </c>
    </row>
    <row r="163" spans="1:15" x14ac:dyDescent="0.25">
      <c r="A163" s="24" t="str">
        <f t="shared" si="15"/>
        <v>181465G5MONXDM</v>
      </c>
      <c r="B163" s="29">
        <v>46042</v>
      </c>
      <c r="C163" s="19">
        <v>793</v>
      </c>
      <c r="D163" s="19" t="s">
        <v>209</v>
      </c>
      <c r="E163" s="19" t="s">
        <v>32</v>
      </c>
      <c r="F163" s="19" t="s">
        <v>86</v>
      </c>
      <c r="G163" s="19" t="s">
        <v>70</v>
      </c>
      <c r="H163" s="20">
        <v>4</v>
      </c>
      <c r="I163" s="20">
        <v>4</v>
      </c>
      <c r="J163" s="20">
        <f>Table1[[#This Row],[FISICO]]-Table1[[#This Row],[on hand qty]]</f>
        <v>0</v>
      </c>
      <c r="K163" s="21">
        <f t="shared" si="16"/>
        <v>1</v>
      </c>
      <c r="L163" s="20" t="str">
        <f>IF(Table1[[#This Row],[FISICO]]="",Sheet2!$A$7,IF(Table1[[#This Row],[diferencia]]=0,Sheet2!$A$9,Sheet2!$A$6))</f>
        <v>OK Accuracy</v>
      </c>
      <c r="M163" s="20" t="str">
        <f t="shared" si="17"/>
        <v>MONXDM</v>
      </c>
      <c r="N163" s="23">
        <f>_xlfn.XLOOKUP(Table1[[#This Row],[ItemLocator]], [1]Data!$A:$A,[1]Data!$R:$R,0,0)</f>
        <v>41.267182949999999</v>
      </c>
      <c r="O163" s="26">
        <f>Table1[[#This Row],[Dollar U]]*Table1[[#This Row],[diferencia]]</f>
        <v>0</v>
      </c>
    </row>
    <row r="164" spans="1:15" x14ac:dyDescent="0.25">
      <c r="A164" s="24" t="str">
        <f t="shared" si="15"/>
        <v>P02-0270MONXDM</v>
      </c>
      <c r="B164" s="29">
        <v>46042</v>
      </c>
      <c r="C164" s="19">
        <v>794</v>
      </c>
      <c r="D164" s="19" t="s">
        <v>208</v>
      </c>
      <c r="E164" s="19" t="s">
        <v>32</v>
      </c>
      <c r="F164" s="19" t="s">
        <v>86</v>
      </c>
      <c r="G164" s="19" t="s">
        <v>70</v>
      </c>
      <c r="H164" s="20">
        <v>65</v>
      </c>
      <c r="I164" s="20">
        <v>87</v>
      </c>
      <c r="J164" s="20">
        <f>Table1[[#This Row],[FISICO]]-Table1[[#This Row],[on hand qty]]</f>
        <v>-22</v>
      </c>
      <c r="K164" s="21">
        <f t="shared" si="16"/>
        <v>0.74712643678160917</v>
      </c>
      <c r="L164" s="20" t="str">
        <f>IF(Table1[[#This Row],[FISICO]]="",Sheet2!$A$7,IF(Table1[[#This Row],[diferencia]]=0,Sheet2!$A$9,Sheet2!$A$6))</f>
        <v>NOT Accuracy Inventory</v>
      </c>
      <c r="M164" s="20" t="str">
        <f t="shared" si="17"/>
        <v>MONXDM</v>
      </c>
      <c r="N164" s="23">
        <f>_xlfn.XLOOKUP(Table1[[#This Row],[ItemLocator]], [1]Data!$A:$A,[1]Data!$R:$R,0,0)</f>
        <v>0.26976</v>
      </c>
      <c r="O164" s="26">
        <f>Table1[[#This Row],[Dollar U]]*Table1[[#This Row],[diferencia]]</f>
        <v>-5.9347200000000004</v>
      </c>
    </row>
    <row r="165" spans="1:15" x14ac:dyDescent="0.25">
      <c r="A165" s="24" t="str">
        <f t="shared" si="15"/>
        <v>301393P1MONXDU</v>
      </c>
      <c r="B165" s="29">
        <v>46042</v>
      </c>
      <c r="C165" s="19">
        <v>795</v>
      </c>
      <c r="D165" s="19" t="s">
        <v>220</v>
      </c>
      <c r="E165" s="19" t="s">
        <v>33</v>
      </c>
      <c r="F165" s="19" t="s">
        <v>92</v>
      </c>
      <c r="G165" s="19" t="s">
        <v>70</v>
      </c>
      <c r="H165" s="20">
        <v>1344</v>
      </c>
      <c r="I165" s="20">
        <v>1490</v>
      </c>
      <c r="J165" s="20">
        <f>Table1[[#This Row],[FISICO]]-Table1[[#This Row],[on hand qty]]</f>
        <v>-146</v>
      </c>
      <c r="K165" s="21">
        <f t="shared" si="16"/>
        <v>0.90201342281879193</v>
      </c>
      <c r="L165" s="20" t="str">
        <f>IF(Table1[[#This Row],[FISICO]]="",Sheet2!$A$7,IF(Table1[[#This Row],[diferencia]]=0,Sheet2!$A$9,Sheet2!$A$6))</f>
        <v>NOT Accuracy Inventory</v>
      </c>
      <c r="M165" s="20" t="str">
        <f t="shared" si="17"/>
        <v>MONXDU</v>
      </c>
      <c r="N165" s="23">
        <f>_xlfn.XLOOKUP(Table1[[#This Row],[ItemLocator]], [1]Data!$A:$A,[1]Data!$R:$R,0,0)</f>
        <v>0.71923999999999999</v>
      </c>
      <c r="O165" s="26">
        <f>Table1[[#This Row],[Dollar U]]*Table1[[#This Row],[diferencia]]</f>
        <v>-105.00904</v>
      </c>
    </row>
    <row r="166" spans="1:15" x14ac:dyDescent="0.25">
      <c r="A166" s="24" t="str">
        <f t="shared" si="15"/>
        <v>341551G1MON-AFC</v>
      </c>
      <c r="B166" s="29">
        <v>46042</v>
      </c>
      <c r="C166" s="19">
        <v>706</v>
      </c>
      <c r="D166" s="19" t="s">
        <v>225</v>
      </c>
      <c r="E166" s="19" t="s">
        <v>71</v>
      </c>
      <c r="F166" s="19" t="s">
        <v>72</v>
      </c>
      <c r="G166" s="19" t="s">
        <v>70</v>
      </c>
      <c r="H166" s="20">
        <v>0</v>
      </c>
      <c r="I166" s="20">
        <v>15</v>
      </c>
      <c r="J166" s="20">
        <f>Table1[[#This Row],[FISICO]]-Table1[[#This Row],[on hand qty]]</f>
        <v>-15</v>
      </c>
      <c r="K166" s="21">
        <f t="shared" si="16"/>
        <v>0</v>
      </c>
      <c r="L166" s="20" t="str">
        <f>IF(Table1[[#This Row],[FISICO]]="",Sheet2!$A$7,IF(Table1[[#This Row],[diferencia]]=0,Sheet2!$A$9,Sheet2!$A$6))</f>
        <v>NOT Accuracy Inventory</v>
      </c>
      <c r="M166" s="20" t="str">
        <f t="shared" si="17"/>
        <v>MON-AFC</v>
      </c>
      <c r="N166" s="23">
        <f>_xlfn.XLOOKUP(Table1[[#This Row],[ItemLocator]], [1]Data!$A:$A,[1]Data!$R:$R,0,0)</f>
        <v>729.67610000000002</v>
      </c>
      <c r="O166" s="26">
        <f>Table1[[#This Row],[Dollar U]]*Table1[[#This Row],[diferencia]]</f>
        <v>-10945.1415</v>
      </c>
    </row>
    <row r="167" spans="1:15" x14ac:dyDescent="0.25">
      <c r="A167" s="24" t="str">
        <f t="shared" si="15"/>
        <v>P02-0270MON-AFC</v>
      </c>
      <c r="B167" s="29">
        <v>46042</v>
      </c>
      <c r="C167" s="19">
        <v>707</v>
      </c>
      <c r="D167" s="19" t="s">
        <v>208</v>
      </c>
      <c r="E167" s="19" t="s">
        <v>71</v>
      </c>
      <c r="F167" s="19" t="s">
        <v>72</v>
      </c>
      <c r="G167" s="19" t="s">
        <v>70</v>
      </c>
      <c r="H167" s="20">
        <v>89</v>
      </c>
      <c r="I167" s="20">
        <v>89</v>
      </c>
      <c r="J167" s="20">
        <f>Table1[[#This Row],[FISICO]]-Table1[[#This Row],[on hand qty]]</f>
        <v>0</v>
      </c>
      <c r="K167" s="21">
        <f t="shared" si="16"/>
        <v>1</v>
      </c>
      <c r="L167" s="20" t="str">
        <f>IF(Table1[[#This Row],[FISICO]]="",Sheet2!$A$7,IF(Table1[[#This Row],[diferencia]]=0,Sheet2!$A$9,Sheet2!$A$6))</f>
        <v>OK Accuracy</v>
      </c>
      <c r="M167" s="20" t="str">
        <f t="shared" si="17"/>
        <v>MON-AFC</v>
      </c>
      <c r="N167" s="23">
        <f>_xlfn.XLOOKUP(Table1[[#This Row],[ItemLocator]], [1]Data!$A:$A,[1]Data!$R:$R,0,0)</f>
        <v>0.26976</v>
      </c>
      <c r="O167" s="26">
        <f>Table1[[#This Row],[Dollar U]]*Table1[[#This Row],[diferencia]]</f>
        <v>0</v>
      </c>
    </row>
    <row r="168" spans="1:15" x14ac:dyDescent="0.25">
      <c r="A168" s="24" t="str">
        <f t="shared" si="15"/>
        <v>10022255P1MONEP</v>
      </c>
      <c r="B168" s="29">
        <v>46042</v>
      </c>
      <c r="C168" s="19">
        <v>731</v>
      </c>
      <c r="D168" s="19" t="s">
        <v>213</v>
      </c>
      <c r="E168" s="19" t="s">
        <v>24</v>
      </c>
      <c r="F168" s="19" t="s">
        <v>88</v>
      </c>
      <c r="G168" s="19" t="s">
        <v>70</v>
      </c>
      <c r="H168" s="20"/>
      <c r="I168" s="20">
        <v>61</v>
      </c>
      <c r="J168" s="20">
        <f>Table1[[#This Row],[FISICO]]-Table1[[#This Row],[on hand qty]]</f>
        <v>-61</v>
      </c>
      <c r="K168" s="21">
        <f t="shared" si="16"/>
        <v>0</v>
      </c>
      <c r="L168" s="20" t="str">
        <f>IF(Table1[[#This Row],[FISICO]]="",Sheet2!$A$7,IF(Table1[[#This Row],[diferencia]]=0,Sheet2!$A$9,Sheet2!$A$6))</f>
        <v>NOT Counted</v>
      </c>
      <c r="M168" s="20" t="str">
        <f t="shared" si="17"/>
        <v>MONEP</v>
      </c>
      <c r="N168" s="23">
        <f>_xlfn.XLOOKUP(Table1[[#This Row],[ItemLocator]], [1]Data!$A:$A,[1]Data!$R:$R,0,0)</f>
        <v>93.405169999999998</v>
      </c>
      <c r="O168" s="26">
        <f>Table1[[#This Row],[Dollar U]]*Table1[[#This Row],[diferencia]]</f>
        <v>-5697.7153699999999</v>
      </c>
    </row>
    <row r="169" spans="1:15" x14ac:dyDescent="0.25">
      <c r="A169" s="24" t="str">
        <f t="shared" ref="A169:A200" si="18">_xlfn.CONCAT(D169,E169)</f>
        <v>127977P10MONEP</v>
      </c>
      <c r="B169" s="29">
        <v>46042</v>
      </c>
      <c r="C169" s="19">
        <v>732</v>
      </c>
      <c r="D169" s="19" t="s">
        <v>214</v>
      </c>
      <c r="E169" s="19" t="s">
        <v>24</v>
      </c>
      <c r="F169" s="19" t="s">
        <v>88</v>
      </c>
      <c r="G169" s="19" t="s">
        <v>70</v>
      </c>
      <c r="H169" s="20"/>
      <c r="I169" s="20">
        <v>134</v>
      </c>
      <c r="J169" s="20">
        <f>Table1[[#This Row],[FISICO]]-Table1[[#This Row],[on hand qty]]</f>
        <v>-134</v>
      </c>
      <c r="K169" s="21">
        <f t="shared" ref="K169:K200" si="19">IFERROR(IF((I169/H169)&lt;1,I169/H169, H169/I169), 0)</f>
        <v>0</v>
      </c>
      <c r="L169" s="20" t="str">
        <f>IF(Table1[[#This Row],[FISICO]]="",Sheet2!$A$7,IF(Table1[[#This Row],[diferencia]]=0,Sheet2!$A$9,Sheet2!$A$6))</f>
        <v>NOT Counted</v>
      </c>
      <c r="M169" s="20" t="str">
        <f t="shared" ref="M169:M200" si="20">E169</f>
        <v>MONEP</v>
      </c>
      <c r="N169" s="23">
        <f>_xlfn.XLOOKUP(Table1[[#This Row],[ItemLocator]], [1]Data!$A:$A,[1]Data!$R:$R,0,0)</f>
        <v>3.2621199999999999</v>
      </c>
      <c r="O169" s="26">
        <f>Table1[[#This Row],[Dollar U]]*Table1[[#This Row],[diferencia]]</f>
        <v>-437.12407999999999</v>
      </c>
    </row>
    <row r="170" spans="1:15" x14ac:dyDescent="0.25">
      <c r="A170" s="24" t="str">
        <f t="shared" si="18"/>
        <v>136821P17MONEP</v>
      </c>
      <c r="B170" s="29">
        <v>46042</v>
      </c>
      <c r="C170" s="19">
        <v>733</v>
      </c>
      <c r="D170" s="19" t="s">
        <v>226</v>
      </c>
      <c r="E170" s="19" t="s">
        <v>24</v>
      </c>
      <c r="F170" s="19" t="s">
        <v>88</v>
      </c>
      <c r="G170" s="19" t="s">
        <v>70</v>
      </c>
      <c r="H170" s="20"/>
      <c r="I170" s="20">
        <v>92</v>
      </c>
      <c r="J170" s="20">
        <f>Table1[[#This Row],[FISICO]]-Table1[[#This Row],[on hand qty]]</f>
        <v>-92</v>
      </c>
      <c r="K170" s="21">
        <f t="shared" si="19"/>
        <v>0</v>
      </c>
      <c r="L170" s="20" t="str">
        <f>IF(Table1[[#This Row],[FISICO]]="",Sheet2!$A$7,IF(Table1[[#This Row],[diferencia]]=0,Sheet2!$A$9,Sheet2!$A$6))</f>
        <v>NOT Counted</v>
      </c>
      <c r="M170" s="20" t="str">
        <f t="shared" si="20"/>
        <v>MONEP</v>
      </c>
      <c r="N170" s="23">
        <f>_xlfn.XLOOKUP(Table1[[#This Row],[ItemLocator]], [1]Data!$A:$A,[1]Data!$R:$R,0,0)</f>
        <v>6.1593200000000001</v>
      </c>
      <c r="O170" s="26">
        <f>Table1[[#This Row],[Dollar U]]*Table1[[#This Row],[diferencia]]</f>
        <v>-566.65744000000007</v>
      </c>
    </row>
    <row r="171" spans="1:15" x14ac:dyDescent="0.25">
      <c r="A171" s="24" t="str">
        <f t="shared" si="18"/>
        <v>164068P1MONEP</v>
      </c>
      <c r="B171" s="29">
        <v>46042</v>
      </c>
      <c r="C171" s="19">
        <v>734</v>
      </c>
      <c r="D171" s="19" t="s">
        <v>227</v>
      </c>
      <c r="E171" s="19" t="s">
        <v>24</v>
      </c>
      <c r="F171" s="19" t="s">
        <v>88</v>
      </c>
      <c r="G171" s="19" t="s">
        <v>70</v>
      </c>
      <c r="H171" s="20">
        <v>15</v>
      </c>
      <c r="I171" s="20">
        <v>15</v>
      </c>
      <c r="J171" s="20">
        <f>Table1[[#This Row],[FISICO]]-Table1[[#This Row],[on hand qty]]</f>
        <v>0</v>
      </c>
      <c r="K171" s="21">
        <f t="shared" si="19"/>
        <v>1</v>
      </c>
      <c r="L171" s="20" t="str">
        <f>IF(Table1[[#This Row],[FISICO]]="",Sheet2!$A$7,IF(Table1[[#This Row],[diferencia]]=0,Sheet2!$A$9,Sheet2!$A$6))</f>
        <v>OK Accuracy</v>
      </c>
      <c r="M171" s="20" t="str">
        <f t="shared" si="20"/>
        <v>MONEP</v>
      </c>
      <c r="N171" s="23">
        <f>_xlfn.XLOOKUP(Table1[[#This Row],[ItemLocator]], [1]Data!$A:$A,[1]Data!$R:$R,0,0)</f>
        <v>10.44157</v>
      </c>
      <c r="O171" s="26">
        <f>Table1[[#This Row],[Dollar U]]*Table1[[#This Row],[diferencia]]</f>
        <v>0</v>
      </c>
    </row>
    <row r="172" spans="1:15" x14ac:dyDescent="0.25">
      <c r="A172" s="24" t="str">
        <f t="shared" si="18"/>
        <v>200509P1MONEP</v>
      </c>
      <c r="B172" s="29">
        <v>46042</v>
      </c>
      <c r="C172" s="19">
        <v>735</v>
      </c>
      <c r="D172" s="19" t="s">
        <v>228</v>
      </c>
      <c r="E172" s="19" t="s">
        <v>24</v>
      </c>
      <c r="F172" s="19" t="s">
        <v>88</v>
      </c>
      <c r="G172" s="19" t="s">
        <v>70</v>
      </c>
      <c r="H172" s="20">
        <v>11</v>
      </c>
      <c r="I172" s="20">
        <v>11</v>
      </c>
      <c r="J172" s="20">
        <f>Table1[[#This Row],[FISICO]]-Table1[[#This Row],[on hand qty]]</f>
        <v>0</v>
      </c>
      <c r="K172" s="21">
        <f t="shared" si="19"/>
        <v>1</v>
      </c>
      <c r="L172" s="20" t="str">
        <f>IF(Table1[[#This Row],[FISICO]]="",Sheet2!$A$7,IF(Table1[[#This Row],[diferencia]]=0,Sheet2!$A$9,Sheet2!$A$6))</f>
        <v>OK Accuracy</v>
      </c>
      <c r="M172" s="20" t="str">
        <f t="shared" si="20"/>
        <v>MONEP</v>
      </c>
      <c r="N172" s="23">
        <f>_xlfn.XLOOKUP(Table1[[#This Row],[ItemLocator]], [1]Data!$A:$A,[1]Data!$R:$R,0,0)</f>
        <v>0.64563999999999999</v>
      </c>
      <c r="O172" s="26">
        <f>Table1[[#This Row],[Dollar U]]*Table1[[#This Row],[diferencia]]</f>
        <v>0</v>
      </c>
    </row>
    <row r="173" spans="1:15" x14ac:dyDescent="0.25">
      <c r="A173" s="24" t="str">
        <f t="shared" si="18"/>
        <v>300318G4MONEP</v>
      </c>
      <c r="B173" s="29">
        <v>46042</v>
      </c>
      <c r="C173" s="19">
        <v>736</v>
      </c>
      <c r="D173" s="19" t="s">
        <v>229</v>
      </c>
      <c r="E173" s="19" t="s">
        <v>24</v>
      </c>
      <c r="F173" s="19" t="s">
        <v>88</v>
      </c>
      <c r="G173" s="19" t="s">
        <v>70</v>
      </c>
      <c r="H173" s="20"/>
      <c r="I173" s="20">
        <v>75</v>
      </c>
      <c r="J173" s="20">
        <f>Table1[[#This Row],[FISICO]]-Table1[[#This Row],[on hand qty]]</f>
        <v>-75</v>
      </c>
      <c r="K173" s="21">
        <f t="shared" si="19"/>
        <v>0</v>
      </c>
      <c r="L173" s="20" t="str">
        <f>IF(Table1[[#This Row],[FISICO]]="",Sheet2!$A$7,IF(Table1[[#This Row],[diferencia]]=0,Sheet2!$A$9,Sheet2!$A$6))</f>
        <v>NOT Counted</v>
      </c>
      <c r="M173" s="20" t="str">
        <f t="shared" si="20"/>
        <v>MONEP</v>
      </c>
      <c r="N173" s="23">
        <f>_xlfn.XLOOKUP(Table1[[#This Row],[ItemLocator]], [1]Data!$A:$A,[1]Data!$R:$R,0,0)</f>
        <v>59.997149999999998</v>
      </c>
      <c r="O173" s="26">
        <f>Table1[[#This Row],[Dollar U]]*Table1[[#This Row],[diferencia]]</f>
        <v>-4499.7862500000001</v>
      </c>
    </row>
    <row r="174" spans="1:15" x14ac:dyDescent="0.25">
      <c r="A174" s="24" t="str">
        <f t="shared" si="18"/>
        <v>300328G1MONEP</v>
      </c>
      <c r="B174" s="29">
        <v>46042</v>
      </c>
      <c r="C174" s="19">
        <v>737</v>
      </c>
      <c r="D174" s="19" t="s">
        <v>230</v>
      </c>
      <c r="E174" s="19" t="s">
        <v>24</v>
      </c>
      <c r="F174" s="19" t="s">
        <v>88</v>
      </c>
      <c r="G174" s="19" t="s">
        <v>70</v>
      </c>
      <c r="H174" s="20"/>
      <c r="I174" s="20">
        <v>156</v>
      </c>
      <c r="J174" s="20">
        <f>Table1[[#This Row],[FISICO]]-Table1[[#This Row],[on hand qty]]</f>
        <v>-156</v>
      </c>
      <c r="K174" s="21">
        <f t="shared" si="19"/>
        <v>0</v>
      </c>
      <c r="L174" s="20" t="str">
        <f>IF(Table1[[#This Row],[FISICO]]="",Sheet2!$A$7,IF(Table1[[#This Row],[diferencia]]=0,Sheet2!$A$9,Sheet2!$A$6))</f>
        <v>NOT Counted</v>
      </c>
      <c r="M174" s="20" t="str">
        <f t="shared" si="20"/>
        <v>MONEP</v>
      </c>
      <c r="N174" s="23">
        <f>_xlfn.XLOOKUP(Table1[[#This Row],[ItemLocator]], [1]Data!$A:$A,[1]Data!$R:$R,0,0)</f>
        <v>32.04195</v>
      </c>
      <c r="O174" s="26">
        <f>Table1[[#This Row],[Dollar U]]*Table1[[#This Row],[diferencia]]</f>
        <v>-4998.5442000000003</v>
      </c>
    </row>
    <row r="175" spans="1:15" x14ac:dyDescent="0.25">
      <c r="A175" s="24" t="str">
        <f t="shared" si="18"/>
        <v>300328G3MONEP</v>
      </c>
      <c r="B175" s="29">
        <v>46042</v>
      </c>
      <c r="C175" s="19">
        <v>738</v>
      </c>
      <c r="D175" s="19" t="s">
        <v>231</v>
      </c>
      <c r="E175" s="19" t="s">
        <v>24</v>
      </c>
      <c r="F175" s="19" t="s">
        <v>88</v>
      </c>
      <c r="G175" s="19" t="s">
        <v>70</v>
      </c>
      <c r="H175" s="20">
        <v>61</v>
      </c>
      <c r="I175" s="20">
        <v>61</v>
      </c>
      <c r="J175" s="20">
        <f>Table1[[#This Row],[FISICO]]-Table1[[#This Row],[on hand qty]]</f>
        <v>0</v>
      </c>
      <c r="K175" s="21">
        <f t="shared" si="19"/>
        <v>1</v>
      </c>
      <c r="L175" s="20" t="str">
        <f>IF(Table1[[#This Row],[FISICO]]="",Sheet2!$A$7,IF(Table1[[#This Row],[diferencia]]=0,Sheet2!$A$9,Sheet2!$A$6))</f>
        <v>OK Accuracy</v>
      </c>
      <c r="M175" s="20" t="str">
        <f t="shared" si="20"/>
        <v>MONEP</v>
      </c>
      <c r="N175" s="23">
        <f>_xlfn.XLOOKUP(Table1[[#This Row],[ItemLocator]], [1]Data!$A:$A,[1]Data!$R:$R,0,0)</f>
        <v>18.59693</v>
      </c>
      <c r="O175" s="26">
        <f>Table1[[#This Row],[Dollar U]]*Table1[[#This Row],[diferencia]]</f>
        <v>0</v>
      </c>
    </row>
    <row r="176" spans="1:15" x14ac:dyDescent="0.25">
      <c r="A176" s="24" t="str">
        <f t="shared" si="18"/>
        <v>304902G1MONEP</v>
      </c>
      <c r="B176" s="29">
        <v>46042</v>
      </c>
      <c r="C176" s="19">
        <v>739</v>
      </c>
      <c r="D176" s="19" t="s">
        <v>232</v>
      </c>
      <c r="E176" s="19" t="s">
        <v>24</v>
      </c>
      <c r="F176" s="19" t="s">
        <v>88</v>
      </c>
      <c r="G176" s="19" t="s">
        <v>70</v>
      </c>
      <c r="H176" s="20"/>
      <c r="I176" s="20">
        <v>41</v>
      </c>
      <c r="J176" s="20">
        <f>Table1[[#This Row],[FISICO]]-Table1[[#This Row],[on hand qty]]</f>
        <v>-41</v>
      </c>
      <c r="K176" s="21">
        <f t="shared" si="19"/>
        <v>0</v>
      </c>
      <c r="L176" s="20" t="str">
        <f>IF(Table1[[#This Row],[FISICO]]="",Sheet2!$A$7,IF(Table1[[#This Row],[diferencia]]=0,Sheet2!$A$9,Sheet2!$A$6))</f>
        <v>NOT Counted</v>
      </c>
      <c r="M176" s="20" t="str">
        <f t="shared" si="20"/>
        <v>MONEP</v>
      </c>
      <c r="N176" s="23">
        <f>_xlfn.XLOOKUP(Table1[[#This Row],[ItemLocator]], [1]Data!$A:$A,[1]Data!$R:$R,0,0)</f>
        <v>28.64517</v>
      </c>
      <c r="O176" s="26">
        <f>Table1[[#This Row],[Dollar U]]*Table1[[#This Row],[diferencia]]</f>
        <v>-1174.4519700000001</v>
      </c>
    </row>
    <row r="177" spans="1:15" x14ac:dyDescent="0.25">
      <c r="A177" s="24" t="str">
        <f t="shared" si="18"/>
        <v>305080P6MONEP</v>
      </c>
      <c r="B177" s="29">
        <v>46042</v>
      </c>
      <c r="C177" s="19">
        <v>740</v>
      </c>
      <c r="D177" s="19" t="s">
        <v>233</v>
      </c>
      <c r="E177" s="19" t="s">
        <v>24</v>
      </c>
      <c r="F177" s="19" t="s">
        <v>88</v>
      </c>
      <c r="G177" s="19" t="s">
        <v>70</v>
      </c>
      <c r="H177" s="20"/>
      <c r="I177" s="20">
        <v>213</v>
      </c>
      <c r="J177" s="20">
        <f>Table1[[#This Row],[FISICO]]-Table1[[#This Row],[on hand qty]]</f>
        <v>-213</v>
      </c>
      <c r="K177" s="21">
        <f t="shared" si="19"/>
        <v>0</v>
      </c>
      <c r="L177" s="20" t="str">
        <f>IF(Table1[[#This Row],[FISICO]]="",Sheet2!$A$7,IF(Table1[[#This Row],[diferencia]]=0,Sheet2!$A$9,Sheet2!$A$6))</f>
        <v>NOT Counted</v>
      </c>
      <c r="M177" s="20" t="str">
        <f t="shared" si="20"/>
        <v>MONEP</v>
      </c>
      <c r="N177" s="23">
        <f>_xlfn.XLOOKUP(Table1[[#This Row],[ItemLocator]], [1]Data!$A:$A,[1]Data!$R:$R,0,0)</f>
        <v>4.4581999999999997</v>
      </c>
      <c r="O177" s="26">
        <f>Table1[[#This Row],[Dollar U]]*Table1[[#This Row],[diferencia]]</f>
        <v>-949.59659999999997</v>
      </c>
    </row>
    <row r="178" spans="1:15" x14ac:dyDescent="0.25">
      <c r="A178" s="24" t="str">
        <f t="shared" si="18"/>
        <v>308409G1MONEP</v>
      </c>
      <c r="B178" s="29">
        <v>46042</v>
      </c>
      <c r="C178" s="19">
        <v>741</v>
      </c>
      <c r="D178" s="19" t="s">
        <v>234</v>
      </c>
      <c r="E178" s="19" t="s">
        <v>24</v>
      </c>
      <c r="F178" s="19" t="s">
        <v>88</v>
      </c>
      <c r="G178" s="19" t="s">
        <v>70</v>
      </c>
      <c r="H178" s="20">
        <v>0</v>
      </c>
      <c r="I178" s="20">
        <v>3</v>
      </c>
      <c r="J178" s="20">
        <f>Table1[[#This Row],[FISICO]]-Table1[[#This Row],[on hand qty]]</f>
        <v>-3</v>
      </c>
      <c r="K178" s="21">
        <f t="shared" si="19"/>
        <v>0</v>
      </c>
      <c r="L178" s="20" t="str">
        <f>IF(Table1[[#This Row],[FISICO]]="",Sheet2!$A$7,IF(Table1[[#This Row],[diferencia]]=0,Sheet2!$A$9,Sheet2!$A$6))</f>
        <v>NOT Accuracy Inventory</v>
      </c>
      <c r="M178" s="20" t="str">
        <f t="shared" si="20"/>
        <v>MONEP</v>
      </c>
      <c r="N178" s="23">
        <f>_xlfn.XLOOKUP(Table1[[#This Row],[ItemLocator]], [1]Data!$A:$A,[1]Data!$R:$R,0,0)</f>
        <v>127.42185000000001</v>
      </c>
      <c r="O178" s="26">
        <f>Table1[[#This Row],[Dollar U]]*Table1[[#This Row],[diferencia]]</f>
        <v>-382.26555000000002</v>
      </c>
    </row>
    <row r="179" spans="1:15" x14ac:dyDescent="0.25">
      <c r="A179" s="24" t="str">
        <f t="shared" si="18"/>
        <v>308417P1MONEP</v>
      </c>
      <c r="B179" s="29">
        <v>46042</v>
      </c>
      <c r="C179" s="19">
        <v>742</v>
      </c>
      <c r="D179" s="19" t="s">
        <v>235</v>
      </c>
      <c r="E179" s="19" t="s">
        <v>24</v>
      </c>
      <c r="F179" s="19" t="s">
        <v>88</v>
      </c>
      <c r="G179" s="19" t="s">
        <v>70</v>
      </c>
      <c r="H179" s="20"/>
      <c r="I179" s="20">
        <v>6</v>
      </c>
      <c r="J179" s="20">
        <f>Table1[[#This Row],[FISICO]]-Table1[[#This Row],[on hand qty]]</f>
        <v>-6</v>
      </c>
      <c r="K179" s="21">
        <f t="shared" si="19"/>
        <v>0</v>
      </c>
      <c r="L179" s="20" t="str">
        <f>IF(Table1[[#This Row],[FISICO]]="",Sheet2!$A$7,IF(Table1[[#This Row],[diferencia]]=0,Sheet2!$A$9,Sheet2!$A$6))</f>
        <v>NOT Counted</v>
      </c>
      <c r="M179" s="20" t="str">
        <f t="shared" si="20"/>
        <v>MONEP</v>
      </c>
      <c r="N179" s="23">
        <f>_xlfn.XLOOKUP(Table1[[#This Row],[ItemLocator]], [1]Data!$A:$A,[1]Data!$R:$R,0,0)</f>
        <v>22.067779999999999</v>
      </c>
      <c r="O179" s="26">
        <f>Table1[[#This Row],[Dollar U]]*Table1[[#This Row],[diferencia]]</f>
        <v>-132.40667999999999</v>
      </c>
    </row>
    <row r="180" spans="1:15" x14ac:dyDescent="0.25">
      <c r="A180" s="24" t="str">
        <f t="shared" si="18"/>
        <v>309015P3MONEP</v>
      </c>
      <c r="B180" s="29">
        <v>46042</v>
      </c>
      <c r="C180" s="19">
        <v>743</v>
      </c>
      <c r="D180" s="19" t="s">
        <v>236</v>
      </c>
      <c r="E180" s="19" t="s">
        <v>24</v>
      </c>
      <c r="F180" s="19" t="s">
        <v>88</v>
      </c>
      <c r="G180" s="19" t="s">
        <v>70</v>
      </c>
      <c r="H180" s="20"/>
      <c r="I180" s="20">
        <v>4</v>
      </c>
      <c r="J180" s="20">
        <f>Table1[[#This Row],[FISICO]]-Table1[[#This Row],[on hand qty]]</f>
        <v>-4</v>
      </c>
      <c r="K180" s="21">
        <f t="shared" si="19"/>
        <v>0</v>
      </c>
      <c r="L180" s="20" t="str">
        <f>IF(Table1[[#This Row],[FISICO]]="",Sheet2!$A$7,IF(Table1[[#This Row],[diferencia]]=0,Sheet2!$A$9,Sheet2!$A$6))</f>
        <v>NOT Counted</v>
      </c>
      <c r="M180" s="20" t="str">
        <f t="shared" si="20"/>
        <v>MONEP</v>
      </c>
      <c r="N180" s="23">
        <f>_xlfn.XLOOKUP(Table1[[#This Row],[ItemLocator]], [1]Data!$A:$A,[1]Data!$R:$R,0,0)</f>
        <v>17.027819999999998</v>
      </c>
      <c r="O180" s="26">
        <f>Table1[[#This Row],[Dollar U]]*Table1[[#This Row],[diferencia]]</f>
        <v>-68.111279999999994</v>
      </c>
    </row>
    <row r="181" spans="1:15" x14ac:dyDescent="0.25">
      <c r="A181" s="24" t="str">
        <f t="shared" si="18"/>
        <v>309957G1MONEP</v>
      </c>
      <c r="B181" s="29">
        <v>46042</v>
      </c>
      <c r="C181" s="19">
        <v>744</v>
      </c>
      <c r="D181" s="19" t="s">
        <v>237</v>
      </c>
      <c r="E181" s="19" t="s">
        <v>24</v>
      </c>
      <c r="F181" s="19" t="s">
        <v>88</v>
      </c>
      <c r="G181" s="19" t="s">
        <v>70</v>
      </c>
      <c r="H181" s="20"/>
      <c r="I181" s="20">
        <v>16</v>
      </c>
      <c r="J181" s="20">
        <f>Table1[[#This Row],[FISICO]]-Table1[[#This Row],[on hand qty]]</f>
        <v>-16</v>
      </c>
      <c r="K181" s="21">
        <f t="shared" si="19"/>
        <v>0</v>
      </c>
      <c r="L181" s="20" t="str">
        <f>IF(Table1[[#This Row],[FISICO]]="",Sheet2!$A$7,IF(Table1[[#This Row],[diferencia]]=0,Sheet2!$A$9,Sheet2!$A$6))</f>
        <v>NOT Counted</v>
      </c>
      <c r="M181" s="20" t="str">
        <f t="shared" si="20"/>
        <v>MONEP</v>
      </c>
      <c r="N181" s="23">
        <f>_xlfn.XLOOKUP(Table1[[#This Row],[ItemLocator]], [1]Data!$A:$A,[1]Data!$R:$R,0,0)</f>
        <v>147.08368999999999</v>
      </c>
      <c r="O181" s="26">
        <f>Table1[[#This Row],[Dollar U]]*Table1[[#This Row],[diferencia]]</f>
        <v>-2353.3390399999998</v>
      </c>
    </row>
    <row r="182" spans="1:15" x14ac:dyDescent="0.25">
      <c r="A182" s="24" t="str">
        <f t="shared" si="18"/>
        <v>315844G1MONEP</v>
      </c>
      <c r="B182" s="29">
        <v>46042</v>
      </c>
      <c r="C182" s="19">
        <v>745</v>
      </c>
      <c r="D182" s="19" t="s">
        <v>238</v>
      </c>
      <c r="E182" s="19" t="s">
        <v>24</v>
      </c>
      <c r="F182" s="19" t="s">
        <v>88</v>
      </c>
      <c r="G182" s="19" t="s">
        <v>70</v>
      </c>
      <c r="H182" s="20">
        <v>1</v>
      </c>
      <c r="I182" s="20">
        <v>1</v>
      </c>
      <c r="J182" s="20">
        <f>Table1[[#This Row],[FISICO]]-Table1[[#This Row],[on hand qty]]</f>
        <v>0</v>
      </c>
      <c r="K182" s="21">
        <f t="shared" si="19"/>
        <v>1</v>
      </c>
      <c r="L182" s="20" t="str">
        <f>IF(Table1[[#This Row],[FISICO]]="",Sheet2!$A$7,IF(Table1[[#This Row],[diferencia]]=0,Sheet2!$A$9,Sheet2!$A$6))</f>
        <v>OK Accuracy</v>
      </c>
      <c r="M182" s="20" t="str">
        <f t="shared" si="20"/>
        <v>MONEP</v>
      </c>
      <c r="N182" s="23">
        <f>_xlfn.XLOOKUP(Table1[[#This Row],[ItemLocator]], [1]Data!$A:$A,[1]Data!$R:$R,0,0)</f>
        <v>7.7499599999999997</v>
      </c>
      <c r="O182" s="26">
        <f>Table1[[#This Row],[Dollar U]]*Table1[[#This Row],[diferencia]]</f>
        <v>0</v>
      </c>
    </row>
    <row r="183" spans="1:15" x14ac:dyDescent="0.25">
      <c r="A183" s="24" t="str">
        <f t="shared" si="18"/>
        <v>316066P1MONEP</v>
      </c>
      <c r="B183" s="29">
        <v>46042</v>
      </c>
      <c r="C183" s="19">
        <v>746</v>
      </c>
      <c r="D183" s="19" t="s">
        <v>239</v>
      </c>
      <c r="E183" s="19" t="s">
        <v>24</v>
      </c>
      <c r="F183" s="19" t="s">
        <v>88</v>
      </c>
      <c r="G183" s="19" t="s">
        <v>70</v>
      </c>
      <c r="H183" s="20"/>
      <c r="I183" s="20">
        <v>1</v>
      </c>
      <c r="J183" s="20">
        <f>Table1[[#This Row],[FISICO]]-Table1[[#This Row],[on hand qty]]</f>
        <v>-1</v>
      </c>
      <c r="K183" s="21">
        <f t="shared" si="19"/>
        <v>0</v>
      </c>
      <c r="L183" s="20" t="str">
        <f>IF(Table1[[#This Row],[FISICO]]="",Sheet2!$A$7,IF(Table1[[#This Row],[diferencia]]=0,Sheet2!$A$9,Sheet2!$A$6))</f>
        <v>NOT Counted</v>
      </c>
      <c r="M183" s="20" t="str">
        <f t="shared" si="20"/>
        <v>MONEP</v>
      </c>
      <c r="N183" s="23">
        <f>_xlfn.XLOOKUP(Table1[[#This Row],[ItemLocator]], [1]Data!$A:$A,[1]Data!$R:$R,0,0)</f>
        <v>43.899619999999999</v>
      </c>
      <c r="O183" s="26">
        <f>Table1[[#This Row],[Dollar U]]*Table1[[#This Row],[diferencia]]</f>
        <v>-43.899619999999999</v>
      </c>
    </row>
    <row r="184" spans="1:15" x14ac:dyDescent="0.25">
      <c r="A184" s="24" t="str">
        <f t="shared" si="18"/>
        <v>319942P1MONEP</v>
      </c>
      <c r="B184" s="29">
        <v>46042</v>
      </c>
      <c r="C184" s="19">
        <v>747</v>
      </c>
      <c r="D184" s="19" t="s">
        <v>240</v>
      </c>
      <c r="E184" s="19" t="s">
        <v>24</v>
      </c>
      <c r="F184" s="19" t="s">
        <v>88</v>
      </c>
      <c r="G184" s="19" t="s">
        <v>70</v>
      </c>
      <c r="H184" s="20">
        <v>6</v>
      </c>
      <c r="I184" s="20">
        <v>11</v>
      </c>
      <c r="J184" s="20">
        <f>Table1[[#This Row],[FISICO]]-Table1[[#This Row],[on hand qty]]</f>
        <v>-5</v>
      </c>
      <c r="K184" s="21">
        <f t="shared" si="19"/>
        <v>0.54545454545454541</v>
      </c>
      <c r="L184" s="20" t="str">
        <f>IF(Table1[[#This Row],[FISICO]]="",Sheet2!$A$7,IF(Table1[[#This Row],[diferencia]]=0,Sheet2!$A$9,Sheet2!$A$6))</f>
        <v>NOT Accuracy Inventory</v>
      </c>
      <c r="M184" s="20" t="str">
        <f t="shared" si="20"/>
        <v>MONEP</v>
      </c>
      <c r="N184" s="23">
        <f>_xlfn.XLOOKUP(Table1[[#This Row],[ItemLocator]], [1]Data!$A:$A,[1]Data!$R:$R,0,0)</f>
        <v>12.96937</v>
      </c>
      <c r="O184" s="26">
        <f>Table1[[#This Row],[Dollar U]]*Table1[[#This Row],[diferencia]]</f>
        <v>-64.846850000000003</v>
      </c>
    </row>
    <row r="185" spans="1:15" x14ac:dyDescent="0.25">
      <c r="A185" s="24" t="str">
        <f t="shared" si="18"/>
        <v>320644G1MONEP</v>
      </c>
      <c r="B185" s="29">
        <v>46042</v>
      </c>
      <c r="C185" s="19">
        <v>748</v>
      </c>
      <c r="D185" s="19" t="s">
        <v>241</v>
      </c>
      <c r="E185" s="19" t="s">
        <v>24</v>
      </c>
      <c r="F185" s="19" t="s">
        <v>88</v>
      </c>
      <c r="G185" s="19" t="s">
        <v>70</v>
      </c>
      <c r="H185" s="20">
        <v>4</v>
      </c>
      <c r="I185" s="20">
        <v>4</v>
      </c>
      <c r="J185" s="20">
        <f>Table1[[#This Row],[FISICO]]-Table1[[#This Row],[on hand qty]]</f>
        <v>0</v>
      </c>
      <c r="K185" s="21">
        <f t="shared" si="19"/>
        <v>1</v>
      </c>
      <c r="L185" s="20" t="str">
        <f>IF(Table1[[#This Row],[FISICO]]="",Sheet2!$A$7,IF(Table1[[#This Row],[diferencia]]=0,Sheet2!$A$9,Sheet2!$A$6))</f>
        <v>OK Accuracy</v>
      </c>
      <c r="M185" s="20" t="str">
        <f t="shared" si="20"/>
        <v>MONEP</v>
      </c>
      <c r="N185" s="23">
        <f>_xlfn.XLOOKUP(Table1[[#This Row],[ItemLocator]], [1]Data!$A:$A,[1]Data!$R:$R,0,0)</f>
        <v>163.82651999999999</v>
      </c>
      <c r="O185" s="26">
        <f>Table1[[#This Row],[Dollar U]]*Table1[[#This Row],[diferencia]]</f>
        <v>0</v>
      </c>
    </row>
    <row r="186" spans="1:15" x14ac:dyDescent="0.25">
      <c r="A186" s="24" t="str">
        <f t="shared" si="18"/>
        <v>323057P1MONEP</v>
      </c>
      <c r="B186" s="29">
        <v>46042</v>
      </c>
      <c r="C186" s="19">
        <v>749</v>
      </c>
      <c r="D186" s="19" t="s">
        <v>242</v>
      </c>
      <c r="E186" s="19" t="s">
        <v>24</v>
      </c>
      <c r="F186" s="19" t="s">
        <v>88</v>
      </c>
      <c r="G186" s="19" t="s">
        <v>70</v>
      </c>
      <c r="H186" s="20"/>
      <c r="I186" s="20">
        <v>25</v>
      </c>
      <c r="J186" s="20">
        <f>Table1[[#This Row],[FISICO]]-Table1[[#This Row],[on hand qty]]</f>
        <v>-25</v>
      </c>
      <c r="K186" s="21">
        <f t="shared" si="19"/>
        <v>0</v>
      </c>
      <c r="L186" s="20" t="str">
        <f>IF(Table1[[#This Row],[FISICO]]="",Sheet2!$A$7,IF(Table1[[#This Row],[diferencia]]=0,Sheet2!$A$9,Sheet2!$A$6))</f>
        <v>NOT Counted</v>
      </c>
      <c r="M186" s="20" t="str">
        <f t="shared" si="20"/>
        <v>MONEP</v>
      </c>
      <c r="N186" s="23">
        <f>_xlfn.XLOOKUP(Table1[[#This Row],[ItemLocator]], [1]Data!$A:$A,[1]Data!$R:$R,0,0)</f>
        <v>366.7072</v>
      </c>
      <c r="O186" s="26">
        <f>Table1[[#This Row],[Dollar U]]*Table1[[#This Row],[diferencia]]</f>
        <v>-9167.68</v>
      </c>
    </row>
    <row r="187" spans="1:15" x14ac:dyDescent="0.25">
      <c r="A187" s="24" t="str">
        <f t="shared" si="18"/>
        <v>332334G02MONEP</v>
      </c>
      <c r="B187" s="29">
        <v>46042</v>
      </c>
      <c r="C187" s="19">
        <v>750</v>
      </c>
      <c r="D187" s="19" t="s">
        <v>243</v>
      </c>
      <c r="E187" s="19" t="s">
        <v>24</v>
      </c>
      <c r="F187" s="19" t="s">
        <v>88</v>
      </c>
      <c r="G187" s="19" t="s">
        <v>70</v>
      </c>
      <c r="H187" s="20"/>
      <c r="I187" s="20">
        <v>26</v>
      </c>
      <c r="J187" s="20">
        <f>Table1[[#This Row],[FISICO]]-Table1[[#This Row],[on hand qty]]</f>
        <v>-26</v>
      </c>
      <c r="K187" s="21">
        <f t="shared" si="19"/>
        <v>0</v>
      </c>
      <c r="L187" s="20" t="str">
        <f>IF(Table1[[#This Row],[FISICO]]="",Sheet2!$A$7,IF(Table1[[#This Row],[diferencia]]=0,Sheet2!$A$9,Sheet2!$A$6))</f>
        <v>NOT Counted</v>
      </c>
      <c r="M187" s="20" t="str">
        <f t="shared" si="20"/>
        <v>MONEP</v>
      </c>
      <c r="N187" s="23">
        <f>_xlfn.XLOOKUP(Table1[[#This Row],[ItemLocator]], [1]Data!$A:$A,[1]Data!$R:$R,0,0)</f>
        <v>220.5463</v>
      </c>
      <c r="O187" s="26">
        <f>Table1[[#This Row],[Dollar U]]*Table1[[#This Row],[diferencia]]</f>
        <v>-5734.2038000000002</v>
      </c>
    </row>
    <row r="188" spans="1:15" x14ac:dyDescent="0.25">
      <c r="A188" s="24" t="str">
        <f t="shared" si="18"/>
        <v>333878P4MONEP</v>
      </c>
      <c r="B188" s="29">
        <v>46042</v>
      </c>
      <c r="C188" s="19">
        <v>751</v>
      </c>
      <c r="D188" s="19" t="s">
        <v>244</v>
      </c>
      <c r="E188" s="19" t="s">
        <v>24</v>
      </c>
      <c r="F188" s="19" t="s">
        <v>88</v>
      </c>
      <c r="G188" s="19" t="s">
        <v>70</v>
      </c>
      <c r="H188" s="20"/>
      <c r="I188" s="20">
        <v>13</v>
      </c>
      <c r="J188" s="20">
        <f>Table1[[#This Row],[FISICO]]-Table1[[#This Row],[on hand qty]]</f>
        <v>-13</v>
      </c>
      <c r="K188" s="21">
        <f t="shared" si="19"/>
        <v>0</v>
      </c>
      <c r="L188" s="20" t="str">
        <f>IF(Table1[[#This Row],[FISICO]]="",Sheet2!$A$7,IF(Table1[[#This Row],[diferencia]]=0,Sheet2!$A$9,Sheet2!$A$6))</f>
        <v>NOT Counted</v>
      </c>
      <c r="M188" s="20" t="str">
        <f t="shared" si="20"/>
        <v>MONEP</v>
      </c>
      <c r="N188" s="23">
        <f>_xlfn.XLOOKUP(Table1[[#This Row],[ItemLocator]], [1]Data!$A:$A,[1]Data!$R:$R,0,0)</f>
        <v>23.23847</v>
      </c>
      <c r="O188" s="26">
        <f>Table1[[#This Row],[Dollar U]]*Table1[[#This Row],[diferencia]]</f>
        <v>-302.10010999999997</v>
      </c>
    </row>
    <row r="189" spans="1:15" x14ac:dyDescent="0.25">
      <c r="A189" s="24" t="str">
        <f t="shared" si="18"/>
        <v>4A10161P1MONEP</v>
      </c>
      <c r="B189" s="29">
        <v>46042</v>
      </c>
      <c r="C189" s="19">
        <v>752</v>
      </c>
      <c r="D189" s="19" t="s">
        <v>245</v>
      </c>
      <c r="E189" s="19" t="s">
        <v>24</v>
      </c>
      <c r="F189" s="19" t="s">
        <v>88</v>
      </c>
      <c r="G189" s="19" t="s">
        <v>70</v>
      </c>
      <c r="H189" s="20"/>
      <c r="I189" s="20">
        <v>457</v>
      </c>
      <c r="J189" s="20">
        <f>Table1[[#This Row],[FISICO]]-Table1[[#This Row],[on hand qty]]</f>
        <v>-457</v>
      </c>
      <c r="K189" s="21">
        <f t="shared" si="19"/>
        <v>0</v>
      </c>
      <c r="L189" s="20" t="str">
        <f>IF(Table1[[#This Row],[FISICO]]="",Sheet2!$A$7,IF(Table1[[#This Row],[diferencia]]=0,Sheet2!$A$9,Sheet2!$A$6))</f>
        <v>NOT Counted</v>
      </c>
      <c r="M189" s="20" t="str">
        <f t="shared" si="20"/>
        <v>MONEP</v>
      </c>
      <c r="N189" s="23">
        <f>_xlfn.XLOOKUP(Table1[[#This Row],[ItemLocator]], [1]Data!$A:$A,[1]Data!$R:$R,0,0)</f>
        <v>0.52922000000000002</v>
      </c>
      <c r="O189" s="26">
        <f>Table1[[#This Row],[Dollar U]]*Table1[[#This Row],[diferencia]]</f>
        <v>-241.85354000000001</v>
      </c>
    </row>
    <row r="190" spans="1:15" x14ac:dyDescent="0.25">
      <c r="A190" s="24" t="str">
        <f t="shared" si="18"/>
        <v>E-376EMONEP</v>
      </c>
      <c r="B190" s="29">
        <v>46042</v>
      </c>
      <c r="C190" s="19">
        <v>753</v>
      </c>
      <c r="D190" s="19" t="s">
        <v>246</v>
      </c>
      <c r="E190" s="19" t="s">
        <v>24</v>
      </c>
      <c r="F190" s="19" t="s">
        <v>88</v>
      </c>
      <c r="G190" s="19" t="s">
        <v>85</v>
      </c>
      <c r="H190" s="20">
        <v>651</v>
      </c>
      <c r="I190" s="20">
        <v>651</v>
      </c>
      <c r="J190" s="20">
        <f>Table1[[#This Row],[FISICO]]-Table1[[#This Row],[on hand qty]]</f>
        <v>0</v>
      </c>
      <c r="K190" s="21">
        <f t="shared" si="19"/>
        <v>1</v>
      </c>
      <c r="L190" s="20" t="str">
        <f>IF(Table1[[#This Row],[FISICO]]="",Sheet2!$A$7,IF(Table1[[#This Row],[diferencia]]=0,Sheet2!$A$9,Sheet2!$A$6))</f>
        <v>OK Accuracy</v>
      </c>
      <c r="M190" s="20" t="str">
        <f t="shared" si="20"/>
        <v>MONEP</v>
      </c>
      <c r="N190" s="23">
        <f>_xlfn.XLOOKUP(Table1[[#This Row],[ItemLocator]], [1]Data!$A:$A,[1]Data!$R:$R,0,0)</f>
        <v>0.16636999999999999</v>
      </c>
      <c r="O190" s="26">
        <f>Table1[[#This Row],[Dollar U]]*Table1[[#This Row],[diferencia]]</f>
        <v>0</v>
      </c>
    </row>
    <row r="191" spans="1:15" x14ac:dyDescent="0.25">
      <c r="A191" s="24" t="str">
        <f t="shared" si="18"/>
        <v>IS-UNITY-DPMONEP</v>
      </c>
      <c r="B191" s="29">
        <v>46042</v>
      </c>
      <c r="C191" s="19">
        <v>754</v>
      </c>
      <c r="D191" s="19" t="s">
        <v>247</v>
      </c>
      <c r="E191" s="19" t="s">
        <v>24</v>
      </c>
      <c r="F191" s="19" t="s">
        <v>88</v>
      </c>
      <c r="G191" s="19" t="s">
        <v>70</v>
      </c>
      <c r="H191" s="20">
        <v>3</v>
      </c>
      <c r="I191" s="20">
        <v>3</v>
      </c>
      <c r="J191" s="20">
        <f>Table1[[#This Row],[FISICO]]-Table1[[#This Row],[on hand qty]]</f>
        <v>0</v>
      </c>
      <c r="K191" s="21">
        <f t="shared" si="19"/>
        <v>1</v>
      </c>
      <c r="L191" s="20" t="str">
        <f>IF(Table1[[#This Row],[FISICO]]="",Sheet2!$A$7,IF(Table1[[#This Row],[diferencia]]=0,Sheet2!$A$9,Sheet2!$A$6))</f>
        <v>OK Accuracy</v>
      </c>
      <c r="M191" s="20" t="str">
        <f t="shared" si="20"/>
        <v>MONEP</v>
      </c>
      <c r="N191" s="23">
        <f>_xlfn.XLOOKUP(Table1[[#This Row],[ItemLocator]], [1]Data!$A:$A,[1]Data!$R:$R,0,0)</f>
        <v>63.826459999999997</v>
      </c>
      <c r="O191" s="26">
        <f>Table1[[#This Row],[Dollar U]]*Table1[[#This Row],[diferencia]]</f>
        <v>0</v>
      </c>
    </row>
    <row r="192" spans="1:15" x14ac:dyDescent="0.25">
      <c r="A192" s="24" t="str">
        <f t="shared" si="18"/>
        <v>305472P6MONBLW</v>
      </c>
      <c r="B192" s="29">
        <v>46042</v>
      </c>
      <c r="C192" s="19">
        <v>708</v>
      </c>
      <c r="D192" s="19" t="s">
        <v>223</v>
      </c>
      <c r="E192" s="19" t="s">
        <v>69</v>
      </c>
      <c r="F192" s="19" t="s">
        <v>81</v>
      </c>
      <c r="G192" s="19" t="s">
        <v>70</v>
      </c>
      <c r="H192" s="20"/>
      <c r="I192" s="20">
        <f>_xlfn.XLOOKUP(Table1[[#This Row],[ItemLocator]], [2]Data!$A:$A, [2]Data!$Q:$Q,0,0)</f>
        <v>9</v>
      </c>
      <c r="J192" s="20">
        <f>Table1[[#This Row],[FISICO]]-Table1[[#This Row],[on hand qty]]</f>
        <v>-9</v>
      </c>
      <c r="K192" s="21">
        <f t="shared" si="19"/>
        <v>0</v>
      </c>
      <c r="L192" s="20" t="str">
        <f>IF(Table1[[#This Row],[FISICO]]="",Sheet2!$A$7,IF(Table1[[#This Row],[diferencia]]=0,Sheet2!$A$9,Sheet2!$A$6))</f>
        <v>NOT Counted</v>
      </c>
      <c r="M192" s="20" t="str">
        <f t="shared" si="20"/>
        <v>MONBLW</v>
      </c>
      <c r="N192" s="23">
        <f>_xlfn.XLOOKUP(Table1[[#This Row],[ItemLocator]], [1]Data!$A:$A,[1]Data!$R:$R,0,0)</f>
        <v>1160.0444500000001</v>
      </c>
      <c r="O192" s="26">
        <f>Table1[[#This Row],[Dollar U]]*Table1[[#This Row],[diferencia]]</f>
        <v>-10440.40005</v>
      </c>
    </row>
    <row r="193" spans="1:15" x14ac:dyDescent="0.25">
      <c r="A193" s="24" t="str">
        <f t="shared" si="18"/>
        <v>312116P2MONBLW</v>
      </c>
      <c r="B193" s="29">
        <v>46042</v>
      </c>
      <c r="C193" s="19">
        <v>709</v>
      </c>
      <c r="D193" s="19" t="s">
        <v>248</v>
      </c>
      <c r="E193" s="19" t="s">
        <v>69</v>
      </c>
      <c r="F193" s="19" t="s">
        <v>81</v>
      </c>
      <c r="G193" s="19" t="s">
        <v>70</v>
      </c>
      <c r="H193" s="20"/>
      <c r="I193" s="20">
        <f>_xlfn.XLOOKUP(Table1[[#This Row],[ItemLocator]], [2]Data!$A:$A, [2]Data!$Q:$Q,0,0)</f>
        <v>12</v>
      </c>
      <c r="J193" s="20">
        <f>Table1[[#This Row],[FISICO]]-Table1[[#This Row],[on hand qty]]</f>
        <v>-12</v>
      </c>
      <c r="K193" s="21">
        <f t="shared" si="19"/>
        <v>0</v>
      </c>
      <c r="L193" s="20" t="str">
        <f>IF(Table1[[#This Row],[FISICO]]="",Sheet2!$A$7,IF(Table1[[#This Row],[diferencia]]=0,Sheet2!$A$9,Sheet2!$A$6))</f>
        <v>NOT Counted</v>
      </c>
      <c r="M193" s="20" t="str">
        <f t="shared" si="20"/>
        <v>MONBLW</v>
      </c>
      <c r="N193" s="23">
        <f>_xlfn.XLOOKUP(Table1[[#This Row],[ItemLocator]], [1]Data!$A:$A,[1]Data!$R:$R,0,0)</f>
        <v>2234.77889</v>
      </c>
      <c r="O193" s="26">
        <f>Table1[[#This Row],[Dollar U]]*Table1[[#This Row],[diferencia]]</f>
        <v>-26817.346680000002</v>
      </c>
    </row>
    <row r="194" spans="1:15" x14ac:dyDescent="0.25">
      <c r="A194" s="24" t="str">
        <f t="shared" si="18"/>
        <v>334312P1MONBLW</v>
      </c>
      <c r="B194" s="29">
        <v>46042</v>
      </c>
      <c r="C194" s="19">
        <v>710</v>
      </c>
      <c r="D194" s="19" t="s">
        <v>224</v>
      </c>
      <c r="E194" s="19" t="s">
        <v>69</v>
      </c>
      <c r="F194" s="19" t="s">
        <v>81</v>
      </c>
      <c r="G194" s="19" t="s">
        <v>70</v>
      </c>
      <c r="H194" s="20"/>
      <c r="I194" s="20">
        <f>_xlfn.XLOOKUP(Table1[[#This Row],[ItemLocator]], [2]Data!$A:$A, [2]Data!$Q:$Q,0,0)</f>
        <v>93</v>
      </c>
      <c r="J194" s="20">
        <f>Table1[[#This Row],[FISICO]]-Table1[[#This Row],[on hand qty]]</f>
        <v>-93</v>
      </c>
      <c r="K194" s="21">
        <f t="shared" si="19"/>
        <v>0</v>
      </c>
      <c r="L194" s="20" t="str">
        <f>IF(Table1[[#This Row],[FISICO]]="",Sheet2!$A$7,IF(Table1[[#This Row],[diferencia]]=0,Sheet2!$A$9,Sheet2!$A$6))</f>
        <v>NOT Counted</v>
      </c>
      <c r="M194" s="20" t="str">
        <f t="shared" si="20"/>
        <v>MONBLW</v>
      </c>
      <c r="N194" s="23">
        <f>_xlfn.XLOOKUP(Table1[[#This Row],[ItemLocator]], [1]Data!$A:$A,[1]Data!$R:$R,0,0)</f>
        <v>13.876139999999999</v>
      </c>
      <c r="O194" s="26">
        <f>Table1[[#This Row],[Dollar U]]*Table1[[#This Row],[diferencia]]</f>
        <v>-1290.4810199999999</v>
      </c>
    </row>
    <row r="195" spans="1:15" x14ac:dyDescent="0.25">
      <c r="A195" s="24" t="str">
        <f t="shared" si="18"/>
        <v>312116P2MONCR</v>
      </c>
      <c r="B195" s="29">
        <v>46042</v>
      </c>
      <c r="C195" s="19">
        <v>716</v>
      </c>
      <c r="D195" s="19" t="s">
        <v>248</v>
      </c>
      <c r="E195" s="19" t="s">
        <v>20</v>
      </c>
      <c r="F195" s="19" t="s">
        <v>83</v>
      </c>
      <c r="G195" s="19" t="s">
        <v>70</v>
      </c>
      <c r="H195" s="20"/>
      <c r="I195" s="20">
        <f>_xlfn.XLOOKUP(Table1[[#This Row],[ItemLocator]], [2]Data!$A:$A, [2]Data!$Q:$Q,0,0)</f>
        <v>49</v>
      </c>
      <c r="J195" s="20">
        <f>Table1[[#This Row],[FISICO]]-Table1[[#This Row],[on hand qty]]</f>
        <v>-49</v>
      </c>
      <c r="K195" s="21">
        <f t="shared" si="19"/>
        <v>0</v>
      </c>
      <c r="L195" s="20" t="str">
        <f>IF(Table1[[#This Row],[FISICO]]="",Sheet2!$A$7,IF(Table1[[#This Row],[diferencia]]=0,Sheet2!$A$9,Sheet2!$A$6))</f>
        <v>NOT Counted</v>
      </c>
      <c r="M195" s="20" t="str">
        <f t="shared" si="20"/>
        <v>MONCR</v>
      </c>
      <c r="N195" s="23">
        <f>_xlfn.XLOOKUP(Table1[[#This Row],[ItemLocator]], [1]Data!$A:$A,[1]Data!$R:$R,0,0)</f>
        <v>2234.77889</v>
      </c>
      <c r="O195" s="26">
        <f>Table1[[#This Row],[Dollar U]]*Table1[[#This Row],[diferencia]]</f>
        <v>-109504.16561</v>
      </c>
    </row>
    <row r="196" spans="1:15" x14ac:dyDescent="0.25">
      <c r="A196" s="24" t="str">
        <f t="shared" si="18"/>
        <v>P02-0270MONCR</v>
      </c>
      <c r="B196" s="29">
        <v>46042</v>
      </c>
      <c r="C196" s="19">
        <v>717</v>
      </c>
      <c r="D196" s="19" t="s">
        <v>208</v>
      </c>
      <c r="E196" s="19" t="s">
        <v>20</v>
      </c>
      <c r="F196" s="19" t="s">
        <v>83</v>
      </c>
      <c r="G196" s="19" t="s">
        <v>70</v>
      </c>
      <c r="H196" s="20"/>
      <c r="I196" s="20">
        <f>_xlfn.XLOOKUP(Table1[[#This Row],[ItemLocator]], [2]Data!$A:$A, [2]Data!$Q:$Q,0,0)</f>
        <v>568</v>
      </c>
      <c r="J196" s="20">
        <f>Table1[[#This Row],[FISICO]]-Table1[[#This Row],[on hand qty]]</f>
        <v>-568</v>
      </c>
      <c r="K196" s="21">
        <f t="shared" si="19"/>
        <v>0</v>
      </c>
      <c r="L196" s="20" t="str">
        <f>IF(Table1[[#This Row],[FISICO]]="",Sheet2!$A$7,IF(Table1[[#This Row],[diferencia]]=0,Sheet2!$A$9,Sheet2!$A$6))</f>
        <v>NOT Counted</v>
      </c>
      <c r="M196" s="20" t="str">
        <f t="shared" si="20"/>
        <v>MONCR</v>
      </c>
      <c r="N196" s="23">
        <f>_xlfn.XLOOKUP(Table1[[#This Row],[ItemLocator]], [1]Data!$A:$A,[1]Data!$R:$R,0,0)</f>
        <v>0.26976</v>
      </c>
      <c r="O196" s="26">
        <f>Table1[[#This Row],[Dollar U]]*Table1[[#This Row],[diferencia]]</f>
        <v>-153.22368</v>
      </c>
    </row>
    <row r="197" spans="1:15" x14ac:dyDescent="0.25">
      <c r="A197" s="24" t="str">
        <f t="shared" si="18"/>
        <v>10019338P1MONMC</v>
      </c>
      <c r="B197" s="29">
        <v>46042</v>
      </c>
      <c r="C197" s="19">
        <v>760</v>
      </c>
      <c r="D197" s="19" t="s">
        <v>249</v>
      </c>
      <c r="E197" s="19" t="s">
        <v>28</v>
      </c>
      <c r="F197" s="19" t="s">
        <v>90</v>
      </c>
      <c r="G197" s="19" t="s">
        <v>70</v>
      </c>
      <c r="H197" s="20"/>
      <c r="I197" s="20">
        <f>_xlfn.XLOOKUP(Table1[[#This Row],[ItemLocator]], [2]Data!$A:$A, [2]Data!$Q:$Q,0,0)</f>
        <v>1</v>
      </c>
      <c r="J197" s="20">
        <f>Table1[[#This Row],[FISICO]]-Table1[[#This Row],[on hand qty]]</f>
        <v>-1</v>
      </c>
      <c r="K197" s="21">
        <f t="shared" si="19"/>
        <v>0</v>
      </c>
      <c r="L197" s="20" t="str">
        <f>IF(Table1[[#This Row],[FISICO]]="",Sheet2!$A$7,IF(Table1[[#This Row],[diferencia]]=0,Sheet2!$A$9,Sheet2!$A$6))</f>
        <v>NOT Counted</v>
      </c>
      <c r="M197" s="20" t="str">
        <f t="shared" si="20"/>
        <v>MONMC</v>
      </c>
      <c r="N197" s="23">
        <f>_xlfn.XLOOKUP(Table1[[#This Row],[ItemLocator]], [1]Data!$A:$A,[1]Data!$R:$R,0,0)</f>
        <v>396.80682000000002</v>
      </c>
      <c r="O197" s="26">
        <f>Table1[[#This Row],[Dollar U]]*Table1[[#This Row],[diferencia]]</f>
        <v>-396.80682000000002</v>
      </c>
    </row>
    <row r="198" spans="1:15" x14ac:dyDescent="0.25">
      <c r="A198" s="24" t="str">
        <f t="shared" si="18"/>
        <v>199552P1MONMC</v>
      </c>
      <c r="B198" s="29">
        <v>46042</v>
      </c>
      <c r="C198" s="19">
        <v>761</v>
      </c>
      <c r="D198" s="19" t="s">
        <v>250</v>
      </c>
      <c r="E198" s="19" t="s">
        <v>28</v>
      </c>
      <c r="F198" s="19" t="s">
        <v>90</v>
      </c>
      <c r="G198" s="19" t="s">
        <v>70</v>
      </c>
      <c r="H198" s="20"/>
      <c r="I198" s="20">
        <f>_xlfn.XLOOKUP(Table1[[#This Row],[ItemLocator]], [2]Data!$A:$A, [2]Data!$Q:$Q,0,0)</f>
        <v>36</v>
      </c>
      <c r="J198" s="20">
        <f>Table1[[#This Row],[FISICO]]-Table1[[#This Row],[on hand qty]]</f>
        <v>-36</v>
      </c>
      <c r="K198" s="21">
        <f t="shared" si="19"/>
        <v>0</v>
      </c>
      <c r="L198" s="20" t="str">
        <f>IF(Table1[[#This Row],[FISICO]]="",Sheet2!$A$7,IF(Table1[[#This Row],[diferencia]]=0,Sheet2!$A$9,Sheet2!$A$6))</f>
        <v>NOT Counted</v>
      </c>
      <c r="M198" s="20" t="str">
        <f t="shared" si="20"/>
        <v>MONMC</v>
      </c>
      <c r="N198" s="23">
        <f>_xlfn.XLOOKUP(Table1[[#This Row],[ItemLocator]], [1]Data!$A:$A,[1]Data!$R:$R,0,0)</f>
        <v>10.53504</v>
      </c>
      <c r="O198" s="26">
        <f>Table1[[#This Row],[Dollar U]]*Table1[[#This Row],[diferencia]]</f>
        <v>-379.26143999999999</v>
      </c>
    </row>
    <row r="199" spans="1:15" x14ac:dyDescent="0.25">
      <c r="A199" s="24" t="str">
        <f t="shared" si="18"/>
        <v>300545P1MONMC</v>
      </c>
      <c r="B199" s="29">
        <v>46042</v>
      </c>
      <c r="C199" s="19">
        <v>762</v>
      </c>
      <c r="D199" s="19" t="s">
        <v>251</v>
      </c>
      <c r="E199" s="19" t="s">
        <v>28</v>
      </c>
      <c r="F199" s="19" t="s">
        <v>90</v>
      </c>
      <c r="G199" s="19" t="s">
        <v>70</v>
      </c>
      <c r="H199" s="20"/>
      <c r="I199" s="20">
        <f>_xlfn.XLOOKUP(Table1[[#This Row],[ItemLocator]], [2]Data!$A:$A, [2]Data!$Q:$Q,0,0)</f>
        <v>54</v>
      </c>
      <c r="J199" s="20">
        <f>Table1[[#This Row],[FISICO]]-Table1[[#This Row],[on hand qty]]</f>
        <v>-54</v>
      </c>
      <c r="K199" s="21">
        <f t="shared" si="19"/>
        <v>0</v>
      </c>
      <c r="L199" s="20" t="str">
        <f>IF(Table1[[#This Row],[FISICO]]="",Sheet2!$A$7,IF(Table1[[#This Row],[diferencia]]=0,Sheet2!$A$9,Sheet2!$A$6))</f>
        <v>NOT Counted</v>
      </c>
      <c r="M199" s="20" t="str">
        <f t="shared" si="20"/>
        <v>MONMC</v>
      </c>
      <c r="N199" s="23">
        <f>_xlfn.XLOOKUP(Table1[[#This Row],[ItemLocator]], [1]Data!$A:$A,[1]Data!$R:$R,0,0)</f>
        <v>18.307099999999998</v>
      </c>
      <c r="O199" s="26">
        <f>Table1[[#This Row],[Dollar U]]*Table1[[#This Row],[diferencia]]</f>
        <v>-988.58339999999987</v>
      </c>
    </row>
    <row r="200" spans="1:15" x14ac:dyDescent="0.25">
      <c r="A200" s="24" t="str">
        <f t="shared" si="18"/>
        <v>300546P1MONMC</v>
      </c>
      <c r="B200" s="29">
        <v>46042</v>
      </c>
      <c r="C200" s="19">
        <v>763</v>
      </c>
      <c r="D200" s="19" t="s">
        <v>252</v>
      </c>
      <c r="E200" s="19" t="s">
        <v>28</v>
      </c>
      <c r="F200" s="19" t="s">
        <v>90</v>
      </c>
      <c r="G200" s="19" t="s">
        <v>70</v>
      </c>
      <c r="H200" s="20"/>
      <c r="I200" s="20">
        <f>_xlfn.XLOOKUP(Table1[[#This Row],[ItemLocator]], [2]Data!$A:$A, [2]Data!$Q:$Q,0,0)</f>
        <v>7</v>
      </c>
      <c r="J200" s="20">
        <f>Table1[[#This Row],[FISICO]]-Table1[[#This Row],[on hand qty]]</f>
        <v>-7</v>
      </c>
      <c r="K200" s="21">
        <f t="shared" si="19"/>
        <v>0</v>
      </c>
      <c r="L200" s="20" t="str">
        <f>IF(Table1[[#This Row],[FISICO]]="",Sheet2!$A$7,IF(Table1[[#This Row],[diferencia]]=0,Sheet2!$A$9,Sheet2!$A$6))</f>
        <v>NOT Counted</v>
      </c>
      <c r="M200" s="20" t="str">
        <f t="shared" si="20"/>
        <v>MONMC</v>
      </c>
      <c r="N200" s="23">
        <f>_xlfn.XLOOKUP(Table1[[#This Row],[ItemLocator]], [1]Data!$A:$A,[1]Data!$R:$R,0,0)</f>
        <v>24.377359999999999</v>
      </c>
      <c r="O200" s="26">
        <f>Table1[[#This Row],[Dollar U]]*Table1[[#This Row],[diferencia]]</f>
        <v>-170.64151999999999</v>
      </c>
    </row>
    <row r="201" spans="1:15" x14ac:dyDescent="0.25">
      <c r="A201" s="24" t="str">
        <f t="shared" ref="A201:A225" si="21">_xlfn.CONCAT(D201,E201)</f>
        <v>300628G13MONMC</v>
      </c>
      <c r="B201" s="29">
        <v>46042</v>
      </c>
      <c r="C201" s="19">
        <v>764</v>
      </c>
      <c r="D201" s="19" t="s">
        <v>253</v>
      </c>
      <c r="E201" s="19" t="s">
        <v>28</v>
      </c>
      <c r="F201" s="19" t="s">
        <v>90</v>
      </c>
      <c r="G201" s="19" t="s">
        <v>70</v>
      </c>
      <c r="H201" s="20"/>
      <c r="I201" s="20">
        <f>_xlfn.XLOOKUP(Table1[[#This Row],[ItemLocator]], [2]Data!$A:$A, [2]Data!$Q:$Q,0,0)</f>
        <v>34</v>
      </c>
      <c r="J201" s="20">
        <f>Table1[[#This Row],[FISICO]]-Table1[[#This Row],[on hand qty]]</f>
        <v>-34</v>
      </c>
      <c r="K201" s="21">
        <f t="shared" ref="K201:K225" si="22">IFERROR(IF((I201/H201)&lt;1,I201/H201, H201/I201), 0)</f>
        <v>0</v>
      </c>
      <c r="L201" s="20" t="str">
        <f>IF(Table1[[#This Row],[FISICO]]="",Sheet2!$A$7,IF(Table1[[#This Row],[diferencia]]=0,Sheet2!$A$9,Sheet2!$A$6))</f>
        <v>NOT Counted</v>
      </c>
      <c r="M201" s="20" t="str">
        <f t="shared" ref="M201:M225" si="23">E201</f>
        <v>MONMC</v>
      </c>
      <c r="N201" s="23">
        <f>_xlfn.XLOOKUP(Table1[[#This Row],[ItemLocator]], [1]Data!$A:$A,[1]Data!$R:$R,0,0)</f>
        <v>52.044249999999998</v>
      </c>
      <c r="O201" s="26">
        <f>Table1[[#This Row],[Dollar U]]*Table1[[#This Row],[diferencia]]</f>
        <v>-1769.5045</v>
      </c>
    </row>
    <row r="202" spans="1:15" x14ac:dyDescent="0.25">
      <c r="A202" s="24" t="str">
        <f t="shared" si="21"/>
        <v>301538P1MONMC</v>
      </c>
      <c r="B202" s="29">
        <v>46042</v>
      </c>
      <c r="C202" s="19">
        <v>765</v>
      </c>
      <c r="D202" s="19" t="s">
        <v>254</v>
      </c>
      <c r="E202" s="19" t="s">
        <v>28</v>
      </c>
      <c r="F202" s="19" t="s">
        <v>90</v>
      </c>
      <c r="G202" s="19" t="s">
        <v>70</v>
      </c>
      <c r="H202" s="20"/>
      <c r="I202" s="20">
        <f>_xlfn.XLOOKUP(Table1[[#This Row],[ItemLocator]], [2]Data!$A:$A, [2]Data!$Q:$Q,0,0)</f>
        <v>23</v>
      </c>
      <c r="J202" s="20">
        <f>Table1[[#This Row],[FISICO]]-Table1[[#This Row],[on hand qty]]</f>
        <v>-23</v>
      </c>
      <c r="K202" s="21">
        <f t="shared" si="22"/>
        <v>0</v>
      </c>
      <c r="L202" s="20" t="str">
        <f>IF(Table1[[#This Row],[FISICO]]="",Sheet2!$A$7,IF(Table1[[#This Row],[diferencia]]=0,Sheet2!$A$9,Sheet2!$A$6))</f>
        <v>NOT Counted</v>
      </c>
      <c r="M202" s="20" t="str">
        <f t="shared" si="23"/>
        <v>MONMC</v>
      </c>
      <c r="N202" s="23">
        <f>_xlfn.XLOOKUP(Table1[[#This Row],[ItemLocator]], [1]Data!$A:$A,[1]Data!$R:$R,0,0)</f>
        <v>17.369689999999999</v>
      </c>
      <c r="O202" s="26">
        <f>Table1[[#This Row],[Dollar U]]*Table1[[#This Row],[diferencia]]</f>
        <v>-399.50286999999997</v>
      </c>
    </row>
    <row r="203" spans="1:15" x14ac:dyDescent="0.25">
      <c r="A203" s="24" t="str">
        <f t="shared" si="21"/>
        <v>303243P1MONMC</v>
      </c>
      <c r="B203" s="29">
        <v>46042</v>
      </c>
      <c r="C203" s="19">
        <v>766</v>
      </c>
      <c r="D203" s="19" t="s">
        <v>255</v>
      </c>
      <c r="E203" s="19" t="s">
        <v>28</v>
      </c>
      <c r="F203" s="19" t="s">
        <v>90</v>
      </c>
      <c r="G203" s="19" t="s">
        <v>70</v>
      </c>
      <c r="H203" s="20"/>
      <c r="I203" s="20">
        <f>_xlfn.XLOOKUP(Table1[[#This Row],[ItemLocator]], [2]Data!$A:$A, [2]Data!$Q:$Q,0,0)</f>
        <v>32</v>
      </c>
      <c r="J203" s="20">
        <f>Table1[[#This Row],[FISICO]]-Table1[[#This Row],[on hand qty]]</f>
        <v>-32</v>
      </c>
      <c r="K203" s="21">
        <f t="shared" si="22"/>
        <v>0</v>
      </c>
      <c r="L203" s="20" t="str">
        <f>IF(Table1[[#This Row],[FISICO]]="",Sheet2!$A$7,IF(Table1[[#This Row],[diferencia]]=0,Sheet2!$A$9,Sheet2!$A$6))</f>
        <v>NOT Counted</v>
      </c>
      <c r="M203" s="20" t="str">
        <f t="shared" si="23"/>
        <v>MONMC</v>
      </c>
      <c r="N203" s="23">
        <f>_xlfn.XLOOKUP(Table1[[#This Row],[ItemLocator]], [1]Data!$A:$A,[1]Data!$R:$R,0,0)</f>
        <v>161.84932000000001</v>
      </c>
      <c r="O203" s="26">
        <f>Table1[[#This Row],[Dollar U]]*Table1[[#This Row],[diferencia]]</f>
        <v>-5179.1782400000002</v>
      </c>
    </row>
    <row r="204" spans="1:15" x14ac:dyDescent="0.25">
      <c r="A204" s="24" t="str">
        <f t="shared" si="21"/>
        <v>303299G1MONMC</v>
      </c>
      <c r="B204" s="29">
        <v>46042</v>
      </c>
      <c r="C204" s="19">
        <v>767</v>
      </c>
      <c r="D204" s="19" t="s">
        <v>256</v>
      </c>
      <c r="E204" s="19" t="s">
        <v>28</v>
      </c>
      <c r="F204" s="19" t="s">
        <v>90</v>
      </c>
      <c r="G204" s="19" t="s">
        <v>70</v>
      </c>
      <c r="H204" s="20"/>
      <c r="I204" s="20">
        <f>_xlfn.XLOOKUP(Table1[[#This Row],[ItemLocator]], [2]Data!$A:$A, [2]Data!$Q:$Q,0,0)</f>
        <v>19</v>
      </c>
      <c r="J204" s="20">
        <f>Table1[[#This Row],[FISICO]]-Table1[[#This Row],[on hand qty]]</f>
        <v>-19</v>
      </c>
      <c r="K204" s="21">
        <f t="shared" si="22"/>
        <v>0</v>
      </c>
      <c r="L204" s="20" t="str">
        <f>IF(Table1[[#This Row],[FISICO]]="",Sheet2!$A$7,IF(Table1[[#This Row],[diferencia]]=0,Sheet2!$A$9,Sheet2!$A$6))</f>
        <v>NOT Counted</v>
      </c>
      <c r="M204" s="20" t="str">
        <f t="shared" si="23"/>
        <v>MONMC</v>
      </c>
      <c r="N204" s="23">
        <f>_xlfn.XLOOKUP(Table1[[#This Row],[ItemLocator]], [1]Data!$A:$A,[1]Data!$R:$R,0,0)</f>
        <v>163.09738999999999</v>
      </c>
      <c r="O204" s="26">
        <f>Table1[[#This Row],[Dollar U]]*Table1[[#This Row],[diferencia]]</f>
        <v>-3098.85041</v>
      </c>
    </row>
    <row r="205" spans="1:15" x14ac:dyDescent="0.25">
      <c r="A205" s="24" t="str">
        <f t="shared" si="21"/>
        <v>303355G1MONMC</v>
      </c>
      <c r="B205" s="29">
        <v>46042</v>
      </c>
      <c r="C205" s="19">
        <v>768</v>
      </c>
      <c r="D205" s="19" t="s">
        <v>257</v>
      </c>
      <c r="E205" s="19" t="s">
        <v>28</v>
      </c>
      <c r="F205" s="19" t="s">
        <v>90</v>
      </c>
      <c r="G205" s="19" t="s">
        <v>70</v>
      </c>
      <c r="H205" s="20"/>
      <c r="I205" s="20">
        <f>_xlfn.XLOOKUP(Table1[[#This Row],[ItemLocator]], [2]Data!$A:$A, [2]Data!$Q:$Q,0,0)</f>
        <v>6</v>
      </c>
      <c r="J205" s="20">
        <f>Table1[[#This Row],[FISICO]]-Table1[[#This Row],[on hand qty]]</f>
        <v>-6</v>
      </c>
      <c r="K205" s="21">
        <f t="shared" si="22"/>
        <v>0</v>
      </c>
      <c r="L205" s="20" t="str">
        <f>IF(Table1[[#This Row],[FISICO]]="",Sheet2!$A$7,IF(Table1[[#This Row],[diferencia]]=0,Sheet2!$A$9,Sheet2!$A$6))</f>
        <v>NOT Counted</v>
      </c>
      <c r="M205" s="20" t="str">
        <f t="shared" si="23"/>
        <v>MONMC</v>
      </c>
      <c r="N205" s="23">
        <f>_xlfn.XLOOKUP(Table1[[#This Row],[ItemLocator]], [1]Data!$A:$A,[1]Data!$R:$R,0,0)</f>
        <v>136.76292000000001</v>
      </c>
      <c r="O205" s="26">
        <f>Table1[[#This Row],[Dollar U]]*Table1[[#This Row],[diferencia]]</f>
        <v>-820.57752000000005</v>
      </c>
    </row>
    <row r="206" spans="1:15" x14ac:dyDescent="0.25">
      <c r="A206" s="24" t="str">
        <f t="shared" si="21"/>
        <v>303357G1MONMC</v>
      </c>
      <c r="B206" s="29">
        <v>46042</v>
      </c>
      <c r="C206" s="19">
        <v>769</v>
      </c>
      <c r="D206" s="19" t="s">
        <v>258</v>
      </c>
      <c r="E206" s="19" t="s">
        <v>28</v>
      </c>
      <c r="F206" s="19" t="s">
        <v>90</v>
      </c>
      <c r="G206" s="19" t="s">
        <v>70</v>
      </c>
      <c r="H206" s="20"/>
      <c r="I206" s="20">
        <f>_xlfn.XLOOKUP(Table1[[#This Row],[ItemLocator]], [2]Data!$A:$A, [2]Data!$Q:$Q,0,0)</f>
        <v>27</v>
      </c>
      <c r="J206" s="20">
        <f>Table1[[#This Row],[FISICO]]-Table1[[#This Row],[on hand qty]]</f>
        <v>-27</v>
      </c>
      <c r="K206" s="21">
        <f t="shared" si="22"/>
        <v>0</v>
      </c>
      <c r="L206" s="20" t="str">
        <f>IF(Table1[[#This Row],[FISICO]]="",Sheet2!$A$7,IF(Table1[[#This Row],[diferencia]]=0,Sheet2!$A$9,Sheet2!$A$6))</f>
        <v>NOT Counted</v>
      </c>
      <c r="M206" s="20" t="str">
        <f t="shared" si="23"/>
        <v>MONMC</v>
      </c>
      <c r="N206" s="23">
        <f>_xlfn.XLOOKUP(Table1[[#This Row],[ItemLocator]], [1]Data!$A:$A,[1]Data!$R:$R,0,0)</f>
        <v>129.49518</v>
      </c>
      <c r="O206" s="26">
        <f>Table1[[#This Row],[Dollar U]]*Table1[[#This Row],[diferencia]]</f>
        <v>-3496.3698600000002</v>
      </c>
    </row>
    <row r="207" spans="1:15" x14ac:dyDescent="0.25">
      <c r="A207" s="24" t="str">
        <f t="shared" si="21"/>
        <v>303362P1MONMC</v>
      </c>
      <c r="B207" s="29">
        <v>46042</v>
      </c>
      <c r="C207" s="19">
        <v>770</v>
      </c>
      <c r="D207" s="19" t="s">
        <v>259</v>
      </c>
      <c r="E207" s="19" t="s">
        <v>28</v>
      </c>
      <c r="F207" s="19" t="s">
        <v>90</v>
      </c>
      <c r="G207" s="19" t="s">
        <v>70</v>
      </c>
      <c r="H207" s="20"/>
      <c r="I207" s="20">
        <f>_xlfn.XLOOKUP(Table1[[#This Row],[ItemLocator]], [2]Data!$A:$A, [2]Data!$Q:$Q,0,0)</f>
        <v>2</v>
      </c>
      <c r="J207" s="20">
        <f>Table1[[#This Row],[FISICO]]-Table1[[#This Row],[on hand qty]]</f>
        <v>-2</v>
      </c>
      <c r="K207" s="21">
        <f t="shared" si="22"/>
        <v>0</v>
      </c>
      <c r="L207" s="20" t="str">
        <f>IF(Table1[[#This Row],[FISICO]]="",Sheet2!$A$7,IF(Table1[[#This Row],[diferencia]]=0,Sheet2!$A$9,Sheet2!$A$6))</f>
        <v>NOT Counted</v>
      </c>
      <c r="M207" s="20" t="str">
        <f t="shared" si="23"/>
        <v>MONMC</v>
      </c>
      <c r="N207" s="23">
        <f>_xlfn.XLOOKUP(Table1[[#This Row],[ItemLocator]], [1]Data!$A:$A,[1]Data!$R:$R,0,0)</f>
        <v>139.40396000000001</v>
      </c>
      <c r="O207" s="26">
        <f>Table1[[#This Row],[Dollar U]]*Table1[[#This Row],[diferencia]]</f>
        <v>-278.80792000000002</v>
      </c>
    </row>
    <row r="208" spans="1:15" x14ac:dyDescent="0.25">
      <c r="A208" s="24" t="str">
        <f t="shared" si="21"/>
        <v>308789P2MONMC</v>
      </c>
      <c r="B208" s="29">
        <v>46042</v>
      </c>
      <c r="C208" s="19">
        <v>771</v>
      </c>
      <c r="D208" s="19" t="s">
        <v>260</v>
      </c>
      <c r="E208" s="19" t="s">
        <v>28</v>
      </c>
      <c r="F208" s="19" t="s">
        <v>90</v>
      </c>
      <c r="G208" s="19" t="s">
        <v>70</v>
      </c>
      <c r="H208" s="20"/>
      <c r="I208" s="20">
        <f>_xlfn.XLOOKUP(Table1[[#This Row],[ItemLocator]], [2]Data!$A:$A, [2]Data!$Q:$Q,0,0)</f>
        <v>23</v>
      </c>
      <c r="J208" s="20">
        <f>Table1[[#This Row],[FISICO]]-Table1[[#This Row],[on hand qty]]</f>
        <v>-23</v>
      </c>
      <c r="K208" s="21">
        <f t="shared" si="22"/>
        <v>0</v>
      </c>
      <c r="L208" s="20" t="str">
        <f>IF(Table1[[#This Row],[FISICO]]="",Sheet2!$A$7,IF(Table1[[#This Row],[diferencia]]=0,Sheet2!$A$9,Sheet2!$A$6))</f>
        <v>NOT Counted</v>
      </c>
      <c r="M208" s="20" t="str">
        <f t="shared" si="23"/>
        <v>MONMC</v>
      </c>
      <c r="N208" s="23">
        <f>_xlfn.XLOOKUP(Table1[[#This Row],[ItemLocator]], [1]Data!$A:$A,[1]Data!$R:$R,0,0)</f>
        <v>26.17033</v>
      </c>
      <c r="O208" s="26">
        <f>Table1[[#This Row],[Dollar U]]*Table1[[#This Row],[diferencia]]</f>
        <v>-601.91759000000002</v>
      </c>
    </row>
    <row r="209" spans="1:15" x14ac:dyDescent="0.25">
      <c r="A209" s="24" t="str">
        <f t="shared" si="21"/>
        <v>308789P5MONMC</v>
      </c>
      <c r="B209" s="29">
        <v>46042</v>
      </c>
      <c r="C209" s="19">
        <v>772</v>
      </c>
      <c r="D209" s="19" t="s">
        <v>261</v>
      </c>
      <c r="E209" s="19" t="s">
        <v>28</v>
      </c>
      <c r="F209" s="19" t="s">
        <v>90</v>
      </c>
      <c r="G209" s="19" t="s">
        <v>70</v>
      </c>
      <c r="H209" s="20"/>
      <c r="I209" s="20">
        <f>_xlfn.XLOOKUP(Table1[[#This Row],[ItemLocator]], [2]Data!$A:$A, [2]Data!$Q:$Q,0,0)</f>
        <v>11</v>
      </c>
      <c r="J209" s="20">
        <f>Table1[[#This Row],[FISICO]]-Table1[[#This Row],[on hand qty]]</f>
        <v>-11</v>
      </c>
      <c r="K209" s="21">
        <f t="shared" si="22"/>
        <v>0</v>
      </c>
      <c r="L209" s="20" t="str">
        <f>IF(Table1[[#This Row],[FISICO]]="",Sheet2!$A$7,IF(Table1[[#This Row],[diferencia]]=0,Sheet2!$A$9,Sheet2!$A$6))</f>
        <v>NOT Counted</v>
      </c>
      <c r="M209" s="20" t="str">
        <f t="shared" si="23"/>
        <v>MONMC</v>
      </c>
      <c r="N209" s="23">
        <f>_xlfn.XLOOKUP(Table1[[#This Row],[ItemLocator]], [1]Data!$A:$A,[1]Data!$R:$R,0,0)</f>
        <v>43.187109999999997</v>
      </c>
      <c r="O209" s="26">
        <f>Table1[[#This Row],[Dollar U]]*Table1[[#This Row],[diferencia]]</f>
        <v>-475.05820999999997</v>
      </c>
    </row>
    <row r="210" spans="1:15" x14ac:dyDescent="0.25">
      <c r="A210" s="24" t="str">
        <f t="shared" si="21"/>
        <v>310382P1MONMC</v>
      </c>
      <c r="B210" s="29">
        <v>46042</v>
      </c>
      <c r="C210" s="19">
        <v>773</v>
      </c>
      <c r="D210" s="19" t="s">
        <v>262</v>
      </c>
      <c r="E210" s="19" t="s">
        <v>28</v>
      </c>
      <c r="F210" s="19" t="s">
        <v>90</v>
      </c>
      <c r="G210" s="19" t="s">
        <v>70</v>
      </c>
      <c r="H210" s="20"/>
      <c r="I210" s="20">
        <f>_xlfn.XLOOKUP(Table1[[#This Row],[ItemLocator]], [2]Data!$A:$A, [2]Data!$Q:$Q,0,0)</f>
        <v>70</v>
      </c>
      <c r="J210" s="20">
        <f>Table1[[#This Row],[FISICO]]-Table1[[#This Row],[on hand qty]]</f>
        <v>-70</v>
      </c>
      <c r="K210" s="21">
        <f t="shared" si="22"/>
        <v>0</v>
      </c>
      <c r="L210" s="20" t="str">
        <f>IF(Table1[[#This Row],[FISICO]]="",Sheet2!$A$7,IF(Table1[[#This Row],[diferencia]]=0,Sheet2!$A$9,Sheet2!$A$6))</f>
        <v>NOT Counted</v>
      </c>
      <c r="M210" s="20" t="str">
        <f t="shared" si="23"/>
        <v>MONMC</v>
      </c>
      <c r="N210" s="23">
        <f>_xlfn.XLOOKUP(Table1[[#This Row],[ItemLocator]], [1]Data!$A:$A,[1]Data!$R:$R,0,0)</f>
        <v>0</v>
      </c>
      <c r="O210" s="26">
        <f>Table1[[#This Row],[Dollar U]]*Table1[[#This Row],[diferencia]]</f>
        <v>0</v>
      </c>
    </row>
    <row r="211" spans="1:15" x14ac:dyDescent="0.25">
      <c r="A211" s="24" t="str">
        <f t="shared" si="21"/>
        <v>310819P1MONMC</v>
      </c>
      <c r="B211" s="29">
        <v>46042</v>
      </c>
      <c r="C211" s="19">
        <v>774</v>
      </c>
      <c r="D211" s="19" t="s">
        <v>263</v>
      </c>
      <c r="E211" s="19" t="s">
        <v>28</v>
      </c>
      <c r="F211" s="19" t="s">
        <v>90</v>
      </c>
      <c r="G211" s="19" t="s">
        <v>70</v>
      </c>
      <c r="H211" s="20"/>
      <c r="I211" s="20">
        <f>_xlfn.XLOOKUP(Table1[[#This Row],[ItemLocator]], [2]Data!$A:$A, [2]Data!$Q:$Q,0,0)</f>
        <v>22</v>
      </c>
      <c r="J211" s="20">
        <f>Table1[[#This Row],[FISICO]]-Table1[[#This Row],[on hand qty]]</f>
        <v>-22</v>
      </c>
      <c r="K211" s="21">
        <f t="shared" si="22"/>
        <v>0</v>
      </c>
      <c r="L211" s="20" t="str">
        <f>IF(Table1[[#This Row],[FISICO]]="",Sheet2!$A$7,IF(Table1[[#This Row],[diferencia]]=0,Sheet2!$A$9,Sheet2!$A$6))</f>
        <v>NOT Counted</v>
      </c>
      <c r="M211" s="20" t="str">
        <f t="shared" si="23"/>
        <v>MONMC</v>
      </c>
      <c r="N211" s="23">
        <f>_xlfn.XLOOKUP(Table1[[#This Row],[ItemLocator]], [1]Data!$A:$A,[1]Data!$R:$R,0,0)</f>
        <v>18.185790000000001</v>
      </c>
      <c r="O211" s="26">
        <f>Table1[[#This Row],[Dollar U]]*Table1[[#This Row],[diferencia]]</f>
        <v>-400.08738</v>
      </c>
    </row>
    <row r="212" spans="1:15" x14ac:dyDescent="0.25">
      <c r="A212" s="24" t="str">
        <f t="shared" si="21"/>
        <v>310820P1MONMC</v>
      </c>
      <c r="B212" s="29">
        <v>46042</v>
      </c>
      <c r="C212" s="19">
        <v>775</v>
      </c>
      <c r="D212" s="19" t="s">
        <v>264</v>
      </c>
      <c r="E212" s="19" t="s">
        <v>28</v>
      </c>
      <c r="F212" s="19" t="s">
        <v>90</v>
      </c>
      <c r="G212" s="19" t="s">
        <v>70</v>
      </c>
      <c r="H212" s="20"/>
      <c r="I212" s="20">
        <f>_xlfn.XLOOKUP(Table1[[#This Row],[ItemLocator]], [2]Data!$A:$A, [2]Data!$Q:$Q,0,0)</f>
        <v>14</v>
      </c>
      <c r="J212" s="20">
        <f>Table1[[#This Row],[FISICO]]-Table1[[#This Row],[on hand qty]]</f>
        <v>-14</v>
      </c>
      <c r="K212" s="21">
        <f t="shared" si="22"/>
        <v>0</v>
      </c>
      <c r="L212" s="20" t="str">
        <f>IF(Table1[[#This Row],[FISICO]]="",Sheet2!$A$7,IF(Table1[[#This Row],[diferencia]]=0,Sheet2!$A$9,Sheet2!$A$6))</f>
        <v>NOT Counted</v>
      </c>
      <c r="M212" s="20" t="str">
        <f t="shared" si="23"/>
        <v>MONMC</v>
      </c>
      <c r="N212" s="23">
        <f>_xlfn.XLOOKUP(Table1[[#This Row],[ItemLocator]], [1]Data!$A:$A,[1]Data!$R:$R,0,0)</f>
        <v>20.292210000000001</v>
      </c>
      <c r="O212" s="26">
        <f>Table1[[#This Row],[Dollar U]]*Table1[[#This Row],[diferencia]]</f>
        <v>-284.09093999999999</v>
      </c>
    </row>
    <row r="213" spans="1:15" x14ac:dyDescent="0.25">
      <c r="A213" s="24" t="str">
        <f t="shared" si="21"/>
        <v>316020P1MONMC</v>
      </c>
      <c r="B213" s="29">
        <v>46042</v>
      </c>
      <c r="C213" s="19">
        <v>776</v>
      </c>
      <c r="D213" s="19" t="s">
        <v>265</v>
      </c>
      <c r="E213" s="19" t="s">
        <v>28</v>
      </c>
      <c r="F213" s="19" t="s">
        <v>90</v>
      </c>
      <c r="G213" s="19" t="s">
        <v>70</v>
      </c>
      <c r="H213" s="20"/>
      <c r="I213" s="20">
        <f>_xlfn.XLOOKUP(Table1[[#This Row],[ItemLocator]], [2]Data!$A:$A, [2]Data!$Q:$Q,0,0)</f>
        <v>12</v>
      </c>
      <c r="J213" s="20">
        <f>Table1[[#This Row],[FISICO]]-Table1[[#This Row],[on hand qty]]</f>
        <v>-12</v>
      </c>
      <c r="K213" s="21">
        <f t="shared" si="22"/>
        <v>0</v>
      </c>
      <c r="L213" s="20" t="str">
        <f>IF(Table1[[#This Row],[FISICO]]="",Sheet2!$A$7,IF(Table1[[#This Row],[diferencia]]=0,Sheet2!$A$9,Sheet2!$A$6))</f>
        <v>NOT Counted</v>
      </c>
      <c r="M213" s="20" t="str">
        <f t="shared" si="23"/>
        <v>MONMC</v>
      </c>
      <c r="N213" s="23">
        <f>_xlfn.XLOOKUP(Table1[[#This Row],[ItemLocator]], [1]Data!$A:$A,[1]Data!$R:$R,0,0)</f>
        <v>14.4582</v>
      </c>
      <c r="O213" s="26">
        <f>Table1[[#This Row],[Dollar U]]*Table1[[#This Row],[diferencia]]</f>
        <v>-173.4984</v>
      </c>
    </row>
    <row r="214" spans="1:15" x14ac:dyDescent="0.25">
      <c r="A214" s="24" t="str">
        <f t="shared" si="21"/>
        <v>316443P2MONMC</v>
      </c>
      <c r="B214" s="29">
        <v>46042</v>
      </c>
      <c r="C214" s="19">
        <v>777</v>
      </c>
      <c r="D214" s="19" t="s">
        <v>266</v>
      </c>
      <c r="E214" s="19" t="s">
        <v>28</v>
      </c>
      <c r="F214" s="19" t="s">
        <v>90</v>
      </c>
      <c r="G214" s="19" t="s">
        <v>70</v>
      </c>
      <c r="H214" s="20"/>
      <c r="I214" s="20">
        <f>_xlfn.XLOOKUP(Table1[[#This Row],[ItemLocator]], [2]Data!$A:$A, [2]Data!$Q:$Q,0,0)</f>
        <v>190</v>
      </c>
      <c r="J214" s="20">
        <f>Table1[[#This Row],[FISICO]]-Table1[[#This Row],[on hand qty]]</f>
        <v>-190</v>
      </c>
      <c r="K214" s="21">
        <f t="shared" si="22"/>
        <v>0</v>
      </c>
      <c r="L214" s="20" t="str">
        <f>IF(Table1[[#This Row],[FISICO]]="",Sheet2!$A$7,IF(Table1[[#This Row],[diferencia]]=0,Sheet2!$A$9,Sheet2!$A$6))</f>
        <v>NOT Counted</v>
      </c>
      <c r="M214" s="20" t="str">
        <f t="shared" si="23"/>
        <v>MONMC</v>
      </c>
      <c r="N214" s="23">
        <f>_xlfn.XLOOKUP(Table1[[#This Row],[ItemLocator]], [1]Data!$A:$A,[1]Data!$R:$R,0,0)</f>
        <v>1.03728</v>
      </c>
      <c r="O214" s="26">
        <f>Table1[[#This Row],[Dollar U]]*Table1[[#This Row],[diferencia]]</f>
        <v>-197.08320000000001</v>
      </c>
    </row>
    <row r="215" spans="1:15" x14ac:dyDescent="0.25">
      <c r="A215" s="24" t="str">
        <f t="shared" si="21"/>
        <v>341124P1MONMC</v>
      </c>
      <c r="B215" s="29">
        <v>46042</v>
      </c>
      <c r="C215" s="19">
        <v>778</v>
      </c>
      <c r="D215" s="19" t="s">
        <v>267</v>
      </c>
      <c r="E215" s="19" t="s">
        <v>28</v>
      </c>
      <c r="F215" s="19" t="s">
        <v>90</v>
      </c>
      <c r="G215" s="19" t="s">
        <v>70</v>
      </c>
      <c r="H215" s="20"/>
      <c r="I215" s="20">
        <f>_xlfn.XLOOKUP(Table1[[#This Row],[ItemLocator]], [2]Data!$A:$A, [2]Data!$Q:$Q,0,0)</f>
        <v>21</v>
      </c>
      <c r="J215" s="20">
        <f>Table1[[#This Row],[FISICO]]-Table1[[#This Row],[on hand qty]]</f>
        <v>-21</v>
      </c>
      <c r="K215" s="21">
        <f t="shared" si="22"/>
        <v>0</v>
      </c>
      <c r="L215" s="20" t="str">
        <f>IF(Table1[[#This Row],[FISICO]]="",Sheet2!$A$7,IF(Table1[[#This Row],[diferencia]]=0,Sheet2!$A$9,Sheet2!$A$6))</f>
        <v>NOT Counted</v>
      </c>
      <c r="M215" s="20" t="str">
        <f t="shared" si="23"/>
        <v>MONMC</v>
      </c>
      <c r="N215" s="23">
        <f>_xlfn.XLOOKUP(Table1[[#This Row],[ItemLocator]], [1]Data!$A:$A,[1]Data!$R:$R,0,0)</f>
        <v>12.701269999999999</v>
      </c>
      <c r="O215" s="26">
        <f>Table1[[#This Row],[Dollar U]]*Table1[[#This Row],[diferencia]]</f>
        <v>-266.72666999999996</v>
      </c>
    </row>
    <row r="216" spans="1:15" x14ac:dyDescent="0.25">
      <c r="A216" s="24" t="str">
        <f t="shared" si="21"/>
        <v>341268P1MONMC</v>
      </c>
      <c r="B216" s="29">
        <v>46042</v>
      </c>
      <c r="C216" s="19">
        <v>779</v>
      </c>
      <c r="D216" s="19" t="s">
        <v>268</v>
      </c>
      <c r="E216" s="19" t="s">
        <v>28</v>
      </c>
      <c r="F216" s="19" t="s">
        <v>90</v>
      </c>
      <c r="G216" s="19" t="s">
        <v>70</v>
      </c>
      <c r="H216" s="20"/>
      <c r="I216" s="20">
        <f>_xlfn.XLOOKUP(Table1[[#This Row],[ItemLocator]], [2]Data!$A:$A, [2]Data!$Q:$Q,0,0)</f>
        <v>67</v>
      </c>
      <c r="J216" s="20">
        <f>Table1[[#This Row],[FISICO]]-Table1[[#This Row],[on hand qty]]</f>
        <v>-67</v>
      </c>
      <c r="K216" s="21">
        <f t="shared" si="22"/>
        <v>0</v>
      </c>
      <c r="L216" s="20" t="str">
        <f>IF(Table1[[#This Row],[FISICO]]="",Sheet2!$A$7,IF(Table1[[#This Row],[diferencia]]=0,Sheet2!$A$9,Sheet2!$A$6))</f>
        <v>NOT Counted</v>
      </c>
      <c r="M216" s="20" t="str">
        <f t="shared" si="23"/>
        <v>MONMC</v>
      </c>
      <c r="N216" s="23">
        <f>_xlfn.XLOOKUP(Table1[[#This Row],[ItemLocator]], [1]Data!$A:$A,[1]Data!$R:$R,0,0)</f>
        <v>8.4675100000000008</v>
      </c>
      <c r="O216" s="26">
        <f>Table1[[#This Row],[Dollar U]]*Table1[[#This Row],[diferencia]]</f>
        <v>-567.32317</v>
      </c>
    </row>
    <row r="217" spans="1:15" x14ac:dyDescent="0.25">
      <c r="A217" s="24" t="str">
        <f t="shared" si="21"/>
        <v>P02-0270MONMC</v>
      </c>
      <c r="B217" s="29">
        <v>46042</v>
      </c>
      <c r="C217" s="19">
        <v>780</v>
      </c>
      <c r="D217" s="19" t="s">
        <v>208</v>
      </c>
      <c r="E217" s="19" t="s">
        <v>28</v>
      </c>
      <c r="F217" s="19" t="s">
        <v>90</v>
      </c>
      <c r="G217" s="19" t="s">
        <v>70</v>
      </c>
      <c r="H217" s="20"/>
      <c r="I217" s="20">
        <f>_xlfn.XLOOKUP(Table1[[#This Row],[ItemLocator]], [2]Data!$A:$A, [2]Data!$Q:$Q,0,0)</f>
        <v>310</v>
      </c>
      <c r="J217" s="20">
        <f>Table1[[#This Row],[FISICO]]-Table1[[#This Row],[on hand qty]]</f>
        <v>-310</v>
      </c>
      <c r="K217" s="21">
        <f t="shared" si="22"/>
        <v>0</v>
      </c>
      <c r="L217" s="20" t="str">
        <f>IF(Table1[[#This Row],[FISICO]]="",Sheet2!$A$7,IF(Table1[[#This Row],[diferencia]]=0,Sheet2!$A$9,Sheet2!$A$6))</f>
        <v>NOT Counted</v>
      </c>
      <c r="M217" s="20" t="str">
        <f t="shared" si="23"/>
        <v>MONMC</v>
      </c>
      <c r="N217" s="23">
        <f>_xlfn.XLOOKUP(Table1[[#This Row],[ItemLocator]], [1]Data!$A:$A,[1]Data!$R:$R,0,0)</f>
        <v>0.26976</v>
      </c>
      <c r="O217" s="26">
        <f>Table1[[#This Row],[Dollar U]]*Table1[[#This Row],[diferencia]]</f>
        <v>-83.625600000000006</v>
      </c>
    </row>
    <row r="218" spans="1:15" x14ac:dyDescent="0.25">
      <c r="A218" s="24" t="str">
        <f t="shared" si="21"/>
        <v>P-0520MONPIPING</v>
      </c>
      <c r="B218" s="29">
        <v>46042</v>
      </c>
      <c r="C218" s="19">
        <v>781</v>
      </c>
      <c r="D218" s="19" t="s">
        <v>269</v>
      </c>
      <c r="E218" s="19" t="s">
        <v>35</v>
      </c>
      <c r="F218" s="19" t="s">
        <v>94</v>
      </c>
      <c r="G218" s="19" t="s">
        <v>85</v>
      </c>
      <c r="H218" s="20"/>
      <c r="I218" s="20">
        <f>_xlfn.XLOOKUP(Table1[[#This Row],[ItemLocator]], [2]Data!$A:$A, [2]Data!$Q:$Q,0,0)</f>
        <v>4125.8083100000003</v>
      </c>
      <c r="J218" s="20">
        <f>Table1[[#This Row],[FISICO]]-Table1[[#This Row],[on hand qty]]</f>
        <v>-4125.8083100000003</v>
      </c>
      <c r="K218" s="21">
        <f t="shared" si="22"/>
        <v>0</v>
      </c>
      <c r="L218" s="20" t="str">
        <f>IF(Table1[[#This Row],[FISICO]]="",Sheet2!$A$7,IF(Table1[[#This Row],[diferencia]]=0,Sheet2!$A$9,Sheet2!$A$6))</f>
        <v>NOT Counted</v>
      </c>
      <c r="M218" s="20" t="str">
        <f t="shared" si="23"/>
        <v>MONPIPING</v>
      </c>
      <c r="N218" s="23">
        <f>_xlfn.XLOOKUP(Table1[[#This Row],[ItemLocator]], [1]Data!$A:$A,[1]Data!$R:$R,0,0)</f>
        <v>0.39987</v>
      </c>
      <c r="O218" s="26">
        <f>Table1[[#This Row],[Dollar U]]*Table1[[#This Row],[diferencia]]</f>
        <v>-1649.7869689197003</v>
      </c>
    </row>
    <row r="219" spans="1:15" x14ac:dyDescent="0.25">
      <c r="A219" s="24" t="str">
        <f t="shared" si="21"/>
        <v>RS-2080MONPIPING</v>
      </c>
      <c r="B219" s="29">
        <v>46042</v>
      </c>
      <c r="C219" s="19">
        <v>782</v>
      </c>
      <c r="D219" s="19" t="s">
        <v>270</v>
      </c>
      <c r="E219" s="19" t="s">
        <v>35</v>
      </c>
      <c r="F219" s="19" t="s">
        <v>94</v>
      </c>
      <c r="G219" s="19" t="s">
        <v>85</v>
      </c>
      <c r="H219" s="20"/>
      <c r="I219" s="20">
        <f>_xlfn.XLOOKUP(Table1[[#This Row],[ItemLocator]], [2]Data!$A:$A, [2]Data!$Q:$Q,0,0)</f>
        <v>4643.6394600000003</v>
      </c>
      <c r="J219" s="20">
        <f>Table1[[#This Row],[FISICO]]-Table1[[#This Row],[on hand qty]]</f>
        <v>-4643.6394600000003</v>
      </c>
      <c r="K219" s="21">
        <f t="shared" si="22"/>
        <v>0</v>
      </c>
      <c r="L219" s="20" t="str">
        <f>IF(Table1[[#This Row],[FISICO]]="",Sheet2!$A$7,IF(Table1[[#This Row],[diferencia]]=0,Sheet2!$A$9,Sheet2!$A$6))</f>
        <v>NOT Counted</v>
      </c>
      <c r="M219" s="20" t="str">
        <f t="shared" si="23"/>
        <v>MONPIPING</v>
      </c>
      <c r="N219" s="23">
        <f>_xlfn.XLOOKUP(Table1[[#This Row],[ItemLocator]], [1]Data!$A:$A,[1]Data!$R:$R,0,0)</f>
        <v>1.38185</v>
      </c>
      <c r="O219" s="26">
        <f>Table1[[#This Row],[Dollar U]]*Table1[[#This Row],[diferencia]]</f>
        <v>-6416.8131878010008</v>
      </c>
    </row>
    <row r="220" spans="1:15" x14ac:dyDescent="0.25">
      <c r="A220" s="24" t="str">
        <f t="shared" si="21"/>
        <v>136821P17MONSKID</v>
      </c>
      <c r="B220" s="29">
        <v>46042</v>
      </c>
      <c r="C220" s="19">
        <v>787</v>
      </c>
      <c r="D220" s="19" t="s">
        <v>226</v>
      </c>
      <c r="E220" s="19" t="s">
        <v>73</v>
      </c>
      <c r="F220" s="19" t="s">
        <v>77</v>
      </c>
      <c r="G220" s="19" t="s">
        <v>70</v>
      </c>
      <c r="H220" s="20"/>
      <c r="I220" s="20">
        <f>_xlfn.XLOOKUP(Table1[[#This Row],[ItemLocator]], [2]Data!$A:$A, [2]Data!$Q:$Q,0,0)</f>
        <v>12</v>
      </c>
      <c r="J220" s="20">
        <f>Table1[[#This Row],[FISICO]]-Table1[[#This Row],[on hand qty]]</f>
        <v>-12</v>
      </c>
      <c r="K220" s="21">
        <f t="shared" si="22"/>
        <v>0</v>
      </c>
      <c r="L220" s="20" t="str">
        <f>IF(Table1[[#This Row],[FISICO]]="",Sheet2!$A$7,IF(Table1[[#This Row],[diferencia]]=0,Sheet2!$A$9,Sheet2!$A$6))</f>
        <v>NOT Counted</v>
      </c>
      <c r="M220" s="20" t="str">
        <f t="shared" si="23"/>
        <v>MONSKID</v>
      </c>
      <c r="N220" s="23">
        <f>_xlfn.XLOOKUP(Table1[[#This Row],[ItemLocator]], [1]Data!$A:$A,[1]Data!$R:$R,0,0)</f>
        <v>6.1593200000000001</v>
      </c>
      <c r="O220" s="26">
        <f>Table1[[#This Row],[Dollar U]]*Table1[[#This Row],[diferencia]]</f>
        <v>-73.911839999999998</v>
      </c>
    </row>
    <row r="221" spans="1:15" x14ac:dyDescent="0.25">
      <c r="A221" s="24" t="str">
        <f t="shared" si="21"/>
        <v>313075P5MONSKID</v>
      </c>
      <c r="B221" s="29">
        <v>46042</v>
      </c>
      <c r="C221" s="19">
        <v>788</v>
      </c>
      <c r="D221" s="19" t="s">
        <v>271</v>
      </c>
      <c r="E221" s="19" t="s">
        <v>73</v>
      </c>
      <c r="F221" s="19" t="s">
        <v>77</v>
      </c>
      <c r="G221" s="19" t="s">
        <v>70</v>
      </c>
      <c r="H221" s="20"/>
      <c r="I221" s="20">
        <f>_xlfn.XLOOKUP(Table1[[#This Row],[ItemLocator]], [2]Data!$A:$A, [2]Data!$Q:$Q,0,0)</f>
        <v>41</v>
      </c>
      <c r="J221" s="20">
        <f>Table1[[#This Row],[FISICO]]-Table1[[#This Row],[on hand qty]]</f>
        <v>-41</v>
      </c>
      <c r="K221" s="21">
        <f t="shared" si="22"/>
        <v>0</v>
      </c>
      <c r="L221" s="20" t="str">
        <f>IF(Table1[[#This Row],[FISICO]]="",Sheet2!$A$7,IF(Table1[[#This Row],[diferencia]]=0,Sheet2!$A$9,Sheet2!$A$6))</f>
        <v>NOT Counted</v>
      </c>
      <c r="M221" s="20" t="str">
        <f t="shared" si="23"/>
        <v>MONSKID</v>
      </c>
      <c r="N221" s="23">
        <f>_xlfn.XLOOKUP(Table1[[#This Row],[ItemLocator]], [1]Data!$A:$A,[1]Data!$R:$R,0,0)</f>
        <v>42.139429999999997</v>
      </c>
      <c r="O221" s="26">
        <f>Table1[[#This Row],[Dollar U]]*Table1[[#This Row],[diferencia]]</f>
        <v>-1727.7166299999999</v>
      </c>
    </row>
    <row r="222" spans="1:15" x14ac:dyDescent="0.25">
      <c r="A222" s="24" t="str">
        <f t="shared" si="21"/>
        <v>319887P1MONSKID</v>
      </c>
      <c r="B222" s="29">
        <v>46042</v>
      </c>
      <c r="C222" s="19">
        <v>789</v>
      </c>
      <c r="D222" s="19" t="s">
        <v>272</v>
      </c>
      <c r="E222" s="19" t="s">
        <v>73</v>
      </c>
      <c r="F222" s="19" t="s">
        <v>77</v>
      </c>
      <c r="G222" s="19" t="s">
        <v>70</v>
      </c>
      <c r="H222" s="20"/>
      <c r="I222" s="20">
        <f>_xlfn.XLOOKUP(Table1[[#This Row],[ItemLocator]], [2]Data!$A:$A, [2]Data!$Q:$Q,0,0)</f>
        <v>5</v>
      </c>
      <c r="J222" s="20">
        <f>Table1[[#This Row],[FISICO]]-Table1[[#This Row],[on hand qty]]</f>
        <v>-5</v>
      </c>
      <c r="K222" s="21">
        <f t="shared" si="22"/>
        <v>0</v>
      </c>
      <c r="L222" s="20" t="str">
        <f>IF(Table1[[#This Row],[FISICO]]="",Sheet2!$A$7,IF(Table1[[#This Row],[diferencia]]=0,Sheet2!$A$9,Sheet2!$A$6))</f>
        <v>NOT Counted</v>
      </c>
      <c r="M222" s="20" t="str">
        <f t="shared" si="23"/>
        <v>MONSKID</v>
      </c>
      <c r="N222" s="23">
        <f>_xlfn.XLOOKUP(Table1[[#This Row],[ItemLocator]], [1]Data!$A:$A,[1]Data!$R:$R,0,0)</f>
        <v>3.2754300000000001</v>
      </c>
      <c r="O222" s="26">
        <f>Table1[[#This Row],[Dollar U]]*Table1[[#This Row],[diferencia]]</f>
        <v>-16.37715</v>
      </c>
    </row>
    <row r="223" spans="1:15" x14ac:dyDescent="0.25">
      <c r="A223" s="24" t="str">
        <f t="shared" si="21"/>
        <v>329482P1MONSKID</v>
      </c>
      <c r="B223" s="29">
        <v>46042</v>
      </c>
      <c r="C223" s="19">
        <v>790</v>
      </c>
      <c r="D223" s="19" t="s">
        <v>273</v>
      </c>
      <c r="E223" s="19" t="s">
        <v>73</v>
      </c>
      <c r="F223" s="19" t="s">
        <v>77</v>
      </c>
      <c r="G223" s="19" t="s">
        <v>70</v>
      </c>
      <c r="H223" s="20"/>
      <c r="I223" s="20">
        <f>_xlfn.XLOOKUP(Table1[[#This Row],[ItemLocator]], [2]Data!$A:$A, [2]Data!$Q:$Q,0,0)</f>
        <v>22</v>
      </c>
      <c r="J223" s="20">
        <f>Table1[[#This Row],[FISICO]]-Table1[[#This Row],[on hand qty]]</f>
        <v>-22</v>
      </c>
      <c r="K223" s="21">
        <f t="shared" si="22"/>
        <v>0</v>
      </c>
      <c r="L223" s="20" t="str">
        <f>IF(Table1[[#This Row],[FISICO]]="",Sheet2!$A$7,IF(Table1[[#This Row],[diferencia]]=0,Sheet2!$A$9,Sheet2!$A$6))</f>
        <v>NOT Counted</v>
      </c>
      <c r="M223" s="20" t="str">
        <f t="shared" si="23"/>
        <v>MONSKID</v>
      </c>
      <c r="N223" s="23">
        <f>_xlfn.XLOOKUP(Table1[[#This Row],[ItemLocator]], [1]Data!$A:$A,[1]Data!$R:$R,0,0)</f>
        <v>4.5855499999999996</v>
      </c>
      <c r="O223" s="26">
        <f>Table1[[#This Row],[Dollar U]]*Table1[[#This Row],[diferencia]]</f>
        <v>-100.88209999999999</v>
      </c>
    </row>
    <row r="224" spans="1:15" x14ac:dyDescent="0.25">
      <c r="A224" s="24" t="str">
        <f t="shared" si="21"/>
        <v>330174P2MONSKID</v>
      </c>
      <c r="B224" s="29">
        <v>46042</v>
      </c>
      <c r="C224" s="19">
        <v>791</v>
      </c>
      <c r="D224" s="19" t="s">
        <v>274</v>
      </c>
      <c r="E224" s="19" t="s">
        <v>73</v>
      </c>
      <c r="F224" s="19" t="s">
        <v>77</v>
      </c>
      <c r="G224" s="19" t="s">
        <v>70</v>
      </c>
      <c r="H224" s="20"/>
      <c r="I224" s="20">
        <f>_xlfn.XLOOKUP(Table1[[#This Row],[ItemLocator]], [2]Data!$A:$A, [2]Data!$Q:$Q,0,0)</f>
        <v>8</v>
      </c>
      <c r="J224" s="20">
        <f>Table1[[#This Row],[FISICO]]-Table1[[#This Row],[on hand qty]]</f>
        <v>-8</v>
      </c>
      <c r="K224" s="21">
        <f t="shared" si="22"/>
        <v>0</v>
      </c>
      <c r="L224" s="20" t="str">
        <f>IF(Table1[[#This Row],[FISICO]]="",Sheet2!$A$7,IF(Table1[[#This Row],[diferencia]]=0,Sheet2!$A$9,Sheet2!$A$6))</f>
        <v>NOT Counted</v>
      </c>
      <c r="M224" s="20" t="str">
        <f t="shared" si="23"/>
        <v>MONSKID</v>
      </c>
      <c r="N224" s="23">
        <f>_xlfn.XLOOKUP(Table1[[#This Row],[ItemLocator]], [1]Data!$A:$A,[1]Data!$R:$R,0,0)</f>
        <v>61.832500000000003</v>
      </c>
      <c r="O224" s="26">
        <f>Table1[[#This Row],[Dollar U]]*Table1[[#This Row],[diferencia]]</f>
        <v>-494.66</v>
      </c>
    </row>
    <row r="225" spans="1:15" x14ac:dyDescent="0.25">
      <c r="A225" s="28" t="str">
        <f t="shared" si="21"/>
        <v>P02-0270MONSKID</v>
      </c>
      <c r="B225" s="29">
        <v>46042</v>
      </c>
      <c r="C225" s="30">
        <v>792</v>
      </c>
      <c r="D225" s="30" t="s">
        <v>208</v>
      </c>
      <c r="E225" s="30" t="s">
        <v>73</v>
      </c>
      <c r="F225" s="30" t="s">
        <v>77</v>
      </c>
      <c r="G225" s="30" t="s">
        <v>70</v>
      </c>
      <c r="H225" s="31"/>
      <c r="I225" s="31">
        <f>_xlfn.XLOOKUP(Table1[[#This Row],[ItemLocator]], [2]Data!$A:$A, [2]Data!$Q:$Q,0,0)</f>
        <v>7</v>
      </c>
      <c r="J225" s="31">
        <f>Table1[[#This Row],[FISICO]]-Table1[[#This Row],[on hand qty]]</f>
        <v>-7</v>
      </c>
      <c r="K225" s="32">
        <f t="shared" si="22"/>
        <v>0</v>
      </c>
      <c r="L225" s="20" t="str">
        <f>IF(Table1[[#This Row],[FISICO]]="",Sheet2!$A$7,IF(Table1[[#This Row],[diferencia]]=0,Sheet2!$A$9,Sheet2!$A$6))</f>
        <v>NOT Counted</v>
      </c>
      <c r="M225" s="31" t="str">
        <f t="shared" si="23"/>
        <v>MONSKID</v>
      </c>
      <c r="N225" s="33">
        <f>_xlfn.XLOOKUP(Table1[[#This Row],[ItemLocator]], [1]Data!$A:$A,[1]Data!$R:$R,0,0)</f>
        <v>0.26976</v>
      </c>
      <c r="O225" s="34">
        <f>Table1[[#This Row],[Dollar U]]*Table1[[#This Row],[diferencia]]</f>
        <v>-1.88832</v>
      </c>
    </row>
    <row r="226" spans="1:15" x14ac:dyDescent="0.25">
      <c r="A226" s="24" t="str">
        <f>_xlfn.CONCAT(D226,E226)</f>
        <v>14014MON-AFC</v>
      </c>
      <c r="B226" s="35">
        <v>46043</v>
      </c>
      <c r="C226" s="19">
        <v>1202</v>
      </c>
      <c r="D226" s="19">
        <v>14014</v>
      </c>
      <c r="E226" s="19" t="s">
        <v>71</v>
      </c>
      <c r="F226" s="19" t="s">
        <v>72</v>
      </c>
      <c r="G226" s="19" t="s">
        <v>70</v>
      </c>
      <c r="H226" s="20">
        <v>52</v>
      </c>
      <c r="I226" s="20">
        <v>53</v>
      </c>
      <c r="J226" s="20">
        <f>Table1[[#This Row],[FISICO]]-Table1[[#This Row],[on hand qty]]</f>
        <v>-1</v>
      </c>
      <c r="K226" s="21">
        <f>IFERROR(IF((I226/H226)&lt;1,I226/H226, H226/I226), 0)</f>
        <v>0.98113207547169812</v>
      </c>
      <c r="L226" s="20" t="str">
        <f>IF(Table1[[#This Row],[FISICO]]="",Sheet2!$A$7,IF(Table1[[#This Row],[diferencia]]=0,Sheet2!$A$9,Sheet2!$A$6))</f>
        <v>NOT Accuracy Inventory</v>
      </c>
      <c r="M226" s="20" t="str">
        <f>E226</f>
        <v>MON-AFC</v>
      </c>
      <c r="N226" s="23">
        <f>_xlfn.XLOOKUP(Table1[[#This Row],[ItemLocator]], [1]Data!$A:$A,[1]Data!$R:$R,0,0)</f>
        <v>7.2244099999999998</v>
      </c>
      <c r="O226" s="26">
        <f>Table1[[#This Row],[Dollar U]]*Table1[[#This Row],[diferencia]]</f>
        <v>-7.2244099999999998</v>
      </c>
    </row>
    <row r="227" spans="1:15" x14ac:dyDescent="0.25">
      <c r="A227" s="24" t="str">
        <f t="shared" ref="A227:A258" si="24">_xlfn.CONCAT(D227,E227)</f>
        <v>179476P17MON-AFC</v>
      </c>
      <c r="B227" s="35">
        <v>46043</v>
      </c>
      <c r="C227" s="19">
        <v>1203</v>
      </c>
      <c r="D227" s="19" t="s">
        <v>275</v>
      </c>
      <c r="E227" s="19" t="s">
        <v>71</v>
      </c>
      <c r="F227" s="19" t="s">
        <v>72</v>
      </c>
      <c r="G227" s="19" t="s">
        <v>70</v>
      </c>
      <c r="H227" s="20">
        <v>28</v>
      </c>
      <c r="I227" s="20">
        <v>31</v>
      </c>
      <c r="J227" s="20">
        <f>Table1[[#This Row],[FISICO]]-Table1[[#This Row],[on hand qty]]</f>
        <v>-3</v>
      </c>
      <c r="K227" s="21">
        <f t="shared" ref="K227:K258" si="25">IFERROR(IF((I227/H227)&lt;1,I227/H227, H227/I227), 0)</f>
        <v>0.90322580645161288</v>
      </c>
      <c r="L227" s="20" t="str">
        <f>IF(Table1[[#This Row],[FISICO]]="",Sheet2!$A$7,IF(Table1[[#This Row],[diferencia]]=0,Sheet2!$A$9,Sheet2!$A$6))</f>
        <v>NOT Accuracy Inventory</v>
      </c>
      <c r="M227" s="20" t="str">
        <f t="shared" ref="M227:M258" si="26">E227</f>
        <v>MON-AFC</v>
      </c>
      <c r="N227" s="23">
        <f>_xlfn.XLOOKUP(Table1[[#This Row],[ItemLocator]], [1]Data!$A:$A,[1]Data!$R:$R,0,0)</f>
        <v>2.8576800000000002</v>
      </c>
      <c r="O227" s="26">
        <f>Table1[[#This Row],[Dollar U]]*Table1[[#This Row],[diferencia]]</f>
        <v>-8.5730400000000007</v>
      </c>
    </row>
    <row r="228" spans="1:15" x14ac:dyDescent="0.25">
      <c r="A228" s="24" t="str">
        <f t="shared" si="24"/>
        <v>20024MON-AFC</v>
      </c>
      <c r="B228" s="35">
        <v>46043</v>
      </c>
      <c r="C228" s="19">
        <v>1204</v>
      </c>
      <c r="D228" s="19">
        <v>20024</v>
      </c>
      <c r="E228" s="19" t="s">
        <v>71</v>
      </c>
      <c r="F228" s="19" t="s">
        <v>72</v>
      </c>
      <c r="G228" s="19" t="s">
        <v>70</v>
      </c>
      <c r="H228" s="20">
        <v>82</v>
      </c>
      <c r="I228" s="20">
        <v>82</v>
      </c>
      <c r="J228" s="20">
        <f>Table1[[#This Row],[FISICO]]-Table1[[#This Row],[on hand qty]]</f>
        <v>0</v>
      </c>
      <c r="K228" s="21">
        <f t="shared" si="25"/>
        <v>1</v>
      </c>
      <c r="L228" s="20" t="str">
        <f>IF(Table1[[#This Row],[FISICO]]="",Sheet2!$A$7,IF(Table1[[#This Row],[diferencia]]=0,Sheet2!$A$9,Sheet2!$A$6))</f>
        <v>OK Accuracy</v>
      </c>
      <c r="M228" s="20" t="str">
        <f t="shared" si="26"/>
        <v>MON-AFC</v>
      </c>
      <c r="N228" s="23">
        <f>_xlfn.XLOOKUP(Table1[[#This Row],[ItemLocator]], [1]Data!$A:$A,[1]Data!$R:$R,0,0)</f>
        <v>0.72153999999999996</v>
      </c>
      <c r="O228" s="26">
        <f>Table1[[#This Row],[Dollar U]]*Table1[[#This Row],[diferencia]]</f>
        <v>0</v>
      </c>
    </row>
    <row r="229" spans="1:15" x14ac:dyDescent="0.25">
      <c r="A229" s="24" t="str">
        <f t="shared" si="24"/>
        <v>511885P4MON-AFC</v>
      </c>
      <c r="B229" s="35">
        <v>46043</v>
      </c>
      <c r="C229" s="19">
        <v>1205</v>
      </c>
      <c r="D229" s="19" t="s">
        <v>276</v>
      </c>
      <c r="E229" s="19" t="s">
        <v>71</v>
      </c>
      <c r="F229" s="19" t="s">
        <v>72</v>
      </c>
      <c r="G229" s="19" t="s">
        <v>70</v>
      </c>
      <c r="H229" s="20">
        <v>1</v>
      </c>
      <c r="I229" s="20">
        <v>1</v>
      </c>
      <c r="J229" s="20">
        <f>Table1[[#This Row],[FISICO]]-Table1[[#This Row],[on hand qty]]</f>
        <v>0</v>
      </c>
      <c r="K229" s="21">
        <f t="shared" si="25"/>
        <v>1</v>
      </c>
      <c r="L229" s="20" t="str">
        <f>IF(Table1[[#This Row],[FISICO]]="",Sheet2!$A$7,IF(Table1[[#This Row],[diferencia]]=0,Sheet2!$A$9,Sheet2!$A$6))</f>
        <v>OK Accuracy</v>
      </c>
      <c r="M229" s="20" t="str">
        <f t="shared" si="26"/>
        <v>MON-AFC</v>
      </c>
      <c r="N229" s="23">
        <f>_xlfn.XLOOKUP(Table1[[#This Row],[ItemLocator]], [1]Data!$A:$A,[1]Data!$R:$R,0,0)</f>
        <v>3.1240100000000002</v>
      </c>
      <c r="O229" s="26">
        <f>Table1[[#This Row],[Dollar U]]*Table1[[#This Row],[diferencia]]</f>
        <v>0</v>
      </c>
    </row>
    <row r="230" spans="1:15" x14ac:dyDescent="0.25">
      <c r="A230" s="24" t="str">
        <f t="shared" si="24"/>
        <v>E-0470MON-AFC</v>
      </c>
      <c r="B230" s="35">
        <v>46043</v>
      </c>
      <c r="C230" s="19">
        <v>1206</v>
      </c>
      <c r="D230" s="19" t="s">
        <v>277</v>
      </c>
      <c r="E230" s="19" t="s">
        <v>71</v>
      </c>
      <c r="F230" s="19" t="s">
        <v>72</v>
      </c>
      <c r="G230" s="19" t="s">
        <v>70</v>
      </c>
      <c r="H230" s="20">
        <v>1</v>
      </c>
      <c r="I230" s="20">
        <v>1</v>
      </c>
      <c r="J230" s="20">
        <f>Table1[[#This Row],[FISICO]]-Table1[[#This Row],[on hand qty]]</f>
        <v>0</v>
      </c>
      <c r="K230" s="21">
        <f t="shared" si="25"/>
        <v>1</v>
      </c>
      <c r="L230" s="20" t="str">
        <f>IF(Table1[[#This Row],[FISICO]]="",Sheet2!$A$7,IF(Table1[[#This Row],[diferencia]]=0,Sheet2!$A$9,Sheet2!$A$6))</f>
        <v>OK Accuracy</v>
      </c>
      <c r="M230" s="20" t="str">
        <f t="shared" si="26"/>
        <v>MON-AFC</v>
      </c>
      <c r="N230" s="23">
        <f>_xlfn.XLOOKUP(Table1[[#This Row],[ItemLocator]], [1]Data!$A:$A,[1]Data!$R:$R,0,0)</f>
        <v>0</v>
      </c>
      <c r="O230" s="26">
        <f>Table1[[#This Row],[Dollar U]]*Table1[[#This Row],[diferencia]]</f>
        <v>0</v>
      </c>
    </row>
    <row r="231" spans="1:15" x14ac:dyDescent="0.25">
      <c r="A231" s="24" t="str">
        <f t="shared" si="24"/>
        <v>335552P1MONCOILS</v>
      </c>
      <c r="B231" s="35">
        <v>46043</v>
      </c>
      <c r="C231" s="19">
        <v>1211</v>
      </c>
      <c r="D231" s="19" t="s">
        <v>278</v>
      </c>
      <c r="E231" s="19" t="s">
        <v>18</v>
      </c>
      <c r="F231" s="19" t="s">
        <v>96</v>
      </c>
      <c r="G231" s="19" t="s">
        <v>70</v>
      </c>
      <c r="H231" s="20">
        <v>948</v>
      </c>
      <c r="I231" s="20">
        <v>615</v>
      </c>
      <c r="J231" s="20">
        <f>Table1[[#This Row],[FISICO]]-Table1[[#This Row],[on hand qty]]</f>
        <v>333</v>
      </c>
      <c r="K231" s="21">
        <f t="shared" si="25"/>
        <v>0.64873417721518989</v>
      </c>
      <c r="L231" s="20" t="str">
        <f>IF(Table1[[#This Row],[FISICO]]="",Sheet2!$A$7,IF(Table1[[#This Row],[diferencia]]=0,Sheet2!$A$9,Sheet2!$A$6))</f>
        <v>NOT Accuracy Inventory</v>
      </c>
      <c r="M231" s="20" t="str">
        <f t="shared" si="26"/>
        <v>MONCOILS</v>
      </c>
      <c r="N231" s="23">
        <f>_xlfn.XLOOKUP(Table1[[#This Row],[ItemLocator]], [1]Data!$A:$A,[1]Data!$R:$R,0,0)</f>
        <v>0.71670999999999996</v>
      </c>
      <c r="O231" s="26">
        <f>Table1[[#This Row],[Dollar U]]*Table1[[#This Row],[diferencia]]</f>
        <v>238.66442999999998</v>
      </c>
    </row>
    <row r="232" spans="1:15" x14ac:dyDescent="0.25">
      <c r="A232" s="24" t="str">
        <f t="shared" si="24"/>
        <v>346956P1MONCOILS</v>
      </c>
      <c r="B232" s="35">
        <v>46043</v>
      </c>
      <c r="C232" s="19">
        <v>1212</v>
      </c>
      <c r="D232" s="19" t="s">
        <v>279</v>
      </c>
      <c r="E232" s="19" t="s">
        <v>18</v>
      </c>
      <c r="F232" s="19" t="s">
        <v>96</v>
      </c>
      <c r="G232" s="19" t="s">
        <v>70</v>
      </c>
      <c r="H232" s="20">
        <v>67</v>
      </c>
      <c r="I232" s="20">
        <v>72</v>
      </c>
      <c r="J232" s="20">
        <f>Table1[[#This Row],[FISICO]]-Table1[[#This Row],[on hand qty]]</f>
        <v>-5</v>
      </c>
      <c r="K232" s="21">
        <f t="shared" si="25"/>
        <v>0.93055555555555558</v>
      </c>
      <c r="L232" s="20" t="str">
        <f>IF(Table1[[#This Row],[FISICO]]="",Sheet2!$A$7,IF(Table1[[#This Row],[diferencia]]=0,Sheet2!$A$9,Sheet2!$A$6))</f>
        <v>NOT Accuracy Inventory</v>
      </c>
      <c r="M232" s="20" t="str">
        <f t="shared" si="26"/>
        <v>MONCOILS</v>
      </c>
      <c r="N232" s="23">
        <f>_xlfn.XLOOKUP(Table1[[#This Row],[ItemLocator]], [1]Data!$A:$A,[1]Data!$R:$R,0,0)</f>
        <v>17.443560000000002</v>
      </c>
      <c r="O232" s="26">
        <f>Table1[[#This Row],[Dollar U]]*Table1[[#This Row],[diferencia]]</f>
        <v>-87.217800000000011</v>
      </c>
    </row>
    <row r="233" spans="1:15" x14ac:dyDescent="0.25">
      <c r="A233" s="24" t="str">
        <f t="shared" si="24"/>
        <v>176125P3MONDA</v>
      </c>
      <c r="B233" s="35">
        <v>46043</v>
      </c>
      <c r="C233" s="19">
        <v>1220</v>
      </c>
      <c r="D233" s="19" t="s">
        <v>280</v>
      </c>
      <c r="E233" s="19" t="s">
        <v>21</v>
      </c>
      <c r="F233" s="19" t="s">
        <v>87</v>
      </c>
      <c r="G233" s="19" t="s">
        <v>70</v>
      </c>
      <c r="H233" s="20">
        <v>1</v>
      </c>
      <c r="I233" s="20">
        <v>1</v>
      </c>
      <c r="J233" s="20">
        <f>Table1[[#This Row],[FISICO]]-Table1[[#This Row],[on hand qty]]</f>
        <v>0</v>
      </c>
      <c r="K233" s="21">
        <f t="shared" si="25"/>
        <v>1</v>
      </c>
      <c r="L233" s="20" t="str">
        <f>IF(Table1[[#This Row],[FISICO]]="",Sheet2!$A$7,IF(Table1[[#This Row],[diferencia]]=0,Sheet2!$A$9,Sheet2!$A$6))</f>
        <v>OK Accuracy</v>
      </c>
      <c r="M233" s="20" t="str">
        <f t="shared" si="26"/>
        <v>MONDA</v>
      </c>
      <c r="N233" s="23">
        <f>_xlfn.XLOOKUP(Table1[[#This Row],[ItemLocator]], [1]Data!$A:$A,[1]Data!$R:$R,0,0)</f>
        <v>84.378749999999997</v>
      </c>
      <c r="O233" s="26">
        <f>Table1[[#This Row],[Dollar U]]*Table1[[#This Row],[diferencia]]</f>
        <v>0</v>
      </c>
    </row>
    <row r="234" spans="1:15" x14ac:dyDescent="0.25">
      <c r="A234" s="24" t="str">
        <f t="shared" si="24"/>
        <v>179990P1MONDA</v>
      </c>
      <c r="B234" s="35">
        <v>46043</v>
      </c>
      <c r="C234" s="19">
        <v>1221</v>
      </c>
      <c r="D234" s="19" t="s">
        <v>281</v>
      </c>
      <c r="E234" s="19" t="s">
        <v>21</v>
      </c>
      <c r="F234" s="19" t="s">
        <v>87</v>
      </c>
      <c r="G234" s="19" t="s">
        <v>70</v>
      </c>
      <c r="H234" s="20">
        <v>0</v>
      </c>
      <c r="I234" s="20">
        <v>16</v>
      </c>
      <c r="J234" s="20">
        <f>Table1[[#This Row],[FISICO]]-Table1[[#This Row],[on hand qty]]</f>
        <v>-16</v>
      </c>
      <c r="K234" s="21">
        <f t="shared" si="25"/>
        <v>0</v>
      </c>
      <c r="L234" s="20" t="str">
        <f>IF(Table1[[#This Row],[FISICO]]="",Sheet2!$A$7,IF(Table1[[#This Row],[diferencia]]=0,Sheet2!$A$9,Sheet2!$A$6))</f>
        <v>NOT Accuracy Inventory</v>
      </c>
      <c r="M234" s="20" t="str">
        <f t="shared" si="26"/>
        <v>MONDA</v>
      </c>
      <c r="N234" s="23">
        <f>_xlfn.XLOOKUP(Table1[[#This Row],[ItemLocator]], [1]Data!$A:$A,[1]Data!$R:$R,0,0)</f>
        <v>5.5109700000000004</v>
      </c>
      <c r="O234" s="26">
        <f>Table1[[#This Row],[Dollar U]]*Table1[[#This Row],[diferencia]]</f>
        <v>-88.175520000000006</v>
      </c>
    </row>
    <row r="235" spans="1:15" x14ac:dyDescent="0.25">
      <c r="A235" s="24" t="str">
        <f t="shared" si="24"/>
        <v>305274G9MONDA</v>
      </c>
      <c r="B235" s="35">
        <v>46043</v>
      </c>
      <c r="C235" s="19">
        <v>1222</v>
      </c>
      <c r="D235" s="19" t="s">
        <v>282</v>
      </c>
      <c r="E235" s="19" t="s">
        <v>21</v>
      </c>
      <c r="F235" s="19" t="s">
        <v>87</v>
      </c>
      <c r="G235" s="19" t="s">
        <v>70</v>
      </c>
      <c r="H235" s="20">
        <v>32</v>
      </c>
      <c r="I235" s="20">
        <v>15</v>
      </c>
      <c r="J235" s="20">
        <f>Table1[[#This Row],[FISICO]]-Table1[[#This Row],[on hand qty]]</f>
        <v>17</v>
      </c>
      <c r="K235" s="21">
        <f t="shared" si="25"/>
        <v>0.46875</v>
      </c>
      <c r="L235" s="20" t="str">
        <f>IF(Table1[[#This Row],[FISICO]]="",Sheet2!$A$7,IF(Table1[[#This Row],[diferencia]]=0,Sheet2!$A$9,Sheet2!$A$6))</f>
        <v>NOT Accuracy Inventory</v>
      </c>
      <c r="M235" s="20" t="str">
        <f t="shared" si="26"/>
        <v>MONDA</v>
      </c>
      <c r="N235" s="23">
        <f>_xlfn.XLOOKUP(Table1[[#This Row],[ItemLocator]], [1]Data!$A:$A,[1]Data!$R:$R,0,0)</f>
        <v>31.84224</v>
      </c>
      <c r="O235" s="26">
        <f>Table1[[#This Row],[Dollar U]]*Table1[[#This Row],[diferencia]]</f>
        <v>541.31808000000001</v>
      </c>
    </row>
    <row r="236" spans="1:15" x14ac:dyDescent="0.25">
      <c r="A236" s="24" t="str">
        <f t="shared" si="24"/>
        <v>329328P1MONDA</v>
      </c>
      <c r="B236" s="35">
        <v>46043</v>
      </c>
      <c r="C236" s="19">
        <v>1223</v>
      </c>
      <c r="D236" s="19" t="s">
        <v>283</v>
      </c>
      <c r="E236" s="19" t="s">
        <v>21</v>
      </c>
      <c r="F236" s="19" t="s">
        <v>87</v>
      </c>
      <c r="G236" s="19" t="s">
        <v>70</v>
      </c>
      <c r="H236" s="20">
        <v>26</v>
      </c>
      <c r="I236" s="20">
        <v>26</v>
      </c>
      <c r="J236" s="20">
        <f>Table1[[#This Row],[FISICO]]-Table1[[#This Row],[on hand qty]]</f>
        <v>0</v>
      </c>
      <c r="K236" s="21">
        <f t="shared" si="25"/>
        <v>1</v>
      </c>
      <c r="L236" s="20" t="str">
        <f>IF(Table1[[#This Row],[FISICO]]="",Sheet2!$A$7,IF(Table1[[#This Row],[diferencia]]=0,Sheet2!$A$9,Sheet2!$A$6))</f>
        <v>OK Accuracy</v>
      </c>
      <c r="M236" s="20" t="str">
        <f t="shared" si="26"/>
        <v>MONDA</v>
      </c>
      <c r="N236" s="23">
        <f>_xlfn.XLOOKUP(Table1[[#This Row],[ItemLocator]], [1]Data!$A:$A,[1]Data!$R:$R,0,0)</f>
        <v>145.81761</v>
      </c>
      <c r="O236" s="26">
        <f>Table1[[#This Row],[Dollar U]]*Table1[[#This Row],[diferencia]]</f>
        <v>0</v>
      </c>
    </row>
    <row r="237" spans="1:15" x14ac:dyDescent="0.25">
      <c r="A237" s="24" t="str">
        <f t="shared" si="24"/>
        <v>330818P2MONDA</v>
      </c>
      <c r="B237" s="35">
        <v>46043</v>
      </c>
      <c r="C237" s="19">
        <v>1224</v>
      </c>
      <c r="D237" s="19" t="s">
        <v>284</v>
      </c>
      <c r="E237" s="19" t="s">
        <v>21</v>
      </c>
      <c r="F237" s="19" t="s">
        <v>87</v>
      </c>
      <c r="G237" s="19" t="s">
        <v>70</v>
      </c>
      <c r="H237" s="20">
        <v>6</v>
      </c>
      <c r="I237" s="20">
        <v>6</v>
      </c>
      <c r="J237" s="20">
        <f>Table1[[#This Row],[FISICO]]-Table1[[#This Row],[on hand qty]]</f>
        <v>0</v>
      </c>
      <c r="K237" s="21">
        <f t="shared" si="25"/>
        <v>1</v>
      </c>
      <c r="L237" s="20" t="str">
        <f>IF(Table1[[#This Row],[FISICO]]="",Sheet2!$A$7,IF(Table1[[#This Row],[diferencia]]=0,Sheet2!$A$9,Sheet2!$A$6))</f>
        <v>OK Accuracy</v>
      </c>
      <c r="M237" s="20" t="str">
        <f t="shared" si="26"/>
        <v>MONDA</v>
      </c>
      <c r="N237" s="23">
        <f>_xlfn.XLOOKUP(Table1[[#This Row],[ItemLocator]], [1]Data!$A:$A,[1]Data!$R:$R,0,0)</f>
        <v>2680.1280099999999</v>
      </c>
      <c r="O237" s="26">
        <f>Table1[[#This Row],[Dollar U]]*Table1[[#This Row],[diferencia]]</f>
        <v>0</v>
      </c>
    </row>
    <row r="238" spans="1:15" x14ac:dyDescent="0.25">
      <c r="A238" s="24" t="str">
        <f t="shared" si="24"/>
        <v>332337G01MONDA</v>
      </c>
      <c r="B238" s="35">
        <v>46043</v>
      </c>
      <c r="C238" s="19">
        <v>1225</v>
      </c>
      <c r="D238" s="19" t="s">
        <v>285</v>
      </c>
      <c r="E238" s="19" t="s">
        <v>21</v>
      </c>
      <c r="F238" s="19" t="s">
        <v>87</v>
      </c>
      <c r="G238" s="19" t="s">
        <v>70</v>
      </c>
      <c r="H238" s="20">
        <v>8</v>
      </c>
      <c r="I238" s="20">
        <v>8</v>
      </c>
      <c r="J238" s="20">
        <f>Table1[[#This Row],[FISICO]]-Table1[[#This Row],[on hand qty]]</f>
        <v>0</v>
      </c>
      <c r="K238" s="21">
        <f t="shared" si="25"/>
        <v>1</v>
      </c>
      <c r="L238" s="20" t="str">
        <f>IF(Table1[[#This Row],[FISICO]]="",Sheet2!$A$7,IF(Table1[[#This Row],[diferencia]]=0,Sheet2!$A$9,Sheet2!$A$6))</f>
        <v>OK Accuracy</v>
      </c>
      <c r="M238" s="20" t="str">
        <f t="shared" si="26"/>
        <v>MONDA</v>
      </c>
      <c r="N238" s="23">
        <f>_xlfn.XLOOKUP(Table1[[#This Row],[ItemLocator]], [1]Data!$A:$A,[1]Data!$R:$R,0,0)</f>
        <v>21.825050000000001</v>
      </c>
      <c r="O238" s="26">
        <f>Table1[[#This Row],[Dollar U]]*Table1[[#This Row],[diferencia]]</f>
        <v>0</v>
      </c>
    </row>
    <row r="239" spans="1:15" x14ac:dyDescent="0.25">
      <c r="A239" s="24" t="str">
        <f t="shared" si="24"/>
        <v>332900P2MONDA</v>
      </c>
      <c r="B239" s="35">
        <v>46043</v>
      </c>
      <c r="C239" s="19">
        <v>1226</v>
      </c>
      <c r="D239" s="19" t="s">
        <v>286</v>
      </c>
      <c r="E239" s="19" t="s">
        <v>21</v>
      </c>
      <c r="F239" s="19" t="s">
        <v>87</v>
      </c>
      <c r="G239" s="19" t="s">
        <v>70</v>
      </c>
      <c r="H239" s="20">
        <v>15</v>
      </c>
      <c r="I239" s="20">
        <v>15</v>
      </c>
      <c r="J239" s="20">
        <f>Table1[[#This Row],[FISICO]]-Table1[[#This Row],[on hand qty]]</f>
        <v>0</v>
      </c>
      <c r="K239" s="21">
        <f t="shared" si="25"/>
        <v>1</v>
      </c>
      <c r="L239" s="20" t="str">
        <f>IF(Table1[[#This Row],[FISICO]]="",Sheet2!$A$7,IF(Table1[[#This Row],[diferencia]]=0,Sheet2!$A$9,Sheet2!$A$6))</f>
        <v>OK Accuracy</v>
      </c>
      <c r="M239" s="20" t="str">
        <f t="shared" si="26"/>
        <v>MONDA</v>
      </c>
      <c r="N239" s="23">
        <f>_xlfn.XLOOKUP(Table1[[#This Row],[ItemLocator]], [1]Data!$A:$A,[1]Data!$R:$R,0,0)</f>
        <v>20.19725</v>
      </c>
      <c r="O239" s="26">
        <f>Table1[[#This Row],[Dollar U]]*Table1[[#This Row],[diferencia]]</f>
        <v>0</v>
      </c>
    </row>
    <row r="240" spans="1:15" x14ac:dyDescent="0.25">
      <c r="A240" s="24" t="str">
        <f t="shared" si="24"/>
        <v>333161P1MONDA</v>
      </c>
      <c r="B240" s="35">
        <v>46043</v>
      </c>
      <c r="C240" s="19">
        <v>1227</v>
      </c>
      <c r="D240" s="19" t="s">
        <v>287</v>
      </c>
      <c r="E240" s="19" t="s">
        <v>21</v>
      </c>
      <c r="F240" s="19" t="s">
        <v>87</v>
      </c>
      <c r="G240" s="19" t="s">
        <v>70</v>
      </c>
      <c r="H240" s="20">
        <v>6</v>
      </c>
      <c r="I240" s="20">
        <v>6</v>
      </c>
      <c r="J240" s="20">
        <f>Table1[[#This Row],[FISICO]]-Table1[[#This Row],[on hand qty]]</f>
        <v>0</v>
      </c>
      <c r="K240" s="21">
        <f t="shared" si="25"/>
        <v>1</v>
      </c>
      <c r="L240" s="20" t="str">
        <f>IF(Table1[[#This Row],[FISICO]]="",Sheet2!$A$7,IF(Table1[[#This Row],[diferencia]]=0,Sheet2!$A$9,Sheet2!$A$6))</f>
        <v>OK Accuracy</v>
      </c>
      <c r="M240" s="20" t="str">
        <f t="shared" si="26"/>
        <v>MONDA</v>
      </c>
      <c r="N240" s="23">
        <f>_xlfn.XLOOKUP(Table1[[#This Row],[ItemLocator]], [1]Data!$A:$A,[1]Data!$R:$R,0,0)</f>
        <v>14.174300000000001</v>
      </c>
      <c r="O240" s="26">
        <f>Table1[[#This Row],[Dollar U]]*Table1[[#This Row],[diferencia]]</f>
        <v>0</v>
      </c>
    </row>
    <row r="241" spans="1:15" x14ac:dyDescent="0.25">
      <c r="A241" s="24" t="str">
        <f t="shared" si="24"/>
        <v>335013P1MONDA</v>
      </c>
      <c r="B241" s="35">
        <v>46043</v>
      </c>
      <c r="C241" s="19">
        <v>1228</v>
      </c>
      <c r="D241" s="19" t="s">
        <v>288</v>
      </c>
      <c r="E241" s="19" t="s">
        <v>21</v>
      </c>
      <c r="F241" s="19" t="s">
        <v>87</v>
      </c>
      <c r="G241" s="19" t="s">
        <v>70</v>
      </c>
      <c r="H241" s="20">
        <v>13</v>
      </c>
      <c r="I241" s="20">
        <v>13</v>
      </c>
      <c r="J241" s="20">
        <f>Table1[[#This Row],[FISICO]]-Table1[[#This Row],[on hand qty]]</f>
        <v>0</v>
      </c>
      <c r="K241" s="21">
        <f t="shared" si="25"/>
        <v>1</v>
      </c>
      <c r="L241" s="20" t="str">
        <f>IF(Table1[[#This Row],[FISICO]]="",Sheet2!$A$7,IF(Table1[[#This Row],[diferencia]]=0,Sheet2!$A$9,Sheet2!$A$6))</f>
        <v>OK Accuracy</v>
      </c>
      <c r="M241" s="20" t="str">
        <f t="shared" si="26"/>
        <v>MONDA</v>
      </c>
      <c r="N241" s="23">
        <f>_xlfn.XLOOKUP(Table1[[#This Row],[ItemLocator]], [1]Data!$A:$A,[1]Data!$R:$R,0,0)</f>
        <v>7.3387599999999997</v>
      </c>
      <c r="O241" s="26">
        <f>Table1[[#This Row],[Dollar U]]*Table1[[#This Row],[diferencia]]</f>
        <v>0</v>
      </c>
    </row>
    <row r="242" spans="1:15" x14ac:dyDescent="0.25">
      <c r="A242" s="24" t="str">
        <f t="shared" si="24"/>
        <v>341682P1MONDA</v>
      </c>
      <c r="B242" s="35">
        <v>46043</v>
      </c>
      <c r="C242" s="19">
        <v>1229</v>
      </c>
      <c r="D242" s="19" t="s">
        <v>289</v>
      </c>
      <c r="E242" s="19" t="s">
        <v>21</v>
      </c>
      <c r="F242" s="19" t="s">
        <v>87</v>
      </c>
      <c r="G242" s="19" t="s">
        <v>70</v>
      </c>
      <c r="H242" s="20">
        <v>9</v>
      </c>
      <c r="I242" s="20">
        <v>7</v>
      </c>
      <c r="J242" s="20">
        <f>Table1[[#This Row],[FISICO]]-Table1[[#This Row],[on hand qty]]</f>
        <v>2</v>
      </c>
      <c r="K242" s="21">
        <f t="shared" si="25"/>
        <v>0.77777777777777779</v>
      </c>
      <c r="L242" s="20" t="str">
        <f>IF(Table1[[#This Row],[FISICO]]="",Sheet2!$A$7,IF(Table1[[#This Row],[diferencia]]=0,Sheet2!$A$9,Sheet2!$A$6))</f>
        <v>NOT Accuracy Inventory</v>
      </c>
      <c r="M242" s="20" t="str">
        <f t="shared" si="26"/>
        <v>MONDA</v>
      </c>
      <c r="N242" s="23">
        <f>_xlfn.XLOOKUP(Table1[[#This Row],[ItemLocator]], [1]Data!$A:$A,[1]Data!$R:$R,0,0)</f>
        <v>70.164060000000006</v>
      </c>
      <c r="O242" s="26">
        <f>Table1[[#This Row],[Dollar U]]*Table1[[#This Row],[diferencia]]</f>
        <v>140.32812000000001</v>
      </c>
    </row>
    <row r="243" spans="1:15" x14ac:dyDescent="0.25">
      <c r="A243" s="24" t="str">
        <f t="shared" si="24"/>
        <v>P-0920MONDA</v>
      </c>
      <c r="B243" s="35">
        <v>46043</v>
      </c>
      <c r="C243" s="19">
        <v>1230</v>
      </c>
      <c r="D243" s="19" t="s">
        <v>290</v>
      </c>
      <c r="E243" s="19" t="s">
        <v>21</v>
      </c>
      <c r="F243" s="19" t="s">
        <v>87</v>
      </c>
      <c r="G243" s="19" t="s">
        <v>70</v>
      </c>
      <c r="H243" s="20">
        <v>1</v>
      </c>
      <c r="I243" s="20">
        <v>1</v>
      </c>
      <c r="J243" s="20">
        <f>Table1[[#This Row],[FISICO]]-Table1[[#This Row],[on hand qty]]</f>
        <v>0</v>
      </c>
      <c r="K243" s="21">
        <f t="shared" si="25"/>
        <v>1</v>
      </c>
      <c r="L243" s="20" t="str">
        <f>IF(Table1[[#This Row],[FISICO]]="",Sheet2!$A$7,IF(Table1[[#This Row],[diferencia]]=0,Sheet2!$A$9,Sheet2!$A$6))</f>
        <v>OK Accuracy</v>
      </c>
      <c r="M243" s="20" t="str">
        <f t="shared" si="26"/>
        <v>MONDA</v>
      </c>
      <c r="N243" s="23">
        <f>_xlfn.XLOOKUP(Table1[[#This Row],[ItemLocator]], [1]Data!$A:$A,[1]Data!$R:$R,0,0)</f>
        <v>6.4035500000000001</v>
      </c>
      <c r="O243" s="26">
        <f>Table1[[#This Row],[Dollar U]]*Table1[[#This Row],[diferencia]]</f>
        <v>0</v>
      </c>
    </row>
    <row r="244" spans="1:15" x14ac:dyDescent="0.25">
      <c r="A244" s="24" t="str">
        <f t="shared" si="24"/>
        <v>S-5350MONDA</v>
      </c>
      <c r="B244" s="35">
        <v>46043</v>
      </c>
      <c r="C244" s="19">
        <v>1231</v>
      </c>
      <c r="D244" s="19" t="s">
        <v>291</v>
      </c>
      <c r="E244" s="19" t="s">
        <v>21</v>
      </c>
      <c r="F244" s="19" t="s">
        <v>87</v>
      </c>
      <c r="G244" s="19" t="s">
        <v>70</v>
      </c>
      <c r="H244" s="20">
        <v>0</v>
      </c>
      <c r="I244" s="20">
        <v>20</v>
      </c>
      <c r="J244" s="20">
        <f>Table1[[#This Row],[FISICO]]-Table1[[#This Row],[on hand qty]]</f>
        <v>-20</v>
      </c>
      <c r="K244" s="21">
        <f t="shared" si="25"/>
        <v>0</v>
      </c>
      <c r="L244" s="20" t="str">
        <f>IF(Table1[[#This Row],[FISICO]]="",Sheet2!$A$7,IF(Table1[[#This Row],[diferencia]]=0,Sheet2!$A$9,Sheet2!$A$6))</f>
        <v>NOT Accuracy Inventory</v>
      </c>
      <c r="M244" s="20" t="str">
        <f t="shared" si="26"/>
        <v>MONDA</v>
      </c>
      <c r="N244" s="23">
        <f>_xlfn.XLOOKUP(Table1[[#This Row],[ItemLocator]], [1]Data!$A:$A,[1]Data!$R:$R,0,0)</f>
        <v>0</v>
      </c>
      <c r="O244" s="26">
        <f>Table1[[#This Row],[Dollar U]]*Table1[[#This Row],[diferencia]]</f>
        <v>0</v>
      </c>
    </row>
    <row r="245" spans="1:15" x14ac:dyDescent="0.25">
      <c r="A245" s="24" t="str">
        <f t="shared" si="24"/>
        <v>124455P2MONKITS</v>
      </c>
      <c r="B245" s="35">
        <v>46043</v>
      </c>
      <c r="C245" s="19">
        <v>1276</v>
      </c>
      <c r="D245" s="19" t="s">
        <v>292</v>
      </c>
      <c r="E245" s="19" t="s">
        <v>27</v>
      </c>
      <c r="F245" s="19" t="s">
        <v>89</v>
      </c>
      <c r="G245" s="19" t="s">
        <v>70</v>
      </c>
      <c r="H245" s="20">
        <v>1</v>
      </c>
      <c r="I245" s="20">
        <v>1</v>
      </c>
      <c r="J245" s="20">
        <f>Table1[[#This Row],[FISICO]]-Table1[[#This Row],[on hand qty]]</f>
        <v>0</v>
      </c>
      <c r="K245" s="21">
        <f t="shared" si="25"/>
        <v>1</v>
      </c>
      <c r="L245" s="20" t="str">
        <f>IF(Table1[[#This Row],[FISICO]]="",Sheet2!$A$7,IF(Table1[[#This Row],[diferencia]]=0,Sheet2!$A$9,Sheet2!$A$6))</f>
        <v>OK Accuracy</v>
      </c>
      <c r="M245" s="20" t="str">
        <f t="shared" si="26"/>
        <v>MONKITS</v>
      </c>
      <c r="N245" s="23">
        <f>_xlfn.XLOOKUP(Table1[[#This Row],[ItemLocator]], [1]Data!$A:$A,[1]Data!$R:$R,0,0)</f>
        <v>38.580100000000002</v>
      </c>
      <c r="O245" s="26">
        <f>Table1[[#This Row],[Dollar U]]*Table1[[#This Row],[diferencia]]</f>
        <v>0</v>
      </c>
    </row>
    <row r="246" spans="1:15" x14ac:dyDescent="0.25">
      <c r="A246" s="24" t="str">
        <f t="shared" si="24"/>
        <v>155336P5MONKITS</v>
      </c>
      <c r="B246" s="35">
        <v>46043</v>
      </c>
      <c r="C246" s="19">
        <v>1277</v>
      </c>
      <c r="D246" s="19" t="s">
        <v>293</v>
      </c>
      <c r="E246" s="19" t="s">
        <v>27</v>
      </c>
      <c r="F246" s="19" t="s">
        <v>89</v>
      </c>
      <c r="G246" s="19" t="s">
        <v>70</v>
      </c>
      <c r="H246" s="20">
        <v>3</v>
      </c>
      <c r="I246" s="20">
        <v>3</v>
      </c>
      <c r="J246" s="20">
        <f>Table1[[#This Row],[FISICO]]-Table1[[#This Row],[on hand qty]]</f>
        <v>0</v>
      </c>
      <c r="K246" s="21">
        <f t="shared" si="25"/>
        <v>1</v>
      </c>
      <c r="L246" s="20" t="str">
        <f>IF(Table1[[#This Row],[FISICO]]="",Sheet2!$A$7,IF(Table1[[#This Row],[diferencia]]=0,Sheet2!$A$9,Sheet2!$A$6))</f>
        <v>OK Accuracy</v>
      </c>
      <c r="M246" s="20" t="str">
        <f t="shared" si="26"/>
        <v>MONKITS</v>
      </c>
      <c r="N246" s="23">
        <f>_xlfn.XLOOKUP(Table1[[#This Row],[ItemLocator]], [1]Data!$A:$A,[1]Data!$R:$R,0,0)</f>
        <v>6.5379999999999994E-2</v>
      </c>
      <c r="O246" s="26">
        <f>Table1[[#This Row],[Dollar U]]*Table1[[#This Row],[diferencia]]</f>
        <v>0</v>
      </c>
    </row>
    <row r="247" spans="1:15" x14ac:dyDescent="0.25">
      <c r="A247" s="24" t="str">
        <f t="shared" si="24"/>
        <v>180165P1MONKITS</v>
      </c>
      <c r="B247" s="35">
        <v>46043</v>
      </c>
      <c r="C247" s="19">
        <v>1278</v>
      </c>
      <c r="D247" s="19" t="s">
        <v>294</v>
      </c>
      <c r="E247" s="19" t="s">
        <v>27</v>
      </c>
      <c r="F247" s="19" t="s">
        <v>89</v>
      </c>
      <c r="G247" s="19" t="s">
        <v>70</v>
      </c>
      <c r="H247" s="20">
        <v>4</v>
      </c>
      <c r="I247" s="20">
        <v>6</v>
      </c>
      <c r="J247" s="20">
        <f>Table1[[#This Row],[FISICO]]-Table1[[#This Row],[on hand qty]]</f>
        <v>-2</v>
      </c>
      <c r="K247" s="21">
        <f t="shared" si="25"/>
        <v>0.66666666666666663</v>
      </c>
      <c r="L247" s="20" t="str">
        <f>IF(Table1[[#This Row],[FISICO]]="",Sheet2!$A$7,IF(Table1[[#This Row],[diferencia]]=0,Sheet2!$A$9,Sheet2!$A$6))</f>
        <v>NOT Accuracy Inventory</v>
      </c>
      <c r="M247" s="20" t="str">
        <f t="shared" si="26"/>
        <v>MONKITS</v>
      </c>
      <c r="N247" s="23">
        <f>_xlfn.XLOOKUP(Table1[[#This Row],[ItemLocator]], [1]Data!$A:$A,[1]Data!$R:$R,0,0)</f>
        <v>0</v>
      </c>
      <c r="O247" s="26">
        <f>Table1[[#This Row],[Dollar U]]*Table1[[#This Row],[diferencia]]</f>
        <v>0</v>
      </c>
    </row>
    <row r="248" spans="1:15" x14ac:dyDescent="0.25">
      <c r="A248" s="24" t="str">
        <f t="shared" si="24"/>
        <v>1A17839P1MONKITS</v>
      </c>
      <c r="B248" s="35">
        <v>46043</v>
      </c>
      <c r="C248" s="19">
        <v>1279</v>
      </c>
      <c r="D248" s="19" t="s">
        <v>295</v>
      </c>
      <c r="E248" s="19" t="s">
        <v>27</v>
      </c>
      <c r="F248" s="19" t="s">
        <v>89</v>
      </c>
      <c r="G248" s="19" t="s">
        <v>70</v>
      </c>
      <c r="H248" s="20">
        <v>3</v>
      </c>
      <c r="I248" s="20">
        <v>6</v>
      </c>
      <c r="J248" s="20">
        <f>Table1[[#This Row],[FISICO]]-Table1[[#This Row],[on hand qty]]</f>
        <v>-3</v>
      </c>
      <c r="K248" s="21">
        <f t="shared" si="25"/>
        <v>0.5</v>
      </c>
      <c r="L248" s="20" t="str">
        <f>IF(Table1[[#This Row],[FISICO]]="",Sheet2!$A$7,IF(Table1[[#This Row],[diferencia]]=0,Sheet2!$A$9,Sheet2!$A$6))</f>
        <v>NOT Accuracy Inventory</v>
      </c>
      <c r="M248" s="20" t="str">
        <f t="shared" si="26"/>
        <v>MONKITS</v>
      </c>
      <c r="N248" s="23">
        <f>_xlfn.XLOOKUP(Table1[[#This Row],[ItemLocator]], [1]Data!$A:$A,[1]Data!$R:$R,0,0)</f>
        <v>0</v>
      </c>
      <c r="O248" s="26">
        <f>Table1[[#This Row],[Dollar U]]*Table1[[#This Row],[diferencia]]</f>
        <v>0</v>
      </c>
    </row>
    <row r="249" spans="1:15" x14ac:dyDescent="0.25">
      <c r="A249" s="24" t="str">
        <f t="shared" si="24"/>
        <v>307848P7MONKITS</v>
      </c>
      <c r="B249" s="35">
        <v>46043</v>
      </c>
      <c r="C249" s="19">
        <v>1280</v>
      </c>
      <c r="D249" s="19" t="s">
        <v>296</v>
      </c>
      <c r="E249" s="19" t="s">
        <v>27</v>
      </c>
      <c r="F249" s="19" t="s">
        <v>89</v>
      </c>
      <c r="G249" s="19" t="s">
        <v>70</v>
      </c>
      <c r="H249" s="20">
        <v>0</v>
      </c>
      <c r="I249" s="20">
        <v>4</v>
      </c>
      <c r="J249" s="20">
        <f>Table1[[#This Row],[FISICO]]-Table1[[#This Row],[on hand qty]]</f>
        <v>-4</v>
      </c>
      <c r="K249" s="21">
        <f t="shared" si="25"/>
        <v>0</v>
      </c>
      <c r="L249" s="20" t="str">
        <f>IF(Table1[[#This Row],[FISICO]]="",Sheet2!$A$7,IF(Table1[[#This Row],[diferencia]]=0,Sheet2!$A$9,Sheet2!$A$6))</f>
        <v>NOT Accuracy Inventory</v>
      </c>
      <c r="M249" s="20" t="str">
        <f t="shared" si="26"/>
        <v>MONKITS</v>
      </c>
      <c r="N249" s="23">
        <f>_xlfn.XLOOKUP(Table1[[#This Row],[ItemLocator]], [1]Data!$A:$A,[1]Data!$R:$R,0,0)</f>
        <v>642.40716999999995</v>
      </c>
      <c r="O249" s="26">
        <f>Table1[[#This Row],[Dollar U]]*Table1[[#This Row],[diferencia]]</f>
        <v>-2569.6286799999998</v>
      </c>
    </row>
    <row r="250" spans="1:15" x14ac:dyDescent="0.25">
      <c r="A250" s="24" t="str">
        <f t="shared" si="24"/>
        <v>329328P1MONKITS</v>
      </c>
      <c r="B250" s="35">
        <v>46043</v>
      </c>
      <c r="C250" s="19">
        <v>1281</v>
      </c>
      <c r="D250" s="19" t="s">
        <v>283</v>
      </c>
      <c r="E250" s="19" t="s">
        <v>27</v>
      </c>
      <c r="F250" s="19" t="s">
        <v>89</v>
      </c>
      <c r="G250" s="19" t="s">
        <v>70</v>
      </c>
      <c r="H250" s="20">
        <v>6</v>
      </c>
      <c r="I250" s="20">
        <v>6</v>
      </c>
      <c r="J250" s="20">
        <f>Table1[[#This Row],[FISICO]]-Table1[[#This Row],[on hand qty]]</f>
        <v>0</v>
      </c>
      <c r="K250" s="21">
        <f t="shared" si="25"/>
        <v>1</v>
      </c>
      <c r="L250" s="20" t="str">
        <f>IF(Table1[[#This Row],[FISICO]]="",Sheet2!$A$7,IF(Table1[[#This Row],[diferencia]]=0,Sheet2!$A$9,Sheet2!$A$6))</f>
        <v>OK Accuracy</v>
      </c>
      <c r="M250" s="20" t="str">
        <f t="shared" si="26"/>
        <v>MONKITS</v>
      </c>
      <c r="N250" s="23">
        <f>_xlfn.XLOOKUP(Table1[[#This Row],[ItemLocator]], [1]Data!$A:$A,[1]Data!$R:$R,0,0)</f>
        <v>145.81761</v>
      </c>
      <c r="O250" s="26">
        <f>Table1[[#This Row],[Dollar U]]*Table1[[#This Row],[diferencia]]</f>
        <v>0</v>
      </c>
    </row>
    <row r="251" spans="1:15" x14ac:dyDescent="0.25">
      <c r="A251" s="24" t="str">
        <f t="shared" si="24"/>
        <v>330818P2MONKITS</v>
      </c>
      <c r="B251" s="35">
        <v>46043</v>
      </c>
      <c r="C251" s="19">
        <v>1282</v>
      </c>
      <c r="D251" s="19" t="s">
        <v>284</v>
      </c>
      <c r="E251" s="19" t="s">
        <v>27</v>
      </c>
      <c r="F251" s="19" t="s">
        <v>89</v>
      </c>
      <c r="G251" s="19" t="s">
        <v>70</v>
      </c>
      <c r="H251" s="20">
        <v>4</v>
      </c>
      <c r="I251" s="20">
        <v>4</v>
      </c>
      <c r="J251" s="20">
        <f>Table1[[#This Row],[FISICO]]-Table1[[#This Row],[on hand qty]]</f>
        <v>0</v>
      </c>
      <c r="K251" s="21">
        <f t="shared" si="25"/>
        <v>1</v>
      </c>
      <c r="L251" s="20" t="str">
        <f>IF(Table1[[#This Row],[FISICO]]="",Sheet2!$A$7,IF(Table1[[#This Row],[diferencia]]=0,Sheet2!$A$9,Sheet2!$A$6))</f>
        <v>OK Accuracy</v>
      </c>
      <c r="M251" s="20" t="str">
        <f t="shared" si="26"/>
        <v>MONKITS</v>
      </c>
      <c r="N251" s="23">
        <f>_xlfn.XLOOKUP(Table1[[#This Row],[ItemLocator]], [1]Data!$A:$A,[1]Data!$R:$R,0,0)</f>
        <v>2680.1280099999999</v>
      </c>
      <c r="O251" s="26">
        <f>Table1[[#This Row],[Dollar U]]*Table1[[#This Row],[diferencia]]</f>
        <v>0</v>
      </c>
    </row>
    <row r="252" spans="1:15" x14ac:dyDescent="0.25">
      <c r="A252" s="24" t="str">
        <f t="shared" si="24"/>
        <v>W-0090MONKITS</v>
      </c>
      <c r="B252" s="35">
        <v>46043</v>
      </c>
      <c r="C252" s="19">
        <v>1283</v>
      </c>
      <c r="D252" s="19" t="s">
        <v>297</v>
      </c>
      <c r="E252" s="19" t="s">
        <v>27</v>
      </c>
      <c r="F252" s="19" t="s">
        <v>89</v>
      </c>
      <c r="G252" s="19" t="s">
        <v>70</v>
      </c>
      <c r="H252" s="20">
        <v>2</v>
      </c>
      <c r="I252" s="20">
        <v>2</v>
      </c>
      <c r="J252" s="20">
        <f>Table1[[#This Row],[FISICO]]-Table1[[#This Row],[on hand qty]]</f>
        <v>0</v>
      </c>
      <c r="K252" s="21">
        <f t="shared" si="25"/>
        <v>1</v>
      </c>
      <c r="L252" s="20" t="str">
        <f>IF(Table1[[#This Row],[FISICO]]="",Sheet2!$A$7,IF(Table1[[#This Row],[diferencia]]=0,Sheet2!$A$9,Sheet2!$A$6))</f>
        <v>OK Accuracy</v>
      </c>
      <c r="M252" s="20" t="str">
        <f t="shared" si="26"/>
        <v>MONKITS</v>
      </c>
      <c r="N252" s="23">
        <f>_xlfn.XLOOKUP(Table1[[#This Row],[ItemLocator]], [1]Data!$A:$A,[1]Data!$R:$R,0,0)</f>
        <v>17.03923</v>
      </c>
      <c r="O252" s="26">
        <f>Table1[[#This Row],[Dollar U]]*Table1[[#This Row],[diferencia]]</f>
        <v>0</v>
      </c>
    </row>
    <row r="253" spans="1:15" x14ac:dyDescent="0.25">
      <c r="A253" s="24" t="str">
        <f t="shared" si="24"/>
        <v>332693P1MONPLENUM</v>
      </c>
      <c r="B253" s="35">
        <v>46043</v>
      </c>
      <c r="C253" s="19">
        <v>1294</v>
      </c>
      <c r="D253" s="19" t="s">
        <v>298</v>
      </c>
      <c r="E253" s="19" t="s">
        <v>29</v>
      </c>
      <c r="F253" s="19" t="s">
        <v>79</v>
      </c>
      <c r="G253" s="19" t="s">
        <v>70</v>
      </c>
      <c r="H253" s="20">
        <v>19</v>
      </c>
      <c r="I253" s="20">
        <v>19</v>
      </c>
      <c r="J253" s="20">
        <f>Table1[[#This Row],[FISICO]]-Table1[[#This Row],[on hand qty]]</f>
        <v>0</v>
      </c>
      <c r="K253" s="21">
        <f t="shared" si="25"/>
        <v>1</v>
      </c>
      <c r="L253" s="20" t="str">
        <f>IF(Table1[[#This Row],[FISICO]]="",Sheet2!$A$7,IF(Table1[[#This Row],[diferencia]]=0,Sheet2!$A$9,Sheet2!$A$6))</f>
        <v>OK Accuracy</v>
      </c>
      <c r="M253" s="20" t="str">
        <f t="shared" si="26"/>
        <v>MONPLENUM</v>
      </c>
      <c r="N253" s="23">
        <f>_xlfn.XLOOKUP(Table1[[#This Row],[ItemLocator]], [1]Data!$A:$A,[1]Data!$R:$R,0,0)</f>
        <v>92.603480000000005</v>
      </c>
      <c r="O253" s="26">
        <f>Table1[[#This Row],[Dollar U]]*Table1[[#This Row],[diferencia]]</f>
        <v>0</v>
      </c>
    </row>
    <row r="254" spans="1:15" x14ac:dyDescent="0.25">
      <c r="A254" s="24" t="str">
        <f t="shared" si="24"/>
        <v>334023P1MONPLENUM</v>
      </c>
      <c r="B254" s="35">
        <v>46043</v>
      </c>
      <c r="C254" s="19">
        <v>1295</v>
      </c>
      <c r="D254" s="19" t="s">
        <v>299</v>
      </c>
      <c r="E254" s="19" t="s">
        <v>29</v>
      </c>
      <c r="F254" s="19" t="s">
        <v>79</v>
      </c>
      <c r="G254" s="19" t="s">
        <v>70</v>
      </c>
      <c r="H254" s="20">
        <v>5</v>
      </c>
      <c r="I254" s="20">
        <v>5</v>
      </c>
      <c r="J254" s="20">
        <f>Table1[[#This Row],[FISICO]]-Table1[[#This Row],[on hand qty]]</f>
        <v>0</v>
      </c>
      <c r="K254" s="21">
        <f t="shared" si="25"/>
        <v>1</v>
      </c>
      <c r="L254" s="20" t="str">
        <f>IF(Table1[[#This Row],[FISICO]]="",Sheet2!$A$7,IF(Table1[[#This Row],[diferencia]]=0,Sheet2!$A$9,Sheet2!$A$6))</f>
        <v>OK Accuracy</v>
      </c>
      <c r="M254" s="20" t="str">
        <f t="shared" si="26"/>
        <v>MONPLENUM</v>
      </c>
      <c r="N254" s="23">
        <f>_xlfn.XLOOKUP(Table1[[#This Row],[ItemLocator]], [1]Data!$A:$A,[1]Data!$R:$R,0,0)</f>
        <v>7.1361600000000003</v>
      </c>
      <c r="O254" s="26">
        <f>Table1[[#This Row],[Dollar U]]*Table1[[#This Row],[diferencia]]</f>
        <v>0</v>
      </c>
    </row>
    <row r="255" spans="1:15" x14ac:dyDescent="0.25">
      <c r="A255" s="24" t="str">
        <f t="shared" si="24"/>
        <v>334859G1MONPLENUM</v>
      </c>
      <c r="B255" s="35">
        <v>46043</v>
      </c>
      <c r="C255" s="19">
        <v>1296</v>
      </c>
      <c r="D255" s="19" t="s">
        <v>300</v>
      </c>
      <c r="E255" s="19" t="s">
        <v>29</v>
      </c>
      <c r="F255" s="19" t="s">
        <v>79</v>
      </c>
      <c r="G255" s="19" t="s">
        <v>70</v>
      </c>
      <c r="H255" s="20">
        <v>2</v>
      </c>
      <c r="I255" s="20">
        <v>2</v>
      </c>
      <c r="J255" s="20">
        <f>Table1[[#This Row],[FISICO]]-Table1[[#This Row],[on hand qty]]</f>
        <v>0</v>
      </c>
      <c r="K255" s="21">
        <f t="shared" si="25"/>
        <v>1</v>
      </c>
      <c r="L255" s="20" t="str">
        <f>IF(Table1[[#This Row],[FISICO]]="",Sheet2!$A$7,IF(Table1[[#This Row],[diferencia]]=0,Sheet2!$A$9,Sheet2!$A$6))</f>
        <v>OK Accuracy</v>
      </c>
      <c r="M255" s="20" t="str">
        <f t="shared" si="26"/>
        <v>MONPLENUM</v>
      </c>
      <c r="N255" s="23">
        <f>_xlfn.XLOOKUP(Table1[[#This Row],[ItemLocator]], [1]Data!$A:$A,[1]Data!$R:$R,0,0)</f>
        <v>66.695070000000001</v>
      </c>
      <c r="O255" s="26">
        <f>Table1[[#This Row],[Dollar U]]*Table1[[#This Row],[diferencia]]</f>
        <v>0</v>
      </c>
    </row>
    <row r="256" spans="1:15" x14ac:dyDescent="0.25">
      <c r="A256" s="24" t="str">
        <f t="shared" si="24"/>
        <v>136821P14MONSKID</v>
      </c>
      <c r="B256" s="35">
        <v>46043</v>
      </c>
      <c r="C256" s="19">
        <v>1304</v>
      </c>
      <c r="D256" s="19" t="s">
        <v>301</v>
      </c>
      <c r="E256" s="19" t="s">
        <v>73</v>
      </c>
      <c r="F256" s="19" t="s">
        <v>77</v>
      </c>
      <c r="G256" s="19" t="s">
        <v>70</v>
      </c>
      <c r="H256" s="20">
        <v>10</v>
      </c>
      <c r="I256" s="20">
        <v>5</v>
      </c>
      <c r="J256" s="20">
        <f>Table1[[#This Row],[FISICO]]-Table1[[#This Row],[on hand qty]]</f>
        <v>5</v>
      </c>
      <c r="K256" s="21">
        <f t="shared" si="25"/>
        <v>0.5</v>
      </c>
      <c r="L256" s="20" t="str">
        <f>IF(Table1[[#This Row],[FISICO]]="",Sheet2!$A$7,IF(Table1[[#This Row],[diferencia]]=0,Sheet2!$A$9,Sheet2!$A$6))</f>
        <v>NOT Accuracy Inventory</v>
      </c>
      <c r="M256" s="20" t="str">
        <f t="shared" si="26"/>
        <v>MONSKID</v>
      </c>
      <c r="N256" s="23">
        <f>_xlfn.XLOOKUP(Table1[[#This Row],[ItemLocator]], [1]Data!$A:$A,[1]Data!$R:$R,0,0)</f>
        <v>4.0115299999999996</v>
      </c>
      <c r="O256" s="26">
        <f>Table1[[#This Row],[Dollar U]]*Table1[[#This Row],[diferencia]]</f>
        <v>20.057649999999999</v>
      </c>
    </row>
    <row r="257" spans="1:15" x14ac:dyDescent="0.25">
      <c r="A257" s="24" t="str">
        <f t="shared" si="24"/>
        <v>305654P2MONSKID</v>
      </c>
      <c r="B257" s="35">
        <v>46043</v>
      </c>
      <c r="C257" s="19">
        <v>1305</v>
      </c>
      <c r="D257" s="19" t="s">
        <v>302</v>
      </c>
      <c r="E257" s="19" t="s">
        <v>73</v>
      </c>
      <c r="F257" s="19" t="s">
        <v>77</v>
      </c>
      <c r="G257" s="19" t="s">
        <v>70</v>
      </c>
      <c r="H257" s="20">
        <v>2</v>
      </c>
      <c r="I257" s="20">
        <v>2</v>
      </c>
      <c r="J257" s="20">
        <f>Table1[[#This Row],[FISICO]]-Table1[[#This Row],[on hand qty]]</f>
        <v>0</v>
      </c>
      <c r="K257" s="21">
        <f t="shared" si="25"/>
        <v>1</v>
      </c>
      <c r="L257" s="20" t="str">
        <f>IF(Table1[[#This Row],[FISICO]]="",Sheet2!$A$7,IF(Table1[[#This Row],[diferencia]]=0,Sheet2!$A$9,Sheet2!$A$6))</f>
        <v>OK Accuracy</v>
      </c>
      <c r="M257" s="20" t="str">
        <f t="shared" si="26"/>
        <v>MONSKID</v>
      </c>
      <c r="N257" s="23">
        <f>_xlfn.XLOOKUP(Table1[[#This Row],[ItemLocator]], [1]Data!$A:$A,[1]Data!$R:$R,0,0)</f>
        <v>244.21583000000001</v>
      </c>
      <c r="O257" s="26">
        <f>Table1[[#This Row],[Dollar U]]*Table1[[#This Row],[diferencia]]</f>
        <v>0</v>
      </c>
    </row>
    <row r="258" spans="1:15" x14ac:dyDescent="0.25">
      <c r="A258" s="24" t="str">
        <f t="shared" si="24"/>
        <v>316299P2MONSKID</v>
      </c>
      <c r="B258" s="35">
        <v>46043</v>
      </c>
      <c r="C258" s="19">
        <v>1306</v>
      </c>
      <c r="D258" s="19" t="s">
        <v>303</v>
      </c>
      <c r="E258" s="19" t="s">
        <v>73</v>
      </c>
      <c r="F258" s="19" t="s">
        <v>77</v>
      </c>
      <c r="G258" s="19" t="s">
        <v>70</v>
      </c>
      <c r="H258" s="20">
        <v>4</v>
      </c>
      <c r="I258" s="20">
        <v>4</v>
      </c>
      <c r="J258" s="20">
        <f>Table1[[#This Row],[FISICO]]-Table1[[#This Row],[on hand qty]]</f>
        <v>0</v>
      </c>
      <c r="K258" s="21">
        <f t="shared" si="25"/>
        <v>1</v>
      </c>
      <c r="L258" s="20" t="str">
        <f>IF(Table1[[#This Row],[FISICO]]="",Sheet2!$A$7,IF(Table1[[#This Row],[diferencia]]=0,Sheet2!$A$9,Sheet2!$A$6))</f>
        <v>OK Accuracy</v>
      </c>
      <c r="M258" s="20" t="str">
        <f t="shared" si="26"/>
        <v>MONSKID</v>
      </c>
      <c r="N258" s="23">
        <f>_xlfn.XLOOKUP(Table1[[#This Row],[ItemLocator]], [1]Data!$A:$A,[1]Data!$R:$R,0,0)</f>
        <v>38.621380000000002</v>
      </c>
      <c r="O258" s="26">
        <f>Table1[[#This Row],[Dollar U]]*Table1[[#This Row],[diferencia]]</f>
        <v>0</v>
      </c>
    </row>
    <row r="259" spans="1:15" x14ac:dyDescent="0.25">
      <c r="A259" s="24" t="str">
        <f t="shared" ref="A259:A290" si="27">_xlfn.CONCAT(D259,E259)</f>
        <v>328409G2MONSKID</v>
      </c>
      <c r="B259" s="35">
        <v>46043</v>
      </c>
      <c r="C259" s="19">
        <v>1307</v>
      </c>
      <c r="D259" s="19" t="s">
        <v>304</v>
      </c>
      <c r="E259" s="19" t="s">
        <v>73</v>
      </c>
      <c r="F259" s="19" t="s">
        <v>77</v>
      </c>
      <c r="G259" s="19" t="s">
        <v>70</v>
      </c>
      <c r="H259" s="20">
        <v>2</v>
      </c>
      <c r="I259" s="20">
        <v>2</v>
      </c>
      <c r="J259" s="20">
        <f>Table1[[#This Row],[FISICO]]-Table1[[#This Row],[on hand qty]]</f>
        <v>0</v>
      </c>
      <c r="K259" s="21">
        <f t="shared" ref="K259:K290" si="28">IFERROR(IF((I259/H259)&lt;1,I259/H259, H259/I259), 0)</f>
        <v>1</v>
      </c>
      <c r="L259" s="20" t="str">
        <f>IF(Table1[[#This Row],[FISICO]]="",Sheet2!$A$7,IF(Table1[[#This Row],[diferencia]]=0,Sheet2!$A$9,Sheet2!$A$6))</f>
        <v>OK Accuracy</v>
      </c>
      <c r="M259" s="20" t="str">
        <f t="shared" ref="M259:M290" si="29">E259</f>
        <v>MONSKID</v>
      </c>
      <c r="N259" s="23">
        <f>_xlfn.XLOOKUP(Table1[[#This Row],[ItemLocator]], [1]Data!$A:$A,[1]Data!$R:$R,0,0)</f>
        <v>0</v>
      </c>
      <c r="O259" s="26">
        <f>Table1[[#This Row],[Dollar U]]*Table1[[#This Row],[diferencia]]</f>
        <v>0</v>
      </c>
    </row>
    <row r="260" spans="1:15" x14ac:dyDescent="0.25">
      <c r="A260" s="24" t="str">
        <f t="shared" si="27"/>
        <v>328409G4MONSKID</v>
      </c>
      <c r="B260" s="35">
        <v>46043</v>
      </c>
      <c r="C260" s="19">
        <v>1308</v>
      </c>
      <c r="D260" s="19" t="s">
        <v>305</v>
      </c>
      <c r="E260" s="19" t="s">
        <v>73</v>
      </c>
      <c r="F260" s="19" t="s">
        <v>77</v>
      </c>
      <c r="G260" s="19" t="s">
        <v>70</v>
      </c>
      <c r="H260" s="20">
        <v>1</v>
      </c>
      <c r="I260" s="20">
        <v>1</v>
      </c>
      <c r="J260" s="20">
        <f>Table1[[#This Row],[FISICO]]-Table1[[#This Row],[on hand qty]]</f>
        <v>0</v>
      </c>
      <c r="K260" s="21">
        <f t="shared" si="28"/>
        <v>1</v>
      </c>
      <c r="L260" s="20" t="str">
        <f>IF(Table1[[#This Row],[FISICO]]="",Sheet2!$A$7,IF(Table1[[#This Row],[diferencia]]=0,Sheet2!$A$9,Sheet2!$A$6))</f>
        <v>OK Accuracy</v>
      </c>
      <c r="M260" s="20" t="str">
        <f t="shared" si="29"/>
        <v>MONSKID</v>
      </c>
      <c r="N260" s="23">
        <f>_xlfn.XLOOKUP(Table1[[#This Row],[ItemLocator]], [1]Data!$A:$A,[1]Data!$R:$R,0,0)</f>
        <v>5133.6510200000002</v>
      </c>
      <c r="O260" s="26">
        <f>Table1[[#This Row],[Dollar U]]*Table1[[#This Row],[diferencia]]</f>
        <v>0</v>
      </c>
    </row>
    <row r="261" spans="1:15" x14ac:dyDescent="0.25">
      <c r="A261" s="24" t="str">
        <f t="shared" si="27"/>
        <v>328518P1MONSKID</v>
      </c>
      <c r="B261" s="35">
        <v>46043</v>
      </c>
      <c r="C261" s="19">
        <v>1309</v>
      </c>
      <c r="D261" s="19" t="s">
        <v>306</v>
      </c>
      <c r="E261" s="19" t="s">
        <v>73</v>
      </c>
      <c r="F261" s="19" t="s">
        <v>77</v>
      </c>
      <c r="G261" s="19" t="s">
        <v>70</v>
      </c>
      <c r="H261" s="20">
        <v>16</v>
      </c>
      <c r="I261" s="20">
        <v>16</v>
      </c>
      <c r="J261" s="20">
        <f>Table1[[#This Row],[FISICO]]-Table1[[#This Row],[on hand qty]]</f>
        <v>0</v>
      </c>
      <c r="K261" s="21">
        <f t="shared" si="28"/>
        <v>1</v>
      </c>
      <c r="L261" s="20" t="str">
        <f>IF(Table1[[#This Row],[FISICO]]="",Sheet2!$A$7,IF(Table1[[#This Row],[diferencia]]=0,Sheet2!$A$9,Sheet2!$A$6))</f>
        <v>OK Accuracy</v>
      </c>
      <c r="M261" s="20" t="str">
        <f t="shared" si="29"/>
        <v>MONSKID</v>
      </c>
      <c r="N261" s="23">
        <f>_xlfn.XLOOKUP(Table1[[#This Row],[ItemLocator]], [1]Data!$A:$A,[1]Data!$R:$R,0,0)</f>
        <v>29.852969999999999</v>
      </c>
      <c r="O261" s="26">
        <f>Table1[[#This Row],[Dollar U]]*Table1[[#This Row],[diferencia]]</f>
        <v>0</v>
      </c>
    </row>
    <row r="262" spans="1:15" x14ac:dyDescent="0.25">
      <c r="A262" s="24" t="str">
        <f t="shared" si="27"/>
        <v>P-2210MONSKID</v>
      </c>
      <c r="B262" s="35">
        <v>46043</v>
      </c>
      <c r="C262" s="19">
        <v>1310</v>
      </c>
      <c r="D262" s="19" t="s">
        <v>307</v>
      </c>
      <c r="E262" s="19" t="s">
        <v>73</v>
      </c>
      <c r="F262" s="19" t="s">
        <v>77</v>
      </c>
      <c r="G262" s="19" t="s">
        <v>70</v>
      </c>
      <c r="H262" s="20">
        <v>0</v>
      </c>
      <c r="I262" s="20">
        <v>23</v>
      </c>
      <c r="J262" s="20">
        <f>Table1[[#This Row],[FISICO]]-Table1[[#This Row],[on hand qty]]</f>
        <v>-23</v>
      </c>
      <c r="K262" s="21">
        <f t="shared" si="28"/>
        <v>0</v>
      </c>
      <c r="L262" s="20" t="str">
        <f>IF(Table1[[#This Row],[FISICO]]="",Sheet2!$A$7,IF(Table1[[#This Row],[diferencia]]=0,Sheet2!$A$9,Sheet2!$A$6))</f>
        <v>NOT Accuracy Inventory</v>
      </c>
      <c r="M262" s="20" t="str">
        <f t="shared" si="29"/>
        <v>MONSKID</v>
      </c>
      <c r="N262" s="23">
        <f>_xlfn.XLOOKUP(Table1[[#This Row],[ItemLocator]], [1]Data!$A:$A,[1]Data!$R:$R,0,0)</f>
        <v>0.71667999999999998</v>
      </c>
      <c r="O262" s="26">
        <f>Table1[[#This Row],[Dollar U]]*Table1[[#This Row],[diferencia]]</f>
        <v>-16.483640000000001</v>
      </c>
    </row>
    <row r="263" spans="1:15" x14ac:dyDescent="0.25">
      <c r="A263" s="24" t="str">
        <f t="shared" si="27"/>
        <v>P-4360MONSKID</v>
      </c>
      <c r="B263" s="35">
        <v>46043</v>
      </c>
      <c r="C263" s="19">
        <v>1311</v>
      </c>
      <c r="D263" s="19" t="s">
        <v>308</v>
      </c>
      <c r="E263" s="19" t="s">
        <v>73</v>
      </c>
      <c r="F263" s="19" t="s">
        <v>77</v>
      </c>
      <c r="G263" s="19" t="s">
        <v>70</v>
      </c>
      <c r="H263" s="20">
        <v>0</v>
      </c>
      <c r="I263" s="20">
        <v>1</v>
      </c>
      <c r="J263" s="20">
        <f>Table1[[#This Row],[FISICO]]-Table1[[#This Row],[on hand qty]]</f>
        <v>-1</v>
      </c>
      <c r="K263" s="21">
        <f t="shared" si="28"/>
        <v>0</v>
      </c>
      <c r="L263" s="20" t="str">
        <f>IF(Table1[[#This Row],[FISICO]]="",Sheet2!$A$7,IF(Table1[[#This Row],[diferencia]]=0,Sheet2!$A$9,Sheet2!$A$6))</f>
        <v>NOT Accuracy Inventory</v>
      </c>
      <c r="M263" s="20" t="str">
        <f t="shared" si="29"/>
        <v>MONSKID</v>
      </c>
      <c r="N263" s="23">
        <f>_xlfn.XLOOKUP(Table1[[#This Row],[ItemLocator]], [1]Data!$A:$A,[1]Data!$R:$R,0,0)</f>
        <v>9.83291</v>
      </c>
      <c r="O263" s="26">
        <f>Table1[[#This Row],[Dollar U]]*Table1[[#This Row],[diferencia]]</f>
        <v>-9.83291</v>
      </c>
    </row>
    <row r="264" spans="1:15" x14ac:dyDescent="0.25">
      <c r="A264" s="24" t="str">
        <f t="shared" si="27"/>
        <v>305274G6MONXDM</v>
      </c>
      <c r="B264" s="35">
        <v>46043</v>
      </c>
      <c r="C264" s="19">
        <v>1312</v>
      </c>
      <c r="D264" s="19" t="s">
        <v>309</v>
      </c>
      <c r="E264" s="19" t="s">
        <v>32</v>
      </c>
      <c r="F264" s="19" t="s">
        <v>86</v>
      </c>
      <c r="G264" s="19" t="s">
        <v>70</v>
      </c>
      <c r="H264" s="20">
        <v>33</v>
      </c>
      <c r="I264" s="20">
        <v>33</v>
      </c>
      <c r="J264" s="20">
        <f>Table1[[#This Row],[FISICO]]-Table1[[#This Row],[on hand qty]]</f>
        <v>0</v>
      </c>
      <c r="K264" s="21">
        <f t="shared" si="28"/>
        <v>1</v>
      </c>
      <c r="L264" s="20" t="str">
        <f>IF(Table1[[#This Row],[FISICO]]="",Sheet2!$A$7,IF(Table1[[#This Row],[diferencia]]=0,Sheet2!$A$9,Sheet2!$A$6))</f>
        <v>OK Accuracy</v>
      </c>
      <c r="M264" s="20" t="str">
        <f t="shared" si="29"/>
        <v>MONXDM</v>
      </c>
      <c r="N264" s="23">
        <f>_xlfn.XLOOKUP(Table1[[#This Row],[ItemLocator]], [1]Data!$A:$A,[1]Data!$R:$R,0,0)</f>
        <v>26.52047</v>
      </c>
      <c r="O264" s="26">
        <f>Table1[[#This Row],[Dollar U]]*Table1[[#This Row],[diferencia]]</f>
        <v>0</v>
      </c>
    </row>
    <row r="265" spans="1:15" x14ac:dyDescent="0.25">
      <c r="A265" s="24" t="str">
        <f t="shared" si="27"/>
        <v>329328P1MONXDM</v>
      </c>
      <c r="B265" s="35">
        <v>46043</v>
      </c>
      <c r="C265" s="19">
        <v>1313</v>
      </c>
      <c r="D265" s="19" t="s">
        <v>283</v>
      </c>
      <c r="E265" s="19" t="s">
        <v>32</v>
      </c>
      <c r="F265" s="19" t="s">
        <v>86</v>
      </c>
      <c r="G265" s="19" t="s">
        <v>70</v>
      </c>
      <c r="H265" s="20">
        <v>6</v>
      </c>
      <c r="I265" s="20">
        <v>6</v>
      </c>
      <c r="J265" s="20">
        <f>Table1[[#This Row],[FISICO]]-Table1[[#This Row],[on hand qty]]</f>
        <v>0</v>
      </c>
      <c r="K265" s="21">
        <f t="shared" si="28"/>
        <v>1</v>
      </c>
      <c r="L265" s="20" t="str">
        <f>IF(Table1[[#This Row],[FISICO]]="",Sheet2!$A$7,IF(Table1[[#This Row],[diferencia]]=0,Sheet2!$A$9,Sheet2!$A$6))</f>
        <v>OK Accuracy</v>
      </c>
      <c r="M265" s="20" t="str">
        <f t="shared" si="29"/>
        <v>MONXDM</v>
      </c>
      <c r="N265" s="23">
        <f>_xlfn.XLOOKUP(Table1[[#This Row],[ItemLocator]], [1]Data!$A:$A,[1]Data!$R:$R,0,0)</f>
        <v>145.81761</v>
      </c>
      <c r="O265" s="26">
        <f>Table1[[#This Row],[Dollar U]]*Table1[[#This Row],[diferencia]]</f>
        <v>0</v>
      </c>
    </row>
    <row r="266" spans="1:15" x14ac:dyDescent="0.25">
      <c r="A266" s="24" t="str">
        <f t="shared" si="27"/>
        <v>330818P2MONXDM</v>
      </c>
      <c r="B266" s="35">
        <v>46043</v>
      </c>
      <c r="C266" s="19">
        <v>1314</v>
      </c>
      <c r="D266" s="19" t="s">
        <v>284</v>
      </c>
      <c r="E266" s="19" t="s">
        <v>32</v>
      </c>
      <c r="F266" s="19" t="s">
        <v>86</v>
      </c>
      <c r="G266" s="19" t="s">
        <v>70</v>
      </c>
      <c r="H266" s="20">
        <v>2</v>
      </c>
      <c r="I266" s="20">
        <v>2</v>
      </c>
      <c r="J266" s="20">
        <f>Table1[[#This Row],[FISICO]]-Table1[[#This Row],[on hand qty]]</f>
        <v>0</v>
      </c>
      <c r="K266" s="21">
        <f t="shared" si="28"/>
        <v>1</v>
      </c>
      <c r="L266" s="20" t="str">
        <f>IF(Table1[[#This Row],[FISICO]]="",Sheet2!$A$7,IF(Table1[[#This Row],[diferencia]]=0,Sheet2!$A$9,Sheet2!$A$6))</f>
        <v>OK Accuracy</v>
      </c>
      <c r="M266" s="20" t="str">
        <f t="shared" si="29"/>
        <v>MONXDM</v>
      </c>
      <c r="N266" s="23">
        <f>_xlfn.XLOOKUP(Table1[[#This Row],[ItemLocator]], [1]Data!$A:$A,[1]Data!$R:$R,0,0)</f>
        <v>2680.1280099999999</v>
      </c>
      <c r="O266" s="26">
        <f>Table1[[#This Row],[Dollar U]]*Table1[[#This Row],[diferencia]]</f>
        <v>0</v>
      </c>
    </row>
    <row r="267" spans="1:15" x14ac:dyDescent="0.25">
      <c r="A267" s="24" t="str">
        <f t="shared" si="27"/>
        <v>332337G01MONXDM</v>
      </c>
      <c r="B267" s="35">
        <v>46043</v>
      </c>
      <c r="C267" s="19">
        <v>1315</v>
      </c>
      <c r="D267" s="19" t="s">
        <v>285</v>
      </c>
      <c r="E267" s="19" t="s">
        <v>32</v>
      </c>
      <c r="F267" s="19" t="s">
        <v>86</v>
      </c>
      <c r="G267" s="19" t="s">
        <v>70</v>
      </c>
      <c r="H267" s="20">
        <v>23</v>
      </c>
      <c r="I267" s="20">
        <v>23</v>
      </c>
      <c r="J267" s="20">
        <f>Table1[[#This Row],[FISICO]]-Table1[[#This Row],[on hand qty]]</f>
        <v>0</v>
      </c>
      <c r="K267" s="21">
        <f t="shared" si="28"/>
        <v>1</v>
      </c>
      <c r="L267" s="20" t="str">
        <f>IF(Table1[[#This Row],[FISICO]]="",Sheet2!$A$7,IF(Table1[[#This Row],[diferencia]]=0,Sheet2!$A$9,Sheet2!$A$6))</f>
        <v>OK Accuracy</v>
      </c>
      <c r="M267" s="20" t="str">
        <f t="shared" si="29"/>
        <v>MONXDM</v>
      </c>
      <c r="N267" s="23">
        <f>_xlfn.XLOOKUP(Table1[[#This Row],[ItemLocator]], [1]Data!$A:$A,[1]Data!$R:$R,0,0)</f>
        <v>21.825050000000001</v>
      </c>
      <c r="O267" s="26">
        <f>Table1[[#This Row],[Dollar U]]*Table1[[#This Row],[diferencia]]</f>
        <v>0</v>
      </c>
    </row>
    <row r="268" spans="1:15" x14ac:dyDescent="0.25">
      <c r="A268" s="24" t="str">
        <f t="shared" si="27"/>
        <v>127977P4MONDP</v>
      </c>
      <c r="B268" s="35">
        <v>46043</v>
      </c>
      <c r="C268" s="19">
        <v>1232</v>
      </c>
      <c r="D268" s="19" t="s">
        <v>310</v>
      </c>
      <c r="E268" s="19" t="s">
        <v>22</v>
      </c>
      <c r="F268" s="19" t="s">
        <v>84</v>
      </c>
      <c r="G268" s="19" t="s">
        <v>70</v>
      </c>
      <c r="H268" s="20">
        <v>3</v>
      </c>
      <c r="I268" s="20">
        <v>3</v>
      </c>
      <c r="J268" s="20">
        <f>Table1[[#This Row],[FISICO]]-Table1[[#This Row],[on hand qty]]</f>
        <v>0</v>
      </c>
      <c r="K268" s="21">
        <f t="shared" si="28"/>
        <v>1</v>
      </c>
      <c r="L268" s="20" t="str">
        <f>IF(Table1[[#This Row],[FISICO]]="",Sheet2!$A$7,IF(Table1[[#This Row],[diferencia]]=0,Sheet2!$A$9,Sheet2!$A$6))</f>
        <v>OK Accuracy</v>
      </c>
      <c r="M268" s="20" t="str">
        <f t="shared" si="29"/>
        <v>MONDP</v>
      </c>
      <c r="N268" s="23">
        <f>_xlfn.XLOOKUP(Table1[[#This Row],[ItemLocator]], [1]Data!$A:$A,[1]Data!$R:$R,0,0)</f>
        <v>1.8873200000000001</v>
      </c>
      <c r="O268" s="26">
        <f>Table1[[#This Row],[Dollar U]]*Table1[[#This Row],[diferencia]]</f>
        <v>0</v>
      </c>
    </row>
    <row r="269" spans="1:15" x14ac:dyDescent="0.25">
      <c r="A269" s="24" t="str">
        <f t="shared" si="27"/>
        <v>306542P35MONDP</v>
      </c>
      <c r="B269" s="35">
        <v>46043</v>
      </c>
      <c r="C269" s="19">
        <v>1233</v>
      </c>
      <c r="D269" s="19" t="s">
        <v>311</v>
      </c>
      <c r="E269" s="19" t="s">
        <v>22</v>
      </c>
      <c r="F269" s="19" t="s">
        <v>84</v>
      </c>
      <c r="G269" s="19" t="s">
        <v>70</v>
      </c>
      <c r="H269" s="20">
        <v>4</v>
      </c>
      <c r="I269" s="20">
        <v>4</v>
      </c>
      <c r="J269" s="20">
        <f>Table1[[#This Row],[FISICO]]-Table1[[#This Row],[on hand qty]]</f>
        <v>0</v>
      </c>
      <c r="K269" s="21">
        <f t="shared" si="28"/>
        <v>1</v>
      </c>
      <c r="L269" s="20" t="str">
        <f>IF(Table1[[#This Row],[FISICO]]="",Sheet2!$A$7,IF(Table1[[#This Row],[diferencia]]=0,Sheet2!$A$9,Sheet2!$A$6))</f>
        <v>OK Accuracy</v>
      </c>
      <c r="M269" s="20" t="str">
        <f t="shared" si="29"/>
        <v>MONDP</v>
      </c>
      <c r="N269" s="23">
        <f>_xlfn.XLOOKUP(Table1[[#This Row],[ItemLocator]], [1]Data!$A:$A,[1]Data!$R:$R,0,0)</f>
        <v>111.14016207500001</v>
      </c>
      <c r="O269" s="26">
        <f>Table1[[#This Row],[Dollar U]]*Table1[[#This Row],[diferencia]]</f>
        <v>0</v>
      </c>
    </row>
    <row r="270" spans="1:15" x14ac:dyDescent="0.25">
      <c r="A270" s="24" t="str">
        <f t="shared" si="27"/>
        <v>310845G45MONDP</v>
      </c>
      <c r="B270" s="35">
        <v>46043</v>
      </c>
      <c r="C270" s="19">
        <v>1234</v>
      </c>
      <c r="D270" s="19" t="s">
        <v>312</v>
      </c>
      <c r="E270" s="19" t="s">
        <v>22</v>
      </c>
      <c r="F270" s="19" t="s">
        <v>84</v>
      </c>
      <c r="G270" s="19" t="s">
        <v>70</v>
      </c>
      <c r="H270" s="20">
        <v>0</v>
      </c>
      <c r="I270" s="20">
        <v>3</v>
      </c>
      <c r="J270" s="20">
        <f>Table1[[#This Row],[FISICO]]-Table1[[#This Row],[on hand qty]]</f>
        <v>-3</v>
      </c>
      <c r="K270" s="21">
        <f t="shared" si="28"/>
        <v>0</v>
      </c>
      <c r="L270" s="20" t="str">
        <f>IF(Table1[[#This Row],[FISICO]]="",Sheet2!$A$7,IF(Table1[[#This Row],[diferencia]]=0,Sheet2!$A$9,Sheet2!$A$6))</f>
        <v>NOT Accuracy Inventory</v>
      </c>
      <c r="M270" s="20" t="str">
        <f t="shared" si="29"/>
        <v>MONDP</v>
      </c>
      <c r="N270" s="23">
        <f>_xlfn.XLOOKUP(Table1[[#This Row],[ItemLocator]], [1]Data!$A:$A,[1]Data!$R:$R,0,0)</f>
        <v>1.173856907</v>
      </c>
      <c r="O270" s="26">
        <f>Table1[[#This Row],[Dollar U]]*Table1[[#This Row],[diferencia]]</f>
        <v>-3.5215707209999998</v>
      </c>
    </row>
    <row r="271" spans="1:15" x14ac:dyDescent="0.25">
      <c r="A271" s="24" t="str">
        <f t="shared" si="27"/>
        <v>327188P2MONDP</v>
      </c>
      <c r="B271" s="35">
        <v>46043</v>
      </c>
      <c r="C271" s="19">
        <v>1235</v>
      </c>
      <c r="D271" s="19" t="s">
        <v>313</v>
      </c>
      <c r="E271" s="19" t="s">
        <v>22</v>
      </c>
      <c r="F271" s="19" t="s">
        <v>84</v>
      </c>
      <c r="G271" s="19" t="s">
        <v>70</v>
      </c>
      <c r="H271" s="20">
        <v>77</v>
      </c>
      <c r="I271" s="20">
        <v>77</v>
      </c>
      <c r="J271" s="20">
        <f>Table1[[#This Row],[FISICO]]-Table1[[#This Row],[on hand qty]]</f>
        <v>0</v>
      </c>
      <c r="K271" s="21">
        <f t="shared" si="28"/>
        <v>1</v>
      </c>
      <c r="L271" s="20" t="str">
        <f>IF(Table1[[#This Row],[FISICO]]="",Sheet2!$A$7,IF(Table1[[#This Row],[diferencia]]=0,Sheet2!$A$9,Sheet2!$A$6))</f>
        <v>OK Accuracy</v>
      </c>
      <c r="M271" s="20" t="str">
        <f t="shared" si="29"/>
        <v>MONDP</v>
      </c>
      <c r="N271" s="23">
        <f>_xlfn.XLOOKUP(Table1[[#This Row],[ItemLocator]], [1]Data!$A:$A,[1]Data!$R:$R,0,0)</f>
        <v>25.79504</v>
      </c>
      <c r="O271" s="26">
        <f>Table1[[#This Row],[Dollar U]]*Table1[[#This Row],[diferencia]]</f>
        <v>0</v>
      </c>
    </row>
    <row r="272" spans="1:15" x14ac:dyDescent="0.25">
      <c r="A272" s="24" t="str">
        <f t="shared" si="27"/>
        <v>327197P2MONDP</v>
      </c>
      <c r="B272" s="35">
        <v>46043</v>
      </c>
      <c r="C272" s="19">
        <v>1236</v>
      </c>
      <c r="D272" s="19" t="s">
        <v>314</v>
      </c>
      <c r="E272" s="19" t="s">
        <v>22</v>
      </c>
      <c r="F272" s="19" t="s">
        <v>84</v>
      </c>
      <c r="G272" s="19" t="s">
        <v>70</v>
      </c>
      <c r="H272" s="20">
        <v>62</v>
      </c>
      <c r="I272" s="20">
        <v>62</v>
      </c>
      <c r="J272" s="20">
        <f>Table1[[#This Row],[FISICO]]-Table1[[#This Row],[on hand qty]]</f>
        <v>0</v>
      </c>
      <c r="K272" s="21">
        <f t="shared" si="28"/>
        <v>1</v>
      </c>
      <c r="L272" s="20" t="str">
        <f>IF(Table1[[#This Row],[FISICO]]="",Sheet2!$A$7,IF(Table1[[#This Row],[diferencia]]=0,Sheet2!$A$9,Sheet2!$A$6))</f>
        <v>OK Accuracy</v>
      </c>
      <c r="M272" s="20" t="str">
        <f t="shared" si="29"/>
        <v>MONDP</v>
      </c>
      <c r="N272" s="23">
        <f>_xlfn.XLOOKUP(Table1[[#This Row],[ItemLocator]], [1]Data!$A:$A,[1]Data!$R:$R,0,0)</f>
        <v>55.448970000000003</v>
      </c>
      <c r="O272" s="26">
        <f>Table1[[#This Row],[Dollar U]]*Table1[[#This Row],[diferencia]]</f>
        <v>0</v>
      </c>
    </row>
    <row r="273" spans="1:15" x14ac:dyDescent="0.25">
      <c r="A273" s="24" t="str">
        <f t="shared" si="27"/>
        <v>333754G3MONDP</v>
      </c>
      <c r="B273" s="35">
        <v>46043</v>
      </c>
      <c r="C273" s="19">
        <v>1237</v>
      </c>
      <c r="D273" s="19" t="s">
        <v>315</v>
      </c>
      <c r="E273" s="19" t="s">
        <v>22</v>
      </c>
      <c r="F273" s="19" t="s">
        <v>84</v>
      </c>
      <c r="G273" s="19" t="s">
        <v>70</v>
      </c>
      <c r="H273" s="20">
        <v>1</v>
      </c>
      <c r="I273" s="20">
        <v>1</v>
      </c>
      <c r="J273" s="20">
        <f>Table1[[#This Row],[FISICO]]-Table1[[#This Row],[on hand qty]]</f>
        <v>0</v>
      </c>
      <c r="K273" s="21">
        <f t="shared" si="28"/>
        <v>1</v>
      </c>
      <c r="L273" s="20" t="str">
        <f>IF(Table1[[#This Row],[FISICO]]="",Sheet2!$A$7,IF(Table1[[#This Row],[diferencia]]=0,Sheet2!$A$9,Sheet2!$A$6))</f>
        <v>OK Accuracy</v>
      </c>
      <c r="M273" s="20" t="str">
        <f t="shared" si="29"/>
        <v>MONDP</v>
      </c>
      <c r="N273" s="23">
        <f>_xlfn.XLOOKUP(Table1[[#This Row],[ItemLocator]], [1]Data!$A:$A,[1]Data!$R:$R,0,0)</f>
        <v>26.353533943999999</v>
      </c>
      <c r="O273" s="26">
        <f>Table1[[#This Row],[Dollar U]]*Table1[[#This Row],[diferencia]]</f>
        <v>0</v>
      </c>
    </row>
    <row r="274" spans="1:15" x14ac:dyDescent="0.25">
      <c r="A274" s="24" t="str">
        <f t="shared" si="27"/>
        <v>334561P1MONDP</v>
      </c>
      <c r="B274" s="35">
        <v>46043</v>
      </c>
      <c r="C274" s="19">
        <v>1238</v>
      </c>
      <c r="D274" s="19" t="s">
        <v>316</v>
      </c>
      <c r="E274" s="19" t="s">
        <v>22</v>
      </c>
      <c r="F274" s="19" t="s">
        <v>84</v>
      </c>
      <c r="G274" s="19" t="s">
        <v>70</v>
      </c>
      <c r="H274" s="20">
        <v>17</v>
      </c>
      <c r="I274" s="20">
        <v>17</v>
      </c>
      <c r="J274" s="20">
        <f>Table1[[#This Row],[FISICO]]-Table1[[#This Row],[on hand qty]]</f>
        <v>0</v>
      </c>
      <c r="K274" s="21">
        <f t="shared" si="28"/>
        <v>1</v>
      </c>
      <c r="L274" s="20" t="str">
        <f>IF(Table1[[#This Row],[FISICO]]="",Sheet2!$A$7,IF(Table1[[#This Row],[diferencia]]=0,Sheet2!$A$9,Sheet2!$A$6))</f>
        <v>OK Accuracy</v>
      </c>
      <c r="M274" s="20" t="str">
        <f t="shared" si="29"/>
        <v>MONDP</v>
      </c>
      <c r="N274" s="23">
        <f>_xlfn.XLOOKUP(Table1[[#This Row],[ItemLocator]], [1]Data!$A:$A,[1]Data!$R:$R,0,0)</f>
        <v>26.56936</v>
      </c>
      <c r="O274" s="26">
        <f>Table1[[#This Row],[Dollar U]]*Table1[[#This Row],[diferencia]]</f>
        <v>0</v>
      </c>
    </row>
    <row r="275" spans="1:15" x14ac:dyDescent="0.25">
      <c r="A275" s="24" t="str">
        <f t="shared" si="27"/>
        <v>345184P2MONDP</v>
      </c>
      <c r="B275" s="35">
        <v>46043</v>
      </c>
      <c r="C275" s="19">
        <v>1239</v>
      </c>
      <c r="D275" s="19" t="s">
        <v>317</v>
      </c>
      <c r="E275" s="19" t="s">
        <v>22</v>
      </c>
      <c r="F275" s="19" t="s">
        <v>84</v>
      </c>
      <c r="G275" s="19" t="s">
        <v>70</v>
      </c>
      <c r="H275" s="20">
        <v>39</v>
      </c>
      <c r="I275" s="20">
        <v>39</v>
      </c>
      <c r="J275" s="20">
        <f>Table1[[#This Row],[FISICO]]-Table1[[#This Row],[on hand qty]]</f>
        <v>0</v>
      </c>
      <c r="K275" s="21">
        <f t="shared" si="28"/>
        <v>1</v>
      </c>
      <c r="L275" s="20" t="str">
        <f>IF(Table1[[#This Row],[FISICO]]="",Sheet2!$A$7,IF(Table1[[#This Row],[diferencia]]=0,Sheet2!$A$9,Sheet2!$A$6))</f>
        <v>OK Accuracy</v>
      </c>
      <c r="M275" s="20" t="str">
        <f t="shared" si="29"/>
        <v>MONDP</v>
      </c>
      <c r="N275" s="23">
        <f>_xlfn.XLOOKUP(Table1[[#This Row],[ItemLocator]], [1]Data!$A:$A,[1]Data!$R:$R,0,0)</f>
        <v>53.639240000000001</v>
      </c>
      <c r="O275" s="26">
        <f>Table1[[#This Row],[Dollar U]]*Table1[[#This Row],[diferencia]]</f>
        <v>0</v>
      </c>
    </row>
    <row r="276" spans="1:15" x14ac:dyDescent="0.25">
      <c r="A276" s="24" t="str">
        <f t="shared" si="27"/>
        <v>P-0920MONDP</v>
      </c>
      <c r="B276" s="35">
        <v>46043</v>
      </c>
      <c r="C276" s="19">
        <v>1240</v>
      </c>
      <c r="D276" s="19" t="s">
        <v>290</v>
      </c>
      <c r="E276" s="19" t="s">
        <v>22</v>
      </c>
      <c r="F276" s="19" t="s">
        <v>84</v>
      </c>
      <c r="G276" s="19" t="s">
        <v>70</v>
      </c>
      <c r="H276" s="20">
        <v>1</v>
      </c>
      <c r="I276" s="20">
        <v>1</v>
      </c>
      <c r="J276" s="20">
        <f>Table1[[#This Row],[FISICO]]-Table1[[#This Row],[on hand qty]]</f>
        <v>0</v>
      </c>
      <c r="K276" s="21">
        <f t="shared" si="28"/>
        <v>1</v>
      </c>
      <c r="L276" s="20" t="str">
        <f>IF(Table1[[#This Row],[FISICO]]="",Sheet2!$A$7,IF(Table1[[#This Row],[diferencia]]=0,Sheet2!$A$9,Sheet2!$A$6))</f>
        <v>OK Accuracy</v>
      </c>
      <c r="M276" s="20" t="str">
        <f t="shared" si="29"/>
        <v>MONDP</v>
      </c>
      <c r="N276" s="23">
        <f>_xlfn.XLOOKUP(Table1[[#This Row],[ItemLocator]], [1]Data!$A:$A,[1]Data!$R:$R,0,0)</f>
        <v>6.4035500000000001</v>
      </c>
      <c r="O276" s="26">
        <f>Table1[[#This Row],[Dollar U]]*Table1[[#This Row],[diferencia]]</f>
        <v>0</v>
      </c>
    </row>
    <row r="277" spans="1:15" x14ac:dyDescent="0.25">
      <c r="A277" s="24" t="str">
        <f t="shared" si="27"/>
        <v>09-02BG0Z-05MONEP</v>
      </c>
      <c r="B277" s="29">
        <v>46043</v>
      </c>
      <c r="C277" s="19">
        <v>1241</v>
      </c>
      <c r="D277" s="19" t="s">
        <v>318</v>
      </c>
      <c r="E277" s="19" t="s">
        <v>24</v>
      </c>
      <c r="F277" s="19" t="s">
        <v>88</v>
      </c>
      <c r="G277" s="19" t="s">
        <v>70</v>
      </c>
      <c r="H277" s="20"/>
      <c r="I277" s="20">
        <v>12</v>
      </c>
      <c r="J277" s="20">
        <f>Table1[[#This Row],[FISICO]]-Table1[[#This Row],[on hand qty]]</f>
        <v>-12</v>
      </c>
      <c r="K277" s="21">
        <f t="shared" si="28"/>
        <v>0</v>
      </c>
      <c r="L277" s="20" t="str">
        <f>IF(Table1[[#This Row],[FISICO]]="",Sheet2!$A$7,IF(Table1[[#This Row],[diferencia]]=0,Sheet2!$A$9,Sheet2!$A$6))</f>
        <v>NOT Counted</v>
      </c>
      <c r="M277" s="20" t="str">
        <f t="shared" si="29"/>
        <v>MONEP</v>
      </c>
      <c r="N277" s="23">
        <f>_xlfn.XLOOKUP(Table1[[#This Row],[ItemLocator]], [1]Data!$A:$A,[1]Data!$R:$R,0,0)</f>
        <v>3.2489999999999998E-2</v>
      </c>
      <c r="O277" s="26">
        <f>Table1[[#This Row],[Dollar U]]*Table1[[#This Row],[diferencia]]</f>
        <v>-0.38988</v>
      </c>
    </row>
    <row r="278" spans="1:15" x14ac:dyDescent="0.25">
      <c r="A278" s="24" t="str">
        <f t="shared" si="27"/>
        <v>127977P4MONEP</v>
      </c>
      <c r="B278" s="29">
        <v>46043</v>
      </c>
      <c r="C278" s="19">
        <v>1242</v>
      </c>
      <c r="D278" s="19" t="s">
        <v>310</v>
      </c>
      <c r="E278" s="19" t="s">
        <v>24</v>
      </c>
      <c r="F278" s="19" t="s">
        <v>88</v>
      </c>
      <c r="G278" s="19" t="s">
        <v>70</v>
      </c>
      <c r="H278" s="20"/>
      <c r="I278" s="20">
        <v>77</v>
      </c>
      <c r="J278" s="20">
        <f>Table1[[#This Row],[FISICO]]-Table1[[#This Row],[on hand qty]]</f>
        <v>-77</v>
      </c>
      <c r="K278" s="21">
        <f t="shared" si="28"/>
        <v>0</v>
      </c>
      <c r="L278" s="20" t="str">
        <f>IF(Table1[[#This Row],[FISICO]]="",Sheet2!$A$7,IF(Table1[[#This Row],[diferencia]]=0,Sheet2!$A$9,Sheet2!$A$6))</f>
        <v>NOT Counted</v>
      </c>
      <c r="M278" s="20" t="str">
        <f t="shared" si="29"/>
        <v>MONEP</v>
      </c>
      <c r="N278" s="23">
        <f>_xlfn.XLOOKUP(Table1[[#This Row],[ItemLocator]], [1]Data!$A:$A,[1]Data!$R:$R,0,0)</f>
        <v>1.8873200000000001</v>
      </c>
      <c r="O278" s="26">
        <f>Table1[[#This Row],[Dollar U]]*Table1[[#This Row],[diferencia]]</f>
        <v>-145.32364000000001</v>
      </c>
    </row>
    <row r="279" spans="1:15" x14ac:dyDescent="0.25">
      <c r="A279" s="28" t="str">
        <f t="shared" si="27"/>
        <v>135409P1MONEP</v>
      </c>
      <c r="B279" s="29">
        <v>46043</v>
      </c>
      <c r="C279" s="30">
        <v>1243</v>
      </c>
      <c r="D279" s="30" t="s">
        <v>319</v>
      </c>
      <c r="E279" s="30" t="s">
        <v>24</v>
      </c>
      <c r="F279" s="30" t="s">
        <v>88</v>
      </c>
      <c r="G279" s="30" t="s">
        <v>70</v>
      </c>
      <c r="H279" s="31"/>
      <c r="I279" s="31">
        <v>237</v>
      </c>
      <c r="J279" s="31">
        <f>Table1[[#This Row],[FISICO]]-Table1[[#This Row],[on hand qty]]</f>
        <v>-237</v>
      </c>
      <c r="K279" s="32">
        <f t="shared" si="28"/>
        <v>0</v>
      </c>
      <c r="L279" s="20" t="str">
        <f>IF(Table1[[#This Row],[FISICO]]="",Sheet2!$A$7,IF(Table1[[#This Row],[diferencia]]=0,Sheet2!$A$9,Sheet2!$A$6))</f>
        <v>NOT Counted</v>
      </c>
      <c r="M279" s="31" t="str">
        <f t="shared" si="29"/>
        <v>MONEP</v>
      </c>
      <c r="N279" s="33">
        <f>_xlfn.XLOOKUP(Table1[[#This Row],[ItemLocator]], [1]Data!$A:$A,[1]Data!$R:$R,0,0)</f>
        <v>0.38258999999999999</v>
      </c>
      <c r="O279" s="34">
        <f>Table1[[#This Row],[Dollar U]]*Table1[[#This Row],[diferencia]]</f>
        <v>-90.673829999999995</v>
      </c>
    </row>
    <row r="280" spans="1:15" x14ac:dyDescent="0.25">
      <c r="A280" s="24" t="str">
        <f t="shared" si="27"/>
        <v>136810P1MONEP</v>
      </c>
      <c r="B280" s="35">
        <v>46043</v>
      </c>
      <c r="C280" s="19">
        <v>1244</v>
      </c>
      <c r="D280" s="19" t="s">
        <v>320</v>
      </c>
      <c r="E280" s="19" t="s">
        <v>24</v>
      </c>
      <c r="F280" s="19" t="s">
        <v>88</v>
      </c>
      <c r="G280" s="19" t="s">
        <v>70</v>
      </c>
      <c r="H280" s="20">
        <v>85</v>
      </c>
      <c r="I280" s="20">
        <v>88</v>
      </c>
      <c r="J280" s="20">
        <f>Table1[[#This Row],[FISICO]]-Table1[[#This Row],[on hand qty]]</f>
        <v>-3</v>
      </c>
      <c r="K280" s="21">
        <f t="shared" si="28"/>
        <v>0.96590909090909094</v>
      </c>
      <c r="L280" s="20" t="str">
        <f>IF(Table1[[#This Row],[FISICO]]="",Sheet2!$A$7,IF(Table1[[#This Row],[diferencia]]=0,Sheet2!$A$9,Sheet2!$A$6))</f>
        <v>NOT Accuracy Inventory</v>
      </c>
      <c r="M280" s="20" t="str">
        <f t="shared" si="29"/>
        <v>MONEP</v>
      </c>
      <c r="N280" s="23">
        <f>_xlfn.XLOOKUP(Table1[[#This Row],[ItemLocator]], [1]Data!$A:$A,[1]Data!$R:$R,0,0)</f>
        <v>6.50746</v>
      </c>
      <c r="O280" s="26">
        <f>Table1[[#This Row],[Dollar U]]*Table1[[#This Row],[diferencia]]</f>
        <v>-19.522379999999998</v>
      </c>
    </row>
    <row r="281" spans="1:15" x14ac:dyDescent="0.25">
      <c r="A281" s="24" t="str">
        <f t="shared" si="27"/>
        <v>14014MONEP</v>
      </c>
      <c r="B281" s="35">
        <v>46043</v>
      </c>
      <c r="C281" s="19">
        <v>1245</v>
      </c>
      <c r="D281" s="19">
        <v>14014</v>
      </c>
      <c r="E281" s="19" t="s">
        <v>24</v>
      </c>
      <c r="F281" s="19" t="s">
        <v>88</v>
      </c>
      <c r="G281" s="19" t="s">
        <v>70</v>
      </c>
      <c r="H281" s="20">
        <v>147</v>
      </c>
      <c r="I281" s="20">
        <v>111</v>
      </c>
      <c r="J281" s="20">
        <f>Table1[[#This Row],[FISICO]]-Table1[[#This Row],[on hand qty]]</f>
        <v>36</v>
      </c>
      <c r="K281" s="21">
        <f t="shared" si="28"/>
        <v>0.75510204081632648</v>
      </c>
      <c r="L281" s="20" t="str">
        <f>IF(Table1[[#This Row],[FISICO]]="",Sheet2!$A$7,IF(Table1[[#This Row],[diferencia]]=0,Sheet2!$A$9,Sheet2!$A$6))</f>
        <v>NOT Accuracy Inventory</v>
      </c>
      <c r="M281" s="20" t="str">
        <f t="shared" si="29"/>
        <v>MONEP</v>
      </c>
      <c r="N281" s="23">
        <f>_xlfn.XLOOKUP(Table1[[#This Row],[ItemLocator]], [1]Data!$A:$A,[1]Data!$R:$R,0,0)</f>
        <v>7.2244099999999998</v>
      </c>
      <c r="O281" s="26">
        <f>Table1[[#This Row],[Dollar U]]*Table1[[#This Row],[diferencia]]</f>
        <v>260.07875999999999</v>
      </c>
    </row>
    <row r="282" spans="1:15" x14ac:dyDescent="0.25">
      <c r="A282" s="28" t="str">
        <f t="shared" si="27"/>
        <v>176412P3MONEP</v>
      </c>
      <c r="B282" s="29">
        <v>46043</v>
      </c>
      <c r="C282" s="30">
        <v>1246</v>
      </c>
      <c r="D282" s="30" t="s">
        <v>321</v>
      </c>
      <c r="E282" s="30" t="s">
        <v>24</v>
      </c>
      <c r="F282" s="30" t="s">
        <v>88</v>
      </c>
      <c r="G282" s="30" t="s">
        <v>70</v>
      </c>
      <c r="H282" s="31"/>
      <c r="I282" s="31">
        <v>19</v>
      </c>
      <c r="J282" s="31">
        <f>Table1[[#This Row],[FISICO]]-Table1[[#This Row],[on hand qty]]</f>
        <v>-19</v>
      </c>
      <c r="K282" s="32">
        <f t="shared" si="28"/>
        <v>0</v>
      </c>
      <c r="L282" s="20" t="str">
        <f>IF(Table1[[#This Row],[FISICO]]="",Sheet2!$A$7,IF(Table1[[#This Row],[diferencia]]=0,Sheet2!$A$9,Sheet2!$A$6))</f>
        <v>NOT Counted</v>
      </c>
      <c r="M282" s="31" t="str">
        <f t="shared" si="29"/>
        <v>MONEP</v>
      </c>
      <c r="N282" s="33">
        <f>_xlfn.XLOOKUP(Table1[[#This Row],[ItemLocator]], [1]Data!$A:$A,[1]Data!$R:$R,0,0)</f>
        <v>0.55542000000000002</v>
      </c>
      <c r="O282" s="34">
        <f>Table1[[#This Row],[Dollar U]]*Table1[[#This Row],[diferencia]]</f>
        <v>-10.55298</v>
      </c>
    </row>
    <row r="283" spans="1:15" x14ac:dyDescent="0.25">
      <c r="A283" s="24" t="str">
        <f t="shared" si="27"/>
        <v>179716P2MONEP</v>
      </c>
      <c r="B283" s="35">
        <v>46043</v>
      </c>
      <c r="C283" s="19">
        <v>1247</v>
      </c>
      <c r="D283" s="19" t="s">
        <v>322</v>
      </c>
      <c r="E283" s="19" t="s">
        <v>24</v>
      </c>
      <c r="F283" s="19" t="s">
        <v>88</v>
      </c>
      <c r="G283" s="19" t="s">
        <v>70</v>
      </c>
      <c r="H283" s="20">
        <v>56</v>
      </c>
      <c r="I283" s="20">
        <v>68</v>
      </c>
      <c r="J283" s="20">
        <f>Table1[[#This Row],[FISICO]]-Table1[[#This Row],[on hand qty]]</f>
        <v>-12</v>
      </c>
      <c r="K283" s="21">
        <f t="shared" si="28"/>
        <v>0.82352941176470584</v>
      </c>
      <c r="L283" s="20" t="str">
        <f>IF(Table1[[#This Row],[FISICO]]="",Sheet2!$A$7,IF(Table1[[#This Row],[diferencia]]=0,Sheet2!$A$9,Sheet2!$A$6))</f>
        <v>NOT Accuracy Inventory</v>
      </c>
      <c r="M283" s="20" t="str">
        <f t="shared" si="29"/>
        <v>MONEP</v>
      </c>
      <c r="N283" s="23">
        <f>_xlfn.XLOOKUP(Table1[[#This Row],[ItemLocator]], [1]Data!$A:$A,[1]Data!$R:$R,0,0)</f>
        <v>8.1539400000000004</v>
      </c>
      <c r="O283" s="26">
        <f>Table1[[#This Row],[Dollar U]]*Table1[[#This Row],[diferencia]]</f>
        <v>-97.847280000000012</v>
      </c>
    </row>
    <row r="284" spans="1:15" x14ac:dyDescent="0.25">
      <c r="A284" s="24" t="str">
        <f t="shared" si="27"/>
        <v>192862G6MONEP</v>
      </c>
      <c r="B284" s="35">
        <v>46043</v>
      </c>
      <c r="C284" s="19">
        <v>1248</v>
      </c>
      <c r="D284" s="19" t="s">
        <v>323</v>
      </c>
      <c r="E284" s="19" t="s">
        <v>24</v>
      </c>
      <c r="F284" s="19" t="s">
        <v>88</v>
      </c>
      <c r="G284" s="19" t="s">
        <v>70</v>
      </c>
      <c r="H284" s="20">
        <v>86</v>
      </c>
      <c r="I284" s="20">
        <v>86</v>
      </c>
      <c r="J284" s="20">
        <f>Table1[[#This Row],[FISICO]]-Table1[[#This Row],[on hand qty]]</f>
        <v>0</v>
      </c>
      <c r="K284" s="21">
        <f t="shared" si="28"/>
        <v>1</v>
      </c>
      <c r="L284" s="20" t="str">
        <f>IF(Table1[[#This Row],[FISICO]]="",Sheet2!$A$7,IF(Table1[[#This Row],[diferencia]]=0,Sheet2!$A$9,Sheet2!$A$6))</f>
        <v>OK Accuracy</v>
      </c>
      <c r="M284" s="20" t="str">
        <f t="shared" si="29"/>
        <v>MONEP</v>
      </c>
      <c r="N284" s="23">
        <f>_xlfn.XLOOKUP(Table1[[#This Row],[ItemLocator]], [1]Data!$A:$A,[1]Data!$R:$R,0,0)</f>
        <v>3.4563564520000001</v>
      </c>
      <c r="O284" s="26">
        <f>Table1[[#This Row],[Dollar U]]*Table1[[#This Row],[diferencia]]</f>
        <v>0</v>
      </c>
    </row>
    <row r="285" spans="1:15" x14ac:dyDescent="0.25">
      <c r="A285" s="28" t="str">
        <f t="shared" si="27"/>
        <v>300318G10MONEP</v>
      </c>
      <c r="B285" s="29">
        <v>46043</v>
      </c>
      <c r="C285" s="30">
        <v>1249</v>
      </c>
      <c r="D285" s="30" t="s">
        <v>324</v>
      </c>
      <c r="E285" s="30" t="s">
        <v>24</v>
      </c>
      <c r="F285" s="30" t="s">
        <v>88</v>
      </c>
      <c r="G285" s="30" t="s">
        <v>70</v>
      </c>
      <c r="H285" s="31"/>
      <c r="I285" s="31">
        <v>111</v>
      </c>
      <c r="J285" s="31">
        <f>Table1[[#This Row],[FISICO]]-Table1[[#This Row],[on hand qty]]</f>
        <v>-111</v>
      </c>
      <c r="K285" s="32">
        <f t="shared" si="28"/>
        <v>0</v>
      </c>
      <c r="L285" s="20" t="str">
        <f>IF(Table1[[#This Row],[FISICO]]="",Sheet2!$A$7,IF(Table1[[#This Row],[diferencia]]=0,Sheet2!$A$9,Sheet2!$A$6))</f>
        <v>NOT Counted</v>
      </c>
      <c r="M285" s="31" t="str">
        <f t="shared" si="29"/>
        <v>MONEP</v>
      </c>
      <c r="N285" s="33">
        <f>_xlfn.XLOOKUP(Table1[[#This Row],[ItemLocator]], [1]Data!$A:$A,[1]Data!$R:$R,0,0)</f>
        <v>1.9781599999999999</v>
      </c>
      <c r="O285" s="34">
        <f>Table1[[#This Row],[Dollar U]]*Table1[[#This Row],[diferencia]]</f>
        <v>-219.57576</v>
      </c>
    </row>
    <row r="286" spans="1:15" x14ac:dyDescent="0.25">
      <c r="A286" s="24" t="str">
        <f t="shared" si="27"/>
        <v>301048P1MONEP</v>
      </c>
      <c r="B286" s="35">
        <v>46043</v>
      </c>
      <c r="C286" s="19">
        <v>1250</v>
      </c>
      <c r="D286" s="19" t="s">
        <v>325</v>
      </c>
      <c r="E286" s="19" t="s">
        <v>24</v>
      </c>
      <c r="F286" s="19" t="s">
        <v>88</v>
      </c>
      <c r="G286" s="19" t="s">
        <v>70</v>
      </c>
      <c r="H286" s="20">
        <v>1</v>
      </c>
      <c r="I286" s="20">
        <v>1</v>
      </c>
      <c r="J286" s="20">
        <f>Table1[[#This Row],[FISICO]]-Table1[[#This Row],[on hand qty]]</f>
        <v>0</v>
      </c>
      <c r="K286" s="21">
        <f t="shared" si="28"/>
        <v>1</v>
      </c>
      <c r="L286" s="20" t="str">
        <f>IF(Table1[[#This Row],[FISICO]]="",Sheet2!$A$7,IF(Table1[[#This Row],[diferencia]]=0,Sheet2!$A$9,Sheet2!$A$6))</f>
        <v>OK Accuracy</v>
      </c>
      <c r="M286" s="20" t="str">
        <f t="shared" si="29"/>
        <v>MONEP</v>
      </c>
      <c r="N286" s="23">
        <f>_xlfn.XLOOKUP(Table1[[#This Row],[ItemLocator]], [1]Data!$A:$A,[1]Data!$R:$R,0,0)</f>
        <v>62.172699999999999</v>
      </c>
      <c r="O286" s="26">
        <f>Table1[[#This Row],[Dollar U]]*Table1[[#This Row],[diferencia]]</f>
        <v>0</v>
      </c>
    </row>
    <row r="287" spans="1:15" x14ac:dyDescent="0.25">
      <c r="A287" s="24" t="str">
        <f t="shared" si="27"/>
        <v>303399P6MONEP</v>
      </c>
      <c r="B287" s="29">
        <v>46043</v>
      </c>
      <c r="C287" s="19">
        <v>1251</v>
      </c>
      <c r="D287" s="19" t="s">
        <v>326</v>
      </c>
      <c r="E287" s="19" t="s">
        <v>24</v>
      </c>
      <c r="F287" s="19" t="s">
        <v>88</v>
      </c>
      <c r="G287" s="19" t="s">
        <v>70</v>
      </c>
      <c r="H287" s="20"/>
      <c r="I287" s="20">
        <v>27</v>
      </c>
      <c r="J287" s="20">
        <f>Table1[[#This Row],[FISICO]]-Table1[[#This Row],[on hand qty]]</f>
        <v>-27</v>
      </c>
      <c r="K287" s="21">
        <f t="shared" si="28"/>
        <v>0</v>
      </c>
      <c r="L287" s="20" t="str">
        <f>IF(Table1[[#This Row],[FISICO]]="",Sheet2!$A$7,IF(Table1[[#This Row],[diferencia]]=0,Sheet2!$A$9,Sheet2!$A$6))</f>
        <v>NOT Counted</v>
      </c>
      <c r="M287" s="20" t="str">
        <f t="shared" si="29"/>
        <v>MONEP</v>
      </c>
      <c r="N287" s="23">
        <f>_xlfn.XLOOKUP(Table1[[#This Row],[ItemLocator]], [1]Data!$A:$A,[1]Data!$R:$R,0,0)</f>
        <v>462.42138</v>
      </c>
      <c r="O287" s="26">
        <f>Table1[[#This Row],[Dollar U]]*Table1[[#This Row],[diferencia]]</f>
        <v>-12485.377259999999</v>
      </c>
    </row>
    <row r="288" spans="1:15" x14ac:dyDescent="0.25">
      <c r="A288" s="24" t="str">
        <f t="shared" si="27"/>
        <v>303399P8MONEP</v>
      </c>
      <c r="B288" s="29">
        <v>46043</v>
      </c>
      <c r="C288" s="19">
        <v>1252</v>
      </c>
      <c r="D288" s="19" t="s">
        <v>327</v>
      </c>
      <c r="E288" s="19" t="s">
        <v>24</v>
      </c>
      <c r="F288" s="19" t="s">
        <v>88</v>
      </c>
      <c r="G288" s="19" t="s">
        <v>70</v>
      </c>
      <c r="H288" s="20"/>
      <c r="I288" s="20">
        <v>53</v>
      </c>
      <c r="J288" s="20">
        <f>Table1[[#This Row],[FISICO]]-Table1[[#This Row],[on hand qty]]</f>
        <v>-53</v>
      </c>
      <c r="K288" s="21">
        <f t="shared" si="28"/>
        <v>0</v>
      </c>
      <c r="L288" s="20" t="str">
        <f>IF(Table1[[#This Row],[FISICO]]="",Sheet2!$A$7,IF(Table1[[#This Row],[diferencia]]=0,Sheet2!$A$9,Sheet2!$A$6))</f>
        <v>NOT Counted</v>
      </c>
      <c r="M288" s="20" t="str">
        <f t="shared" si="29"/>
        <v>MONEP</v>
      </c>
      <c r="N288" s="23">
        <f>_xlfn.XLOOKUP(Table1[[#This Row],[ItemLocator]], [1]Data!$A:$A,[1]Data!$R:$R,0,0)</f>
        <v>4.0129200000000003</v>
      </c>
      <c r="O288" s="26">
        <f>Table1[[#This Row],[Dollar U]]*Table1[[#This Row],[diferencia]]</f>
        <v>-212.68476000000001</v>
      </c>
    </row>
    <row r="289" spans="1:15" x14ac:dyDescent="0.25">
      <c r="A289" s="24" t="str">
        <f t="shared" si="27"/>
        <v>304215G3MONEP</v>
      </c>
      <c r="B289" s="29">
        <v>46043</v>
      </c>
      <c r="C289" s="19">
        <v>1253</v>
      </c>
      <c r="D289" s="19" t="s">
        <v>328</v>
      </c>
      <c r="E289" s="19" t="s">
        <v>24</v>
      </c>
      <c r="F289" s="19" t="s">
        <v>88</v>
      </c>
      <c r="G289" s="19" t="s">
        <v>70</v>
      </c>
      <c r="H289" s="20"/>
      <c r="I289" s="20">
        <v>37</v>
      </c>
      <c r="J289" s="20">
        <f>Table1[[#This Row],[FISICO]]-Table1[[#This Row],[on hand qty]]</f>
        <v>-37</v>
      </c>
      <c r="K289" s="21">
        <f t="shared" si="28"/>
        <v>0</v>
      </c>
      <c r="L289" s="20" t="str">
        <f>IF(Table1[[#This Row],[FISICO]]="",Sheet2!$A$7,IF(Table1[[#This Row],[diferencia]]=0,Sheet2!$A$9,Sheet2!$A$6))</f>
        <v>NOT Counted</v>
      </c>
      <c r="M289" s="20" t="str">
        <f t="shared" si="29"/>
        <v>MONEP</v>
      </c>
      <c r="N289" s="23">
        <f>_xlfn.XLOOKUP(Table1[[#This Row],[ItemLocator]], [1]Data!$A:$A,[1]Data!$R:$R,0,0)</f>
        <v>11.06246</v>
      </c>
      <c r="O289" s="26">
        <f>Table1[[#This Row],[Dollar U]]*Table1[[#This Row],[diferencia]]</f>
        <v>-409.31101999999998</v>
      </c>
    </row>
    <row r="290" spans="1:15" x14ac:dyDescent="0.25">
      <c r="A290" s="28" t="str">
        <f t="shared" si="27"/>
        <v>304412G4MONEP</v>
      </c>
      <c r="B290" s="29">
        <v>46043</v>
      </c>
      <c r="C290" s="30">
        <v>1254</v>
      </c>
      <c r="D290" s="30" t="s">
        <v>329</v>
      </c>
      <c r="E290" s="30" t="s">
        <v>24</v>
      </c>
      <c r="F290" s="30" t="s">
        <v>88</v>
      </c>
      <c r="G290" s="30" t="s">
        <v>70</v>
      </c>
      <c r="H290" s="31"/>
      <c r="I290" s="31">
        <v>16</v>
      </c>
      <c r="J290" s="31">
        <f>Table1[[#This Row],[FISICO]]-Table1[[#This Row],[on hand qty]]</f>
        <v>-16</v>
      </c>
      <c r="K290" s="32">
        <f t="shared" si="28"/>
        <v>0</v>
      </c>
      <c r="L290" s="20" t="str">
        <f>IF(Table1[[#This Row],[FISICO]]="",Sheet2!$A$7,IF(Table1[[#This Row],[diferencia]]=0,Sheet2!$A$9,Sheet2!$A$6))</f>
        <v>NOT Counted</v>
      </c>
      <c r="M290" s="31" t="str">
        <f t="shared" si="29"/>
        <v>MONEP</v>
      </c>
      <c r="N290" s="33">
        <f>_xlfn.XLOOKUP(Table1[[#This Row],[ItemLocator]], [1]Data!$A:$A,[1]Data!$R:$R,0,0)</f>
        <v>5.9562400000000002</v>
      </c>
      <c r="O290" s="34">
        <f>Table1[[#This Row],[Dollar U]]*Table1[[#This Row],[diferencia]]</f>
        <v>-95.299840000000003</v>
      </c>
    </row>
    <row r="291" spans="1:15" x14ac:dyDescent="0.25">
      <c r="A291" s="24" t="str">
        <f t="shared" ref="A291:A322" si="30">_xlfn.CONCAT(D291,E291)</f>
        <v>304904G2MONEP</v>
      </c>
      <c r="B291" s="35">
        <v>46043</v>
      </c>
      <c r="C291" s="19">
        <v>1255</v>
      </c>
      <c r="D291" s="19" t="s">
        <v>330</v>
      </c>
      <c r="E291" s="19" t="s">
        <v>24</v>
      </c>
      <c r="F291" s="19" t="s">
        <v>88</v>
      </c>
      <c r="G291" s="19" t="s">
        <v>70</v>
      </c>
      <c r="H291" s="20">
        <v>36</v>
      </c>
      <c r="I291" s="20">
        <v>35</v>
      </c>
      <c r="J291" s="20">
        <f>Table1[[#This Row],[FISICO]]-Table1[[#This Row],[on hand qty]]</f>
        <v>1</v>
      </c>
      <c r="K291" s="21">
        <f t="shared" ref="K291:K322" si="31">IFERROR(IF((I291/H291)&lt;1,I291/H291, H291/I291), 0)</f>
        <v>0.97222222222222221</v>
      </c>
      <c r="L291" s="20" t="str">
        <f>IF(Table1[[#This Row],[FISICO]]="",Sheet2!$A$7,IF(Table1[[#This Row],[diferencia]]=0,Sheet2!$A$9,Sheet2!$A$6))</f>
        <v>NOT Accuracy Inventory</v>
      </c>
      <c r="M291" s="20" t="str">
        <f t="shared" ref="M291:M322" si="32">E291</f>
        <v>MONEP</v>
      </c>
      <c r="N291" s="23">
        <f>_xlfn.XLOOKUP(Table1[[#This Row],[ItemLocator]], [1]Data!$A:$A,[1]Data!$R:$R,0,0)</f>
        <v>11.29598</v>
      </c>
      <c r="O291" s="26">
        <f>Table1[[#This Row],[Dollar U]]*Table1[[#This Row],[diferencia]]</f>
        <v>11.29598</v>
      </c>
    </row>
    <row r="292" spans="1:15" x14ac:dyDescent="0.25">
      <c r="A292" s="24" t="str">
        <f t="shared" si="30"/>
        <v>304906G2MONEP</v>
      </c>
      <c r="B292" s="35">
        <v>46043</v>
      </c>
      <c r="C292" s="19">
        <v>1256</v>
      </c>
      <c r="D292" s="19" t="s">
        <v>331</v>
      </c>
      <c r="E292" s="19" t="s">
        <v>24</v>
      </c>
      <c r="F292" s="19" t="s">
        <v>88</v>
      </c>
      <c r="G292" s="19" t="s">
        <v>70</v>
      </c>
      <c r="H292" s="20">
        <v>50</v>
      </c>
      <c r="I292" s="20">
        <v>48</v>
      </c>
      <c r="J292" s="20">
        <f>Table1[[#This Row],[FISICO]]-Table1[[#This Row],[on hand qty]]</f>
        <v>2</v>
      </c>
      <c r="K292" s="21">
        <f t="shared" si="31"/>
        <v>0.96</v>
      </c>
      <c r="L292" s="20" t="str">
        <f>IF(Table1[[#This Row],[FISICO]]="",Sheet2!$A$7,IF(Table1[[#This Row],[diferencia]]=0,Sheet2!$A$9,Sheet2!$A$6))</f>
        <v>NOT Accuracy Inventory</v>
      </c>
      <c r="M292" s="20" t="str">
        <f t="shared" si="32"/>
        <v>MONEP</v>
      </c>
      <c r="N292" s="23">
        <f>_xlfn.XLOOKUP(Table1[[#This Row],[ItemLocator]], [1]Data!$A:$A,[1]Data!$R:$R,0,0)</f>
        <v>2.0699999999999998</v>
      </c>
      <c r="O292" s="26">
        <f>Table1[[#This Row],[Dollar U]]*Table1[[#This Row],[diferencia]]</f>
        <v>4.1399999999999997</v>
      </c>
    </row>
    <row r="293" spans="1:15" x14ac:dyDescent="0.25">
      <c r="A293" s="24" t="str">
        <f t="shared" si="30"/>
        <v>305654P2MONEP</v>
      </c>
      <c r="B293" s="35">
        <v>46043</v>
      </c>
      <c r="C293" s="19">
        <v>1257</v>
      </c>
      <c r="D293" s="19" t="s">
        <v>302</v>
      </c>
      <c r="E293" s="19" t="s">
        <v>24</v>
      </c>
      <c r="F293" s="19" t="s">
        <v>88</v>
      </c>
      <c r="G293" s="19" t="s">
        <v>70</v>
      </c>
      <c r="H293" s="20">
        <v>1</v>
      </c>
      <c r="I293" s="20">
        <v>1</v>
      </c>
      <c r="J293" s="20">
        <f>Table1[[#This Row],[FISICO]]-Table1[[#This Row],[on hand qty]]</f>
        <v>0</v>
      </c>
      <c r="K293" s="21">
        <f t="shared" si="31"/>
        <v>1</v>
      </c>
      <c r="L293" s="20" t="str">
        <f>IF(Table1[[#This Row],[FISICO]]="",Sheet2!$A$7,IF(Table1[[#This Row],[diferencia]]=0,Sheet2!$A$9,Sheet2!$A$6))</f>
        <v>OK Accuracy</v>
      </c>
      <c r="M293" s="20" t="str">
        <f t="shared" si="32"/>
        <v>MONEP</v>
      </c>
      <c r="N293" s="23">
        <f>_xlfn.XLOOKUP(Table1[[#This Row],[ItemLocator]], [1]Data!$A:$A,[1]Data!$R:$R,0,0)</f>
        <v>244.21583000000001</v>
      </c>
      <c r="O293" s="26">
        <f>Table1[[#This Row],[Dollar U]]*Table1[[#This Row],[diferencia]]</f>
        <v>0</v>
      </c>
    </row>
    <row r="294" spans="1:15" x14ac:dyDescent="0.25">
      <c r="A294" s="24" t="str">
        <f t="shared" si="30"/>
        <v>310845G45MONEP</v>
      </c>
      <c r="B294" s="29">
        <v>46043</v>
      </c>
      <c r="C294" s="19">
        <v>1258</v>
      </c>
      <c r="D294" s="19" t="s">
        <v>312</v>
      </c>
      <c r="E294" s="19" t="s">
        <v>24</v>
      </c>
      <c r="F294" s="19" t="s">
        <v>88</v>
      </c>
      <c r="G294" s="19" t="s">
        <v>70</v>
      </c>
      <c r="H294" s="20"/>
      <c r="I294" s="20">
        <v>206</v>
      </c>
      <c r="J294" s="20">
        <f>Table1[[#This Row],[FISICO]]-Table1[[#This Row],[on hand qty]]</f>
        <v>-206</v>
      </c>
      <c r="K294" s="21">
        <f t="shared" si="31"/>
        <v>0</v>
      </c>
      <c r="L294" s="20" t="str">
        <f>IF(Table1[[#This Row],[FISICO]]="",Sheet2!$A$7,IF(Table1[[#This Row],[diferencia]]=0,Sheet2!$A$9,Sheet2!$A$6))</f>
        <v>NOT Counted</v>
      </c>
      <c r="M294" s="20" t="str">
        <f t="shared" si="32"/>
        <v>MONEP</v>
      </c>
      <c r="N294" s="23">
        <f>_xlfn.XLOOKUP(Table1[[#This Row],[ItemLocator]], [1]Data!$A:$A,[1]Data!$R:$R,0,0)</f>
        <v>1.173856907</v>
      </c>
      <c r="O294" s="26">
        <f>Table1[[#This Row],[Dollar U]]*Table1[[#This Row],[diferencia]]</f>
        <v>-241.814522842</v>
      </c>
    </row>
    <row r="295" spans="1:15" x14ac:dyDescent="0.25">
      <c r="A295" s="24" t="str">
        <f t="shared" si="30"/>
        <v>317970P1MONEP</v>
      </c>
      <c r="B295" s="29">
        <v>46043</v>
      </c>
      <c r="C295" s="19">
        <v>1259</v>
      </c>
      <c r="D295" s="19" t="s">
        <v>332</v>
      </c>
      <c r="E295" s="19" t="s">
        <v>24</v>
      </c>
      <c r="F295" s="19" t="s">
        <v>88</v>
      </c>
      <c r="G295" s="19" t="s">
        <v>70</v>
      </c>
      <c r="H295" s="20"/>
      <c r="I295" s="20">
        <v>155</v>
      </c>
      <c r="J295" s="20">
        <f>Table1[[#This Row],[FISICO]]-Table1[[#This Row],[on hand qty]]</f>
        <v>-155</v>
      </c>
      <c r="K295" s="21">
        <f t="shared" si="31"/>
        <v>0</v>
      </c>
      <c r="L295" s="20" t="str">
        <f>IF(Table1[[#This Row],[FISICO]]="",Sheet2!$A$7,IF(Table1[[#This Row],[diferencia]]=0,Sheet2!$A$9,Sheet2!$A$6))</f>
        <v>NOT Counted</v>
      </c>
      <c r="M295" s="20" t="str">
        <f t="shared" si="32"/>
        <v>MONEP</v>
      </c>
      <c r="N295" s="23">
        <f>_xlfn.XLOOKUP(Table1[[#This Row],[ItemLocator]], [1]Data!$A:$A,[1]Data!$R:$R,0,0)</f>
        <v>39.120350000000002</v>
      </c>
      <c r="O295" s="26">
        <f>Table1[[#This Row],[Dollar U]]*Table1[[#This Row],[diferencia]]</f>
        <v>-6063.6542500000005</v>
      </c>
    </row>
    <row r="296" spans="1:15" x14ac:dyDescent="0.25">
      <c r="A296" s="28" t="str">
        <f t="shared" si="30"/>
        <v>322987P1MONEP</v>
      </c>
      <c r="B296" s="29">
        <v>46043</v>
      </c>
      <c r="C296" s="30">
        <v>1260</v>
      </c>
      <c r="D296" s="30" t="s">
        <v>333</v>
      </c>
      <c r="E296" s="30" t="s">
        <v>24</v>
      </c>
      <c r="F296" s="30" t="s">
        <v>88</v>
      </c>
      <c r="G296" s="30" t="s">
        <v>70</v>
      </c>
      <c r="H296" s="31"/>
      <c r="I296" s="31">
        <v>67</v>
      </c>
      <c r="J296" s="31">
        <f>Table1[[#This Row],[FISICO]]-Table1[[#This Row],[on hand qty]]</f>
        <v>-67</v>
      </c>
      <c r="K296" s="32">
        <f t="shared" si="31"/>
        <v>0</v>
      </c>
      <c r="L296" s="20" t="str">
        <f>IF(Table1[[#This Row],[FISICO]]="",Sheet2!$A$7,IF(Table1[[#This Row],[diferencia]]=0,Sheet2!$A$9,Sheet2!$A$6))</f>
        <v>NOT Counted</v>
      </c>
      <c r="M296" s="31" t="str">
        <f t="shared" si="32"/>
        <v>MONEP</v>
      </c>
      <c r="N296" s="33">
        <f>_xlfn.XLOOKUP(Table1[[#This Row],[ItemLocator]], [1]Data!$A:$A,[1]Data!$R:$R,0,0)</f>
        <v>386.08382999999998</v>
      </c>
      <c r="O296" s="34">
        <f>Table1[[#This Row],[Dollar U]]*Table1[[#This Row],[diferencia]]</f>
        <v>-25867.616609999997</v>
      </c>
    </row>
    <row r="297" spans="1:15" x14ac:dyDescent="0.25">
      <c r="A297" s="24" t="str">
        <f t="shared" si="30"/>
        <v>325203P1MONEP</v>
      </c>
      <c r="B297" s="35">
        <v>46043</v>
      </c>
      <c r="C297" s="19">
        <v>1261</v>
      </c>
      <c r="D297" s="19" t="s">
        <v>334</v>
      </c>
      <c r="E297" s="19" t="s">
        <v>24</v>
      </c>
      <c r="F297" s="19" t="s">
        <v>88</v>
      </c>
      <c r="G297" s="19" t="s">
        <v>70</v>
      </c>
      <c r="H297" s="20">
        <v>9</v>
      </c>
      <c r="I297" s="20">
        <v>6</v>
      </c>
      <c r="J297" s="20">
        <f>Table1[[#This Row],[FISICO]]-Table1[[#This Row],[on hand qty]]</f>
        <v>3</v>
      </c>
      <c r="K297" s="21">
        <f t="shared" si="31"/>
        <v>0.66666666666666663</v>
      </c>
      <c r="L297" s="20" t="str">
        <f>IF(Table1[[#This Row],[FISICO]]="",Sheet2!$A$7,IF(Table1[[#This Row],[diferencia]]=0,Sheet2!$A$9,Sheet2!$A$6))</f>
        <v>NOT Accuracy Inventory</v>
      </c>
      <c r="M297" s="20" t="str">
        <f t="shared" si="32"/>
        <v>MONEP</v>
      </c>
      <c r="N297" s="23">
        <f>_xlfn.XLOOKUP(Table1[[#This Row],[ItemLocator]], [1]Data!$A:$A,[1]Data!$R:$R,0,0)</f>
        <v>289.26044000000002</v>
      </c>
      <c r="O297" s="26">
        <f>Table1[[#This Row],[Dollar U]]*Table1[[#This Row],[diferencia]]</f>
        <v>867.78132000000005</v>
      </c>
    </row>
    <row r="298" spans="1:15" x14ac:dyDescent="0.25">
      <c r="A298" s="24" t="str">
        <f t="shared" si="30"/>
        <v>326997P1MONEP</v>
      </c>
      <c r="B298" s="35">
        <v>46043</v>
      </c>
      <c r="C298" s="19">
        <v>1262</v>
      </c>
      <c r="D298" s="19" t="s">
        <v>335</v>
      </c>
      <c r="E298" s="19" t="s">
        <v>24</v>
      </c>
      <c r="F298" s="19" t="s">
        <v>88</v>
      </c>
      <c r="G298" s="19" t="s">
        <v>70</v>
      </c>
      <c r="H298" s="20">
        <v>42</v>
      </c>
      <c r="I298" s="20">
        <v>46</v>
      </c>
      <c r="J298" s="20">
        <f>Table1[[#This Row],[FISICO]]-Table1[[#This Row],[on hand qty]]</f>
        <v>-4</v>
      </c>
      <c r="K298" s="21">
        <f t="shared" si="31"/>
        <v>0.91304347826086951</v>
      </c>
      <c r="L298" s="20" t="str">
        <f>IF(Table1[[#This Row],[FISICO]]="",Sheet2!$A$7,IF(Table1[[#This Row],[diferencia]]=0,Sheet2!$A$9,Sheet2!$A$6))</f>
        <v>NOT Accuracy Inventory</v>
      </c>
      <c r="M298" s="20" t="str">
        <f t="shared" si="32"/>
        <v>MONEP</v>
      </c>
      <c r="N298" s="23">
        <f>_xlfn.XLOOKUP(Table1[[#This Row],[ItemLocator]], [1]Data!$A:$A,[1]Data!$R:$R,0,0)</f>
        <v>50.117089999999997</v>
      </c>
      <c r="O298" s="26">
        <f>Table1[[#This Row],[Dollar U]]*Table1[[#This Row],[diferencia]]</f>
        <v>-200.46835999999999</v>
      </c>
    </row>
    <row r="299" spans="1:15" x14ac:dyDescent="0.25">
      <c r="A299" s="24" t="str">
        <f t="shared" si="30"/>
        <v>332305G2MONEP</v>
      </c>
      <c r="B299" s="35">
        <v>46043</v>
      </c>
      <c r="C299" s="19">
        <v>1263</v>
      </c>
      <c r="D299" s="19" t="s">
        <v>336</v>
      </c>
      <c r="E299" s="19" t="s">
        <v>24</v>
      </c>
      <c r="F299" s="19" t="s">
        <v>88</v>
      </c>
      <c r="G299" s="19" t="s">
        <v>70</v>
      </c>
      <c r="H299" s="20">
        <v>36</v>
      </c>
      <c r="I299" s="20">
        <v>6</v>
      </c>
      <c r="J299" s="20">
        <f>Table1[[#This Row],[FISICO]]-Table1[[#This Row],[on hand qty]]</f>
        <v>30</v>
      </c>
      <c r="K299" s="21">
        <f t="shared" si="31"/>
        <v>0.16666666666666666</v>
      </c>
      <c r="L299" s="20" t="str">
        <f>IF(Table1[[#This Row],[FISICO]]="",Sheet2!$A$7,IF(Table1[[#This Row],[diferencia]]=0,Sheet2!$A$9,Sheet2!$A$6))</f>
        <v>NOT Accuracy Inventory</v>
      </c>
      <c r="M299" s="20" t="str">
        <f t="shared" si="32"/>
        <v>MONEP</v>
      </c>
      <c r="N299" s="23">
        <f>_xlfn.XLOOKUP(Table1[[#This Row],[ItemLocator]], [1]Data!$A:$A,[1]Data!$R:$R,0,0)</f>
        <v>18.922999999999998</v>
      </c>
      <c r="O299" s="26">
        <f>Table1[[#This Row],[Dollar U]]*Table1[[#This Row],[diferencia]]</f>
        <v>567.68999999999994</v>
      </c>
    </row>
    <row r="300" spans="1:15" x14ac:dyDescent="0.25">
      <c r="A300" s="24" t="str">
        <f t="shared" si="30"/>
        <v>332305G5MONEP</v>
      </c>
      <c r="B300" s="35">
        <v>46043</v>
      </c>
      <c r="C300" s="19">
        <v>1264</v>
      </c>
      <c r="D300" s="19" t="s">
        <v>337</v>
      </c>
      <c r="E300" s="19" t="s">
        <v>24</v>
      </c>
      <c r="F300" s="19" t="s">
        <v>88</v>
      </c>
      <c r="G300" s="19" t="s">
        <v>70</v>
      </c>
      <c r="H300" s="20">
        <v>6</v>
      </c>
      <c r="I300" s="20">
        <v>5</v>
      </c>
      <c r="J300" s="20">
        <f>Table1[[#This Row],[FISICO]]-Table1[[#This Row],[on hand qty]]</f>
        <v>1</v>
      </c>
      <c r="K300" s="21">
        <f t="shared" si="31"/>
        <v>0.83333333333333337</v>
      </c>
      <c r="L300" s="20" t="str">
        <f>IF(Table1[[#This Row],[FISICO]]="",Sheet2!$A$7,IF(Table1[[#This Row],[diferencia]]=0,Sheet2!$A$9,Sheet2!$A$6))</f>
        <v>NOT Accuracy Inventory</v>
      </c>
      <c r="M300" s="20" t="str">
        <f t="shared" si="32"/>
        <v>MONEP</v>
      </c>
      <c r="N300" s="23">
        <f>_xlfn.XLOOKUP(Table1[[#This Row],[ItemLocator]], [1]Data!$A:$A,[1]Data!$R:$R,0,0)</f>
        <v>37.074309999999997</v>
      </c>
      <c r="O300" s="26">
        <f>Table1[[#This Row],[Dollar U]]*Table1[[#This Row],[diferencia]]</f>
        <v>37.074309999999997</v>
      </c>
    </row>
    <row r="301" spans="1:15" x14ac:dyDescent="0.25">
      <c r="A301" s="24" t="str">
        <f t="shared" si="30"/>
        <v>332305G7MONEP</v>
      </c>
      <c r="B301" s="35">
        <v>46043</v>
      </c>
      <c r="C301" s="19">
        <v>1265</v>
      </c>
      <c r="D301" s="19" t="s">
        <v>338</v>
      </c>
      <c r="E301" s="19" t="s">
        <v>24</v>
      </c>
      <c r="F301" s="19" t="s">
        <v>88</v>
      </c>
      <c r="G301" s="19" t="s">
        <v>70</v>
      </c>
      <c r="H301" s="20">
        <v>53</v>
      </c>
      <c r="I301" s="20">
        <v>53</v>
      </c>
      <c r="J301" s="20">
        <f>Table1[[#This Row],[FISICO]]-Table1[[#This Row],[on hand qty]]</f>
        <v>0</v>
      </c>
      <c r="K301" s="21">
        <f t="shared" si="31"/>
        <v>1</v>
      </c>
      <c r="L301" s="20" t="str">
        <f>IF(Table1[[#This Row],[FISICO]]="",Sheet2!$A$7,IF(Table1[[#This Row],[diferencia]]=0,Sheet2!$A$9,Sheet2!$A$6))</f>
        <v>OK Accuracy</v>
      </c>
      <c r="M301" s="20" t="str">
        <f t="shared" si="32"/>
        <v>MONEP</v>
      </c>
      <c r="N301" s="23">
        <f>_xlfn.XLOOKUP(Table1[[#This Row],[ItemLocator]], [1]Data!$A:$A,[1]Data!$R:$R,0,0)</f>
        <v>24.95533</v>
      </c>
      <c r="O301" s="26">
        <f>Table1[[#This Row],[Dollar U]]*Table1[[#This Row],[diferencia]]</f>
        <v>0</v>
      </c>
    </row>
    <row r="302" spans="1:15" x14ac:dyDescent="0.25">
      <c r="A302" s="24" t="str">
        <f t="shared" si="30"/>
        <v>333754G3MONEP</v>
      </c>
      <c r="B302" s="35">
        <v>46043</v>
      </c>
      <c r="C302" s="19">
        <v>1266</v>
      </c>
      <c r="D302" s="19" t="s">
        <v>315</v>
      </c>
      <c r="E302" s="19" t="s">
        <v>24</v>
      </c>
      <c r="F302" s="19" t="s">
        <v>88</v>
      </c>
      <c r="G302" s="19" t="s">
        <v>70</v>
      </c>
      <c r="H302" s="20">
        <v>15</v>
      </c>
      <c r="I302" s="20">
        <v>11</v>
      </c>
      <c r="J302" s="20">
        <f>Table1[[#This Row],[FISICO]]-Table1[[#This Row],[on hand qty]]</f>
        <v>4</v>
      </c>
      <c r="K302" s="21">
        <f t="shared" si="31"/>
        <v>0.73333333333333328</v>
      </c>
      <c r="L302" s="20" t="str">
        <f>IF(Table1[[#This Row],[FISICO]]="",Sheet2!$A$7,IF(Table1[[#This Row],[diferencia]]=0,Sheet2!$A$9,Sheet2!$A$6))</f>
        <v>NOT Accuracy Inventory</v>
      </c>
      <c r="M302" s="20" t="str">
        <f t="shared" si="32"/>
        <v>MONEP</v>
      </c>
      <c r="N302" s="23">
        <f>_xlfn.XLOOKUP(Table1[[#This Row],[ItemLocator]], [1]Data!$A:$A,[1]Data!$R:$R,0,0)</f>
        <v>26.353533943999999</v>
      </c>
      <c r="O302" s="26">
        <f>Table1[[#This Row],[Dollar U]]*Table1[[#This Row],[diferencia]]</f>
        <v>105.41413577599999</v>
      </c>
    </row>
    <row r="303" spans="1:15" x14ac:dyDescent="0.25">
      <c r="A303" s="28" t="str">
        <f t="shared" si="30"/>
        <v>336348P2MONEP</v>
      </c>
      <c r="B303" s="29">
        <v>46043</v>
      </c>
      <c r="C303" s="30">
        <v>1267</v>
      </c>
      <c r="D303" s="30" t="s">
        <v>339</v>
      </c>
      <c r="E303" s="30" t="s">
        <v>24</v>
      </c>
      <c r="F303" s="30" t="s">
        <v>88</v>
      </c>
      <c r="G303" s="30" t="s">
        <v>70</v>
      </c>
      <c r="H303" s="31"/>
      <c r="I303" s="31">
        <v>39</v>
      </c>
      <c r="J303" s="31">
        <f>Table1[[#This Row],[FISICO]]-Table1[[#This Row],[on hand qty]]</f>
        <v>-39</v>
      </c>
      <c r="K303" s="32">
        <f t="shared" si="31"/>
        <v>0</v>
      </c>
      <c r="L303" s="20" t="str">
        <f>IF(Table1[[#This Row],[FISICO]]="",Sheet2!$A$7,IF(Table1[[#This Row],[diferencia]]=0,Sheet2!$A$9,Sheet2!$A$6))</f>
        <v>NOT Counted</v>
      </c>
      <c r="M303" s="31" t="str">
        <f t="shared" si="32"/>
        <v>MONEP</v>
      </c>
      <c r="N303" s="33">
        <f>_xlfn.XLOOKUP(Table1[[#This Row],[ItemLocator]], [1]Data!$A:$A,[1]Data!$R:$R,0,0)</f>
        <v>3.6691400000000001</v>
      </c>
      <c r="O303" s="34">
        <f>Table1[[#This Row],[Dollar U]]*Table1[[#This Row],[diferencia]]</f>
        <v>-143.09646000000001</v>
      </c>
    </row>
    <row r="304" spans="1:15" x14ac:dyDescent="0.25">
      <c r="A304" s="24" t="str">
        <f t="shared" si="30"/>
        <v>336384P1MONEP</v>
      </c>
      <c r="B304" s="35">
        <v>46043</v>
      </c>
      <c r="C304" s="19">
        <v>1268</v>
      </c>
      <c r="D304" s="19" t="s">
        <v>340</v>
      </c>
      <c r="E304" s="19" t="s">
        <v>24</v>
      </c>
      <c r="F304" s="19" t="s">
        <v>88</v>
      </c>
      <c r="G304" s="19" t="s">
        <v>70</v>
      </c>
      <c r="H304" s="20">
        <v>220</v>
      </c>
      <c r="I304" s="20">
        <v>31</v>
      </c>
      <c r="J304" s="20">
        <f>Table1[[#This Row],[FISICO]]-Table1[[#This Row],[on hand qty]]</f>
        <v>189</v>
      </c>
      <c r="K304" s="21">
        <f t="shared" si="31"/>
        <v>0.1409090909090909</v>
      </c>
      <c r="L304" s="20" t="str">
        <f>IF(Table1[[#This Row],[FISICO]]="",Sheet2!$A$7,IF(Table1[[#This Row],[diferencia]]=0,Sheet2!$A$9,Sheet2!$A$6))</f>
        <v>NOT Accuracy Inventory</v>
      </c>
      <c r="M304" s="20" t="str">
        <f t="shared" si="32"/>
        <v>MONEP</v>
      </c>
      <c r="N304" s="23">
        <f>_xlfn.XLOOKUP(Table1[[#This Row],[ItemLocator]], [1]Data!$A:$A,[1]Data!$R:$R,0,0)</f>
        <v>1.7745599999999999</v>
      </c>
      <c r="O304" s="26">
        <f>Table1[[#This Row],[Dollar U]]*Table1[[#This Row],[diferencia]]</f>
        <v>335.39184</v>
      </c>
    </row>
    <row r="305" spans="1:15" x14ac:dyDescent="0.25">
      <c r="A305" s="24" t="str">
        <f t="shared" si="30"/>
        <v>342784P1MONEP</v>
      </c>
      <c r="B305" s="29">
        <v>46043</v>
      </c>
      <c r="C305" s="19">
        <v>1269</v>
      </c>
      <c r="D305" s="19" t="s">
        <v>341</v>
      </c>
      <c r="E305" s="19" t="s">
        <v>24</v>
      </c>
      <c r="F305" s="19" t="s">
        <v>88</v>
      </c>
      <c r="G305" s="19" t="s">
        <v>70</v>
      </c>
      <c r="H305" s="20"/>
      <c r="I305" s="20">
        <v>21</v>
      </c>
      <c r="J305" s="20">
        <f>Table1[[#This Row],[FISICO]]-Table1[[#This Row],[on hand qty]]</f>
        <v>-21</v>
      </c>
      <c r="K305" s="21">
        <f t="shared" si="31"/>
        <v>0</v>
      </c>
      <c r="L305" s="20" t="str">
        <f>IF(Table1[[#This Row],[FISICO]]="",Sheet2!$A$7,IF(Table1[[#This Row],[diferencia]]=0,Sheet2!$A$9,Sheet2!$A$6))</f>
        <v>NOT Counted</v>
      </c>
      <c r="M305" s="20" t="str">
        <f t="shared" si="32"/>
        <v>MONEP</v>
      </c>
      <c r="N305" s="23">
        <f>_xlfn.XLOOKUP(Table1[[#This Row],[ItemLocator]], [1]Data!$A:$A,[1]Data!$R:$R,0,0)</f>
        <v>17.442869999999999</v>
      </c>
      <c r="O305" s="26">
        <f>Table1[[#This Row],[Dollar U]]*Table1[[#This Row],[diferencia]]</f>
        <v>-366.30026999999995</v>
      </c>
    </row>
    <row r="306" spans="1:15" x14ac:dyDescent="0.25">
      <c r="A306" s="24" t="str">
        <f t="shared" si="30"/>
        <v>417341G3MONEP</v>
      </c>
      <c r="B306" s="29">
        <v>46043</v>
      </c>
      <c r="C306" s="19">
        <v>1270</v>
      </c>
      <c r="D306" s="19" t="s">
        <v>342</v>
      </c>
      <c r="E306" s="19" t="s">
        <v>24</v>
      </c>
      <c r="F306" s="19" t="s">
        <v>88</v>
      </c>
      <c r="G306" s="19" t="s">
        <v>70</v>
      </c>
      <c r="H306" s="20"/>
      <c r="I306" s="20">
        <v>22</v>
      </c>
      <c r="J306" s="20">
        <f>Table1[[#This Row],[FISICO]]-Table1[[#This Row],[on hand qty]]</f>
        <v>-22</v>
      </c>
      <c r="K306" s="21">
        <f t="shared" si="31"/>
        <v>0</v>
      </c>
      <c r="L306" s="20" t="str">
        <f>IF(Table1[[#This Row],[FISICO]]="",Sheet2!$A$7,IF(Table1[[#This Row],[diferencia]]=0,Sheet2!$A$9,Sheet2!$A$6))</f>
        <v>NOT Counted</v>
      </c>
      <c r="M306" s="20" t="str">
        <f t="shared" si="32"/>
        <v>MONEP</v>
      </c>
      <c r="N306" s="23">
        <f>_xlfn.XLOOKUP(Table1[[#This Row],[ItemLocator]], [1]Data!$A:$A,[1]Data!$R:$R,0,0)</f>
        <v>8.4794870450000008</v>
      </c>
      <c r="O306" s="26">
        <f>Table1[[#This Row],[Dollar U]]*Table1[[#This Row],[diferencia]]</f>
        <v>-186.54871499000001</v>
      </c>
    </row>
    <row r="307" spans="1:15" x14ac:dyDescent="0.25">
      <c r="A307" s="24" t="str">
        <f t="shared" si="30"/>
        <v>511885P12MONEP</v>
      </c>
      <c r="B307" s="29">
        <v>46043</v>
      </c>
      <c r="C307" s="19">
        <v>1271</v>
      </c>
      <c r="D307" s="19" t="s">
        <v>343</v>
      </c>
      <c r="E307" s="19" t="s">
        <v>24</v>
      </c>
      <c r="F307" s="19" t="s">
        <v>88</v>
      </c>
      <c r="G307" s="19" t="s">
        <v>70</v>
      </c>
      <c r="H307" s="20"/>
      <c r="I307" s="20">
        <v>172</v>
      </c>
      <c r="J307" s="20">
        <f>Table1[[#This Row],[FISICO]]-Table1[[#This Row],[on hand qty]]</f>
        <v>-172</v>
      </c>
      <c r="K307" s="21">
        <f t="shared" si="31"/>
        <v>0</v>
      </c>
      <c r="L307" s="20" t="str">
        <f>IF(Table1[[#This Row],[FISICO]]="",Sheet2!$A$7,IF(Table1[[#This Row],[diferencia]]=0,Sheet2!$A$9,Sheet2!$A$6))</f>
        <v>NOT Counted</v>
      </c>
      <c r="M307" s="20" t="str">
        <f t="shared" si="32"/>
        <v>MONEP</v>
      </c>
      <c r="N307" s="23">
        <f>_xlfn.XLOOKUP(Table1[[#This Row],[ItemLocator]], [1]Data!$A:$A,[1]Data!$R:$R,0,0)</f>
        <v>3.262</v>
      </c>
      <c r="O307" s="26">
        <f>Table1[[#This Row],[Dollar U]]*Table1[[#This Row],[diferencia]]</f>
        <v>-561.06399999999996</v>
      </c>
    </row>
    <row r="308" spans="1:15" x14ac:dyDescent="0.25">
      <c r="A308" s="24" t="str">
        <f t="shared" si="30"/>
        <v>511885P2MONEP</v>
      </c>
      <c r="B308" s="29">
        <v>46043</v>
      </c>
      <c r="C308" s="19">
        <v>1272</v>
      </c>
      <c r="D308" s="19" t="s">
        <v>344</v>
      </c>
      <c r="E308" s="19" t="s">
        <v>24</v>
      </c>
      <c r="F308" s="19" t="s">
        <v>88</v>
      </c>
      <c r="G308" s="19" t="s">
        <v>70</v>
      </c>
      <c r="H308" s="20"/>
      <c r="I308" s="20">
        <v>541</v>
      </c>
      <c r="J308" s="20">
        <f>Table1[[#This Row],[FISICO]]-Table1[[#This Row],[on hand qty]]</f>
        <v>-541</v>
      </c>
      <c r="K308" s="21">
        <f t="shared" si="31"/>
        <v>0</v>
      </c>
      <c r="L308" s="20" t="str">
        <f>IF(Table1[[#This Row],[FISICO]]="",Sheet2!$A$7,IF(Table1[[#This Row],[diferencia]]=0,Sheet2!$A$9,Sheet2!$A$6))</f>
        <v>NOT Counted</v>
      </c>
      <c r="M308" s="20" t="str">
        <f t="shared" si="32"/>
        <v>MONEP</v>
      </c>
      <c r="N308" s="23">
        <f>_xlfn.XLOOKUP(Table1[[#This Row],[ItemLocator]], [1]Data!$A:$A,[1]Data!$R:$R,0,0)</f>
        <v>1.98</v>
      </c>
      <c r="O308" s="26">
        <f>Table1[[#This Row],[Dollar U]]*Table1[[#This Row],[diferencia]]</f>
        <v>-1071.18</v>
      </c>
    </row>
    <row r="309" spans="1:15" x14ac:dyDescent="0.25">
      <c r="A309" s="24" t="str">
        <f t="shared" si="30"/>
        <v>E-007DMONEP</v>
      </c>
      <c r="B309" s="29">
        <v>46043</v>
      </c>
      <c r="C309" s="19">
        <v>1273</v>
      </c>
      <c r="D309" s="19" t="s">
        <v>345</v>
      </c>
      <c r="E309" s="19" t="s">
        <v>24</v>
      </c>
      <c r="F309" s="19" t="s">
        <v>88</v>
      </c>
      <c r="G309" s="19" t="s">
        <v>70</v>
      </c>
      <c r="H309" s="20"/>
      <c r="I309" s="20">
        <v>34</v>
      </c>
      <c r="J309" s="20">
        <f>Table1[[#This Row],[FISICO]]-Table1[[#This Row],[on hand qty]]</f>
        <v>-34</v>
      </c>
      <c r="K309" s="21">
        <f t="shared" si="31"/>
        <v>0</v>
      </c>
      <c r="L309" s="20" t="str">
        <f>IF(Table1[[#This Row],[FISICO]]="",Sheet2!$A$7,IF(Table1[[#This Row],[diferencia]]=0,Sheet2!$A$9,Sheet2!$A$6))</f>
        <v>NOT Counted</v>
      </c>
      <c r="M309" s="20" t="str">
        <f t="shared" si="32"/>
        <v>MONEP</v>
      </c>
      <c r="N309" s="23">
        <f>_xlfn.XLOOKUP(Table1[[#This Row],[ItemLocator]], [1]Data!$A:$A,[1]Data!$R:$R,0,0)</f>
        <v>41.818919999999999</v>
      </c>
      <c r="O309" s="26">
        <f>Table1[[#This Row],[Dollar U]]*Table1[[#This Row],[diferencia]]</f>
        <v>-1421.84328</v>
      </c>
    </row>
    <row r="310" spans="1:15" x14ac:dyDescent="0.25">
      <c r="A310" s="24" t="str">
        <f t="shared" si="30"/>
        <v>E-1570MONEP</v>
      </c>
      <c r="B310" s="29">
        <v>46043</v>
      </c>
      <c r="C310" s="19">
        <v>1274</v>
      </c>
      <c r="D310" s="19" t="s">
        <v>346</v>
      </c>
      <c r="E310" s="19" t="s">
        <v>24</v>
      </c>
      <c r="F310" s="19" t="s">
        <v>88</v>
      </c>
      <c r="G310" s="19" t="s">
        <v>85</v>
      </c>
      <c r="H310" s="20"/>
      <c r="I310" s="20">
        <v>4213</v>
      </c>
      <c r="J310" s="20">
        <f>Table1[[#This Row],[FISICO]]-Table1[[#This Row],[on hand qty]]</f>
        <v>-4213</v>
      </c>
      <c r="K310" s="21">
        <f t="shared" si="31"/>
        <v>0</v>
      </c>
      <c r="L310" s="20" t="str">
        <f>IF(Table1[[#This Row],[FISICO]]="",Sheet2!$A$7,IF(Table1[[#This Row],[diferencia]]=0,Sheet2!$A$9,Sheet2!$A$6))</f>
        <v>NOT Counted</v>
      </c>
      <c r="M310" s="20" t="str">
        <f t="shared" si="32"/>
        <v>MONEP</v>
      </c>
      <c r="N310" s="23">
        <f>_xlfn.XLOOKUP(Table1[[#This Row],[ItemLocator]], [1]Data!$A:$A,[1]Data!$R:$R,0,0)</f>
        <v>4.5990000000000003E-2</v>
      </c>
      <c r="O310" s="26">
        <f>Table1[[#This Row],[Dollar U]]*Table1[[#This Row],[diferencia]]</f>
        <v>-193.75587000000002</v>
      </c>
    </row>
    <row r="311" spans="1:15" x14ac:dyDescent="0.25">
      <c r="A311" s="24" t="str">
        <f t="shared" si="30"/>
        <v>G12-0640MONEP</v>
      </c>
      <c r="B311" s="29">
        <v>46043</v>
      </c>
      <c r="C311" s="19">
        <v>1275</v>
      </c>
      <c r="D311" s="19" t="s">
        <v>347</v>
      </c>
      <c r="E311" s="19" t="s">
        <v>24</v>
      </c>
      <c r="F311" s="19" t="s">
        <v>88</v>
      </c>
      <c r="G311" s="19" t="s">
        <v>70</v>
      </c>
      <c r="H311" s="20"/>
      <c r="I311" s="20">
        <v>118</v>
      </c>
      <c r="J311" s="20">
        <f>Table1[[#This Row],[FISICO]]-Table1[[#This Row],[on hand qty]]</f>
        <v>-118</v>
      </c>
      <c r="K311" s="21">
        <f t="shared" si="31"/>
        <v>0</v>
      </c>
      <c r="L311" s="20" t="str">
        <f>IF(Table1[[#This Row],[FISICO]]="",Sheet2!$A$7,IF(Table1[[#This Row],[diferencia]]=0,Sheet2!$A$9,Sheet2!$A$6))</f>
        <v>NOT Counted</v>
      </c>
      <c r="M311" s="20" t="str">
        <f t="shared" si="32"/>
        <v>MONEP</v>
      </c>
      <c r="N311" s="23">
        <f>_xlfn.XLOOKUP(Table1[[#This Row],[ItemLocator]], [1]Data!$A:$A,[1]Data!$R:$R,0,0)</f>
        <v>4.0505399999999998</v>
      </c>
      <c r="O311" s="26">
        <f>Table1[[#This Row],[Dollar U]]*Table1[[#This Row],[diferencia]]</f>
        <v>-477.96371999999997</v>
      </c>
    </row>
    <row r="312" spans="1:15" x14ac:dyDescent="0.25">
      <c r="A312" s="24" t="str">
        <f t="shared" si="30"/>
        <v>327197P2MONBLW</v>
      </c>
      <c r="B312" s="29">
        <v>46043</v>
      </c>
      <c r="C312" s="19">
        <v>1207</v>
      </c>
      <c r="D312" s="19" t="s">
        <v>314</v>
      </c>
      <c r="E312" s="19" t="s">
        <v>69</v>
      </c>
      <c r="F312" s="19" t="s">
        <v>81</v>
      </c>
      <c r="G312" s="19" t="s">
        <v>70</v>
      </c>
      <c r="H312" s="20"/>
      <c r="I312" s="20">
        <f>_xlfn.XLOOKUP(Table1[[#This Row],[ItemLocator]], [3]Data!$A:$A, [3]Data!$Q:$Q,0,0)</f>
        <v>94</v>
      </c>
      <c r="J312" s="20">
        <f>Table1[[#This Row],[FISICO]]-Table1[[#This Row],[on hand qty]]</f>
        <v>-94</v>
      </c>
      <c r="K312" s="21">
        <f t="shared" si="31"/>
        <v>0</v>
      </c>
      <c r="L312" s="20" t="str">
        <f>IF(Table1[[#This Row],[FISICO]]="",Sheet2!$A$7,IF(Table1[[#This Row],[diferencia]]=0,Sheet2!$A$9,Sheet2!$A$6))</f>
        <v>NOT Counted</v>
      </c>
      <c r="M312" s="20" t="str">
        <f t="shared" si="32"/>
        <v>MONBLW</v>
      </c>
      <c r="N312" s="23">
        <f>_xlfn.XLOOKUP(Table1[[#This Row],[ItemLocator]], [1]Data!$A:$A,[1]Data!$R:$R,0,0)</f>
        <v>55.448970000000003</v>
      </c>
      <c r="O312" s="26">
        <f>Table1[[#This Row],[Dollar U]]*Table1[[#This Row],[diferencia]]</f>
        <v>-5212.2031800000004</v>
      </c>
    </row>
    <row r="313" spans="1:15" x14ac:dyDescent="0.25">
      <c r="A313" s="24" t="str">
        <f t="shared" si="30"/>
        <v>332693P1MONBLW</v>
      </c>
      <c r="B313" s="29">
        <v>46043</v>
      </c>
      <c r="C313" s="19">
        <v>1208</v>
      </c>
      <c r="D313" s="19" t="s">
        <v>298</v>
      </c>
      <c r="E313" s="19" t="s">
        <v>69</v>
      </c>
      <c r="F313" s="19" t="s">
        <v>81</v>
      </c>
      <c r="G313" s="19" t="s">
        <v>70</v>
      </c>
      <c r="H313" s="20"/>
      <c r="I313" s="20">
        <f>_xlfn.XLOOKUP(Table1[[#This Row],[ItemLocator]], [3]Data!$A:$A, [3]Data!$Q:$Q,0,0)</f>
        <v>67</v>
      </c>
      <c r="J313" s="20">
        <f>Table1[[#This Row],[FISICO]]-Table1[[#This Row],[on hand qty]]</f>
        <v>-67</v>
      </c>
      <c r="K313" s="21">
        <f t="shared" si="31"/>
        <v>0</v>
      </c>
      <c r="L313" s="20" t="str">
        <f>IF(Table1[[#This Row],[FISICO]]="",Sheet2!$A$7,IF(Table1[[#This Row],[diferencia]]=0,Sheet2!$A$9,Sheet2!$A$6))</f>
        <v>NOT Counted</v>
      </c>
      <c r="M313" s="20" t="str">
        <f t="shared" si="32"/>
        <v>MONBLW</v>
      </c>
      <c r="N313" s="23">
        <f>_xlfn.XLOOKUP(Table1[[#This Row],[ItemLocator]], [1]Data!$A:$A,[1]Data!$R:$R,0,0)</f>
        <v>92.603480000000005</v>
      </c>
      <c r="O313" s="26">
        <f>Table1[[#This Row],[Dollar U]]*Table1[[#This Row],[diferencia]]</f>
        <v>-6204.4331600000005</v>
      </c>
    </row>
    <row r="314" spans="1:15" x14ac:dyDescent="0.25">
      <c r="A314" s="24" t="str">
        <f t="shared" si="30"/>
        <v>334877G01MONBLW</v>
      </c>
      <c r="B314" s="29">
        <v>46043</v>
      </c>
      <c r="C314" s="19">
        <v>1209</v>
      </c>
      <c r="D314" s="19" t="s">
        <v>348</v>
      </c>
      <c r="E314" s="19" t="s">
        <v>69</v>
      </c>
      <c r="F314" s="19" t="s">
        <v>81</v>
      </c>
      <c r="G314" s="19" t="s">
        <v>70</v>
      </c>
      <c r="H314" s="20"/>
      <c r="I314" s="20">
        <f>_xlfn.XLOOKUP(Table1[[#This Row],[ItemLocator]], [3]Data!$A:$A, [3]Data!$Q:$Q,0,0)</f>
        <v>37</v>
      </c>
      <c r="J314" s="20">
        <f>Table1[[#This Row],[FISICO]]-Table1[[#This Row],[on hand qty]]</f>
        <v>-37</v>
      </c>
      <c r="K314" s="21">
        <f t="shared" si="31"/>
        <v>0</v>
      </c>
      <c r="L314" s="20" t="str">
        <f>IF(Table1[[#This Row],[FISICO]]="",Sheet2!$A$7,IF(Table1[[#This Row],[diferencia]]=0,Sheet2!$A$9,Sheet2!$A$6))</f>
        <v>NOT Counted</v>
      </c>
      <c r="M314" s="20" t="str">
        <f t="shared" si="32"/>
        <v>MONBLW</v>
      </c>
      <c r="N314" s="23">
        <f>_xlfn.XLOOKUP(Table1[[#This Row],[ItemLocator]], [1]Data!$A:$A,[1]Data!$R:$R,0,0)</f>
        <v>31.706683447</v>
      </c>
      <c r="O314" s="26">
        <f>Table1[[#This Row],[Dollar U]]*Table1[[#This Row],[diferencia]]</f>
        <v>-1173.147287539</v>
      </c>
    </row>
    <row r="315" spans="1:15" x14ac:dyDescent="0.25">
      <c r="A315" s="24" t="str">
        <f t="shared" si="30"/>
        <v>335490P3MONBLW</v>
      </c>
      <c r="B315" s="29">
        <v>46043</v>
      </c>
      <c r="C315" s="19">
        <v>1210</v>
      </c>
      <c r="D315" s="19" t="s">
        <v>349</v>
      </c>
      <c r="E315" s="19" t="s">
        <v>69</v>
      </c>
      <c r="F315" s="19" t="s">
        <v>81</v>
      </c>
      <c r="G315" s="19" t="s">
        <v>70</v>
      </c>
      <c r="H315" s="20"/>
      <c r="I315" s="20">
        <f>_xlfn.XLOOKUP(Table1[[#This Row],[ItemLocator]], [3]Data!$A:$A, [3]Data!$Q:$Q,0,0)</f>
        <v>159</v>
      </c>
      <c r="J315" s="20">
        <f>Table1[[#This Row],[FISICO]]-Table1[[#This Row],[on hand qty]]</f>
        <v>-159</v>
      </c>
      <c r="K315" s="21">
        <f t="shared" si="31"/>
        <v>0</v>
      </c>
      <c r="L315" s="20" t="str">
        <f>IF(Table1[[#This Row],[FISICO]]="",Sheet2!$A$7,IF(Table1[[#This Row],[diferencia]]=0,Sheet2!$A$9,Sheet2!$A$6))</f>
        <v>NOT Counted</v>
      </c>
      <c r="M315" s="20" t="str">
        <f t="shared" si="32"/>
        <v>MONBLW</v>
      </c>
      <c r="N315" s="23">
        <f>_xlfn.XLOOKUP(Table1[[#This Row],[ItemLocator]], [1]Data!$A:$A,[1]Data!$R:$R,0,0)</f>
        <v>47.747489999999999</v>
      </c>
      <c r="O315" s="26">
        <f>Table1[[#This Row],[Dollar U]]*Table1[[#This Row],[diferencia]]</f>
        <v>-7591.8509100000001</v>
      </c>
    </row>
    <row r="316" spans="1:15" x14ac:dyDescent="0.25">
      <c r="A316" s="28" t="str">
        <f t="shared" si="30"/>
        <v>300318G10MONCON</v>
      </c>
      <c r="B316" s="29">
        <v>46043</v>
      </c>
      <c r="C316" s="30">
        <v>1213</v>
      </c>
      <c r="D316" s="30" t="s">
        <v>324</v>
      </c>
      <c r="E316" s="30" t="s">
        <v>19</v>
      </c>
      <c r="F316" s="30" t="s">
        <v>82</v>
      </c>
      <c r="G316" s="30" t="s">
        <v>70</v>
      </c>
      <c r="H316" s="31"/>
      <c r="I316" s="31">
        <f>_xlfn.XLOOKUP(Table1[[#This Row],[ItemLocator]], [3]Data!$A:$A, [3]Data!$Q:$Q,0,0)</f>
        <v>4</v>
      </c>
      <c r="J316" s="31">
        <f>Table1[[#This Row],[FISICO]]-Table1[[#This Row],[on hand qty]]</f>
        <v>-4</v>
      </c>
      <c r="K316" s="32">
        <f t="shared" si="31"/>
        <v>0</v>
      </c>
      <c r="L316" s="20" t="str">
        <f>IF(Table1[[#This Row],[FISICO]]="",Sheet2!$A$7,IF(Table1[[#This Row],[diferencia]]=0,Sheet2!$A$9,Sheet2!$A$6))</f>
        <v>NOT Counted</v>
      </c>
      <c r="M316" s="31" t="str">
        <f t="shared" si="32"/>
        <v>MONCON</v>
      </c>
      <c r="N316" s="33">
        <f>_xlfn.XLOOKUP(Table1[[#This Row],[ItemLocator]], [1]Data!$A:$A,[1]Data!$R:$R,0,0)</f>
        <v>0</v>
      </c>
      <c r="O316" s="34">
        <f>Table1[[#This Row],[Dollar U]]*Table1[[#This Row],[diferencia]]</f>
        <v>0</v>
      </c>
    </row>
    <row r="317" spans="1:15" x14ac:dyDescent="0.25">
      <c r="A317" s="24" t="str">
        <f t="shared" si="30"/>
        <v>300343P1MONCON</v>
      </c>
      <c r="B317" s="35">
        <v>46043</v>
      </c>
      <c r="C317" s="19">
        <v>1214</v>
      </c>
      <c r="D317" s="19" t="s">
        <v>350</v>
      </c>
      <c r="E317" s="19" t="s">
        <v>19</v>
      </c>
      <c r="F317" s="19" t="s">
        <v>82</v>
      </c>
      <c r="G317" s="19" t="s">
        <v>70</v>
      </c>
      <c r="H317" s="20">
        <v>1</v>
      </c>
      <c r="I317" s="20">
        <f>_xlfn.XLOOKUP(Table1[[#This Row],[ItemLocator]], [3]Data!$A:$A, [3]Data!$Q:$Q,0,0)</f>
        <v>19</v>
      </c>
      <c r="J317" s="20">
        <f>Table1[[#This Row],[FISICO]]-Table1[[#This Row],[on hand qty]]</f>
        <v>-18</v>
      </c>
      <c r="K317" s="21">
        <f t="shared" si="31"/>
        <v>5.2631578947368418E-2</v>
      </c>
      <c r="L317" s="20" t="str">
        <f>IF(Table1[[#This Row],[FISICO]]="",Sheet2!$A$7,IF(Table1[[#This Row],[diferencia]]=0,Sheet2!$A$9,Sheet2!$A$6))</f>
        <v>NOT Accuracy Inventory</v>
      </c>
      <c r="M317" s="20" t="str">
        <f t="shared" si="32"/>
        <v>MONCON</v>
      </c>
      <c r="N317" s="23">
        <f>_xlfn.XLOOKUP(Table1[[#This Row],[ItemLocator]], [1]Data!$A:$A,[1]Data!$R:$R,0,0)</f>
        <v>187.68790000000001</v>
      </c>
      <c r="O317" s="26">
        <f>Table1[[#This Row],[Dollar U]]*Table1[[#This Row],[diferencia]]</f>
        <v>-3378.3822</v>
      </c>
    </row>
    <row r="318" spans="1:15" x14ac:dyDescent="0.25">
      <c r="A318" s="24" t="str">
        <f t="shared" si="30"/>
        <v>306175P1MONCON</v>
      </c>
      <c r="B318" s="29">
        <v>46043</v>
      </c>
      <c r="C318" s="19">
        <v>1215</v>
      </c>
      <c r="D318" s="19" t="s">
        <v>351</v>
      </c>
      <c r="E318" s="19" t="s">
        <v>19</v>
      </c>
      <c r="F318" s="19" t="s">
        <v>82</v>
      </c>
      <c r="G318" s="19" t="s">
        <v>70</v>
      </c>
      <c r="H318" s="20"/>
      <c r="I318" s="20">
        <f>_xlfn.XLOOKUP(Table1[[#This Row],[ItemLocator]], [3]Data!$A:$A, [3]Data!$Q:$Q,0,0)</f>
        <v>116</v>
      </c>
      <c r="J318" s="20">
        <f>Table1[[#This Row],[FISICO]]-Table1[[#This Row],[on hand qty]]</f>
        <v>-116</v>
      </c>
      <c r="K318" s="21">
        <f t="shared" si="31"/>
        <v>0</v>
      </c>
      <c r="L318" s="20" t="str">
        <f>IF(Table1[[#This Row],[FISICO]]="",Sheet2!$A$7,IF(Table1[[#This Row],[diferencia]]=0,Sheet2!$A$9,Sheet2!$A$6))</f>
        <v>NOT Counted</v>
      </c>
      <c r="M318" s="20" t="str">
        <f t="shared" si="32"/>
        <v>MONCON</v>
      </c>
      <c r="N318" s="23">
        <f>_xlfn.XLOOKUP(Table1[[#This Row],[ItemLocator]], [1]Data!$A:$A,[1]Data!$R:$R,0,0)</f>
        <v>310.16298999999998</v>
      </c>
      <c r="O318" s="26">
        <f>Table1[[#This Row],[Dollar U]]*Table1[[#This Row],[diferencia]]</f>
        <v>-35978.906839999996</v>
      </c>
    </row>
    <row r="319" spans="1:15" x14ac:dyDescent="0.25">
      <c r="A319" s="24" t="str">
        <f t="shared" si="30"/>
        <v>309081G15MONCON</v>
      </c>
      <c r="B319" s="29">
        <v>46043</v>
      </c>
      <c r="C319" s="19">
        <v>1216</v>
      </c>
      <c r="D319" s="19" t="s">
        <v>352</v>
      </c>
      <c r="E319" s="19" t="s">
        <v>19</v>
      </c>
      <c r="F319" s="19" t="s">
        <v>82</v>
      </c>
      <c r="G319" s="19" t="s">
        <v>70</v>
      </c>
      <c r="H319" s="20"/>
      <c r="I319" s="20">
        <f>_xlfn.XLOOKUP(Table1[[#This Row],[ItemLocator]], [3]Data!$A:$A, [3]Data!$Q:$Q,0,0)</f>
        <v>26</v>
      </c>
      <c r="J319" s="20">
        <f>Table1[[#This Row],[FISICO]]-Table1[[#This Row],[on hand qty]]</f>
        <v>-26</v>
      </c>
      <c r="K319" s="21">
        <f t="shared" si="31"/>
        <v>0</v>
      </c>
      <c r="L319" s="20" t="str">
        <f>IF(Table1[[#This Row],[FISICO]]="",Sheet2!$A$7,IF(Table1[[#This Row],[diferencia]]=0,Sheet2!$A$9,Sheet2!$A$6))</f>
        <v>NOT Counted</v>
      </c>
      <c r="M319" s="20" t="str">
        <f t="shared" si="32"/>
        <v>MONCON</v>
      </c>
      <c r="N319" s="23">
        <f>_xlfn.XLOOKUP(Table1[[#This Row],[ItemLocator]], [1]Data!$A:$A,[1]Data!$R:$R,0,0)</f>
        <v>32.938619164000002</v>
      </c>
      <c r="O319" s="26">
        <f>Table1[[#This Row],[Dollar U]]*Table1[[#This Row],[diferencia]]</f>
        <v>-856.40409826400003</v>
      </c>
    </row>
    <row r="320" spans="1:15" x14ac:dyDescent="0.25">
      <c r="A320" s="24" t="str">
        <f t="shared" si="30"/>
        <v>332981P1MONCON</v>
      </c>
      <c r="B320" s="29">
        <v>46043</v>
      </c>
      <c r="C320" s="19">
        <v>1217</v>
      </c>
      <c r="D320" s="19" t="s">
        <v>353</v>
      </c>
      <c r="E320" s="19" t="s">
        <v>19</v>
      </c>
      <c r="F320" s="19" t="s">
        <v>82</v>
      </c>
      <c r="G320" s="19" t="s">
        <v>70</v>
      </c>
      <c r="H320" s="20"/>
      <c r="I320" s="20">
        <f>_xlfn.XLOOKUP(Table1[[#This Row],[ItemLocator]], [3]Data!$A:$A, [3]Data!$Q:$Q,0,0)</f>
        <v>49</v>
      </c>
      <c r="J320" s="20">
        <f>Table1[[#This Row],[FISICO]]-Table1[[#This Row],[on hand qty]]</f>
        <v>-49</v>
      </c>
      <c r="K320" s="21">
        <f t="shared" si="31"/>
        <v>0</v>
      </c>
      <c r="L320" s="20" t="str">
        <f>IF(Table1[[#This Row],[FISICO]]="",Sheet2!$A$7,IF(Table1[[#This Row],[diferencia]]=0,Sheet2!$A$9,Sheet2!$A$6))</f>
        <v>NOT Counted</v>
      </c>
      <c r="M320" s="20" t="str">
        <f t="shared" si="32"/>
        <v>MONCON</v>
      </c>
      <c r="N320" s="23">
        <f>_xlfn.XLOOKUP(Table1[[#This Row],[ItemLocator]], [1]Data!$A:$A,[1]Data!$R:$R,0,0)</f>
        <v>6.8357099999999997</v>
      </c>
      <c r="O320" s="26">
        <f>Table1[[#This Row],[Dollar U]]*Table1[[#This Row],[diferencia]]</f>
        <v>-334.94979000000001</v>
      </c>
    </row>
    <row r="321" spans="1:15" x14ac:dyDescent="0.25">
      <c r="A321" s="24" t="str">
        <f t="shared" si="30"/>
        <v>P-0920MONCON</v>
      </c>
      <c r="B321" s="29">
        <v>46043</v>
      </c>
      <c r="C321" s="19">
        <v>1218</v>
      </c>
      <c r="D321" s="19" t="s">
        <v>290</v>
      </c>
      <c r="E321" s="19" t="s">
        <v>19</v>
      </c>
      <c r="F321" s="19" t="s">
        <v>82</v>
      </c>
      <c r="G321" s="19" t="s">
        <v>70</v>
      </c>
      <c r="H321" s="20"/>
      <c r="I321" s="20">
        <f>_xlfn.XLOOKUP(Table1[[#This Row],[ItemLocator]], [3]Data!$A:$A, [3]Data!$Q:$Q,0,0)</f>
        <v>208</v>
      </c>
      <c r="J321" s="20">
        <f>Table1[[#This Row],[FISICO]]-Table1[[#This Row],[on hand qty]]</f>
        <v>-208</v>
      </c>
      <c r="K321" s="21">
        <f t="shared" si="31"/>
        <v>0</v>
      </c>
      <c r="L321" s="20" t="str">
        <f>IF(Table1[[#This Row],[FISICO]]="",Sheet2!$A$7,IF(Table1[[#This Row],[diferencia]]=0,Sheet2!$A$9,Sheet2!$A$6))</f>
        <v>NOT Counted</v>
      </c>
      <c r="M321" s="20" t="str">
        <f t="shared" si="32"/>
        <v>MONCON</v>
      </c>
      <c r="N321" s="23">
        <f>_xlfn.XLOOKUP(Table1[[#This Row],[ItemLocator]], [1]Data!$A:$A,[1]Data!$R:$R,0,0)</f>
        <v>6.4035500000000001</v>
      </c>
      <c r="O321" s="26">
        <f>Table1[[#This Row],[Dollar U]]*Table1[[#This Row],[diferencia]]</f>
        <v>-1331.9384</v>
      </c>
    </row>
    <row r="322" spans="1:15" x14ac:dyDescent="0.25">
      <c r="A322" s="24" t="str">
        <f t="shared" si="30"/>
        <v>P-0920MONCR</v>
      </c>
      <c r="B322" s="29">
        <v>46043</v>
      </c>
      <c r="C322" s="19">
        <v>1219</v>
      </c>
      <c r="D322" s="19" t="s">
        <v>290</v>
      </c>
      <c r="E322" s="19" t="s">
        <v>20</v>
      </c>
      <c r="F322" s="19" t="s">
        <v>83</v>
      </c>
      <c r="G322" s="19" t="s">
        <v>70</v>
      </c>
      <c r="H322" s="20"/>
      <c r="I322" s="20">
        <f>_xlfn.XLOOKUP(Table1[[#This Row],[ItemLocator]], [3]Data!$A:$A, [3]Data!$Q:$Q,0,0)</f>
        <v>96</v>
      </c>
      <c r="J322" s="20">
        <f>Table1[[#This Row],[FISICO]]-Table1[[#This Row],[on hand qty]]</f>
        <v>-96</v>
      </c>
      <c r="K322" s="21">
        <f t="shared" si="31"/>
        <v>0</v>
      </c>
      <c r="L322" s="20" t="str">
        <f>IF(Table1[[#This Row],[FISICO]]="",Sheet2!$A$7,IF(Table1[[#This Row],[diferencia]]=0,Sheet2!$A$9,Sheet2!$A$6))</f>
        <v>NOT Counted</v>
      </c>
      <c r="M322" s="20" t="str">
        <f t="shared" si="32"/>
        <v>MONCR</v>
      </c>
      <c r="N322" s="23">
        <f>_xlfn.XLOOKUP(Table1[[#This Row],[ItemLocator]], [1]Data!$A:$A,[1]Data!$R:$R,0,0)</f>
        <v>6.4035500000000001</v>
      </c>
      <c r="O322" s="26">
        <f>Table1[[#This Row],[Dollar U]]*Table1[[#This Row],[diferencia]]</f>
        <v>-614.74080000000004</v>
      </c>
    </row>
    <row r="323" spans="1:15" x14ac:dyDescent="0.25">
      <c r="A323" s="24" t="str">
        <f t="shared" ref="A323:A340" si="33">_xlfn.CONCAT(D323,E323)</f>
        <v>300311G2MONMC</v>
      </c>
      <c r="B323" s="29">
        <v>46043</v>
      </c>
      <c r="C323" s="19">
        <v>1284</v>
      </c>
      <c r="D323" s="19" t="s">
        <v>354</v>
      </c>
      <c r="E323" s="19" t="s">
        <v>28</v>
      </c>
      <c r="F323" s="19" t="s">
        <v>90</v>
      </c>
      <c r="G323" s="19" t="s">
        <v>70</v>
      </c>
      <c r="H323" s="20"/>
      <c r="I323" s="20">
        <f>_xlfn.XLOOKUP(Table1[[#This Row],[ItemLocator]], [3]Data!$A:$A, [3]Data!$Q:$Q,0,0)</f>
        <v>49</v>
      </c>
      <c r="J323" s="20">
        <f>Table1[[#This Row],[FISICO]]-Table1[[#This Row],[on hand qty]]</f>
        <v>-49</v>
      </c>
      <c r="K323" s="21">
        <f t="shared" ref="K323:K340" si="34">IFERROR(IF((I323/H323)&lt;1,I323/H323, H323/I323), 0)</f>
        <v>0</v>
      </c>
      <c r="L323" s="20" t="str">
        <f>IF(Table1[[#This Row],[FISICO]]="",Sheet2!$A$7,IF(Table1[[#This Row],[diferencia]]=0,Sheet2!$A$9,Sheet2!$A$6))</f>
        <v>NOT Counted</v>
      </c>
      <c r="M323" s="20" t="str">
        <f t="shared" ref="M323:M340" si="35">E323</f>
        <v>MONMC</v>
      </c>
      <c r="N323" s="23">
        <f>_xlfn.XLOOKUP(Table1[[#This Row],[ItemLocator]], [1]Data!$A:$A,[1]Data!$R:$R,0,0)</f>
        <v>34.655810000000002</v>
      </c>
      <c r="O323" s="26">
        <f>Table1[[#This Row],[Dollar U]]*Table1[[#This Row],[diferencia]]</f>
        <v>-1698.1346900000001</v>
      </c>
    </row>
    <row r="324" spans="1:15" x14ac:dyDescent="0.25">
      <c r="A324" s="24" t="str">
        <f t="shared" si="33"/>
        <v>300311G3MONMC</v>
      </c>
      <c r="B324" s="29">
        <v>46043</v>
      </c>
      <c r="C324" s="19">
        <v>1285</v>
      </c>
      <c r="D324" s="19" t="s">
        <v>355</v>
      </c>
      <c r="E324" s="19" t="s">
        <v>28</v>
      </c>
      <c r="F324" s="19" t="s">
        <v>90</v>
      </c>
      <c r="G324" s="19" t="s">
        <v>70</v>
      </c>
      <c r="H324" s="20"/>
      <c r="I324" s="20">
        <f>_xlfn.XLOOKUP(Table1[[#This Row],[ItemLocator]], [3]Data!$A:$A, [3]Data!$Q:$Q,0,0)</f>
        <v>45</v>
      </c>
      <c r="J324" s="20">
        <f>Table1[[#This Row],[FISICO]]-Table1[[#This Row],[on hand qty]]</f>
        <v>-45</v>
      </c>
      <c r="K324" s="21">
        <f t="shared" si="34"/>
        <v>0</v>
      </c>
      <c r="L324" s="20" t="str">
        <f>IF(Table1[[#This Row],[FISICO]]="",Sheet2!$A$7,IF(Table1[[#This Row],[diferencia]]=0,Sheet2!$A$9,Sheet2!$A$6))</f>
        <v>NOT Counted</v>
      </c>
      <c r="M324" s="20" t="str">
        <f t="shared" si="35"/>
        <v>MONMC</v>
      </c>
      <c r="N324" s="23">
        <f>_xlfn.XLOOKUP(Table1[[#This Row],[ItemLocator]], [1]Data!$A:$A,[1]Data!$R:$R,0,0)</f>
        <v>20.421779999999998</v>
      </c>
      <c r="O324" s="26">
        <f>Table1[[#This Row],[Dollar U]]*Table1[[#This Row],[diferencia]]</f>
        <v>-918.98009999999988</v>
      </c>
    </row>
    <row r="325" spans="1:15" x14ac:dyDescent="0.25">
      <c r="A325" s="24" t="str">
        <f t="shared" si="33"/>
        <v>300343P1MONMC</v>
      </c>
      <c r="B325" s="29">
        <v>46043</v>
      </c>
      <c r="C325" s="19">
        <v>1286</v>
      </c>
      <c r="D325" s="19" t="s">
        <v>350</v>
      </c>
      <c r="E325" s="19" t="s">
        <v>28</v>
      </c>
      <c r="F325" s="19" t="s">
        <v>90</v>
      </c>
      <c r="G325" s="19" t="s">
        <v>70</v>
      </c>
      <c r="H325" s="20"/>
      <c r="I325" s="20">
        <f>_xlfn.XLOOKUP(Table1[[#This Row],[ItemLocator]], [3]Data!$A:$A, [3]Data!$Q:$Q,0,0)</f>
        <v>8</v>
      </c>
      <c r="J325" s="20">
        <f>Table1[[#This Row],[FISICO]]-Table1[[#This Row],[on hand qty]]</f>
        <v>-8</v>
      </c>
      <c r="K325" s="21">
        <f t="shared" si="34"/>
        <v>0</v>
      </c>
      <c r="L325" s="20" t="str">
        <f>IF(Table1[[#This Row],[FISICO]]="",Sheet2!$A$7,IF(Table1[[#This Row],[diferencia]]=0,Sheet2!$A$9,Sheet2!$A$6))</f>
        <v>NOT Counted</v>
      </c>
      <c r="M325" s="20" t="str">
        <f t="shared" si="35"/>
        <v>MONMC</v>
      </c>
      <c r="N325" s="23">
        <f>_xlfn.XLOOKUP(Table1[[#This Row],[ItemLocator]], [1]Data!$A:$A,[1]Data!$R:$R,0,0)</f>
        <v>187.68790000000001</v>
      </c>
      <c r="O325" s="26">
        <f>Table1[[#This Row],[Dollar U]]*Table1[[#This Row],[diferencia]]</f>
        <v>-1501.5032000000001</v>
      </c>
    </row>
    <row r="326" spans="1:15" x14ac:dyDescent="0.25">
      <c r="A326" s="24" t="str">
        <f t="shared" si="33"/>
        <v>301464P1MONMC</v>
      </c>
      <c r="B326" s="29">
        <v>46043</v>
      </c>
      <c r="C326" s="19">
        <v>1287</v>
      </c>
      <c r="D326" s="19" t="s">
        <v>356</v>
      </c>
      <c r="E326" s="19" t="s">
        <v>28</v>
      </c>
      <c r="F326" s="19" t="s">
        <v>90</v>
      </c>
      <c r="G326" s="19" t="s">
        <v>70</v>
      </c>
      <c r="H326" s="20"/>
      <c r="I326" s="20">
        <f>_xlfn.XLOOKUP(Table1[[#This Row],[ItemLocator]], [3]Data!$A:$A, [3]Data!$Q:$Q,0,0)</f>
        <v>4</v>
      </c>
      <c r="J326" s="20">
        <f>Table1[[#This Row],[FISICO]]-Table1[[#This Row],[on hand qty]]</f>
        <v>-4</v>
      </c>
      <c r="K326" s="21">
        <f t="shared" si="34"/>
        <v>0</v>
      </c>
      <c r="L326" s="20" t="str">
        <f>IF(Table1[[#This Row],[FISICO]]="",Sheet2!$A$7,IF(Table1[[#This Row],[diferencia]]=0,Sheet2!$A$9,Sheet2!$A$6))</f>
        <v>NOT Counted</v>
      </c>
      <c r="M326" s="20" t="str">
        <f t="shared" si="35"/>
        <v>MONMC</v>
      </c>
      <c r="N326" s="23">
        <f>_xlfn.XLOOKUP(Table1[[#This Row],[ItemLocator]], [1]Data!$A:$A,[1]Data!$R:$R,0,0)</f>
        <v>193.34801999999999</v>
      </c>
      <c r="O326" s="26">
        <f>Table1[[#This Row],[Dollar U]]*Table1[[#This Row],[diferencia]]</f>
        <v>-773.39207999999996</v>
      </c>
    </row>
    <row r="327" spans="1:15" x14ac:dyDescent="0.25">
      <c r="A327" s="24" t="str">
        <f t="shared" si="33"/>
        <v>306175P1MONMC</v>
      </c>
      <c r="B327" s="29">
        <v>46043</v>
      </c>
      <c r="C327" s="19">
        <v>1288</v>
      </c>
      <c r="D327" s="19" t="s">
        <v>351</v>
      </c>
      <c r="E327" s="19" t="s">
        <v>28</v>
      </c>
      <c r="F327" s="19" t="s">
        <v>90</v>
      </c>
      <c r="G327" s="19" t="s">
        <v>70</v>
      </c>
      <c r="H327" s="20"/>
      <c r="I327" s="20">
        <f>_xlfn.XLOOKUP(Table1[[#This Row],[ItemLocator]], [3]Data!$A:$A, [3]Data!$Q:$Q,0,0)</f>
        <v>15</v>
      </c>
      <c r="J327" s="20">
        <f>Table1[[#This Row],[FISICO]]-Table1[[#This Row],[on hand qty]]</f>
        <v>-15</v>
      </c>
      <c r="K327" s="21">
        <f t="shared" si="34"/>
        <v>0</v>
      </c>
      <c r="L327" s="20" t="str">
        <f>IF(Table1[[#This Row],[FISICO]]="",Sheet2!$A$7,IF(Table1[[#This Row],[diferencia]]=0,Sheet2!$A$9,Sheet2!$A$6))</f>
        <v>NOT Counted</v>
      </c>
      <c r="M327" s="20" t="str">
        <f t="shared" si="35"/>
        <v>MONMC</v>
      </c>
      <c r="N327" s="23">
        <f>_xlfn.XLOOKUP(Table1[[#This Row],[ItemLocator]], [1]Data!$A:$A,[1]Data!$R:$R,0,0)</f>
        <v>310.16298999999998</v>
      </c>
      <c r="O327" s="26">
        <f>Table1[[#This Row],[Dollar U]]*Table1[[#This Row],[diferencia]]</f>
        <v>-4652.4448499999999</v>
      </c>
    </row>
    <row r="328" spans="1:15" x14ac:dyDescent="0.25">
      <c r="A328" s="24" t="str">
        <f t="shared" si="33"/>
        <v>307848P7MONMC</v>
      </c>
      <c r="B328" s="29">
        <v>46043</v>
      </c>
      <c r="C328" s="19">
        <v>1289</v>
      </c>
      <c r="D328" s="19" t="s">
        <v>296</v>
      </c>
      <c r="E328" s="19" t="s">
        <v>28</v>
      </c>
      <c r="F328" s="19" t="s">
        <v>90</v>
      </c>
      <c r="G328" s="19" t="s">
        <v>70</v>
      </c>
      <c r="H328" s="20"/>
      <c r="I328" s="20">
        <f>_xlfn.XLOOKUP(Table1[[#This Row],[ItemLocator]], [3]Data!$A:$A, [3]Data!$Q:$Q,0,0)</f>
        <v>22</v>
      </c>
      <c r="J328" s="20">
        <f>Table1[[#This Row],[FISICO]]-Table1[[#This Row],[on hand qty]]</f>
        <v>-22</v>
      </c>
      <c r="K328" s="21">
        <f t="shared" si="34"/>
        <v>0</v>
      </c>
      <c r="L328" s="20" t="str">
        <f>IF(Table1[[#This Row],[FISICO]]="",Sheet2!$A$7,IF(Table1[[#This Row],[diferencia]]=0,Sheet2!$A$9,Sheet2!$A$6))</f>
        <v>NOT Counted</v>
      </c>
      <c r="M328" s="20" t="str">
        <f t="shared" si="35"/>
        <v>MONMC</v>
      </c>
      <c r="N328" s="23">
        <f>_xlfn.XLOOKUP(Table1[[#This Row],[ItemLocator]], [1]Data!$A:$A,[1]Data!$R:$R,0,0)</f>
        <v>642.40716999999995</v>
      </c>
      <c r="O328" s="26">
        <f>Table1[[#This Row],[Dollar U]]*Table1[[#This Row],[diferencia]]</f>
        <v>-14132.957739999998</v>
      </c>
    </row>
    <row r="329" spans="1:15" x14ac:dyDescent="0.25">
      <c r="A329" s="24" t="str">
        <f t="shared" si="33"/>
        <v>316251G6MONMC</v>
      </c>
      <c r="B329" s="29">
        <v>46043</v>
      </c>
      <c r="C329" s="19">
        <v>1290</v>
      </c>
      <c r="D329" s="19" t="s">
        <v>357</v>
      </c>
      <c r="E329" s="19" t="s">
        <v>28</v>
      </c>
      <c r="F329" s="19" t="s">
        <v>90</v>
      </c>
      <c r="G329" s="19" t="s">
        <v>70</v>
      </c>
      <c r="H329" s="20"/>
      <c r="I329" s="20">
        <f>_xlfn.XLOOKUP(Table1[[#This Row],[ItemLocator]], [3]Data!$A:$A, [3]Data!$Q:$Q,0,0)</f>
        <v>4</v>
      </c>
      <c r="J329" s="20">
        <f>Table1[[#This Row],[FISICO]]-Table1[[#This Row],[on hand qty]]</f>
        <v>-4</v>
      </c>
      <c r="K329" s="21">
        <f t="shared" si="34"/>
        <v>0</v>
      </c>
      <c r="L329" s="20" t="str">
        <f>IF(Table1[[#This Row],[FISICO]]="",Sheet2!$A$7,IF(Table1[[#This Row],[diferencia]]=0,Sheet2!$A$9,Sheet2!$A$6))</f>
        <v>NOT Counted</v>
      </c>
      <c r="M329" s="20" t="str">
        <f t="shared" si="35"/>
        <v>MONMC</v>
      </c>
      <c r="N329" s="23">
        <f>_xlfn.XLOOKUP(Table1[[#This Row],[ItemLocator]], [1]Data!$A:$A,[1]Data!$R:$R,0,0)</f>
        <v>111.92943</v>
      </c>
      <c r="O329" s="26">
        <f>Table1[[#This Row],[Dollar U]]*Table1[[#This Row],[diferencia]]</f>
        <v>-447.71771999999999</v>
      </c>
    </row>
    <row r="330" spans="1:15" x14ac:dyDescent="0.25">
      <c r="A330" s="24" t="str">
        <f t="shared" si="33"/>
        <v>342700P1MONMC</v>
      </c>
      <c r="B330" s="29">
        <v>46043</v>
      </c>
      <c r="C330" s="19">
        <v>1291</v>
      </c>
      <c r="D330" s="19" t="s">
        <v>358</v>
      </c>
      <c r="E330" s="19" t="s">
        <v>28</v>
      </c>
      <c r="F330" s="19" t="s">
        <v>90</v>
      </c>
      <c r="G330" s="19" t="s">
        <v>70</v>
      </c>
      <c r="H330" s="20"/>
      <c r="I330" s="20">
        <f>_xlfn.XLOOKUP(Table1[[#This Row],[ItemLocator]], [3]Data!$A:$A, [3]Data!$Q:$Q,0,0)</f>
        <v>12</v>
      </c>
      <c r="J330" s="20">
        <f>Table1[[#This Row],[FISICO]]-Table1[[#This Row],[on hand qty]]</f>
        <v>-12</v>
      </c>
      <c r="K330" s="21">
        <f t="shared" si="34"/>
        <v>0</v>
      </c>
      <c r="L330" s="20" t="str">
        <f>IF(Table1[[#This Row],[FISICO]]="",Sheet2!$A$7,IF(Table1[[#This Row],[diferencia]]=0,Sheet2!$A$9,Sheet2!$A$6))</f>
        <v>NOT Counted</v>
      </c>
      <c r="M330" s="20" t="str">
        <f t="shared" si="35"/>
        <v>MONMC</v>
      </c>
      <c r="N330" s="23">
        <f>_xlfn.XLOOKUP(Table1[[#This Row],[ItemLocator]], [1]Data!$A:$A,[1]Data!$R:$R,0,0)</f>
        <v>43.408230000000003</v>
      </c>
      <c r="O330" s="26">
        <f>Table1[[#This Row],[Dollar U]]*Table1[[#This Row],[diferencia]]</f>
        <v>-520.89876000000004</v>
      </c>
    </row>
    <row r="331" spans="1:15" x14ac:dyDescent="0.25">
      <c r="A331" s="24" t="str">
        <f t="shared" si="33"/>
        <v>344525P1MONMC</v>
      </c>
      <c r="B331" s="29">
        <v>46043</v>
      </c>
      <c r="C331" s="19">
        <v>1292</v>
      </c>
      <c r="D331" s="19" t="s">
        <v>359</v>
      </c>
      <c r="E331" s="19" t="s">
        <v>28</v>
      </c>
      <c r="F331" s="19" t="s">
        <v>90</v>
      </c>
      <c r="G331" s="19" t="s">
        <v>70</v>
      </c>
      <c r="H331" s="20"/>
      <c r="I331" s="20">
        <f>_xlfn.XLOOKUP(Table1[[#This Row],[ItemLocator]], [3]Data!$A:$A, [3]Data!$Q:$Q,0,0)</f>
        <v>23</v>
      </c>
      <c r="J331" s="20">
        <f>Table1[[#This Row],[FISICO]]-Table1[[#This Row],[on hand qty]]</f>
        <v>-23</v>
      </c>
      <c r="K331" s="21">
        <f t="shared" si="34"/>
        <v>0</v>
      </c>
      <c r="L331" s="20" t="str">
        <f>IF(Table1[[#This Row],[FISICO]]="",Sheet2!$A$7,IF(Table1[[#This Row],[diferencia]]=0,Sheet2!$A$9,Sheet2!$A$6))</f>
        <v>NOT Counted</v>
      </c>
      <c r="M331" s="20" t="str">
        <f t="shared" si="35"/>
        <v>MONMC</v>
      </c>
      <c r="N331" s="23">
        <f>_xlfn.XLOOKUP(Table1[[#This Row],[ItemLocator]], [1]Data!$A:$A,[1]Data!$R:$R,0,0)</f>
        <v>568.50305000000003</v>
      </c>
      <c r="O331" s="26">
        <f>Table1[[#This Row],[Dollar U]]*Table1[[#This Row],[diferencia]]</f>
        <v>-13075.570150000001</v>
      </c>
    </row>
    <row r="332" spans="1:15" x14ac:dyDescent="0.25">
      <c r="A332" s="24" t="str">
        <f t="shared" si="33"/>
        <v>315900P4MONPIPING</v>
      </c>
      <c r="B332" s="29">
        <v>46043</v>
      </c>
      <c r="C332" s="19">
        <v>1293</v>
      </c>
      <c r="D332" s="19" t="s">
        <v>360</v>
      </c>
      <c r="E332" s="19" t="s">
        <v>35</v>
      </c>
      <c r="F332" s="19" t="s">
        <v>94</v>
      </c>
      <c r="G332" s="19" t="s">
        <v>85</v>
      </c>
      <c r="H332" s="20"/>
      <c r="I332" s="20">
        <f>_xlfn.XLOOKUP(Table1[[#This Row],[ItemLocator]], [3]Data!$A:$A, [3]Data!$Q:$Q,0,0)</f>
        <v>219.82455999999999</v>
      </c>
      <c r="J332" s="20">
        <f>Table1[[#This Row],[FISICO]]-Table1[[#This Row],[on hand qty]]</f>
        <v>-219.82455999999999</v>
      </c>
      <c r="K332" s="21">
        <f t="shared" si="34"/>
        <v>0</v>
      </c>
      <c r="L332" s="20" t="str">
        <f>IF(Table1[[#This Row],[FISICO]]="",Sheet2!$A$7,IF(Table1[[#This Row],[diferencia]]=0,Sheet2!$A$9,Sheet2!$A$6))</f>
        <v>NOT Counted</v>
      </c>
      <c r="M332" s="20" t="str">
        <f t="shared" si="35"/>
        <v>MONPIPING</v>
      </c>
      <c r="N332" s="23">
        <f>_xlfn.XLOOKUP(Table1[[#This Row],[ItemLocator]], [1]Data!$A:$A,[1]Data!$R:$R,0,0)</f>
        <v>8.8712199999999992</v>
      </c>
      <c r="O332" s="26">
        <f>Table1[[#This Row],[Dollar U]]*Table1[[#This Row],[diferencia]]</f>
        <v>-1950.1120331631998</v>
      </c>
    </row>
    <row r="333" spans="1:15" x14ac:dyDescent="0.25">
      <c r="A333" s="24" t="str">
        <f t="shared" si="33"/>
        <v>124455P2MONPRE</v>
      </c>
      <c r="B333" s="29">
        <v>46043</v>
      </c>
      <c r="C333" s="19">
        <v>1297</v>
      </c>
      <c r="D333" s="19" t="s">
        <v>292</v>
      </c>
      <c r="E333" s="19" t="s">
        <v>30</v>
      </c>
      <c r="F333" s="19" t="s">
        <v>91</v>
      </c>
      <c r="G333" s="19" t="s">
        <v>70</v>
      </c>
      <c r="H333" s="20"/>
      <c r="I333" s="20">
        <f>_xlfn.XLOOKUP(Table1[[#This Row],[ItemLocator]], [3]Data!$A:$A, [3]Data!$Q:$Q,0,0)</f>
        <v>1</v>
      </c>
      <c r="J333" s="20">
        <f>Table1[[#This Row],[FISICO]]-Table1[[#This Row],[on hand qty]]</f>
        <v>-1</v>
      </c>
      <c r="K333" s="21">
        <f t="shared" si="34"/>
        <v>0</v>
      </c>
      <c r="L333" s="20" t="str">
        <f>IF(Table1[[#This Row],[FISICO]]="",Sheet2!$A$7,IF(Table1[[#This Row],[diferencia]]=0,Sheet2!$A$9,Sheet2!$A$6))</f>
        <v>NOT Counted</v>
      </c>
      <c r="M333" s="20" t="str">
        <f t="shared" si="35"/>
        <v>MONPRE</v>
      </c>
      <c r="N333" s="23">
        <f>_xlfn.XLOOKUP(Table1[[#This Row],[ItemLocator]], [1]Data!$A:$A,[1]Data!$R:$R,0,0)</f>
        <v>38.580100000000002</v>
      </c>
      <c r="O333" s="26">
        <f>Table1[[#This Row],[Dollar U]]*Table1[[#This Row],[diferencia]]</f>
        <v>-38.580100000000002</v>
      </c>
    </row>
    <row r="334" spans="1:15" x14ac:dyDescent="0.25">
      <c r="A334" s="24" t="str">
        <f t="shared" si="33"/>
        <v>304925G1MONPRE</v>
      </c>
      <c r="B334" s="29">
        <v>46043</v>
      </c>
      <c r="C334" s="19">
        <v>1298</v>
      </c>
      <c r="D334" s="19" t="s">
        <v>361</v>
      </c>
      <c r="E334" s="19" t="s">
        <v>30</v>
      </c>
      <c r="F334" s="19" t="s">
        <v>91</v>
      </c>
      <c r="G334" s="19" t="s">
        <v>70</v>
      </c>
      <c r="H334" s="20"/>
      <c r="I334" s="20">
        <f>_xlfn.XLOOKUP(Table1[[#This Row],[ItemLocator]], [3]Data!$A:$A, [3]Data!$Q:$Q,0,0)</f>
        <v>20</v>
      </c>
      <c r="J334" s="20">
        <f>Table1[[#This Row],[FISICO]]-Table1[[#This Row],[on hand qty]]</f>
        <v>-20</v>
      </c>
      <c r="K334" s="21">
        <f t="shared" si="34"/>
        <v>0</v>
      </c>
      <c r="L334" s="20" t="str">
        <f>IF(Table1[[#This Row],[FISICO]]="",Sheet2!$A$7,IF(Table1[[#This Row],[diferencia]]=0,Sheet2!$A$9,Sheet2!$A$6))</f>
        <v>NOT Counted</v>
      </c>
      <c r="M334" s="20" t="str">
        <f t="shared" si="35"/>
        <v>MONPRE</v>
      </c>
      <c r="N334" s="23">
        <f>_xlfn.XLOOKUP(Table1[[#This Row],[ItemLocator]], [1]Data!$A:$A,[1]Data!$R:$R,0,0)</f>
        <v>30.63984</v>
      </c>
      <c r="O334" s="26">
        <f>Table1[[#This Row],[Dollar U]]*Table1[[#This Row],[diferencia]]</f>
        <v>-612.79679999999996</v>
      </c>
    </row>
    <row r="335" spans="1:15" x14ac:dyDescent="0.25">
      <c r="A335" s="24" t="str">
        <f t="shared" si="33"/>
        <v>334844P1MONPRE</v>
      </c>
      <c r="B335" s="29">
        <v>46043</v>
      </c>
      <c r="C335" s="19">
        <v>1299</v>
      </c>
      <c r="D335" s="19" t="s">
        <v>362</v>
      </c>
      <c r="E335" s="19" t="s">
        <v>30</v>
      </c>
      <c r="F335" s="19" t="s">
        <v>91</v>
      </c>
      <c r="G335" s="19" t="s">
        <v>70</v>
      </c>
      <c r="H335" s="20"/>
      <c r="I335" s="20">
        <f>_xlfn.XLOOKUP(Table1[[#This Row],[ItemLocator]], [3]Data!$A:$A, [3]Data!$Q:$Q,0,0)</f>
        <v>65</v>
      </c>
      <c r="J335" s="20">
        <f>Table1[[#This Row],[FISICO]]-Table1[[#This Row],[on hand qty]]</f>
        <v>-65</v>
      </c>
      <c r="K335" s="21">
        <f t="shared" si="34"/>
        <v>0</v>
      </c>
      <c r="L335" s="20" t="str">
        <f>IF(Table1[[#This Row],[FISICO]]="",Sheet2!$A$7,IF(Table1[[#This Row],[diferencia]]=0,Sheet2!$A$9,Sheet2!$A$6))</f>
        <v>NOT Counted</v>
      </c>
      <c r="M335" s="20" t="str">
        <f t="shared" si="35"/>
        <v>MONPRE</v>
      </c>
      <c r="N335" s="23">
        <f>_xlfn.XLOOKUP(Table1[[#This Row],[ItemLocator]], [1]Data!$A:$A,[1]Data!$R:$R,0,0)</f>
        <v>1.7241500000000001</v>
      </c>
      <c r="O335" s="26">
        <f>Table1[[#This Row],[Dollar U]]*Table1[[#This Row],[diferencia]]</f>
        <v>-112.06975</v>
      </c>
    </row>
    <row r="336" spans="1:15" x14ac:dyDescent="0.25">
      <c r="A336" s="24" t="str">
        <f t="shared" si="33"/>
        <v>340522P2MONPRE</v>
      </c>
      <c r="B336" s="29">
        <v>46043</v>
      </c>
      <c r="C336" s="19">
        <v>1300</v>
      </c>
      <c r="D336" s="19" t="s">
        <v>363</v>
      </c>
      <c r="E336" s="19" t="s">
        <v>30</v>
      </c>
      <c r="F336" s="19" t="s">
        <v>91</v>
      </c>
      <c r="G336" s="19" t="s">
        <v>70</v>
      </c>
      <c r="H336" s="20"/>
      <c r="I336" s="20">
        <f>_xlfn.XLOOKUP(Table1[[#This Row],[ItemLocator]], [3]Data!$A:$A, [3]Data!$Q:$Q,0,0)</f>
        <v>1</v>
      </c>
      <c r="J336" s="20">
        <f>Table1[[#This Row],[FISICO]]-Table1[[#This Row],[on hand qty]]</f>
        <v>-1</v>
      </c>
      <c r="K336" s="21">
        <f t="shared" si="34"/>
        <v>0</v>
      </c>
      <c r="L336" s="20" t="str">
        <f>IF(Table1[[#This Row],[FISICO]]="",Sheet2!$A$7,IF(Table1[[#This Row],[diferencia]]=0,Sheet2!$A$9,Sheet2!$A$6))</f>
        <v>NOT Counted</v>
      </c>
      <c r="M336" s="20" t="str">
        <f t="shared" si="35"/>
        <v>MONPRE</v>
      </c>
      <c r="N336" s="23">
        <f>_xlfn.XLOOKUP(Table1[[#This Row],[ItemLocator]], [1]Data!$A:$A,[1]Data!$R:$R,0,0)</f>
        <v>1993.81618</v>
      </c>
      <c r="O336" s="26">
        <f>Table1[[#This Row],[Dollar U]]*Table1[[#This Row],[diferencia]]</f>
        <v>-1993.81618</v>
      </c>
    </row>
    <row r="337" spans="1:15" x14ac:dyDescent="0.25">
      <c r="A337" s="24" t="str">
        <f t="shared" si="33"/>
        <v>P-0920MONPRE</v>
      </c>
      <c r="B337" s="29">
        <v>46043</v>
      </c>
      <c r="C337" s="19">
        <v>1301</v>
      </c>
      <c r="D337" s="19" t="s">
        <v>290</v>
      </c>
      <c r="E337" s="19" t="s">
        <v>30</v>
      </c>
      <c r="F337" s="19" t="s">
        <v>91</v>
      </c>
      <c r="G337" s="19" t="s">
        <v>70</v>
      </c>
      <c r="H337" s="20"/>
      <c r="I337" s="20">
        <f>_xlfn.XLOOKUP(Table1[[#This Row],[ItemLocator]], [3]Data!$A:$A, [3]Data!$Q:$Q,0,0)</f>
        <v>103</v>
      </c>
      <c r="J337" s="20">
        <f>Table1[[#This Row],[FISICO]]-Table1[[#This Row],[on hand qty]]</f>
        <v>-103</v>
      </c>
      <c r="K337" s="21">
        <f t="shared" si="34"/>
        <v>0</v>
      </c>
      <c r="L337" s="20" t="str">
        <f>IF(Table1[[#This Row],[FISICO]]="",Sheet2!$A$7,IF(Table1[[#This Row],[diferencia]]=0,Sheet2!$A$9,Sheet2!$A$6))</f>
        <v>NOT Counted</v>
      </c>
      <c r="M337" s="20" t="str">
        <f t="shared" si="35"/>
        <v>MONPRE</v>
      </c>
      <c r="N337" s="23">
        <f>_xlfn.XLOOKUP(Table1[[#This Row],[ItemLocator]], [1]Data!$A:$A,[1]Data!$R:$R,0,0)</f>
        <v>6.4035500000000001</v>
      </c>
      <c r="O337" s="26">
        <f>Table1[[#This Row],[Dollar U]]*Table1[[#This Row],[diferencia]]</f>
        <v>-659.56565000000001</v>
      </c>
    </row>
    <row r="338" spans="1:15" x14ac:dyDescent="0.25">
      <c r="A338" s="24" t="str">
        <f t="shared" si="33"/>
        <v>P-4360MONPRE</v>
      </c>
      <c r="B338" s="29">
        <v>46043</v>
      </c>
      <c r="C338" s="19">
        <v>1302</v>
      </c>
      <c r="D338" s="19" t="s">
        <v>308</v>
      </c>
      <c r="E338" s="19" t="s">
        <v>30</v>
      </c>
      <c r="F338" s="19" t="s">
        <v>91</v>
      </c>
      <c r="G338" s="19" t="s">
        <v>70</v>
      </c>
      <c r="H338" s="20"/>
      <c r="I338" s="20">
        <f>_xlfn.XLOOKUP(Table1[[#This Row],[ItemLocator]], [3]Data!$A:$A, [3]Data!$Q:$Q,0,0)</f>
        <v>106</v>
      </c>
      <c r="J338" s="20">
        <f>Table1[[#This Row],[FISICO]]-Table1[[#This Row],[on hand qty]]</f>
        <v>-106</v>
      </c>
      <c r="K338" s="21">
        <f t="shared" si="34"/>
        <v>0</v>
      </c>
      <c r="L338" s="20" t="str">
        <f>IF(Table1[[#This Row],[FISICO]]="",Sheet2!$A$7,IF(Table1[[#This Row],[diferencia]]=0,Sheet2!$A$9,Sheet2!$A$6))</f>
        <v>NOT Counted</v>
      </c>
      <c r="M338" s="20" t="str">
        <f t="shared" si="35"/>
        <v>MONPRE</v>
      </c>
      <c r="N338" s="23">
        <f>_xlfn.XLOOKUP(Table1[[#This Row],[ItemLocator]], [1]Data!$A:$A,[1]Data!$R:$R,0,0)</f>
        <v>9.83291</v>
      </c>
      <c r="O338" s="26">
        <f>Table1[[#This Row],[Dollar U]]*Table1[[#This Row],[diferencia]]</f>
        <v>-1042.28846</v>
      </c>
    </row>
    <row r="339" spans="1:15" x14ac:dyDescent="0.25">
      <c r="A339" s="24" t="str">
        <f t="shared" si="33"/>
        <v>W-0090MONPRE</v>
      </c>
      <c r="B339" s="29">
        <v>46043</v>
      </c>
      <c r="C339" s="19">
        <v>1303</v>
      </c>
      <c r="D339" s="19" t="s">
        <v>297</v>
      </c>
      <c r="E339" s="19" t="s">
        <v>30</v>
      </c>
      <c r="F339" s="19" t="s">
        <v>91</v>
      </c>
      <c r="G339" s="19" t="s">
        <v>70</v>
      </c>
      <c r="H339" s="20"/>
      <c r="I339" s="20">
        <f>_xlfn.XLOOKUP(Table1[[#This Row],[ItemLocator]], [3]Data!$A:$A, [3]Data!$Q:$Q,0,0)</f>
        <v>55</v>
      </c>
      <c r="J339" s="20">
        <f>Table1[[#This Row],[FISICO]]-Table1[[#This Row],[on hand qty]]</f>
        <v>-55</v>
      </c>
      <c r="K339" s="21">
        <f t="shared" si="34"/>
        <v>0</v>
      </c>
      <c r="L339" s="20" t="str">
        <f>IF(Table1[[#This Row],[FISICO]]="",Sheet2!$A$7,IF(Table1[[#This Row],[diferencia]]=0,Sheet2!$A$9,Sheet2!$A$6))</f>
        <v>NOT Counted</v>
      </c>
      <c r="M339" s="20" t="str">
        <f t="shared" si="35"/>
        <v>MONPRE</v>
      </c>
      <c r="N339" s="23">
        <f>_xlfn.XLOOKUP(Table1[[#This Row],[ItemLocator]], [1]Data!$A:$A,[1]Data!$R:$R,0,0)</f>
        <v>17.03923</v>
      </c>
      <c r="O339" s="26">
        <f>Table1[[#This Row],[Dollar U]]*Table1[[#This Row],[diferencia]]</f>
        <v>-937.15764999999999</v>
      </c>
    </row>
    <row r="340" spans="1:15" x14ac:dyDescent="0.25">
      <c r="A340" s="24" t="str">
        <f t="shared" si="33"/>
        <v>W-31-17-054MONXDU100</v>
      </c>
      <c r="B340" s="29">
        <v>46043</v>
      </c>
      <c r="C340" s="19">
        <v>1316</v>
      </c>
      <c r="D340" s="19" t="s">
        <v>364</v>
      </c>
      <c r="E340" s="19" t="s">
        <v>34</v>
      </c>
      <c r="F340" s="19" t="s">
        <v>78</v>
      </c>
      <c r="G340" s="19" t="s">
        <v>85</v>
      </c>
      <c r="H340" s="20"/>
      <c r="I340" s="20">
        <f>_xlfn.XLOOKUP(Table1[[#This Row],[ItemLocator]], [3]Data!$A:$A, [3]Data!$Q:$Q,0,0)</f>
        <v>4085</v>
      </c>
      <c r="J340" s="20">
        <f>Table1[[#This Row],[FISICO]]-Table1[[#This Row],[on hand qty]]</f>
        <v>-4085</v>
      </c>
      <c r="K340" s="21">
        <f t="shared" si="34"/>
        <v>0</v>
      </c>
      <c r="L340" s="20" t="str">
        <f>IF(Table1[[#This Row],[FISICO]]="",Sheet2!$A$7,IF(Table1[[#This Row],[diferencia]]=0,Sheet2!$A$9,Sheet2!$A$6))</f>
        <v>NOT Counted</v>
      </c>
      <c r="M340" s="20" t="str">
        <f t="shared" si="35"/>
        <v>MONXDU100</v>
      </c>
      <c r="N340" s="23">
        <f>_xlfn.XLOOKUP(Table1[[#This Row],[ItemLocator]], [1]Data!$A:$A,[1]Data!$R:$R,0,0)</f>
        <v>7.2029999999999997E-2</v>
      </c>
      <c r="O340" s="26">
        <f>Table1[[#This Row],[Dollar U]]*Table1[[#This Row],[diferencia]]</f>
        <v>-294.24254999999999</v>
      </c>
    </row>
  </sheetData>
  <phoneticPr fontId="7" type="noConversion"/>
  <conditionalFormatting sqref="I1">
    <cfRule type="cellIs" dxfId="1" priority="5" operator="equal">
      <formula>0</formula>
    </cfRule>
    <cfRule type="cellIs" dxfId="0" priority="6" operator="equal">
      <formula>0</formula>
    </cfRule>
  </conditionalFormatting>
  <pageMargins left="0.7" right="0.7" top="0.75" bottom="0.75" header="0.3" footer="0.3"/>
  <pageSetup orientation="portrait" r:id="rId1"/>
  <ignoredErrors>
    <ignoredError sqref="I1 I341:M1048576 O341:O1048576 K2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DEF5-745F-4309-8AC8-CD42257525C9}">
  <sheetPr codeName="Sheet2"/>
  <dimension ref="A2:A51"/>
  <sheetViews>
    <sheetView workbookViewId="0">
      <selection activeCell="A7" sqref="A7"/>
    </sheetView>
  </sheetViews>
  <sheetFormatPr defaultRowHeight="15" x14ac:dyDescent="0.25"/>
  <cols>
    <col min="12" max="18" width="9.42578125" bestFit="1" customWidth="1"/>
    <col min="19" max="34" width="10.42578125" bestFit="1" customWidth="1"/>
  </cols>
  <sheetData>
    <row r="2" spans="1:1" x14ac:dyDescent="0.25">
      <c r="A2" t="s">
        <v>37</v>
      </c>
    </row>
    <row r="3" spans="1:1" x14ac:dyDescent="0.25">
      <c r="A3" s="1" t="s">
        <v>38</v>
      </c>
    </row>
    <row r="4" spans="1:1" x14ac:dyDescent="0.25">
      <c r="A4" s="2" t="s">
        <v>39</v>
      </c>
    </row>
    <row r="5" spans="1:1" x14ac:dyDescent="0.25">
      <c r="A5" s="2" t="s">
        <v>23</v>
      </c>
    </row>
    <row r="6" spans="1:1" x14ac:dyDescent="0.25">
      <c r="A6" s="2" t="s">
        <v>14</v>
      </c>
    </row>
    <row r="7" spans="1:1" x14ac:dyDescent="0.25">
      <c r="A7" s="2" t="s">
        <v>16</v>
      </c>
    </row>
    <row r="8" spans="1:1" x14ac:dyDescent="0.25">
      <c r="A8" s="2" t="s">
        <v>40</v>
      </c>
    </row>
    <row r="9" spans="1:1" x14ac:dyDescent="0.25">
      <c r="A9" s="2" t="s">
        <v>26</v>
      </c>
    </row>
    <row r="10" spans="1:1" x14ac:dyDescent="0.25">
      <c r="A10" s="2" t="s">
        <v>41</v>
      </c>
    </row>
    <row r="11" spans="1:1" x14ac:dyDescent="0.25">
      <c r="A11" s="1" t="s">
        <v>42</v>
      </c>
    </row>
    <row r="13" spans="1:1" x14ac:dyDescent="0.25">
      <c r="A13" t="s">
        <v>43</v>
      </c>
    </row>
    <row r="14" spans="1:1" x14ac:dyDescent="0.25">
      <c r="A14" s="3" t="s">
        <v>44</v>
      </c>
    </row>
    <row r="15" spans="1:1" x14ac:dyDescent="0.25">
      <c r="A15" s="3" t="s">
        <v>24</v>
      </c>
    </row>
    <row r="16" spans="1:1" x14ac:dyDescent="0.25">
      <c r="A16" s="3" t="s">
        <v>45</v>
      </c>
    </row>
    <row r="17" spans="1:1" x14ac:dyDescent="0.25">
      <c r="A17" s="3" t="s">
        <v>25</v>
      </c>
    </row>
    <row r="18" spans="1:1" x14ac:dyDescent="0.25">
      <c r="A18" s="3" t="s">
        <v>46</v>
      </c>
    </row>
    <row r="19" spans="1:1" x14ac:dyDescent="0.25">
      <c r="A19" s="3" t="s">
        <v>35</v>
      </c>
    </row>
    <row r="20" spans="1:1" x14ac:dyDescent="0.25">
      <c r="A20" s="3" t="s">
        <v>47</v>
      </c>
    </row>
    <row r="21" spans="1:1" x14ac:dyDescent="0.25">
      <c r="A21" s="3" t="s">
        <v>31</v>
      </c>
    </row>
    <row r="22" spans="1:1" x14ac:dyDescent="0.25">
      <c r="A22" s="3" t="s">
        <v>48</v>
      </c>
    </row>
    <row r="23" spans="1:1" x14ac:dyDescent="0.25">
      <c r="A23" s="3" t="s">
        <v>15</v>
      </c>
    </row>
    <row r="24" spans="1:1" x14ac:dyDescent="0.25">
      <c r="A24" s="3" t="s">
        <v>49</v>
      </c>
    </row>
    <row r="25" spans="1:1" x14ac:dyDescent="0.25">
      <c r="A25" s="3" t="s">
        <v>17</v>
      </c>
    </row>
    <row r="26" spans="1:1" x14ac:dyDescent="0.25">
      <c r="A26" s="3" t="s">
        <v>50</v>
      </c>
    </row>
    <row r="27" spans="1:1" x14ac:dyDescent="0.25">
      <c r="A27" s="3" t="s">
        <v>18</v>
      </c>
    </row>
    <row r="28" spans="1:1" x14ac:dyDescent="0.25">
      <c r="A28" s="3" t="s">
        <v>51</v>
      </c>
    </row>
    <row r="29" spans="1:1" x14ac:dyDescent="0.25">
      <c r="A29" s="3" t="s">
        <v>19</v>
      </c>
    </row>
    <row r="30" spans="1:1" x14ac:dyDescent="0.25">
      <c r="A30" s="3" t="s">
        <v>52</v>
      </c>
    </row>
    <row r="31" spans="1:1" x14ac:dyDescent="0.25">
      <c r="A31" s="3" t="s">
        <v>20</v>
      </c>
    </row>
    <row r="32" spans="1:1" x14ac:dyDescent="0.25">
      <c r="A32" s="3" t="s">
        <v>53</v>
      </c>
    </row>
    <row r="33" spans="1:1" x14ac:dyDescent="0.25">
      <c r="A33" s="3" t="s">
        <v>21</v>
      </c>
    </row>
    <row r="34" spans="1:1" x14ac:dyDescent="0.25">
      <c r="A34" s="3" t="s">
        <v>54</v>
      </c>
    </row>
    <row r="35" spans="1:1" x14ac:dyDescent="0.25">
      <c r="A35" s="3" t="s">
        <v>22</v>
      </c>
    </row>
    <row r="36" spans="1:1" x14ac:dyDescent="0.25">
      <c r="A36" s="3" t="s">
        <v>55</v>
      </c>
    </row>
    <row r="37" spans="1:1" x14ac:dyDescent="0.25">
      <c r="A37" s="3" t="s">
        <v>27</v>
      </c>
    </row>
    <row r="38" spans="1:1" x14ac:dyDescent="0.25">
      <c r="A38" s="3" t="s">
        <v>56</v>
      </c>
    </row>
    <row r="39" spans="1:1" x14ac:dyDescent="0.25">
      <c r="A39" s="3" t="s">
        <v>28</v>
      </c>
    </row>
    <row r="40" spans="1:1" x14ac:dyDescent="0.25">
      <c r="A40" s="3" t="s">
        <v>57</v>
      </c>
    </row>
    <row r="41" spans="1:1" x14ac:dyDescent="0.25">
      <c r="A41" s="3" t="s">
        <v>29</v>
      </c>
    </row>
    <row r="42" spans="1:1" x14ac:dyDescent="0.25">
      <c r="A42" s="3" t="s">
        <v>58</v>
      </c>
    </row>
    <row r="43" spans="1:1" x14ac:dyDescent="0.25">
      <c r="A43" s="3" t="s">
        <v>30</v>
      </c>
    </row>
    <row r="44" spans="1:1" x14ac:dyDescent="0.25">
      <c r="A44" s="3" t="s">
        <v>59</v>
      </c>
    </row>
    <row r="45" spans="1:1" x14ac:dyDescent="0.25">
      <c r="A45" s="3" t="s">
        <v>32</v>
      </c>
    </row>
    <row r="46" spans="1:1" x14ac:dyDescent="0.25">
      <c r="A46" s="3" t="s">
        <v>60</v>
      </c>
    </row>
    <row r="47" spans="1:1" x14ac:dyDescent="0.25">
      <c r="A47" s="3" t="s">
        <v>33</v>
      </c>
    </row>
    <row r="48" spans="1:1" x14ac:dyDescent="0.25">
      <c r="A48" s="3" t="s">
        <v>61</v>
      </c>
    </row>
    <row r="49" spans="1:1" x14ac:dyDescent="0.25">
      <c r="A49" s="3" t="s">
        <v>34</v>
      </c>
    </row>
    <row r="50" spans="1:1" x14ac:dyDescent="0.25">
      <c r="A50" s="3" t="s">
        <v>62</v>
      </c>
    </row>
    <row r="51" spans="1:1" x14ac:dyDescent="0.25">
      <c r="A51" s="3" t="s">
        <v>36</v>
      </c>
    </row>
  </sheetData>
  <dataValidations count="1">
    <dataValidation type="list" allowBlank="1" showInputMessage="1" showErrorMessage="1" sqref="A3:A11" xr:uid="{A9C78969-B7AF-4F9D-982D-219AD49F41C3}">
      <formula1>$A$3:$A$11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22D2-9275-4D89-A702-E8133702CCC3}">
  <sheetPr codeName="Sheet3"/>
  <dimension ref="A1:AW44"/>
  <sheetViews>
    <sheetView tabSelected="1" zoomScaleNormal="100" workbookViewId="0">
      <pane xSplit="3" topLeftCell="W1" activePane="topRight" state="frozen"/>
      <selection pane="topRight" activeCell="AF3" sqref="AF3:AG21"/>
    </sheetView>
  </sheetViews>
  <sheetFormatPr defaultRowHeight="15" x14ac:dyDescent="0.25"/>
  <cols>
    <col min="1" max="1" width="12.42578125" style="5" customWidth="1"/>
    <col min="2" max="2" width="9.140625" style="5"/>
    <col min="3" max="3" width="13" style="5" bestFit="1" customWidth="1"/>
    <col min="4" max="11" width="9.140625" style="5"/>
    <col min="12" max="12" width="10.140625" style="5" bestFit="1" customWidth="1"/>
    <col min="13" max="13" width="9.140625" style="5"/>
    <col min="14" max="14" width="10.140625" style="5" bestFit="1" customWidth="1"/>
    <col min="15" max="47" width="9.140625" style="5"/>
    <col min="48" max="49" width="0" style="5" hidden="1" customWidth="1"/>
    <col min="50" max="16384" width="9.140625" style="5"/>
  </cols>
  <sheetData>
    <row r="1" spans="1:49" x14ac:dyDescent="0.25">
      <c r="A1" s="4"/>
      <c r="B1" s="4"/>
      <c r="C1" s="4"/>
      <c r="D1" s="4" t="s">
        <v>13</v>
      </c>
      <c r="E1" s="4" t="s">
        <v>63</v>
      </c>
      <c r="F1" s="4" t="s">
        <v>13</v>
      </c>
      <c r="G1" s="4" t="s">
        <v>63</v>
      </c>
      <c r="H1" s="4" t="s">
        <v>13</v>
      </c>
      <c r="I1" s="4" t="s">
        <v>63</v>
      </c>
      <c r="J1" s="4" t="s">
        <v>13</v>
      </c>
      <c r="K1" s="4" t="s">
        <v>63</v>
      </c>
      <c r="L1" s="4" t="s">
        <v>13</v>
      </c>
      <c r="M1" s="4" t="s">
        <v>63</v>
      </c>
      <c r="N1" s="4" t="s">
        <v>13</v>
      </c>
      <c r="O1" s="4" t="s">
        <v>63</v>
      </c>
      <c r="P1" s="4" t="s">
        <v>13</v>
      </c>
      <c r="Q1" s="4" t="s">
        <v>63</v>
      </c>
      <c r="R1" s="4" t="s">
        <v>13</v>
      </c>
      <c r="S1" s="4" t="s">
        <v>63</v>
      </c>
      <c r="T1" s="4" t="s">
        <v>13</v>
      </c>
      <c r="U1" s="4" t="s">
        <v>63</v>
      </c>
      <c r="V1" s="4" t="s">
        <v>13</v>
      </c>
      <c r="W1" s="4" t="s">
        <v>63</v>
      </c>
      <c r="X1" s="4" t="s">
        <v>13</v>
      </c>
      <c r="Y1" s="4" t="s">
        <v>63</v>
      </c>
      <c r="Z1" s="4" t="s">
        <v>13</v>
      </c>
      <c r="AA1" s="4" t="s">
        <v>63</v>
      </c>
      <c r="AB1" s="4" t="s">
        <v>13</v>
      </c>
      <c r="AC1" s="4" t="s">
        <v>63</v>
      </c>
      <c r="AD1" s="4" t="s">
        <v>13</v>
      </c>
      <c r="AE1" s="4" t="s">
        <v>63</v>
      </c>
      <c r="AF1" s="4" t="s">
        <v>13</v>
      </c>
      <c r="AG1" s="4" t="s">
        <v>63</v>
      </c>
      <c r="AH1" s="4" t="s">
        <v>13</v>
      </c>
      <c r="AI1" s="4" t="s">
        <v>63</v>
      </c>
      <c r="AJ1" s="4" t="s">
        <v>13</v>
      </c>
      <c r="AK1" s="4" t="s">
        <v>63</v>
      </c>
      <c r="AL1" s="4" t="s">
        <v>13</v>
      </c>
      <c r="AM1" s="4" t="s">
        <v>63</v>
      </c>
      <c r="AN1" s="4" t="s">
        <v>13</v>
      </c>
      <c r="AO1" s="4" t="s">
        <v>63</v>
      </c>
      <c r="AP1" s="4" t="s">
        <v>13</v>
      </c>
      <c r="AQ1" s="4" t="s">
        <v>63</v>
      </c>
      <c r="AR1" s="4" t="s">
        <v>13</v>
      </c>
      <c r="AS1" s="4" t="s">
        <v>63</v>
      </c>
      <c r="AT1" s="4" t="s">
        <v>13</v>
      </c>
      <c r="AU1" s="4" t="s">
        <v>63</v>
      </c>
      <c r="AV1" s="4" t="s">
        <v>13</v>
      </c>
      <c r="AW1" s="4" t="s">
        <v>63</v>
      </c>
    </row>
    <row r="2" spans="1:49" x14ac:dyDescent="0.25">
      <c r="A2" s="4"/>
      <c r="B2" s="6" t="s">
        <v>64</v>
      </c>
      <c r="C2" s="7" t="s">
        <v>65</v>
      </c>
      <c r="D2" s="41">
        <v>46023</v>
      </c>
      <c r="E2" s="42"/>
      <c r="F2" s="41">
        <v>46024</v>
      </c>
      <c r="G2" s="42"/>
      <c r="H2" s="41">
        <v>46027</v>
      </c>
      <c r="I2" s="42"/>
      <c r="J2" s="41">
        <v>46028</v>
      </c>
      <c r="K2" s="42"/>
      <c r="L2" s="41">
        <v>46029</v>
      </c>
      <c r="M2" s="42"/>
      <c r="N2" s="41">
        <v>46030</v>
      </c>
      <c r="O2" s="42"/>
      <c r="P2" s="41">
        <v>46031</v>
      </c>
      <c r="Q2" s="42"/>
      <c r="R2" s="41">
        <v>46034</v>
      </c>
      <c r="S2" s="42"/>
      <c r="T2" s="41">
        <v>46035</v>
      </c>
      <c r="U2" s="42"/>
      <c r="V2" s="41">
        <v>46036</v>
      </c>
      <c r="W2" s="42"/>
      <c r="X2" s="41">
        <v>46037</v>
      </c>
      <c r="Y2" s="42"/>
      <c r="Z2" s="41">
        <v>46038</v>
      </c>
      <c r="AA2" s="42"/>
      <c r="AB2" s="41">
        <v>46041</v>
      </c>
      <c r="AC2" s="42"/>
      <c r="AD2" s="41">
        <v>46042</v>
      </c>
      <c r="AE2" s="42"/>
      <c r="AF2" s="41">
        <v>46043</v>
      </c>
      <c r="AG2" s="42"/>
      <c r="AH2" s="41">
        <v>46044</v>
      </c>
      <c r="AI2" s="42"/>
      <c r="AJ2" s="41">
        <v>46045</v>
      </c>
      <c r="AK2" s="42"/>
      <c r="AL2" s="41">
        <v>46048</v>
      </c>
      <c r="AM2" s="42"/>
      <c r="AN2" s="41">
        <v>46049</v>
      </c>
      <c r="AO2" s="42"/>
      <c r="AP2" s="41">
        <v>46050</v>
      </c>
      <c r="AQ2" s="42"/>
      <c r="AR2" s="41">
        <v>46051</v>
      </c>
      <c r="AS2" s="42"/>
      <c r="AT2" s="41">
        <v>46052</v>
      </c>
      <c r="AU2" s="42"/>
      <c r="AV2" s="43">
        <v>46022</v>
      </c>
      <c r="AW2" s="42"/>
    </row>
    <row r="3" spans="1:49" x14ac:dyDescent="0.25">
      <c r="A3" s="8" t="s">
        <v>17</v>
      </c>
      <c r="B3" s="9" t="s">
        <v>66</v>
      </c>
      <c r="C3" s="9" t="s">
        <v>69</v>
      </c>
      <c r="D3" s="9">
        <f>COUNTIFS(Sheet1!$B:$B, Sheet3!D$2, Sheet1!$M:$M, $C3, Sheet1!$L:$L, Sheet2!$A$6)+COUNTIFS(Sheet1!$B:$B, Sheet3!D$2, Sheet1!$M:$M, $C3, Sheet1!$L:$L, Sheet2!$A$7)+COUNTIFS(Sheet1!$B:$B, Sheet3!D$2, Sheet1!$M:$M, $C3, Sheet1!$L:$L, Sheet2!$A$9)</f>
        <v>0</v>
      </c>
      <c r="E3" s="9">
        <f>COUNTIFS(Sheet1!$B:$B, Sheet3!D$2, Sheet1!$M:$M, $C3, Sheet1!$L:$L, Sheet2!$A$6)+COUNTIFS(Sheet1!$B:$B, Sheet3!D$2, Sheet1!$M:$M, $C3, Sheet1!$L:$L, Sheet2!$A$7)</f>
        <v>0</v>
      </c>
      <c r="F3" s="9">
        <f>COUNTIFS(Sheet1!$B:$B, Sheet3!F$2, Sheet1!$M:$M, $C3, Sheet1!$L:$L, Sheet2!$A$6)+COUNTIFS(Sheet1!$B:$B, Sheet3!F$2, Sheet1!$M:$M, $C3, Sheet1!$L:$L, Sheet2!$A$7)+COUNTIFS(Sheet1!$B:$B, Sheet3!F$2, Sheet1!$M:$M, $C3, Sheet1!$L:$L, Sheet2!$A$9)</f>
        <v>0</v>
      </c>
      <c r="G3" s="9">
        <f>COUNTIFS(Sheet1!$B:$B, Sheet3!F$2, Sheet1!$M:$M, $C3, Sheet1!$L:$L, Sheet2!$A$6)+COUNTIFS(Sheet1!$B:$B, Sheet3!F$2, Sheet1!$M:$M, $C3, Sheet1!$L:$L, Sheet2!$A$7)</f>
        <v>0</v>
      </c>
      <c r="H3" s="9">
        <f>COUNTIFS(Sheet1!$B:$B, Sheet3!H$2, Sheet1!$M:$M, $C3, Sheet1!$L:$L, Sheet2!$A$6)+COUNTIFS(Sheet1!$B:$B, Sheet3!H$2, Sheet1!$M:$M, $C3, Sheet1!$L:$L, Sheet2!$A$7)+COUNTIFS(Sheet1!$B:$B, Sheet3!H$2, Sheet1!$M:$M, $C3, Sheet1!$L:$L, Sheet2!$A$9)</f>
        <v>0</v>
      </c>
      <c r="I3" s="9">
        <f>COUNTIFS(Sheet1!$B:$B, Sheet3!H$2, Sheet1!$M:$M, $C3, Sheet1!$L:$L, Sheet2!$A$6)+COUNTIFS(Sheet1!$B:$B, Sheet3!H$2, Sheet1!$M:$M, $C3, Sheet1!$L:$L, Sheet2!$A$7)</f>
        <v>0</v>
      </c>
      <c r="J3" s="9">
        <f>COUNTIFS(Sheet1!$B:$B, Sheet3!J$2, Sheet1!$M:$M, $C3, Sheet1!$L:$L, Sheet2!$A$6)+COUNTIFS(Sheet1!$B:$B, Sheet3!J$2, Sheet1!$M:$M, $C3, Sheet1!$L:$L, Sheet2!$A$7)+COUNTIFS(Sheet1!$B:$B, Sheet3!J$2, Sheet1!$M:$M, $C3, Sheet1!$L:$L, Sheet2!$A$9)</f>
        <v>0</v>
      </c>
      <c r="K3" s="9">
        <f>COUNTIFS(Sheet1!$B:$B, Sheet3!J$2, Sheet1!$M:$M, $C3, Sheet1!$L:$L, Sheet2!$A$6)+COUNTIFS(Sheet1!$B:$B, Sheet3!J$2, Sheet1!$M:$M, $C3, Sheet1!$L:$L, Sheet2!$A$7)</f>
        <v>0</v>
      </c>
      <c r="L3" s="9">
        <f>COUNTIFS(Sheet1!$B:$B, Sheet3!L$2, Sheet1!$M:$M, $C3, Sheet1!$L:$L, Sheet2!$A$6)+COUNTIFS(Sheet1!$B:$B, Sheet3!L$2, Sheet1!$M:$M, $C3, Sheet1!$L:$L, Sheet2!$A$7)+COUNTIFS(Sheet1!$B:$B, Sheet3!L$2, Sheet1!$M:$M, $C3, Sheet1!$L:$L, Sheet2!$A$9)</f>
        <v>0</v>
      </c>
      <c r="M3" s="9">
        <f>COUNTIFS(Sheet1!$B:$B, Sheet3!L$2, Sheet1!$M:$M, $C3, Sheet1!$L:$L, Sheet2!$A$6)+COUNTIFS(Sheet1!$B:$B, Sheet3!L$2, Sheet1!$M:$M, $C3, Sheet1!$L:$L, Sheet2!$A$7)</f>
        <v>0</v>
      </c>
      <c r="N3" s="9">
        <f>COUNTIFS(Sheet1!$B:$B, Sheet3!N$2, Sheet1!$M:$M, $C3, Sheet1!$L:$L, Sheet2!$A$6)+COUNTIFS(Sheet1!$B:$B, Sheet3!N$2, Sheet1!$M:$M, $C3, Sheet1!$L:$L, Sheet2!$A$7)+COUNTIFS(Sheet1!$B:$B, Sheet3!N$2, Sheet1!$M:$M, $C3, Sheet1!$L:$L, Sheet2!$A$9)</f>
        <v>0</v>
      </c>
      <c r="O3" s="9">
        <f>COUNTIFS(Sheet1!$B:$B, Sheet3!N$2, Sheet1!$M:$M, $C3, Sheet1!$L:$L, Sheet2!$A$6)+COUNTIFS(Sheet1!$B:$B, Sheet3!N$2, Sheet1!$M:$M, $C3, Sheet1!$L:$L, Sheet2!$A$7)</f>
        <v>0</v>
      </c>
      <c r="P3" s="9">
        <f>COUNTIFS(Sheet1!$B:$B, Sheet3!P$2, Sheet1!$M:$M, $C3, Sheet1!$L:$L, Sheet2!$A$6)+COUNTIFS(Sheet1!$B:$B, Sheet3!P$2, Sheet1!$M:$M, $C3, Sheet1!$L:$L, Sheet2!$A$7)+COUNTIFS(Sheet1!$B:$B, Sheet3!P$2, Sheet1!$M:$M, $C3, Sheet1!$L:$L, Sheet2!$A$9)</f>
        <v>0</v>
      </c>
      <c r="Q3" s="9">
        <f>COUNTIFS(Sheet1!$B:$B, Sheet3!P$2, Sheet1!$M:$M, $C3, Sheet1!$L:$L, Sheet2!$A$6)+COUNTIFS(Sheet1!$B:$B, Sheet3!P$2, Sheet1!$M:$M, $C3, Sheet1!$L:$L, Sheet2!$A$7)</f>
        <v>0</v>
      </c>
      <c r="R3" s="9">
        <f>COUNTIFS(Sheet1!$B:$B, Sheet3!R$2, Sheet1!$M:$M, $C3, Sheet1!$L:$L, Sheet2!$A$6)+COUNTIFS(Sheet1!$B:$B, Sheet3!R$2, Sheet1!$M:$M, $C3, Sheet1!$L:$L, Sheet2!$A$7)+COUNTIFS(Sheet1!$B:$B, Sheet3!R$2, Sheet1!$M:$M, $C3, Sheet1!$L:$L, Sheet2!$A$9)</f>
        <v>0</v>
      </c>
      <c r="S3" s="9">
        <f>COUNTIFS(Sheet1!$B:$B, Sheet3!R$2, Sheet1!$M:$M, $C3, Sheet1!$L:$L, Sheet2!$A$6)+COUNTIFS(Sheet1!$B:$B, Sheet3!R$2, Sheet1!$M:$M, $C3, Sheet1!$L:$L, Sheet2!$A$7)</f>
        <v>0</v>
      </c>
      <c r="T3" s="9">
        <f>COUNTIFS(Sheet1!$B:$B, Sheet3!T$2, Sheet1!$M:$M, $C3, Sheet1!$L:$L, Sheet2!$A$6)+COUNTIFS(Sheet1!$B:$B, Sheet3!T$2, Sheet1!$M:$M, $C3, Sheet1!$L:$L, Sheet2!$A$7)+COUNTIFS(Sheet1!$B:$B, Sheet3!T$2, Sheet1!$M:$M, $C3, Sheet1!$L:$L, Sheet2!$A$9)</f>
        <v>0</v>
      </c>
      <c r="U3" s="9">
        <f>COUNTIFS(Sheet1!$B:$B, Sheet3!T$2, Sheet1!$M:$M, $C3, Sheet1!$L:$L, Sheet2!$A$6)+COUNTIFS(Sheet1!$B:$B, Sheet3!T$2, Sheet1!$M:$M, $C3, Sheet1!$L:$L, Sheet2!$A$7)</f>
        <v>0</v>
      </c>
      <c r="V3" s="9">
        <f>COUNTIFS(Sheet1!$B:$B, Sheet3!V$2, Sheet1!$M:$M, $C3, Sheet1!$L:$L, Sheet2!$A$6)+COUNTIFS(Sheet1!$B:$B, Sheet3!V$2, Sheet1!$M:$M, $C3, Sheet1!$L:$L, Sheet2!$A$7)+COUNTIFS(Sheet1!$B:$B, Sheet3!V$2, Sheet1!$M:$M, $C3, Sheet1!$L:$L, Sheet2!$A$9)</f>
        <v>0</v>
      </c>
      <c r="W3" s="9">
        <f>COUNTIFS(Sheet1!$B:$B, Sheet3!V$2, Sheet1!$M:$M, $C3, Sheet1!$L:$L, Sheet2!$A$6)+COUNTIFS(Sheet1!$B:$B, Sheet3!V$2, Sheet1!$M:$M, $C3, Sheet1!$L:$L, Sheet2!$A$7)</f>
        <v>0</v>
      </c>
      <c r="X3" s="9">
        <f>COUNTIFS(Sheet1!$B:$B, Sheet3!X$2, Sheet1!$M:$M, $C3, Sheet1!$L:$L, Sheet2!$A$6)+COUNTIFS(Sheet1!$B:$B, Sheet3!X$2, Sheet1!$M:$M, $C3, Sheet1!$L:$L, Sheet2!$A$7)+COUNTIFS(Sheet1!$B:$B, Sheet3!X$2, Sheet1!$M:$M, $C3, Sheet1!$L:$L, Sheet2!$A$9)</f>
        <v>0</v>
      </c>
      <c r="Y3" s="9">
        <f>COUNTIFS(Sheet1!$B:$B, Sheet3!X$2, Sheet1!$M:$M, $C3, Sheet1!$L:$L, Sheet2!$A$6)+COUNTIFS(Sheet1!$B:$B, Sheet3!X$2, Sheet1!$M:$M, $C3, Sheet1!$L:$L, Sheet2!$A$7)</f>
        <v>0</v>
      </c>
      <c r="Z3" s="9">
        <f>COUNTIFS(Sheet1!$B:$B, Sheet3!Z$2, Sheet1!$M:$M, $C3, Sheet1!$L:$L, Sheet2!$A$6)+COUNTIFS(Sheet1!$B:$B, Sheet3!Z$2, Sheet1!$M:$M, $C3, Sheet1!$L:$L, Sheet2!$A$7)+COUNTIFS(Sheet1!$B:$B, Sheet3!Z$2, Sheet1!$M:$M, $C3, Sheet1!$L:$L, Sheet2!$A$9)</f>
        <v>0</v>
      </c>
      <c r="AA3" s="9">
        <f>COUNTIFS(Sheet1!$B:$B, Sheet3!Z$2, Sheet1!$M:$M, $C3, Sheet1!$L:$L, Sheet2!$A$6)+COUNTIFS(Sheet1!$B:$B, Sheet3!Z$2, Sheet1!$M:$M, $C3, Sheet1!$L:$L, Sheet2!$A$7)</f>
        <v>0</v>
      </c>
      <c r="AB3" s="9">
        <f>COUNTIFS(Sheet1!$B:$B, Sheet3!AB$2, Sheet1!$M:$M, $C3, Sheet1!$L:$L, Sheet2!$A$6)+COUNTIFS(Sheet1!$B:$B, Sheet3!AB$2, Sheet1!$M:$M, $C3, Sheet1!$L:$L, Sheet2!$A$7)+COUNTIFS(Sheet1!$B:$B, Sheet3!AB$2, Sheet1!$M:$M, $C3, Sheet1!$L:$L, Sheet2!$A$9)</f>
        <v>1</v>
      </c>
      <c r="AC3" s="9">
        <f>COUNTIFS(Sheet1!$B:$B, Sheet3!AB$2, Sheet1!$M:$M, $C3, Sheet1!$L:$L, Sheet2!$A$6)+COUNTIFS(Sheet1!$B:$B, Sheet3!AB$2, Sheet1!$M:$M, $C3, Sheet1!$L:$L, Sheet2!$A$7)</f>
        <v>1</v>
      </c>
      <c r="AD3" s="9">
        <f>COUNTIFS(Sheet1!$B:$B, Sheet3!AD$2, Sheet1!$M:$M, $C3, Sheet1!$L:$L, Sheet2!$A$6)+COUNTIFS(Sheet1!$B:$B, Sheet3!AD$2, Sheet1!$M:$M, $C3, Sheet1!$L:$L, Sheet2!$A$7)+COUNTIFS(Sheet1!$B:$B, Sheet3!AD$2, Sheet1!$M:$M, $C3, Sheet1!$L:$L, Sheet2!$A$9)</f>
        <v>3</v>
      </c>
      <c r="AE3" s="9">
        <f>COUNTIFS(Sheet1!$B:$B, Sheet3!AD$2, Sheet1!$M:$M, $C3, Sheet1!$L:$L, Sheet2!$A$6)+COUNTIFS(Sheet1!$B:$B, Sheet3!AD$2, Sheet1!$M:$M, $C3, Sheet1!$L:$L, Sheet2!$A$7)</f>
        <v>3</v>
      </c>
      <c r="AF3" s="9">
        <f>COUNTIFS(Sheet1!$B:$B, Sheet3!AF$2, Sheet1!$M:$M, $C3, Sheet1!$L:$L, Sheet2!$A$6)+COUNTIFS(Sheet1!$B:$B, Sheet3!AF$2, Sheet1!$M:$M, $C3, Sheet1!$L:$L, Sheet2!$A$7)+COUNTIFS(Sheet1!$B:$B, Sheet3!AF$2, Sheet1!$M:$M, $C3, Sheet1!$L:$L, Sheet2!$A$9)</f>
        <v>4</v>
      </c>
      <c r="AG3" s="9">
        <f>COUNTIFS(Sheet1!$B:$B, Sheet3!AF$2, Sheet1!$M:$M, $C3, Sheet1!$L:$L, Sheet2!$A$6)+COUNTIFS(Sheet1!$B:$B, Sheet3!AF$2, Sheet1!$M:$M, $C3, Sheet1!$L:$L, Sheet2!$A$7)</f>
        <v>4</v>
      </c>
      <c r="AH3" s="9">
        <f>COUNTIFS(Sheet1!$B:$B, Sheet3!AH$2, Sheet1!$M:$M, $C3, Sheet1!$L:$L, Sheet2!$A$6)+COUNTIFS(Sheet1!$B:$B, Sheet3!AH$2, Sheet1!$M:$M, $C3, Sheet1!$L:$L, Sheet2!$A$7)+COUNTIFS(Sheet1!$B:$B, Sheet3!AH$2, Sheet1!$M:$M, $C3, Sheet1!$L:$L, Sheet2!$A$9)</f>
        <v>0</v>
      </c>
      <c r="AI3" s="9">
        <f>COUNTIFS(Sheet1!$B:$B, Sheet3!AH$2, Sheet1!$M:$M, $C3, Sheet1!$L:$L, Sheet2!$A$6)+COUNTIFS(Sheet1!$B:$B, Sheet3!AH$2, Sheet1!$M:$M, $C3, Sheet1!$L:$L, Sheet2!$A$7)</f>
        <v>0</v>
      </c>
      <c r="AJ3" s="9">
        <f>COUNTIFS(Sheet1!$B:$B, Sheet3!AJ$2, Sheet1!$M:$M, $C3, Sheet1!$L:$L, Sheet2!$A$6)+COUNTIFS(Sheet1!$B:$B, Sheet3!AJ$2, Sheet1!$M:$M, $C3, Sheet1!$L:$L, Sheet2!$A$7)+COUNTIFS(Sheet1!$B:$B, Sheet3!AJ$2, Sheet1!$M:$M, $C3, Sheet1!$L:$L, Sheet2!$A$9)</f>
        <v>0</v>
      </c>
      <c r="AK3" s="9">
        <f>COUNTIFS(Sheet1!$B:$B, Sheet3!AJ$2, Sheet1!$M:$M, $C3, Sheet1!$L:$L, Sheet2!$A$6)+COUNTIFS(Sheet1!$B:$B, Sheet3!AJ$2, Sheet1!$M:$M, $C3, Sheet1!$L:$L, Sheet2!$A$7)</f>
        <v>0</v>
      </c>
      <c r="AL3" s="9">
        <f>COUNTIFS(Sheet1!$B:$B, Sheet3!AL$2, Sheet1!$M:$M, $C3, Sheet1!$L:$L, Sheet2!$A$6)+COUNTIFS(Sheet1!$B:$B, Sheet3!AL$2, Sheet1!$M:$M, $C3, Sheet1!$L:$L, Sheet2!$A$7)+COUNTIFS(Sheet1!$B:$B, Sheet3!AL$2, Sheet1!$M:$M, $C3, Sheet1!$L:$L, Sheet2!$A$9)</f>
        <v>0</v>
      </c>
      <c r="AM3" s="9">
        <f>COUNTIFS(Sheet1!$B:$B, Sheet3!AL$2, Sheet1!$M:$M, $C3, Sheet1!$L:$L, Sheet2!$A$6)+COUNTIFS(Sheet1!$B:$B, Sheet3!AL$2, Sheet1!$M:$M, $C3, Sheet1!$L:$L, Sheet2!$A$7)</f>
        <v>0</v>
      </c>
      <c r="AN3" s="9">
        <f>COUNTIFS(Sheet1!$B:$B, Sheet3!AN$2, Sheet1!$M:$M, $C3, Sheet1!$L:$L, Sheet2!$A$6)+COUNTIFS(Sheet1!$B:$B, Sheet3!AN$2, Sheet1!$M:$M, $C3, Sheet1!$L:$L, Sheet2!$A$7)+COUNTIFS(Sheet1!$B:$B, Sheet3!AN$2, Sheet1!$M:$M, $C3, Sheet1!$L:$L, Sheet2!$A$9)</f>
        <v>0</v>
      </c>
      <c r="AO3" s="9">
        <f>COUNTIFS(Sheet1!$B:$B, Sheet3!AN$2, Sheet1!$M:$M, $C3, Sheet1!$L:$L, Sheet2!$A$6)+COUNTIFS(Sheet1!$B:$B, Sheet3!AN$2, Sheet1!$M:$M, $C3, Sheet1!$L:$L, Sheet2!$A$7)</f>
        <v>0</v>
      </c>
      <c r="AP3" s="9">
        <f>COUNTIFS(Sheet1!$B:$B, Sheet3!AP$2, Sheet1!$M:$M, $C3, Sheet1!$L:$L, Sheet2!$A$6)+COUNTIFS(Sheet1!$B:$B, Sheet3!AP$2, Sheet1!$M:$M, $C3, Sheet1!$L:$L, Sheet2!$A$7)+COUNTIFS(Sheet1!$B:$B, Sheet3!AP$2, Sheet1!$M:$M, $C3, Sheet1!$L:$L, Sheet2!$A$9)</f>
        <v>0</v>
      </c>
      <c r="AQ3" s="9">
        <f>COUNTIFS(Sheet1!$B:$B, Sheet3!AP$2, Sheet1!$M:$M, $C3, Sheet1!$L:$L, Sheet2!$A$6)+COUNTIFS(Sheet1!$B:$B, Sheet3!AP$2, Sheet1!$M:$M, $C3, Sheet1!$L:$L, Sheet2!$A$7)</f>
        <v>0</v>
      </c>
      <c r="AR3" s="9">
        <f>COUNTIFS(Sheet1!$B:$B, Sheet3!AR$2, Sheet1!$M:$M, $C3, Sheet1!$L:$L, Sheet2!$A$6)+COUNTIFS(Sheet1!$B:$B, Sheet3!AR$2, Sheet1!$M:$M, $C3, Sheet1!$L:$L, Sheet2!$A$7)+COUNTIFS(Sheet1!$B:$B, Sheet3!AR$2, Sheet1!$M:$M, $C3, Sheet1!$L:$L, Sheet2!$A$9)</f>
        <v>0</v>
      </c>
      <c r="AS3" s="9">
        <f>COUNTIFS(Sheet1!$B:$B, Sheet3!AR$2, Sheet1!$M:$M, $C3, Sheet1!$L:$L, Sheet2!$A$6)+COUNTIFS(Sheet1!$B:$B, Sheet3!AR$2, Sheet1!$M:$M, $C3, Sheet1!$L:$L, Sheet2!$A$7)</f>
        <v>0</v>
      </c>
      <c r="AT3" s="9">
        <f>COUNTIFS(Sheet1!$B:$B, Sheet3!AT$2, Sheet1!$M:$M, $C3, Sheet1!$L:$L, Sheet2!$A$6)+COUNTIFS(Sheet1!$B:$B, Sheet3!AT$2, Sheet1!$M:$M, $C3, Sheet1!$L:$L, Sheet2!$A$7)+COUNTIFS(Sheet1!$B:$B, Sheet3!AT$2, Sheet1!$M:$M, $C3, Sheet1!$L:$L, Sheet2!$A$9)</f>
        <v>0</v>
      </c>
      <c r="AU3" s="9">
        <f>COUNTIFS(Sheet1!$B:$B, Sheet3!AT$2, Sheet1!$M:$M, $C3, Sheet1!$L:$L, Sheet2!$A$6)+COUNTIFS(Sheet1!$B:$B, Sheet3!AT$2, Sheet1!$M:$M, $C3, Sheet1!$L:$L, Sheet2!$A$7)</f>
        <v>0</v>
      </c>
      <c r="AV3" s="9">
        <f>COUNTIFS(Sheet1!$B:$B, Sheet3!AV$2, Sheet1!$M:$M, $C3, Sheet1!$L:$L, Sheet2!$A$6)+COUNTIFS(Sheet1!$B:$B, Sheet3!AV$2, Sheet1!$M:$M, $C3, Sheet1!$L:$L, Sheet2!$A$7)+COUNTIFS(Sheet1!$B:$B, Sheet3!AV$2, Sheet1!$M:$M, $C3, Sheet1!$L:$L, Sheet2!$A$9)</f>
        <v>0</v>
      </c>
      <c r="AW3" s="9">
        <f>COUNTIFS(Sheet1!$B:$B, Sheet3!AV$2, Sheet1!$M:$M, $C3, Sheet1!$L:$L, Sheet2!$A$6)+COUNTIFS(Sheet1!$B:$B, Sheet3!AV$2, Sheet1!$M:$M, $C3, Sheet1!$L:$L, Sheet2!$A$7)</f>
        <v>0</v>
      </c>
    </row>
    <row r="4" spans="1:49" x14ac:dyDescent="0.25">
      <c r="A4" s="10" t="s">
        <v>19</v>
      </c>
      <c r="B4" s="9" t="s">
        <v>66</v>
      </c>
      <c r="C4" s="9" t="s">
        <v>19</v>
      </c>
      <c r="D4" s="9">
        <f>COUNTIFS(Sheet1!$B:$B, Sheet3!D$2, Sheet1!$M:$M, $C4, Sheet1!$L:$L, Sheet2!$A$6)+COUNTIFS(Sheet1!$B:$B, Sheet3!D$2, Sheet1!$M:$M, $C4, Sheet1!$L:$L, Sheet2!$A$7)+COUNTIFS(Sheet1!$B:$B, Sheet3!D$2, Sheet1!$M:$M, $C4, Sheet1!$L:$L, Sheet2!$A$9)</f>
        <v>0</v>
      </c>
      <c r="E4" s="9">
        <f>COUNTIFS(Sheet1!$B:$B, Sheet3!D$2, Sheet1!$M:$M, $C4, Sheet1!$L:$L, Sheet2!$A$6)+COUNTIFS(Sheet1!$B:$B, Sheet3!D$2, Sheet1!$M:$M, $C4, Sheet1!$L:$L, Sheet2!$A$7)</f>
        <v>0</v>
      </c>
      <c r="F4" s="9">
        <f>COUNTIFS(Sheet1!$B:$B, Sheet3!F$2, Sheet1!$M:$M, $C4, Sheet1!$L:$L, Sheet2!$A$6)+COUNTIFS(Sheet1!$B:$B, Sheet3!F$2, Sheet1!$M:$M, $C4, Sheet1!$L:$L, Sheet2!$A$7)+COUNTIFS(Sheet1!$B:$B, Sheet3!F$2, Sheet1!$M:$M, $C4, Sheet1!$L:$L, Sheet2!$A$9)</f>
        <v>0</v>
      </c>
      <c r="G4" s="9">
        <f>COUNTIFS(Sheet1!$B:$B, Sheet3!F$2, Sheet1!$M:$M, $C4, Sheet1!$L:$L, Sheet2!$A$6)+COUNTIFS(Sheet1!$B:$B, Sheet3!F$2, Sheet1!$M:$M, $C4, Sheet1!$L:$L, Sheet2!$A$7)</f>
        <v>0</v>
      </c>
      <c r="H4" s="9">
        <f>COUNTIFS(Sheet1!$B:$B, Sheet3!H$2, Sheet1!$M:$M, $C4, Sheet1!$L:$L, Sheet2!$A$6)+COUNTIFS(Sheet1!$B:$B, Sheet3!H$2, Sheet1!$M:$M, $C4, Sheet1!$L:$L, Sheet2!$A$7)+COUNTIFS(Sheet1!$B:$B, Sheet3!H$2, Sheet1!$M:$M, $C4, Sheet1!$L:$L, Sheet2!$A$9)</f>
        <v>0</v>
      </c>
      <c r="I4" s="9">
        <f>COUNTIFS(Sheet1!$B:$B, Sheet3!H$2, Sheet1!$M:$M, $C4, Sheet1!$L:$L, Sheet2!$A$6)+COUNTIFS(Sheet1!$B:$B, Sheet3!H$2, Sheet1!$M:$M, $C4, Sheet1!$L:$L, Sheet2!$A$7)</f>
        <v>0</v>
      </c>
      <c r="J4" s="9">
        <f>COUNTIFS(Sheet1!$B:$B, Sheet3!J$2, Sheet1!$M:$M, $C4, Sheet1!$L:$L, Sheet2!$A$6)+COUNTIFS(Sheet1!$B:$B, Sheet3!J$2, Sheet1!$M:$M, $C4, Sheet1!$L:$L, Sheet2!$A$7)+COUNTIFS(Sheet1!$B:$B, Sheet3!J$2, Sheet1!$M:$M, $C4, Sheet1!$L:$L, Sheet2!$A$9)</f>
        <v>0</v>
      </c>
      <c r="K4" s="9">
        <f>COUNTIFS(Sheet1!$B:$B, Sheet3!J$2, Sheet1!$M:$M, $C4, Sheet1!$L:$L, Sheet2!$A$6)+COUNTIFS(Sheet1!$B:$B, Sheet3!J$2, Sheet1!$M:$M, $C4, Sheet1!$L:$L, Sheet2!$A$7)</f>
        <v>0</v>
      </c>
      <c r="L4" s="9">
        <f>COUNTIFS(Sheet1!$B:$B, Sheet3!L$2, Sheet1!$M:$M, $C4, Sheet1!$L:$L, Sheet2!$A$6)+COUNTIFS(Sheet1!$B:$B, Sheet3!L$2, Sheet1!$M:$M, $C4, Sheet1!$L:$L, Sheet2!$A$7)+COUNTIFS(Sheet1!$B:$B, Sheet3!L$2, Sheet1!$M:$M, $C4, Sheet1!$L:$L, Sheet2!$A$9)</f>
        <v>0</v>
      </c>
      <c r="M4" s="9">
        <f>COUNTIFS(Sheet1!$B:$B, Sheet3!L$2, Sheet1!$M:$M, $C4, Sheet1!$L:$L, Sheet2!$A$6)+COUNTIFS(Sheet1!$B:$B, Sheet3!L$2, Sheet1!$M:$M, $C4, Sheet1!$L:$L, Sheet2!$A$7)</f>
        <v>0</v>
      </c>
      <c r="N4" s="9">
        <f>COUNTIFS(Sheet1!$B:$B, Sheet3!N$2, Sheet1!$M:$M, $C4, Sheet1!$L:$L, Sheet2!$A$6)+COUNTIFS(Sheet1!$B:$B, Sheet3!N$2, Sheet1!$M:$M, $C4, Sheet1!$L:$L, Sheet2!$A$7)+COUNTIFS(Sheet1!$B:$B, Sheet3!N$2, Sheet1!$M:$M, $C4, Sheet1!$L:$L, Sheet2!$A$9)</f>
        <v>0</v>
      </c>
      <c r="O4" s="9">
        <f>COUNTIFS(Sheet1!$B:$B, Sheet3!N$2, Sheet1!$M:$M, $C4, Sheet1!$L:$L, Sheet2!$A$6)+COUNTIFS(Sheet1!$B:$B, Sheet3!N$2, Sheet1!$M:$M, $C4, Sheet1!$L:$L, Sheet2!$A$7)</f>
        <v>0</v>
      </c>
      <c r="P4" s="9">
        <f>COUNTIFS(Sheet1!$B:$B, Sheet3!P$2, Sheet1!$M:$M, $C4, Sheet1!$L:$L, Sheet2!$A$6)+COUNTIFS(Sheet1!$B:$B, Sheet3!P$2, Sheet1!$M:$M, $C4, Sheet1!$L:$L, Sheet2!$A$7)+COUNTIFS(Sheet1!$B:$B, Sheet3!P$2, Sheet1!$M:$M, $C4, Sheet1!$L:$L, Sheet2!$A$9)</f>
        <v>0</v>
      </c>
      <c r="Q4" s="9">
        <f>COUNTIFS(Sheet1!$B:$B, Sheet3!P$2, Sheet1!$M:$M, $C4, Sheet1!$L:$L, Sheet2!$A$6)+COUNTIFS(Sheet1!$B:$B, Sheet3!P$2, Sheet1!$M:$M, $C4, Sheet1!$L:$L, Sheet2!$A$7)</f>
        <v>0</v>
      </c>
      <c r="R4" s="9">
        <f>COUNTIFS(Sheet1!$B:$B, Sheet3!R$2, Sheet1!$M:$M, $C4, Sheet1!$L:$L, Sheet2!$A$6)+COUNTIFS(Sheet1!$B:$B, Sheet3!R$2, Sheet1!$M:$M, $C4, Sheet1!$L:$L, Sheet2!$A$7)+COUNTIFS(Sheet1!$B:$B, Sheet3!R$2, Sheet1!$M:$M, $C4, Sheet1!$L:$L, Sheet2!$A$9)</f>
        <v>0</v>
      </c>
      <c r="S4" s="9">
        <f>COUNTIFS(Sheet1!$B:$B, Sheet3!R$2, Sheet1!$M:$M, $C4, Sheet1!$L:$L, Sheet2!$A$6)+COUNTIFS(Sheet1!$B:$B, Sheet3!R$2, Sheet1!$M:$M, $C4, Sheet1!$L:$L, Sheet2!$A$7)</f>
        <v>0</v>
      </c>
      <c r="T4" s="9">
        <f>COUNTIFS(Sheet1!$B:$B, Sheet3!T$2, Sheet1!$M:$M, $C4, Sheet1!$L:$L, Sheet2!$A$6)+COUNTIFS(Sheet1!$B:$B, Sheet3!T$2, Sheet1!$M:$M, $C4, Sheet1!$L:$L, Sheet2!$A$7)+COUNTIFS(Sheet1!$B:$B, Sheet3!T$2, Sheet1!$M:$M, $C4, Sheet1!$L:$L, Sheet2!$A$9)</f>
        <v>0</v>
      </c>
      <c r="U4" s="9">
        <f>COUNTIFS(Sheet1!$B:$B, Sheet3!T$2, Sheet1!$M:$M, $C4, Sheet1!$L:$L, Sheet2!$A$6)+COUNTIFS(Sheet1!$B:$B, Sheet3!T$2, Sheet1!$M:$M, $C4, Sheet1!$L:$L, Sheet2!$A$7)</f>
        <v>0</v>
      </c>
      <c r="V4" s="9">
        <f>COUNTIFS(Sheet1!$B:$B, Sheet3!V$2, Sheet1!$M:$M, $C4, Sheet1!$L:$L, Sheet2!$A$6)+COUNTIFS(Sheet1!$B:$B, Sheet3!V$2, Sheet1!$M:$M, $C4, Sheet1!$L:$L, Sheet2!$A$7)+COUNTIFS(Sheet1!$B:$B, Sheet3!V$2, Sheet1!$M:$M, $C4, Sheet1!$L:$L, Sheet2!$A$9)</f>
        <v>0</v>
      </c>
      <c r="W4" s="9">
        <f>COUNTIFS(Sheet1!$B:$B, Sheet3!V$2, Sheet1!$M:$M, $C4, Sheet1!$L:$L, Sheet2!$A$6)+COUNTIFS(Sheet1!$B:$B, Sheet3!V$2, Sheet1!$M:$M, $C4, Sheet1!$L:$L, Sheet2!$A$7)</f>
        <v>0</v>
      </c>
      <c r="X4" s="9">
        <f>COUNTIFS(Sheet1!$B:$B, Sheet3!X$2, Sheet1!$M:$M, $C4, Sheet1!$L:$L, Sheet2!$A$6)+COUNTIFS(Sheet1!$B:$B, Sheet3!X$2, Sheet1!$M:$M, $C4, Sheet1!$L:$L, Sheet2!$A$7)+COUNTIFS(Sheet1!$B:$B, Sheet3!X$2, Sheet1!$M:$M, $C4, Sheet1!$L:$L, Sheet2!$A$9)</f>
        <v>0</v>
      </c>
      <c r="Y4" s="9">
        <f>COUNTIFS(Sheet1!$B:$B, Sheet3!X$2, Sheet1!$M:$M, $C4, Sheet1!$L:$L, Sheet2!$A$6)+COUNTIFS(Sheet1!$B:$B, Sheet3!X$2, Sheet1!$M:$M, $C4, Sheet1!$L:$L, Sheet2!$A$7)</f>
        <v>0</v>
      </c>
      <c r="Z4" s="9">
        <f>COUNTIFS(Sheet1!$B:$B, Sheet3!Z$2, Sheet1!$M:$M, $C4, Sheet1!$L:$L, Sheet2!$A$6)+COUNTIFS(Sheet1!$B:$B, Sheet3!Z$2, Sheet1!$M:$M, $C4, Sheet1!$L:$L, Sheet2!$A$7)+COUNTIFS(Sheet1!$B:$B, Sheet3!Z$2, Sheet1!$M:$M, $C4, Sheet1!$L:$L, Sheet2!$A$9)</f>
        <v>0</v>
      </c>
      <c r="AA4" s="9">
        <f>COUNTIFS(Sheet1!$B:$B, Sheet3!Z$2, Sheet1!$M:$M, $C4, Sheet1!$L:$L, Sheet2!$A$6)+COUNTIFS(Sheet1!$B:$B, Sheet3!Z$2, Sheet1!$M:$M, $C4, Sheet1!$L:$L, Sheet2!$A$7)</f>
        <v>0</v>
      </c>
      <c r="AB4" s="9">
        <f>COUNTIFS(Sheet1!$B:$B, Sheet3!AB$2, Sheet1!$M:$M, $C4, Sheet1!$L:$L, Sheet2!$A$6)+COUNTIFS(Sheet1!$B:$B, Sheet3!AB$2, Sheet1!$M:$M, $C4, Sheet1!$L:$L, Sheet2!$A$7)+COUNTIFS(Sheet1!$B:$B, Sheet3!AB$2, Sheet1!$M:$M, $C4, Sheet1!$L:$L, Sheet2!$A$9)</f>
        <v>2</v>
      </c>
      <c r="AC4" s="9">
        <f>COUNTIFS(Sheet1!$B:$B, Sheet3!AB$2, Sheet1!$M:$M, $C4, Sheet1!$L:$L, Sheet2!$A$6)+COUNTIFS(Sheet1!$B:$B, Sheet3!AB$2, Sheet1!$M:$M, $C4, Sheet1!$L:$L, Sheet2!$A$7)</f>
        <v>1</v>
      </c>
      <c r="AD4" s="9">
        <f>COUNTIFS(Sheet1!$B:$B, Sheet3!AD$2, Sheet1!$M:$M, $C4, Sheet1!$L:$L, Sheet2!$A$6)+COUNTIFS(Sheet1!$B:$B, Sheet3!AD$2, Sheet1!$M:$M, $C4, Sheet1!$L:$L, Sheet2!$A$7)+COUNTIFS(Sheet1!$B:$B, Sheet3!AD$2, Sheet1!$M:$M, $C4, Sheet1!$L:$L, Sheet2!$A$9)</f>
        <v>5</v>
      </c>
      <c r="AE4" s="9">
        <f>COUNTIFS(Sheet1!$B:$B, Sheet3!AD$2, Sheet1!$M:$M, $C4, Sheet1!$L:$L, Sheet2!$A$6)+COUNTIFS(Sheet1!$B:$B, Sheet3!AD$2, Sheet1!$M:$M, $C4, Sheet1!$L:$L, Sheet2!$A$7)</f>
        <v>0</v>
      </c>
      <c r="AF4" s="9">
        <f>COUNTIFS(Sheet1!$B:$B, Sheet3!AF$2, Sheet1!$M:$M, $C4, Sheet1!$L:$L, Sheet2!$A$6)+COUNTIFS(Sheet1!$B:$B, Sheet3!AF$2, Sheet1!$M:$M, $C4, Sheet1!$L:$L, Sheet2!$A$7)+COUNTIFS(Sheet1!$B:$B, Sheet3!AF$2, Sheet1!$M:$M, $C4, Sheet1!$L:$L, Sheet2!$A$9)</f>
        <v>6</v>
      </c>
      <c r="AG4" s="9">
        <f>COUNTIFS(Sheet1!$B:$B, Sheet3!AF$2, Sheet1!$M:$M, $C4, Sheet1!$L:$L, Sheet2!$A$6)+COUNTIFS(Sheet1!$B:$B, Sheet3!AF$2, Sheet1!$M:$M, $C4, Sheet1!$L:$L, Sheet2!$A$7)</f>
        <v>6</v>
      </c>
      <c r="AH4" s="9">
        <f>COUNTIFS(Sheet1!$B:$B, Sheet3!AH$2, Sheet1!$M:$M, $C4, Sheet1!$L:$L, Sheet2!$A$6)+COUNTIFS(Sheet1!$B:$B, Sheet3!AH$2, Sheet1!$M:$M, $C4, Sheet1!$L:$L, Sheet2!$A$7)+COUNTIFS(Sheet1!$B:$B, Sheet3!AH$2, Sheet1!$M:$M, $C4, Sheet1!$L:$L, Sheet2!$A$9)</f>
        <v>0</v>
      </c>
      <c r="AI4" s="9">
        <f>COUNTIFS(Sheet1!$B:$B, Sheet3!AH$2, Sheet1!$M:$M, $C4, Sheet1!$L:$L, Sheet2!$A$6)+COUNTIFS(Sheet1!$B:$B, Sheet3!AH$2, Sheet1!$M:$M, $C4, Sheet1!$L:$L, Sheet2!$A$7)</f>
        <v>0</v>
      </c>
      <c r="AJ4" s="9">
        <f>COUNTIFS(Sheet1!$B:$B, Sheet3!AJ$2, Sheet1!$M:$M, $C4, Sheet1!$L:$L, Sheet2!$A$6)+COUNTIFS(Sheet1!$B:$B, Sheet3!AJ$2, Sheet1!$M:$M, $C4, Sheet1!$L:$L, Sheet2!$A$7)+COUNTIFS(Sheet1!$B:$B, Sheet3!AJ$2, Sheet1!$M:$M, $C4, Sheet1!$L:$L, Sheet2!$A$9)</f>
        <v>0</v>
      </c>
      <c r="AK4" s="9">
        <f>COUNTIFS(Sheet1!$B:$B, Sheet3!AJ$2, Sheet1!$M:$M, $C4, Sheet1!$L:$L, Sheet2!$A$6)+COUNTIFS(Sheet1!$B:$B, Sheet3!AJ$2, Sheet1!$M:$M, $C4, Sheet1!$L:$L, Sheet2!$A$7)</f>
        <v>0</v>
      </c>
      <c r="AL4" s="9">
        <f>COUNTIFS(Sheet1!$B:$B, Sheet3!AL$2, Sheet1!$M:$M, $C4, Sheet1!$L:$L, Sheet2!$A$6)+COUNTIFS(Sheet1!$B:$B, Sheet3!AL$2, Sheet1!$M:$M, $C4, Sheet1!$L:$L, Sheet2!$A$7)+COUNTIFS(Sheet1!$B:$B, Sheet3!AL$2, Sheet1!$M:$M, $C4, Sheet1!$L:$L, Sheet2!$A$9)</f>
        <v>0</v>
      </c>
      <c r="AM4" s="9">
        <f>COUNTIFS(Sheet1!$B:$B, Sheet3!AL$2, Sheet1!$M:$M, $C4, Sheet1!$L:$L, Sheet2!$A$6)+COUNTIFS(Sheet1!$B:$B, Sheet3!AL$2, Sheet1!$M:$M, $C4, Sheet1!$L:$L, Sheet2!$A$7)</f>
        <v>0</v>
      </c>
      <c r="AN4" s="9">
        <f>COUNTIFS(Sheet1!$B:$B, Sheet3!AN$2, Sheet1!$M:$M, $C4, Sheet1!$L:$L, Sheet2!$A$6)+COUNTIFS(Sheet1!$B:$B, Sheet3!AN$2, Sheet1!$M:$M, $C4, Sheet1!$L:$L, Sheet2!$A$7)+COUNTIFS(Sheet1!$B:$B, Sheet3!AN$2, Sheet1!$M:$M, $C4, Sheet1!$L:$L, Sheet2!$A$9)</f>
        <v>0</v>
      </c>
      <c r="AO4" s="9">
        <f>COUNTIFS(Sheet1!$B:$B, Sheet3!AN$2, Sheet1!$M:$M, $C4, Sheet1!$L:$L, Sheet2!$A$6)+COUNTIFS(Sheet1!$B:$B, Sheet3!AN$2, Sheet1!$M:$M, $C4, Sheet1!$L:$L, Sheet2!$A$7)</f>
        <v>0</v>
      </c>
      <c r="AP4" s="9">
        <f>COUNTIFS(Sheet1!$B:$B, Sheet3!AP$2, Sheet1!$M:$M, $C4, Sheet1!$L:$L, Sheet2!$A$6)+COUNTIFS(Sheet1!$B:$B, Sheet3!AP$2, Sheet1!$M:$M, $C4, Sheet1!$L:$L, Sheet2!$A$7)+COUNTIFS(Sheet1!$B:$B, Sheet3!AP$2, Sheet1!$M:$M, $C4, Sheet1!$L:$L, Sheet2!$A$9)</f>
        <v>0</v>
      </c>
      <c r="AQ4" s="9">
        <f>COUNTIFS(Sheet1!$B:$B, Sheet3!AP$2, Sheet1!$M:$M, $C4, Sheet1!$L:$L, Sheet2!$A$6)+COUNTIFS(Sheet1!$B:$B, Sheet3!AP$2, Sheet1!$M:$M, $C4, Sheet1!$L:$L, Sheet2!$A$7)</f>
        <v>0</v>
      </c>
      <c r="AR4" s="9">
        <f>COUNTIFS(Sheet1!$B:$B, Sheet3!AR$2, Sheet1!$M:$M, $C4, Sheet1!$L:$L, Sheet2!$A$6)+COUNTIFS(Sheet1!$B:$B, Sheet3!AR$2, Sheet1!$M:$M, $C4, Sheet1!$L:$L, Sheet2!$A$7)+COUNTIFS(Sheet1!$B:$B, Sheet3!AR$2, Sheet1!$M:$M, $C4, Sheet1!$L:$L, Sheet2!$A$9)</f>
        <v>0</v>
      </c>
      <c r="AS4" s="9">
        <f>COUNTIFS(Sheet1!$B:$B, Sheet3!AR$2, Sheet1!$M:$M, $C4, Sheet1!$L:$L, Sheet2!$A$6)+COUNTIFS(Sheet1!$B:$B, Sheet3!AR$2, Sheet1!$M:$M, $C4, Sheet1!$L:$L, Sheet2!$A$7)</f>
        <v>0</v>
      </c>
      <c r="AT4" s="9">
        <f>COUNTIFS(Sheet1!$B:$B, Sheet3!AT$2, Sheet1!$M:$M, $C4, Sheet1!$L:$L, Sheet2!$A$6)+COUNTIFS(Sheet1!$B:$B, Sheet3!AT$2, Sheet1!$M:$M, $C4, Sheet1!$L:$L, Sheet2!$A$7)+COUNTIFS(Sheet1!$B:$B, Sheet3!AT$2, Sheet1!$M:$M, $C4, Sheet1!$L:$L, Sheet2!$A$9)</f>
        <v>0</v>
      </c>
      <c r="AU4" s="9">
        <f>COUNTIFS(Sheet1!$B:$B, Sheet3!AT$2, Sheet1!$M:$M, $C4, Sheet1!$L:$L, Sheet2!$A$6)+COUNTIFS(Sheet1!$B:$B, Sheet3!AT$2, Sheet1!$M:$M, $C4, Sheet1!$L:$L, Sheet2!$A$7)</f>
        <v>0</v>
      </c>
      <c r="AV4" s="9">
        <f>COUNTIFS(Sheet1!$B:$B, Sheet3!AV$2, Sheet1!$M:$M, $C4, Sheet1!$L:$L, Sheet2!$A$6)+COUNTIFS(Sheet1!$B:$B, Sheet3!AV$2, Sheet1!$M:$M, $C4, Sheet1!$L:$L, Sheet2!$A$7)+COUNTIFS(Sheet1!$B:$B, Sheet3!AV$2, Sheet1!$M:$M, $C4, Sheet1!$L:$L, Sheet2!$A$9)</f>
        <v>0</v>
      </c>
      <c r="AW4" s="9">
        <f>COUNTIFS(Sheet1!$B:$B, Sheet3!AV$2, Sheet1!$M:$M, $C4, Sheet1!$L:$L, Sheet2!$A$6)+COUNTIFS(Sheet1!$B:$B, Sheet3!AV$2, Sheet1!$M:$M, $C4, Sheet1!$L:$L, Sheet2!$A$7)</f>
        <v>0</v>
      </c>
    </row>
    <row r="5" spans="1:49" x14ac:dyDescent="0.25">
      <c r="A5" s="10" t="s">
        <v>20</v>
      </c>
      <c r="B5" s="9" t="s">
        <v>66</v>
      </c>
      <c r="C5" s="9" t="s">
        <v>20</v>
      </c>
      <c r="D5" s="9">
        <f>COUNTIFS(Sheet1!$B:$B, Sheet3!D$2, Sheet1!$M:$M, $C5, Sheet1!$L:$L, Sheet2!$A$6)+COUNTIFS(Sheet1!$B:$B, Sheet3!D$2, Sheet1!$M:$M, $C5, Sheet1!$L:$L, Sheet2!$A$7)+COUNTIFS(Sheet1!$B:$B, Sheet3!D$2, Sheet1!$M:$M, $C5, Sheet1!$L:$L, Sheet2!$A$9)</f>
        <v>0</v>
      </c>
      <c r="E5" s="9">
        <f>COUNTIFS(Sheet1!$B:$B, Sheet3!D$2, Sheet1!$M:$M, $C5, Sheet1!$L:$L, Sheet2!$A$6)+COUNTIFS(Sheet1!$B:$B, Sheet3!D$2, Sheet1!$M:$M, $C5, Sheet1!$L:$L, Sheet2!$A$7)</f>
        <v>0</v>
      </c>
      <c r="F5" s="9">
        <f>COUNTIFS(Sheet1!$B:$B, Sheet3!F$2, Sheet1!$M:$M, $C5, Sheet1!$L:$L, Sheet2!$A$6)+COUNTIFS(Sheet1!$B:$B, Sheet3!F$2, Sheet1!$M:$M, $C5, Sheet1!$L:$L, Sheet2!$A$7)+COUNTIFS(Sheet1!$B:$B, Sheet3!F$2, Sheet1!$M:$M, $C5, Sheet1!$L:$L, Sheet2!$A$9)</f>
        <v>0</v>
      </c>
      <c r="G5" s="9">
        <f>COUNTIFS(Sheet1!$B:$B, Sheet3!F$2, Sheet1!$M:$M, $C5, Sheet1!$L:$L, Sheet2!$A$6)+COUNTIFS(Sheet1!$B:$B, Sheet3!F$2, Sheet1!$M:$M, $C5, Sheet1!$L:$L, Sheet2!$A$7)</f>
        <v>0</v>
      </c>
      <c r="H5" s="9">
        <f>COUNTIFS(Sheet1!$B:$B, Sheet3!H$2, Sheet1!$M:$M, $C5, Sheet1!$L:$L, Sheet2!$A$6)+COUNTIFS(Sheet1!$B:$B, Sheet3!H$2, Sheet1!$M:$M, $C5, Sheet1!$L:$L, Sheet2!$A$7)+COUNTIFS(Sheet1!$B:$B, Sheet3!H$2, Sheet1!$M:$M, $C5, Sheet1!$L:$L, Sheet2!$A$9)</f>
        <v>0</v>
      </c>
      <c r="I5" s="9">
        <f>COUNTIFS(Sheet1!$B:$B, Sheet3!H$2, Sheet1!$M:$M, $C5, Sheet1!$L:$L, Sheet2!$A$6)+COUNTIFS(Sheet1!$B:$B, Sheet3!H$2, Sheet1!$M:$M, $C5, Sheet1!$L:$L, Sheet2!$A$7)</f>
        <v>0</v>
      </c>
      <c r="J5" s="9">
        <f>COUNTIFS(Sheet1!$B:$B, Sheet3!J$2, Sheet1!$M:$M, $C5, Sheet1!$L:$L, Sheet2!$A$6)+COUNTIFS(Sheet1!$B:$B, Sheet3!J$2, Sheet1!$M:$M, $C5, Sheet1!$L:$L, Sheet2!$A$7)+COUNTIFS(Sheet1!$B:$B, Sheet3!J$2, Sheet1!$M:$M, $C5, Sheet1!$L:$L, Sheet2!$A$9)</f>
        <v>0</v>
      </c>
      <c r="K5" s="9">
        <f>COUNTIFS(Sheet1!$B:$B, Sheet3!J$2, Sheet1!$M:$M, $C5, Sheet1!$L:$L, Sheet2!$A$6)+COUNTIFS(Sheet1!$B:$B, Sheet3!J$2, Sheet1!$M:$M, $C5, Sheet1!$L:$L, Sheet2!$A$7)</f>
        <v>0</v>
      </c>
      <c r="L5" s="9">
        <f>COUNTIFS(Sheet1!$B:$B, Sheet3!L$2, Sheet1!$M:$M, $C5, Sheet1!$L:$L, Sheet2!$A$6)+COUNTIFS(Sheet1!$B:$B, Sheet3!L$2, Sheet1!$M:$M, $C5, Sheet1!$L:$L, Sheet2!$A$7)+COUNTIFS(Sheet1!$B:$B, Sheet3!L$2, Sheet1!$M:$M, $C5, Sheet1!$L:$L, Sheet2!$A$9)</f>
        <v>0</v>
      </c>
      <c r="M5" s="9">
        <f>COUNTIFS(Sheet1!$B:$B, Sheet3!L$2, Sheet1!$M:$M, $C5, Sheet1!$L:$L, Sheet2!$A$6)+COUNTIFS(Sheet1!$B:$B, Sheet3!L$2, Sheet1!$M:$M, $C5, Sheet1!$L:$L, Sheet2!$A$7)</f>
        <v>0</v>
      </c>
      <c r="N5" s="9">
        <f>COUNTIFS(Sheet1!$B:$B, Sheet3!N$2, Sheet1!$M:$M, $C5, Sheet1!$L:$L, Sheet2!$A$6)+COUNTIFS(Sheet1!$B:$B, Sheet3!N$2, Sheet1!$M:$M, $C5, Sheet1!$L:$L, Sheet2!$A$7)+COUNTIFS(Sheet1!$B:$B, Sheet3!N$2, Sheet1!$M:$M, $C5, Sheet1!$L:$L, Sheet2!$A$9)</f>
        <v>0</v>
      </c>
      <c r="O5" s="9">
        <f>COUNTIFS(Sheet1!$B:$B, Sheet3!N$2, Sheet1!$M:$M, $C5, Sheet1!$L:$L, Sheet2!$A$6)+COUNTIFS(Sheet1!$B:$B, Sheet3!N$2, Sheet1!$M:$M, $C5, Sheet1!$L:$L, Sheet2!$A$7)</f>
        <v>0</v>
      </c>
      <c r="P5" s="9">
        <f>COUNTIFS(Sheet1!$B:$B, Sheet3!P$2, Sheet1!$M:$M, $C5, Sheet1!$L:$L, Sheet2!$A$6)+COUNTIFS(Sheet1!$B:$B, Sheet3!P$2, Sheet1!$M:$M, $C5, Sheet1!$L:$L, Sheet2!$A$7)+COUNTIFS(Sheet1!$B:$B, Sheet3!P$2, Sheet1!$M:$M, $C5, Sheet1!$L:$L, Sheet2!$A$9)</f>
        <v>0</v>
      </c>
      <c r="Q5" s="9">
        <f>COUNTIFS(Sheet1!$B:$B, Sheet3!P$2, Sheet1!$M:$M, $C5, Sheet1!$L:$L, Sheet2!$A$6)+COUNTIFS(Sheet1!$B:$B, Sheet3!P$2, Sheet1!$M:$M, $C5, Sheet1!$L:$L, Sheet2!$A$7)</f>
        <v>0</v>
      </c>
      <c r="R5" s="9">
        <f>COUNTIFS(Sheet1!$B:$B, Sheet3!R$2, Sheet1!$M:$M, $C5, Sheet1!$L:$L, Sheet2!$A$6)+COUNTIFS(Sheet1!$B:$B, Sheet3!R$2, Sheet1!$M:$M, $C5, Sheet1!$L:$L, Sheet2!$A$7)+COUNTIFS(Sheet1!$B:$B, Sheet3!R$2, Sheet1!$M:$M, $C5, Sheet1!$L:$L, Sheet2!$A$9)</f>
        <v>0</v>
      </c>
      <c r="S5" s="9">
        <f>COUNTIFS(Sheet1!$B:$B, Sheet3!R$2, Sheet1!$M:$M, $C5, Sheet1!$L:$L, Sheet2!$A$6)+COUNTIFS(Sheet1!$B:$B, Sheet3!R$2, Sheet1!$M:$M, $C5, Sheet1!$L:$L, Sheet2!$A$7)</f>
        <v>0</v>
      </c>
      <c r="T5" s="9">
        <f>COUNTIFS(Sheet1!$B:$B, Sheet3!T$2, Sheet1!$M:$M, $C5, Sheet1!$L:$L, Sheet2!$A$6)+COUNTIFS(Sheet1!$B:$B, Sheet3!T$2, Sheet1!$M:$M, $C5, Sheet1!$L:$L, Sheet2!$A$7)+COUNTIFS(Sheet1!$B:$B, Sheet3!T$2, Sheet1!$M:$M, $C5, Sheet1!$L:$L, Sheet2!$A$9)</f>
        <v>0</v>
      </c>
      <c r="U5" s="9">
        <f>COUNTIFS(Sheet1!$B:$B, Sheet3!T$2, Sheet1!$M:$M, $C5, Sheet1!$L:$L, Sheet2!$A$6)+COUNTIFS(Sheet1!$B:$B, Sheet3!T$2, Sheet1!$M:$M, $C5, Sheet1!$L:$L, Sheet2!$A$7)</f>
        <v>0</v>
      </c>
      <c r="V5" s="9">
        <f>COUNTIFS(Sheet1!$B:$B, Sheet3!V$2, Sheet1!$M:$M, $C5, Sheet1!$L:$L, Sheet2!$A$6)+COUNTIFS(Sheet1!$B:$B, Sheet3!V$2, Sheet1!$M:$M, $C5, Sheet1!$L:$L, Sheet2!$A$7)+COUNTIFS(Sheet1!$B:$B, Sheet3!V$2, Sheet1!$M:$M, $C5, Sheet1!$L:$L, Sheet2!$A$9)</f>
        <v>0</v>
      </c>
      <c r="W5" s="9">
        <f>COUNTIFS(Sheet1!$B:$B, Sheet3!V$2, Sheet1!$M:$M, $C5, Sheet1!$L:$L, Sheet2!$A$6)+COUNTIFS(Sheet1!$B:$B, Sheet3!V$2, Sheet1!$M:$M, $C5, Sheet1!$L:$L, Sheet2!$A$7)</f>
        <v>0</v>
      </c>
      <c r="X5" s="9">
        <f>COUNTIFS(Sheet1!$B:$B, Sheet3!X$2, Sheet1!$M:$M, $C5, Sheet1!$L:$L, Sheet2!$A$6)+COUNTIFS(Sheet1!$B:$B, Sheet3!X$2, Sheet1!$M:$M, $C5, Sheet1!$L:$L, Sheet2!$A$7)+COUNTIFS(Sheet1!$B:$B, Sheet3!X$2, Sheet1!$M:$M, $C5, Sheet1!$L:$L, Sheet2!$A$9)</f>
        <v>0</v>
      </c>
      <c r="Y5" s="9">
        <f>COUNTIFS(Sheet1!$B:$B, Sheet3!X$2, Sheet1!$M:$M, $C5, Sheet1!$L:$L, Sheet2!$A$6)+COUNTIFS(Sheet1!$B:$B, Sheet3!X$2, Sheet1!$M:$M, $C5, Sheet1!$L:$L, Sheet2!$A$7)</f>
        <v>0</v>
      </c>
      <c r="Z5" s="9">
        <f>COUNTIFS(Sheet1!$B:$B, Sheet3!Z$2, Sheet1!$M:$M, $C5, Sheet1!$L:$L, Sheet2!$A$6)+COUNTIFS(Sheet1!$B:$B, Sheet3!Z$2, Sheet1!$M:$M, $C5, Sheet1!$L:$L, Sheet2!$A$7)+COUNTIFS(Sheet1!$B:$B, Sheet3!Z$2, Sheet1!$M:$M, $C5, Sheet1!$L:$L, Sheet2!$A$9)</f>
        <v>0</v>
      </c>
      <c r="AA5" s="9">
        <f>COUNTIFS(Sheet1!$B:$B, Sheet3!Z$2, Sheet1!$M:$M, $C5, Sheet1!$L:$L, Sheet2!$A$6)+COUNTIFS(Sheet1!$B:$B, Sheet3!Z$2, Sheet1!$M:$M, $C5, Sheet1!$L:$L, Sheet2!$A$7)</f>
        <v>0</v>
      </c>
      <c r="AB5" s="9">
        <f>COUNTIFS(Sheet1!$B:$B, Sheet3!AB$2, Sheet1!$M:$M, $C5, Sheet1!$L:$L, Sheet2!$A$6)+COUNTIFS(Sheet1!$B:$B, Sheet3!AB$2, Sheet1!$M:$M, $C5, Sheet1!$L:$L, Sheet2!$A$7)+COUNTIFS(Sheet1!$B:$B, Sheet3!AB$2, Sheet1!$M:$M, $C5, Sheet1!$L:$L, Sheet2!$A$9)</f>
        <v>1</v>
      </c>
      <c r="AC5" s="9">
        <f>COUNTIFS(Sheet1!$B:$B, Sheet3!AB$2, Sheet1!$M:$M, $C5, Sheet1!$L:$L, Sheet2!$A$6)+COUNTIFS(Sheet1!$B:$B, Sheet3!AB$2, Sheet1!$M:$M, $C5, Sheet1!$L:$L, Sheet2!$A$7)</f>
        <v>1</v>
      </c>
      <c r="AD5" s="9">
        <f>COUNTIFS(Sheet1!$B:$B, Sheet3!AD$2, Sheet1!$M:$M, $C5, Sheet1!$L:$L, Sheet2!$A$6)+COUNTIFS(Sheet1!$B:$B, Sheet3!AD$2, Sheet1!$M:$M, $C5, Sheet1!$L:$L, Sheet2!$A$7)+COUNTIFS(Sheet1!$B:$B, Sheet3!AD$2, Sheet1!$M:$M, $C5, Sheet1!$L:$L, Sheet2!$A$9)</f>
        <v>2</v>
      </c>
      <c r="AE5" s="9">
        <f>COUNTIFS(Sheet1!$B:$B, Sheet3!AD$2, Sheet1!$M:$M, $C5, Sheet1!$L:$L, Sheet2!$A$6)+COUNTIFS(Sheet1!$B:$B, Sheet3!AD$2, Sheet1!$M:$M, $C5, Sheet1!$L:$L, Sheet2!$A$7)</f>
        <v>2</v>
      </c>
      <c r="AF5" s="9">
        <f>COUNTIFS(Sheet1!$B:$B, Sheet3!AF$2, Sheet1!$M:$M, $C5, Sheet1!$L:$L, Sheet2!$A$6)+COUNTIFS(Sheet1!$B:$B, Sheet3!AF$2, Sheet1!$M:$M, $C5, Sheet1!$L:$L, Sheet2!$A$7)+COUNTIFS(Sheet1!$B:$B, Sheet3!AF$2, Sheet1!$M:$M, $C5, Sheet1!$L:$L, Sheet2!$A$9)</f>
        <v>1</v>
      </c>
      <c r="AG5" s="9">
        <f>COUNTIFS(Sheet1!$B:$B, Sheet3!AF$2, Sheet1!$M:$M, $C5, Sheet1!$L:$L, Sheet2!$A$6)+COUNTIFS(Sheet1!$B:$B, Sheet3!AF$2, Sheet1!$M:$M, $C5, Sheet1!$L:$L, Sheet2!$A$7)</f>
        <v>1</v>
      </c>
      <c r="AH5" s="9">
        <f>COUNTIFS(Sheet1!$B:$B, Sheet3!AH$2, Sheet1!$M:$M, $C5, Sheet1!$L:$L, Sheet2!$A$6)+COUNTIFS(Sheet1!$B:$B, Sheet3!AH$2, Sheet1!$M:$M, $C5, Sheet1!$L:$L, Sheet2!$A$7)+COUNTIFS(Sheet1!$B:$B, Sheet3!AH$2, Sheet1!$M:$M, $C5, Sheet1!$L:$L, Sheet2!$A$9)</f>
        <v>0</v>
      </c>
      <c r="AI5" s="9">
        <f>COUNTIFS(Sheet1!$B:$B, Sheet3!AH$2, Sheet1!$M:$M, $C5, Sheet1!$L:$L, Sheet2!$A$6)+COUNTIFS(Sheet1!$B:$B, Sheet3!AH$2, Sheet1!$M:$M, $C5, Sheet1!$L:$L, Sheet2!$A$7)</f>
        <v>0</v>
      </c>
      <c r="AJ5" s="9">
        <f>COUNTIFS(Sheet1!$B:$B, Sheet3!AJ$2, Sheet1!$M:$M, $C5, Sheet1!$L:$L, Sheet2!$A$6)+COUNTIFS(Sheet1!$B:$B, Sheet3!AJ$2, Sheet1!$M:$M, $C5, Sheet1!$L:$L, Sheet2!$A$7)+COUNTIFS(Sheet1!$B:$B, Sheet3!AJ$2, Sheet1!$M:$M, $C5, Sheet1!$L:$L, Sheet2!$A$9)</f>
        <v>0</v>
      </c>
      <c r="AK5" s="9">
        <f>COUNTIFS(Sheet1!$B:$B, Sheet3!AJ$2, Sheet1!$M:$M, $C5, Sheet1!$L:$L, Sheet2!$A$6)+COUNTIFS(Sheet1!$B:$B, Sheet3!AJ$2, Sheet1!$M:$M, $C5, Sheet1!$L:$L, Sheet2!$A$7)</f>
        <v>0</v>
      </c>
      <c r="AL5" s="9">
        <f>COUNTIFS(Sheet1!$B:$B, Sheet3!AL$2, Sheet1!$M:$M, $C5, Sheet1!$L:$L, Sheet2!$A$6)+COUNTIFS(Sheet1!$B:$B, Sheet3!AL$2, Sheet1!$M:$M, $C5, Sheet1!$L:$L, Sheet2!$A$7)+COUNTIFS(Sheet1!$B:$B, Sheet3!AL$2, Sheet1!$M:$M, $C5, Sheet1!$L:$L, Sheet2!$A$9)</f>
        <v>0</v>
      </c>
      <c r="AM5" s="9">
        <f>COUNTIFS(Sheet1!$B:$B, Sheet3!AL$2, Sheet1!$M:$M, $C5, Sheet1!$L:$L, Sheet2!$A$6)+COUNTIFS(Sheet1!$B:$B, Sheet3!AL$2, Sheet1!$M:$M, $C5, Sheet1!$L:$L, Sheet2!$A$7)</f>
        <v>0</v>
      </c>
      <c r="AN5" s="9">
        <f>COUNTIFS(Sheet1!$B:$B, Sheet3!AN$2, Sheet1!$M:$M, $C5, Sheet1!$L:$L, Sheet2!$A$6)+COUNTIFS(Sheet1!$B:$B, Sheet3!AN$2, Sheet1!$M:$M, $C5, Sheet1!$L:$L, Sheet2!$A$7)+COUNTIFS(Sheet1!$B:$B, Sheet3!AN$2, Sheet1!$M:$M, $C5, Sheet1!$L:$L, Sheet2!$A$9)</f>
        <v>0</v>
      </c>
      <c r="AO5" s="9">
        <f>COUNTIFS(Sheet1!$B:$B, Sheet3!AN$2, Sheet1!$M:$M, $C5, Sheet1!$L:$L, Sheet2!$A$6)+COUNTIFS(Sheet1!$B:$B, Sheet3!AN$2, Sheet1!$M:$M, $C5, Sheet1!$L:$L, Sheet2!$A$7)</f>
        <v>0</v>
      </c>
      <c r="AP5" s="9">
        <f>COUNTIFS(Sheet1!$B:$B, Sheet3!AP$2, Sheet1!$M:$M, $C5, Sheet1!$L:$L, Sheet2!$A$6)+COUNTIFS(Sheet1!$B:$B, Sheet3!AP$2, Sheet1!$M:$M, $C5, Sheet1!$L:$L, Sheet2!$A$7)+COUNTIFS(Sheet1!$B:$B, Sheet3!AP$2, Sheet1!$M:$M, $C5, Sheet1!$L:$L, Sheet2!$A$9)</f>
        <v>0</v>
      </c>
      <c r="AQ5" s="9">
        <f>COUNTIFS(Sheet1!$B:$B, Sheet3!AP$2, Sheet1!$M:$M, $C5, Sheet1!$L:$L, Sheet2!$A$6)+COUNTIFS(Sheet1!$B:$B, Sheet3!AP$2, Sheet1!$M:$M, $C5, Sheet1!$L:$L, Sheet2!$A$7)</f>
        <v>0</v>
      </c>
      <c r="AR5" s="9">
        <f>COUNTIFS(Sheet1!$B:$B, Sheet3!AR$2, Sheet1!$M:$M, $C5, Sheet1!$L:$L, Sheet2!$A$6)+COUNTIFS(Sheet1!$B:$B, Sheet3!AR$2, Sheet1!$M:$M, $C5, Sheet1!$L:$L, Sheet2!$A$7)+COUNTIFS(Sheet1!$B:$B, Sheet3!AR$2, Sheet1!$M:$M, $C5, Sheet1!$L:$L, Sheet2!$A$9)</f>
        <v>0</v>
      </c>
      <c r="AS5" s="9">
        <f>COUNTIFS(Sheet1!$B:$B, Sheet3!AR$2, Sheet1!$M:$M, $C5, Sheet1!$L:$L, Sheet2!$A$6)+COUNTIFS(Sheet1!$B:$B, Sheet3!AR$2, Sheet1!$M:$M, $C5, Sheet1!$L:$L, Sheet2!$A$7)</f>
        <v>0</v>
      </c>
      <c r="AT5" s="9">
        <f>COUNTIFS(Sheet1!$B:$B, Sheet3!AT$2, Sheet1!$M:$M, $C5, Sheet1!$L:$L, Sheet2!$A$6)+COUNTIFS(Sheet1!$B:$B, Sheet3!AT$2, Sheet1!$M:$M, $C5, Sheet1!$L:$L, Sheet2!$A$7)+COUNTIFS(Sheet1!$B:$B, Sheet3!AT$2, Sheet1!$M:$M, $C5, Sheet1!$L:$L, Sheet2!$A$9)</f>
        <v>0</v>
      </c>
      <c r="AU5" s="9">
        <f>COUNTIFS(Sheet1!$B:$B, Sheet3!AT$2, Sheet1!$M:$M, $C5, Sheet1!$L:$L, Sheet2!$A$6)+COUNTIFS(Sheet1!$B:$B, Sheet3!AT$2, Sheet1!$M:$M, $C5, Sheet1!$L:$L, Sheet2!$A$7)</f>
        <v>0</v>
      </c>
      <c r="AV5" s="9">
        <f>COUNTIFS(Sheet1!$B:$B, Sheet3!AV$2, Sheet1!$M:$M, $C5, Sheet1!$L:$L, Sheet2!$A$6)+COUNTIFS(Sheet1!$B:$B, Sheet3!AV$2, Sheet1!$M:$M, $C5, Sheet1!$L:$L, Sheet2!$A$7)+COUNTIFS(Sheet1!$B:$B, Sheet3!AV$2, Sheet1!$M:$M, $C5, Sheet1!$L:$L, Sheet2!$A$9)</f>
        <v>0</v>
      </c>
      <c r="AW5" s="9">
        <f>COUNTIFS(Sheet1!$B:$B, Sheet3!AV$2, Sheet1!$M:$M, $C5, Sheet1!$L:$L, Sheet2!$A$6)+COUNTIFS(Sheet1!$B:$B, Sheet3!AV$2, Sheet1!$M:$M, $C5, Sheet1!$L:$L, Sheet2!$A$7)</f>
        <v>0</v>
      </c>
    </row>
    <row r="6" spans="1:49" x14ac:dyDescent="0.25">
      <c r="A6" s="10" t="s">
        <v>22</v>
      </c>
      <c r="B6" s="9" t="s">
        <v>66</v>
      </c>
      <c r="C6" s="9" t="s">
        <v>22</v>
      </c>
      <c r="D6" s="9">
        <f>COUNTIFS(Sheet1!$B:$B, Sheet3!D$2, Sheet1!$M:$M, $C6, Sheet1!$L:$L, Sheet2!$A$6)+COUNTIFS(Sheet1!$B:$B, Sheet3!D$2, Sheet1!$M:$M, $C6, Sheet1!$L:$L, Sheet2!$A$7)+COUNTIFS(Sheet1!$B:$B, Sheet3!D$2, Sheet1!$M:$M, $C6, Sheet1!$L:$L, Sheet2!$A$9)</f>
        <v>0</v>
      </c>
      <c r="E6" s="9">
        <f>COUNTIFS(Sheet1!$B:$B, Sheet3!D$2, Sheet1!$M:$M, $C6, Sheet1!$L:$L, Sheet2!$A$6)+COUNTIFS(Sheet1!$B:$B, Sheet3!D$2, Sheet1!$M:$M, $C6, Sheet1!$L:$L, Sheet2!$A$7)</f>
        <v>0</v>
      </c>
      <c r="F6" s="9">
        <f>COUNTIFS(Sheet1!$B:$B, Sheet3!F$2, Sheet1!$M:$M, $C6, Sheet1!$L:$L, Sheet2!$A$6)+COUNTIFS(Sheet1!$B:$B, Sheet3!F$2, Sheet1!$M:$M, $C6, Sheet1!$L:$L, Sheet2!$A$7)+COUNTIFS(Sheet1!$B:$B, Sheet3!F$2, Sheet1!$M:$M, $C6, Sheet1!$L:$L, Sheet2!$A$9)</f>
        <v>0</v>
      </c>
      <c r="G6" s="9">
        <f>COUNTIFS(Sheet1!$B:$B, Sheet3!F$2, Sheet1!$M:$M, $C6, Sheet1!$L:$L, Sheet2!$A$6)+COUNTIFS(Sheet1!$B:$B, Sheet3!F$2, Sheet1!$M:$M, $C6, Sheet1!$L:$L, Sheet2!$A$7)</f>
        <v>0</v>
      </c>
      <c r="H6" s="9">
        <f>COUNTIFS(Sheet1!$B:$B, Sheet3!H$2, Sheet1!$M:$M, $C6, Sheet1!$L:$L, Sheet2!$A$6)+COUNTIFS(Sheet1!$B:$B, Sheet3!H$2, Sheet1!$M:$M, $C6, Sheet1!$L:$L, Sheet2!$A$7)+COUNTIFS(Sheet1!$B:$B, Sheet3!H$2, Sheet1!$M:$M, $C6, Sheet1!$L:$L, Sheet2!$A$9)</f>
        <v>0</v>
      </c>
      <c r="I6" s="9">
        <f>COUNTIFS(Sheet1!$B:$B, Sheet3!H$2, Sheet1!$M:$M, $C6, Sheet1!$L:$L, Sheet2!$A$6)+COUNTIFS(Sheet1!$B:$B, Sheet3!H$2, Sheet1!$M:$M, $C6, Sheet1!$L:$L, Sheet2!$A$7)</f>
        <v>0</v>
      </c>
      <c r="J6" s="9">
        <f>COUNTIFS(Sheet1!$B:$B, Sheet3!J$2, Sheet1!$M:$M, $C6, Sheet1!$L:$L, Sheet2!$A$6)+COUNTIFS(Sheet1!$B:$B, Sheet3!J$2, Sheet1!$M:$M, $C6, Sheet1!$L:$L, Sheet2!$A$7)+COUNTIFS(Sheet1!$B:$B, Sheet3!J$2, Sheet1!$M:$M, $C6, Sheet1!$L:$L, Sheet2!$A$9)</f>
        <v>0</v>
      </c>
      <c r="K6" s="9">
        <f>COUNTIFS(Sheet1!$B:$B, Sheet3!J$2, Sheet1!$M:$M, $C6, Sheet1!$L:$L, Sheet2!$A$6)+COUNTIFS(Sheet1!$B:$B, Sheet3!J$2, Sheet1!$M:$M, $C6, Sheet1!$L:$L, Sheet2!$A$7)</f>
        <v>0</v>
      </c>
      <c r="L6" s="9">
        <f>COUNTIFS(Sheet1!$B:$B, Sheet3!L$2, Sheet1!$M:$M, $C6, Sheet1!$L:$L, Sheet2!$A$6)+COUNTIFS(Sheet1!$B:$B, Sheet3!L$2, Sheet1!$M:$M, $C6, Sheet1!$L:$L, Sheet2!$A$7)+COUNTIFS(Sheet1!$B:$B, Sheet3!L$2, Sheet1!$M:$M, $C6, Sheet1!$L:$L, Sheet2!$A$9)</f>
        <v>0</v>
      </c>
      <c r="M6" s="9">
        <f>COUNTIFS(Sheet1!$B:$B, Sheet3!L$2, Sheet1!$M:$M, $C6, Sheet1!$L:$L, Sheet2!$A$6)+COUNTIFS(Sheet1!$B:$B, Sheet3!L$2, Sheet1!$M:$M, $C6, Sheet1!$L:$L, Sheet2!$A$7)</f>
        <v>0</v>
      </c>
      <c r="N6" s="9">
        <f>COUNTIFS(Sheet1!$B:$B, Sheet3!N$2, Sheet1!$M:$M, $C6, Sheet1!$L:$L, Sheet2!$A$6)+COUNTIFS(Sheet1!$B:$B, Sheet3!N$2, Sheet1!$M:$M, $C6, Sheet1!$L:$L, Sheet2!$A$7)+COUNTIFS(Sheet1!$B:$B, Sheet3!N$2, Sheet1!$M:$M, $C6, Sheet1!$L:$L, Sheet2!$A$9)</f>
        <v>0</v>
      </c>
      <c r="O6" s="9">
        <f>COUNTIFS(Sheet1!$B:$B, Sheet3!N$2, Sheet1!$M:$M, $C6, Sheet1!$L:$L, Sheet2!$A$6)+COUNTIFS(Sheet1!$B:$B, Sheet3!N$2, Sheet1!$M:$M, $C6, Sheet1!$L:$L, Sheet2!$A$7)</f>
        <v>0</v>
      </c>
      <c r="P6" s="9">
        <f>COUNTIFS(Sheet1!$B:$B, Sheet3!P$2, Sheet1!$M:$M, $C6, Sheet1!$L:$L, Sheet2!$A$6)+COUNTIFS(Sheet1!$B:$B, Sheet3!P$2, Sheet1!$M:$M, $C6, Sheet1!$L:$L, Sheet2!$A$7)+COUNTIFS(Sheet1!$B:$B, Sheet3!P$2, Sheet1!$M:$M, $C6, Sheet1!$L:$L, Sheet2!$A$9)</f>
        <v>0</v>
      </c>
      <c r="Q6" s="9">
        <f>COUNTIFS(Sheet1!$B:$B, Sheet3!P$2, Sheet1!$M:$M, $C6, Sheet1!$L:$L, Sheet2!$A$6)+COUNTIFS(Sheet1!$B:$B, Sheet3!P$2, Sheet1!$M:$M, $C6, Sheet1!$L:$L, Sheet2!$A$7)</f>
        <v>0</v>
      </c>
      <c r="R6" s="9">
        <f>COUNTIFS(Sheet1!$B:$B, Sheet3!R$2, Sheet1!$M:$M, $C6, Sheet1!$L:$L, Sheet2!$A$6)+COUNTIFS(Sheet1!$B:$B, Sheet3!R$2, Sheet1!$M:$M, $C6, Sheet1!$L:$L, Sheet2!$A$7)+COUNTIFS(Sheet1!$B:$B, Sheet3!R$2, Sheet1!$M:$M, $C6, Sheet1!$L:$L, Sheet2!$A$9)</f>
        <v>0</v>
      </c>
      <c r="S6" s="9">
        <f>COUNTIFS(Sheet1!$B:$B, Sheet3!R$2, Sheet1!$M:$M, $C6, Sheet1!$L:$L, Sheet2!$A$6)+COUNTIFS(Sheet1!$B:$B, Sheet3!R$2, Sheet1!$M:$M, $C6, Sheet1!$L:$L, Sheet2!$A$7)</f>
        <v>0</v>
      </c>
      <c r="T6" s="9">
        <f>COUNTIFS(Sheet1!$B:$B, Sheet3!T$2, Sheet1!$M:$M, $C6, Sheet1!$L:$L, Sheet2!$A$6)+COUNTIFS(Sheet1!$B:$B, Sheet3!T$2, Sheet1!$M:$M, $C6, Sheet1!$L:$L, Sheet2!$A$7)+COUNTIFS(Sheet1!$B:$B, Sheet3!T$2, Sheet1!$M:$M, $C6, Sheet1!$L:$L, Sheet2!$A$9)</f>
        <v>0</v>
      </c>
      <c r="U6" s="9">
        <f>COUNTIFS(Sheet1!$B:$B, Sheet3!T$2, Sheet1!$M:$M, $C6, Sheet1!$L:$L, Sheet2!$A$6)+COUNTIFS(Sheet1!$B:$B, Sheet3!T$2, Sheet1!$M:$M, $C6, Sheet1!$L:$L, Sheet2!$A$7)</f>
        <v>0</v>
      </c>
      <c r="V6" s="9">
        <f>COUNTIFS(Sheet1!$B:$B, Sheet3!V$2, Sheet1!$M:$M, $C6, Sheet1!$L:$L, Sheet2!$A$6)+COUNTIFS(Sheet1!$B:$B, Sheet3!V$2, Sheet1!$M:$M, $C6, Sheet1!$L:$L, Sheet2!$A$7)+COUNTIFS(Sheet1!$B:$B, Sheet3!V$2, Sheet1!$M:$M, $C6, Sheet1!$L:$L, Sheet2!$A$9)</f>
        <v>0</v>
      </c>
      <c r="W6" s="9">
        <f>COUNTIFS(Sheet1!$B:$B, Sheet3!V$2, Sheet1!$M:$M, $C6, Sheet1!$L:$L, Sheet2!$A$6)+COUNTIFS(Sheet1!$B:$B, Sheet3!V$2, Sheet1!$M:$M, $C6, Sheet1!$L:$L, Sheet2!$A$7)</f>
        <v>0</v>
      </c>
      <c r="X6" s="9">
        <f>COUNTIFS(Sheet1!$B:$B, Sheet3!X$2, Sheet1!$M:$M, $C6, Sheet1!$L:$L, Sheet2!$A$6)+COUNTIFS(Sheet1!$B:$B, Sheet3!X$2, Sheet1!$M:$M, $C6, Sheet1!$L:$L, Sheet2!$A$7)+COUNTIFS(Sheet1!$B:$B, Sheet3!X$2, Sheet1!$M:$M, $C6, Sheet1!$L:$L, Sheet2!$A$9)</f>
        <v>0</v>
      </c>
      <c r="Y6" s="9">
        <f>COUNTIFS(Sheet1!$B:$B, Sheet3!X$2, Sheet1!$M:$M, $C6, Sheet1!$L:$L, Sheet2!$A$6)+COUNTIFS(Sheet1!$B:$B, Sheet3!X$2, Sheet1!$M:$M, $C6, Sheet1!$L:$L, Sheet2!$A$7)</f>
        <v>0</v>
      </c>
      <c r="Z6" s="9">
        <f>COUNTIFS(Sheet1!$B:$B, Sheet3!Z$2, Sheet1!$M:$M, $C6, Sheet1!$L:$L, Sheet2!$A$6)+COUNTIFS(Sheet1!$B:$B, Sheet3!Z$2, Sheet1!$M:$M, $C6, Sheet1!$L:$L, Sheet2!$A$7)+COUNTIFS(Sheet1!$B:$B, Sheet3!Z$2, Sheet1!$M:$M, $C6, Sheet1!$L:$L, Sheet2!$A$9)</f>
        <v>0</v>
      </c>
      <c r="AA6" s="9">
        <f>COUNTIFS(Sheet1!$B:$B, Sheet3!Z$2, Sheet1!$M:$M, $C6, Sheet1!$L:$L, Sheet2!$A$6)+COUNTIFS(Sheet1!$B:$B, Sheet3!Z$2, Sheet1!$M:$M, $C6, Sheet1!$L:$L, Sheet2!$A$7)</f>
        <v>0</v>
      </c>
      <c r="AB6" s="9">
        <f>COUNTIFS(Sheet1!$B:$B, Sheet3!AB$2, Sheet1!$M:$M, $C6, Sheet1!$L:$L, Sheet2!$A$6)+COUNTIFS(Sheet1!$B:$B, Sheet3!AB$2, Sheet1!$M:$M, $C6, Sheet1!$L:$L, Sheet2!$A$7)+COUNTIFS(Sheet1!$B:$B, Sheet3!AB$2, Sheet1!$M:$M, $C6, Sheet1!$L:$L, Sheet2!$A$9)</f>
        <v>8</v>
      </c>
      <c r="AC6" s="9">
        <f>COUNTIFS(Sheet1!$B:$B, Sheet3!AB$2, Sheet1!$M:$M, $C6, Sheet1!$L:$L, Sheet2!$A$6)+COUNTIFS(Sheet1!$B:$B, Sheet3!AB$2, Sheet1!$M:$M, $C6, Sheet1!$L:$L, Sheet2!$A$7)</f>
        <v>2</v>
      </c>
      <c r="AD6" s="9">
        <f>COUNTIFS(Sheet1!$B:$B, Sheet3!AD$2, Sheet1!$M:$M, $C6, Sheet1!$L:$L, Sheet2!$A$6)+COUNTIFS(Sheet1!$B:$B, Sheet3!AD$2, Sheet1!$M:$M, $C6, Sheet1!$L:$L, Sheet2!$A$7)+COUNTIFS(Sheet1!$B:$B, Sheet3!AD$2, Sheet1!$M:$M, $C6, Sheet1!$L:$L, Sheet2!$A$9)</f>
        <v>9</v>
      </c>
      <c r="AE6" s="9">
        <f>COUNTIFS(Sheet1!$B:$B, Sheet3!AD$2, Sheet1!$M:$M, $C6, Sheet1!$L:$L, Sheet2!$A$6)+COUNTIFS(Sheet1!$B:$B, Sheet3!AD$2, Sheet1!$M:$M, $C6, Sheet1!$L:$L, Sheet2!$A$7)</f>
        <v>3</v>
      </c>
      <c r="AF6" s="9">
        <f>COUNTIFS(Sheet1!$B:$B, Sheet3!AF$2, Sheet1!$M:$M, $C6, Sheet1!$L:$L, Sheet2!$A$6)+COUNTIFS(Sheet1!$B:$B, Sheet3!AF$2, Sheet1!$M:$M, $C6, Sheet1!$L:$L, Sheet2!$A$7)+COUNTIFS(Sheet1!$B:$B, Sheet3!AF$2, Sheet1!$M:$M, $C6, Sheet1!$L:$L, Sheet2!$A$9)</f>
        <v>9</v>
      </c>
      <c r="AG6" s="9">
        <f>COUNTIFS(Sheet1!$B:$B, Sheet3!AF$2, Sheet1!$M:$M, $C6, Sheet1!$L:$L, Sheet2!$A$6)+COUNTIFS(Sheet1!$B:$B, Sheet3!AF$2, Sheet1!$M:$M, $C6, Sheet1!$L:$L, Sheet2!$A$7)</f>
        <v>1</v>
      </c>
      <c r="AH6" s="9">
        <f>COUNTIFS(Sheet1!$B:$B, Sheet3!AH$2, Sheet1!$M:$M, $C6, Sheet1!$L:$L, Sheet2!$A$6)+COUNTIFS(Sheet1!$B:$B, Sheet3!AH$2, Sheet1!$M:$M, $C6, Sheet1!$L:$L, Sheet2!$A$7)+COUNTIFS(Sheet1!$B:$B, Sheet3!AH$2, Sheet1!$M:$M, $C6, Sheet1!$L:$L, Sheet2!$A$9)</f>
        <v>0</v>
      </c>
      <c r="AI6" s="9">
        <f>COUNTIFS(Sheet1!$B:$B, Sheet3!AH$2, Sheet1!$M:$M, $C6, Sheet1!$L:$L, Sheet2!$A$6)+COUNTIFS(Sheet1!$B:$B, Sheet3!AH$2, Sheet1!$M:$M, $C6, Sheet1!$L:$L, Sheet2!$A$7)</f>
        <v>0</v>
      </c>
      <c r="AJ6" s="9">
        <f>COUNTIFS(Sheet1!$B:$B, Sheet3!AJ$2, Sheet1!$M:$M, $C6, Sheet1!$L:$L, Sheet2!$A$6)+COUNTIFS(Sheet1!$B:$B, Sheet3!AJ$2, Sheet1!$M:$M, $C6, Sheet1!$L:$L, Sheet2!$A$7)+COUNTIFS(Sheet1!$B:$B, Sheet3!AJ$2, Sheet1!$M:$M, $C6, Sheet1!$L:$L, Sheet2!$A$9)</f>
        <v>0</v>
      </c>
      <c r="AK6" s="9">
        <f>COUNTIFS(Sheet1!$B:$B, Sheet3!AJ$2, Sheet1!$M:$M, $C6, Sheet1!$L:$L, Sheet2!$A$6)+COUNTIFS(Sheet1!$B:$B, Sheet3!AJ$2, Sheet1!$M:$M, $C6, Sheet1!$L:$L, Sheet2!$A$7)</f>
        <v>0</v>
      </c>
      <c r="AL6" s="9">
        <f>COUNTIFS(Sheet1!$B:$B, Sheet3!AL$2, Sheet1!$M:$M, $C6, Sheet1!$L:$L, Sheet2!$A$6)+COUNTIFS(Sheet1!$B:$B, Sheet3!AL$2, Sheet1!$M:$M, $C6, Sheet1!$L:$L, Sheet2!$A$7)+COUNTIFS(Sheet1!$B:$B, Sheet3!AL$2, Sheet1!$M:$M, $C6, Sheet1!$L:$L, Sheet2!$A$9)</f>
        <v>0</v>
      </c>
      <c r="AM6" s="9">
        <f>COUNTIFS(Sheet1!$B:$B, Sheet3!AL$2, Sheet1!$M:$M, $C6, Sheet1!$L:$L, Sheet2!$A$6)+COUNTIFS(Sheet1!$B:$B, Sheet3!AL$2, Sheet1!$M:$M, $C6, Sheet1!$L:$L, Sheet2!$A$7)</f>
        <v>0</v>
      </c>
      <c r="AN6" s="9">
        <f>COUNTIFS(Sheet1!$B:$B, Sheet3!AN$2, Sheet1!$M:$M, $C6, Sheet1!$L:$L, Sheet2!$A$6)+COUNTIFS(Sheet1!$B:$B, Sheet3!AN$2, Sheet1!$M:$M, $C6, Sheet1!$L:$L, Sheet2!$A$7)+COUNTIFS(Sheet1!$B:$B, Sheet3!AN$2, Sheet1!$M:$M, $C6, Sheet1!$L:$L, Sheet2!$A$9)</f>
        <v>0</v>
      </c>
      <c r="AO6" s="9">
        <f>COUNTIFS(Sheet1!$B:$B, Sheet3!AN$2, Sheet1!$M:$M, $C6, Sheet1!$L:$L, Sheet2!$A$6)+COUNTIFS(Sheet1!$B:$B, Sheet3!AN$2, Sheet1!$M:$M, $C6, Sheet1!$L:$L, Sheet2!$A$7)</f>
        <v>0</v>
      </c>
      <c r="AP6" s="9">
        <f>COUNTIFS(Sheet1!$B:$B, Sheet3!AP$2, Sheet1!$M:$M, $C6, Sheet1!$L:$L, Sheet2!$A$6)+COUNTIFS(Sheet1!$B:$B, Sheet3!AP$2, Sheet1!$M:$M, $C6, Sheet1!$L:$L, Sheet2!$A$7)+COUNTIFS(Sheet1!$B:$B, Sheet3!AP$2, Sheet1!$M:$M, $C6, Sheet1!$L:$L, Sheet2!$A$9)</f>
        <v>0</v>
      </c>
      <c r="AQ6" s="9">
        <f>COUNTIFS(Sheet1!$B:$B, Sheet3!AP$2, Sheet1!$M:$M, $C6, Sheet1!$L:$L, Sheet2!$A$6)+COUNTIFS(Sheet1!$B:$B, Sheet3!AP$2, Sheet1!$M:$M, $C6, Sheet1!$L:$L, Sheet2!$A$7)</f>
        <v>0</v>
      </c>
      <c r="AR6" s="9">
        <f>COUNTIFS(Sheet1!$B:$B, Sheet3!AR$2, Sheet1!$M:$M, $C6, Sheet1!$L:$L, Sheet2!$A$6)+COUNTIFS(Sheet1!$B:$B, Sheet3!AR$2, Sheet1!$M:$M, $C6, Sheet1!$L:$L, Sheet2!$A$7)+COUNTIFS(Sheet1!$B:$B, Sheet3!AR$2, Sheet1!$M:$M, $C6, Sheet1!$L:$L, Sheet2!$A$9)</f>
        <v>0</v>
      </c>
      <c r="AS6" s="9">
        <f>COUNTIFS(Sheet1!$B:$B, Sheet3!AR$2, Sheet1!$M:$M, $C6, Sheet1!$L:$L, Sheet2!$A$6)+COUNTIFS(Sheet1!$B:$B, Sheet3!AR$2, Sheet1!$M:$M, $C6, Sheet1!$L:$L, Sheet2!$A$7)</f>
        <v>0</v>
      </c>
      <c r="AT6" s="9">
        <f>COUNTIFS(Sheet1!$B:$B, Sheet3!AT$2, Sheet1!$M:$M, $C6, Sheet1!$L:$L, Sheet2!$A$6)+COUNTIFS(Sheet1!$B:$B, Sheet3!AT$2, Sheet1!$M:$M, $C6, Sheet1!$L:$L, Sheet2!$A$7)+COUNTIFS(Sheet1!$B:$B, Sheet3!AT$2, Sheet1!$M:$M, $C6, Sheet1!$L:$L, Sheet2!$A$9)</f>
        <v>0</v>
      </c>
      <c r="AU6" s="9">
        <f>COUNTIFS(Sheet1!$B:$B, Sheet3!AT$2, Sheet1!$M:$M, $C6, Sheet1!$L:$L, Sheet2!$A$6)+COUNTIFS(Sheet1!$B:$B, Sheet3!AT$2, Sheet1!$M:$M, $C6, Sheet1!$L:$L, Sheet2!$A$7)</f>
        <v>0</v>
      </c>
      <c r="AV6" s="9">
        <f>COUNTIFS(Sheet1!$B:$B, Sheet3!AV$2, Sheet1!$M:$M, $C6, Sheet1!$L:$L, Sheet2!$A$6)+COUNTIFS(Sheet1!$B:$B, Sheet3!AV$2, Sheet1!$M:$M, $C6, Sheet1!$L:$L, Sheet2!$A$7)+COUNTIFS(Sheet1!$B:$B, Sheet3!AV$2, Sheet1!$M:$M, $C6, Sheet1!$L:$L, Sheet2!$A$9)</f>
        <v>0</v>
      </c>
      <c r="AW6" s="9">
        <f>COUNTIFS(Sheet1!$B:$B, Sheet3!AV$2, Sheet1!$M:$M, $C6, Sheet1!$L:$L, Sheet2!$A$6)+COUNTIFS(Sheet1!$B:$B, Sheet3!AV$2, Sheet1!$M:$M, $C6, Sheet1!$L:$L, Sheet2!$A$7)</f>
        <v>0</v>
      </c>
    </row>
    <row r="7" spans="1:49" x14ac:dyDescent="0.25">
      <c r="A7" s="10" t="s">
        <v>25</v>
      </c>
      <c r="B7" s="9" t="s">
        <v>66</v>
      </c>
      <c r="C7" s="9" t="s">
        <v>25</v>
      </c>
      <c r="D7" s="9">
        <f>COUNTIFS(Sheet1!$B:$B, Sheet3!D$2, Sheet1!$M:$M, $C7, Sheet1!$L:$L, Sheet2!$A$6)+COUNTIFS(Sheet1!$B:$B, Sheet3!D$2, Sheet1!$M:$M, $C7, Sheet1!$L:$L, Sheet2!$A$7)+COUNTIFS(Sheet1!$B:$B, Sheet3!D$2, Sheet1!$M:$M, $C7, Sheet1!$L:$L, Sheet2!$A$9)</f>
        <v>0</v>
      </c>
      <c r="E7" s="9">
        <f>COUNTIFS(Sheet1!$B:$B, Sheet3!D$2, Sheet1!$M:$M, $C7, Sheet1!$L:$L, Sheet2!$A$6)+COUNTIFS(Sheet1!$B:$B, Sheet3!D$2, Sheet1!$M:$M, $C7, Sheet1!$L:$L, Sheet2!$A$7)</f>
        <v>0</v>
      </c>
      <c r="F7" s="9">
        <f>COUNTIFS(Sheet1!$B:$B, Sheet3!F$2, Sheet1!$M:$M, $C7, Sheet1!$L:$L, Sheet2!$A$6)+COUNTIFS(Sheet1!$B:$B, Sheet3!F$2, Sheet1!$M:$M, $C7, Sheet1!$L:$L, Sheet2!$A$7)+COUNTIFS(Sheet1!$B:$B, Sheet3!F$2, Sheet1!$M:$M, $C7, Sheet1!$L:$L, Sheet2!$A$9)</f>
        <v>0</v>
      </c>
      <c r="G7" s="9">
        <f>COUNTIFS(Sheet1!$B:$B, Sheet3!F$2, Sheet1!$M:$M, $C7, Sheet1!$L:$L, Sheet2!$A$6)+COUNTIFS(Sheet1!$B:$B, Sheet3!F$2, Sheet1!$M:$M, $C7, Sheet1!$L:$L, Sheet2!$A$7)</f>
        <v>0</v>
      </c>
      <c r="H7" s="9">
        <f>COUNTIFS(Sheet1!$B:$B, Sheet3!H$2, Sheet1!$M:$M, $C7, Sheet1!$L:$L, Sheet2!$A$6)+COUNTIFS(Sheet1!$B:$B, Sheet3!H$2, Sheet1!$M:$M, $C7, Sheet1!$L:$L, Sheet2!$A$7)+COUNTIFS(Sheet1!$B:$B, Sheet3!H$2, Sheet1!$M:$M, $C7, Sheet1!$L:$L, Sheet2!$A$9)</f>
        <v>0</v>
      </c>
      <c r="I7" s="9">
        <f>COUNTIFS(Sheet1!$B:$B, Sheet3!H$2, Sheet1!$M:$M, $C7, Sheet1!$L:$L, Sheet2!$A$6)+COUNTIFS(Sheet1!$B:$B, Sheet3!H$2, Sheet1!$M:$M, $C7, Sheet1!$L:$L, Sheet2!$A$7)</f>
        <v>0</v>
      </c>
      <c r="J7" s="9">
        <f>COUNTIFS(Sheet1!$B:$B, Sheet3!J$2, Sheet1!$M:$M, $C7, Sheet1!$L:$L, Sheet2!$A$6)+COUNTIFS(Sheet1!$B:$B, Sheet3!J$2, Sheet1!$M:$M, $C7, Sheet1!$L:$L, Sheet2!$A$7)+COUNTIFS(Sheet1!$B:$B, Sheet3!J$2, Sheet1!$M:$M, $C7, Sheet1!$L:$L, Sheet2!$A$9)</f>
        <v>0</v>
      </c>
      <c r="K7" s="9">
        <f>COUNTIFS(Sheet1!$B:$B, Sheet3!J$2, Sheet1!$M:$M, $C7, Sheet1!$L:$L, Sheet2!$A$6)+COUNTIFS(Sheet1!$B:$B, Sheet3!J$2, Sheet1!$M:$M, $C7, Sheet1!$L:$L, Sheet2!$A$7)</f>
        <v>0</v>
      </c>
      <c r="L7" s="9">
        <f>COUNTIFS(Sheet1!$B:$B, Sheet3!L$2, Sheet1!$M:$M, $C7, Sheet1!$L:$L, Sheet2!$A$6)+COUNTIFS(Sheet1!$B:$B, Sheet3!L$2, Sheet1!$M:$M, $C7, Sheet1!$L:$L, Sheet2!$A$7)+COUNTIFS(Sheet1!$B:$B, Sheet3!L$2, Sheet1!$M:$M, $C7, Sheet1!$L:$L, Sheet2!$A$9)</f>
        <v>0</v>
      </c>
      <c r="M7" s="9">
        <f>COUNTIFS(Sheet1!$B:$B, Sheet3!L$2, Sheet1!$M:$M, $C7, Sheet1!$L:$L, Sheet2!$A$6)+COUNTIFS(Sheet1!$B:$B, Sheet3!L$2, Sheet1!$M:$M, $C7, Sheet1!$L:$L, Sheet2!$A$7)</f>
        <v>0</v>
      </c>
      <c r="N7" s="9">
        <f>COUNTIFS(Sheet1!$B:$B, Sheet3!N$2, Sheet1!$M:$M, $C7, Sheet1!$L:$L, Sheet2!$A$6)+COUNTIFS(Sheet1!$B:$B, Sheet3!N$2, Sheet1!$M:$M, $C7, Sheet1!$L:$L, Sheet2!$A$7)+COUNTIFS(Sheet1!$B:$B, Sheet3!N$2, Sheet1!$M:$M, $C7, Sheet1!$L:$L, Sheet2!$A$9)</f>
        <v>0</v>
      </c>
      <c r="O7" s="9">
        <f>COUNTIFS(Sheet1!$B:$B, Sheet3!N$2, Sheet1!$M:$M, $C7, Sheet1!$L:$L, Sheet2!$A$6)+COUNTIFS(Sheet1!$B:$B, Sheet3!N$2, Sheet1!$M:$M, $C7, Sheet1!$L:$L, Sheet2!$A$7)</f>
        <v>0</v>
      </c>
      <c r="P7" s="9">
        <f>COUNTIFS(Sheet1!$B:$B, Sheet3!P$2, Sheet1!$M:$M, $C7, Sheet1!$L:$L, Sheet2!$A$6)+COUNTIFS(Sheet1!$B:$B, Sheet3!P$2, Sheet1!$M:$M, $C7, Sheet1!$L:$L, Sheet2!$A$7)+COUNTIFS(Sheet1!$B:$B, Sheet3!P$2, Sheet1!$M:$M, $C7, Sheet1!$L:$L, Sheet2!$A$9)</f>
        <v>0</v>
      </c>
      <c r="Q7" s="9">
        <f>COUNTIFS(Sheet1!$B:$B, Sheet3!P$2, Sheet1!$M:$M, $C7, Sheet1!$L:$L, Sheet2!$A$6)+COUNTIFS(Sheet1!$B:$B, Sheet3!P$2, Sheet1!$M:$M, $C7, Sheet1!$L:$L, Sheet2!$A$7)</f>
        <v>0</v>
      </c>
      <c r="R7" s="9">
        <f>COUNTIFS(Sheet1!$B:$B, Sheet3!R$2, Sheet1!$M:$M, $C7, Sheet1!$L:$L, Sheet2!$A$6)+COUNTIFS(Sheet1!$B:$B, Sheet3!R$2, Sheet1!$M:$M, $C7, Sheet1!$L:$L, Sheet2!$A$7)+COUNTIFS(Sheet1!$B:$B, Sheet3!R$2, Sheet1!$M:$M, $C7, Sheet1!$L:$L, Sheet2!$A$9)</f>
        <v>0</v>
      </c>
      <c r="S7" s="9">
        <f>COUNTIFS(Sheet1!$B:$B, Sheet3!R$2, Sheet1!$M:$M, $C7, Sheet1!$L:$L, Sheet2!$A$6)+COUNTIFS(Sheet1!$B:$B, Sheet3!R$2, Sheet1!$M:$M, $C7, Sheet1!$L:$L, Sheet2!$A$7)</f>
        <v>0</v>
      </c>
      <c r="T7" s="9">
        <f>COUNTIFS(Sheet1!$B:$B, Sheet3!T$2, Sheet1!$M:$M, $C7, Sheet1!$L:$L, Sheet2!$A$6)+COUNTIFS(Sheet1!$B:$B, Sheet3!T$2, Sheet1!$M:$M, $C7, Sheet1!$L:$L, Sheet2!$A$7)+COUNTIFS(Sheet1!$B:$B, Sheet3!T$2, Sheet1!$M:$M, $C7, Sheet1!$L:$L, Sheet2!$A$9)</f>
        <v>0</v>
      </c>
      <c r="U7" s="9">
        <f>COUNTIFS(Sheet1!$B:$B, Sheet3!T$2, Sheet1!$M:$M, $C7, Sheet1!$L:$L, Sheet2!$A$6)+COUNTIFS(Sheet1!$B:$B, Sheet3!T$2, Sheet1!$M:$M, $C7, Sheet1!$L:$L, Sheet2!$A$7)</f>
        <v>0</v>
      </c>
      <c r="V7" s="9">
        <f>COUNTIFS(Sheet1!$B:$B, Sheet3!V$2, Sheet1!$M:$M, $C7, Sheet1!$L:$L, Sheet2!$A$6)+COUNTIFS(Sheet1!$B:$B, Sheet3!V$2, Sheet1!$M:$M, $C7, Sheet1!$L:$L, Sheet2!$A$7)+COUNTIFS(Sheet1!$B:$B, Sheet3!V$2, Sheet1!$M:$M, $C7, Sheet1!$L:$L, Sheet2!$A$9)</f>
        <v>0</v>
      </c>
      <c r="W7" s="9">
        <f>COUNTIFS(Sheet1!$B:$B, Sheet3!V$2, Sheet1!$M:$M, $C7, Sheet1!$L:$L, Sheet2!$A$6)+COUNTIFS(Sheet1!$B:$B, Sheet3!V$2, Sheet1!$M:$M, $C7, Sheet1!$L:$L, Sheet2!$A$7)</f>
        <v>0</v>
      </c>
      <c r="X7" s="9">
        <f>COUNTIFS(Sheet1!$B:$B, Sheet3!X$2, Sheet1!$M:$M, $C7, Sheet1!$L:$L, Sheet2!$A$6)+COUNTIFS(Sheet1!$B:$B, Sheet3!X$2, Sheet1!$M:$M, $C7, Sheet1!$L:$L, Sheet2!$A$7)+COUNTIFS(Sheet1!$B:$B, Sheet3!X$2, Sheet1!$M:$M, $C7, Sheet1!$L:$L, Sheet2!$A$9)</f>
        <v>0</v>
      </c>
      <c r="Y7" s="9">
        <f>COUNTIFS(Sheet1!$B:$B, Sheet3!X$2, Sheet1!$M:$M, $C7, Sheet1!$L:$L, Sheet2!$A$6)+COUNTIFS(Sheet1!$B:$B, Sheet3!X$2, Sheet1!$M:$M, $C7, Sheet1!$L:$L, Sheet2!$A$7)</f>
        <v>0</v>
      </c>
      <c r="Z7" s="9">
        <f>COUNTIFS(Sheet1!$B:$B, Sheet3!Z$2, Sheet1!$M:$M, $C7, Sheet1!$L:$L, Sheet2!$A$6)+COUNTIFS(Sheet1!$B:$B, Sheet3!Z$2, Sheet1!$M:$M, $C7, Sheet1!$L:$L, Sheet2!$A$7)+COUNTIFS(Sheet1!$B:$B, Sheet3!Z$2, Sheet1!$M:$M, $C7, Sheet1!$L:$L, Sheet2!$A$9)</f>
        <v>0</v>
      </c>
      <c r="AA7" s="9">
        <f>COUNTIFS(Sheet1!$B:$B, Sheet3!Z$2, Sheet1!$M:$M, $C7, Sheet1!$L:$L, Sheet2!$A$6)+COUNTIFS(Sheet1!$B:$B, Sheet3!Z$2, Sheet1!$M:$M, $C7, Sheet1!$L:$L, Sheet2!$A$7)</f>
        <v>0</v>
      </c>
      <c r="AB7" s="9">
        <f>COUNTIFS(Sheet1!$B:$B, Sheet3!AB$2, Sheet1!$M:$M, $C7, Sheet1!$L:$L, Sheet2!$A$6)+COUNTIFS(Sheet1!$B:$B, Sheet3!AB$2, Sheet1!$M:$M, $C7, Sheet1!$L:$L, Sheet2!$A$7)+COUNTIFS(Sheet1!$B:$B, Sheet3!AB$2, Sheet1!$M:$M, $C7, Sheet1!$L:$L, Sheet2!$A$9)</f>
        <v>2</v>
      </c>
      <c r="AC7" s="9">
        <f>COUNTIFS(Sheet1!$B:$B, Sheet3!AB$2, Sheet1!$M:$M, $C7, Sheet1!$L:$L, Sheet2!$A$6)+COUNTIFS(Sheet1!$B:$B, Sheet3!AB$2, Sheet1!$M:$M, $C7, Sheet1!$L:$L, Sheet2!$A$7)</f>
        <v>0</v>
      </c>
      <c r="AD7" s="9">
        <f>COUNTIFS(Sheet1!$B:$B, Sheet3!AD$2, Sheet1!$M:$M, $C7, Sheet1!$L:$L, Sheet2!$A$6)+COUNTIFS(Sheet1!$B:$B, Sheet3!AD$2, Sheet1!$M:$M, $C7, Sheet1!$L:$L, Sheet2!$A$7)+COUNTIFS(Sheet1!$B:$B, Sheet3!AD$2, Sheet1!$M:$M, $C7, Sheet1!$L:$L, Sheet2!$A$9)</f>
        <v>0</v>
      </c>
      <c r="AE7" s="9">
        <f>COUNTIFS(Sheet1!$B:$B, Sheet3!AD$2, Sheet1!$M:$M, $C7, Sheet1!$L:$L, Sheet2!$A$6)+COUNTIFS(Sheet1!$B:$B, Sheet3!AD$2, Sheet1!$M:$M, $C7, Sheet1!$L:$L, Sheet2!$A$7)</f>
        <v>0</v>
      </c>
      <c r="AF7" s="9">
        <f>COUNTIFS(Sheet1!$B:$B, Sheet3!AF$2, Sheet1!$M:$M, $C7, Sheet1!$L:$L, Sheet2!$A$6)+COUNTIFS(Sheet1!$B:$B, Sheet3!AF$2, Sheet1!$M:$M, $C7, Sheet1!$L:$L, Sheet2!$A$7)+COUNTIFS(Sheet1!$B:$B, Sheet3!AF$2, Sheet1!$M:$M, $C7, Sheet1!$L:$L, Sheet2!$A$9)</f>
        <v>0</v>
      </c>
      <c r="AG7" s="9">
        <f>COUNTIFS(Sheet1!$B:$B, Sheet3!AF$2, Sheet1!$M:$M, $C7, Sheet1!$L:$L, Sheet2!$A$6)+COUNTIFS(Sheet1!$B:$B, Sheet3!AF$2, Sheet1!$M:$M, $C7, Sheet1!$L:$L, Sheet2!$A$7)</f>
        <v>0</v>
      </c>
      <c r="AH7" s="9">
        <f>COUNTIFS(Sheet1!$B:$B, Sheet3!AH$2, Sheet1!$M:$M, $C7, Sheet1!$L:$L, Sheet2!$A$6)+COUNTIFS(Sheet1!$B:$B, Sheet3!AH$2, Sheet1!$M:$M, $C7, Sheet1!$L:$L, Sheet2!$A$7)+COUNTIFS(Sheet1!$B:$B, Sheet3!AH$2, Sheet1!$M:$M, $C7, Sheet1!$L:$L, Sheet2!$A$9)</f>
        <v>0</v>
      </c>
      <c r="AI7" s="9">
        <f>COUNTIFS(Sheet1!$B:$B, Sheet3!AH$2, Sheet1!$M:$M, $C7, Sheet1!$L:$L, Sheet2!$A$6)+COUNTIFS(Sheet1!$B:$B, Sheet3!AH$2, Sheet1!$M:$M, $C7, Sheet1!$L:$L, Sheet2!$A$7)</f>
        <v>0</v>
      </c>
      <c r="AJ7" s="9">
        <f>COUNTIFS(Sheet1!$B:$B, Sheet3!AJ$2, Sheet1!$M:$M, $C7, Sheet1!$L:$L, Sheet2!$A$6)+COUNTIFS(Sheet1!$B:$B, Sheet3!AJ$2, Sheet1!$M:$M, $C7, Sheet1!$L:$L, Sheet2!$A$7)+COUNTIFS(Sheet1!$B:$B, Sheet3!AJ$2, Sheet1!$M:$M, $C7, Sheet1!$L:$L, Sheet2!$A$9)</f>
        <v>0</v>
      </c>
      <c r="AK7" s="9">
        <f>COUNTIFS(Sheet1!$B:$B, Sheet3!AJ$2, Sheet1!$M:$M, $C7, Sheet1!$L:$L, Sheet2!$A$6)+COUNTIFS(Sheet1!$B:$B, Sheet3!AJ$2, Sheet1!$M:$M, $C7, Sheet1!$L:$L, Sheet2!$A$7)</f>
        <v>0</v>
      </c>
      <c r="AL7" s="9">
        <f>COUNTIFS(Sheet1!$B:$B, Sheet3!AL$2, Sheet1!$M:$M, $C7, Sheet1!$L:$L, Sheet2!$A$6)+COUNTIFS(Sheet1!$B:$B, Sheet3!AL$2, Sheet1!$M:$M, $C7, Sheet1!$L:$L, Sheet2!$A$7)+COUNTIFS(Sheet1!$B:$B, Sheet3!AL$2, Sheet1!$M:$M, $C7, Sheet1!$L:$L, Sheet2!$A$9)</f>
        <v>0</v>
      </c>
      <c r="AM7" s="9">
        <f>COUNTIFS(Sheet1!$B:$B, Sheet3!AL$2, Sheet1!$M:$M, $C7, Sheet1!$L:$L, Sheet2!$A$6)+COUNTIFS(Sheet1!$B:$B, Sheet3!AL$2, Sheet1!$M:$M, $C7, Sheet1!$L:$L, Sheet2!$A$7)</f>
        <v>0</v>
      </c>
      <c r="AN7" s="9">
        <f>COUNTIFS(Sheet1!$B:$B, Sheet3!AN$2, Sheet1!$M:$M, $C7, Sheet1!$L:$L, Sheet2!$A$6)+COUNTIFS(Sheet1!$B:$B, Sheet3!AN$2, Sheet1!$M:$M, $C7, Sheet1!$L:$L, Sheet2!$A$7)+COUNTIFS(Sheet1!$B:$B, Sheet3!AN$2, Sheet1!$M:$M, $C7, Sheet1!$L:$L, Sheet2!$A$9)</f>
        <v>0</v>
      </c>
      <c r="AO7" s="9">
        <f>COUNTIFS(Sheet1!$B:$B, Sheet3!AN$2, Sheet1!$M:$M, $C7, Sheet1!$L:$L, Sheet2!$A$6)+COUNTIFS(Sheet1!$B:$B, Sheet3!AN$2, Sheet1!$M:$M, $C7, Sheet1!$L:$L, Sheet2!$A$7)</f>
        <v>0</v>
      </c>
      <c r="AP7" s="9">
        <f>COUNTIFS(Sheet1!$B:$B, Sheet3!AP$2, Sheet1!$M:$M, $C7, Sheet1!$L:$L, Sheet2!$A$6)+COUNTIFS(Sheet1!$B:$B, Sheet3!AP$2, Sheet1!$M:$M, $C7, Sheet1!$L:$L, Sheet2!$A$7)+COUNTIFS(Sheet1!$B:$B, Sheet3!AP$2, Sheet1!$M:$M, $C7, Sheet1!$L:$L, Sheet2!$A$9)</f>
        <v>0</v>
      </c>
      <c r="AQ7" s="9">
        <f>COUNTIFS(Sheet1!$B:$B, Sheet3!AP$2, Sheet1!$M:$M, $C7, Sheet1!$L:$L, Sheet2!$A$6)+COUNTIFS(Sheet1!$B:$B, Sheet3!AP$2, Sheet1!$M:$M, $C7, Sheet1!$L:$L, Sheet2!$A$7)</f>
        <v>0</v>
      </c>
      <c r="AR7" s="9">
        <f>COUNTIFS(Sheet1!$B:$B, Sheet3!AR$2, Sheet1!$M:$M, $C7, Sheet1!$L:$L, Sheet2!$A$6)+COUNTIFS(Sheet1!$B:$B, Sheet3!AR$2, Sheet1!$M:$M, $C7, Sheet1!$L:$L, Sheet2!$A$7)+COUNTIFS(Sheet1!$B:$B, Sheet3!AR$2, Sheet1!$M:$M, $C7, Sheet1!$L:$L, Sheet2!$A$9)</f>
        <v>0</v>
      </c>
      <c r="AS7" s="9">
        <f>COUNTIFS(Sheet1!$B:$B, Sheet3!AR$2, Sheet1!$M:$M, $C7, Sheet1!$L:$L, Sheet2!$A$6)+COUNTIFS(Sheet1!$B:$B, Sheet3!AR$2, Sheet1!$M:$M, $C7, Sheet1!$L:$L, Sheet2!$A$7)</f>
        <v>0</v>
      </c>
      <c r="AT7" s="9">
        <f>COUNTIFS(Sheet1!$B:$B, Sheet3!AT$2, Sheet1!$M:$M, $C7, Sheet1!$L:$L, Sheet2!$A$6)+COUNTIFS(Sheet1!$B:$B, Sheet3!AT$2, Sheet1!$M:$M, $C7, Sheet1!$L:$L, Sheet2!$A$7)+COUNTIFS(Sheet1!$B:$B, Sheet3!AT$2, Sheet1!$M:$M, $C7, Sheet1!$L:$L, Sheet2!$A$9)</f>
        <v>0</v>
      </c>
      <c r="AU7" s="9">
        <f>COUNTIFS(Sheet1!$B:$B, Sheet3!AT$2, Sheet1!$M:$M, $C7, Sheet1!$L:$L, Sheet2!$A$6)+COUNTIFS(Sheet1!$B:$B, Sheet3!AT$2, Sheet1!$M:$M, $C7, Sheet1!$L:$L, Sheet2!$A$7)</f>
        <v>0</v>
      </c>
      <c r="AV7" s="9">
        <f>COUNTIFS(Sheet1!$B:$B, Sheet3!AV$2, Sheet1!$M:$M, $C7, Sheet1!$L:$L, Sheet2!$A$6)+COUNTIFS(Sheet1!$B:$B, Sheet3!AV$2, Sheet1!$M:$M, $C7, Sheet1!$L:$L, Sheet2!$A$7)+COUNTIFS(Sheet1!$B:$B, Sheet3!AV$2, Sheet1!$M:$M, $C7, Sheet1!$L:$L, Sheet2!$A$9)</f>
        <v>0</v>
      </c>
      <c r="AW7" s="9">
        <f>COUNTIFS(Sheet1!$B:$B, Sheet3!AV$2, Sheet1!$M:$M, $C7, Sheet1!$L:$L, Sheet2!$A$6)+COUNTIFS(Sheet1!$B:$B, Sheet3!AV$2, Sheet1!$M:$M, $C7, Sheet1!$L:$L, Sheet2!$A$7)</f>
        <v>0</v>
      </c>
    </row>
    <row r="8" spans="1:49" x14ac:dyDescent="0.25">
      <c r="A8" s="10" t="s">
        <v>31</v>
      </c>
      <c r="B8" s="9" t="s">
        <v>66</v>
      </c>
      <c r="C8" s="9" t="s">
        <v>73</v>
      </c>
      <c r="D8" s="9">
        <f>COUNTIFS(Sheet1!$B:$B, Sheet3!D$2, Sheet1!$M:$M, $C8, Sheet1!$L:$L, Sheet2!$A$6)+COUNTIFS(Sheet1!$B:$B, Sheet3!D$2, Sheet1!$M:$M, $C8, Sheet1!$L:$L, Sheet2!$A$7)+COUNTIFS(Sheet1!$B:$B, Sheet3!D$2, Sheet1!$M:$M, $C8, Sheet1!$L:$L, Sheet2!$A$9)</f>
        <v>0</v>
      </c>
      <c r="E8" s="9">
        <f>COUNTIFS(Sheet1!$B:$B, Sheet3!D$2, Sheet1!$M:$M, $C8, Sheet1!$L:$L, Sheet2!$A$6)+COUNTIFS(Sheet1!$B:$B, Sheet3!D$2, Sheet1!$M:$M, $C8, Sheet1!$L:$L, Sheet2!$A$7)</f>
        <v>0</v>
      </c>
      <c r="F8" s="9">
        <f>COUNTIFS(Sheet1!$B:$B, Sheet3!F$2, Sheet1!$M:$M, $C8, Sheet1!$L:$L, Sheet2!$A$6)+COUNTIFS(Sheet1!$B:$B, Sheet3!F$2, Sheet1!$M:$M, $C8, Sheet1!$L:$L, Sheet2!$A$7)+COUNTIFS(Sheet1!$B:$B, Sheet3!F$2, Sheet1!$M:$M, $C8, Sheet1!$L:$L, Sheet2!$A$9)</f>
        <v>0</v>
      </c>
      <c r="G8" s="9">
        <f>COUNTIFS(Sheet1!$B:$B, Sheet3!F$2, Sheet1!$M:$M, $C8, Sheet1!$L:$L, Sheet2!$A$6)+COUNTIFS(Sheet1!$B:$B, Sheet3!F$2, Sheet1!$M:$M, $C8, Sheet1!$L:$L, Sheet2!$A$7)</f>
        <v>0</v>
      </c>
      <c r="H8" s="9">
        <f>COUNTIFS(Sheet1!$B:$B, Sheet3!H$2, Sheet1!$M:$M, $C8, Sheet1!$L:$L, Sheet2!$A$6)+COUNTIFS(Sheet1!$B:$B, Sheet3!H$2, Sheet1!$M:$M, $C8, Sheet1!$L:$L, Sheet2!$A$7)+COUNTIFS(Sheet1!$B:$B, Sheet3!H$2, Sheet1!$M:$M, $C8, Sheet1!$L:$L, Sheet2!$A$9)</f>
        <v>0</v>
      </c>
      <c r="I8" s="9">
        <f>COUNTIFS(Sheet1!$B:$B, Sheet3!H$2, Sheet1!$M:$M, $C8, Sheet1!$L:$L, Sheet2!$A$6)+COUNTIFS(Sheet1!$B:$B, Sheet3!H$2, Sheet1!$M:$M, $C8, Sheet1!$L:$L, Sheet2!$A$7)</f>
        <v>0</v>
      </c>
      <c r="J8" s="9">
        <f>COUNTIFS(Sheet1!$B:$B, Sheet3!J$2, Sheet1!$M:$M, $C8, Sheet1!$L:$L, Sheet2!$A$6)+COUNTIFS(Sheet1!$B:$B, Sheet3!J$2, Sheet1!$M:$M, $C8, Sheet1!$L:$L, Sheet2!$A$7)+COUNTIFS(Sheet1!$B:$B, Sheet3!J$2, Sheet1!$M:$M, $C8, Sheet1!$L:$L, Sheet2!$A$9)</f>
        <v>0</v>
      </c>
      <c r="K8" s="9">
        <f>COUNTIFS(Sheet1!$B:$B, Sheet3!J$2, Sheet1!$M:$M, $C8, Sheet1!$L:$L, Sheet2!$A$6)+COUNTIFS(Sheet1!$B:$B, Sheet3!J$2, Sheet1!$M:$M, $C8, Sheet1!$L:$L, Sheet2!$A$7)</f>
        <v>0</v>
      </c>
      <c r="L8" s="9">
        <f>COUNTIFS(Sheet1!$B:$B, Sheet3!L$2, Sheet1!$M:$M, $C8, Sheet1!$L:$L, Sheet2!$A$6)+COUNTIFS(Sheet1!$B:$B, Sheet3!L$2, Sheet1!$M:$M, $C8, Sheet1!$L:$L, Sheet2!$A$7)+COUNTIFS(Sheet1!$B:$B, Sheet3!L$2, Sheet1!$M:$M, $C8, Sheet1!$L:$L, Sheet2!$A$9)</f>
        <v>0</v>
      </c>
      <c r="M8" s="9">
        <f>COUNTIFS(Sheet1!$B:$B, Sheet3!L$2, Sheet1!$M:$M, $C8, Sheet1!$L:$L, Sheet2!$A$6)+COUNTIFS(Sheet1!$B:$B, Sheet3!L$2, Sheet1!$M:$M, $C8, Sheet1!$L:$L, Sheet2!$A$7)</f>
        <v>0</v>
      </c>
      <c r="N8" s="9">
        <f>COUNTIFS(Sheet1!$B:$B, Sheet3!N$2, Sheet1!$M:$M, $C8, Sheet1!$L:$L, Sheet2!$A$6)+COUNTIFS(Sheet1!$B:$B, Sheet3!N$2, Sheet1!$M:$M, $C8, Sheet1!$L:$L, Sheet2!$A$7)+COUNTIFS(Sheet1!$B:$B, Sheet3!N$2, Sheet1!$M:$M, $C8, Sheet1!$L:$L, Sheet2!$A$9)</f>
        <v>0</v>
      </c>
      <c r="O8" s="9">
        <f>COUNTIFS(Sheet1!$B:$B, Sheet3!N$2, Sheet1!$M:$M, $C8, Sheet1!$L:$L, Sheet2!$A$6)+COUNTIFS(Sheet1!$B:$B, Sheet3!N$2, Sheet1!$M:$M, $C8, Sheet1!$L:$L, Sheet2!$A$7)</f>
        <v>0</v>
      </c>
      <c r="P8" s="9">
        <f>COUNTIFS(Sheet1!$B:$B, Sheet3!P$2, Sheet1!$M:$M, $C8, Sheet1!$L:$L, Sheet2!$A$6)+COUNTIFS(Sheet1!$B:$B, Sheet3!P$2, Sheet1!$M:$M, $C8, Sheet1!$L:$L, Sheet2!$A$7)+COUNTIFS(Sheet1!$B:$B, Sheet3!P$2, Sheet1!$M:$M, $C8, Sheet1!$L:$L, Sheet2!$A$9)</f>
        <v>0</v>
      </c>
      <c r="Q8" s="9">
        <f>COUNTIFS(Sheet1!$B:$B, Sheet3!P$2, Sheet1!$M:$M, $C8, Sheet1!$L:$L, Sheet2!$A$6)+COUNTIFS(Sheet1!$B:$B, Sheet3!P$2, Sheet1!$M:$M, $C8, Sheet1!$L:$L, Sheet2!$A$7)</f>
        <v>0</v>
      </c>
      <c r="R8" s="9">
        <f>COUNTIFS(Sheet1!$B:$B, Sheet3!R$2, Sheet1!$M:$M, $C8, Sheet1!$L:$L, Sheet2!$A$6)+COUNTIFS(Sheet1!$B:$B, Sheet3!R$2, Sheet1!$M:$M, $C8, Sheet1!$L:$L, Sheet2!$A$7)+COUNTIFS(Sheet1!$B:$B, Sheet3!R$2, Sheet1!$M:$M, $C8, Sheet1!$L:$L, Sheet2!$A$9)</f>
        <v>0</v>
      </c>
      <c r="S8" s="9">
        <f>COUNTIFS(Sheet1!$B:$B, Sheet3!R$2, Sheet1!$M:$M, $C8, Sheet1!$L:$L, Sheet2!$A$6)+COUNTIFS(Sheet1!$B:$B, Sheet3!R$2, Sheet1!$M:$M, $C8, Sheet1!$L:$L, Sheet2!$A$7)</f>
        <v>0</v>
      </c>
      <c r="T8" s="9">
        <f>COUNTIFS(Sheet1!$B:$B, Sheet3!T$2, Sheet1!$M:$M, $C8, Sheet1!$L:$L, Sheet2!$A$6)+COUNTIFS(Sheet1!$B:$B, Sheet3!T$2, Sheet1!$M:$M, $C8, Sheet1!$L:$L, Sheet2!$A$7)+COUNTIFS(Sheet1!$B:$B, Sheet3!T$2, Sheet1!$M:$M, $C8, Sheet1!$L:$L, Sheet2!$A$9)</f>
        <v>0</v>
      </c>
      <c r="U8" s="9">
        <f>COUNTIFS(Sheet1!$B:$B, Sheet3!T$2, Sheet1!$M:$M, $C8, Sheet1!$L:$L, Sheet2!$A$6)+COUNTIFS(Sheet1!$B:$B, Sheet3!T$2, Sheet1!$M:$M, $C8, Sheet1!$L:$L, Sheet2!$A$7)</f>
        <v>0</v>
      </c>
      <c r="V8" s="9">
        <f>COUNTIFS(Sheet1!$B:$B, Sheet3!V$2, Sheet1!$M:$M, $C8, Sheet1!$L:$L, Sheet2!$A$6)+COUNTIFS(Sheet1!$B:$B, Sheet3!V$2, Sheet1!$M:$M, $C8, Sheet1!$L:$L, Sheet2!$A$7)+COUNTIFS(Sheet1!$B:$B, Sheet3!V$2, Sheet1!$M:$M, $C8, Sheet1!$L:$L, Sheet2!$A$9)</f>
        <v>0</v>
      </c>
      <c r="W8" s="9">
        <f>COUNTIFS(Sheet1!$B:$B, Sheet3!V$2, Sheet1!$M:$M, $C8, Sheet1!$L:$L, Sheet2!$A$6)+COUNTIFS(Sheet1!$B:$B, Sheet3!V$2, Sheet1!$M:$M, $C8, Sheet1!$L:$L, Sheet2!$A$7)</f>
        <v>0</v>
      </c>
      <c r="X8" s="9">
        <f>COUNTIFS(Sheet1!$B:$B, Sheet3!X$2, Sheet1!$M:$M, $C8, Sheet1!$L:$L, Sheet2!$A$6)+COUNTIFS(Sheet1!$B:$B, Sheet3!X$2, Sheet1!$M:$M, $C8, Sheet1!$L:$L, Sheet2!$A$7)+COUNTIFS(Sheet1!$B:$B, Sheet3!X$2, Sheet1!$M:$M, $C8, Sheet1!$L:$L, Sheet2!$A$9)</f>
        <v>0</v>
      </c>
      <c r="Y8" s="9">
        <f>COUNTIFS(Sheet1!$B:$B, Sheet3!X$2, Sheet1!$M:$M, $C8, Sheet1!$L:$L, Sheet2!$A$6)+COUNTIFS(Sheet1!$B:$B, Sheet3!X$2, Sheet1!$M:$M, $C8, Sheet1!$L:$L, Sheet2!$A$7)</f>
        <v>0</v>
      </c>
      <c r="Z8" s="9">
        <f>COUNTIFS(Sheet1!$B:$B, Sheet3!Z$2, Sheet1!$M:$M, $C8, Sheet1!$L:$L, Sheet2!$A$6)+COUNTIFS(Sheet1!$B:$B, Sheet3!Z$2, Sheet1!$M:$M, $C8, Sheet1!$L:$L, Sheet2!$A$7)+COUNTIFS(Sheet1!$B:$B, Sheet3!Z$2, Sheet1!$M:$M, $C8, Sheet1!$L:$L, Sheet2!$A$9)</f>
        <v>0</v>
      </c>
      <c r="AA8" s="9">
        <f>COUNTIFS(Sheet1!$B:$B, Sheet3!Z$2, Sheet1!$M:$M, $C8, Sheet1!$L:$L, Sheet2!$A$6)+COUNTIFS(Sheet1!$B:$B, Sheet3!Z$2, Sheet1!$M:$M, $C8, Sheet1!$L:$L, Sheet2!$A$7)</f>
        <v>0</v>
      </c>
      <c r="AB8" s="9">
        <f>COUNTIFS(Sheet1!$B:$B, Sheet3!AB$2, Sheet1!$M:$M, $C8, Sheet1!$L:$L, Sheet2!$A$6)+COUNTIFS(Sheet1!$B:$B, Sheet3!AB$2, Sheet1!$M:$M, $C8, Sheet1!$L:$L, Sheet2!$A$7)+COUNTIFS(Sheet1!$B:$B, Sheet3!AB$2, Sheet1!$M:$M, $C8, Sheet1!$L:$L, Sheet2!$A$9)</f>
        <v>5</v>
      </c>
      <c r="AC8" s="9">
        <f>COUNTIFS(Sheet1!$B:$B, Sheet3!AB$2, Sheet1!$M:$M, $C8, Sheet1!$L:$L, Sheet2!$A$6)+COUNTIFS(Sheet1!$B:$B, Sheet3!AB$2, Sheet1!$M:$M, $C8, Sheet1!$L:$L, Sheet2!$A$7)</f>
        <v>0</v>
      </c>
      <c r="AD8" s="9">
        <f>COUNTIFS(Sheet1!$B:$B, Sheet3!AD$2, Sheet1!$M:$M, $C8, Sheet1!$L:$L, Sheet2!$A$6)+COUNTIFS(Sheet1!$B:$B, Sheet3!AD$2, Sheet1!$M:$M, $C8, Sheet1!$L:$L, Sheet2!$A$7)+COUNTIFS(Sheet1!$B:$B, Sheet3!AD$2, Sheet1!$M:$M, $C8, Sheet1!$L:$L, Sheet2!$A$9)</f>
        <v>6</v>
      </c>
      <c r="AE8" s="9">
        <f>COUNTIFS(Sheet1!$B:$B, Sheet3!AD$2, Sheet1!$M:$M, $C8, Sheet1!$L:$L, Sheet2!$A$6)+COUNTIFS(Sheet1!$B:$B, Sheet3!AD$2, Sheet1!$M:$M, $C8, Sheet1!$L:$L, Sheet2!$A$7)</f>
        <v>6</v>
      </c>
      <c r="AF8" s="9">
        <f>COUNTIFS(Sheet1!$B:$B, Sheet3!AF$2, Sheet1!$M:$M, $C8, Sheet1!$L:$L, Sheet2!$A$6)+COUNTIFS(Sheet1!$B:$B, Sheet3!AF$2, Sheet1!$M:$M, $C8, Sheet1!$L:$L, Sheet2!$A$7)+COUNTIFS(Sheet1!$B:$B, Sheet3!AF$2, Sheet1!$M:$M, $C8, Sheet1!$L:$L, Sheet2!$A$9)</f>
        <v>8</v>
      </c>
      <c r="AG8" s="9">
        <f>COUNTIFS(Sheet1!$B:$B, Sheet3!AF$2, Sheet1!$M:$M, $C8, Sheet1!$L:$L, Sheet2!$A$6)+COUNTIFS(Sheet1!$B:$B, Sheet3!AF$2, Sheet1!$M:$M, $C8, Sheet1!$L:$L, Sheet2!$A$7)</f>
        <v>3</v>
      </c>
      <c r="AH8" s="9">
        <f>COUNTIFS(Sheet1!$B:$B, Sheet3!AH$2, Sheet1!$M:$M, $C8, Sheet1!$L:$L, Sheet2!$A$6)+COUNTIFS(Sheet1!$B:$B, Sheet3!AH$2, Sheet1!$M:$M, $C8, Sheet1!$L:$L, Sheet2!$A$7)+COUNTIFS(Sheet1!$B:$B, Sheet3!AH$2, Sheet1!$M:$M, $C8, Sheet1!$L:$L, Sheet2!$A$9)</f>
        <v>0</v>
      </c>
      <c r="AI8" s="9">
        <f>COUNTIFS(Sheet1!$B:$B, Sheet3!AH$2, Sheet1!$M:$M, $C8, Sheet1!$L:$L, Sheet2!$A$6)+COUNTIFS(Sheet1!$B:$B, Sheet3!AH$2, Sheet1!$M:$M, $C8, Sheet1!$L:$L, Sheet2!$A$7)</f>
        <v>0</v>
      </c>
      <c r="AJ8" s="9">
        <f>COUNTIFS(Sheet1!$B:$B, Sheet3!AJ$2, Sheet1!$M:$M, $C8, Sheet1!$L:$L, Sheet2!$A$6)+COUNTIFS(Sheet1!$B:$B, Sheet3!AJ$2, Sheet1!$M:$M, $C8, Sheet1!$L:$L, Sheet2!$A$7)+COUNTIFS(Sheet1!$B:$B, Sheet3!AJ$2, Sheet1!$M:$M, $C8, Sheet1!$L:$L, Sheet2!$A$9)</f>
        <v>0</v>
      </c>
      <c r="AK8" s="9">
        <f>COUNTIFS(Sheet1!$B:$B, Sheet3!AJ$2, Sheet1!$M:$M, $C8, Sheet1!$L:$L, Sheet2!$A$6)+COUNTIFS(Sheet1!$B:$B, Sheet3!AJ$2, Sheet1!$M:$M, $C8, Sheet1!$L:$L, Sheet2!$A$7)</f>
        <v>0</v>
      </c>
      <c r="AL8" s="9">
        <f>COUNTIFS(Sheet1!$B:$B, Sheet3!AL$2, Sheet1!$M:$M, $C8, Sheet1!$L:$L, Sheet2!$A$6)+COUNTIFS(Sheet1!$B:$B, Sheet3!AL$2, Sheet1!$M:$M, $C8, Sheet1!$L:$L, Sheet2!$A$7)+COUNTIFS(Sheet1!$B:$B, Sheet3!AL$2, Sheet1!$M:$M, $C8, Sheet1!$L:$L, Sheet2!$A$9)</f>
        <v>0</v>
      </c>
      <c r="AM8" s="9">
        <f>COUNTIFS(Sheet1!$B:$B, Sheet3!AL$2, Sheet1!$M:$M, $C8, Sheet1!$L:$L, Sheet2!$A$6)+COUNTIFS(Sheet1!$B:$B, Sheet3!AL$2, Sheet1!$M:$M, $C8, Sheet1!$L:$L, Sheet2!$A$7)</f>
        <v>0</v>
      </c>
      <c r="AN8" s="9">
        <f>COUNTIFS(Sheet1!$B:$B, Sheet3!AN$2, Sheet1!$M:$M, $C8, Sheet1!$L:$L, Sheet2!$A$6)+COUNTIFS(Sheet1!$B:$B, Sheet3!AN$2, Sheet1!$M:$M, $C8, Sheet1!$L:$L, Sheet2!$A$7)+COUNTIFS(Sheet1!$B:$B, Sheet3!AN$2, Sheet1!$M:$M, $C8, Sheet1!$L:$L, Sheet2!$A$9)</f>
        <v>0</v>
      </c>
      <c r="AO8" s="9">
        <f>COUNTIFS(Sheet1!$B:$B, Sheet3!AN$2, Sheet1!$M:$M, $C8, Sheet1!$L:$L, Sheet2!$A$6)+COUNTIFS(Sheet1!$B:$B, Sheet3!AN$2, Sheet1!$M:$M, $C8, Sheet1!$L:$L, Sheet2!$A$7)</f>
        <v>0</v>
      </c>
      <c r="AP8" s="9">
        <f>COUNTIFS(Sheet1!$B:$B, Sheet3!AP$2, Sheet1!$M:$M, $C8, Sheet1!$L:$L, Sheet2!$A$6)+COUNTIFS(Sheet1!$B:$B, Sheet3!AP$2, Sheet1!$M:$M, $C8, Sheet1!$L:$L, Sheet2!$A$7)+COUNTIFS(Sheet1!$B:$B, Sheet3!AP$2, Sheet1!$M:$M, $C8, Sheet1!$L:$L, Sheet2!$A$9)</f>
        <v>0</v>
      </c>
      <c r="AQ8" s="9">
        <f>COUNTIFS(Sheet1!$B:$B, Sheet3!AP$2, Sheet1!$M:$M, $C8, Sheet1!$L:$L, Sheet2!$A$6)+COUNTIFS(Sheet1!$B:$B, Sheet3!AP$2, Sheet1!$M:$M, $C8, Sheet1!$L:$L, Sheet2!$A$7)</f>
        <v>0</v>
      </c>
      <c r="AR8" s="9">
        <f>COUNTIFS(Sheet1!$B:$B, Sheet3!AR$2, Sheet1!$M:$M, $C8, Sheet1!$L:$L, Sheet2!$A$6)+COUNTIFS(Sheet1!$B:$B, Sheet3!AR$2, Sheet1!$M:$M, $C8, Sheet1!$L:$L, Sheet2!$A$7)+COUNTIFS(Sheet1!$B:$B, Sheet3!AR$2, Sheet1!$M:$M, $C8, Sheet1!$L:$L, Sheet2!$A$9)</f>
        <v>0</v>
      </c>
      <c r="AS8" s="9">
        <f>COUNTIFS(Sheet1!$B:$B, Sheet3!AR$2, Sheet1!$M:$M, $C8, Sheet1!$L:$L, Sheet2!$A$6)+COUNTIFS(Sheet1!$B:$B, Sheet3!AR$2, Sheet1!$M:$M, $C8, Sheet1!$L:$L, Sheet2!$A$7)</f>
        <v>0</v>
      </c>
      <c r="AT8" s="9">
        <f>COUNTIFS(Sheet1!$B:$B, Sheet3!AT$2, Sheet1!$M:$M, $C8, Sheet1!$L:$L, Sheet2!$A$6)+COUNTIFS(Sheet1!$B:$B, Sheet3!AT$2, Sheet1!$M:$M, $C8, Sheet1!$L:$L, Sheet2!$A$7)+COUNTIFS(Sheet1!$B:$B, Sheet3!AT$2, Sheet1!$M:$M, $C8, Sheet1!$L:$L, Sheet2!$A$9)</f>
        <v>0</v>
      </c>
      <c r="AU8" s="9">
        <f>COUNTIFS(Sheet1!$B:$B, Sheet3!AT$2, Sheet1!$M:$M, $C8, Sheet1!$L:$L, Sheet2!$A$6)+COUNTIFS(Sheet1!$B:$B, Sheet3!AT$2, Sheet1!$M:$M, $C8, Sheet1!$L:$L, Sheet2!$A$7)</f>
        <v>0</v>
      </c>
      <c r="AV8" s="9">
        <f>COUNTIFS(Sheet1!$B:$B, Sheet3!AV$2, Sheet1!$M:$M, $C8, Sheet1!$L:$L, Sheet2!$A$6)+COUNTIFS(Sheet1!$B:$B, Sheet3!AV$2, Sheet1!$M:$M, $C8, Sheet1!$L:$L, Sheet2!$A$7)+COUNTIFS(Sheet1!$B:$B, Sheet3!AV$2, Sheet1!$M:$M, $C8, Sheet1!$L:$L, Sheet2!$A$9)</f>
        <v>0</v>
      </c>
      <c r="AW8" s="9">
        <f>COUNTIFS(Sheet1!$B:$B, Sheet3!AV$2, Sheet1!$M:$M, $C8, Sheet1!$L:$L, Sheet2!$A$6)+COUNTIFS(Sheet1!$B:$B, Sheet3!AV$2, Sheet1!$M:$M, $C8, Sheet1!$L:$L, Sheet2!$A$7)</f>
        <v>0</v>
      </c>
    </row>
    <row r="9" spans="1:49" x14ac:dyDescent="0.25">
      <c r="A9" s="10" t="s">
        <v>15</v>
      </c>
      <c r="B9" s="9" t="s">
        <v>67</v>
      </c>
      <c r="C9" s="9" t="s">
        <v>71</v>
      </c>
      <c r="D9" s="9">
        <f>COUNTIFS(Sheet1!$B:$B, Sheet3!D$2, Sheet1!$M:$M, $C9, Sheet1!$L:$L, Sheet2!$A$6)+COUNTIFS(Sheet1!$B:$B, Sheet3!D$2, Sheet1!$M:$M, $C9, Sheet1!$L:$L, Sheet2!$A$7)+COUNTIFS(Sheet1!$B:$B, Sheet3!D$2, Sheet1!$M:$M, $C9, Sheet1!$L:$L, Sheet2!$A$9)</f>
        <v>0</v>
      </c>
      <c r="E9" s="9">
        <f>COUNTIFS(Sheet1!$B:$B, Sheet3!D$2, Sheet1!$M:$M, $C9, Sheet1!$L:$L, Sheet2!$A$6)+COUNTIFS(Sheet1!$B:$B, Sheet3!D$2, Sheet1!$M:$M, $C9, Sheet1!$L:$L, Sheet2!$A$7)</f>
        <v>0</v>
      </c>
      <c r="F9" s="9">
        <f>COUNTIFS(Sheet1!$B:$B, Sheet3!F$2, Sheet1!$M:$M, $C9, Sheet1!$L:$L, Sheet2!$A$6)+COUNTIFS(Sheet1!$B:$B, Sheet3!F$2, Sheet1!$M:$M, $C9, Sheet1!$L:$L, Sheet2!$A$7)+COUNTIFS(Sheet1!$B:$B, Sheet3!F$2, Sheet1!$M:$M, $C9, Sheet1!$L:$L, Sheet2!$A$9)</f>
        <v>0</v>
      </c>
      <c r="G9" s="9">
        <f>COUNTIFS(Sheet1!$B:$B, Sheet3!F$2, Sheet1!$M:$M, $C9, Sheet1!$L:$L, Sheet2!$A$6)+COUNTIFS(Sheet1!$B:$B, Sheet3!F$2, Sheet1!$M:$M, $C9, Sheet1!$L:$L, Sheet2!$A$7)</f>
        <v>0</v>
      </c>
      <c r="H9" s="9">
        <f>COUNTIFS(Sheet1!$B:$B, Sheet3!H$2, Sheet1!$M:$M, $C9, Sheet1!$L:$L, Sheet2!$A$6)+COUNTIFS(Sheet1!$B:$B, Sheet3!H$2, Sheet1!$M:$M, $C9, Sheet1!$L:$L, Sheet2!$A$7)+COUNTIFS(Sheet1!$B:$B, Sheet3!H$2, Sheet1!$M:$M, $C9, Sheet1!$L:$L, Sheet2!$A$9)</f>
        <v>0</v>
      </c>
      <c r="I9" s="9">
        <f>COUNTIFS(Sheet1!$B:$B, Sheet3!H$2, Sheet1!$M:$M, $C9, Sheet1!$L:$L, Sheet2!$A$6)+COUNTIFS(Sheet1!$B:$B, Sheet3!H$2, Sheet1!$M:$M, $C9, Sheet1!$L:$L, Sheet2!$A$7)</f>
        <v>0</v>
      </c>
      <c r="J9" s="9">
        <f>COUNTIFS(Sheet1!$B:$B, Sheet3!J$2, Sheet1!$M:$M, $C9, Sheet1!$L:$L, Sheet2!$A$6)+COUNTIFS(Sheet1!$B:$B, Sheet3!J$2, Sheet1!$M:$M, $C9, Sheet1!$L:$L, Sheet2!$A$7)+COUNTIFS(Sheet1!$B:$B, Sheet3!J$2, Sheet1!$M:$M, $C9, Sheet1!$L:$L, Sheet2!$A$9)</f>
        <v>0</v>
      </c>
      <c r="K9" s="9">
        <f>COUNTIFS(Sheet1!$B:$B, Sheet3!J$2, Sheet1!$M:$M, $C9, Sheet1!$L:$L, Sheet2!$A$6)+COUNTIFS(Sheet1!$B:$B, Sheet3!J$2, Sheet1!$M:$M, $C9, Sheet1!$L:$L, Sheet2!$A$7)</f>
        <v>0</v>
      </c>
      <c r="L9" s="9">
        <f>COUNTIFS(Sheet1!$B:$B, Sheet3!L$2, Sheet1!$M:$M, $C9, Sheet1!$L:$L, Sheet2!$A$6)+COUNTIFS(Sheet1!$B:$B, Sheet3!L$2, Sheet1!$M:$M, $C9, Sheet1!$L:$L, Sheet2!$A$7)+COUNTIFS(Sheet1!$B:$B, Sheet3!L$2, Sheet1!$M:$M, $C9, Sheet1!$L:$L, Sheet2!$A$9)</f>
        <v>0</v>
      </c>
      <c r="M9" s="9">
        <f>COUNTIFS(Sheet1!$B:$B, Sheet3!L$2, Sheet1!$M:$M, $C9, Sheet1!$L:$L, Sheet2!$A$6)+COUNTIFS(Sheet1!$B:$B, Sheet3!L$2, Sheet1!$M:$M, $C9, Sheet1!$L:$L, Sheet2!$A$7)</f>
        <v>0</v>
      </c>
      <c r="N9" s="9">
        <f>COUNTIFS(Sheet1!$B:$B, Sheet3!N$2, Sheet1!$M:$M, $C9, Sheet1!$L:$L, Sheet2!$A$6)+COUNTIFS(Sheet1!$B:$B, Sheet3!N$2, Sheet1!$M:$M, $C9, Sheet1!$L:$L, Sheet2!$A$7)+COUNTIFS(Sheet1!$B:$B, Sheet3!N$2, Sheet1!$M:$M, $C9, Sheet1!$L:$L, Sheet2!$A$9)</f>
        <v>0</v>
      </c>
      <c r="O9" s="9">
        <f>COUNTIFS(Sheet1!$B:$B, Sheet3!N$2, Sheet1!$M:$M, $C9, Sheet1!$L:$L, Sheet2!$A$6)+COUNTIFS(Sheet1!$B:$B, Sheet3!N$2, Sheet1!$M:$M, $C9, Sheet1!$L:$L, Sheet2!$A$7)</f>
        <v>0</v>
      </c>
      <c r="P9" s="9">
        <f>COUNTIFS(Sheet1!$B:$B, Sheet3!P$2, Sheet1!$M:$M, $C9, Sheet1!$L:$L, Sheet2!$A$6)+COUNTIFS(Sheet1!$B:$B, Sheet3!P$2, Sheet1!$M:$M, $C9, Sheet1!$L:$L, Sheet2!$A$7)+COUNTIFS(Sheet1!$B:$B, Sheet3!P$2, Sheet1!$M:$M, $C9, Sheet1!$L:$L, Sheet2!$A$9)</f>
        <v>0</v>
      </c>
      <c r="Q9" s="9">
        <f>COUNTIFS(Sheet1!$B:$B, Sheet3!P$2, Sheet1!$M:$M, $C9, Sheet1!$L:$L, Sheet2!$A$6)+COUNTIFS(Sheet1!$B:$B, Sheet3!P$2, Sheet1!$M:$M, $C9, Sheet1!$L:$L, Sheet2!$A$7)</f>
        <v>0</v>
      </c>
      <c r="R9" s="9">
        <f>COUNTIFS(Sheet1!$B:$B, Sheet3!R$2, Sheet1!$M:$M, $C9, Sheet1!$L:$L, Sheet2!$A$6)+COUNTIFS(Sheet1!$B:$B, Sheet3!R$2, Sheet1!$M:$M, $C9, Sheet1!$L:$L, Sheet2!$A$7)+COUNTIFS(Sheet1!$B:$B, Sheet3!R$2, Sheet1!$M:$M, $C9, Sheet1!$L:$L, Sheet2!$A$9)</f>
        <v>0</v>
      </c>
      <c r="S9" s="9">
        <f>COUNTIFS(Sheet1!$B:$B, Sheet3!R$2, Sheet1!$M:$M, $C9, Sheet1!$L:$L, Sheet2!$A$6)+COUNTIFS(Sheet1!$B:$B, Sheet3!R$2, Sheet1!$M:$M, $C9, Sheet1!$L:$L, Sheet2!$A$7)</f>
        <v>0</v>
      </c>
      <c r="T9" s="9">
        <f>COUNTIFS(Sheet1!$B:$B, Sheet3!T$2, Sheet1!$M:$M, $C9, Sheet1!$L:$L, Sheet2!$A$6)+COUNTIFS(Sheet1!$B:$B, Sheet3!T$2, Sheet1!$M:$M, $C9, Sheet1!$L:$L, Sheet2!$A$7)+COUNTIFS(Sheet1!$B:$B, Sheet3!T$2, Sheet1!$M:$M, $C9, Sheet1!$L:$L, Sheet2!$A$9)</f>
        <v>0</v>
      </c>
      <c r="U9" s="9">
        <f>COUNTIFS(Sheet1!$B:$B, Sheet3!T$2, Sheet1!$M:$M, $C9, Sheet1!$L:$L, Sheet2!$A$6)+COUNTIFS(Sheet1!$B:$B, Sheet3!T$2, Sheet1!$M:$M, $C9, Sheet1!$L:$L, Sheet2!$A$7)</f>
        <v>0</v>
      </c>
      <c r="V9" s="9">
        <f>COUNTIFS(Sheet1!$B:$B, Sheet3!V$2, Sheet1!$M:$M, $C9, Sheet1!$L:$L, Sheet2!$A$6)+COUNTIFS(Sheet1!$B:$B, Sheet3!V$2, Sheet1!$M:$M, $C9, Sheet1!$L:$L, Sheet2!$A$7)+COUNTIFS(Sheet1!$B:$B, Sheet3!V$2, Sheet1!$M:$M, $C9, Sheet1!$L:$L, Sheet2!$A$9)</f>
        <v>0</v>
      </c>
      <c r="W9" s="9">
        <f>COUNTIFS(Sheet1!$B:$B, Sheet3!V$2, Sheet1!$M:$M, $C9, Sheet1!$L:$L, Sheet2!$A$6)+COUNTIFS(Sheet1!$B:$B, Sheet3!V$2, Sheet1!$M:$M, $C9, Sheet1!$L:$L, Sheet2!$A$7)</f>
        <v>0</v>
      </c>
      <c r="X9" s="9">
        <f>COUNTIFS(Sheet1!$B:$B, Sheet3!X$2, Sheet1!$M:$M, $C9, Sheet1!$L:$L, Sheet2!$A$6)+COUNTIFS(Sheet1!$B:$B, Sheet3!X$2, Sheet1!$M:$M, $C9, Sheet1!$L:$L, Sheet2!$A$7)+COUNTIFS(Sheet1!$B:$B, Sheet3!X$2, Sheet1!$M:$M, $C9, Sheet1!$L:$L, Sheet2!$A$9)</f>
        <v>0</v>
      </c>
      <c r="Y9" s="9">
        <f>COUNTIFS(Sheet1!$B:$B, Sheet3!X$2, Sheet1!$M:$M, $C9, Sheet1!$L:$L, Sheet2!$A$6)+COUNTIFS(Sheet1!$B:$B, Sheet3!X$2, Sheet1!$M:$M, $C9, Sheet1!$L:$L, Sheet2!$A$7)</f>
        <v>0</v>
      </c>
      <c r="Z9" s="9">
        <f>COUNTIFS(Sheet1!$B:$B, Sheet3!Z$2, Sheet1!$M:$M, $C9, Sheet1!$L:$L, Sheet2!$A$6)+COUNTIFS(Sheet1!$B:$B, Sheet3!Z$2, Sheet1!$M:$M, $C9, Sheet1!$L:$L, Sheet2!$A$7)+COUNTIFS(Sheet1!$B:$B, Sheet3!Z$2, Sheet1!$M:$M, $C9, Sheet1!$L:$L, Sheet2!$A$9)</f>
        <v>0</v>
      </c>
      <c r="AA9" s="9">
        <f>COUNTIFS(Sheet1!$B:$B, Sheet3!Z$2, Sheet1!$M:$M, $C9, Sheet1!$L:$L, Sheet2!$A$6)+COUNTIFS(Sheet1!$B:$B, Sheet3!Z$2, Sheet1!$M:$M, $C9, Sheet1!$L:$L, Sheet2!$A$7)</f>
        <v>0</v>
      </c>
      <c r="AB9" s="9">
        <f>COUNTIFS(Sheet1!$B:$B, Sheet3!AB$2, Sheet1!$M:$M, $C9, Sheet1!$L:$L, Sheet2!$A$6)+COUNTIFS(Sheet1!$B:$B, Sheet3!AB$2, Sheet1!$M:$M, $C9, Sheet1!$L:$L, Sheet2!$A$7)+COUNTIFS(Sheet1!$B:$B, Sheet3!AB$2, Sheet1!$M:$M, $C9, Sheet1!$L:$L, Sheet2!$A$9)</f>
        <v>8</v>
      </c>
      <c r="AC9" s="9">
        <f>COUNTIFS(Sheet1!$B:$B, Sheet3!AB$2, Sheet1!$M:$M, $C9, Sheet1!$L:$L, Sheet2!$A$6)+COUNTIFS(Sheet1!$B:$B, Sheet3!AB$2, Sheet1!$M:$M, $C9, Sheet1!$L:$L, Sheet2!$A$7)</f>
        <v>3</v>
      </c>
      <c r="AD9" s="9">
        <f>COUNTIFS(Sheet1!$B:$B, Sheet3!AD$2, Sheet1!$M:$M, $C9, Sheet1!$L:$L, Sheet2!$A$6)+COUNTIFS(Sheet1!$B:$B, Sheet3!AD$2, Sheet1!$M:$M, $C9, Sheet1!$L:$L, Sheet2!$A$7)+COUNTIFS(Sheet1!$B:$B, Sheet3!AD$2, Sheet1!$M:$M, $C9, Sheet1!$L:$L, Sheet2!$A$9)</f>
        <v>2</v>
      </c>
      <c r="AE9" s="9">
        <f>COUNTIFS(Sheet1!$B:$B, Sheet3!AD$2, Sheet1!$M:$M, $C9, Sheet1!$L:$L, Sheet2!$A$6)+COUNTIFS(Sheet1!$B:$B, Sheet3!AD$2, Sheet1!$M:$M, $C9, Sheet1!$L:$L, Sheet2!$A$7)</f>
        <v>1</v>
      </c>
      <c r="AF9" s="9">
        <f>COUNTIFS(Sheet1!$B:$B, Sheet3!AF$2, Sheet1!$M:$M, $C9, Sheet1!$L:$L, Sheet2!$A$6)+COUNTIFS(Sheet1!$B:$B, Sheet3!AF$2, Sheet1!$M:$M, $C9, Sheet1!$L:$L, Sheet2!$A$7)+COUNTIFS(Sheet1!$B:$B, Sheet3!AF$2, Sheet1!$M:$M, $C9, Sheet1!$L:$L, Sheet2!$A$9)</f>
        <v>5</v>
      </c>
      <c r="AG9" s="9">
        <f>COUNTIFS(Sheet1!$B:$B, Sheet3!AF$2, Sheet1!$M:$M, $C9, Sheet1!$L:$L, Sheet2!$A$6)+COUNTIFS(Sheet1!$B:$B, Sheet3!AF$2, Sheet1!$M:$M, $C9, Sheet1!$L:$L, Sheet2!$A$7)</f>
        <v>2</v>
      </c>
      <c r="AH9" s="9">
        <f>COUNTIFS(Sheet1!$B:$B, Sheet3!AH$2, Sheet1!$M:$M, $C9, Sheet1!$L:$L, Sheet2!$A$6)+COUNTIFS(Sheet1!$B:$B, Sheet3!AH$2, Sheet1!$M:$M, $C9, Sheet1!$L:$L, Sheet2!$A$7)+COUNTIFS(Sheet1!$B:$B, Sheet3!AH$2, Sheet1!$M:$M, $C9, Sheet1!$L:$L, Sheet2!$A$9)</f>
        <v>0</v>
      </c>
      <c r="AI9" s="9">
        <f>COUNTIFS(Sheet1!$B:$B, Sheet3!AH$2, Sheet1!$M:$M, $C9, Sheet1!$L:$L, Sheet2!$A$6)+COUNTIFS(Sheet1!$B:$B, Sheet3!AH$2, Sheet1!$M:$M, $C9, Sheet1!$L:$L, Sheet2!$A$7)</f>
        <v>0</v>
      </c>
      <c r="AJ9" s="9">
        <f>COUNTIFS(Sheet1!$B:$B, Sheet3!AJ$2, Sheet1!$M:$M, $C9, Sheet1!$L:$L, Sheet2!$A$6)+COUNTIFS(Sheet1!$B:$B, Sheet3!AJ$2, Sheet1!$M:$M, $C9, Sheet1!$L:$L, Sheet2!$A$7)+COUNTIFS(Sheet1!$B:$B, Sheet3!AJ$2, Sheet1!$M:$M, $C9, Sheet1!$L:$L, Sheet2!$A$9)</f>
        <v>0</v>
      </c>
      <c r="AK9" s="9">
        <f>COUNTIFS(Sheet1!$B:$B, Sheet3!AJ$2, Sheet1!$M:$M, $C9, Sheet1!$L:$L, Sheet2!$A$6)+COUNTIFS(Sheet1!$B:$B, Sheet3!AJ$2, Sheet1!$M:$M, $C9, Sheet1!$L:$L, Sheet2!$A$7)</f>
        <v>0</v>
      </c>
      <c r="AL9" s="9">
        <f>COUNTIFS(Sheet1!$B:$B, Sheet3!AL$2, Sheet1!$M:$M, $C9, Sheet1!$L:$L, Sheet2!$A$6)+COUNTIFS(Sheet1!$B:$B, Sheet3!AL$2, Sheet1!$M:$M, $C9, Sheet1!$L:$L, Sheet2!$A$7)+COUNTIFS(Sheet1!$B:$B, Sheet3!AL$2, Sheet1!$M:$M, $C9, Sheet1!$L:$L, Sheet2!$A$9)</f>
        <v>0</v>
      </c>
      <c r="AM9" s="9">
        <f>COUNTIFS(Sheet1!$B:$B, Sheet3!AL$2, Sheet1!$M:$M, $C9, Sheet1!$L:$L, Sheet2!$A$6)+COUNTIFS(Sheet1!$B:$B, Sheet3!AL$2, Sheet1!$M:$M, $C9, Sheet1!$L:$L, Sheet2!$A$7)</f>
        <v>0</v>
      </c>
      <c r="AN9" s="9">
        <f>COUNTIFS(Sheet1!$B:$B, Sheet3!AN$2, Sheet1!$M:$M, $C9, Sheet1!$L:$L, Sheet2!$A$6)+COUNTIFS(Sheet1!$B:$B, Sheet3!AN$2, Sheet1!$M:$M, $C9, Sheet1!$L:$L, Sheet2!$A$7)+COUNTIFS(Sheet1!$B:$B, Sheet3!AN$2, Sheet1!$M:$M, $C9, Sheet1!$L:$L, Sheet2!$A$9)</f>
        <v>0</v>
      </c>
      <c r="AO9" s="9">
        <f>COUNTIFS(Sheet1!$B:$B, Sheet3!AN$2, Sheet1!$M:$M, $C9, Sheet1!$L:$L, Sheet2!$A$6)+COUNTIFS(Sheet1!$B:$B, Sheet3!AN$2, Sheet1!$M:$M, $C9, Sheet1!$L:$L, Sheet2!$A$7)</f>
        <v>0</v>
      </c>
      <c r="AP9" s="9">
        <f>COUNTIFS(Sheet1!$B:$B, Sheet3!AP$2, Sheet1!$M:$M, $C9, Sheet1!$L:$L, Sheet2!$A$6)+COUNTIFS(Sheet1!$B:$B, Sheet3!AP$2, Sheet1!$M:$M, $C9, Sheet1!$L:$L, Sheet2!$A$7)+COUNTIFS(Sheet1!$B:$B, Sheet3!AP$2, Sheet1!$M:$M, $C9, Sheet1!$L:$L, Sheet2!$A$9)</f>
        <v>0</v>
      </c>
      <c r="AQ9" s="9">
        <f>COUNTIFS(Sheet1!$B:$B, Sheet3!AP$2, Sheet1!$M:$M, $C9, Sheet1!$L:$L, Sheet2!$A$6)+COUNTIFS(Sheet1!$B:$B, Sheet3!AP$2, Sheet1!$M:$M, $C9, Sheet1!$L:$L, Sheet2!$A$7)</f>
        <v>0</v>
      </c>
      <c r="AR9" s="9">
        <f>COUNTIFS(Sheet1!$B:$B, Sheet3!AR$2, Sheet1!$M:$M, $C9, Sheet1!$L:$L, Sheet2!$A$6)+COUNTIFS(Sheet1!$B:$B, Sheet3!AR$2, Sheet1!$M:$M, $C9, Sheet1!$L:$L, Sheet2!$A$7)+COUNTIFS(Sheet1!$B:$B, Sheet3!AR$2, Sheet1!$M:$M, $C9, Sheet1!$L:$L, Sheet2!$A$9)</f>
        <v>0</v>
      </c>
      <c r="AS9" s="9">
        <f>COUNTIFS(Sheet1!$B:$B, Sheet3!AR$2, Sheet1!$M:$M, $C9, Sheet1!$L:$L, Sheet2!$A$6)+COUNTIFS(Sheet1!$B:$B, Sheet3!AR$2, Sheet1!$M:$M, $C9, Sheet1!$L:$L, Sheet2!$A$7)</f>
        <v>0</v>
      </c>
      <c r="AT9" s="9">
        <f>COUNTIFS(Sheet1!$B:$B, Sheet3!AT$2, Sheet1!$M:$M, $C9, Sheet1!$L:$L, Sheet2!$A$6)+COUNTIFS(Sheet1!$B:$B, Sheet3!AT$2, Sheet1!$M:$M, $C9, Sheet1!$L:$L, Sheet2!$A$7)+COUNTIFS(Sheet1!$B:$B, Sheet3!AT$2, Sheet1!$M:$M, $C9, Sheet1!$L:$L, Sheet2!$A$9)</f>
        <v>0</v>
      </c>
      <c r="AU9" s="9">
        <f>COUNTIFS(Sheet1!$B:$B, Sheet3!AT$2, Sheet1!$M:$M, $C9, Sheet1!$L:$L, Sheet2!$A$6)+COUNTIFS(Sheet1!$B:$B, Sheet3!AT$2, Sheet1!$M:$M, $C9, Sheet1!$L:$L, Sheet2!$A$7)</f>
        <v>0</v>
      </c>
      <c r="AV9" s="9">
        <f>COUNTIFS(Sheet1!$B:$B, Sheet3!AV$2, Sheet1!$M:$M, $C9, Sheet1!$L:$L, Sheet2!$A$6)+COUNTIFS(Sheet1!$B:$B, Sheet3!AV$2, Sheet1!$M:$M, $C9, Sheet1!$L:$L, Sheet2!$A$7)+COUNTIFS(Sheet1!$B:$B, Sheet3!AV$2, Sheet1!$M:$M, $C9, Sheet1!$L:$L, Sheet2!$A$9)</f>
        <v>0</v>
      </c>
      <c r="AW9" s="9">
        <f>COUNTIFS(Sheet1!$B:$B, Sheet3!AV$2, Sheet1!$M:$M, $C9, Sheet1!$L:$L, Sheet2!$A$6)+COUNTIFS(Sheet1!$B:$B, Sheet3!AV$2, Sheet1!$M:$M, $C9, Sheet1!$L:$L, Sheet2!$A$7)</f>
        <v>0</v>
      </c>
    </row>
    <row r="10" spans="1:49" x14ac:dyDescent="0.25">
      <c r="A10" s="10" t="s">
        <v>21</v>
      </c>
      <c r="B10" s="9" t="s">
        <v>67</v>
      </c>
      <c r="C10" s="9" t="s">
        <v>21</v>
      </c>
      <c r="D10" s="9">
        <f>COUNTIFS(Sheet1!$B:$B, Sheet3!D$2, Sheet1!$M:$M, $C10, Sheet1!$L:$L, Sheet2!$A$6)+COUNTIFS(Sheet1!$B:$B, Sheet3!D$2, Sheet1!$M:$M, $C10, Sheet1!$L:$L, Sheet2!$A$7)+COUNTIFS(Sheet1!$B:$B, Sheet3!D$2, Sheet1!$M:$M, $C10, Sheet1!$L:$L, Sheet2!$A$9)</f>
        <v>0</v>
      </c>
      <c r="E10" s="9">
        <f>COUNTIFS(Sheet1!$B:$B, Sheet3!D$2, Sheet1!$M:$M, $C10, Sheet1!$L:$L, Sheet2!$A$6)+COUNTIFS(Sheet1!$B:$B, Sheet3!D$2, Sheet1!$M:$M, $C10, Sheet1!$L:$L, Sheet2!$A$7)</f>
        <v>0</v>
      </c>
      <c r="F10" s="9">
        <f>COUNTIFS(Sheet1!$B:$B, Sheet3!F$2, Sheet1!$M:$M, $C10, Sheet1!$L:$L, Sheet2!$A$6)+COUNTIFS(Sheet1!$B:$B, Sheet3!F$2, Sheet1!$M:$M, $C10, Sheet1!$L:$L, Sheet2!$A$7)+COUNTIFS(Sheet1!$B:$B, Sheet3!F$2, Sheet1!$M:$M, $C10, Sheet1!$L:$L, Sheet2!$A$9)</f>
        <v>0</v>
      </c>
      <c r="G10" s="9">
        <f>COUNTIFS(Sheet1!$B:$B, Sheet3!F$2, Sheet1!$M:$M, $C10, Sheet1!$L:$L, Sheet2!$A$6)+COUNTIFS(Sheet1!$B:$B, Sheet3!F$2, Sheet1!$M:$M, $C10, Sheet1!$L:$L, Sheet2!$A$7)</f>
        <v>0</v>
      </c>
      <c r="H10" s="9">
        <f>COUNTIFS(Sheet1!$B:$B, Sheet3!H$2, Sheet1!$M:$M, $C10, Sheet1!$L:$L, Sheet2!$A$6)+COUNTIFS(Sheet1!$B:$B, Sheet3!H$2, Sheet1!$M:$M, $C10, Sheet1!$L:$L, Sheet2!$A$7)+COUNTIFS(Sheet1!$B:$B, Sheet3!H$2, Sheet1!$M:$M, $C10, Sheet1!$L:$L, Sheet2!$A$9)</f>
        <v>0</v>
      </c>
      <c r="I10" s="9">
        <f>COUNTIFS(Sheet1!$B:$B, Sheet3!H$2, Sheet1!$M:$M, $C10, Sheet1!$L:$L, Sheet2!$A$6)+COUNTIFS(Sheet1!$B:$B, Sheet3!H$2, Sheet1!$M:$M, $C10, Sheet1!$L:$L, Sheet2!$A$7)</f>
        <v>0</v>
      </c>
      <c r="J10" s="9">
        <f>COUNTIFS(Sheet1!$B:$B, Sheet3!J$2, Sheet1!$M:$M, $C10, Sheet1!$L:$L, Sheet2!$A$6)+COUNTIFS(Sheet1!$B:$B, Sheet3!J$2, Sheet1!$M:$M, $C10, Sheet1!$L:$L, Sheet2!$A$7)+COUNTIFS(Sheet1!$B:$B, Sheet3!J$2, Sheet1!$M:$M, $C10, Sheet1!$L:$L, Sheet2!$A$9)</f>
        <v>0</v>
      </c>
      <c r="K10" s="9">
        <f>COUNTIFS(Sheet1!$B:$B, Sheet3!J$2, Sheet1!$M:$M, $C10, Sheet1!$L:$L, Sheet2!$A$6)+COUNTIFS(Sheet1!$B:$B, Sheet3!J$2, Sheet1!$M:$M, $C10, Sheet1!$L:$L, Sheet2!$A$7)</f>
        <v>0</v>
      </c>
      <c r="L10" s="9">
        <f>COUNTIFS(Sheet1!$B:$B, Sheet3!L$2, Sheet1!$M:$M, $C10, Sheet1!$L:$L, Sheet2!$A$6)+COUNTIFS(Sheet1!$B:$B, Sheet3!L$2, Sheet1!$M:$M, $C10, Sheet1!$L:$L, Sheet2!$A$7)+COUNTIFS(Sheet1!$B:$B, Sheet3!L$2, Sheet1!$M:$M, $C10, Sheet1!$L:$L, Sheet2!$A$9)</f>
        <v>0</v>
      </c>
      <c r="M10" s="9">
        <f>COUNTIFS(Sheet1!$B:$B, Sheet3!L$2, Sheet1!$M:$M, $C10, Sheet1!$L:$L, Sheet2!$A$6)+COUNTIFS(Sheet1!$B:$B, Sheet3!L$2, Sheet1!$M:$M, $C10, Sheet1!$L:$L, Sheet2!$A$7)</f>
        <v>0</v>
      </c>
      <c r="N10" s="9">
        <f>COUNTIFS(Sheet1!$B:$B, Sheet3!N$2, Sheet1!$M:$M, $C10, Sheet1!$L:$L, Sheet2!$A$6)+COUNTIFS(Sheet1!$B:$B, Sheet3!N$2, Sheet1!$M:$M, $C10, Sheet1!$L:$L, Sheet2!$A$7)+COUNTIFS(Sheet1!$B:$B, Sheet3!N$2, Sheet1!$M:$M, $C10, Sheet1!$L:$L, Sheet2!$A$9)</f>
        <v>0</v>
      </c>
      <c r="O10" s="9">
        <f>COUNTIFS(Sheet1!$B:$B, Sheet3!N$2, Sheet1!$M:$M, $C10, Sheet1!$L:$L, Sheet2!$A$6)+COUNTIFS(Sheet1!$B:$B, Sheet3!N$2, Sheet1!$M:$M, $C10, Sheet1!$L:$L, Sheet2!$A$7)</f>
        <v>0</v>
      </c>
      <c r="P10" s="9">
        <f>COUNTIFS(Sheet1!$B:$B, Sheet3!P$2, Sheet1!$M:$M, $C10, Sheet1!$L:$L, Sheet2!$A$6)+COUNTIFS(Sheet1!$B:$B, Sheet3!P$2, Sheet1!$M:$M, $C10, Sheet1!$L:$L, Sheet2!$A$7)+COUNTIFS(Sheet1!$B:$B, Sheet3!P$2, Sheet1!$M:$M, $C10, Sheet1!$L:$L, Sheet2!$A$9)</f>
        <v>0</v>
      </c>
      <c r="Q10" s="9">
        <f>COUNTIFS(Sheet1!$B:$B, Sheet3!P$2, Sheet1!$M:$M, $C10, Sheet1!$L:$L, Sheet2!$A$6)+COUNTIFS(Sheet1!$B:$B, Sheet3!P$2, Sheet1!$M:$M, $C10, Sheet1!$L:$L, Sheet2!$A$7)</f>
        <v>0</v>
      </c>
      <c r="R10" s="9">
        <f>COUNTIFS(Sheet1!$B:$B, Sheet3!R$2, Sheet1!$M:$M, $C10, Sheet1!$L:$L, Sheet2!$A$6)+COUNTIFS(Sheet1!$B:$B, Sheet3!R$2, Sheet1!$M:$M, $C10, Sheet1!$L:$L, Sheet2!$A$7)+COUNTIFS(Sheet1!$B:$B, Sheet3!R$2, Sheet1!$M:$M, $C10, Sheet1!$L:$L, Sheet2!$A$9)</f>
        <v>0</v>
      </c>
      <c r="S10" s="9">
        <f>COUNTIFS(Sheet1!$B:$B, Sheet3!R$2, Sheet1!$M:$M, $C10, Sheet1!$L:$L, Sheet2!$A$6)+COUNTIFS(Sheet1!$B:$B, Sheet3!R$2, Sheet1!$M:$M, $C10, Sheet1!$L:$L, Sheet2!$A$7)</f>
        <v>0</v>
      </c>
      <c r="T10" s="9">
        <f>COUNTIFS(Sheet1!$B:$B, Sheet3!T$2, Sheet1!$M:$M, $C10, Sheet1!$L:$L, Sheet2!$A$6)+COUNTIFS(Sheet1!$B:$B, Sheet3!T$2, Sheet1!$M:$M, $C10, Sheet1!$L:$L, Sheet2!$A$7)+COUNTIFS(Sheet1!$B:$B, Sheet3!T$2, Sheet1!$M:$M, $C10, Sheet1!$L:$L, Sheet2!$A$9)</f>
        <v>0</v>
      </c>
      <c r="U10" s="9">
        <f>COUNTIFS(Sheet1!$B:$B, Sheet3!T$2, Sheet1!$M:$M, $C10, Sheet1!$L:$L, Sheet2!$A$6)+COUNTIFS(Sheet1!$B:$B, Sheet3!T$2, Sheet1!$M:$M, $C10, Sheet1!$L:$L, Sheet2!$A$7)</f>
        <v>0</v>
      </c>
      <c r="V10" s="9">
        <f>COUNTIFS(Sheet1!$B:$B, Sheet3!V$2, Sheet1!$M:$M, $C10, Sheet1!$L:$L, Sheet2!$A$6)+COUNTIFS(Sheet1!$B:$B, Sheet3!V$2, Sheet1!$M:$M, $C10, Sheet1!$L:$L, Sheet2!$A$7)+COUNTIFS(Sheet1!$B:$B, Sheet3!V$2, Sheet1!$M:$M, $C10, Sheet1!$L:$L, Sheet2!$A$9)</f>
        <v>0</v>
      </c>
      <c r="W10" s="9">
        <f>COUNTIFS(Sheet1!$B:$B, Sheet3!V$2, Sheet1!$M:$M, $C10, Sheet1!$L:$L, Sheet2!$A$6)+COUNTIFS(Sheet1!$B:$B, Sheet3!V$2, Sheet1!$M:$M, $C10, Sheet1!$L:$L, Sheet2!$A$7)</f>
        <v>0</v>
      </c>
      <c r="X10" s="9">
        <f>COUNTIFS(Sheet1!$B:$B, Sheet3!X$2, Sheet1!$M:$M, $C10, Sheet1!$L:$L, Sheet2!$A$6)+COUNTIFS(Sheet1!$B:$B, Sheet3!X$2, Sheet1!$M:$M, $C10, Sheet1!$L:$L, Sheet2!$A$7)+COUNTIFS(Sheet1!$B:$B, Sheet3!X$2, Sheet1!$M:$M, $C10, Sheet1!$L:$L, Sheet2!$A$9)</f>
        <v>0</v>
      </c>
      <c r="Y10" s="9">
        <f>COUNTIFS(Sheet1!$B:$B, Sheet3!X$2, Sheet1!$M:$M, $C10, Sheet1!$L:$L, Sheet2!$A$6)+COUNTIFS(Sheet1!$B:$B, Sheet3!X$2, Sheet1!$M:$M, $C10, Sheet1!$L:$L, Sheet2!$A$7)</f>
        <v>0</v>
      </c>
      <c r="Z10" s="9">
        <f>COUNTIFS(Sheet1!$B:$B, Sheet3!Z$2, Sheet1!$M:$M, $C10, Sheet1!$L:$L, Sheet2!$A$6)+COUNTIFS(Sheet1!$B:$B, Sheet3!Z$2, Sheet1!$M:$M, $C10, Sheet1!$L:$L, Sheet2!$A$7)+COUNTIFS(Sheet1!$B:$B, Sheet3!Z$2, Sheet1!$M:$M, $C10, Sheet1!$L:$L, Sheet2!$A$9)</f>
        <v>0</v>
      </c>
      <c r="AA10" s="9">
        <f>COUNTIFS(Sheet1!$B:$B, Sheet3!Z$2, Sheet1!$M:$M, $C10, Sheet1!$L:$L, Sheet2!$A$6)+COUNTIFS(Sheet1!$B:$B, Sheet3!Z$2, Sheet1!$M:$M, $C10, Sheet1!$L:$L, Sheet2!$A$7)</f>
        <v>0</v>
      </c>
      <c r="AB10" s="9">
        <f>COUNTIFS(Sheet1!$B:$B, Sheet3!AB$2, Sheet1!$M:$M, $C10, Sheet1!$L:$L, Sheet2!$A$6)+COUNTIFS(Sheet1!$B:$B, Sheet3!AB$2, Sheet1!$M:$M, $C10, Sheet1!$L:$L, Sheet2!$A$7)+COUNTIFS(Sheet1!$B:$B, Sheet3!AB$2, Sheet1!$M:$M, $C10, Sheet1!$L:$L, Sheet2!$A$9)</f>
        <v>5</v>
      </c>
      <c r="AC10" s="9">
        <f>COUNTIFS(Sheet1!$B:$B, Sheet3!AB$2, Sheet1!$M:$M, $C10, Sheet1!$L:$L, Sheet2!$A$6)+COUNTIFS(Sheet1!$B:$B, Sheet3!AB$2, Sheet1!$M:$M, $C10, Sheet1!$L:$L, Sheet2!$A$7)</f>
        <v>1</v>
      </c>
      <c r="AD10" s="9">
        <f>COUNTIFS(Sheet1!$B:$B, Sheet3!AD$2, Sheet1!$M:$M, $C10, Sheet1!$L:$L, Sheet2!$A$6)+COUNTIFS(Sheet1!$B:$B, Sheet3!AD$2, Sheet1!$M:$M, $C10, Sheet1!$L:$L, Sheet2!$A$7)+COUNTIFS(Sheet1!$B:$B, Sheet3!AD$2, Sheet1!$M:$M, $C10, Sheet1!$L:$L, Sheet2!$A$9)</f>
        <v>4</v>
      </c>
      <c r="AE10" s="9">
        <f>COUNTIFS(Sheet1!$B:$B, Sheet3!AD$2, Sheet1!$M:$M, $C10, Sheet1!$L:$L, Sheet2!$A$6)+COUNTIFS(Sheet1!$B:$B, Sheet3!AD$2, Sheet1!$M:$M, $C10, Sheet1!$L:$L, Sheet2!$A$7)</f>
        <v>2</v>
      </c>
      <c r="AF10" s="9">
        <f>COUNTIFS(Sheet1!$B:$B, Sheet3!AF$2, Sheet1!$M:$M, $C10, Sheet1!$L:$L, Sheet2!$A$6)+COUNTIFS(Sheet1!$B:$B, Sheet3!AF$2, Sheet1!$M:$M, $C10, Sheet1!$L:$L, Sheet2!$A$7)+COUNTIFS(Sheet1!$B:$B, Sheet3!AF$2, Sheet1!$M:$M, $C10, Sheet1!$L:$L, Sheet2!$A$9)</f>
        <v>12</v>
      </c>
      <c r="AG10" s="9">
        <f>COUNTIFS(Sheet1!$B:$B, Sheet3!AF$2, Sheet1!$M:$M, $C10, Sheet1!$L:$L, Sheet2!$A$6)+COUNTIFS(Sheet1!$B:$B, Sheet3!AF$2, Sheet1!$M:$M, $C10, Sheet1!$L:$L, Sheet2!$A$7)</f>
        <v>4</v>
      </c>
      <c r="AH10" s="9">
        <f>COUNTIFS(Sheet1!$B:$B, Sheet3!AH$2, Sheet1!$M:$M, $C10, Sheet1!$L:$L, Sheet2!$A$6)+COUNTIFS(Sheet1!$B:$B, Sheet3!AH$2, Sheet1!$M:$M, $C10, Sheet1!$L:$L, Sheet2!$A$7)+COUNTIFS(Sheet1!$B:$B, Sheet3!AH$2, Sheet1!$M:$M, $C10, Sheet1!$L:$L, Sheet2!$A$9)</f>
        <v>0</v>
      </c>
      <c r="AI10" s="9">
        <f>COUNTIFS(Sheet1!$B:$B, Sheet3!AH$2, Sheet1!$M:$M, $C10, Sheet1!$L:$L, Sheet2!$A$6)+COUNTIFS(Sheet1!$B:$B, Sheet3!AH$2, Sheet1!$M:$M, $C10, Sheet1!$L:$L, Sheet2!$A$7)</f>
        <v>0</v>
      </c>
      <c r="AJ10" s="9">
        <f>COUNTIFS(Sheet1!$B:$B, Sheet3!AJ$2, Sheet1!$M:$M, $C10, Sheet1!$L:$L, Sheet2!$A$6)+COUNTIFS(Sheet1!$B:$B, Sheet3!AJ$2, Sheet1!$M:$M, $C10, Sheet1!$L:$L, Sheet2!$A$7)+COUNTIFS(Sheet1!$B:$B, Sheet3!AJ$2, Sheet1!$M:$M, $C10, Sheet1!$L:$L, Sheet2!$A$9)</f>
        <v>0</v>
      </c>
      <c r="AK10" s="9">
        <f>COUNTIFS(Sheet1!$B:$B, Sheet3!AJ$2, Sheet1!$M:$M, $C10, Sheet1!$L:$L, Sheet2!$A$6)+COUNTIFS(Sheet1!$B:$B, Sheet3!AJ$2, Sheet1!$M:$M, $C10, Sheet1!$L:$L, Sheet2!$A$7)</f>
        <v>0</v>
      </c>
      <c r="AL10" s="9">
        <f>COUNTIFS(Sheet1!$B:$B, Sheet3!AL$2, Sheet1!$M:$M, $C10, Sheet1!$L:$L, Sheet2!$A$6)+COUNTIFS(Sheet1!$B:$B, Sheet3!AL$2, Sheet1!$M:$M, $C10, Sheet1!$L:$L, Sheet2!$A$7)+COUNTIFS(Sheet1!$B:$B, Sheet3!AL$2, Sheet1!$M:$M, $C10, Sheet1!$L:$L, Sheet2!$A$9)</f>
        <v>0</v>
      </c>
      <c r="AM10" s="9">
        <f>COUNTIFS(Sheet1!$B:$B, Sheet3!AL$2, Sheet1!$M:$M, $C10, Sheet1!$L:$L, Sheet2!$A$6)+COUNTIFS(Sheet1!$B:$B, Sheet3!AL$2, Sheet1!$M:$M, $C10, Sheet1!$L:$L, Sheet2!$A$7)</f>
        <v>0</v>
      </c>
      <c r="AN10" s="9">
        <f>COUNTIFS(Sheet1!$B:$B, Sheet3!AN$2, Sheet1!$M:$M, $C10, Sheet1!$L:$L, Sheet2!$A$6)+COUNTIFS(Sheet1!$B:$B, Sheet3!AN$2, Sheet1!$M:$M, $C10, Sheet1!$L:$L, Sheet2!$A$7)+COUNTIFS(Sheet1!$B:$B, Sheet3!AN$2, Sheet1!$M:$M, $C10, Sheet1!$L:$L, Sheet2!$A$9)</f>
        <v>0</v>
      </c>
      <c r="AO10" s="9">
        <f>COUNTIFS(Sheet1!$B:$B, Sheet3!AN$2, Sheet1!$M:$M, $C10, Sheet1!$L:$L, Sheet2!$A$6)+COUNTIFS(Sheet1!$B:$B, Sheet3!AN$2, Sheet1!$M:$M, $C10, Sheet1!$L:$L, Sheet2!$A$7)</f>
        <v>0</v>
      </c>
      <c r="AP10" s="9">
        <f>COUNTIFS(Sheet1!$B:$B, Sheet3!AP$2, Sheet1!$M:$M, $C10, Sheet1!$L:$L, Sheet2!$A$6)+COUNTIFS(Sheet1!$B:$B, Sheet3!AP$2, Sheet1!$M:$M, $C10, Sheet1!$L:$L, Sheet2!$A$7)+COUNTIFS(Sheet1!$B:$B, Sheet3!AP$2, Sheet1!$M:$M, $C10, Sheet1!$L:$L, Sheet2!$A$9)</f>
        <v>0</v>
      </c>
      <c r="AQ10" s="9">
        <f>COUNTIFS(Sheet1!$B:$B, Sheet3!AP$2, Sheet1!$M:$M, $C10, Sheet1!$L:$L, Sheet2!$A$6)+COUNTIFS(Sheet1!$B:$B, Sheet3!AP$2, Sheet1!$M:$M, $C10, Sheet1!$L:$L, Sheet2!$A$7)</f>
        <v>0</v>
      </c>
      <c r="AR10" s="9">
        <f>COUNTIFS(Sheet1!$B:$B, Sheet3!AR$2, Sheet1!$M:$M, $C10, Sheet1!$L:$L, Sheet2!$A$6)+COUNTIFS(Sheet1!$B:$B, Sheet3!AR$2, Sheet1!$M:$M, $C10, Sheet1!$L:$L, Sheet2!$A$7)+COUNTIFS(Sheet1!$B:$B, Sheet3!AR$2, Sheet1!$M:$M, $C10, Sheet1!$L:$L, Sheet2!$A$9)</f>
        <v>0</v>
      </c>
      <c r="AS10" s="9">
        <f>COUNTIFS(Sheet1!$B:$B, Sheet3!AR$2, Sheet1!$M:$M, $C10, Sheet1!$L:$L, Sheet2!$A$6)+COUNTIFS(Sheet1!$B:$B, Sheet3!AR$2, Sheet1!$M:$M, $C10, Sheet1!$L:$L, Sheet2!$A$7)</f>
        <v>0</v>
      </c>
      <c r="AT10" s="9">
        <f>COUNTIFS(Sheet1!$B:$B, Sheet3!AT$2, Sheet1!$M:$M, $C10, Sheet1!$L:$L, Sheet2!$A$6)+COUNTIFS(Sheet1!$B:$B, Sheet3!AT$2, Sheet1!$M:$M, $C10, Sheet1!$L:$L, Sheet2!$A$7)+COUNTIFS(Sheet1!$B:$B, Sheet3!AT$2, Sheet1!$M:$M, $C10, Sheet1!$L:$L, Sheet2!$A$9)</f>
        <v>0</v>
      </c>
      <c r="AU10" s="9">
        <f>COUNTIFS(Sheet1!$B:$B, Sheet3!AT$2, Sheet1!$M:$M, $C10, Sheet1!$L:$L, Sheet2!$A$6)+COUNTIFS(Sheet1!$B:$B, Sheet3!AT$2, Sheet1!$M:$M, $C10, Sheet1!$L:$L, Sheet2!$A$7)</f>
        <v>0</v>
      </c>
      <c r="AV10" s="9">
        <f>COUNTIFS(Sheet1!$B:$B, Sheet3!AV$2, Sheet1!$M:$M, $C10, Sheet1!$L:$L, Sheet2!$A$6)+COUNTIFS(Sheet1!$B:$B, Sheet3!AV$2, Sheet1!$M:$M, $C10, Sheet1!$L:$L, Sheet2!$A$7)+COUNTIFS(Sheet1!$B:$B, Sheet3!AV$2, Sheet1!$M:$M, $C10, Sheet1!$L:$L, Sheet2!$A$9)</f>
        <v>0</v>
      </c>
      <c r="AW10" s="9">
        <f>COUNTIFS(Sheet1!$B:$B, Sheet3!AV$2, Sheet1!$M:$M, $C10, Sheet1!$L:$L, Sheet2!$A$6)+COUNTIFS(Sheet1!$B:$B, Sheet3!AV$2, Sheet1!$M:$M, $C10, Sheet1!$L:$L, Sheet2!$A$7)</f>
        <v>0</v>
      </c>
    </row>
    <row r="11" spans="1:49" x14ac:dyDescent="0.25">
      <c r="A11" s="10" t="s">
        <v>27</v>
      </c>
      <c r="B11" s="9" t="s">
        <v>67</v>
      </c>
      <c r="C11" s="9" t="s">
        <v>27</v>
      </c>
      <c r="D11" s="9">
        <f>COUNTIFS(Sheet1!$B:$B, Sheet3!D$2, Sheet1!$M:$M, $C11, Sheet1!$L:$L, Sheet2!$A$6)+COUNTIFS(Sheet1!$B:$B, Sheet3!D$2, Sheet1!$M:$M, $C11, Sheet1!$L:$L, Sheet2!$A$7)+COUNTIFS(Sheet1!$B:$B, Sheet3!D$2, Sheet1!$M:$M, $C11, Sheet1!$L:$L, Sheet2!$A$9)</f>
        <v>0</v>
      </c>
      <c r="E11" s="9">
        <f>COUNTIFS(Sheet1!$B:$B, Sheet3!D$2, Sheet1!$M:$M, $C11, Sheet1!$L:$L, Sheet2!$A$6)+COUNTIFS(Sheet1!$B:$B, Sheet3!D$2, Sheet1!$M:$M, $C11, Sheet1!$L:$L, Sheet2!$A$7)</f>
        <v>0</v>
      </c>
      <c r="F11" s="9">
        <f>COUNTIFS(Sheet1!$B:$B, Sheet3!F$2, Sheet1!$M:$M, $C11, Sheet1!$L:$L, Sheet2!$A$6)+COUNTIFS(Sheet1!$B:$B, Sheet3!F$2, Sheet1!$M:$M, $C11, Sheet1!$L:$L, Sheet2!$A$7)+COUNTIFS(Sheet1!$B:$B, Sheet3!F$2, Sheet1!$M:$M, $C11, Sheet1!$L:$L, Sheet2!$A$9)</f>
        <v>0</v>
      </c>
      <c r="G11" s="9">
        <f>COUNTIFS(Sheet1!$B:$B, Sheet3!F$2, Sheet1!$M:$M, $C11, Sheet1!$L:$L, Sheet2!$A$6)+COUNTIFS(Sheet1!$B:$B, Sheet3!F$2, Sheet1!$M:$M, $C11, Sheet1!$L:$L, Sheet2!$A$7)</f>
        <v>0</v>
      </c>
      <c r="H11" s="9">
        <f>COUNTIFS(Sheet1!$B:$B, Sheet3!H$2, Sheet1!$M:$M, $C11, Sheet1!$L:$L, Sheet2!$A$6)+COUNTIFS(Sheet1!$B:$B, Sheet3!H$2, Sheet1!$M:$M, $C11, Sheet1!$L:$L, Sheet2!$A$7)+COUNTIFS(Sheet1!$B:$B, Sheet3!H$2, Sheet1!$M:$M, $C11, Sheet1!$L:$L, Sheet2!$A$9)</f>
        <v>0</v>
      </c>
      <c r="I11" s="9">
        <f>COUNTIFS(Sheet1!$B:$B, Sheet3!H$2, Sheet1!$M:$M, $C11, Sheet1!$L:$L, Sheet2!$A$6)+COUNTIFS(Sheet1!$B:$B, Sheet3!H$2, Sheet1!$M:$M, $C11, Sheet1!$L:$L, Sheet2!$A$7)</f>
        <v>0</v>
      </c>
      <c r="J11" s="9">
        <f>COUNTIFS(Sheet1!$B:$B, Sheet3!J$2, Sheet1!$M:$M, $C11, Sheet1!$L:$L, Sheet2!$A$6)+COUNTIFS(Sheet1!$B:$B, Sheet3!J$2, Sheet1!$M:$M, $C11, Sheet1!$L:$L, Sheet2!$A$7)+COUNTIFS(Sheet1!$B:$B, Sheet3!J$2, Sheet1!$M:$M, $C11, Sheet1!$L:$L, Sheet2!$A$9)</f>
        <v>0</v>
      </c>
      <c r="K11" s="9">
        <f>COUNTIFS(Sheet1!$B:$B, Sheet3!J$2, Sheet1!$M:$M, $C11, Sheet1!$L:$L, Sheet2!$A$6)+COUNTIFS(Sheet1!$B:$B, Sheet3!J$2, Sheet1!$M:$M, $C11, Sheet1!$L:$L, Sheet2!$A$7)</f>
        <v>0</v>
      </c>
      <c r="L11" s="9">
        <f>COUNTIFS(Sheet1!$B:$B, Sheet3!L$2, Sheet1!$M:$M, $C11, Sheet1!$L:$L, Sheet2!$A$6)+COUNTIFS(Sheet1!$B:$B, Sheet3!L$2, Sheet1!$M:$M, $C11, Sheet1!$L:$L, Sheet2!$A$7)+COUNTIFS(Sheet1!$B:$B, Sheet3!L$2, Sheet1!$M:$M, $C11, Sheet1!$L:$L, Sheet2!$A$9)</f>
        <v>0</v>
      </c>
      <c r="M11" s="9">
        <f>COUNTIFS(Sheet1!$B:$B, Sheet3!L$2, Sheet1!$M:$M, $C11, Sheet1!$L:$L, Sheet2!$A$6)+COUNTIFS(Sheet1!$B:$B, Sheet3!L$2, Sheet1!$M:$M, $C11, Sheet1!$L:$L, Sheet2!$A$7)</f>
        <v>0</v>
      </c>
      <c r="N11" s="9">
        <f>COUNTIFS(Sheet1!$B:$B, Sheet3!N$2, Sheet1!$M:$M, $C11, Sheet1!$L:$L, Sheet2!$A$6)+COUNTIFS(Sheet1!$B:$B, Sheet3!N$2, Sheet1!$M:$M, $C11, Sheet1!$L:$L, Sheet2!$A$7)+COUNTIFS(Sheet1!$B:$B, Sheet3!N$2, Sheet1!$M:$M, $C11, Sheet1!$L:$L, Sheet2!$A$9)</f>
        <v>0</v>
      </c>
      <c r="O11" s="9">
        <f>COUNTIFS(Sheet1!$B:$B, Sheet3!N$2, Sheet1!$M:$M, $C11, Sheet1!$L:$L, Sheet2!$A$6)+COUNTIFS(Sheet1!$B:$B, Sheet3!N$2, Sheet1!$M:$M, $C11, Sheet1!$L:$L, Sheet2!$A$7)</f>
        <v>0</v>
      </c>
      <c r="P11" s="9">
        <f>COUNTIFS(Sheet1!$B:$B, Sheet3!P$2, Sheet1!$M:$M, $C11, Sheet1!$L:$L, Sheet2!$A$6)+COUNTIFS(Sheet1!$B:$B, Sheet3!P$2, Sheet1!$M:$M, $C11, Sheet1!$L:$L, Sheet2!$A$7)+COUNTIFS(Sheet1!$B:$B, Sheet3!P$2, Sheet1!$M:$M, $C11, Sheet1!$L:$L, Sheet2!$A$9)</f>
        <v>0</v>
      </c>
      <c r="Q11" s="9">
        <f>COUNTIFS(Sheet1!$B:$B, Sheet3!P$2, Sheet1!$M:$M, $C11, Sheet1!$L:$L, Sheet2!$A$6)+COUNTIFS(Sheet1!$B:$B, Sheet3!P$2, Sheet1!$M:$M, $C11, Sheet1!$L:$L, Sheet2!$A$7)</f>
        <v>0</v>
      </c>
      <c r="R11" s="9">
        <f>COUNTIFS(Sheet1!$B:$B, Sheet3!R$2, Sheet1!$M:$M, $C11, Sheet1!$L:$L, Sheet2!$A$6)+COUNTIFS(Sheet1!$B:$B, Sheet3!R$2, Sheet1!$M:$M, $C11, Sheet1!$L:$L, Sheet2!$A$7)+COUNTIFS(Sheet1!$B:$B, Sheet3!R$2, Sheet1!$M:$M, $C11, Sheet1!$L:$L, Sheet2!$A$9)</f>
        <v>0</v>
      </c>
      <c r="S11" s="9">
        <f>COUNTIFS(Sheet1!$B:$B, Sheet3!R$2, Sheet1!$M:$M, $C11, Sheet1!$L:$L, Sheet2!$A$6)+COUNTIFS(Sheet1!$B:$B, Sheet3!R$2, Sheet1!$M:$M, $C11, Sheet1!$L:$L, Sheet2!$A$7)</f>
        <v>0</v>
      </c>
      <c r="T11" s="9">
        <f>COUNTIFS(Sheet1!$B:$B, Sheet3!T$2, Sheet1!$M:$M, $C11, Sheet1!$L:$L, Sheet2!$A$6)+COUNTIFS(Sheet1!$B:$B, Sheet3!T$2, Sheet1!$M:$M, $C11, Sheet1!$L:$L, Sheet2!$A$7)+COUNTIFS(Sheet1!$B:$B, Sheet3!T$2, Sheet1!$M:$M, $C11, Sheet1!$L:$L, Sheet2!$A$9)</f>
        <v>0</v>
      </c>
      <c r="U11" s="9">
        <f>COUNTIFS(Sheet1!$B:$B, Sheet3!T$2, Sheet1!$M:$M, $C11, Sheet1!$L:$L, Sheet2!$A$6)+COUNTIFS(Sheet1!$B:$B, Sheet3!T$2, Sheet1!$M:$M, $C11, Sheet1!$L:$L, Sheet2!$A$7)</f>
        <v>0</v>
      </c>
      <c r="V11" s="9">
        <f>COUNTIFS(Sheet1!$B:$B, Sheet3!V$2, Sheet1!$M:$M, $C11, Sheet1!$L:$L, Sheet2!$A$6)+COUNTIFS(Sheet1!$B:$B, Sheet3!V$2, Sheet1!$M:$M, $C11, Sheet1!$L:$L, Sheet2!$A$7)+COUNTIFS(Sheet1!$B:$B, Sheet3!V$2, Sheet1!$M:$M, $C11, Sheet1!$L:$L, Sheet2!$A$9)</f>
        <v>0</v>
      </c>
      <c r="W11" s="9">
        <f>COUNTIFS(Sheet1!$B:$B, Sheet3!V$2, Sheet1!$M:$M, $C11, Sheet1!$L:$L, Sheet2!$A$6)+COUNTIFS(Sheet1!$B:$B, Sheet3!V$2, Sheet1!$M:$M, $C11, Sheet1!$L:$L, Sheet2!$A$7)</f>
        <v>0</v>
      </c>
      <c r="X11" s="9">
        <f>COUNTIFS(Sheet1!$B:$B, Sheet3!X$2, Sheet1!$M:$M, $C11, Sheet1!$L:$L, Sheet2!$A$6)+COUNTIFS(Sheet1!$B:$B, Sheet3!X$2, Sheet1!$M:$M, $C11, Sheet1!$L:$L, Sheet2!$A$7)+COUNTIFS(Sheet1!$B:$B, Sheet3!X$2, Sheet1!$M:$M, $C11, Sheet1!$L:$L, Sheet2!$A$9)</f>
        <v>0</v>
      </c>
      <c r="Y11" s="9">
        <f>COUNTIFS(Sheet1!$B:$B, Sheet3!X$2, Sheet1!$M:$M, $C11, Sheet1!$L:$L, Sheet2!$A$6)+COUNTIFS(Sheet1!$B:$B, Sheet3!X$2, Sheet1!$M:$M, $C11, Sheet1!$L:$L, Sheet2!$A$7)</f>
        <v>0</v>
      </c>
      <c r="Z11" s="9">
        <f>COUNTIFS(Sheet1!$B:$B, Sheet3!Z$2, Sheet1!$M:$M, $C11, Sheet1!$L:$L, Sheet2!$A$6)+COUNTIFS(Sheet1!$B:$B, Sheet3!Z$2, Sheet1!$M:$M, $C11, Sheet1!$L:$L, Sheet2!$A$7)+COUNTIFS(Sheet1!$B:$B, Sheet3!Z$2, Sheet1!$M:$M, $C11, Sheet1!$L:$L, Sheet2!$A$9)</f>
        <v>0</v>
      </c>
      <c r="AA11" s="9">
        <f>COUNTIFS(Sheet1!$B:$B, Sheet3!Z$2, Sheet1!$M:$M, $C11, Sheet1!$L:$L, Sheet2!$A$6)+COUNTIFS(Sheet1!$B:$B, Sheet3!Z$2, Sheet1!$M:$M, $C11, Sheet1!$L:$L, Sheet2!$A$7)</f>
        <v>0</v>
      </c>
      <c r="AB11" s="9">
        <f>COUNTIFS(Sheet1!$B:$B, Sheet3!AB$2, Sheet1!$M:$M, $C11, Sheet1!$L:$L, Sheet2!$A$6)+COUNTIFS(Sheet1!$B:$B, Sheet3!AB$2, Sheet1!$M:$M, $C11, Sheet1!$L:$L, Sheet2!$A$7)+COUNTIFS(Sheet1!$B:$B, Sheet3!AB$2, Sheet1!$M:$M, $C11, Sheet1!$L:$L, Sheet2!$A$9)</f>
        <v>2</v>
      </c>
      <c r="AC11" s="9">
        <f>COUNTIFS(Sheet1!$B:$B, Sheet3!AB$2, Sheet1!$M:$M, $C11, Sheet1!$L:$L, Sheet2!$A$6)+COUNTIFS(Sheet1!$B:$B, Sheet3!AB$2, Sheet1!$M:$M, $C11, Sheet1!$L:$L, Sheet2!$A$7)</f>
        <v>2</v>
      </c>
      <c r="AD11" s="9">
        <f>COUNTIFS(Sheet1!$B:$B, Sheet3!AD$2, Sheet1!$M:$M, $C11, Sheet1!$L:$L, Sheet2!$A$6)+COUNTIFS(Sheet1!$B:$B, Sheet3!AD$2, Sheet1!$M:$M, $C11, Sheet1!$L:$L, Sheet2!$A$7)+COUNTIFS(Sheet1!$B:$B, Sheet3!AD$2, Sheet1!$M:$M, $C11, Sheet1!$L:$L, Sheet2!$A$9)</f>
        <v>5</v>
      </c>
      <c r="AE11" s="9">
        <f>COUNTIFS(Sheet1!$B:$B, Sheet3!AD$2, Sheet1!$M:$M, $C11, Sheet1!$L:$L, Sheet2!$A$6)+COUNTIFS(Sheet1!$B:$B, Sheet3!AD$2, Sheet1!$M:$M, $C11, Sheet1!$L:$L, Sheet2!$A$7)</f>
        <v>0</v>
      </c>
      <c r="AF11" s="9">
        <f>COUNTIFS(Sheet1!$B:$B, Sheet3!AF$2, Sheet1!$M:$M, $C11, Sheet1!$L:$L, Sheet2!$A$6)+COUNTIFS(Sheet1!$B:$B, Sheet3!AF$2, Sheet1!$M:$M, $C11, Sheet1!$L:$L, Sheet2!$A$7)+COUNTIFS(Sheet1!$B:$B, Sheet3!AF$2, Sheet1!$M:$M, $C11, Sheet1!$L:$L, Sheet2!$A$9)</f>
        <v>8</v>
      </c>
      <c r="AG11" s="9">
        <f>COUNTIFS(Sheet1!$B:$B, Sheet3!AF$2, Sheet1!$M:$M, $C11, Sheet1!$L:$L, Sheet2!$A$6)+COUNTIFS(Sheet1!$B:$B, Sheet3!AF$2, Sheet1!$M:$M, $C11, Sheet1!$L:$L, Sheet2!$A$7)</f>
        <v>3</v>
      </c>
      <c r="AH11" s="9">
        <f>COUNTIFS(Sheet1!$B:$B, Sheet3!AH$2, Sheet1!$M:$M, $C11, Sheet1!$L:$L, Sheet2!$A$6)+COUNTIFS(Sheet1!$B:$B, Sheet3!AH$2, Sheet1!$M:$M, $C11, Sheet1!$L:$L, Sheet2!$A$7)+COUNTIFS(Sheet1!$B:$B, Sheet3!AH$2, Sheet1!$M:$M, $C11, Sheet1!$L:$L, Sheet2!$A$9)</f>
        <v>0</v>
      </c>
      <c r="AI11" s="9">
        <f>COUNTIFS(Sheet1!$B:$B, Sheet3!AH$2, Sheet1!$M:$M, $C11, Sheet1!$L:$L, Sheet2!$A$6)+COUNTIFS(Sheet1!$B:$B, Sheet3!AH$2, Sheet1!$M:$M, $C11, Sheet1!$L:$L, Sheet2!$A$7)</f>
        <v>0</v>
      </c>
      <c r="AJ11" s="9">
        <f>COUNTIFS(Sheet1!$B:$B, Sheet3!AJ$2, Sheet1!$M:$M, $C11, Sheet1!$L:$L, Sheet2!$A$6)+COUNTIFS(Sheet1!$B:$B, Sheet3!AJ$2, Sheet1!$M:$M, $C11, Sheet1!$L:$L, Sheet2!$A$7)+COUNTIFS(Sheet1!$B:$B, Sheet3!AJ$2, Sheet1!$M:$M, $C11, Sheet1!$L:$L, Sheet2!$A$9)</f>
        <v>0</v>
      </c>
      <c r="AK11" s="9">
        <f>COUNTIFS(Sheet1!$B:$B, Sheet3!AJ$2, Sheet1!$M:$M, $C11, Sheet1!$L:$L, Sheet2!$A$6)+COUNTIFS(Sheet1!$B:$B, Sheet3!AJ$2, Sheet1!$M:$M, $C11, Sheet1!$L:$L, Sheet2!$A$7)</f>
        <v>0</v>
      </c>
      <c r="AL11" s="9">
        <f>COUNTIFS(Sheet1!$B:$B, Sheet3!AL$2, Sheet1!$M:$M, $C11, Sheet1!$L:$L, Sheet2!$A$6)+COUNTIFS(Sheet1!$B:$B, Sheet3!AL$2, Sheet1!$M:$M, $C11, Sheet1!$L:$L, Sheet2!$A$7)+COUNTIFS(Sheet1!$B:$B, Sheet3!AL$2, Sheet1!$M:$M, $C11, Sheet1!$L:$L, Sheet2!$A$9)</f>
        <v>0</v>
      </c>
      <c r="AM11" s="9">
        <f>COUNTIFS(Sheet1!$B:$B, Sheet3!AL$2, Sheet1!$M:$M, $C11, Sheet1!$L:$L, Sheet2!$A$6)+COUNTIFS(Sheet1!$B:$B, Sheet3!AL$2, Sheet1!$M:$M, $C11, Sheet1!$L:$L, Sheet2!$A$7)</f>
        <v>0</v>
      </c>
      <c r="AN11" s="9">
        <f>COUNTIFS(Sheet1!$B:$B, Sheet3!AN$2, Sheet1!$M:$M, $C11, Sheet1!$L:$L, Sheet2!$A$6)+COUNTIFS(Sheet1!$B:$B, Sheet3!AN$2, Sheet1!$M:$M, $C11, Sheet1!$L:$L, Sheet2!$A$7)+COUNTIFS(Sheet1!$B:$B, Sheet3!AN$2, Sheet1!$M:$M, $C11, Sheet1!$L:$L, Sheet2!$A$9)</f>
        <v>0</v>
      </c>
      <c r="AO11" s="9">
        <f>COUNTIFS(Sheet1!$B:$B, Sheet3!AN$2, Sheet1!$M:$M, $C11, Sheet1!$L:$L, Sheet2!$A$6)+COUNTIFS(Sheet1!$B:$B, Sheet3!AN$2, Sheet1!$M:$M, $C11, Sheet1!$L:$L, Sheet2!$A$7)</f>
        <v>0</v>
      </c>
      <c r="AP11" s="9">
        <f>COUNTIFS(Sheet1!$B:$B, Sheet3!AP$2, Sheet1!$M:$M, $C11, Sheet1!$L:$L, Sheet2!$A$6)+COUNTIFS(Sheet1!$B:$B, Sheet3!AP$2, Sheet1!$M:$M, $C11, Sheet1!$L:$L, Sheet2!$A$7)+COUNTIFS(Sheet1!$B:$B, Sheet3!AP$2, Sheet1!$M:$M, $C11, Sheet1!$L:$L, Sheet2!$A$9)</f>
        <v>0</v>
      </c>
      <c r="AQ11" s="9">
        <f>COUNTIFS(Sheet1!$B:$B, Sheet3!AP$2, Sheet1!$M:$M, $C11, Sheet1!$L:$L, Sheet2!$A$6)+COUNTIFS(Sheet1!$B:$B, Sheet3!AP$2, Sheet1!$M:$M, $C11, Sheet1!$L:$L, Sheet2!$A$7)</f>
        <v>0</v>
      </c>
      <c r="AR11" s="9">
        <f>COUNTIFS(Sheet1!$B:$B, Sheet3!AR$2, Sheet1!$M:$M, $C11, Sheet1!$L:$L, Sheet2!$A$6)+COUNTIFS(Sheet1!$B:$B, Sheet3!AR$2, Sheet1!$M:$M, $C11, Sheet1!$L:$L, Sheet2!$A$7)+COUNTIFS(Sheet1!$B:$B, Sheet3!AR$2, Sheet1!$M:$M, $C11, Sheet1!$L:$L, Sheet2!$A$9)</f>
        <v>0</v>
      </c>
      <c r="AS11" s="9">
        <f>COUNTIFS(Sheet1!$B:$B, Sheet3!AR$2, Sheet1!$M:$M, $C11, Sheet1!$L:$L, Sheet2!$A$6)+COUNTIFS(Sheet1!$B:$B, Sheet3!AR$2, Sheet1!$M:$M, $C11, Sheet1!$L:$L, Sheet2!$A$7)</f>
        <v>0</v>
      </c>
      <c r="AT11" s="9">
        <f>COUNTIFS(Sheet1!$B:$B, Sheet3!AT$2, Sheet1!$M:$M, $C11, Sheet1!$L:$L, Sheet2!$A$6)+COUNTIFS(Sheet1!$B:$B, Sheet3!AT$2, Sheet1!$M:$M, $C11, Sheet1!$L:$L, Sheet2!$A$7)+COUNTIFS(Sheet1!$B:$B, Sheet3!AT$2, Sheet1!$M:$M, $C11, Sheet1!$L:$L, Sheet2!$A$9)</f>
        <v>0</v>
      </c>
      <c r="AU11" s="9">
        <f>COUNTIFS(Sheet1!$B:$B, Sheet3!AT$2, Sheet1!$M:$M, $C11, Sheet1!$L:$L, Sheet2!$A$6)+COUNTIFS(Sheet1!$B:$B, Sheet3!AT$2, Sheet1!$M:$M, $C11, Sheet1!$L:$L, Sheet2!$A$7)</f>
        <v>0</v>
      </c>
      <c r="AV11" s="9">
        <f>COUNTIFS(Sheet1!$B:$B, Sheet3!AV$2, Sheet1!$M:$M, $C11, Sheet1!$L:$L, Sheet2!$A$6)+COUNTIFS(Sheet1!$B:$B, Sheet3!AV$2, Sheet1!$M:$M, $C11, Sheet1!$L:$L, Sheet2!$A$7)+COUNTIFS(Sheet1!$B:$B, Sheet3!AV$2, Sheet1!$M:$M, $C11, Sheet1!$L:$L, Sheet2!$A$9)</f>
        <v>0</v>
      </c>
      <c r="AW11" s="9">
        <f>COUNTIFS(Sheet1!$B:$B, Sheet3!AV$2, Sheet1!$M:$M, $C11, Sheet1!$L:$L, Sheet2!$A$6)+COUNTIFS(Sheet1!$B:$B, Sheet3!AV$2, Sheet1!$M:$M, $C11, Sheet1!$L:$L, Sheet2!$A$7)</f>
        <v>0</v>
      </c>
    </row>
    <row r="12" spans="1:49" x14ac:dyDescent="0.25">
      <c r="A12" s="10" t="s">
        <v>29</v>
      </c>
      <c r="B12" s="9" t="s">
        <v>67</v>
      </c>
      <c r="C12" s="9" t="s">
        <v>29</v>
      </c>
      <c r="D12" s="9">
        <f>COUNTIFS(Sheet1!$B:$B, Sheet3!D$2, Sheet1!$M:$M, $C12, Sheet1!$L:$L, Sheet2!$A$6)+COUNTIFS(Sheet1!$B:$B, Sheet3!D$2, Sheet1!$M:$M, $C12, Sheet1!$L:$L, Sheet2!$A$7)+COUNTIFS(Sheet1!$B:$B, Sheet3!D$2, Sheet1!$M:$M, $C12, Sheet1!$L:$L, Sheet2!$A$9)</f>
        <v>0</v>
      </c>
      <c r="E12" s="9">
        <f>COUNTIFS(Sheet1!$B:$B, Sheet3!D$2, Sheet1!$M:$M, $C12, Sheet1!$L:$L, Sheet2!$A$6)+COUNTIFS(Sheet1!$B:$B, Sheet3!D$2, Sheet1!$M:$M, $C12, Sheet1!$L:$L, Sheet2!$A$7)</f>
        <v>0</v>
      </c>
      <c r="F12" s="9">
        <f>COUNTIFS(Sheet1!$B:$B, Sheet3!F$2, Sheet1!$M:$M, $C12, Sheet1!$L:$L, Sheet2!$A$6)+COUNTIFS(Sheet1!$B:$B, Sheet3!F$2, Sheet1!$M:$M, $C12, Sheet1!$L:$L, Sheet2!$A$7)+COUNTIFS(Sheet1!$B:$B, Sheet3!F$2, Sheet1!$M:$M, $C12, Sheet1!$L:$L, Sheet2!$A$9)</f>
        <v>0</v>
      </c>
      <c r="G12" s="9">
        <f>COUNTIFS(Sheet1!$B:$B, Sheet3!F$2, Sheet1!$M:$M, $C12, Sheet1!$L:$L, Sheet2!$A$6)+COUNTIFS(Sheet1!$B:$B, Sheet3!F$2, Sheet1!$M:$M, $C12, Sheet1!$L:$L, Sheet2!$A$7)</f>
        <v>0</v>
      </c>
      <c r="H12" s="9">
        <f>COUNTIFS(Sheet1!$B:$B, Sheet3!H$2, Sheet1!$M:$M, $C12, Sheet1!$L:$L, Sheet2!$A$6)+COUNTIFS(Sheet1!$B:$B, Sheet3!H$2, Sheet1!$M:$M, $C12, Sheet1!$L:$L, Sheet2!$A$7)+COUNTIFS(Sheet1!$B:$B, Sheet3!H$2, Sheet1!$M:$M, $C12, Sheet1!$L:$L, Sheet2!$A$9)</f>
        <v>0</v>
      </c>
      <c r="I12" s="9">
        <f>COUNTIFS(Sheet1!$B:$B, Sheet3!H$2, Sheet1!$M:$M, $C12, Sheet1!$L:$L, Sheet2!$A$6)+COUNTIFS(Sheet1!$B:$B, Sheet3!H$2, Sheet1!$M:$M, $C12, Sheet1!$L:$L, Sheet2!$A$7)</f>
        <v>0</v>
      </c>
      <c r="J12" s="9">
        <f>COUNTIFS(Sheet1!$B:$B, Sheet3!J$2, Sheet1!$M:$M, $C12, Sheet1!$L:$L, Sheet2!$A$6)+COUNTIFS(Sheet1!$B:$B, Sheet3!J$2, Sheet1!$M:$M, $C12, Sheet1!$L:$L, Sheet2!$A$7)+COUNTIFS(Sheet1!$B:$B, Sheet3!J$2, Sheet1!$M:$M, $C12, Sheet1!$L:$L, Sheet2!$A$9)</f>
        <v>0</v>
      </c>
      <c r="K12" s="9">
        <f>COUNTIFS(Sheet1!$B:$B, Sheet3!J$2, Sheet1!$M:$M, $C12, Sheet1!$L:$L, Sheet2!$A$6)+COUNTIFS(Sheet1!$B:$B, Sheet3!J$2, Sheet1!$M:$M, $C12, Sheet1!$L:$L, Sheet2!$A$7)</f>
        <v>0</v>
      </c>
      <c r="L12" s="9">
        <f>COUNTIFS(Sheet1!$B:$B, Sheet3!L$2, Sheet1!$M:$M, $C12, Sheet1!$L:$L, Sheet2!$A$6)+COUNTIFS(Sheet1!$B:$B, Sheet3!L$2, Sheet1!$M:$M, $C12, Sheet1!$L:$L, Sheet2!$A$7)+COUNTIFS(Sheet1!$B:$B, Sheet3!L$2, Sheet1!$M:$M, $C12, Sheet1!$L:$L, Sheet2!$A$9)</f>
        <v>0</v>
      </c>
      <c r="M12" s="9">
        <f>COUNTIFS(Sheet1!$B:$B, Sheet3!L$2, Sheet1!$M:$M, $C12, Sheet1!$L:$L, Sheet2!$A$6)+COUNTIFS(Sheet1!$B:$B, Sheet3!L$2, Sheet1!$M:$M, $C12, Sheet1!$L:$L, Sheet2!$A$7)</f>
        <v>0</v>
      </c>
      <c r="N12" s="9">
        <f>COUNTIFS(Sheet1!$B:$B, Sheet3!N$2, Sheet1!$M:$M, $C12, Sheet1!$L:$L, Sheet2!$A$6)+COUNTIFS(Sheet1!$B:$B, Sheet3!N$2, Sheet1!$M:$M, $C12, Sheet1!$L:$L, Sheet2!$A$7)+COUNTIFS(Sheet1!$B:$B, Sheet3!N$2, Sheet1!$M:$M, $C12, Sheet1!$L:$L, Sheet2!$A$9)</f>
        <v>0</v>
      </c>
      <c r="O12" s="9">
        <f>COUNTIFS(Sheet1!$B:$B, Sheet3!N$2, Sheet1!$M:$M, $C12, Sheet1!$L:$L, Sheet2!$A$6)+COUNTIFS(Sheet1!$B:$B, Sheet3!N$2, Sheet1!$M:$M, $C12, Sheet1!$L:$L, Sheet2!$A$7)</f>
        <v>0</v>
      </c>
      <c r="P12" s="9">
        <f>COUNTIFS(Sheet1!$B:$B, Sheet3!P$2, Sheet1!$M:$M, $C12, Sheet1!$L:$L, Sheet2!$A$6)+COUNTIFS(Sheet1!$B:$B, Sheet3!P$2, Sheet1!$M:$M, $C12, Sheet1!$L:$L, Sheet2!$A$7)+COUNTIFS(Sheet1!$B:$B, Sheet3!P$2, Sheet1!$M:$M, $C12, Sheet1!$L:$L, Sheet2!$A$9)</f>
        <v>0</v>
      </c>
      <c r="Q12" s="9">
        <f>COUNTIFS(Sheet1!$B:$B, Sheet3!P$2, Sheet1!$M:$M, $C12, Sheet1!$L:$L, Sheet2!$A$6)+COUNTIFS(Sheet1!$B:$B, Sheet3!P$2, Sheet1!$M:$M, $C12, Sheet1!$L:$L, Sheet2!$A$7)</f>
        <v>0</v>
      </c>
      <c r="R12" s="9">
        <f>COUNTIFS(Sheet1!$B:$B, Sheet3!R$2, Sheet1!$M:$M, $C12, Sheet1!$L:$L, Sheet2!$A$6)+COUNTIFS(Sheet1!$B:$B, Sheet3!R$2, Sheet1!$M:$M, $C12, Sheet1!$L:$L, Sheet2!$A$7)+COUNTIFS(Sheet1!$B:$B, Sheet3!R$2, Sheet1!$M:$M, $C12, Sheet1!$L:$L, Sheet2!$A$9)</f>
        <v>0</v>
      </c>
      <c r="S12" s="9">
        <f>COUNTIFS(Sheet1!$B:$B, Sheet3!R$2, Sheet1!$M:$M, $C12, Sheet1!$L:$L, Sheet2!$A$6)+COUNTIFS(Sheet1!$B:$B, Sheet3!R$2, Sheet1!$M:$M, $C12, Sheet1!$L:$L, Sheet2!$A$7)</f>
        <v>0</v>
      </c>
      <c r="T12" s="9">
        <f>COUNTIFS(Sheet1!$B:$B, Sheet3!T$2, Sheet1!$M:$M, $C12, Sheet1!$L:$L, Sheet2!$A$6)+COUNTIFS(Sheet1!$B:$B, Sheet3!T$2, Sheet1!$M:$M, $C12, Sheet1!$L:$L, Sheet2!$A$7)+COUNTIFS(Sheet1!$B:$B, Sheet3!T$2, Sheet1!$M:$M, $C12, Sheet1!$L:$L, Sheet2!$A$9)</f>
        <v>0</v>
      </c>
      <c r="U12" s="9">
        <f>COUNTIFS(Sheet1!$B:$B, Sheet3!T$2, Sheet1!$M:$M, $C12, Sheet1!$L:$L, Sheet2!$A$6)+COUNTIFS(Sheet1!$B:$B, Sheet3!T$2, Sheet1!$M:$M, $C12, Sheet1!$L:$L, Sheet2!$A$7)</f>
        <v>0</v>
      </c>
      <c r="V12" s="9">
        <f>COUNTIFS(Sheet1!$B:$B, Sheet3!V$2, Sheet1!$M:$M, $C12, Sheet1!$L:$L, Sheet2!$A$6)+COUNTIFS(Sheet1!$B:$B, Sheet3!V$2, Sheet1!$M:$M, $C12, Sheet1!$L:$L, Sheet2!$A$7)+COUNTIFS(Sheet1!$B:$B, Sheet3!V$2, Sheet1!$M:$M, $C12, Sheet1!$L:$L, Sheet2!$A$9)</f>
        <v>0</v>
      </c>
      <c r="W12" s="9">
        <f>COUNTIFS(Sheet1!$B:$B, Sheet3!V$2, Sheet1!$M:$M, $C12, Sheet1!$L:$L, Sheet2!$A$6)+COUNTIFS(Sheet1!$B:$B, Sheet3!V$2, Sheet1!$M:$M, $C12, Sheet1!$L:$L, Sheet2!$A$7)</f>
        <v>0</v>
      </c>
      <c r="X12" s="9">
        <f>COUNTIFS(Sheet1!$B:$B, Sheet3!X$2, Sheet1!$M:$M, $C12, Sheet1!$L:$L, Sheet2!$A$6)+COUNTIFS(Sheet1!$B:$B, Sheet3!X$2, Sheet1!$M:$M, $C12, Sheet1!$L:$L, Sheet2!$A$7)+COUNTIFS(Sheet1!$B:$B, Sheet3!X$2, Sheet1!$M:$M, $C12, Sheet1!$L:$L, Sheet2!$A$9)</f>
        <v>0</v>
      </c>
      <c r="Y12" s="9">
        <f>COUNTIFS(Sheet1!$B:$B, Sheet3!X$2, Sheet1!$M:$M, $C12, Sheet1!$L:$L, Sheet2!$A$6)+COUNTIFS(Sheet1!$B:$B, Sheet3!X$2, Sheet1!$M:$M, $C12, Sheet1!$L:$L, Sheet2!$A$7)</f>
        <v>0</v>
      </c>
      <c r="Z12" s="9">
        <f>COUNTIFS(Sheet1!$B:$B, Sheet3!Z$2, Sheet1!$M:$M, $C12, Sheet1!$L:$L, Sheet2!$A$6)+COUNTIFS(Sheet1!$B:$B, Sheet3!Z$2, Sheet1!$M:$M, $C12, Sheet1!$L:$L, Sheet2!$A$7)+COUNTIFS(Sheet1!$B:$B, Sheet3!Z$2, Sheet1!$M:$M, $C12, Sheet1!$L:$L, Sheet2!$A$9)</f>
        <v>0</v>
      </c>
      <c r="AA12" s="9">
        <f>COUNTIFS(Sheet1!$B:$B, Sheet3!Z$2, Sheet1!$M:$M, $C12, Sheet1!$L:$L, Sheet2!$A$6)+COUNTIFS(Sheet1!$B:$B, Sheet3!Z$2, Sheet1!$M:$M, $C12, Sheet1!$L:$L, Sheet2!$A$7)</f>
        <v>0</v>
      </c>
      <c r="AB12" s="9">
        <f>COUNTIFS(Sheet1!$B:$B, Sheet3!AB$2, Sheet1!$M:$M, $C12, Sheet1!$L:$L, Sheet2!$A$6)+COUNTIFS(Sheet1!$B:$B, Sheet3!AB$2, Sheet1!$M:$M, $C12, Sheet1!$L:$L, Sheet2!$A$7)+COUNTIFS(Sheet1!$B:$B, Sheet3!AB$2, Sheet1!$M:$M, $C12, Sheet1!$L:$L, Sheet2!$A$9)</f>
        <v>5</v>
      </c>
      <c r="AC12" s="9">
        <f>COUNTIFS(Sheet1!$B:$B, Sheet3!AB$2, Sheet1!$M:$M, $C12, Sheet1!$L:$L, Sheet2!$A$6)+COUNTIFS(Sheet1!$B:$B, Sheet3!AB$2, Sheet1!$M:$M, $C12, Sheet1!$L:$L, Sheet2!$A$7)</f>
        <v>2</v>
      </c>
      <c r="AD12" s="9">
        <f>COUNTIFS(Sheet1!$B:$B, Sheet3!AD$2, Sheet1!$M:$M, $C12, Sheet1!$L:$L, Sheet2!$A$6)+COUNTIFS(Sheet1!$B:$B, Sheet3!AD$2, Sheet1!$M:$M, $C12, Sheet1!$L:$L, Sheet2!$A$7)+COUNTIFS(Sheet1!$B:$B, Sheet3!AD$2, Sheet1!$M:$M, $C12, Sheet1!$L:$L, Sheet2!$A$9)</f>
        <v>2</v>
      </c>
      <c r="AE12" s="9">
        <f>COUNTIFS(Sheet1!$B:$B, Sheet3!AD$2, Sheet1!$M:$M, $C12, Sheet1!$L:$L, Sheet2!$A$6)+COUNTIFS(Sheet1!$B:$B, Sheet3!AD$2, Sheet1!$M:$M, $C12, Sheet1!$L:$L, Sheet2!$A$7)</f>
        <v>2</v>
      </c>
      <c r="AF12" s="9">
        <f>COUNTIFS(Sheet1!$B:$B, Sheet3!AF$2, Sheet1!$M:$M, $C12, Sheet1!$L:$L, Sheet2!$A$6)+COUNTIFS(Sheet1!$B:$B, Sheet3!AF$2, Sheet1!$M:$M, $C12, Sheet1!$L:$L, Sheet2!$A$7)+COUNTIFS(Sheet1!$B:$B, Sheet3!AF$2, Sheet1!$M:$M, $C12, Sheet1!$L:$L, Sheet2!$A$9)</f>
        <v>3</v>
      </c>
      <c r="AG12" s="9">
        <f>COUNTIFS(Sheet1!$B:$B, Sheet3!AF$2, Sheet1!$M:$M, $C12, Sheet1!$L:$L, Sheet2!$A$6)+COUNTIFS(Sheet1!$B:$B, Sheet3!AF$2, Sheet1!$M:$M, $C12, Sheet1!$L:$L, Sheet2!$A$7)</f>
        <v>0</v>
      </c>
      <c r="AH12" s="9">
        <f>COUNTIFS(Sheet1!$B:$B, Sheet3!AH$2, Sheet1!$M:$M, $C12, Sheet1!$L:$L, Sheet2!$A$6)+COUNTIFS(Sheet1!$B:$B, Sheet3!AH$2, Sheet1!$M:$M, $C12, Sheet1!$L:$L, Sheet2!$A$7)+COUNTIFS(Sheet1!$B:$B, Sheet3!AH$2, Sheet1!$M:$M, $C12, Sheet1!$L:$L, Sheet2!$A$9)</f>
        <v>0</v>
      </c>
      <c r="AI12" s="9">
        <f>COUNTIFS(Sheet1!$B:$B, Sheet3!AH$2, Sheet1!$M:$M, $C12, Sheet1!$L:$L, Sheet2!$A$6)+COUNTIFS(Sheet1!$B:$B, Sheet3!AH$2, Sheet1!$M:$M, $C12, Sheet1!$L:$L, Sheet2!$A$7)</f>
        <v>0</v>
      </c>
      <c r="AJ12" s="9">
        <f>COUNTIFS(Sheet1!$B:$B, Sheet3!AJ$2, Sheet1!$M:$M, $C12, Sheet1!$L:$L, Sheet2!$A$6)+COUNTIFS(Sheet1!$B:$B, Sheet3!AJ$2, Sheet1!$M:$M, $C12, Sheet1!$L:$L, Sheet2!$A$7)+COUNTIFS(Sheet1!$B:$B, Sheet3!AJ$2, Sheet1!$M:$M, $C12, Sheet1!$L:$L, Sheet2!$A$9)</f>
        <v>0</v>
      </c>
      <c r="AK12" s="9">
        <f>COUNTIFS(Sheet1!$B:$B, Sheet3!AJ$2, Sheet1!$M:$M, $C12, Sheet1!$L:$L, Sheet2!$A$6)+COUNTIFS(Sheet1!$B:$B, Sheet3!AJ$2, Sheet1!$M:$M, $C12, Sheet1!$L:$L, Sheet2!$A$7)</f>
        <v>0</v>
      </c>
      <c r="AL12" s="9">
        <f>COUNTIFS(Sheet1!$B:$B, Sheet3!AL$2, Sheet1!$M:$M, $C12, Sheet1!$L:$L, Sheet2!$A$6)+COUNTIFS(Sheet1!$B:$B, Sheet3!AL$2, Sheet1!$M:$M, $C12, Sheet1!$L:$L, Sheet2!$A$7)+COUNTIFS(Sheet1!$B:$B, Sheet3!AL$2, Sheet1!$M:$M, $C12, Sheet1!$L:$L, Sheet2!$A$9)</f>
        <v>0</v>
      </c>
      <c r="AM12" s="9">
        <f>COUNTIFS(Sheet1!$B:$B, Sheet3!AL$2, Sheet1!$M:$M, $C12, Sheet1!$L:$L, Sheet2!$A$6)+COUNTIFS(Sheet1!$B:$B, Sheet3!AL$2, Sheet1!$M:$M, $C12, Sheet1!$L:$L, Sheet2!$A$7)</f>
        <v>0</v>
      </c>
      <c r="AN12" s="9">
        <f>COUNTIFS(Sheet1!$B:$B, Sheet3!AN$2, Sheet1!$M:$M, $C12, Sheet1!$L:$L, Sheet2!$A$6)+COUNTIFS(Sheet1!$B:$B, Sheet3!AN$2, Sheet1!$M:$M, $C12, Sheet1!$L:$L, Sheet2!$A$7)+COUNTIFS(Sheet1!$B:$B, Sheet3!AN$2, Sheet1!$M:$M, $C12, Sheet1!$L:$L, Sheet2!$A$9)</f>
        <v>0</v>
      </c>
      <c r="AO12" s="9">
        <f>COUNTIFS(Sheet1!$B:$B, Sheet3!AN$2, Sheet1!$M:$M, $C12, Sheet1!$L:$L, Sheet2!$A$6)+COUNTIFS(Sheet1!$B:$B, Sheet3!AN$2, Sheet1!$M:$M, $C12, Sheet1!$L:$L, Sheet2!$A$7)</f>
        <v>0</v>
      </c>
      <c r="AP12" s="9">
        <f>COUNTIFS(Sheet1!$B:$B, Sheet3!AP$2, Sheet1!$M:$M, $C12, Sheet1!$L:$L, Sheet2!$A$6)+COUNTIFS(Sheet1!$B:$B, Sheet3!AP$2, Sheet1!$M:$M, $C12, Sheet1!$L:$L, Sheet2!$A$7)+COUNTIFS(Sheet1!$B:$B, Sheet3!AP$2, Sheet1!$M:$M, $C12, Sheet1!$L:$L, Sheet2!$A$9)</f>
        <v>0</v>
      </c>
      <c r="AQ12" s="9">
        <f>COUNTIFS(Sheet1!$B:$B, Sheet3!AP$2, Sheet1!$M:$M, $C12, Sheet1!$L:$L, Sheet2!$A$6)+COUNTIFS(Sheet1!$B:$B, Sheet3!AP$2, Sheet1!$M:$M, $C12, Sheet1!$L:$L, Sheet2!$A$7)</f>
        <v>0</v>
      </c>
      <c r="AR12" s="9">
        <f>COUNTIFS(Sheet1!$B:$B, Sheet3!AR$2, Sheet1!$M:$M, $C12, Sheet1!$L:$L, Sheet2!$A$6)+COUNTIFS(Sheet1!$B:$B, Sheet3!AR$2, Sheet1!$M:$M, $C12, Sheet1!$L:$L, Sheet2!$A$7)+COUNTIFS(Sheet1!$B:$B, Sheet3!AR$2, Sheet1!$M:$M, $C12, Sheet1!$L:$L, Sheet2!$A$9)</f>
        <v>0</v>
      </c>
      <c r="AS12" s="9">
        <f>COUNTIFS(Sheet1!$B:$B, Sheet3!AR$2, Sheet1!$M:$M, $C12, Sheet1!$L:$L, Sheet2!$A$6)+COUNTIFS(Sheet1!$B:$B, Sheet3!AR$2, Sheet1!$M:$M, $C12, Sheet1!$L:$L, Sheet2!$A$7)</f>
        <v>0</v>
      </c>
      <c r="AT12" s="9">
        <f>COUNTIFS(Sheet1!$B:$B, Sheet3!AT$2, Sheet1!$M:$M, $C12, Sheet1!$L:$L, Sheet2!$A$6)+COUNTIFS(Sheet1!$B:$B, Sheet3!AT$2, Sheet1!$M:$M, $C12, Sheet1!$L:$L, Sheet2!$A$7)+COUNTIFS(Sheet1!$B:$B, Sheet3!AT$2, Sheet1!$M:$M, $C12, Sheet1!$L:$L, Sheet2!$A$9)</f>
        <v>0</v>
      </c>
      <c r="AU12" s="9">
        <f>COUNTIFS(Sheet1!$B:$B, Sheet3!AT$2, Sheet1!$M:$M, $C12, Sheet1!$L:$L, Sheet2!$A$6)+COUNTIFS(Sheet1!$B:$B, Sheet3!AT$2, Sheet1!$M:$M, $C12, Sheet1!$L:$L, Sheet2!$A$7)</f>
        <v>0</v>
      </c>
      <c r="AV12" s="9">
        <f>COUNTIFS(Sheet1!$B:$B, Sheet3!AV$2, Sheet1!$M:$M, $C12, Sheet1!$L:$L, Sheet2!$A$6)+COUNTIFS(Sheet1!$B:$B, Sheet3!AV$2, Sheet1!$M:$M, $C12, Sheet1!$L:$L, Sheet2!$A$7)+COUNTIFS(Sheet1!$B:$B, Sheet3!AV$2, Sheet1!$M:$M, $C12, Sheet1!$L:$L, Sheet2!$A$9)</f>
        <v>0</v>
      </c>
      <c r="AW12" s="9">
        <f>COUNTIFS(Sheet1!$B:$B, Sheet3!AV$2, Sheet1!$M:$M, $C12, Sheet1!$L:$L, Sheet2!$A$6)+COUNTIFS(Sheet1!$B:$B, Sheet3!AV$2, Sheet1!$M:$M, $C12, Sheet1!$L:$L, Sheet2!$A$7)</f>
        <v>0</v>
      </c>
    </row>
    <row r="13" spans="1:49" x14ac:dyDescent="0.25">
      <c r="A13" s="10" t="s">
        <v>30</v>
      </c>
      <c r="B13" s="9" t="s">
        <v>67</v>
      </c>
      <c r="C13" s="9" t="s">
        <v>30</v>
      </c>
      <c r="D13" s="9">
        <f>COUNTIFS(Sheet1!$B:$B, Sheet3!D$2, Sheet1!$M:$M, $C13, Sheet1!$L:$L, Sheet2!$A$6)+COUNTIFS(Sheet1!$B:$B, Sheet3!D$2, Sheet1!$M:$M, $C13, Sheet1!$L:$L, Sheet2!$A$7)+COUNTIFS(Sheet1!$B:$B, Sheet3!D$2, Sheet1!$M:$M, $C13, Sheet1!$L:$L, Sheet2!$A$9)</f>
        <v>0</v>
      </c>
      <c r="E13" s="9">
        <f>COUNTIFS(Sheet1!$B:$B, Sheet3!D$2, Sheet1!$M:$M, $C13, Sheet1!$L:$L, Sheet2!$A$6)+COUNTIFS(Sheet1!$B:$B, Sheet3!D$2, Sheet1!$M:$M, $C13, Sheet1!$L:$L, Sheet2!$A$7)</f>
        <v>0</v>
      </c>
      <c r="F13" s="9">
        <f>COUNTIFS(Sheet1!$B:$B, Sheet3!F$2, Sheet1!$M:$M, $C13, Sheet1!$L:$L, Sheet2!$A$6)+COUNTIFS(Sheet1!$B:$B, Sheet3!F$2, Sheet1!$M:$M, $C13, Sheet1!$L:$L, Sheet2!$A$7)+COUNTIFS(Sheet1!$B:$B, Sheet3!F$2, Sheet1!$M:$M, $C13, Sheet1!$L:$L, Sheet2!$A$9)</f>
        <v>0</v>
      </c>
      <c r="G13" s="9">
        <f>COUNTIFS(Sheet1!$B:$B, Sheet3!F$2, Sheet1!$M:$M, $C13, Sheet1!$L:$L, Sheet2!$A$6)+COUNTIFS(Sheet1!$B:$B, Sheet3!F$2, Sheet1!$M:$M, $C13, Sheet1!$L:$L, Sheet2!$A$7)</f>
        <v>0</v>
      </c>
      <c r="H13" s="9">
        <f>COUNTIFS(Sheet1!$B:$B, Sheet3!H$2, Sheet1!$M:$M, $C13, Sheet1!$L:$L, Sheet2!$A$6)+COUNTIFS(Sheet1!$B:$B, Sheet3!H$2, Sheet1!$M:$M, $C13, Sheet1!$L:$L, Sheet2!$A$7)+COUNTIFS(Sheet1!$B:$B, Sheet3!H$2, Sheet1!$M:$M, $C13, Sheet1!$L:$L, Sheet2!$A$9)</f>
        <v>0</v>
      </c>
      <c r="I13" s="9">
        <f>COUNTIFS(Sheet1!$B:$B, Sheet3!H$2, Sheet1!$M:$M, $C13, Sheet1!$L:$L, Sheet2!$A$6)+COUNTIFS(Sheet1!$B:$B, Sheet3!H$2, Sheet1!$M:$M, $C13, Sheet1!$L:$L, Sheet2!$A$7)</f>
        <v>0</v>
      </c>
      <c r="J13" s="9">
        <f>COUNTIFS(Sheet1!$B:$B, Sheet3!J$2, Sheet1!$M:$M, $C13, Sheet1!$L:$L, Sheet2!$A$6)+COUNTIFS(Sheet1!$B:$B, Sheet3!J$2, Sheet1!$M:$M, $C13, Sheet1!$L:$L, Sheet2!$A$7)+COUNTIFS(Sheet1!$B:$B, Sheet3!J$2, Sheet1!$M:$M, $C13, Sheet1!$L:$L, Sheet2!$A$9)</f>
        <v>0</v>
      </c>
      <c r="K13" s="9">
        <f>COUNTIFS(Sheet1!$B:$B, Sheet3!J$2, Sheet1!$M:$M, $C13, Sheet1!$L:$L, Sheet2!$A$6)+COUNTIFS(Sheet1!$B:$B, Sheet3!J$2, Sheet1!$M:$M, $C13, Sheet1!$L:$L, Sheet2!$A$7)</f>
        <v>0</v>
      </c>
      <c r="L13" s="9">
        <f>COUNTIFS(Sheet1!$B:$B, Sheet3!L$2, Sheet1!$M:$M, $C13, Sheet1!$L:$L, Sheet2!$A$6)+COUNTIFS(Sheet1!$B:$B, Sheet3!L$2, Sheet1!$M:$M, $C13, Sheet1!$L:$L, Sheet2!$A$7)+COUNTIFS(Sheet1!$B:$B, Sheet3!L$2, Sheet1!$M:$M, $C13, Sheet1!$L:$L, Sheet2!$A$9)</f>
        <v>0</v>
      </c>
      <c r="M13" s="9">
        <f>COUNTIFS(Sheet1!$B:$B, Sheet3!L$2, Sheet1!$M:$M, $C13, Sheet1!$L:$L, Sheet2!$A$6)+COUNTIFS(Sheet1!$B:$B, Sheet3!L$2, Sheet1!$M:$M, $C13, Sheet1!$L:$L, Sheet2!$A$7)</f>
        <v>0</v>
      </c>
      <c r="N13" s="9">
        <f>COUNTIFS(Sheet1!$B:$B, Sheet3!N$2, Sheet1!$M:$M, $C13, Sheet1!$L:$L, Sheet2!$A$6)+COUNTIFS(Sheet1!$B:$B, Sheet3!N$2, Sheet1!$M:$M, $C13, Sheet1!$L:$L, Sheet2!$A$7)+COUNTIFS(Sheet1!$B:$B, Sheet3!N$2, Sheet1!$M:$M, $C13, Sheet1!$L:$L, Sheet2!$A$9)</f>
        <v>0</v>
      </c>
      <c r="O13" s="9">
        <f>COUNTIFS(Sheet1!$B:$B, Sheet3!N$2, Sheet1!$M:$M, $C13, Sheet1!$L:$L, Sheet2!$A$6)+COUNTIFS(Sheet1!$B:$B, Sheet3!N$2, Sheet1!$M:$M, $C13, Sheet1!$L:$L, Sheet2!$A$7)</f>
        <v>0</v>
      </c>
      <c r="P13" s="9">
        <f>COUNTIFS(Sheet1!$B:$B, Sheet3!P$2, Sheet1!$M:$M, $C13, Sheet1!$L:$L, Sheet2!$A$6)+COUNTIFS(Sheet1!$B:$B, Sheet3!P$2, Sheet1!$M:$M, $C13, Sheet1!$L:$L, Sheet2!$A$7)+COUNTIFS(Sheet1!$B:$B, Sheet3!P$2, Sheet1!$M:$M, $C13, Sheet1!$L:$L, Sheet2!$A$9)</f>
        <v>0</v>
      </c>
      <c r="Q13" s="9">
        <f>COUNTIFS(Sheet1!$B:$B, Sheet3!P$2, Sheet1!$M:$M, $C13, Sheet1!$L:$L, Sheet2!$A$6)+COUNTIFS(Sheet1!$B:$B, Sheet3!P$2, Sheet1!$M:$M, $C13, Sheet1!$L:$L, Sheet2!$A$7)</f>
        <v>0</v>
      </c>
      <c r="R13" s="9">
        <f>COUNTIFS(Sheet1!$B:$B, Sheet3!R$2, Sheet1!$M:$M, $C13, Sheet1!$L:$L, Sheet2!$A$6)+COUNTIFS(Sheet1!$B:$B, Sheet3!R$2, Sheet1!$M:$M, $C13, Sheet1!$L:$L, Sheet2!$A$7)+COUNTIFS(Sheet1!$B:$B, Sheet3!R$2, Sheet1!$M:$M, $C13, Sheet1!$L:$L, Sheet2!$A$9)</f>
        <v>0</v>
      </c>
      <c r="S13" s="9">
        <f>COUNTIFS(Sheet1!$B:$B, Sheet3!R$2, Sheet1!$M:$M, $C13, Sheet1!$L:$L, Sheet2!$A$6)+COUNTIFS(Sheet1!$B:$B, Sheet3!R$2, Sheet1!$M:$M, $C13, Sheet1!$L:$L, Sheet2!$A$7)</f>
        <v>0</v>
      </c>
      <c r="T13" s="9">
        <f>COUNTIFS(Sheet1!$B:$B, Sheet3!T$2, Sheet1!$M:$M, $C13, Sheet1!$L:$L, Sheet2!$A$6)+COUNTIFS(Sheet1!$B:$B, Sheet3!T$2, Sheet1!$M:$M, $C13, Sheet1!$L:$L, Sheet2!$A$7)+COUNTIFS(Sheet1!$B:$B, Sheet3!T$2, Sheet1!$M:$M, $C13, Sheet1!$L:$L, Sheet2!$A$9)</f>
        <v>0</v>
      </c>
      <c r="U13" s="9">
        <f>COUNTIFS(Sheet1!$B:$B, Sheet3!T$2, Sheet1!$M:$M, $C13, Sheet1!$L:$L, Sheet2!$A$6)+COUNTIFS(Sheet1!$B:$B, Sheet3!T$2, Sheet1!$M:$M, $C13, Sheet1!$L:$L, Sheet2!$A$7)</f>
        <v>0</v>
      </c>
      <c r="V13" s="9">
        <f>COUNTIFS(Sheet1!$B:$B, Sheet3!V$2, Sheet1!$M:$M, $C13, Sheet1!$L:$L, Sheet2!$A$6)+COUNTIFS(Sheet1!$B:$B, Sheet3!V$2, Sheet1!$M:$M, $C13, Sheet1!$L:$L, Sheet2!$A$7)+COUNTIFS(Sheet1!$B:$B, Sheet3!V$2, Sheet1!$M:$M, $C13, Sheet1!$L:$L, Sheet2!$A$9)</f>
        <v>0</v>
      </c>
      <c r="W13" s="9">
        <f>COUNTIFS(Sheet1!$B:$B, Sheet3!V$2, Sheet1!$M:$M, $C13, Sheet1!$L:$L, Sheet2!$A$6)+COUNTIFS(Sheet1!$B:$B, Sheet3!V$2, Sheet1!$M:$M, $C13, Sheet1!$L:$L, Sheet2!$A$7)</f>
        <v>0</v>
      </c>
      <c r="X13" s="9">
        <f>COUNTIFS(Sheet1!$B:$B, Sheet3!X$2, Sheet1!$M:$M, $C13, Sheet1!$L:$L, Sheet2!$A$6)+COUNTIFS(Sheet1!$B:$B, Sheet3!X$2, Sheet1!$M:$M, $C13, Sheet1!$L:$L, Sheet2!$A$7)+COUNTIFS(Sheet1!$B:$B, Sheet3!X$2, Sheet1!$M:$M, $C13, Sheet1!$L:$L, Sheet2!$A$9)</f>
        <v>0</v>
      </c>
      <c r="Y13" s="9">
        <f>COUNTIFS(Sheet1!$B:$B, Sheet3!X$2, Sheet1!$M:$M, $C13, Sheet1!$L:$L, Sheet2!$A$6)+COUNTIFS(Sheet1!$B:$B, Sheet3!X$2, Sheet1!$M:$M, $C13, Sheet1!$L:$L, Sheet2!$A$7)</f>
        <v>0</v>
      </c>
      <c r="Z13" s="9">
        <f>COUNTIFS(Sheet1!$B:$B, Sheet3!Z$2, Sheet1!$M:$M, $C13, Sheet1!$L:$L, Sheet2!$A$6)+COUNTIFS(Sheet1!$B:$B, Sheet3!Z$2, Sheet1!$M:$M, $C13, Sheet1!$L:$L, Sheet2!$A$7)+COUNTIFS(Sheet1!$B:$B, Sheet3!Z$2, Sheet1!$M:$M, $C13, Sheet1!$L:$L, Sheet2!$A$9)</f>
        <v>0</v>
      </c>
      <c r="AA13" s="9">
        <f>COUNTIFS(Sheet1!$B:$B, Sheet3!Z$2, Sheet1!$M:$M, $C13, Sheet1!$L:$L, Sheet2!$A$6)+COUNTIFS(Sheet1!$B:$B, Sheet3!Z$2, Sheet1!$M:$M, $C13, Sheet1!$L:$L, Sheet2!$A$7)</f>
        <v>0</v>
      </c>
      <c r="AB13" s="9">
        <f>COUNTIFS(Sheet1!$B:$B, Sheet3!AB$2, Sheet1!$M:$M, $C13, Sheet1!$L:$L, Sheet2!$A$6)+COUNTIFS(Sheet1!$B:$B, Sheet3!AB$2, Sheet1!$M:$M, $C13, Sheet1!$L:$L, Sheet2!$A$7)+COUNTIFS(Sheet1!$B:$B, Sheet3!AB$2, Sheet1!$M:$M, $C13, Sheet1!$L:$L, Sheet2!$A$9)</f>
        <v>4</v>
      </c>
      <c r="AC13" s="9">
        <f>COUNTIFS(Sheet1!$B:$B, Sheet3!AB$2, Sheet1!$M:$M, $C13, Sheet1!$L:$L, Sheet2!$A$6)+COUNTIFS(Sheet1!$B:$B, Sheet3!AB$2, Sheet1!$M:$M, $C13, Sheet1!$L:$L, Sheet2!$A$7)</f>
        <v>4</v>
      </c>
      <c r="AD13" s="9">
        <f>COUNTIFS(Sheet1!$B:$B, Sheet3!AD$2, Sheet1!$M:$M, $C13, Sheet1!$L:$L, Sheet2!$A$6)+COUNTIFS(Sheet1!$B:$B, Sheet3!AD$2, Sheet1!$M:$M, $C13, Sheet1!$L:$L, Sheet2!$A$7)+COUNTIFS(Sheet1!$B:$B, Sheet3!AD$2, Sheet1!$M:$M, $C13, Sheet1!$L:$L, Sheet2!$A$9)</f>
        <v>2</v>
      </c>
      <c r="AE13" s="9">
        <f>COUNTIFS(Sheet1!$B:$B, Sheet3!AD$2, Sheet1!$M:$M, $C13, Sheet1!$L:$L, Sheet2!$A$6)+COUNTIFS(Sheet1!$B:$B, Sheet3!AD$2, Sheet1!$M:$M, $C13, Sheet1!$L:$L, Sheet2!$A$7)</f>
        <v>2</v>
      </c>
      <c r="AF13" s="9">
        <f>COUNTIFS(Sheet1!$B:$B, Sheet3!AF$2, Sheet1!$M:$M, $C13, Sheet1!$L:$L, Sheet2!$A$6)+COUNTIFS(Sheet1!$B:$B, Sheet3!AF$2, Sheet1!$M:$M, $C13, Sheet1!$L:$L, Sheet2!$A$7)+COUNTIFS(Sheet1!$B:$B, Sheet3!AF$2, Sheet1!$M:$M, $C13, Sheet1!$L:$L, Sheet2!$A$9)</f>
        <v>7</v>
      </c>
      <c r="AG13" s="9">
        <f>COUNTIFS(Sheet1!$B:$B, Sheet3!AF$2, Sheet1!$M:$M, $C13, Sheet1!$L:$L, Sheet2!$A$6)+COUNTIFS(Sheet1!$B:$B, Sheet3!AF$2, Sheet1!$M:$M, $C13, Sheet1!$L:$L, Sheet2!$A$7)</f>
        <v>7</v>
      </c>
      <c r="AH13" s="9">
        <f>COUNTIFS(Sheet1!$B:$B, Sheet3!AH$2, Sheet1!$M:$M, $C13, Sheet1!$L:$L, Sheet2!$A$6)+COUNTIFS(Sheet1!$B:$B, Sheet3!AH$2, Sheet1!$M:$M, $C13, Sheet1!$L:$L, Sheet2!$A$7)+COUNTIFS(Sheet1!$B:$B, Sheet3!AH$2, Sheet1!$M:$M, $C13, Sheet1!$L:$L, Sheet2!$A$9)</f>
        <v>0</v>
      </c>
      <c r="AI13" s="9">
        <f>COUNTIFS(Sheet1!$B:$B, Sheet3!AH$2, Sheet1!$M:$M, $C13, Sheet1!$L:$L, Sheet2!$A$6)+COUNTIFS(Sheet1!$B:$B, Sheet3!AH$2, Sheet1!$M:$M, $C13, Sheet1!$L:$L, Sheet2!$A$7)</f>
        <v>0</v>
      </c>
      <c r="AJ13" s="9">
        <f>COUNTIFS(Sheet1!$B:$B, Sheet3!AJ$2, Sheet1!$M:$M, $C13, Sheet1!$L:$L, Sheet2!$A$6)+COUNTIFS(Sheet1!$B:$B, Sheet3!AJ$2, Sheet1!$M:$M, $C13, Sheet1!$L:$L, Sheet2!$A$7)+COUNTIFS(Sheet1!$B:$B, Sheet3!AJ$2, Sheet1!$M:$M, $C13, Sheet1!$L:$L, Sheet2!$A$9)</f>
        <v>0</v>
      </c>
      <c r="AK13" s="9">
        <f>COUNTIFS(Sheet1!$B:$B, Sheet3!AJ$2, Sheet1!$M:$M, $C13, Sheet1!$L:$L, Sheet2!$A$6)+COUNTIFS(Sheet1!$B:$B, Sheet3!AJ$2, Sheet1!$M:$M, $C13, Sheet1!$L:$L, Sheet2!$A$7)</f>
        <v>0</v>
      </c>
      <c r="AL13" s="9">
        <f>COUNTIFS(Sheet1!$B:$B, Sheet3!AL$2, Sheet1!$M:$M, $C13, Sheet1!$L:$L, Sheet2!$A$6)+COUNTIFS(Sheet1!$B:$B, Sheet3!AL$2, Sheet1!$M:$M, $C13, Sheet1!$L:$L, Sheet2!$A$7)+COUNTIFS(Sheet1!$B:$B, Sheet3!AL$2, Sheet1!$M:$M, $C13, Sheet1!$L:$L, Sheet2!$A$9)</f>
        <v>0</v>
      </c>
      <c r="AM13" s="9">
        <f>COUNTIFS(Sheet1!$B:$B, Sheet3!AL$2, Sheet1!$M:$M, $C13, Sheet1!$L:$L, Sheet2!$A$6)+COUNTIFS(Sheet1!$B:$B, Sheet3!AL$2, Sheet1!$M:$M, $C13, Sheet1!$L:$L, Sheet2!$A$7)</f>
        <v>0</v>
      </c>
      <c r="AN13" s="9">
        <f>COUNTIFS(Sheet1!$B:$B, Sheet3!AN$2, Sheet1!$M:$M, $C13, Sheet1!$L:$L, Sheet2!$A$6)+COUNTIFS(Sheet1!$B:$B, Sheet3!AN$2, Sheet1!$M:$M, $C13, Sheet1!$L:$L, Sheet2!$A$7)+COUNTIFS(Sheet1!$B:$B, Sheet3!AN$2, Sheet1!$M:$M, $C13, Sheet1!$L:$L, Sheet2!$A$9)</f>
        <v>0</v>
      </c>
      <c r="AO13" s="9">
        <f>COUNTIFS(Sheet1!$B:$B, Sheet3!AN$2, Sheet1!$M:$M, $C13, Sheet1!$L:$L, Sheet2!$A$6)+COUNTIFS(Sheet1!$B:$B, Sheet3!AN$2, Sheet1!$M:$M, $C13, Sheet1!$L:$L, Sheet2!$A$7)</f>
        <v>0</v>
      </c>
      <c r="AP13" s="9">
        <f>COUNTIFS(Sheet1!$B:$B, Sheet3!AP$2, Sheet1!$M:$M, $C13, Sheet1!$L:$L, Sheet2!$A$6)+COUNTIFS(Sheet1!$B:$B, Sheet3!AP$2, Sheet1!$M:$M, $C13, Sheet1!$L:$L, Sheet2!$A$7)+COUNTIFS(Sheet1!$B:$B, Sheet3!AP$2, Sheet1!$M:$M, $C13, Sheet1!$L:$L, Sheet2!$A$9)</f>
        <v>0</v>
      </c>
      <c r="AQ13" s="9">
        <f>COUNTIFS(Sheet1!$B:$B, Sheet3!AP$2, Sheet1!$M:$M, $C13, Sheet1!$L:$L, Sheet2!$A$6)+COUNTIFS(Sheet1!$B:$B, Sheet3!AP$2, Sheet1!$M:$M, $C13, Sheet1!$L:$L, Sheet2!$A$7)</f>
        <v>0</v>
      </c>
      <c r="AR13" s="9">
        <f>COUNTIFS(Sheet1!$B:$B, Sheet3!AR$2, Sheet1!$M:$M, $C13, Sheet1!$L:$L, Sheet2!$A$6)+COUNTIFS(Sheet1!$B:$B, Sheet3!AR$2, Sheet1!$M:$M, $C13, Sheet1!$L:$L, Sheet2!$A$7)+COUNTIFS(Sheet1!$B:$B, Sheet3!AR$2, Sheet1!$M:$M, $C13, Sheet1!$L:$L, Sheet2!$A$9)</f>
        <v>0</v>
      </c>
      <c r="AS13" s="9">
        <f>COUNTIFS(Sheet1!$B:$B, Sheet3!AR$2, Sheet1!$M:$M, $C13, Sheet1!$L:$L, Sheet2!$A$6)+COUNTIFS(Sheet1!$B:$B, Sheet3!AR$2, Sheet1!$M:$M, $C13, Sheet1!$L:$L, Sheet2!$A$7)</f>
        <v>0</v>
      </c>
      <c r="AT13" s="9">
        <f>COUNTIFS(Sheet1!$B:$B, Sheet3!AT$2, Sheet1!$M:$M, $C13, Sheet1!$L:$L, Sheet2!$A$6)+COUNTIFS(Sheet1!$B:$B, Sheet3!AT$2, Sheet1!$M:$M, $C13, Sheet1!$L:$L, Sheet2!$A$7)+COUNTIFS(Sheet1!$B:$B, Sheet3!AT$2, Sheet1!$M:$M, $C13, Sheet1!$L:$L, Sheet2!$A$9)</f>
        <v>0</v>
      </c>
      <c r="AU13" s="9">
        <f>COUNTIFS(Sheet1!$B:$B, Sheet3!AT$2, Sheet1!$M:$M, $C13, Sheet1!$L:$L, Sheet2!$A$6)+COUNTIFS(Sheet1!$B:$B, Sheet3!AT$2, Sheet1!$M:$M, $C13, Sheet1!$L:$L, Sheet2!$A$7)</f>
        <v>0</v>
      </c>
      <c r="AV13" s="9">
        <f>COUNTIFS(Sheet1!$B:$B, Sheet3!AV$2, Sheet1!$M:$M, $C13, Sheet1!$L:$L, Sheet2!$A$6)+COUNTIFS(Sheet1!$B:$B, Sheet3!AV$2, Sheet1!$M:$M, $C13, Sheet1!$L:$L, Sheet2!$A$7)+COUNTIFS(Sheet1!$B:$B, Sheet3!AV$2, Sheet1!$M:$M, $C13, Sheet1!$L:$L, Sheet2!$A$9)</f>
        <v>0</v>
      </c>
      <c r="AW13" s="9">
        <f>COUNTIFS(Sheet1!$B:$B, Sheet3!AV$2, Sheet1!$M:$M, $C13, Sheet1!$L:$L, Sheet2!$A$6)+COUNTIFS(Sheet1!$B:$B, Sheet3!AV$2, Sheet1!$M:$M, $C13, Sheet1!$L:$L, Sheet2!$A$7)</f>
        <v>0</v>
      </c>
    </row>
    <row r="14" spans="1:49" x14ac:dyDescent="0.25">
      <c r="A14" s="10" t="s">
        <v>34</v>
      </c>
      <c r="B14" s="9" t="s">
        <v>67</v>
      </c>
      <c r="C14" s="9" t="s">
        <v>34</v>
      </c>
      <c r="D14" s="9">
        <f>COUNTIFS(Sheet1!$B:$B, Sheet3!D$2, Sheet1!$M:$M, $C14, Sheet1!$L:$L, Sheet2!$A$6)+COUNTIFS(Sheet1!$B:$B, Sheet3!D$2, Sheet1!$M:$M, $C14, Sheet1!$L:$L, Sheet2!$A$7)+COUNTIFS(Sheet1!$B:$B, Sheet3!D$2, Sheet1!$M:$M, $C14, Sheet1!$L:$L, Sheet2!$A$9)</f>
        <v>0</v>
      </c>
      <c r="E14" s="9">
        <f>COUNTIFS(Sheet1!$B:$B, Sheet3!D$2, Sheet1!$M:$M, $C14, Sheet1!$L:$L, Sheet2!$A$6)+COUNTIFS(Sheet1!$B:$B, Sheet3!D$2, Sheet1!$M:$M, $C14, Sheet1!$L:$L, Sheet2!$A$7)</f>
        <v>0</v>
      </c>
      <c r="F14" s="9">
        <f>COUNTIFS(Sheet1!$B:$B, Sheet3!F$2, Sheet1!$M:$M, $C14, Sheet1!$L:$L, Sheet2!$A$6)+COUNTIFS(Sheet1!$B:$B, Sheet3!F$2, Sheet1!$M:$M, $C14, Sheet1!$L:$L, Sheet2!$A$7)+COUNTIFS(Sheet1!$B:$B, Sheet3!F$2, Sheet1!$M:$M, $C14, Sheet1!$L:$L, Sheet2!$A$9)</f>
        <v>0</v>
      </c>
      <c r="G14" s="9">
        <f>COUNTIFS(Sheet1!$B:$B, Sheet3!F$2, Sheet1!$M:$M, $C14, Sheet1!$L:$L, Sheet2!$A$6)+COUNTIFS(Sheet1!$B:$B, Sheet3!F$2, Sheet1!$M:$M, $C14, Sheet1!$L:$L, Sheet2!$A$7)</f>
        <v>0</v>
      </c>
      <c r="H14" s="9">
        <f>COUNTIFS(Sheet1!$B:$B, Sheet3!H$2, Sheet1!$M:$M, $C14, Sheet1!$L:$L, Sheet2!$A$6)+COUNTIFS(Sheet1!$B:$B, Sheet3!H$2, Sheet1!$M:$M, $C14, Sheet1!$L:$L, Sheet2!$A$7)+COUNTIFS(Sheet1!$B:$B, Sheet3!H$2, Sheet1!$M:$M, $C14, Sheet1!$L:$L, Sheet2!$A$9)</f>
        <v>0</v>
      </c>
      <c r="I14" s="9">
        <f>COUNTIFS(Sheet1!$B:$B, Sheet3!H$2, Sheet1!$M:$M, $C14, Sheet1!$L:$L, Sheet2!$A$6)+COUNTIFS(Sheet1!$B:$B, Sheet3!H$2, Sheet1!$M:$M, $C14, Sheet1!$L:$L, Sheet2!$A$7)</f>
        <v>0</v>
      </c>
      <c r="J14" s="9">
        <f>COUNTIFS(Sheet1!$B:$B, Sheet3!J$2, Sheet1!$M:$M, $C14, Sheet1!$L:$L, Sheet2!$A$6)+COUNTIFS(Sheet1!$B:$B, Sheet3!J$2, Sheet1!$M:$M, $C14, Sheet1!$L:$L, Sheet2!$A$7)+COUNTIFS(Sheet1!$B:$B, Sheet3!J$2, Sheet1!$M:$M, $C14, Sheet1!$L:$L, Sheet2!$A$9)</f>
        <v>0</v>
      </c>
      <c r="K14" s="9">
        <f>COUNTIFS(Sheet1!$B:$B, Sheet3!J$2, Sheet1!$M:$M, $C14, Sheet1!$L:$L, Sheet2!$A$6)+COUNTIFS(Sheet1!$B:$B, Sheet3!J$2, Sheet1!$M:$M, $C14, Sheet1!$L:$L, Sheet2!$A$7)</f>
        <v>0</v>
      </c>
      <c r="L14" s="9">
        <f>COUNTIFS(Sheet1!$B:$B, Sheet3!L$2, Sheet1!$M:$M, $C14, Sheet1!$L:$L, Sheet2!$A$6)+COUNTIFS(Sheet1!$B:$B, Sheet3!L$2, Sheet1!$M:$M, $C14, Sheet1!$L:$L, Sheet2!$A$7)+COUNTIFS(Sheet1!$B:$B, Sheet3!L$2, Sheet1!$M:$M, $C14, Sheet1!$L:$L, Sheet2!$A$9)</f>
        <v>0</v>
      </c>
      <c r="M14" s="9">
        <f>COUNTIFS(Sheet1!$B:$B, Sheet3!L$2, Sheet1!$M:$M, $C14, Sheet1!$L:$L, Sheet2!$A$6)+COUNTIFS(Sheet1!$B:$B, Sheet3!L$2, Sheet1!$M:$M, $C14, Sheet1!$L:$L, Sheet2!$A$7)</f>
        <v>0</v>
      </c>
      <c r="N14" s="9">
        <f>COUNTIFS(Sheet1!$B:$B, Sheet3!N$2, Sheet1!$M:$M, $C14, Sheet1!$L:$L, Sheet2!$A$6)+COUNTIFS(Sheet1!$B:$B, Sheet3!N$2, Sheet1!$M:$M, $C14, Sheet1!$L:$L, Sheet2!$A$7)+COUNTIFS(Sheet1!$B:$B, Sheet3!N$2, Sheet1!$M:$M, $C14, Sheet1!$L:$L, Sheet2!$A$9)</f>
        <v>0</v>
      </c>
      <c r="O14" s="9">
        <f>COUNTIFS(Sheet1!$B:$B, Sheet3!N$2, Sheet1!$M:$M, $C14, Sheet1!$L:$L, Sheet2!$A$6)+COUNTIFS(Sheet1!$B:$B, Sheet3!N$2, Sheet1!$M:$M, $C14, Sheet1!$L:$L, Sheet2!$A$7)</f>
        <v>0</v>
      </c>
      <c r="P14" s="9">
        <f>COUNTIFS(Sheet1!$B:$B, Sheet3!P$2, Sheet1!$M:$M, $C14, Sheet1!$L:$L, Sheet2!$A$6)+COUNTIFS(Sheet1!$B:$B, Sheet3!P$2, Sheet1!$M:$M, $C14, Sheet1!$L:$L, Sheet2!$A$7)+COUNTIFS(Sheet1!$B:$B, Sheet3!P$2, Sheet1!$M:$M, $C14, Sheet1!$L:$L, Sheet2!$A$9)</f>
        <v>0</v>
      </c>
      <c r="Q14" s="9">
        <f>COUNTIFS(Sheet1!$B:$B, Sheet3!P$2, Sheet1!$M:$M, $C14, Sheet1!$L:$L, Sheet2!$A$6)+COUNTIFS(Sheet1!$B:$B, Sheet3!P$2, Sheet1!$M:$M, $C14, Sheet1!$L:$L, Sheet2!$A$7)</f>
        <v>0</v>
      </c>
      <c r="R14" s="9">
        <f>COUNTIFS(Sheet1!$B:$B, Sheet3!R$2, Sheet1!$M:$M, $C14, Sheet1!$L:$L, Sheet2!$A$6)+COUNTIFS(Sheet1!$B:$B, Sheet3!R$2, Sheet1!$M:$M, $C14, Sheet1!$L:$L, Sheet2!$A$7)+COUNTIFS(Sheet1!$B:$B, Sheet3!R$2, Sheet1!$M:$M, $C14, Sheet1!$L:$L, Sheet2!$A$9)</f>
        <v>0</v>
      </c>
      <c r="S14" s="9">
        <f>COUNTIFS(Sheet1!$B:$B, Sheet3!R$2, Sheet1!$M:$M, $C14, Sheet1!$L:$L, Sheet2!$A$6)+COUNTIFS(Sheet1!$B:$B, Sheet3!R$2, Sheet1!$M:$M, $C14, Sheet1!$L:$L, Sheet2!$A$7)</f>
        <v>0</v>
      </c>
      <c r="T14" s="9">
        <f>COUNTIFS(Sheet1!$B:$B, Sheet3!T$2, Sheet1!$M:$M, $C14, Sheet1!$L:$L, Sheet2!$A$6)+COUNTIFS(Sheet1!$B:$B, Sheet3!T$2, Sheet1!$M:$M, $C14, Sheet1!$L:$L, Sheet2!$A$7)+COUNTIFS(Sheet1!$B:$B, Sheet3!T$2, Sheet1!$M:$M, $C14, Sheet1!$L:$L, Sheet2!$A$9)</f>
        <v>0</v>
      </c>
      <c r="U14" s="9">
        <f>COUNTIFS(Sheet1!$B:$B, Sheet3!T$2, Sheet1!$M:$M, $C14, Sheet1!$L:$L, Sheet2!$A$6)+COUNTIFS(Sheet1!$B:$B, Sheet3!T$2, Sheet1!$M:$M, $C14, Sheet1!$L:$L, Sheet2!$A$7)</f>
        <v>0</v>
      </c>
      <c r="V14" s="9">
        <f>COUNTIFS(Sheet1!$B:$B, Sheet3!V$2, Sheet1!$M:$M, $C14, Sheet1!$L:$L, Sheet2!$A$6)+COUNTIFS(Sheet1!$B:$B, Sheet3!V$2, Sheet1!$M:$M, $C14, Sheet1!$L:$L, Sheet2!$A$7)+COUNTIFS(Sheet1!$B:$B, Sheet3!V$2, Sheet1!$M:$M, $C14, Sheet1!$L:$L, Sheet2!$A$9)</f>
        <v>0</v>
      </c>
      <c r="W14" s="9">
        <f>COUNTIFS(Sheet1!$B:$B, Sheet3!V$2, Sheet1!$M:$M, $C14, Sheet1!$L:$L, Sheet2!$A$6)+COUNTIFS(Sheet1!$B:$B, Sheet3!V$2, Sheet1!$M:$M, $C14, Sheet1!$L:$L, Sheet2!$A$7)</f>
        <v>0</v>
      </c>
      <c r="X14" s="9">
        <f>COUNTIFS(Sheet1!$B:$B, Sheet3!X$2, Sheet1!$M:$M, $C14, Sheet1!$L:$L, Sheet2!$A$6)+COUNTIFS(Sheet1!$B:$B, Sheet3!X$2, Sheet1!$M:$M, $C14, Sheet1!$L:$L, Sheet2!$A$7)+COUNTIFS(Sheet1!$B:$B, Sheet3!X$2, Sheet1!$M:$M, $C14, Sheet1!$L:$L, Sheet2!$A$9)</f>
        <v>0</v>
      </c>
      <c r="Y14" s="9">
        <f>COUNTIFS(Sheet1!$B:$B, Sheet3!X$2, Sheet1!$M:$M, $C14, Sheet1!$L:$L, Sheet2!$A$6)+COUNTIFS(Sheet1!$B:$B, Sheet3!X$2, Sheet1!$M:$M, $C14, Sheet1!$L:$L, Sheet2!$A$7)</f>
        <v>0</v>
      </c>
      <c r="Z14" s="9">
        <f>COUNTIFS(Sheet1!$B:$B, Sheet3!Z$2, Sheet1!$M:$M, $C14, Sheet1!$L:$L, Sheet2!$A$6)+COUNTIFS(Sheet1!$B:$B, Sheet3!Z$2, Sheet1!$M:$M, $C14, Sheet1!$L:$L, Sheet2!$A$7)+COUNTIFS(Sheet1!$B:$B, Sheet3!Z$2, Sheet1!$M:$M, $C14, Sheet1!$L:$L, Sheet2!$A$9)</f>
        <v>0</v>
      </c>
      <c r="AA14" s="9">
        <f>COUNTIFS(Sheet1!$B:$B, Sheet3!Z$2, Sheet1!$M:$M, $C14, Sheet1!$L:$L, Sheet2!$A$6)+COUNTIFS(Sheet1!$B:$B, Sheet3!Z$2, Sheet1!$M:$M, $C14, Sheet1!$L:$L, Sheet2!$A$7)</f>
        <v>0</v>
      </c>
      <c r="AB14" s="9">
        <f>COUNTIFS(Sheet1!$B:$B, Sheet3!AB$2, Sheet1!$M:$M, $C14, Sheet1!$L:$L, Sheet2!$A$6)+COUNTIFS(Sheet1!$B:$B, Sheet3!AB$2, Sheet1!$M:$M, $C14, Sheet1!$L:$L, Sheet2!$A$7)+COUNTIFS(Sheet1!$B:$B, Sheet3!AB$2, Sheet1!$M:$M, $C14, Sheet1!$L:$L, Sheet2!$A$9)</f>
        <v>1</v>
      </c>
      <c r="AC14" s="9">
        <f>COUNTIFS(Sheet1!$B:$B, Sheet3!AB$2, Sheet1!$M:$M, $C14, Sheet1!$L:$L, Sheet2!$A$6)+COUNTIFS(Sheet1!$B:$B, Sheet3!AB$2, Sheet1!$M:$M, $C14, Sheet1!$L:$L, Sheet2!$A$7)</f>
        <v>0</v>
      </c>
      <c r="AD14" s="9">
        <f>COUNTIFS(Sheet1!$B:$B, Sheet3!AD$2, Sheet1!$M:$M, $C14, Sheet1!$L:$L, Sheet2!$A$6)+COUNTIFS(Sheet1!$B:$B, Sheet3!AD$2, Sheet1!$M:$M, $C14, Sheet1!$L:$L, Sheet2!$A$7)+COUNTIFS(Sheet1!$B:$B, Sheet3!AD$2, Sheet1!$M:$M, $C14, Sheet1!$L:$L, Sheet2!$A$9)</f>
        <v>0</v>
      </c>
      <c r="AE14" s="9">
        <f>COUNTIFS(Sheet1!$B:$B, Sheet3!AD$2, Sheet1!$M:$M, $C14, Sheet1!$L:$L, Sheet2!$A$6)+COUNTIFS(Sheet1!$B:$B, Sheet3!AD$2, Sheet1!$M:$M, $C14, Sheet1!$L:$L, Sheet2!$A$7)</f>
        <v>0</v>
      </c>
      <c r="AF14" s="9">
        <f>COUNTIFS(Sheet1!$B:$B, Sheet3!AF$2, Sheet1!$M:$M, $C14, Sheet1!$L:$L, Sheet2!$A$6)+COUNTIFS(Sheet1!$B:$B, Sheet3!AF$2, Sheet1!$M:$M, $C14, Sheet1!$L:$L, Sheet2!$A$7)+COUNTIFS(Sheet1!$B:$B, Sheet3!AF$2, Sheet1!$M:$M, $C14, Sheet1!$L:$L, Sheet2!$A$9)</f>
        <v>1</v>
      </c>
      <c r="AG14" s="9">
        <f>COUNTIFS(Sheet1!$B:$B, Sheet3!AF$2, Sheet1!$M:$M, $C14, Sheet1!$L:$L, Sheet2!$A$6)+COUNTIFS(Sheet1!$B:$B, Sheet3!AF$2, Sheet1!$M:$M, $C14, Sheet1!$L:$L, Sheet2!$A$7)</f>
        <v>1</v>
      </c>
      <c r="AH14" s="9">
        <f>COUNTIFS(Sheet1!$B:$B, Sheet3!AH$2, Sheet1!$M:$M, $C14, Sheet1!$L:$L, Sheet2!$A$6)+COUNTIFS(Sheet1!$B:$B, Sheet3!AH$2, Sheet1!$M:$M, $C14, Sheet1!$L:$L, Sheet2!$A$7)+COUNTIFS(Sheet1!$B:$B, Sheet3!AH$2, Sheet1!$M:$M, $C14, Sheet1!$L:$L, Sheet2!$A$9)</f>
        <v>0</v>
      </c>
      <c r="AI14" s="9">
        <f>COUNTIFS(Sheet1!$B:$B, Sheet3!AH$2, Sheet1!$M:$M, $C14, Sheet1!$L:$L, Sheet2!$A$6)+COUNTIFS(Sheet1!$B:$B, Sheet3!AH$2, Sheet1!$M:$M, $C14, Sheet1!$L:$L, Sheet2!$A$7)</f>
        <v>0</v>
      </c>
      <c r="AJ14" s="9">
        <f>COUNTIFS(Sheet1!$B:$B, Sheet3!AJ$2, Sheet1!$M:$M, $C14, Sheet1!$L:$L, Sheet2!$A$6)+COUNTIFS(Sheet1!$B:$B, Sheet3!AJ$2, Sheet1!$M:$M, $C14, Sheet1!$L:$L, Sheet2!$A$7)+COUNTIFS(Sheet1!$B:$B, Sheet3!AJ$2, Sheet1!$M:$M, $C14, Sheet1!$L:$L, Sheet2!$A$9)</f>
        <v>0</v>
      </c>
      <c r="AK14" s="9">
        <f>COUNTIFS(Sheet1!$B:$B, Sheet3!AJ$2, Sheet1!$M:$M, $C14, Sheet1!$L:$L, Sheet2!$A$6)+COUNTIFS(Sheet1!$B:$B, Sheet3!AJ$2, Sheet1!$M:$M, $C14, Sheet1!$L:$L, Sheet2!$A$7)</f>
        <v>0</v>
      </c>
      <c r="AL14" s="9">
        <f>COUNTIFS(Sheet1!$B:$B, Sheet3!AL$2, Sheet1!$M:$M, $C14, Sheet1!$L:$L, Sheet2!$A$6)+COUNTIFS(Sheet1!$B:$B, Sheet3!AL$2, Sheet1!$M:$M, $C14, Sheet1!$L:$L, Sheet2!$A$7)+COUNTIFS(Sheet1!$B:$B, Sheet3!AL$2, Sheet1!$M:$M, $C14, Sheet1!$L:$L, Sheet2!$A$9)</f>
        <v>0</v>
      </c>
      <c r="AM14" s="9">
        <f>COUNTIFS(Sheet1!$B:$B, Sheet3!AL$2, Sheet1!$M:$M, $C14, Sheet1!$L:$L, Sheet2!$A$6)+COUNTIFS(Sheet1!$B:$B, Sheet3!AL$2, Sheet1!$M:$M, $C14, Sheet1!$L:$L, Sheet2!$A$7)</f>
        <v>0</v>
      </c>
      <c r="AN14" s="9">
        <f>COUNTIFS(Sheet1!$B:$B, Sheet3!AN$2, Sheet1!$M:$M, $C14, Sheet1!$L:$L, Sheet2!$A$6)+COUNTIFS(Sheet1!$B:$B, Sheet3!AN$2, Sheet1!$M:$M, $C14, Sheet1!$L:$L, Sheet2!$A$7)+COUNTIFS(Sheet1!$B:$B, Sheet3!AN$2, Sheet1!$M:$M, $C14, Sheet1!$L:$L, Sheet2!$A$9)</f>
        <v>0</v>
      </c>
      <c r="AO14" s="9">
        <f>COUNTIFS(Sheet1!$B:$B, Sheet3!AN$2, Sheet1!$M:$M, $C14, Sheet1!$L:$L, Sheet2!$A$6)+COUNTIFS(Sheet1!$B:$B, Sheet3!AN$2, Sheet1!$M:$M, $C14, Sheet1!$L:$L, Sheet2!$A$7)</f>
        <v>0</v>
      </c>
      <c r="AP14" s="9">
        <f>COUNTIFS(Sheet1!$B:$B, Sheet3!AP$2, Sheet1!$M:$M, $C14, Sheet1!$L:$L, Sheet2!$A$6)+COUNTIFS(Sheet1!$B:$B, Sheet3!AP$2, Sheet1!$M:$M, $C14, Sheet1!$L:$L, Sheet2!$A$7)+COUNTIFS(Sheet1!$B:$B, Sheet3!AP$2, Sheet1!$M:$M, $C14, Sheet1!$L:$L, Sheet2!$A$9)</f>
        <v>0</v>
      </c>
      <c r="AQ14" s="9">
        <f>COUNTIFS(Sheet1!$B:$B, Sheet3!AP$2, Sheet1!$M:$M, $C14, Sheet1!$L:$L, Sheet2!$A$6)+COUNTIFS(Sheet1!$B:$B, Sheet3!AP$2, Sheet1!$M:$M, $C14, Sheet1!$L:$L, Sheet2!$A$7)</f>
        <v>0</v>
      </c>
      <c r="AR14" s="9">
        <f>COUNTIFS(Sheet1!$B:$B, Sheet3!AR$2, Sheet1!$M:$M, $C14, Sheet1!$L:$L, Sheet2!$A$6)+COUNTIFS(Sheet1!$B:$B, Sheet3!AR$2, Sheet1!$M:$M, $C14, Sheet1!$L:$L, Sheet2!$A$7)+COUNTIFS(Sheet1!$B:$B, Sheet3!AR$2, Sheet1!$M:$M, $C14, Sheet1!$L:$L, Sheet2!$A$9)</f>
        <v>0</v>
      </c>
      <c r="AS14" s="9">
        <f>COUNTIFS(Sheet1!$B:$B, Sheet3!AR$2, Sheet1!$M:$M, $C14, Sheet1!$L:$L, Sheet2!$A$6)+COUNTIFS(Sheet1!$B:$B, Sheet3!AR$2, Sheet1!$M:$M, $C14, Sheet1!$L:$L, Sheet2!$A$7)</f>
        <v>0</v>
      </c>
      <c r="AT14" s="9">
        <f>COUNTIFS(Sheet1!$B:$B, Sheet3!AT$2, Sheet1!$M:$M, $C14, Sheet1!$L:$L, Sheet2!$A$6)+COUNTIFS(Sheet1!$B:$B, Sheet3!AT$2, Sheet1!$M:$M, $C14, Sheet1!$L:$L, Sheet2!$A$7)+COUNTIFS(Sheet1!$B:$B, Sheet3!AT$2, Sheet1!$M:$M, $C14, Sheet1!$L:$L, Sheet2!$A$9)</f>
        <v>0</v>
      </c>
      <c r="AU14" s="9">
        <f>COUNTIFS(Sheet1!$B:$B, Sheet3!AT$2, Sheet1!$M:$M, $C14, Sheet1!$L:$L, Sheet2!$A$6)+COUNTIFS(Sheet1!$B:$B, Sheet3!AT$2, Sheet1!$M:$M, $C14, Sheet1!$L:$L, Sheet2!$A$7)</f>
        <v>0</v>
      </c>
      <c r="AV14" s="9">
        <f>COUNTIFS(Sheet1!$B:$B, Sheet3!AV$2, Sheet1!$M:$M, $C14, Sheet1!$L:$L, Sheet2!$A$6)+COUNTIFS(Sheet1!$B:$B, Sheet3!AV$2, Sheet1!$M:$M, $C14, Sheet1!$L:$L, Sheet2!$A$7)+COUNTIFS(Sheet1!$B:$B, Sheet3!AV$2, Sheet1!$M:$M, $C14, Sheet1!$L:$L, Sheet2!$A$9)</f>
        <v>0</v>
      </c>
      <c r="AW14" s="9">
        <f>COUNTIFS(Sheet1!$B:$B, Sheet3!AV$2, Sheet1!$M:$M, $C14, Sheet1!$L:$L, Sheet2!$A$6)+COUNTIFS(Sheet1!$B:$B, Sheet3!AV$2, Sheet1!$M:$M, $C14, Sheet1!$L:$L, Sheet2!$A$7)</f>
        <v>0</v>
      </c>
    </row>
    <row r="15" spans="1:49" x14ac:dyDescent="0.25">
      <c r="A15" s="10" t="s">
        <v>18</v>
      </c>
      <c r="B15" s="9" t="s">
        <v>68</v>
      </c>
      <c r="C15" s="9" t="s">
        <v>18</v>
      </c>
      <c r="D15" s="9">
        <f>COUNTIFS(Sheet1!$B:$B, Sheet3!D$2, Sheet1!$M:$M, $C15, Sheet1!$L:$L, Sheet2!$A$6)+COUNTIFS(Sheet1!$B:$B, Sheet3!D$2, Sheet1!$M:$M, $C15, Sheet1!$L:$L, Sheet2!$A$7)+COUNTIFS(Sheet1!$B:$B, Sheet3!D$2, Sheet1!$M:$M, $C15, Sheet1!$L:$L, Sheet2!$A$9)</f>
        <v>0</v>
      </c>
      <c r="E15" s="9">
        <f>COUNTIFS(Sheet1!$B:$B, Sheet3!D$2, Sheet1!$M:$M, $C15, Sheet1!$L:$L, Sheet2!$A$6)+COUNTIFS(Sheet1!$B:$B, Sheet3!D$2, Sheet1!$M:$M, $C15, Sheet1!$L:$L, Sheet2!$A$7)</f>
        <v>0</v>
      </c>
      <c r="F15" s="9">
        <f>COUNTIFS(Sheet1!$B:$B, Sheet3!F$2, Sheet1!$M:$M, $C15, Sheet1!$L:$L, Sheet2!$A$6)+COUNTIFS(Sheet1!$B:$B, Sheet3!F$2, Sheet1!$M:$M, $C15, Sheet1!$L:$L, Sheet2!$A$7)+COUNTIFS(Sheet1!$B:$B, Sheet3!F$2, Sheet1!$M:$M, $C15, Sheet1!$L:$L, Sheet2!$A$9)</f>
        <v>0</v>
      </c>
      <c r="G15" s="9">
        <f>COUNTIFS(Sheet1!$B:$B, Sheet3!F$2, Sheet1!$M:$M, $C15, Sheet1!$L:$L, Sheet2!$A$6)+COUNTIFS(Sheet1!$B:$B, Sheet3!F$2, Sheet1!$M:$M, $C15, Sheet1!$L:$L, Sheet2!$A$7)</f>
        <v>0</v>
      </c>
      <c r="H15" s="9">
        <f>COUNTIFS(Sheet1!$B:$B, Sheet3!H$2, Sheet1!$M:$M, $C15, Sheet1!$L:$L, Sheet2!$A$6)+COUNTIFS(Sheet1!$B:$B, Sheet3!H$2, Sheet1!$M:$M, $C15, Sheet1!$L:$L, Sheet2!$A$7)+COUNTIFS(Sheet1!$B:$B, Sheet3!H$2, Sheet1!$M:$M, $C15, Sheet1!$L:$L, Sheet2!$A$9)</f>
        <v>0</v>
      </c>
      <c r="I15" s="9">
        <f>COUNTIFS(Sheet1!$B:$B, Sheet3!H$2, Sheet1!$M:$M, $C15, Sheet1!$L:$L, Sheet2!$A$6)+COUNTIFS(Sheet1!$B:$B, Sheet3!H$2, Sheet1!$M:$M, $C15, Sheet1!$L:$L, Sheet2!$A$7)</f>
        <v>0</v>
      </c>
      <c r="J15" s="9">
        <f>COUNTIFS(Sheet1!$B:$B, Sheet3!J$2, Sheet1!$M:$M, $C15, Sheet1!$L:$L, Sheet2!$A$6)+COUNTIFS(Sheet1!$B:$B, Sheet3!J$2, Sheet1!$M:$M, $C15, Sheet1!$L:$L, Sheet2!$A$7)+COUNTIFS(Sheet1!$B:$B, Sheet3!J$2, Sheet1!$M:$M, $C15, Sheet1!$L:$L, Sheet2!$A$9)</f>
        <v>0</v>
      </c>
      <c r="K15" s="9">
        <f>COUNTIFS(Sheet1!$B:$B, Sheet3!J$2, Sheet1!$M:$M, $C15, Sheet1!$L:$L, Sheet2!$A$6)+COUNTIFS(Sheet1!$B:$B, Sheet3!J$2, Sheet1!$M:$M, $C15, Sheet1!$L:$L, Sheet2!$A$7)</f>
        <v>0</v>
      </c>
      <c r="L15" s="9">
        <f>COUNTIFS(Sheet1!$B:$B, Sheet3!L$2, Sheet1!$M:$M, $C15, Sheet1!$L:$L, Sheet2!$A$6)+COUNTIFS(Sheet1!$B:$B, Sheet3!L$2, Sheet1!$M:$M, $C15, Sheet1!$L:$L, Sheet2!$A$7)+COUNTIFS(Sheet1!$B:$B, Sheet3!L$2, Sheet1!$M:$M, $C15, Sheet1!$L:$L, Sheet2!$A$9)</f>
        <v>0</v>
      </c>
      <c r="M15" s="9">
        <f>COUNTIFS(Sheet1!$B:$B, Sheet3!L$2, Sheet1!$M:$M, $C15, Sheet1!$L:$L, Sheet2!$A$6)+COUNTIFS(Sheet1!$B:$B, Sheet3!L$2, Sheet1!$M:$M, $C15, Sheet1!$L:$L, Sheet2!$A$7)</f>
        <v>0</v>
      </c>
      <c r="N15" s="9">
        <f>COUNTIFS(Sheet1!$B:$B, Sheet3!N$2, Sheet1!$M:$M, $C15, Sheet1!$L:$L, Sheet2!$A$6)+COUNTIFS(Sheet1!$B:$B, Sheet3!N$2, Sheet1!$M:$M, $C15, Sheet1!$L:$L, Sheet2!$A$7)+COUNTIFS(Sheet1!$B:$B, Sheet3!N$2, Sheet1!$M:$M, $C15, Sheet1!$L:$L, Sheet2!$A$9)</f>
        <v>0</v>
      </c>
      <c r="O15" s="9">
        <f>COUNTIFS(Sheet1!$B:$B, Sheet3!N$2, Sheet1!$M:$M, $C15, Sheet1!$L:$L, Sheet2!$A$6)+COUNTIFS(Sheet1!$B:$B, Sheet3!N$2, Sheet1!$M:$M, $C15, Sheet1!$L:$L, Sheet2!$A$7)</f>
        <v>0</v>
      </c>
      <c r="P15" s="9">
        <f>COUNTIFS(Sheet1!$B:$B, Sheet3!P$2, Sheet1!$M:$M, $C15, Sheet1!$L:$L, Sheet2!$A$6)+COUNTIFS(Sheet1!$B:$B, Sheet3!P$2, Sheet1!$M:$M, $C15, Sheet1!$L:$L, Sheet2!$A$7)+COUNTIFS(Sheet1!$B:$B, Sheet3!P$2, Sheet1!$M:$M, $C15, Sheet1!$L:$L, Sheet2!$A$9)</f>
        <v>0</v>
      </c>
      <c r="Q15" s="9">
        <f>COUNTIFS(Sheet1!$B:$B, Sheet3!P$2, Sheet1!$M:$M, $C15, Sheet1!$L:$L, Sheet2!$A$6)+COUNTIFS(Sheet1!$B:$B, Sheet3!P$2, Sheet1!$M:$M, $C15, Sheet1!$L:$L, Sheet2!$A$7)</f>
        <v>0</v>
      </c>
      <c r="R15" s="9">
        <f>COUNTIFS(Sheet1!$B:$B, Sheet3!R$2, Sheet1!$M:$M, $C15, Sheet1!$L:$L, Sheet2!$A$6)+COUNTIFS(Sheet1!$B:$B, Sheet3!R$2, Sheet1!$M:$M, $C15, Sheet1!$L:$L, Sheet2!$A$7)+COUNTIFS(Sheet1!$B:$B, Sheet3!R$2, Sheet1!$M:$M, $C15, Sheet1!$L:$L, Sheet2!$A$9)</f>
        <v>0</v>
      </c>
      <c r="S15" s="9">
        <f>COUNTIFS(Sheet1!$B:$B, Sheet3!R$2, Sheet1!$M:$M, $C15, Sheet1!$L:$L, Sheet2!$A$6)+COUNTIFS(Sheet1!$B:$B, Sheet3!R$2, Sheet1!$M:$M, $C15, Sheet1!$L:$L, Sheet2!$A$7)</f>
        <v>0</v>
      </c>
      <c r="T15" s="9">
        <f>COUNTIFS(Sheet1!$B:$B, Sheet3!T$2, Sheet1!$M:$M, $C15, Sheet1!$L:$L, Sheet2!$A$6)+COUNTIFS(Sheet1!$B:$B, Sheet3!T$2, Sheet1!$M:$M, $C15, Sheet1!$L:$L, Sheet2!$A$7)+COUNTIFS(Sheet1!$B:$B, Sheet3!T$2, Sheet1!$M:$M, $C15, Sheet1!$L:$L, Sheet2!$A$9)</f>
        <v>0</v>
      </c>
      <c r="U15" s="9">
        <f>COUNTIFS(Sheet1!$B:$B, Sheet3!T$2, Sheet1!$M:$M, $C15, Sheet1!$L:$L, Sheet2!$A$6)+COUNTIFS(Sheet1!$B:$B, Sheet3!T$2, Sheet1!$M:$M, $C15, Sheet1!$L:$L, Sheet2!$A$7)</f>
        <v>0</v>
      </c>
      <c r="V15" s="9">
        <f>COUNTIFS(Sheet1!$B:$B, Sheet3!V$2, Sheet1!$M:$M, $C15, Sheet1!$L:$L, Sheet2!$A$6)+COUNTIFS(Sheet1!$B:$B, Sheet3!V$2, Sheet1!$M:$M, $C15, Sheet1!$L:$L, Sheet2!$A$7)+COUNTIFS(Sheet1!$B:$B, Sheet3!V$2, Sheet1!$M:$M, $C15, Sheet1!$L:$L, Sheet2!$A$9)</f>
        <v>0</v>
      </c>
      <c r="W15" s="9">
        <f>COUNTIFS(Sheet1!$B:$B, Sheet3!V$2, Sheet1!$M:$M, $C15, Sheet1!$L:$L, Sheet2!$A$6)+COUNTIFS(Sheet1!$B:$B, Sheet3!V$2, Sheet1!$M:$M, $C15, Sheet1!$L:$L, Sheet2!$A$7)</f>
        <v>0</v>
      </c>
      <c r="X15" s="9">
        <f>COUNTIFS(Sheet1!$B:$B, Sheet3!X$2, Sheet1!$M:$M, $C15, Sheet1!$L:$L, Sheet2!$A$6)+COUNTIFS(Sheet1!$B:$B, Sheet3!X$2, Sheet1!$M:$M, $C15, Sheet1!$L:$L, Sheet2!$A$7)+COUNTIFS(Sheet1!$B:$B, Sheet3!X$2, Sheet1!$M:$M, $C15, Sheet1!$L:$L, Sheet2!$A$9)</f>
        <v>0</v>
      </c>
      <c r="Y15" s="9">
        <f>COUNTIFS(Sheet1!$B:$B, Sheet3!X$2, Sheet1!$M:$M, $C15, Sheet1!$L:$L, Sheet2!$A$6)+COUNTIFS(Sheet1!$B:$B, Sheet3!X$2, Sheet1!$M:$M, $C15, Sheet1!$L:$L, Sheet2!$A$7)</f>
        <v>0</v>
      </c>
      <c r="Z15" s="9">
        <f>COUNTIFS(Sheet1!$B:$B, Sheet3!Z$2, Sheet1!$M:$M, $C15, Sheet1!$L:$L, Sheet2!$A$6)+COUNTIFS(Sheet1!$B:$B, Sheet3!Z$2, Sheet1!$M:$M, $C15, Sheet1!$L:$L, Sheet2!$A$7)+COUNTIFS(Sheet1!$B:$B, Sheet3!Z$2, Sheet1!$M:$M, $C15, Sheet1!$L:$L, Sheet2!$A$9)</f>
        <v>0</v>
      </c>
      <c r="AA15" s="9">
        <f>COUNTIFS(Sheet1!$B:$B, Sheet3!Z$2, Sheet1!$M:$M, $C15, Sheet1!$L:$L, Sheet2!$A$6)+COUNTIFS(Sheet1!$B:$B, Sheet3!Z$2, Sheet1!$M:$M, $C15, Sheet1!$L:$L, Sheet2!$A$7)</f>
        <v>0</v>
      </c>
      <c r="AB15" s="9">
        <f>COUNTIFS(Sheet1!$B:$B, Sheet3!AB$2, Sheet1!$M:$M, $C15, Sheet1!$L:$L, Sheet2!$A$6)+COUNTIFS(Sheet1!$B:$B, Sheet3!AB$2, Sheet1!$M:$M, $C15, Sheet1!$L:$L, Sheet2!$A$7)+COUNTIFS(Sheet1!$B:$B, Sheet3!AB$2, Sheet1!$M:$M, $C15, Sheet1!$L:$L, Sheet2!$A$9)</f>
        <v>1</v>
      </c>
      <c r="AC15" s="9">
        <f>COUNTIFS(Sheet1!$B:$B, Sheet3!AB$2, Sheet1!$M:$M, $C15, Sheet1!$L:$L, Sheet2!$A$6)+COUNTIFS(Sheet1!$B:$B, Sheet3!AB$2, Sheet1!$M:$M, $C15, Sheet1!$L:$L, Sheet2!$A$7)</f>
        <v>1</v>
      </c>
      <c r="AD15" s="9">
        <f>COUNTIFS(Sheet1!$B:$B, Sheet3!AD$2, Sheet1!$M:$M, $C15, Sheet1!$L:$L, Sheet2!$A$6)+COUNTIFS(Sheet1!$B:$B, Sheet3!AD$2, Sheet1!$M:$M, $C15, Sheet1!$L:$L, Sheet2!$A$7)+COUNTIFS(Sheet1!$B:$B, Sheet3!AD$2, Sheet1!$M:$M, $C15, Sheet1!$L:$L, Sheet2!$A$9)</f>
        <v>0</v>
      </c>
      <c r="AE15" s="9">
        <f>COUNTIFS(Sheet1!$B:$B, Sheet3!AD$2, Sheet1!$M:$M, $C15, Sheet1!$L:$L, Sheet2!$A$6)+COUNTIFS(Sheet1!$B:$B, Sheet3!AD$2, Sheet1!$M:$M, $C15, Sheet1!$L:$L, Sheet2!$A$7)</f>
        <v>0</v>
      </c>
      <c r="AF15" s="9">
        <f>COUNTIFS(Sheet1!$B:$B, Sheet3!AF$2, Sheet1!$M:$M, $C15, Sheet1!$L:$L, Sheet2!$A$6)+COUNTIFS(Sheet1!$B:$B, Sheet3!AF$2, Sheet1!$M:$M, $C15, Sheet1!$L:$L, Sheet2!$A$7)+COUNTIFS(Sheet1!$B:$B, Sheet3!AF$2, Sheet1!$M:$M, $C15, Sheet1!$L:$L, Sheet2!$A$9)</f>
        <v>2</v>
      </c>
      <c r="AG15" s="9">
        <f>COUNTIFS(Sheet1!$B:$B, Sheet3!AF$2, Sheet1!$M:$M, $C15, Sheet1!$L:$L, Sheet2!$A$6)+COUNTIFS(Sheet1!$B:$B, Sheet3!AF$2, Sheet1!$M:$M, $C15, Sheet1!$L:$L, Sheet2!$A$7)</f>
        <v>2</v>
      </c>
      <c r="AH15" s="9">
        <f>COUNTIFS(Sheet1!$B:$B, Sheet3!AH$2, Sheet1!$M:$M, $C15, Sheet1!$L:$L, Sheet2!$A$6)+COUNTIFS(Sheet1!$B:$B, Sheet3!AH$2, Sheet1!$M:$M, $C15, Sheet1!$L:$L, Sheet2!$A$7)+COUNTIFS(Sheet1!$B:$B, Sheet3!AH$2, Sheet1!$M:$M, $C15, Sheet1!$L:$L, Sheet2!$A$9)</f>
        <v>0</v>
      </c>
      <c r="AI15" s="9">
        <f>COUNTIFS(Sheet1!$B:$B, Sheet3!AH$2, Sheet1!$M:$M, $C15, Sheet1!$L:$L, Sheet2!$A$6)+COUNTIFS(Sheet1!$B:$B, Sheet3!AH$2, Sheet1!$M:$M, $C15, Sheet1!$L:$L, Sheet2!$A$7)</f>
        <v>0</v>
      </c>
      <c r="AJ15" s="9">
        <f>COUNTIFS(Sheet1!$B:$B, Sheet3!AJ$2, Sheet1!$M:$M, $C15, Sheet1!$L:$L, Sheet2!$A$6)+COUNTIFS(Sheet1!$B:$B, Sheet3!AJ$2, Sheet1!$M:$M, $C15, Sheet1!$L:$L, Sheet2!$A$7)+COUNTIFS(Sheet1!$B:$B, Sheet3!AJ$2, Sheet1!$M:$M, $C15, Sheet1!$L:$L, Sheet2!$A$9)</f>
        <v>0</v>
      </c>
      <c r="AK15" s="9">
        <f>COUNTIFS(Sheet1!$B:$B, Sheet3!AJ$2, Sheet1!$M:$M, $C15, Sheet1!$L:$L, Sheet2!$A$6)+COUNTIFS(Sheet1!$B:$B, Sheet3!AJ$2, Sheet1!$M:$M, $C15, Sheet1!$L:$L, Sheet2!$A$7)</f>
        <v>0</v>
      </c>
      <c r="AL15" s="9">
        <f>COUNTIFS(Sheet1!$B:$B, Sheet3!AL$2, Sheet1!$M:$M, $C15, Sheet1!$L:$L, Sheet2!$A$6)+COUNTIFS(Sheet1!$B:$B, Sheet3!AL$2, Sheet1!$M:$M, $C15, Sheet1!$L:$L, Sheet2!$A$7)+COUNTIFS(Sheet1!$B:$B, Sheet3!AL$2, Sheet1!$M:$M, $C15, Sheet1!$L:$L, Sheet2!$A$9)</f>
        <v>0</v>
      </c>
      <c r="AM15" s="9">
        <f>COUNTIFS(Sheet1!$B:$B, Sheet3!AL$2, Sheet1!$M:$M, $C15, Sheet1!$L:$L, Sheet2!$A$6)+COUNTIFS(Sheet1!$B:$B, Sheet3!AL$2, Sheet1!$M:$M, $C15, Sheet1!$L:$L, Sheet2!$A$7)</f>
        <v>0</v>
      </c>
      <c r="AN15" s="9">
        <f>COUNTIFS(Sheet1!$B:$B, Sheet3!AN$2, Sheet1!$M:$M, $C15, Sheet1!$L:$L, Sheet2!$A$6)+COUNTIFS(Sheet1!$B:$B, Sheet3!AN$2, Sheet1!$M:$M, $C15, Sheet1!$L:$L, Sheet2!$A$7)+COUNTIFS(Sheet1!$B:$B, Sheet3!AN$2, Sheet1!$M:$M, $C15, Sheet1!$L:$L, Sheet2!$A$9)</f>
        <v>0</v>
      </c>
      <c r="AO15" s="9">
        <f>COUNTIFS(Sheet1!$B:$B, Sheet3!AN$2, Sheet1!$M:$M, $C15, Sheet1!$L:$L, Sheet2!$A$6)+COUNTIFS(Sheet1!$B:$B, Sheet3!AN$2, Sheet1!$M:$M, $C15, Sheet1!$L:$L, Sheet2!$A$7)</f>
        <v>0</v>
      </c>
      <c r="AP15" s="9">
        <f>COUNTIFS(Sheet1!$B:$B, Sheet3!AP$2, Sheet1!$M:$M, $C15, Sheet1!$L:$L, Sheet2!$A$6)+COUNTIFS(Sheet1!$B:$B, Sheet3!AP$2, Sheet1!$M:$M, $C15, Sheet1!$L:$L, Sheet2!$A$7)+COUNTIFS(Sheet1!$B:$B, Sheet3!AP$2, Sheet1!$M:$M, $C15, Sheet1!$L:$L, Sheet2!$A$9)</f>
        <v>0</v>
      </c>
      <c r="AQ15" s="9">
        <f>COUNTIFS(Sheet1!$B:$B, Sheet3!AP$2, Sheet1!$M:$M, $C15, Sheet1!$L:$L, Sheet2!$A$6)+COUNTIFS(Sheet1!$B:$B, Sheet3!AP$2, Sheet1!$M:$M, $C15, Sheet1!$L:$L, Sheet2!$A$7)</f>
        <v>0</v>
      </c>
      <c r="AR15" s="9">
        <f>COUNTIFS(Sheet1!$B:$B, Sheet3!AR$2, Sheet1!$M:$M, $C15, Sheet1!$L:$L, Sheet2!$A$6)+COUNTIFS(Sheet1!$B:$B, Sheet3!AR$2, Sheet1!$M:$M, $C15, Sheet1!$L:$L, Sheet2!$A$7)+COUNTIFS(Sheet1!$B:$B, Sheet3!AR$2, Sheet1!$M:$M, $C15, Sheet1!$L:$L, Sheet2!$A$9)</f>
        <v>0</v>
      </c>
      <c r="AS15" s="9">
        <f>COUNTIFS(Sheet1!$B:$B, Sheet3!AR$2, Sheet1!$M:$M, $C15, Sheet1!$L:$L, Sheet2!$A$6)+COUNTIFS(Sheet1!$B:$B, Sheet3!AR$2, Sheet1!$M:$M, $C15, Sheet1!$L:$L, Sheet2!$A$7)</f>
        <v>0</v>
      </c>
      <c r="AT15" s="9">
        <f>COUNTIFS(Sheet1!$B:$B, Sheet3!AT$2, Sheet1!$M:$M, $C15, Sheet1!$L:$L, Sheet2!$A$6)+COUNTIFS(Sheet1!$B:$B, Sheet3!AT$2, Sheet1!$M:$M, $C15, Sheet1!$L:$L, Sheet2!$A$7)+COUNTIFS(Sheet1!$B:$B, Sheet3!AT$2, Sheet1!$M:$M, $C15, Sheet1!$L:$L, Sheet2!$A$9)</f>
        <v>0</v>
      </c>
      <c r="AU15" s="9">
        <f>COUNTIFS(Sheet1!$B:$B, Sheet3!AT$2, Sheet1!$M:$M, $C15, Sheet1!$L:$L, Sheet2!$A$6)+COUNTIFS(Sheet1!$B:$B, Sheet3!AT$2, Sheet1!$M:$M, $C15, Sheet1!$L:$L, Sheet2!$A$7)</f>
        <v>0</v>
      </c>
      <c r="AV15" s="9">
        <f>COUNTIFS(Sheet1!$B:$B, Sheet3!AV$2, Sheet1!$M:$M, $C15, Sheet1!$L:$L, Sheet2!$A$6)+COUNTIFS(Sheet1!$B:$B, Sheet3!AV$2, Sheet1!$M:$M, $C15, Sheet1!$L:$L, Sheet2!$A$7)+COUNTIFS(Sheet1!$B:$B, Sheet3!AV$2, Sheet1!$M:$M, $C15, Sheet1!$L:$L, Sheet2!$A$9)</f>
        <v>0</v>
      </c>
      <c r="AW15" s="9">
        <f>COUNTIFS(Sheet1!$B:$B, Sheet3!AV$2, Sheet1!$M:$M, $C15, Sheet1!$L:$L, Sheet2!$A$6)+COUNTIFS(Sheet1!$B:$B, Sheet3!AV$2, Sheet1!$M:$M, $C15, Sheet1!$L:$L, Sheet2!$A$7)</f>
        <v>0</v>
      </c>
    </row>
    <row r="16" spans="1:49" x14ac:dyDescent="0.25">
      <c r="A16" s="10" t="s">
        <v>24</v>
      </c>
      <c r="B16" s="9" t="s">
        <v>68</v>
      </c>
      <c r="C16" s="9" t="s">
        <v>24</v>
      </c>
      <c r="D16" s="9">
        <f>COUNTIFS(Sheet1!$B:$B, Sheet3!D$2, Sheet1!$M:$M, $C16, Sheet1!$L:$L, Sheet2!$A$6)+COUNTIFS(Sheet1!$B:$B, Sheet3!D$2, Sheet1!$M:$M, $C16, Sheet1!$L:$L, Sheet2!$A$7)+COUNTIFS(Sheet1!$B:$B, Sheet3!D$2, Sheet1!$M:$M, $C16, Sheet1!$L:$L, Sheet2!$A$9)</f>
        <v>0</v>
      </c>
      <c r="E16" s="9">
        <f>COUNTIFS(Sheet1!$B:$B, Sheet3!D$2, Sheet1!$M:$M, $C16, Sheet1!$L:$L, Sheet2!$A$6)+COUNTIFS(Sheet1!$B:$B, Sheet3!D$2, Sheet1!$M:$M, $C16, Sheet1!$L:$L, Sheet2!$A$7)</f>
        <v>0</v>
      </c>
      <c r="F16" s="9">
        <f>COUNTIFS(Sheet1!$B:$B, Sheet3!F$2, Sheet1!$M:$M, $C16, Sheet1!$L:$L, Sheet2!$A$6)+COUNTIFS(Sheet1!$B:$B, Sheet3!F$2, Sheet1!$M:$M, $C16, Sheet1!$L:$L, Sheet2!$A$7)+COUNTIFS(Sheet1!$B:$B, Sheet3!F$2, Sheet1!$M:$M, $C16, Sheet1!$L:$L, Sheet2!$A$9)</f>
        <v>0</v>
      </c>
      <c r="G16" s="9">
        <f>COUNTIFS(Sheet1!$B:$B, Sheet3!F$2, Sheet1!$M:$M, $C16, Sheet1!$L:$L, Sheet2!$A$6)+COUNTIFS(Sheet1!$B:$B, Sheet3!F$2, Sheet1!$M:$M, $C16, Sheet1!$L:$L, Sheet2!$A$7)</f>
        <v>0</v>
      </c>
      <c r="H16" s="9">
        <f>COUNTIFS(Sheet1!$B:$B, Sheet3!H$2, Sheet1!$M:$M, $C16, Sheet1!$L:$L, Sheet2!$A$6)+COUNTIFS(Sheet1!$B:$B, Sheet3!H$2, Sheet1!$M:$M, $C16, Sheet1!$L:$L, Sheet2!$A$7)+COUNTIFS(Sheet1!$B:$B, Sheet3!H$2, Sheet1!$M:$M, $C16, Sheet1!$L:$L, Sheet2!$A$9)</f>
        <v>0</v>
      </c>
      <c r="I16" s="9">
        <f>COUNTIFS(Sheet1!$B:$B, Sheet3!H$2, Sheet1!$M:$M, $C16, Sheet1!$L:$L, Sheet2!$A$6)+COUNTIFS(Sheet1!$B:$B, Sheet3!H$2, Sheet1!$M:$M, $C16, Sheet1!$L:$L, Sheet2!$A$7)</f>
        <v>0</v>
      </c>
      <c r="J16" s="9">
        <f>COUNTIFS(Sheet1!$B:$B, Sheet3!J$2, Sheet1!$M:$M, $C16, Sheet1!$L:$L, Sheet2!$A$6)+COUNTIFS(Sheet1!$B:$B, Sheet3!J$2, Sheet1!$M:$M, $C16, Sheet1!$L:$L, Sheet2!$A$7)+COUNTIFS(Sheet1!$B:$B, Sheet3!J$2, Sheet1!$M:$M, $C16, Sheet1!$L:$L, Sheet2!$A$9)</f>
        <v>0</v>
      </c>
      <c r="K16" s="9">
        <f>COUNTIFS(Sheet1!$B:$B, Sheet3!J$2, Sheet1!$M:$M, $C16, Sheet1!$L:$L, Sheet2!$A$6)+COUNTIFS(Sheet1!$B:$B, Sheet3!J$2, Sheet1!$M:$M, $C16, Sheet1!$L:$L, Sheet2!$A$7)</f>
        <v>0</v>
      </c>
      <c r="L16" s="9">
        <f>COUNTIFS(Sheet1!$B:$B, Sheet3!L$2, Sheet1!$M:$M, $C16, Sheet1!$L:$L, Sheet2!$A$6)+COUNTIFS(Sheet1!$B:$B, Sheet3!L$2, Sheet1!$M:$M, $C16, Sheet1!$L:$L, Sheet2!$A$7)+COUNTIFS(Sheet1!$B:$B, Sheet3!L$2, Sheet1!$M:$M, $C16, Sheet1!$L:$L, Sheet2!$A$9)</f>
        <v>0</v>
      </c>
      <c r="M16" s="9">
        <f>COUNTIFS(Sheet1!$B:$B, Sheet3!L$2, Sheet1!$M:$M, $C16, Sheet1!$L:$L, Sheet2!$A$6)+COUNTIFS(Sheet1!$B:$B, Sheet3!L$2, Sheet1!$M:$M, $C16, Sheet1!$L:$L, Sheet2!$A$7)</f>
        <v>0</v>
      </c>
      <c r="N16" s="9">
        <f>COUNTIFS(Sheet1!$B:$B, Sheet3!N$2, Sheet1!$M:$M, $C16, Sheet1!$L:$L, Sheet2!$A$6)+COUNTIFS(Sheet1!$B:$B, Sheet3!N$2, Sheet1!$M:$M, $C16, Sheet1!$L:$L, Sheet2!$A$7)+COUNTIFS(Sheet1!$B:$B, Sheet3!N$2, Sheet1!$M:$M, $C16, Sheet1!$L:$L, Sheet2!$A$9)</f>
        <v>0</v>
      </c>
      <c r="O16" s="9">
        <f>COUNTIFS(Sheet1!$B:$B, Sheet3!N$2, Sheet1!$M:$M, $C16, Sheet1!$L:$L, Sheet2!$A$6)+COUNTIFS(Sheet1!$B:$B, Sheet3!N$2, Sheet1!$M:$M, $C16, Sheet1!$L:$L, Sheet2!$A$7)</f>
        <v>0</v>
      </c>
      <c r="P16" s="9">
        <f>COUNTIFS(Sheet1!$B:$B, Sheet3!P$2, Sheet1!$M:$M, $C16, Sheet1!$L:$L, Sheet2!$A$6)+COUNTIFS(Sheet1!$B:$B, Sheet3!P$2, Sheet1!$M:$M, $C16, Sheet1!$L:$L, Sheet2!$A$7)+COUNTIFS(Sheet1!$B:$B, Sheet3!P$2, Sheet1!$M:$M, $C16, Sheet1!$L:$L, Sheet2!$A$9)</f>
        <v>0</v>
      </c>
      <c r="Q16" s="9">
        <f>COUNTIFS(Sheet1!$B:$B, Sheet3!P$2, Sheet1!$M:$M, $C16, Sheet1!$L:$L, Sheet2!$A$6)+COUNTIFS(Sheet1!$B:$B, Sheet3!P$2, Sheet1!$M:$M, $C16, Sheet1!$L:$L, Sheet2!$A$7)</f>
        <v>0</v>
      </c>
      <c r="R16" s="9">
        <f>COUNTIFS(Sheet1!$B:$B, Sheet3!R$2, Sheet1!$M:$M, $C16, Sheet1!$L:$L, Sheet2!$A$6)+COUNTIFS(Sheet1!$B:$B, Sheet3!R$2, Sheet1!$M:$M, $C16, Sheet1!$L:$L, Sheet2!$A$7)+COUNTIFS(Sheet1!$B:$B, Sheet3!R$2, Sheet1!$M:$M, $C16, Sheet1!$L:$L, Sheet2!$A$9)</f>
        <v>0</v>
      </c>
      <c r="S16" s="9">
        <f>COUNTIFS(Sheet1!$B:$B, Sheet3!R$2, Sheet1!$M:$M, $C16, Sheet1!$L:$L, Sheet2!$A$6)+COUNTIFS(Sheet1!$B:$B, Sheet3!R$2, Sheet1!$M:$M, $C16, Sheet1!$L:$L, Sheet2!$A$7)</f>
        <v>0</v>
      </c>
      <c r="T16" s="9">
        <f>COUNTIFS(Sheet1!$B:$B, Sheet3!T$2, Sheet1!$M:$M, $C16, Sheet1!$L:$L, Sheet2!$A$6)+COUNTIFS(Sheet1!$B:$B, Sheet3!T$2, Sheet1!$M:$M, $C16, Sheet1!$L:$L, Sheet2!$A$7)+COUNTIFS(Sheet1!$B:$B, Sheet3!T$2, Sheet1!$M:$M, $C16, Sheet1!$L:$L, Sheet2!$A$9)</f>
        <v>0</v>
      </c>
      <c r="U16" s="9">
        <f>COUNTIFS(Sheet1!$B:$B, Sheet3!T$2, Sheet1!$M:$M, $C16, Sheet1!$L:$L, Sheet2!$A$6)+COUNTIFS(Sheet1!$B:$B, Sheet3!T$2, Sheet1!$M:$M, $C16, Sheet1!$L:$L, Sheet2!$A$7)</f>
        <v>0</v>
      </c>
      <c r="V16" s="9">
        <f>COUNTIFS(Sheet1!$B:$B, Sheet3!V$2, Sheet1!$M:$M, $C16, Sheet1!$L:$L, Sheet2!$A$6)+COUNTIFS(Sheet1!$B:$B, Sheet3!V$2, Sheet1!$M:$M, $C16, Sheet1!$L:$L, Sheet2!$A$7)+COUNTIFS(Sheet1!$B:$B, Sheet3!V$2, Sheet1!$M:$M, $C16, Sheet1!$L:$L, Sheet2!$A$9)</f>
        <v>0</v>
      </c>
      <c r="W16" s="9">
        <f>COUNTIFS(Sheet1!$B:$B, Sheet3!V$2, Sheet1!$M:$M, $C16, Sheet1!$L:$L, Sheet2!$A$6)+COUNTIFS(Sheet1!$B:$B, Sheet3!V$2, Sheet1!$M:$M, $C16, Sheet1!$L:$L, Sheet2!$A$7)</f>
        <v>0</v>
      </c>
      <c r="X16" s="9">
        <f>COUNTIFS(Sheet1!$B:$B, Sheet3!X$2, Sheet1!$M:$M, $C16, Sheet1!$L:$L, Sheet2!$A$6)+COUNTIFS(Sheet1!$B:$B, Sheet3!X$2, Sheet1!$M:$M, $C16, Sheet1!$L:$L, Sheet2!$A$7)+COUNTIFS(Sheet1!$B:$B, Sheet3!X$2, Sheet1!$M:$M, $C16, Sheet1!$L:$L, Sheet2!$A$9)</f>
        <v>0</v>
      </c>
      <c r="Y16" s="9">
        <f>COUNTIFS(Sheet1!$B:$B, Sheet3!X$2, Sheet1!$M:$M, $C16, Sheet1!$L:$L, Sheet2!$A$6)+COUNTIFS(Sheet1!$B:$B, Sheet3!X$2, Sheet1!$M:$M, $C16, Sheet1!$L:$L, Sheet2!$A$7)</f>
        <v>0</v>
      </c>
      <c r="Z16" s="9">
        <f>COUNTIFS(Sheet1!$B:$B, Sheet3!Z$2, Sheet1!$M:$M, $C16, Sheet1!$L:$L, Sheet2!$A$6)+COUNTIFS(Sheet1!$B:$B, Sheet3!Z$2, Sheet1!$M:$M, $C16, Sheet1!$L:$L, Sheet2!$A$7)+COUNTIFS(Sheet1!$B:$B, Sheet3!Z$2, Sheet1!$M:$M, $C16, Sheet1!$L:$L, Sheet2!$A$9)</f>
        <v>0</v>
      </c>
      <c r="AA16" s="9">
        <f>COUNTIFS(Sheet1!$B:$B, Sheet3!Z$2, Sheet1!$M:$M, $C16, Sheet1!$L:$L, Sheet2!$A$6)+COUNTIFS(Sheet1!$B:$B, Sheet3!Z$2, Sheet1!$M:$M, $C16, Sheet1!$L:$L, Sheet2!$A$7)</f>
        <v>0</v>
      </c>
      <c r="AB16" s="9">
        <f>COUNTIFS(Sheet1!$B:$B, Sheet3!AB$2, Sheet1!$M:$M, $C16, Sheet1!$L:$L, Sheet2!$A$6)+COUNTIFS(Sheet1!$B:$B, Sheet3!AB$2, Sheet1!$M:$M, $C16, Sheet1!$L:$L, Sheet2!$A$7)+COUNTIFS(Sheet1!$B:$B, Sheet3!AB$2, Sheet1!$M:$M, $C16, Sheet1!$L:$L, Sheet2!$A$9)</f>
        <v>41</v>
      </c>
      <c r="AC16" s="9">
        <f>COUNTIFS(Sheet1!$B:$B, Sheet3!AB$2, Sheet1!$M:$M, $C16, Sheet1!$L:$L, Sheet2!$A$6)+COUNTIFS(Sheet1!$B:$B, Sheet3!AB$2, Sheet1!$M:$M, $C16, Sheet1!$L:$L, Sheet2!$A$7)</f>
        <v>27</v>
      </c>
      <c r="AD16" s="9">
        <f>COUNTIFS(Sheet1!$B:$B, Sheet3!AD$2, Sheet1!$M:$M, $C16, Sheet1!$L:$L, Sheet2!$A$6)+COUNTIFS(Sheet1!$B:$B, Sheet3!AD$2, Sheet1!$M:$M, $C16, Sheet1!$L:$L, Sheet2!$A$7)+COUNTIFS(Sheet1!$B:$B, Sheet3!AD$2, Sheet1!$M:$M, $C16, Sheet1!$L:$L, Sheet2!$A$9)</f>
        <v>24</v>
      </c>
      <c r="AE16" s="9">
        <f>COUNTIFS(Sheet1!$B:$B, Sheet3!AD$2, Sheet1!$M:$M, $C16, Sheet1!$L:$L, Sheet2!$A$6)+COUNTIFS(Sheet1!$B:$B, Sheet3!AD$2, Sheet1!$M:$M, $C16, Sheet1!$L:$L, Sheet2!$A$7)</f>
        <v>17</v>
      </c>
      <c r="AF16" s="9">
        <f>COUNTIFS(Sheet1!$B:$B, Sheet3!AF$2, Sheet1!$M:$M, $C16, Sheet1!$L:$L, Sheet2!$A$6)+COUNTIFS(Sheet1!$B:$B, Sheet3!AF$2, Sheet1!$M:$M, $C16, Sheet1!$L:$L, Sheet2!$A$7)+COUNTIFS(Sheet1!$B:$B, Sheet3!AF$2, Sheet1!$M:$M, $C16, Sheet1!$L:$L, Sheet2!$A$9)</f>
        <v>35</v>
      </c>
      <c r="AG16" s="9">
        <f>COUNTIFS(Sheet1!$B:$B, Sheet3!AF$2, Sheet1!$M:$M, $C16, Sheet1!$L:$L, Sheet2!$A$6)+COUNTIFS(Sheet1!$B:$B, Sheet3!AF$2, Sheet1!$M:$M, $C16, Sheet1!$L:$L, Sheet2!$A$7)</f>
        <v>31</v>
      </c>
      <c r="AH16" s="9">
        <f>COUNTIFS(Sheet1!$B:$B, Sheet3!AH$2, Sheet1!$M:$M, $C16, Sheet1!$L:$L, Sheet2!$A$6)+COUNTIFS(Sheet1!$B:$B, Sheet3!AH$2, Sheet1!$M:$M, $C16, Sheet1!$L:$L, Sheet2!$A$7)+COUNTIFS(Sheet1!$B:$B, Sheet3!AH$2, Sheet1!$M:$M, $C16, Sheet1!$L:$L, Sheet2!$A$9)</f>
        <v>0</v>
      </c>
      <c r="AI16" s="9">
        <f>COUNTIFS(Sheet1!$B:$B, Sheet3!AH$2, Sheet1!$M:$M, $C16, Sheet1!$L:$L, Sheet2!$A$6)+COUNTIFS(Sheet1!$B:$B, Sheet3!AH$2, Sheet1!$M:$M, $C16, Sheet1!$L:$L, Sheet2!$A$7)</f>
        <v>0</v>
      </c>
      <c r="AJ16" s="9">
        <f>COUNTIFS(Sheet1!$B:$B, Sheet3!AJ$2, Sheet1!$M:$M, $C16, Sheet1!$L:$L, Sheet2!$A$6)+COUNTIFS(Sheet1!$B:$B, Sheet3!AJ$2, Sheet1!$M:$M, $C16, Sheet1!$L:$L, Sheet2!$A$7)+COUNTIFS(Sheet1!$B:$B, Sheet3!AJ$2, Sheet1!$M:$M, $C16, Sheet1!$L:$L, Sheet2!$A$9)</f>
        <v>0</v>
      </c>
      <c r="AK16" s="9">
        <f>COUNTIFS(Sheet1!$B:$B, Sheet3!AJ$2, Sheet1!$M:$M, $C16, Sheet1!$L:$L, Sheet2!$A$6)+COUNTIFS(Sheet1!$B:$B, Sheet3!AJ$2, Sheet1!$M:$M, $C16, Sheet1!$L:$L, Sheet2!$A$7)</f>
        <v>0</v>
      </c>
      <c r="AL16" s="9">
        <f>COUNTIFS(Sheet1!$B:$B, Sheet3!AL$2, Sheet1!$M:$M, $C16, Sheet1!$L:$L, Sheet2!$A$6)+COUNTIFS(Sheet1!$B:$B, Sheet3!AL$2, Sheet1!$M:$M, $C16, Sheet1!$L:$L, Sheet2!$A$7)+COUNTIFS(Sheet1!$B:$B, Sheet3!AL$2, Sheet1!$M:$M, $C16, Sheet1!$L:$L, Sheet2!$A$9)</f>
        <v>0</v>
      </c>
      <c r="AM16" s="9">
        <f>COUNTIFS(Sheet1!$B:$B, Sheet3!AL$2, Sheet1!$M:$M, $C16, Sheet1!$L:$L, Sheet2!$A$6)+COUNTIFS(Sheet1!$B:$B, Sheet3!AL$2, Sheet1!$M:$M, $C16, Sheet1!$L:$L, Sheet2!$A$7)</f>
        <v>0</v>
      </c>
      <c r="AN16" s="9">
        <f>COUNTIFS(Sheet1!$B:$B, Sheet3!AN$2, Sheet1!$M:$M, $C16, Sheet1!$L:$L, Sheet2!$A$6)+COUNTIFS(Sheet1!$B:$B, Sheet3!AN$2, Sheet1!$M:$M, $C16, Sheet1!$L:$L, Sheet2!$A$7)+COUNTIFS(Sheet1!$B:$B, Sheet3!AN$2, Sheet1!$M:$M, $C16, Sheet1!$L:$L, Sheet2!$A$9)</f>
        <v>0</v>
      </c>
      <c r="AO16" s="9">
        <f>COUNTIFS(Sheet1!$B:$B, Sheet3!AN$2, Sheet1!$M:$M, $C16, Sheet1!$L:$L, Sheet2!$A$6)+COUNTIFS(Sheet1!$B:$B, Sheet3!AN$2, Sheet1!$M:$M, $C16, Sheet1!$L:$L, Sheet2!$A$7)</f>
        <v>0</v>
      </c>
      <c r="AP16" s="9">
        <f>COUNTIFS(Sheet1!$B:$B, Sheet3!AP$2, Sheet1!$M:$M, $C16, Sheet1!$L:$L, Sheet2!$A$6)+COUNTIFS(Sheet1!$B:$B, Sheet3!AP$2, Sheet1!$M:$M, $C16, Sheet1!$L:$L, Sheet2!$A$7)+COUNTIFS(Sheet1!$B:$B, Sheet3!AP$2, Sheet1!$M:$M, $C16, Sheet1!$L:$L, Sheet2!$A$9)</f>
        <v>0</v>
      </c>
      <c r="AQ16" s="9">
        <f>COUNTIFS(Sheet1!$B:$B, Sheet3!AP$2, Sheet1!$M:$M, $C16, Sheet1!$L:$L, Sheet2!$A$6)+COUNTIFS(Sheet1!$B:$B, Sheet3!AP$2, Sheet1!$M:$M, $C16, Sheet1!$L:$L, Sheet2!$A$7)</f>
        <v>0</v>
      </c>
      <c r="AR16" s="9">
        <f>COUNTIFS(Sheet1!$B:$B, Sheet3!AR$2, Sheet1!$M:$M, $C16, Sheet1!$L:$L, Sheet2!$A$6)+COUNTIFS(Sheet1!$B:$B, Sheet3!AR$2, Sheet1!$M:$M, $C16, Sheet1!$L:$L, Sheet2!$A$7)+COUNTIFS(Sheet1!$B:$B, Sheet3!AR$2, Sheet1!$M:$M, $C16, Sheet1!$L:$L, Sheet2!$A$9)</f>
        <v>0</v>
      </c>
      <c r="AS16" s="9">
        <f>COUNTIFS(Sheet1!$B:$B, Sheet3!AR$2, Sheet1!$M:$M, $C16, Sheet1!$L:$L, Sheet2!$A$6)+COUNTIFS(Sheet1!$B:$B, Sheet3!AR$2, Sheet1!$M:$M, $C16, Sheet1!$L:$L, Sheet2!$A$7)</f>
        <v>0</v>
      </c>
      <c r="AT16" s="9">
        <f>COUNTIFS(Sheet1!$B:$B, Sheet3!AT$2, Sheet1!$M:$M, $C16, Sheet1!$L:$L, Sheet2!$A$6)+COUNTIFS(Sheet1!$B:$B, Sheet3!AT$2, Sheet1!$M:$M, $C16, Sheet1!$L:$L, Sheet2!$A$7)+COUNTIFS(Sheet1!$B:$B, Sheet3!AT$2, Sheet1!$M:$M, $C16, Sheet1!$L:$L, Sheet2!$A$9)</f>
        <v>0</v>
      </c>
      <c r="AU16" s="9">
        <f>COUNTIFS(Sheet1!$B:$B, Sheet3!AT$2, Sheet1!$M:$M, $C16, Sheet1!$L:$L, Sheet2!$A$6)+COUNTIFS(Sheet1!$B:$B, Sheet3!AT$2, Sheet1!$M:$M, $C16, Sheet1!$L:$L, Sheet2!$A$7)</f>
        <v>0</v>
      </c>
      <c r="AV16" s="9">
        <f>COUNTIFS(Sheet1!$B:$B, Sheet3!AV$2, Sheet1!$M:$M, $C16, Sheet1!$L:$L, Sheet2!$A$6)+COUNTIFS(Sheet1!$B:$B, Sheet3!AV$2, Sheet1!$M:$M, $C16, Sheet1!$L:$L, Sheet2!$A$7)+COUNTIFS(Sheet1!$B:$B, Sheet3!AV$2, Sheet1!$M:$M, $C16, Sheet1!$L:$L, Sheet2!$A$9)</f>
        <v>0</v>
      </c>
      <c r="AW16" s="9">
        <f>COUNTIFS(Sheet1!$B:$B, Sheet3!AV$2, Sheet1!$M:$M, $C16, Sheet1!$L:$L, Sheet2!$A$6)+COUNTIFS(Sheet1!$B:$B, Sheet3!AV$2, Sheet1!$M:$M, $C16, Sheet1!$L:$L, Sheet2!$A$7)</f>
        <v>0</v>
      </c>
    </row>
    <row r="17" spans="1:49" x14ac:dyDescent="0.25">
      <c r="A17" s="10" t="s">
        <v>35</v>
      </c>
      <c r="B17" s="9" t="s">
        <v>68</v>
      </c>
      <c r="C17" s="9" t="s">
        <v>35</v>
      </c>
      <c r="D17" s="9">
        <f>COUNTIFS(Sheet1!$B:$B, Sheet3!D$2, Sheet1!$M:$M, $C17, Sheet1!$L:$L, Sheet2!$A$6)+COUNTIFS(Sheet1!$B:$B, Sheet3!D$2, Sheet1!$M:$M, $C17, Sheet1!$L:$L, Sheet2!$A$7)+COUNTIFS(Sheet1!$B:$B, Sheet3!D$2, Sheet1!$M:$M, $C17, Sheet1!$L:$L, Sheet2!$A$9)</f>
        <v>0</v>
      </c>
      <c r="E17" s="9">
        <f>COUNTIFS(Sheet1!$B:$B, Sheet3!D$2, Sheet1!$M:$M, $C17, Sheet1!$L:$L, Sheet2!$A$6)+COUNTIFS(Sheet1!$B:$B, Sheet3!D$2, Sheet1!$M:$M, $C17, Sheet1!$L:$L, Sheet2!$A$7)</f>
        <v>0</v>
      </c>
      <c r="F17" s="9">
        <f>COUNTIFS(Sheet1!$B:$B, Sheet3!F$2, Sheet1!$M:$M, $C17, Sheet1!$L:$L, Sheet2!$A$6)+COUNTIFS(Sheet1!$B:$B, Sheet3!F$2, Sheet1!$M:$M, $C17, Sheet1!$L:$L, Sheet2!$A$7)+COUNTIFS(Sheet1!$B:$B, Sheet3!F$2, Sheet1!$M:$M, $C17, Sheet1!$L:$L, Sheet2!$A$9)</f>
        <v>0</v>
      </c>
      <c r="G17" s="9">
        <f>COUNTIFS(Sheet1!$B:$B, Sheet3!F$2, Sheet1!$M:$M, $C17, Sheet1!$L:$L, Sheet2!$A$6)+COUNTIFS(Sheet1!$B:$B, Sheet3!F$2, Sheet1!$M:$M, $C17, Sheet1!$L:$L, Sheet2!$A$7)</f>
        <v>0</v>
      </c>
      <c r="H17" s="9">
        <f>COUNTIFS(Sheet1!$B:$B, Sheet3!H$2, Sheet1!$M:$M, $C17, Sheet1!$L:$L, Sheet2!$A$6)+COUNTIFS(Sheet1!$B:$B, Sheet3!H$2, Sheet1!$M:$M, $C17, Sheet1!$L:$L, Sheet2!$A$7)+COUNTIFS(Sheet1!$B:$B, Sheet3!H$2, Sheet1!$M:$M, $C17, Sheet1!$L:$L, Sheet2!$A$9)</f>
        <v>0</v>
      </c>
      <c r="I17" s="9">
        <f>COUNTIFS(Sheet1!$B:$B, Sheet3!H$2, Sheet1!$M:$M, $C17, Sheet1!$L:$L, Sheet2!$A$6)+COUNTIFS(Sheet1!$B:$B, Sheet3!H$2, Sheet1!$M:$M, $C17, Sheet1!$L:$L, Sheet2!$A$7)</f>
        <v>0</v>
      </c>
      <c r="J17" s="9">
        <f>COUNTIFS(Sheet1!$B:$B, Sheet3!J$2, Sheet1!$M:$M, $C17, Sheet1!$L:$L, Sheet2!$A$6)+COUNTIFS(Sheet1!$B:$B, Sheet3!J$2, Sheet1!$M:$M, $C17, Sheet1!$L:$L, Sheet2!$A$7)+COUNTIFS(Sheet1!$B:$B, Sheet3!J$2, Sheet1!$M:$M, $C17, Sheet1!$L:$L, Sheet2!$A$9)</f>
        <v>0</v>
      </c>
      <c r="K17" s="9">
        <f>COUNTIFS(Sheet1!$B:$B, Sheet3!J$2, Sheet1!$M:$M, $C17, Sheet1!$L:$L, Sheet2!$A$6)+COUNTIFS(Sheet1!$B:$B, Sheet3!J$2, Sheet1!$M:$M, $C17, Sheet1!$L:$L, Sheet2!$A$7)</f>
        <v>0</v>
      </c>
      <c r="L17" s="9">
        <f>COUNTIFS(Sheet1!$B:$B, Sheet3!L$2, Sheet1!$M:$M, $C17, Sheet1!$L:$L, Sheet2!$A$6)+COUNTIFS(Sheet1!$B:$B, Sheet3!L$2, Sheet1!$M:$M, $C17, Sheet1!$L:$L, Sheet2!$A$7)+COUNTIFS(Sheet1!$B:$B, Sheet3!L$2, Sheet1!$M:$M, $C17, Sheet1!$L:$L, Sheet2!$A$9)</f>
        <v>0</v>
      </c>
      <c r="M17" s="9">
        <f>COUNTIFS(Sheet1!$B:$B, Sheet3!L$2, Sheet1!$M:$M, $C17, Sheet1!$L:$L, Sheet2!$A$6)+COUNTIFS(Sheet1!$B:$B, Sheet3!L$2, Sheet1!$M:$M, $C17, Sheet1!$L:$L, Sheet2!$A$7)</f>
        <v>0</v>
      </c>
      <c r="N17" s="9">
        <f>COUNTIFS(Sheet1!$B:$B, Sheet3!N$2, Sheet1!$M:$M, $C17, Sheet1!$L:$L, Sheet2!$A$6)+COUNTIFS(Sheet1!$B:$B, Sheet3!N$2, Sheet1!$M:$M, $C17, Sheet1!$L:$L, Sheet2!$A$7)+COUNTIFS(Sheet1!$B:$B, Sheet3!N$2, Sheet1!$M:$M, $C17, Sheet1!$L:$L, Sheet2!$A$9)</f>
        <v>0</v>
      </c>
      <c r="O17" s="9">
        <f>COUNTIFS(Sheet1!$B:$B, Sheet3!N$2, Sheet1!$M:$M, $C17, Sheet1!$L:$L, Sheet2!$A$6)+COUNTIFS(Sheet1!$B:$B, Sheet3!N$2, Sheet1!$M:$M, $C17, Sheet1!$L:$L, Sheet2!$A$7)</f>
        <v>0</v>
      </c>
      <c r="P17" s="9">
        <f>COUNTIFS(Sheet1!$B:$B, Sheet3!P$2, Sheet1!$M:$M, $C17, Sheet1!$L:$L, Sheet2!$A$6)+COUNTIFS(Sheet1!$B:$B, Sheet3!P$2, Sheet1!$M:$M, $C17, Sheet1!$L:$L, Sheet2!$A$7)+COUNTIFS(Sheet1!$B:$B, Sheet3!P$2, Sheet1!$M:$M, $C17, Sheet1!$L:$L, Sheet2!$A$9)</f>
        <v>0</v>
      </c>
      <c r="Q17" s="9">
        <f>COUNTIFS(Sheet1!$B:$B, Sheet3!P$2, Sheet1!$M:$M, $C17, Sheet1!$L:$L, Sheet2!$A$6)+COUNTIFS(Sheet1!$B:$B, Sheet3!P$2, Sheet1!$M:$M, $C17, Sheet1!$L:$L, Sheet2!$A$7)</f>
        <v>0</v>
      </c>
      <c r="R17" s="9">
        <f>COUNTIFS(Sheet1!$B:$B, Sheet3!R$2, Sheet1!$M:$M, $C17, Sheet1!$L:$L, Sheet2!$A$6)+COUNTIFS(Sheet1!$B:$B, Sheet3!R$2, Sheet1!$M:$M, $C17, Sheet1!$L:$L, Sheet2!$A$7)+COUNTIFS(Sheet1!$B:$B, Sheet3!R$2, Sheet1!$M:$M, $C17, Sheet1!$L:$L, Sheet2!$A$9)</f>
        <v>0</v>
      </c>
      <c r="S17" s="9">
        <f>COUNTIFS(Sheet1!$B:$B, Sheet3!R$2, Sheet1!$M:$M, $C17, Sheet1!$L:$L, Sheet2!$A$6)+COUNTIFS(Sheet1!$B:$B, Sheet3!R$2, Sheet1!$M:$M, $C17, Sheet1!$L:$L, Sheet2!$A$7)</f>
        <v>0</v>
      </c>
      <c r="T17" s="9">
        <f>COUNTIFS(Sheet1!$B:$B, Sheet3!T$2, Sheet1!$M:$M, $C17, Sheet1!$L:$L, Sheet2!$A$6)+COUNTIFS(Sheet1!$B:$B, Sheet3!T$2, Sheet1!$M:$M, $C17, Sheet1!$L:$L, Sheet2!$A$7)+COUNTIFS(Sheet1!$B:$B, Sheet3!T$2, Sheet1!$M:$M, $C17, Sheet1!$L:$L, Sheet2!$A$9)</f>
        <v>0</v>
      </c>
      <c r="U17" s="9">
        <f>COUNTIFS(Sheet1!$B:$B, Sheet3!T$2, Sheet1!$M:$M, $C17, Sheet1!$L:$L, Sheet2!$A$6)+COUNTIFS(Sheet1!$B:$B, Sheet3!T$2, Sheet1!$M:$M, $C17, Sheet1!$L:$L, Sheet2!$A$7)</f>
        <v>0</v>
      </c>
      <c r="V17" s="9">
        <f>COUNTIFS(Sheet1!$B:$B, Sheet3!V$2, Sheet1!$M:$M, $C17, Sheet1!$L:$L, Sheet2!$A$6)+COUNTIFS(Sheet1!$B:$B, Sheet3!V$2, Sheet1!$M:$M, $C17, Sheet1!$L:$L, Sheet2!$A$7)+COUNTIFS(Sheet1!$B:$B, Sheet3!V$2, Sheet1!$M:$M, $C17, Sheet1!$L:$L, Sheet2!$A$9)</f>
        <v>0</v>
      </c>
      <c r="W17" s="9">
        <f>COUNTIFS(Sheet1!$B:$B, Sheet3!V$2, Sheet1!$M:$M, $C17, Sheet1!$L:$L, Sheet2!$A$6)+COUNTIFS(Sheet1!$B:$B, Sheet3!V$2, Sheet1!$M:$M, $C17, Sheet1!$L:$L, Sheet2!$A$7)</f>
        <v>0</v>
      </c>
      <c r="X17" s="9">
        <f>COUNTIFS(Sheet1!$B:$B, Sheet3!X$2, Sheet1!$M:$M, $C17, Sheet1!$L:$L, Sheet2!$A$6)+COUNTIFS(Sheet1!$B:$B, Sheet3!X$2, Sheet1!$M:$M, $C17, Sheet1!$L:$L, Sheet2!$A$7)+COUNTIFS(Sheet1!$B:$B, Sheet3!X$2, Sheet1!$M:$M, $C17, Sheet1!$L:$L, Sheet2!$A$9)</f>
        <v>0</v>
      </c>
      <c r="Y17" s="9">
        <f>COUNTIFS(Sheet1!$B:$B, Sheet3!X$2, Sheet1!$M:$M, $C17, Sheet1!$L:$L, Sheet2!$A$6)+COUNTIFS(Sheet1!$B:$B, Sheet3!X$2, Sheet1!$M:$M, $C17, Sheet1!$L:$L, Sheet2!$A$7)</f>
        <v>0</v>
      </c>
      <c r="Z17" s="9">
        <f>COUNTIFS(Sheet1!$B:$B, Sheet3!Z$2, Sheet1!$M:$M, $C17, Sheet1!$L:$L, Sheet2!$A$6)+COUNTIFS(Sheet1!$B:$B, Sheet3!Z$2, Sheet1!$M:$M, $C17, Sheet1!$L:$L, Sheet2!$A$7)+COUNTIFS(Sheet1!$B:$B, Sheet3!Z$2, Sheet1!$M:$M, $C17, Sheet1!$L:$L, Sheet2!$A$9)</f>
        <v>0</v>
      </c>
      <c r="AA17" s="9">
        <f>COUNTIFS(Sheet1!$B:$B, Sheet3!Z$2, Sheet1!$M:$M, $C17, Sheet1!$L:$L, Sheet2!$A$6)+COUNTIFS(Sheet1!$B:$B, Sheet3!Z$2, Sheet1!$M:$M, $C17, Sheet1!$L:$L, Sheet2!$A$7)</f>
        <v>0</v>
      </c>
      <c r="AB17" s="9">
        <f>COUNTIFS(Sheet1!$B:$B, Sheet3!AB$2, Sheet1!$M:$M, $C17, Sheet1!$L:$L, Sheet2!$A$6)+COUNTIFS(Sheet1!$B:$B, Sheet3!AB$2, Sheet1!$M:$M, $C17, Sheet1!$L:$L, Sheet2!$A$7)+COUNTIFS(Sheet1!$B:$B, Sheet3!AB$2, Sheet1!$M:$M, $C17, Sheet1!$L:$L, Sheet2!$A$9)</f>
        <v>5</v>
      </c>
      <c r="AC17" s="9">
        <f>COUNTIFS(Sheet1!$B:$B, Sheet3!AB$2, Sheet1!$M:$M, $C17, Sheet1!$L:$L, Sheet2!$A$6)+COUNTIFS(Sheet1!$B:$B, Sheet3!AB$2, Sheet1!$M:$M, $C17, Sheet1!$L:$L, Sheet2!$A$7)</f>
        <v>5</v>
      </c>
      <c r="AD17" s="9">
        <f>COUNTIFS(Sheet1!$B:$B, Sheet3!AD$2, Sheet1!$M:$M, $C17, Sheet1!$L:$L, Sheet2!$A$6)+COUNTIFS(Sheet1!$B:$B, Sheet3!AD$2, Sheet1!$M:$M, $C17, Sheet1!$L:$L, Sheet2!$A$7)+COUNTIFS(Sheet1!$B:$B, Sheet3!AD$2, Sheet1!$M:$M, $C17, Sheet1!$L:$L, Sheet2!$A$9)</f>
        <v>2</v>
      </c>
      <c r="AE17" s="9">
        <f>COUNTIFS(Sheet1!$B:$B, Sheet3!AD$2, Sheet1!$M:$M, $C17, Sheet1!$L:$L, Sheet2!$A$6)+COUNTIFS(Sheet1!$B:$B, Sheet3!AD$2, Sheet1!$M:$M, $C17, Sheet1!$L:$L, Sheet2!$A$7)</f>
        <v>2</v>
      </c>
      <c r="AF17" s="9">
        <f>COUNTIFS(Sheet1!$B:$B, Sheet3!AF$2, Sheet1!$M:$M, $C17, Sheet1!$L:$L, Sheet2!$A$6)+COUNTIFS(Sheet1!$B:$B, Sheet3!AF$2, Sheet1!$M:$M, $C17, Sheet1!$L:$L, Sheet2!$A$7)+COUNTIFS(Sheet1!$B:$B, Sheet3!AF$2, Sheet1!$M:$M, $C17, Sheet1!$L:$L, Sheet2!$A$9)</f>
        <v>1</v>
      </c>
      <c r="AG17" s="9">
        <f>COUNTIFS(Sheet1!$B:$B, Sheet3!AF$2, Sheet1!$M:$M, $C17, Sheet1!$L:$L, Sheet2!$A$6)+COUNTIFS(Sheet1!$B:$B, Sheet3!AF$2, Sheet1!$M:$M, $C17, Sheet1!$L:$L, Sheet2!$A$7)</f>
        <v>1</v>
      </c>
      <c r="AH17" s="9">
        <f>COUNTIFS(Sheet1!$B:$B, Sheet3!AH$2, Sheet1!$M:$M, $C17, Sheet1!$L:$L, Sheet2!$A$6)+COUNTIFS(Sheet1!$B:$B, Sheet3!AH$2, Sheet1!$M:$M, $C17, Sheet1!$L:$L, Sheet2!$A$7)+COUNTIFS(Sheet1!$B:$B, Sheet3!AH$2, Sheet1!$M:$M, $C17, Sheet1!$L:$L, Sheet2!$A$9)</f>
        <v>0</v>
      </c>
      <c r="AI17" s="9">
        <f>COUNTIFS(Sheet1!$B:$B, Sheet3!AH$2, Sheet1!$M:$M, $C17, Sheet1!$L:$L, Sheet2!$A$6)+COUNTIFS(Sheet1!$B:$B, Sheet3!AH$2, Sheet1!$M:$M, $C17, Sheet1!$L:$L, Sheet2!$A$7)</f>
        <v>0</v>
      </c>
      <c r="AJ17" s="9">
        <f>COUNTIFS(Sheet1!$B:$B, Sheet3!AJ$2, Sheet1!$M:$M, $C17, Sheet1!$L:$L, Sheet2!$A$6)+COUNTIFS(Sheet1!$B:$B, Sheet3!AJ$2, Sheet1!$M:$M, $C17, Sheet1!$L:$L, Sheet2!$A$7)+COUNTIFS(Sheet1!$B:$B, Sheet3!AJ$2, Sheet1!$M:$M, $C17, Sheet1!$L:$L, Sheet2!$A$9)</f>
        <v>0</v>
      </c>
      <c r="AK17" s="9">
        <f>COUNTIFS(Sheet1!$B:$B, Sheet3!AJ$2, Sheet1!$M:$M, $C17, Sheet1!$L:$L, Sheet2!$A$6)+COUNTIFS(Sheet1!$B:$B, Sheet3!AJ$2, Sheet1!$M:$M, $C17, Sheet1!$L:$L, Sheet2!$A$7)</f>
        <v>0</v>
      </c>
      <c r="AL17" s="9">
        <f>COUNTIFS(Sheet1!$B:$B, Sheet3!AL$2, Sheet1!$M:$M, $C17, Sheet1!$L:$L, Sheet2!$A$6)+COUNTIFS(Sheet1!$B:$B, Sheet3!AL$2, Sheet1!$M:$M, $C17, Sheet1!$L:$L, Sheet2!$A$7)+COUNTIFS(Sheet1!$B:$B, Sheet3!AL$2, Sheet1!$M:$M, $C17, Sheet1!$L:$L, Sheet2!$A$9)</f>
        <v>0</v>
      </c>
      <c r="AM17" s="9">
        <f>COUNTIFS(Sheet1!$B:$B, Sheet3!AL$2, Sheet1!$M:$M, $C17, Sheet1!$L:$L, Sheet2!$A$6)+COUNTIFS(Sheet1!$B:$B, Sheet3!AL$2, Sheet1!$M:$M, $C17, Sheet1!$L:$L, Sheet2!$A$7)</f>
        <v>0</v>
      </c>
      <c r="AN17" s="9">
        <f>COUNTIFS(Sheet1!$B:$B, Sheet3!AN$2, Sheet1!$M:$M, $C17, Sheet1!$L:$L, Sheet2!$A$6)+COUNTIFS(Sheet1!$B:$B, Sheet3!AN$2, Sheet1!$M:$M, $C17, Sheet1!$L:$L, Sheet2!$A$7)+COUNTIFS(Sheet1!$B:$B, Sheet3!AN$2, Sheet1!$M:$M, $C17, Sheet1!$L:$L, Sheet2!$A$9)</f>
        <v>0</v>
      </c>
      <c r="AO17" s="9">
        <f>COUNTIFS(Sheet1!$B:$B, Sheet3!AN$2, Sheet1!$M:$M, $C17, Sheet1!$L:$L, Sheet2!$A$6)+COUNTIFS(Sheet1!$B:$B, Sheet3!AN$2, Sheet1!$M:$M, $C17, Sheet1!$L:$L, Sheet2!$A$7)</f>
        <v>0</v>
      </c>
      <c r="AP17" s="9">
        <f>COUNTIFS(Sheet1!$B:$B, Sheet3!AP$2, Sheet1!$M:$M, $C17, Sheet1!$L:$L, Sheet2!$A$6)+COUNTIFS(Sheet1!$B:$B, Sheet3!AP$2, Sheet1!$M:$M, $C17, Sheet1!$L:$L, Sheet2!$A$7)+COUNTIFS(Sheet1!$B:$B, Sheet3!AP$2, Sheet1!$M:$M, $C17, Sheet1!$L:$L, Sheet2!$A$9)</f>
        <v>0</v>
      </c>
      <c r="AQ17" s="9">
        <f>COUNTIFS(Sheet1!$B:$B, Sheet3!AP$2, Sheet1!$M:$M, $C17, Sheet1!$L:$L, Sheet2!$A$6)+COUNTIFS(Sheet1!$B:$B, Sheet3!AP$2, Sheet1!$M:$M, $C17, Sheet1!$L:$L, Sheet2!$A$7)</f>
        <v>0</v>
      </c>
      <c r="AR17" s="9">
        <f>COUNTIFS(Sheet1!$B:$B, Sheet3!AR$2, Sheet1!$M:$M, $C17, Sheet1!$L:$L, Sheet2!$A$6)+COUNTIFS(Sheet1!$B:$B, Sheet3!AR$2, Sheet1!$M:$M, $C17, Sheet1!$L:$L, Sheet2!$A$7)+COUNTIFS(Sheet1!$B:$B, Sheet3!AR$2, Sheet1!$M:$M, $C17, Sheet1!$L:$L, Sheet2!$A$9)</f>
        <v>0</v>
      </c>
      <c r="AS17" s="9">
        <f>COUNTIFS(Sheet1!$B:$B, Sheet3!AR$2, Sheet1!$M:$M, $C17, Sheet1!$L:$L, Sheet2!$A$6)+COUNTIFS(Sheet1!$B:$B, Sheet3!AR$2, Sheet1!$M:$M, $C17, Sheet1!$L:$L, Sheet2!$A$7)</f>
        <v>0</v>
      </c>
      <c r="AT17" s="9">
        <f>COUNTIFS(Sheet1!$B:$B, Sheet3!AT$2, Sheet1!$M:$M, $C17, Sheet1!$L:$L, Sheet2!$A$6)+COUNTIFS(Sheet1!$B:$B, Sheet3!AT$2, Sheet1!$M:$M, $C17, Sheet1!$L:$L, Sheet2!$A$7)+COUNTIFS(Sheet1!$B:$B, Sheet3!AT$2, Sheet1!$M:$M, $C17, Sheet1!$L:$L, Sheet2!$A$9)</f>
        <v>0</v>
      </c>
      <c r="AU17" s="9">
        <f>COUNTIFS(Sheet1!$B:$B, Sheet3!AT$2, Sheet1!$M:$M, $C17, Sheet1!$L:$L, Sheet2!$A$6)+COUNTIFS(Sheet1!$B:$B, Sheet3!AT$2, Sheet1!$M:$M, $C17, Sheet1!$L:$L, Sheet2!$A$7)</f>
        <v>0</v>
      </c>
      <c r="AV17" s="9">
        <f>COUNTIFS(Sheet1!$B:$B, Sheet3!AV$2, Sheet1!$M:$M, $C17, Sheet1!$L:$L, Sheet2!$A$6)+COUNTIFS(Sheet1!$B:$B, Sheet3!AV$2, Sheet1!$M:$M, $C17, Sheet1!$L:$L, Sheet2!$A$7)+COUNTIFS(Sheet1!$B:$B, Sheet3!AV$2, Sheet1!$M:$M, $C17, Sheet1!$L:$L, Sheet2!$A$9)</f>
        <v>0</v>
      </c>
      <c r="AW17" s="9">
        <f>COUNTIFS(Sheet1!$B:$B, Sheet3!AV$2, Sheet1!$M:$M, $C17, Sheet1!$L:$L, Sheet2!$A$6)+COUNTIFS(Sheet1!$B:$B, Sheet3!AV$2, Sheet1!$M:$M, $C17, Sheet1!$L:$L, Sheet2!$A$7)</f>
        <v>0</v>
      </c>
    </row>
    <row r="18" spans="1:49" x14ac:dyDescent="0.25">
      <c r="A18" s="10" t="s">
        <v>36</v>
      </c>
      <c r="B18" s="9" t="s">
        <v>68</v>
      </c>
      <c r="C18" s="9" t="s">
        <v>36</v>
      </c>
      <c r="D18" s="9">
        <f>COUNTIFS(Sheet1!$B:$B, Sheet3!D$2, Sheet1!$M:$M, $C18, Sheet1!$L:$L, Sheet2!$A$6)+COUNTIFS(Sheet1!$B:$B, Sheet3!D$2, Sheet1!$M:$M, $C18, Sheet1!$L:$L, Sheet2!$A$7)+COUNTIFS(Sheet1!$B:$B, Sheet3!D$2, Sheet1!$M:$M, $C18, Sheet1!$L:$L, Sheet2!$A$9)</f>
        <v>0</v>
      </c>
      <c r="E18" s="9">
        <f>COUNTIFS(Sheet1!$B:$B, Sheet3!D$2, Sheet1!$M:$M, $C18, Sheet1!$L:$L, Sheet2!$A$6)+COUNTIFS(Sheet1!$B:$B, Sheet3!D$2, Sheet1!$M:$M, $C18, Sheet1!$L:$L, Sheet2!$A$7)</f>
        <v>0</v>
      </c>
      <c r="F18" s="9">
        <f>COUNTIFS(Sheet1!$B:$B, Sheet3!F$2, Sheet1!$M:$M, $C18, Sheet1!$L:$L, Sheet2!$A$6)+COUNTIFS(Sheet1!$B:$B, Sheet3!F$2, Sheet1!$M:$M, $C18, Sheet1!$L:$L, Sheet2!$A$7)+COUNTIFS(Sheet1!$B:$B, Sheet3!F$2, Sheet1!$M:$M, $C18, Sheet1!$L:$L, Sheet2!$A$9)</f>
        <v>0</v>
      </c>
      <c r="G18" s="9">
        <f>COUNTIFS(Sheet1!$B:$B, Sheet3!F$2, Sheet1!$M:$M, $C18, Sheet1!$L:$L, Sheet2!$A$6)+COUNTIFS(Sheet1!$B:$B, Sheet3!F$2, Sheet1!$M:$M, $C18, Sheet1!$L:$L, Sheet2!$A$7)</f>
        <v>0</v>
      </c>
      <c r="H18" s="9">
        <f>COUNTIFS(Sheet1!$B:$B, Sheet3!H$2, Sheet1!$M:$M, $C18, Sheet1!$L:$L, Sheet2!$A$6)+COUNTIFS(Sheet1!$B:$B, Sheet3!H$2, Sheet1!$M:$M, $C18, Sheet1!$L:$L, Sheet2!$A$7)+COUNTIFS(Sheet1!$B:$B, Sheet3!H$2, Sheet1!$M:$M, $C18, Sheet1!$L:$L, Sheet2!$A$9)</f>
        <v>0</v>
      </c>
      <c r="I18" s="9">
        <f>COUNTIFS(Sheet1!$B:$B, Sheet3!H$2, Sheet1!$M:$M, $C18, Sheet1!$L:$L, Sheet2!$A$6)+COUNTIFS(Sheet1!$B:$B, Sheet3!H$2, Sheet1!$M:$M, $C18, Sheet1!$L:$L, Sheet2!$A$7)</f>
        <v>0</v>
      </c>
      <c r="J18" s="9">
        <f>COUNTIFS(Sheet1!$B:$B, Sheet3!J$2, Sheet1!$M:$M, $C18, Sheet1!$L:$L, Sheet2!$A$6)+COUNTIFS(Sheet1!$B:$B, Sheet3!J$2, Sheet1!$M:$M, $C18, Sheet1!$L:$L, Sheet2!$A$7)+COUNTIFS(Sheet1!$B:$B, Sheet3!J$2, Sheet1!$M:$M, $C18, Sheet1!$L:$L, Sheet2!$A$9)</f>
        <v>0</v>
      </c>
      <c r="K18" s="9">
        <f>COUNTIFS(Sheet1!$B:$B, Sheet3!J$2, Sheet1!$M:$M, $C18, Sheet1!$L:$L, Sheet2!$A$6)+COUNTIFS(Sheet1!$B:$B, Sheet3!J$2, Sheet1!$M:$M, $C18, Sheet1!$L:$L, Sheet2!$A$7)</f>
        <v>0</v>
      </c>
      <c r="L18" s="9">
        <f>COUNTIFS(Sheet1!$B:$B, Sheet3!L$2, Sheet1!$M:$M, $C18, Sheet1!$L:$L, Sheet2!$A$6)+COUNTIFS(Sheet1!$B:$B, Sheet3!L$2, Sheet1!$M:$M, $C18, Sheet1!$L:$L, Sheet2!$A$7)+COUNTIFS(Sheet1!$B:$B, Sheet3!L$2, Sheet1!$M:$M, $C18, Sheet1!$L:$L, Sheet2!$A$9)</f>
        <v>0</v>
      </c>
      <c r="M18" s="9">
        <f>COUNTIFS(Sheet1!$B:$B, Sheet3!L$2, Sheet1!$M:$M, $C18, Sheet1!$L:$L, Sheet2!$A$6)+COUNTIFS(Sheet1!$B:$B, Sheet3!L$2, Sheet1!$M:$M, $C18, Sheet1!$L:$L, Sheet2!$A$7)</f>
        <v>0</v>
      </c>
      <c r="N18" s="9">
        <f>COUNTIFS(Sheet1!$B:$B, Sheet3!N$2, Sheet1!$M:$M, $C18, Sheet1!$L:$L, Sheet2!$A$6)+COUNTIFS(Sheet1!$B:$B, Sheet3!N$2, Sheet1!$M:$M, $C18, Sheet1!$L:$L, Sheet2!$A$7)+COUNTIFS(Sheet1!$B:$B, Sheet3!N$2, Sheet1!$M:$M, $C18, Sheet1!$L:$L, Sheet2!$A$9)</f>
        <v>0</v>
      </c>
      <c r="O18" s="9">
        <f>COUNTIFS(Sheet1!$B:$B, Sheet3!N$2, Sheet1!$M:$M, $C18, Sheet1!$L:$L, Sheet2!$A$6)+COUNTIFS(Sheet1!$B:$B, Sheet3!N$2, Sheet1!$M:$M, $C18, Sheet1!$L:$L, Sheet2!$A$7)</f>
        <v>0</v>
      </c>
      <c r="P18" s="9">
        <f>COUNTIFS(Sheet1!$B:$B, Sheet3!P$2, Sheet1!$M:$M, $C18, Sheet1!$L:$L, Sheet2!$A$6)+COUNTIFS(Sheet1!$B:$B, Sheet3!P$2, Sheet1!$M:$M, $C18, Sheet1!$L:$L, Sheet2!$A$7)+COUNTIFS(Sheet1!$B:$B, Sheet3!P$2, Sheet1!$M:$M, $C18, Sheet1!$L:$L, Sheet2!$A$9)</f>
        <v>0</v>
      </c>
      <c r="Q18" s="9">
        <f>COUNTIFS(Sheet1!$B:$B, Sheet3!P$2, Sheet1!$M:$M, $C18, Sheet1!$L:$L, Sheet2!$A$6)+COUNTIFS(Sheet1!$B:$B, Sheet3!P$2, Sheet1!$M:$M, $C18, Sheet1!$L:$L, Sheet2!$A$7)</f>
        <v>0</v>
      </c>
      <c r="R18" s="9">
        <f>COUNTIFS(Sheet1!$B:$B, Sheet3!R$2, Sheet1!$M:$M, $C18, Sheet1!$L:$L, Sheet2!$A$6)+COUNTIFS(Sheet1!$B:$B, Sheet3!R$2, Sheet1!$M:$M, $C18, Sheet1!$L:$L, Sheet2!$A$7)+COUNTIFS(Sheet1!$B:$B, Sheet3!R$2, Sheet1!$M:$M, $C18, Sheet1!$L:$L, Sheet2!$A$9)</f>
        <v>0</v>
      </c>
      <c r="S18" s="9">
        <f>COUNTIFS(Sheet1!$B:$B, Sheet3!R$2, Sheet1!$M:$M, $C18, Sheet1!$L:$L, Sheet2!$A$6)+COUNTIFS(Sheet1!$B:$B, Sheet3!R$2, Sheet1!$M:$M, $C18, Sheet1!$L:$L, Sheet2!$A$7)</f>
        <v>0</v>
      </c>
      <c r="T18" s="9">
        <f>COUNTIFS(Sheet1!$B:$B, Sheet3!T$2, Sheet1!$M:$M, $C18, Sheet1!$L:$L, Sheet2!$A$6)+COUNTIFS(Sheet1!$B:$B, Sheet3!T$2, Sheet1!$M:$M, $C18, Sheet1!$L:$L, Sheet2!$A$7)+COUNTIFS(Sheet1!$B:$B, Sheet3!T$2, Sheet1!$M:$M, $C18, Sheet1!$L:$L, Sheet2!$A$9)</f>
        <v>0</v>
      </c>
      <c r="U18" s="9">
        <f>COUNTIFS(Sheet1!$B:$B, Sheet3!T$2, Sheet1!$M:$M, $C18, Sheet1!$L:$L, Sheet2!$A$6)+COUNTIFS(Sheet1!$B:$B, Sheet3!T$2, Sheet1!$M:$M, $C18, Sheet1!$L:$L, Sheet2!$A$7)</f>
        <v>0</v>
      </c>
      <c r="V18" s="9">
        <f>COUNTIFS(Sheet1!$B:$B, Sheet3!V$2, Sheet1!$M:$M, $C18, Sheet1!$L:$L, Sheet2!$A$6)+COUNTIFS(Sheet1!$B:$B, Sheet3!V$2, Sheet1!$M:$M, $C18, Sheet1!$L:$L, Sheet2!$A$7)+COUNTIFS(Sheet1!$B:$B, Sheet3!V$2, Sheet1!$M:$M, $C18, Sheet1!$L:$L, Sheet2!$A$9)</f>
        <v>0</v>
      </c>
      <c r="W18" s="9">
        <f>COUNTIFS(Sheet1!$B:$B, Sheet3!V$2, Sheet1!$M:$M, $C18, Sheet1!$L:$L, Sheet2!$A$6)+COUNTIFS(Sheet1!$B:$B, Sheet3!V$2, Sheet1!$M:$M, $C18, Sheet1!$L:$L, Sheet2!$A$7)</f>
        <v>0</v>
      </c>
      <c r="X18" s="9">
        <f>COUNTIFS(Sheet1!$B:$B, Sheet3!X$2, Sheet1!$M:$M, $C18, Sheet1!$L:$L, Sheet2!$A$6)+COUNTIFS(Sheet1!$B:$B, Sheet3!X$2, Sheet1!$M:$M, $C18, Sheet1!$L:$L, Sheet2!$A$7)+COUNTIFS(Sheet1!$B:$B, Sheet3!X$2, Sheet1!$M:$M, $C18, Sheet1!$L:$L, Sheet2!$A$9)</f>
        <v>0</v>
      </c>
      <c r="Y18" s="9">
        <f>COUNTIFS(Sheet1!$B:$B, Sheet3!X$2, Sheet1!$M:$M, $C18, Sheet1!$L:$L, Sheet2!$A$6)+COUNTIFS(Sheet1!$B:$B, Sheet3!X$2, Sheet1!$M:$M, $C18, Sheet1!$L:$L, Sheet2!$A$7)</f>
        <v>0</v>
      </c>
      <c r="Z18" s="9">
        <f>COUNTIFS(Sheet1!$B:$B, Sheet3!Z$2, Sheet1!$M:$M, $C18, Sheet1!$L:$L, Sheet2!$A$6)+COUNTIFS(Sheet1!$B:$B, Sheet3!Z$2, Sheet1!$M:$M, $C18, Sheet1!$L:$L, Sheet2!$A$7)+COUNTIFS(Sheet1!$B:$B, Sheet3!Z$2, Sheet1!$M:$M, $C18, Sheet1!$L:$L, Sheet2!$A$9)</f>
        <v>0</v>
      </c>
      <c r="AA18" s="9">
        <f>COUNTIFS(Sheet1!$B:$B, Sheet3!Z$2, Sheet1!$M:$M, $C18, Sheet1!$L:$L, Sheet2!$A$6)+COUNTIFS(Sheet1!$B:$B, Sheet3!Z$2, Sheet1!$M:$M, $C18, Sheet1!$L:$L, Sheet2!$A$7)</f>
        <v>0</v>
      </c>
      <c r="AB18" s="9">
        <f>COUNTIFS(Sheet1!$B:$B, Sheet3!AB$2, Sheet1!$M:$M, $C18, Sheet1!$L:$L, Sheet2!$A$6)+COUNTIFS(Sheet1!$B:$B, Sheet3!AB$2, Sheet1!$M:$M, $C18, Sheet1!$L:$L, Sheet2!$A$7)+COUNTIFS(Sheet1!$B:$B, Sheet3!AB$2, Sheet1!$M:$M, $C18, Sheet1!$L:$L, Sheet2!$A$9)</f>
        <v>0</v>
      </c>
      <c r="AC18" s="9">
        <f>COUNTIFS(Sheet1!$B:$B, Sheet3!AB$2, Sheet1!$M:$M, $C18, Sheet1!$L:$L, Sheet2!$A$6)+COUNTIFS(Sheet1!$B:$B, Sheet3!AB$2, Sheet1!$M:$M, $C18, Sheet1!$L:$L, Sheet2!$A$7)</f>
        <v>0</v>
      </c>
      <c r="AD18" s="9">
        <f>COUNTIFS(Sheet1!$B:$B, Sheet3!AD$2, Sheet1!$M:$M, $C18, Sheet1!$L:$L, Sheet2!$A$6)+COUNTIFS(Sheet1!$B:$B, Sheet3!AD$2, Sheet1!$M:$M, $C18, Sheet1!$L:$L, Sheet2!$A$7)+COUNTIFS(Sheet1!$B:$B, Sheet3!AD$2, Sheet1!$M:$M, $C18, Sheet1!$L:$L, Sheet2!$A$9)</f>
        <v>0</v>
      </c>
      <c r="AE18" s="9">
        <f>COUNTIFS(Sheet1!$B:$B, Sheet3!AD$2, Sheet1!$M:$M, $C18, Sheet1!$L:$L, Sheet2!$A$6)+COUNTIFS(Sheet1!$B:$B, Sheet3!AD$2, Sheet1!$M:$M, $C18, Sheet1!$L:$L, Sheet2!$A$7)</f>
        <v>0</v>
      </c>
      <c r="AF18" s="9">
        <f>COUNTIFS(Sheet1!$B:$B, Sheet3!AF$2, Sheet1!$M:$M, $C18, Sheet1!$L:$L, Sheet2!$A$6)+COUNTIFS(Sheet1!$B:$B, Sheet3!AF$2, Sheet1!$M:$M, $C18, Sheet1!$L:$L, Sheet2!$A$7)+COUNTIFS(Sheet1!$B:$B, Sheet3!AF$2, Sheet1!$M:$M, $C18, Sheet1!$L:$L, Sheet2!$A$9)</f>
        <v>0</v>
      </c>
      <c r="AG18" s="9">
        <f>COUNTIFS(Sheet1!$B:$B, Sheet3!AF$2, Sheet1!$M:$M, $C18, Sheet1!$L:$L, Sheet2!$A$6)+COUNTIFS(Sheet1!$B:$B, Sheet3!AF$2, Sheet1!$M:$M, $C18, Sheet1!$L:$L, Sheet2!$A$7)</f>
        <v>0</v>
      </c>
      <c r="AH18" s="9">
        <f>COUNTIFS(Sheet1!$B:$B, Sheet3!AH$2, Sheet1!$M:$M, $C18, Sheet1!$L:$L, Sheet2!$A$6)+COUNTIFS(Sheet1!$B:$B, Sheet3!AH$2, Sheet1!$M:$M, $C18, Sheet1!$L:$L, Sheet2!$A$7)+COUNTIFS(Sheet1!$B:$B, Sheet3!AH$2, Sheet1!$M:$M, $C18, Sheet1!$L:$L, Sheet2!$A$9)</f>
        <v>0</v>
      </c>
      <c r="AI18" s="9">
        <f>COUNTIFS(Sheet1!$B:$B, Sheet3!AH$2, Sheet1!$M:$M, $C18, Sheet1!$L:$L, Sheet2!$A$6)+COUNTIFS(Sheet1!$B:$B, Sheet3!AH$2, Sheet1!$M:$M, $C18, Sheet1!$L:$L, Sheet2!$A$7)</f>
        <v>0</v>
      </c>
      <c r="AJ18" s="9">
        <f>COUNTIFS(Sheet1!$B:$B, Sheet3!AJ$2, Sheet1!$M:$M, $C18, Sheet1!$L:$L, Sheet2!$A$6)+COUNTIFS(Sheet1!$B:$B, Sheet3!AJ$2, Sheet1!$M:$M, $C18, Sheet1!$L:$L, Sheet2!$A$7)+COUNTIFS(Sheet1!$B:$B, Sheet3!AJ$2, Sheet1!$M:$M, $C18, Sheet1!$L:$L, Sheet2!$A$9)</f>
        <v>0</v>
      </c>
      <c r="AK18" s="9">
        <f>COUNTIFS(Sheet1!$B:$B, Sheet3!AJ$2, Sheet1!$M:$M, $C18, Sheet1!$L:$L, Sheet2!$A$6)+COUNTIFS(Sheet1!$B:$B, Sheet3!AJ$2, Sheet1!$M:$M, $C18, Sheet1!$L:$L, Sheet2!$A$7)</f>
        <v>0</v>
      </c>
      <c r="AL18" s="9">
        <f>COUNTIFS(Sheet1!$B:$B, Sheet3!AL$2, Sheet1!$M:$M, $C18, Sheet1!$L:$L, Sheet2!$A$6)+COUNTIFS(Sheet1!$B:$B, Sheet3!AL$2, Sheet1!$M:$M, $C18, Sheet1!$L:$L, Sheet2!$A$7)+COUNTIFS(Sheet1!$B:$B, Sheet3!AL$2, Sheet1!$M:$M, $C18, Sheet1!$L:$L, Sheet2!$A$9)</f>
        <v>0</v>
      </c>
      <c r="AM18" s="9">
        <f>COUNTIFS(Sheet1!$B:$B, Sheet3!AL$2, Sheet1!$M:$M, $C18, Sheet1!$L:$L, Sheet2!$A$6)+COUNTIFS(Sheet1!$B:$B, Sheet3!AL$2, Sheet1!$M:$M, $C18, Sheet1!$L:$L, Sheet2!$A$7)</f>
        <v>0</v>
      </c>
      <c r="AN18" s="9">
        <f>COUNTIFS(Sheet1!$B:$B, Sheet3!AN$2, Sheet1!$M:$M, $C18, Sheet1!$L:$L, Sheet2!$A$6)+COUNTIFS(Sheet1!$B:$B, Sheet3!AN$2, Sheet1!$M:$M, $C18, Sheet1!$L:$L, Sheet2!$A$7)+COUNTIFS(Sheet1!$B:$B, Sheet3!AN$2, Sheet1!$M:$M, $C18, Sheet1!$L:$L, Sheet2!$A$9)</f>
        <v>0</v>
      </c>
      <c r="AO18" s="9">
        <f>COUNTIFS(Sheet1!$B:$B, Sheet3!AN$2, Sheet1!$M:$M, $C18, Sheet1!$L:$L, Sheet2!$A$6)+COUNTIFS(Sheet1!$B:$B, Sheet3!AN$2, Sheet1!$M:$M, $C18, Sheet1!$L:$L, Sheet2!$A$7)</f>
        <v>0</v>
      </c>
      <c r="AP18" s="9">
        <f>COUNTIFS(Sheet1!$B:$B, Sheet3!AP$2, Sheet1!$M:$M, $C18, Sheet1!$L:$L, Sheet2!$A$6)+COUNTIFS(Sheet1!$B:$B, Sheet3!AP$2, Sheet1!$M:$M, $C18, Sheet1!$L:$L, Sheet2!$A$7)+COUNTIFS(Sheet1!$B:$B, Sheet3!AP$2, Sheet1!$M:$M, $C18, Sheet1!$L:$L, Sheet2!$A$9)</f>
        <v>0</v>
      </c>
      <c r="AQ18" s="9">
        <f>COUNTIFS(Sheet1!$B:$B, Sheet3!AP$2, Sheet1!$M:$M, $C18, Sheet1!$L:$L, Sheet2!$A$6)+COUNTIFS(Sheet1!$B:$B, Sheet3!AP$2, Sheet1!$M:$M, $C18, Sheet1!$L:$L, Sheet2!$A$7)</f>
        <v>0</v>
      </c>
      <c r="AR18" s="9">
        <f>COUNTIFS(Sheet1!$B:$B, Sheet3!AR$2, Sheet1!$M:$M, $C18, Sheet1!$L:$L, Sheet2!$A$6)+COUNTIFS(Sheet1!$B:$B, Sheet3!AR$2, Sheet1!$M:$M, $C18, Sheet1!$L:$L, Sheet2!$A$7)+COUNTIFS(Sheet1!$B:$B, Sheet3!AR$2, Sheet1!$M:$M, $C18, Sheet1!$L:$L, Sheet2!$A$9)</f>
        <v>0</v>
      </c>
      <c r="AS18" s="9">
        <f>COUNTIFS(Sheet1!$B:$B, Sheet3!AR$2, Sheet1!$M:$M, $C18, Sheet1!$L:$L, Sheet2!$A$6)+COUNTIFS(Sheet1!$B:$B, Sheet3!AR$2, Sheet1!$M:$M, $C18, Sheet1!$L:$L, Sheet2!$A$7)</f>
        <v>0</v>
      </c>
      <c r="AT18" s="9">
        <f>COUNTIFS(Sheet1!$B:$B, Sheet3!AT$2, Sheet1!$M:$M, $C18, Sheet1!$L:$L, Sheet2!$A$6)+COUNTIFS(Sheet1!$B:$B, Sheet3!AT$2, Sheet1!$M:$M, $C18, Sheet1!$L:$L, Sheet2!$A$7)+COUNTIFS(Sheet1!$B:$B, Sheet3!AT$2, Sheet1!$M:$M, $C18, Sheet1!$L:$L, Sheet2!$A$9)</f>
        <v>0</v>
      </c>
      <c r="AU18" s="9">
        <f>COUNTIFS(Sheet1!$B:$B, Sheet3!AT$2, Sheet1!$M:$M, $C18, Sheet1!$L:$L, Sheet2!$A$6)+COUNTIFS(Sheet1!$B:$B, Sheet3!AT$2, Sheet1!$M:$M, $C18, Sheet1!$L:$L, Sheet2!$A$7)</f>
        <v>0</v>
      </c>
      <c r="AV18" s="9">
        <f>COUNTIFS(Sheet1!$B:$B, Sheet3!AV$2, Sheet1!$M:$M, $C18, Sheet1!$L:$L, Sheet2!$A$6)+COUNTIFS(Sheet1!$B:$B, Sheet3!AV$2, Sheet1!$M:$M, $C18, Sheet1!$L:$L, Sheet2!$A$7)+COUNTIFS(Sheet1!$B:$B, Sheet3!AV$2, Sheet1!$M:$M, $C18, Sheet1!$L:$L, Sheet2!$A$9)</f>
        <v>0</v>
      </c>
      <c r="AW18" s="9">
        <f>COUNTIFS(Sheet1!$B:$B, Sheet3!AV$2, Sheet1!$M:$M, $C18, Sheet1!$L:$L, Sheet2!$A$6)+COUNTIFS(Sheet1!$B:$B, Sheet3!AV$2, Sheet1!$M:$M, $C18, Sheet1!$L:$L, Sheet2!$A$7)</f>
        <v>0</v>
      </c>
    </row>
    <row r="19" spans="1:49" x14ac:dyDescent="0.25">
      <c r="A19" s="10" t="s">
        <v>32</v>
      </c>
      <c r="B19" s="9" t="s">
        <v>68</v>
      </c>
      <c r="C19" s="9" t="s">
        <v>32</v>
      </c>
      <c r="D19" s="9">
        <f>COUNTIFS(Sheet1!$B:$B, Sheet3!D$2, Sheet1!$M:$M, $C19, Sheet1!$L:$L, Sheet2!$A$6)+COUNTIFS(Sheet1!$B:$B, Sheet3!D$2, Sheet1!$M:$M, $C19, Sheet1!$L:$L, Sheet2!$A$7)+COUNTIFS(Sheet1!$B:$B, Sheet3!D$2, Sheet1!$M:$M, $C19, Sheet1!$L:$L, Sheet2!$A$9)</f>
        <v>0</v>
      </c>
      <c r="E19" s="9">
        <f>COUNTIFS(Sheet1!$B:$B, Sheet3!D$2, Sheet1!$M:$M, $C19, Sheet1!$L:$L, Sheet2!$A$6)+COUNTIFS(Sheet1!$B:$B, Sheet3!D$2, Sheet1!$M:$M, $C19, Sheet1!$L:$L, Sheet2!$A$7)</f>
        <v>0</v>
      </c>
      <c r="F19" s="9">
        <f>COUNTIFS(Sheet1!$B:$B, Sheet3!F$2, Sheet1!$M:$M, $C19, Sheet1!$L:$L, Sheet2!$A$6)+COUNTIFS(Sheet1!$B:$B, Sheet3!F$2, Sheet1!$M:$M, $C19, Sheet1!$L:$L, Sheet2!$A$7)+COUNTIFS(Sheet1!$B:$B, Sheet3!F$2, Sheet1!$M:$M, $C19, Sheet1!$L:$L, Sheet2!$A$9)</f>
        <v>0</v>
      </c>
      <c r="G19" s="9">
        <f>COUNTIFS(Sheet1!$B:$B, Sheet3!F$2, Sheet1!$M:$M, $C19, Sheet1!$L:$L, Sheet2!$A$6)+COUNTIFS(Sheet1!$B:$B, Sheet3!F$2, Sheet1!$M:$M, $C19, Sheet1!$L:$L, Sheet2!$A$7)</f>
        <v>0</v>
      </c>
      <c r="H19" s="9">
        <f>COUNTIFS(Sheet1!$B:$B, Sheet3!H$2, Sheet1!$M:$M, $C19, Sheet1!$L:$L, Sheet2!$A$6)+COUNTIFS(Sheet1!$B:$B, Sheet3!H$2, Sheet1!$M:$M, $C19, Sheet1!$L:$L, Sheet2!$A$7)+COUNTIFS(Sheet1!$B:$B, Sheet3!H$2, Sheet1!$M:$M, $C19, Sheet1!$L:$L, Sheet2!$A$9)</f>
        <v>0</v>
      </c>
      <c r="I19" s="9">
        <f>COUNTIFS(Sheet1!$B:$B, Sheet3!H$2, Sheet1!$M:$M, $C19, Sheet1!$L:$L, Sheet2!$A$6)+COUNTIFS(Sheet1!$B:$B, Sheet3!H$2, Sheet1!$M:$M, $C19, Sheet1!$L:$L, Sheet2!$A$7)</f>
        <v>0</v>
      </c>
      <c r="J19" s="9">
        <f>COUNTIFS(Sheet1!$B:$B, Sheet3!J$2, Sheet1!$M:$M, $C19, Sheet1!$L:$L, Sheet2!$A$6)+COUNTIFS(Sheet1!$B:$B, Sheet3!J$2, Sheet1!$M:$M, $C19, Sheet1!$L:$L, Sheet2!$A$7)+COUNTIFS(Sheet1!$B:$B, Sheet3!J$2, Sheet1!$M:$M, $C19, Sheet1!$L:$L, Sheet2!$A$9)</f>
        <v>0</v>
      </c>
      <c r="K19" s="9">
        <f>COUNTIFS(Sheet1!$B:$B, Sheet3!J$2, Sheet1!$M:$M, $C19, Sheet1!$L:$L, Sheet2!$A$6)+COUNTIFS(Sheet1!$B:$B, Sheet3!J$2, Sheet1!$M:$M, $C19, Sheet1!$L:$L, Sheet2!$A$7)</f>
        <v>0</v>
      </c>
      <c r="L19" s="9">
        <f>COUNTIFS(Sheet1!$B:$B, Sheet3!L$2, Sheet1!$M:$M, $C19, Sheet1!$L:$L, Sheet2!$A$6)+COUNTIFS(Sheet1!$B:$B, Sheet3!L$2, Sheet1!$M:$M, $C19, Sheet1!$L:$L, Sheet2!$A$7)+COUNTIFS(Sheet1!$B:$B, Sheet3!L$2, Sheet1!$M:$M, $C19, Sheet1!$L:$L, Sheet2!$A$9)</f>
        <v>0</v>
      </c>
      <c r="M19" s="9">
        <f>COUNTIFS(Sheet1!$B:$B, Sheet3!L$2, Sheet1!$M:$M, $C19, Sheet1!$L:$L, Sheet2!$A$6)+COUNTIFS(Sheet1!$B:$B, Sheet3!L$2, Sheet1!$M:$M, $C19, Sheet1!$L:$L, Sheet2!$A$7)</f>
        <v>0</v>
      </c>
      <c r="N19" s="9">
        <f>COUNTIFS(Sheet1!$B:$B, Sheet3!N$2, Sheet1!$M:$M, $C19, Sheet1!$L:$L, Sheet2!$A$6)+COUNTIFS(Sheet1!$B:$B, Sheet3!N$2, Sheet1!$M:$M, $C19, Sheet1!$L:$L, Sheet2!$A$7)+COUNTIFS(Sheet1!$B:$B, Sheet3!N$2, Sheet1!$M:$M, $C19, Sheet1!$L:$L, Sheet2!$A$9)</f>
        <v>0</v>
      </c>
      <c r="O19" s="9">
        <f>COUNTIFS(Sheet1!$B:$B, Sheet3!N$2, Sheet1!$M:$M, $C19, Sheet1!$L:$L, Sheet2!$A$6)+COUNTIFS(Sheet1!$B:$B, Sheet3!N$2, Sheet1!$M:$M, $C19, Sheet1!$L:$L, Sheet2!$A$7)</f>
        <v>0</v>
      </c>
      <c r="P19" s="9">
        <f>COUNTIFS(Sheet1!$B:$B, Sheet3!P$2, Sheet1!$M:$M, $C19, Sheet1!$L:$L, Sheet2!$A$6)+COUNTIFS(Sheet1!$B:$B, Sheet3!P$2, Sheet1!$M:$M, $C19, Sheet1!$L:$L, Sheet2!$A$7)+COUNTIFS(Sheet1!$B:$B, Sheet3!P$2, Sheet1!$M:$M, $C19, Sheet1!$L:$L, Sheet2!$A$9)</f>
        <v>0</v>
      </c>
      <c r="Q19" s="9">
        <f>COUNTIFS(Sheet1!$B:$B, Sheet3!P$2, Sheet1!$M:$M, $C19, Sheet1!$L:$L, Sheet2!$A$6)+COUNTIFS(Sheet1!$B:$B, Sheet3!P$2, Sheet1!$M:$M, $C19, Sheet1!$L:$L, Sheet2!$A$7)</f>
        <v>0</v>
      </c>
      <c r="R19" s="9">
        <f>COUNTIFS(Sheet1!$B:$B, Sheet3!R$2, Sheet1!$M:$M, $C19, Sheet1!$L:$L, Sheet2!$A$6)+COUNTIFS(Sheet1!$B:$B, Sheet3!R$2, Sheet1!$M:$M, $C19, Sheet1!$L:$L, Sheet2!$A$7)+COUNTIFS(Sheet1!$B:$B, Sheet3!R$2, Sheet1!$M:$M, $C19, Sheet1!$L:$L, Sheet2!$A$9)</f>
        <v>0</v>
      </c>
      <c r="S19" s="9">
        <f>COUNTIFS(Sheet1!$B:$B, Sheet3!R$2, Sheet1!$M:$M, $C19, Sheet1!$L:$L, Sheet2!$A$6)+COUNTIFS(Sheet1!$B:$B, Sheet3!R$2, Sheet1!$M:$M, $C19, Sheet1!$L:$L, Sheet2!$A$7)</f>
        <v>0</v>
      </c>
      <c r="T19" s="9">
        <f>COUNTIFS(Sheet1!$B:$B, Sheet3!T$2, Sheet1!$M:$M, $C19, Sheet1!$L:$L, Sheet2!$A$6)+COUNTIFS(Sheet1!$B:$B, Sheet3!T$2, Sheet1!$M:$M, $C19, Sheet1!$L:$L, Sheet2!$A$7)+COUNTIFS(Sheet1!$B:$B, Sheet3!T$2, Sheet1!$M:$M, $C19, Sheet1!$L:$L, Sheet2!$A$9)</f>
        <v>0</v>
      </c>
      <c r="U19" s="9">
        <f>COUNTIFS(Sheet1!$B:$B, Sheet3!T$2, Sheet1!$M:$M, $C19, Sheet1!$L:$L, Sheet2!$A$6)+COUNTIFS(Sheet1!$B:$B, Sheet3!T$2, Sheet1!$M:$M, $C19, Sheet1!$L:$L, Sheet2!$A$7)</f>
        <v>0</v>
      </c>
      <c r="V19" s="9">
        <f>COUNTIFS(Sheet1!$B:$B, Sheet3!V$2, Sheet1!$M:$M, $C19, Sheet1!$L:$L, Sheet2!$A$6)+COUNTIFS(Sheet1!$B:$B, Sheet3!V$2, Sheet1!$M:$M, $C19, Sheet1!$L:$L, Sheet2!$A$7)+COUNTIFS(Sheet1!$B:$B, Sheet3!V$2, Sheet1!$M:$M, $C19, Sheet1!$L:$L, Sheet2!$A$9)</f>
        <v>0</v>
      </c>
      <c r="W19" s="9">
        <f>COUNTIFS(Sheet1!$B:$B, Sheet3!V$2, Sheet1!$M:$M, $C19, Sheet1!$L:$L, Sheet2!$A$6)+COUNTIFS(Sheet1!$B:$B, Sheet3!V$2, Sheet1!$M:$M, $C19, Sheet1!$L:$L, Sheet2!$A$7)</f>
        <v>0</v>
      </c>
      <c r="X19" s="9">
        <f>COUNTIFS(Sheet1!$B:$B, Sheet3!X$2, Sheet1!$M:$M, $C19, Sheet1!$L:$L, Sheet2!$A$6)+COUNTIFS(Sheet1!$B:$B, Sheet3!X$2, Sheet1!$M:$M, $C19, Sheet1!$L:$L, Sheet2!$A$7)+COUNTIFS(Sheet1!$B:$B, Sheet3!X$2, Sheet1!$M:$M, $C19, Sheet1!$L:$L, Sheet2!$A$9)</f>
        <v>0</v>
      </c>
      <c r="Y19" s="9">
        <f>COUNTIFS(Sheet1!$B:$B, Sheet3!X$2, Sheet1!$M:$M, $C19, Sheet1!$L:$L, Sheet2!$A$6)+COUNTIFS(Sheet1!$B:$B, Sheet3!X$2, Sheet1!$M:$M, $C19, Sheet1!$L:$L, Sheet2!$A$7)</f>
        <v>0</v>
      </c>
      <c r="Z19" s="9">
        <f>COUNTIFS(Sheet1!$B:$B, Sheet3!Z$2, Sheet1!$M:$M, $C19, Sheet1!$L:$L, Sheet2!$A$6)+COUNTIFS(Sheet1!$B:$B, Sheet3!Z$2, Sheet1!$M:$M, $C19, Sheet1!$L:$L, Sheet2!$A$7)+COUNTIFS(Sheet1!$B:$B, Sheet3!Z$2, Sheet1!$M:$M, $C19, Sheet1!$L:$L, Sheet2!$A$9)</f>
        <v>0</v>
      </c>
      <c r="AA19" s="9">
        <f>COUNTIFS(Sheet1!$B:$B, Sheet3!Z$2, Sheet1!$M:$M, $C19, Sheet1!$L:$L, Sheet2!$A$6)+COUNTIFS(Sheet1!$B:$B, Sheet3!Z$2, Sheet1!$M:$M, $C19, Sheet1!$L:$L, Sheet2!$A$7)</f>
        <v>0</v>
      </c>
      <c r="AB19" s="9">
        <f>COUNTIFS(Sheet1!$B:$B, Sheet3!AB$2, Sheet1!$M:$M, $C19, Sheet1!$L:$L, Sheet2!$A$6)+COUNTIFS(Sheet1!$B:$B, Sheet3!AB$2, Sheet1!$M:$M, $C19, Sheet1!$L:$L, Sheet2!$A$7)+COUNTIFS(Sheet1!$B:$B, Sheet3!AB$2, Sheet1!$M:$M, $C19, Sheet1!$L:$L, Sheet2!$A$9)</f>
        <v>3</v>
      </c>
      <c r="AC19" s="9">
        <f>COUNTIFS(Sheet1!$B:$B, Sheet3!AB$2, Sheet1!$M:$M, $C19, Sheet1!$L:$L, Sheet2!$A$6)+COUNTIFS(Sheet1!$B:$B, Sheet3!AB$2, Sheet1!$M:$M, $C19, Sheet1!$L:$L, Sheet2!$A$7)</f>
        <v>3</v>
      </c>
      <c r="AD19" s="9">
        <f>COUNTIFS(Sheet1!$B:$B, Sheet3!AD$2, Sheet1!$M:$M, $C19, Sheet1!$L:$L, Sheet2!$A$6)+COUNTIFS(Sheet1!$B:$B, Sheet3!AD$2, Sheet1!$M:$M, $C19, Sheet1!$L:$L, Sheet2!$A$7)+COUNTIFS(Sheet1!$B:$B, Sheet3!AD$2, Sheet1!$M:$M, $C19, Sheet1!$L:$L, Sheet2!$A$9)</f>
        <v>2</v>
      </c>
      <c r="AE19" s="9">
        <f>COUNTIFS(Sheet1!$B:$B, Sheet3!AD$2, Sheet1!$M:$M, $C19, Sheet1!$L:$L, Sheet2!$A$6)+COUNTIFS(Sheet1!$B:$B, Sheet3!AD$2, Sheet1!$M:$M, $C19, Sheet1!$L:$L, Sheet2!$A$7)</f>
        <v>1</v>
      </c>
      <c r="AF19" s="9">
        <f>COUNTIFS(Sheet1!$B:$B, Sheet3!AF$2, Sheet1!$M:$M, $C19, Sheet1!$L:$L, Sheet2!$A$6)+COUNTIFS(Sheet1!$B:$B, Sheet3!AF$2, Sheet1!$M:$M, $C19, Sheet1!$L:$L, Sheet2!$A$7)+COUNTIFS(Sheet1!$B:$B, Sheet3!AF$2, Sheet1!$M:$M, $C19, Sheet1!$L:$L, Sheet2!$A$9)</f>
        <v>4</v>
      </c>
      <c r="AG19" s="9">
        <f>COUNTIFS(Sheet1!$B:$B, Sheet3!AF$2, Sheet1!$M:$M, $C19, Sheet1!$L:$L, Sheet2!$A$6)+COUNTIFS(Sheet1!$B:$B, Sheet3!AF$2, Sheet1!$M:$M, $C19, Sheet1!$L:$L, Sheet2!$A$7)</f>
        <v>0</v>
      </c>
      <c r="AH19" s="9">
        <f>COUNTIFS(Sheet1!$B:$B, Sheet3!AH$2, Sheet1!$M:$M, $C19, Sheet1!$L:$L, Sheet2!$A$6)+COUNTIFS(Sheet1!$B:$B, Sheet3!AH$2, Sheet1!$M:$M, $C19, Sheet1!$L:$L, Sheet2!$A$7)+COUNTIFS(Sheet1!$B:$B, Sheet3!AH$2, Sheet1!$M:$M, $C19, Sheet1!$L:$L, Sheet2!$A$9)</f>
        <v>0</v>
      </c>
      <c r="AI19" s="9">
        <f>COUNTIFS(Sheet1!$B:$B, Sheet3!AH$2, Sheet1!$M:$M, $C19, Sheet1!$L:$L, Sheet2!$A$6)+COUNTIFS(Sheet1!$B:$B, Sheet3!AH$2, Sheet1!$M:$M, $C19, Sheet1!$L:$L, Sheet2!$A$7)</f>
        <v>0</v>
      </c>
      <c r="AJ19" s="9">
        <f>COUNTIFS(Sheet1!$B:$B, Sheet3!AJ$2, Sheet1!$M:$M, $C19, Sheet1!$L:$L, Sheet2!$A$6)+COUNTIFS(Sheet1!$B:$B, Sheet3!AJ$2, Sheet1!$M:$M, $C19, Sheet1!$L:$L, Sheet2!$A$7)+COUNTIFS(Sheet1!$B:$B, Sheet3!AJ$2, Sheet1!$M:$M, $C19, Sheet1!$L:$L, Sheet2!$A$9)</f>
        <v>0</v>
      </c>
      <c r="AK19" s="9">
        <f>COUNTIFS(Sheet1!$B:$B, Sheet3!AJ$2, Sheet1!$M:$M, $C19, Sheet1!$L:$L, Sheet2!$A$6)+COUNTIFS(Sheet1!$B:$B, Sheet3!AJ$2, Sheet1!$M:$M, $C19, Sheet1!$L:$L, Sheet2!$A$7)</f>
        <v>0</v>
      </c>
      <c r="AL19" s="9">
        <f>COUNTIFS(Sheet1!$B:$B, Sheet3!AL$2, Sheet1!$M:$M, $C19, Sheet1!$L:$L, Sheet2!$A$6)+COUNTIFS(Sheet1!$B:$B, Sheet3!AL$2, Sheet1!$M:$M, $C19, Sheet1!$L:$L, Sheet2!$A$7)+COUNTIFS(Sheet1!$B:$B, Sheet3!AL$2, Sheet1!$M:$M, $C19, Sheet1!$L:$L, Sheet2!$A$9)</f>
        <v>0</v>
      </c>
      <c r="AM19" s="9">
        <f>COUNTIFS(Sheet1!$B:$B, Sheet3!AL$2, Sheet1!$M:$M, $C19, Sheet1!$L:$L, Sheet2!$A$6)+COUNTIFS(Sheet1!$B:$B, Sheet3!AL$2, Sheet1!$M:$M, $C19, Sheet1!$L:$L, Sheet2!$A$7)</f>
        <v>0</v>
      </c>
      <c r="AN19" s="9">
        <f>COUNTIFS(Sheet1!$B:$B, Sheet3!AN$2, Sheet1!$M:$M, $C19, Sheet1!$L:$L, Sheet2!$A$6)+COUNTIFS(Sheet1!$B:$B, Sheet3!AN$2, Sheet1!$M:$M, $C19, Sheet1!$L:$L, Sheet2!$A$7)+COUNTIFS(Sheet1!$B:$B, Sheet3!AN$2, Sheet1!$M:$M, $C19, Sheet1!$L:$L, Sheet2!$A$9)</f>
        <v>0</v>
      </c>
      <c r="AO19" s="9">
        <f>COUNTIFS(Sheet1!$B:$B, Sheet3!AN$2, Sheet1!$M:$M, $C19, Sheet1!$L:$L, Sheet2!$A$6)+COUNTIFS(Sheet1!$B:$B, Sheet3!AN$2, Sheet1!$M:$M, $C19, Sheet1!$L:$L, Sheet2!$A$7)</f>
        <v>0</v>
      </c>
      <c r="AP19" s="9">
        <f>COUNTIFS(Sheet1!$B:$B, Sheet3!AP$2, Sheet1!$M:$M, $C19, Sheet1!$L:$L, Sheet2!$A$6)+COUNTIFS(Sheet1!$B:$B, Sheet3!AP$2, Sheet1!$M:$M, $C19, Sheet1!$L:$L, Sheet2!$A$7)+COUNTIFS(Sheet1!$B:$B, Sheet3!AP$2, Sheet1!$M:$M, $C19, Sheet1!$L:$L, Sheet2!$A$9)</f>
        <v>0</v>
      </c>
      <c r="AQ19" s="9">
        <f>COUNTIFS(Sheet1!$B:$B, Sheet3!AP$2, Sheet1!$M:$M, $C19, Sheet1!$L:$L, Sheet2!$A$6)+COUNTIFS(Sheet1!$B:$B, Sheet3!AP$2, Sheet1!$M:$M, $C19, Sheet1!$L:$L, Sheet2!$A$7)</f>
        <v>0</v>
      </c>
      <c r="AR19" s="9">
        <f>COUNTIFS(Sheet1!$B:$B, Sheet3!AR$2, Sheet1!$M:$M, $C19, Sheet1!$L:$L, Sheet2!$A$6)+COUNTIFS(Sheet1!$B:$B, Sheet3!AR$2, Sheet1!$M:$M, $C19, Sheet1!$L:$L, Sheet2!$A$7)+COUNTIFS(Sheet1!$B:$B, Sheet3!AR$2, Sheet1!$M:$M, $C19, Sheet1!$L:$L, Sheet2!$A$9)</f>
        <v>0</v>
      </c>
      <c r="AS19" s="9">
        <f>COUNTIFS(Sheet1!$B:$B, Sheet3!AR$2, Sheet1!$M:$M, $C19, Sheet1!$L:$L, Sheet2!$A$6)+COUNTIFS(Sheet1!$B:$B, Sheet3!AR$2, Sheet1!$M:$M, $C19, Sheet1!$L:$L, Sheet2!$A$7)</f>
        <v>0</v>
      </c>
      <c r="AT19" s="9">
        <f>COUNTIFS(Sheet1!$B:$B, Sheet3!AT$2, Sheet1!$M:$M, $C19, Sheet1!$L:$L, Sheet2!$A$6)+COUNTIFS(Sheet1!$B:$B, Sheet3!AT$2, Sheet1!$M:$M, $C19, Sheet1!$L:$L, Sheet2!$A$7)+COUNTIFS(Sheet1!$B:$B, Sheet3!AT$2, Sheet1!$M:$M, $C19, Sheet1!$L:$L, Sheet2!$A$9)</f>
        <v>0</v>
      </c>
      <c r="AU19" s="9">
        <f>COUNTIFS(Sheet1!$B:$B, Sheet3!AT$2, Sheet1!$M:$M, $C19, Sheet1!$L:$L, Sheet2!$A$6)+COUNTIFS(Sheet1!$B:$B, Sheet3!AT$2, Sheet1!$M:$M, $C19, Sheet1!$L:$L, Sheet2!$A$7)</f>
        <v>0</v>
      </c>
      <c r="AV19" s="9">
        <f>COUNTIFS(Sheet1!$B:$B, Sheet3!AV$2, Sheet1!$M:$M, $C19, Sheet1!$L:$L, Sheet2!$A$6)+COUNTIFS(Sheet1!$B:$B, Sheet3!AV$2, Sheet1!$M:$M, $C19, Sheet1!$L:$L, Sheet2!$A$7)+COUNTIFS(Sheet1!$B:$B, Sheet3!AV$2, Sheet1!$M:$M, $C19, Sheet1!$L:$L, Sheet2!$A$9)</f>
        <v>0</v>
      </c>
      <c r="AW19" s="9">
        <f>COUNTIFS(Sheet1!$B:$B, Sheet3!AV$2, Sheet1!$M:$M, $C19, Sheet1!$L:$L, Sheet2!$A$6)+COUNTIFS(Sheet1!$B:$B, Sheet3!AV$2, Sheet1!$M:$M, $C19, Sheet1!$L:$L, Sheet2!$A$7)</f>
        <v>0</v>
      </c>
    </row>
    <row r="20" spans="1:49" x14ac:dyDescent="0.25">
      <c r="A20" s="10" t="s">
        <v>33</v>
      </c>
      <c r="B20" s="9" t="s">
        <v>68</v>
      </c>
      <c r="C20" s="9" t="s">
        <v>33</v>
      </c>
      <c r="D20" s="9">
        <f>COUNTIFS(Sheet1!$B:$B, Sheet3!D$2, Sheet1!$M:$M, $C20, Sheet1!$L:$L, Sheet2!$A$6)+COUNTIFS(Sheet1!$B:$B, Sheet3!D$2, Sheet1!$M:$M, $C20, Sheet1!$L:$L, Sheet2!$A$7)+COUNTIFS(Sheet1!$B:$B, Sheet3!D$2, Sheet1!$M:$M, $C20, Sheet1!$L:$L, Sheet2!$A$9)</f>
        <v>0</v>
      </c>
      <c r="E20" s="9">
        <f>COUNTIFS(Sheet1!$B:$B, Sheet3!D$2, Sheet1!$M:$M, $C20, Sheet1!$L:$L, Sheet2!$A$6)+COUNTIFS(Sheet1!$B:$B, Sheet3!D$2, Sheet1!$M:$M, $C20, Sheet1!$L:$L, Sheet2!$A$7)</f>
        <v>0</v>
      </c>
      <c r="F20" s="9">
        <f>COUNTIFS(Sheet1!$B:$B, Sheet3!F$2, Sheet1!$M:$M, $C20, Sheet1!$L:$L, Sheet2!$A$6)+COUNTIFS(Sheet1!$B:$B, Sheet3!F$2, Sheet1!$M:$M, $C20, Sheet1!$L:$L, Sheet2!$A$7)+COUNTIFS(Sheet1!$B:$B, Sheet3!F$2, Sheet1!$M:$M, $C20, Sheet1!$L:$L, Sheet2!$A$9)</f>
        <v>0</v>
      </c>
      <c r="G20" s="9">
        <f>COUNTIFS(Sheet1!$B:$B, Sheet3!F$2, Sheet1!$M:$M, $C20, Sheet1!$L:$L, Sheet2!$A$6)+COUNTIFS(Sheet1!$B:$B, Sheet3!F$2, Sheet1!$M:$M, $C20, Sheet1!$L:$L, Sheet2!$A$7)</f>
        <v>0</v>
      </c>
      <c r="H20" s="9">
        <f>COUNTIFS(Sheet1!$B:$B, Sheet3!H$2, Sheet1!$M:$M, $C20, Sheet1!$L:$L, Sheet2!$A$6)+COUNTIFS(Sheet1!$B:$B, Sheet3!H$2, Sheet1!$M:$M, $C20, Sheet1!$L:$L, Sheet2!$A$7)+COUNTIFS(Sheet1!$B:$B, Sheet3!H$2, Sheet1!$M:$M, $C20, Sheet1!$L:$L, Sheet2!$A$9)</f>
        <v>0</v>
      </c>
      <c r="I20" s="9">
        <f>COUNTIFS(Sheet1!$B:$B, Sheet3!H$2, Sheet1!$M:$M, $C20, Sheet1!$L:$L, Sheet2!$A$6)+COUNTIFS(Sheet1!$B:$B, Sheet3!H$2, Sheet1!$M:$M, $C20, Sheet1!$L:$L, Sheet2!$A$7)</f>
        <v>0</v>
      </c>
      <c r="J20" s="9">
        <f>COUNTIFS(Sheet1!$B:$B, Sheet3!J$2, Sheet1!$M:$M, $C20, Sheet1!$L:$L, Sheet2!$A$6)+COUNTIFS(Sheet1!$B:$B, Sheet3!J$2, Sheet1!$M:$M, $C20, Sheet1!$L:$L, Sheet2!$A$7)+COUNTIFS(Sheet1!$B:$B, Sheet3!J$2, Sheet1!$M:$M, $C20, Sheet1!$L:$L, Sheet2!$A$9)</f>
        <v>0</v>
      </c>
      <c r="K20" s="9">
        <f>COUNTIFS(Sheet1!$B:$B, Sheet3!J$2, Sheet1!$M:$M, $C20, Sheet1!$L:$L, Sheet2!$A$6)+COUNTIFS(Sheet1!$B:$B, Sheet3!J$2, Sheet1!$M:$M, $C20, Sheet1!$L:$L, Sheet2!$A$7)</f>
        <v>0</v>
      </c>
      <c r="L20" s="9">
        <f>COUNTIFS(Sheet1!$B:$B, Sheet3!L$2, Sheet1!$M:$M, $C20, Sheet1!$L:$L, Sheet2!$A$6)+COUNTIFS(Sheet1!$B:$B, Sheet3!L$2, Sheet1!$M:$M, $C20, Sheet1!$L:$L, Sheet2!$A$7)+COUNTIFS(Sheet1!$B:$B, Sheet3!L$2, Sheet1!$M:$M, $C20, Sheet1!$L:$L, Sheet2!$A$9)</f>
        <v>0</v>
      </c>
      <c r="M20" s="9">
        <f>COUNTIFS(Sheet1!$B:$B, Sheet3!L$2, Sheet1!$M:$M, $C20, Sheet1!$L:$L, Sheet2!$A$6)+COUNTIFS(Sheet1!$B:$B, Sheet3!L$2, Sheet1!$M:$M, $C20, Sheet1!$L:$L, Sheet2!$A$7)</f>
        <v>0</v>
      </c>
      <c r="N20" s="9">
        <f>COUNTIFS(Sheet1!$B:$B, Sheet3!N$2, Sheet1!$M:$M, $C20, Sheet1!$L:$L, Sheet2!$A$6)+COUNTIFS(Sheet1!$B:$B, Sheet3!N$2, Sheet1!$M:$M, $C20, Sheet1!$L:$L, Sheet2!$A$7)+COUNTIFS(Sheet1!$B:$B, Sheet3!N$2, Sheet1!$M:$M, $C20, Sheet1!$L:$L, Sheet2!$A$9)</f>
        <v>0</v>
      </c>
      <c r="O20" s="9">
        <f>COUNTIFS(Sheet1!$B:$B, Sheet3!N$2, Sheet1!$M:$M, $C20, Sheet1!$L:$L, Sheet2!$A$6)+COUNTIFS(Sheet1!$B:$B, Sheet3!N$2, Sheet1!$M:$M, $C20, Sheet1!$L:$L, Sheet2!$A$7)</f>
        <v>0</v>
      </c>
      <c r="P20" s="9">
        <f>COUNTIFS(Sheet1!$B:$B, Sheet3!P$2, Sheet1!$M:$M, $C20, Sheet1!$L:$L, Sheet2!$A$6)+COUNTIFS(Sheet1!$B:$B, Sheet3!P$2, Sheet1!$M:$M, $C20, Sheet1!$L:$L, Sheet2!$A$7)+COUNTIFS(Sheet1!$B:$B, Sheet3!P$2, Sheet1!$M:$M, $C20, Sheet1!$L:$L, Sheet2!$A$9)</f>
        <v>0</v>
      </c>
      <c r="Q20" s="9">
        <f>COUNTIFS(Sheet1!$B:$B, Sheet3!P$2, Sheet1!$M:$M, $C20, Sheet1!$L:$L, Sheet2!$A$6)+COUNTIFS(Sheet1!$B:$B, Sheet3!P$2, Sheet1!$M:$M, $C20, Sheet1!$L:$L, Sheet2!$A$7)</f>
        <v>0</v>
      </c>
      <c r="R20" s="9">
        <f>COUNTIFS(Sheet1!$B:$B, Sheet3!R$2, Sheet1!$M:$M, $C20, Sheet1!$L:$L, Sheet2!$A$6)+COUNTIFS(Sheet1!$B:$B, Sheet3!R$2, Sheet1!$M:$M, $C20, Sheet1!$L:$L, Sheet2!$A$7)+COUNTIFS(Sheet1!$B:$B, Sheet3!R$2, Sheet1!$M:$M, $C20, Sheet1!$L:$L, Sheet2!$A$9)</f>
        <v>0</v>
      </c>
      <c r="S20" s="9">
        <f>COUNTIFS(Sheet1!$B:$B, Sheet3!R$2, Sheet1!$M:$M, $C20, Sheet1!$L:$L, Sheet2!$A$6)+COUNTIFS(Sheet1!$B:$B, Sheet3!R$2, Sheet1!$M:$M, $C20, Sheet1!$L:$L, Sheet2!$A$7)</f>
        <v>0</v>
      </c>
      <c r="T20" s="9">
        <f>COUNTIFS(Sheet1!$B:$B, Sheet3!T$2, Sheet1!$M:$M, $C20, Sheet1!$L:$L, Sheet2!$A$6)+COUNTIFS(Sheet1!$B:$B, Sheet3!T$2, Sheet1!$M:$M, $C20, Sheet1!$L:$L, Sheet2!$A$7)+COUNTIFS(Sheet1!$B:$B, Sheet3!T$2, Sheet1!$M:$M, $C20, Sheet1!$L:$L, Sheet2!$A$9)</f>
        <v>0</v>
      </c>
      <c r="U20" s="9">
        <f>COUNTIFS(Sheet1!$B:$B, Sheet3!T$2, Sheet1!$M:$M, $C20, Sheet1!$L:$L, Sheet2!$A$6)+COUNTIFS(Sheet1!$B:$B, Sheet3!T$2, Sheet1!$M:$M, $C20, Sheet1!$L:$L, Sheet2!$A$7)</f>
        <v>0</v>
      </c>
      <c r="V20" s="9">
        <f>COUNTIFS(Sheet1!$B:$B, Sheet3!V$2, Sheet1!$M:$M, $C20, Sheet1!$L:$L, Sheet2!$A$6)+COUNTIFS(Sheet1!$B:$B, Sheet3!V$2, Sheet1!$M:$M, $C20, Sheet1!$L:$L, Sheet2!$A$7)+COUNTIFS(Sheet1!$B:$B, Sheet3!V$2, Sheet1!$M:$M, $C20, Sheet1!$L:$L, Sheet2!$A$9)</f>
        <v>0</v>
      </c>
      <c r="W20" s="9">
        <f>COUNTIFS(Sheet1!$B:$B, Sheet3!V$2, Sheet1!$M:$M, $C20, Sheet1!$L:$L, Sheet2!$A$6)+COUNTIFS(Sheet1!$B:$B, Sheet3!V$2, Sheet1!$M:$M, $C20, Sheet1!$L:$L, Sheet2!$A$7)</f>
        <v>0</v>
      </c>
      <c r="X20" s="9">
        <f>COUNTIFS(Sheet1!$B:$B, Sheet3!X$2, Sheet1!$M:$M, $C20, Sheet1!$L:$L, Sheet2!$A$6)+COUNTIFS(Sheet1!$B:$B, Sheet3!X$2, Sheet1!$M:$M, $C20, Sheet1!$L:$L, Sheet2!$A$7)+COUNTIFS(Sheet1!$B:$B, Sheet3!X$2, Sheet1!$M:$M, $C20, Sheet1!$L:$L, Sheet2!$A$9)</f>
        <v>0</v>
      </c>
      <c r="Y20" s="9">
        <f>COUNTIFS(Sheet1!$B:$B, Sheet3!X$2, Sheet1!$M:$M, $C20, Sheet1!$L:$L, Sheet2!$A$6)+COUNTIFS(Sheet1!$B:$B, Sheet3!X$2, Sheet1!$M:$M, $C20, Sheet1!$L:$L, Sheet2!$A$7)</f>
        <v>0</v>
      </c>
      <c r="Z20" s="9">
        <f>COUNTIFS(Sheet1!$B:$B, Sheet3!Z$2, Sheet1!$M:$M, $C20, Sheet1!$L:$L, Sheet2!$A$6)+COUNTIFS(Sheet1!$B:$B, Sheet3!Z$2, Sheet1!$M:$M, $C20, Sheet1!$L:$L, Sheet2!$A$7)+COUNTIFS(Sheet1!$B:$B, Sheet3!Z$2, Sheet1!$M:$M, $C20, Sheet1!$L:$L, Sheet2!$A$9)</f>
        <v>0</v>
      </c>
      <c r="AA20" s="9">
        <f>COUNTIFS(Sheet1!$B:$B, Sheet3!Z$2, Sheet1!$M:$M, $C20, Sheet1!$L:$L, Sheet2!$A$6)+COUNTIFS(Sheet1!$B:$B, Sheet3!Z$2, Sheet1!$M:$M, $C20, Sheet1!$L:$L, Sheet2!$A$7)</f>
        <v>0</v>
      </c>
      <c r="AB20" s="9">
        <f>COUNTIFS(Sheet1!$B:$B, Sheet3!AB$2, Sheet1!$M:$M, $C20, Sheet1!$L:$L, Sheet2!$A$6)+COUNTIFS(Sheet1!$B:$B, Sheet3!AB$2, Sheet1!$M:$M, $C20, Sheet1!$L:$L, Sheet2!$A$7)+COUNTIFS(Sheet1!$B:$B, Sheet3!AB$2, Sheet1!$M:$M, $C20, Sheet1!$L:$L, Sheet2!$A$9)</f>
        <v>1</v>
      </c>
      <c r="AC20" s="9">
        <f>COUNTIFS(Sheet1!$B:$B, Sheet3!AB$2, Sheet1!$M:$M, $C20, Sheet1!$L:$L, Sheet2!$A$6)+COUNTIFS(Sheet1!$B:$B, Sheet3!AB$2, Sheet1!$M:$M, $C20, Sheet1!$L:$L, Sheet2!$A$7)</f>
        <v>1</v>
      </c>
      <c r="AD20" s="9">
        <f>COUNTIFS(Sheet1!$B:$B, Sheet3!AD$2, Sheet1!$M:$M, $C20, Sheet1!$L:$L, Sheet2!$A$6)+COUNTIFS(Sheet1!$B:$B, Sheet3!AD$2, Sheet1!$M:$M, $C20, Sheet1!$L:$L, Sheet2!$A$7)+COUNTIFS(Sheet1!$B:$B, Sheet3!AD$2, Sheet1!$M:$M, $C20, Sheet1!$L:$L, Sheet2!$A$9)</f>
        <v>1</v>
      </c>
      <c r="AE20" s="9">
        <f>COUNTIFS(Sheet1!$B:$B, Sheet3!AD$2, Sheet1!$M:$M, $C20, Sheet1!$L:$L, Sheet2!$A$6)+COUNTIFS(Sheet1!$B:$B, Sheet3!AD$2, Sheet1!$M:$M, $C20, Sheet1!$L:$L, Sheet2!$A$7)</f>
        <v>1</v>
      </c>
      <c r="AF20" s="9">
        <f>COUNTIFS(Sheet1!$B:$B, Sheet3!AF$2, Sheet1!$M:$M, $C20, Sheet1!$L:$L, Sheet2!$A$6)+COUNTIFS(Sheet1!$B:$B, Sheet3!AF$2, Sheet1!$M:$M, $C20, Sheet1!$L:$L, Sheet2!$A$7)+COUNTIFS(Sheet1!$B:$B, Sheet3!AF$2, Sheet1!$M:$M, $C20, Sheet1!$L:$L, Sheet2!$A$9)</f>
        <v>0</v>
      </c>
      <c r="AG20" s="9">
        <f>COUNTIFS(Sheet1!$B:$B, Sheet3!AF$2, Sheet1!$M:$M, $C20, Sheet1!$L:$L, Sheet2!$A$6)+COUNTIFS(Sheet1!$B:$B, Sheet3!AF$2, Sheet1!$M:$M, $C20, Sheet1!$L:$L, Sheet2!$A$7)</f>
        <v>0</v>
      </c>
      <c r="AH20" s="9">
        <f>COUNTIFS(Sheet1!$B:$B, Sheet3!AH$2, Sheet1!$M:$M, $C20, Sheet1!$L:$L, Sheet2!$A$6)+COUNTIFS(Sheet1!$B:$B, Sheet3!AH$2, Sheet1!$M:$M, $C20, Sheet1!$L:$L, Sheet2!$A$7)+COUNTIFS(Sheet1!$B:$B, Sheet3!AH$2, Sheet1!$M:$M, $C20, Sheet1!$L:$L, Sheet2!$A$9)</f>
        <v>0</v>
      </c>
      <c r="AI20" s="9">
        <f>COUNTIFS(Sheet1!$B:$B, Sheet3!AH$2, Sheet1!$M:$M, $C20, Sheet1!$L:$L, Sheet2!$A$6)+COUNTIFS(Sheet1!$B:$B, Sheet3!AH$2, Sheet1!$M:$M, $C20, Sheet1!$L:$L, Sheet2!$A$7)</f>
        <v>0</v>
      </c>
      <c r="AJ20" s="9">
        <f>COUNTIFS(Sheet1!$B:$B, Sheet3!AJ$2, Sheet1!$M:$M, $C20, Sheet1!$L:$L, Sheet2!$A$6)+COUNTIFS(Sheet1!$B:$B, Sheet3!AJ$2, Sheet1!$M:$M, $C20, Sheet1!$L:$L, Sheet2!$A$7)+COUNTIFS(Sheet1!$B:$B, Sheet3!AJ$2, Sheet1!$M:$M, $C20, Sheet1!$L:$L, Sheet2!$A$9)</f>
        <v>0</v>
      </c>
      <c r="AK20" s="9">
        <f>COUNTIFS(Sheet1!$B:$B, Sheet3!AJ$2, Sheet1!$M:$M, $C20, Sheet1!$L:$L, Sheet2!$A$6)+COUNTIFS(Sheet1!$B:$B, Sheet3!AJ$2, Sheet1!$M:$M, $C20, Sheet1!$L:$L, Sheet2!$A$7)</f>
        <v>0</v>
      </c>
      <c r="AL20" s="9">
        <f>COUNTIFS(Sheet1!$B:$B, Sheet3!AL$2, Sheet1!$M:$M, $C20, Sheet1!$L:$L, Sheet2!$A$6)+COUNTIFS(Sheet1!$B:$B, Sheet3!AL$2, Sheet1!$M:$M, $C20, Sheet1!$L:$L, Sheet2!$A$7)+COUNTIFS(Sheet1!$B:$B, Sheet3!AL$2, Sheet1!$M:$M, $C20, Sheet1!$L:$L, Sheet2!$A$9)</f>
        <v>0</v>
      </c>
      <c r="AM20" s="9">
        <f>COUNTIFS(Sheet1!$B:$B, Sheet3!AL$2, Sheet1!$M:$M, $C20, Sheet1!$L:$L, Sheet2!$A$6)+COUNTIFS(Sheet1!$B:$B, Sheet3!AL$2, Sheet1!$M:$M, $C20, Sheet1!$L:$L, Sheet2!$A$7)</f>
        <v>0</v>
      </c>
      <c r="AN20" s="9">
        <f>COUNTIFS(Sheet1!$B:$B, Sheet3!AN$2, Sheet1!$M:$M, $C20, Sheet1!$L:$L, Sheet2!$A$6)+COUNTIFS(Sheet1!$B:$B, Sheet3!AN$2, Sheet1!$M:$M, $C20, Sheet1!$L:$L, Sheet2!$A$7)+COUNTIFS(Sheet1!$B:$B, Sheet3!AN$2, Sheet1!$M:$M, $C20, Sheet1!$L:$L, Sheet2!$A$9)</f>
        <v>0</v>
      </c>
      <c r="AO20" s="9">
        <f>COUNTIFS(Sheet1!$B:$B, Sheet3!AN$2, Sheet1!$M:$M, $C20, Sheet1!$L:$L, Sheet2!$A$6)+COUNTIFS(Sheet1!$B:$B, Sheet3!AN$2, Sheet1!$M:$M, $C20, Sheet1!$L:$L, Sheet2!$A$7)</f>
        <v>0</v>
      </c>
      <c r="AP20" s="9">
        <f>COUNTIFS(Sheet1!$B:$B, Sheet3!AP$2, Sheet1!$M:$M, $C20, Sheet1!$L:$L, Sheet2!$A$6)+COUNTIFS(Sheet1!$B:$B, Sheet3!AP$2, Sheet1!$M:$M, $C20, Sheet1!$L:$L, Sheet2!$A$7)+COUNTIFS(Sheet1!$B:$B, Sheet3!AP$2, Sheet1!$M:$M, $C20, Sheet1!$L:$L, Sheet2!$A$9)</f>
        <v>0</v>
      </c>
      <c r="AQ20" s="9">
        <f>COUNTIFS(Sheet1!$B:$B, Sheet3!AP$2, Sheet1!$M:$M, $C20, Sheet1!$L:$L, Sheet2!$A$6)+COUNTIFS(Sheet1!$B:$B, Sheet3!AP$2, Sheet1!$M:$M, $C20, Sheet1!$L:$L, Sheet2!$A$7)</f>
        <v>0</v>
      </c>
      <c r="AR20" s="9">
        <f>COUNTIFS(Sheet1!$B:$B, Sheet3!AR$2, Sheet1!$M:$M, $C20, Sheet1!$L:$L, Sheet2!$A$6)+COUNTIFS(Sheet1!$B:$B, Sheet3!AR$2, Sheet1!$M:$M, $C20, Sheet1!$L:$L, Sheet2!$A$7)+COUNTIFS(Sheet1!$B:$B, Sheet3!AR$2, Sheet1!$M:$M, $C20, Sheet1!$L:$L, Sheet2!$A$9)</f>
        <v>0</v>
      </c>
      <c r="AS20" s="9">
        <f>COUNTIFS(Sheet1!$B:$B, Sheet3!AR$2, Sheet1!$M:$M, $C20, Sheet1!$L:$L, Sheet2!$A$6)+COUNTIFS(Sheet1!$B:$B, Sheet3!AR$2, Sheet1!$M:$M, $C20, Sheet1!$L:$L, Sheet2!$A$7)</f>
        <v>0</v>
      </c>
      <c r="AT20" s="9">
        <f>COUNTIFS(Sheet1!$B:$B, Sheet3!AT$2, Sheet1!$M:$M, $C20, Sheet1!$L:$L, Sheet2!$A$6)+COUNTIFS(Sheet1!$B:$B, Sheet3!AT$2, Sheet1!$M:$M, $C20, Sheet1!$L:$L, Sheet2!$A$7)+COUNTIFS(Sheet1!$B:$B, Sheet3!AT$2, Sheet1!$M:$M, $C20, Sheet1!$L:$L, Sheet2!$A$9)</f>
        <v>0</v>
      </c>
      <c r="AU20" s="9">
        <f>COUNTIFS(Sheet1!$B:$B, Sheet3!AT$2, Sheet1!$M:$M, $C20, Sheet1!$L:$L, Sheet2!$A$6)+COUNTIFS(Sheet1!$B:$B, Sheet3!AT$2, Sheet1!$M:$M, $C20, Sheet1!$L:$L, Sheet2!$A$7)</f>
        <v>0</v>
      </c>
      <c r="AV20" s="9">
        <f>COUNTIFS(Sheet1!$B:$B, Sheet3!AV$2, Sheet1!$M:$M, $C20, Sheet1!$L:$L, Sheet2!$A$6)+COUNTIFS(Sheet1!$B:$B, Sheet3!AV$2, Sheet1!$M:$M, $C20, Sheet1!$L:$L, Sheet2!$A$7)+COUNTIFS(Sheet1!$B:$B, Sheet3!AV$2, Sheet1!$M:$M, $C20, Sheet1!$L:$L, Sheet2!$A$9)</f>
        <v>0</v>
      </c>
      <c r="AW20" s="9">
        <f>COUNTIFS(Sheet1!$B:$B, Sheet3!AV$2, Sheet1!$M:$M, $C20, Sheet1!$L:$L, Sheet2!$A$6)+COUNTIFS(Sheet1!$B:$B, Sheet3!AV$2, Sheet1!$M:$M, $C20, Sheet1!$L:$L, Sheet2!$A$7)</f>
        <v>0</v>
      </c>
    </row>
    <row r="21" spans="1:49" x14ac:dyDescent="0.25">
      <c r="A21" s="10" t="s">
        <v>28</v>
      </c>
      <c r="B21" s="9" t="s">
        <v>68</v>
      </c>
      <c r="C21" s="9" t="s">
        <v>28</v>
      </c>
      <c r="D21" s="9">
        <f>COUNTIFS(Sheet1!$B:$B, Sheet3!D$2, Sheet1!$M:$M, $C21, Sheet1!$L:$L, Sheet2!$A$6)+COUNTIFS(Sheet1!$B:$B, Sheet3!D$2, Sheet1!$M:$M, $C21, Sheet1!$L:$L, Sheet2!$A$7)+COUNTIFS(Sheet1!$B:$B, Sheet3!D$2, Sheet1!$M:$M, $C21, Sheet1!$L:$L, Sheet2!$A$9)</f>
        <v>0</v>
      </c>
      <c r="E21" s="9">
        <f>COUNTIFS(Sheet1!$B:$B, Sheet3!D$2, Sheet1!$M:$M, $C21, Sheet1!$L:$L, Sheet2!$A$6)+COUNTIFS(Sheet1!$B:$B, Sheet3!D$2, Sheet1!$M:$M, $C21, Sheet1!$L:$L, Sheet2!$A$7)</f>
        <v>0</v>
      </c>
      <c r="F21" s="9">
        <f>COUNTIFS(Sheet1!$B:$B, Sheet3!F$2, Sheet1!$M:$M, $C21, Sheet1!$L:$L, Sheet2!$A$6)+COUNTIFS(Sheet1!$B:$B, Sheet3!F$2, Sheet1!$M:$M, $C21, Sheet1!$L:$L, Sheet2!$A$7)+COUNTIFS(Sheet1!$B:$B, Sheet3!F$2, Sheet1!$M:$M, $C21, Sheet1!$L:$L, Sheet2!$A$9)</f>
        <v>0</v>
      </c>
      <c r="G21" s="9">
        <f>COUNTIFS(Sheet1!$B:$B, Sheet3!F$2, Sheet1!$M:$M, $C21, Sheet1!$L:$L, Sheet2!$A$6)+COUNTIFS(Sheet1!$B:$B, Sheet3!F$2, Sheet1!$M:$M, $C21, Sheet1!$L:$L, Sheet2!$A$7)</f>
        <v>0</v>
      </c>
      <c r="H21" s="9">
        <f>COUNTIFS(Sheet1!$B:$B, Sheet3!H$2, Sheet1!$M:$M, $C21, Sheet1!$L:$L, Sheet2!$A$6)+COUNTIFS(Sheet1!$B:$B, Sheet3!H$2, Sheet1!$M:$M, $C21, Sheet1!$L:$L, Sheet2!$A$7)+COUNTIFS(Sheet1!$B:$B, Sheet3!H$2, Sheet1!$M:$M, $C21, Sheet1!$L:$L, Sheet2!$A$9)</f>
        <v>0</v>
      </c>
      <c r="I21" s="9">
        <f>COUNTIFS(Sheet1!$B:$B, Sheet3!H$2, Sheet1!$M:$M, $C21, Sheet1!$L:$L, Sheet2!$A$6)+COUNTIFS(Sheet1!$B:$B, Sheet3!H$2, Sheet1!$M:$M, $C21, Sheet1!$L:$L, Sheet2!$A$7)</f>
        <v>0</v>
      </c>
      <c r="J21" s="9">
        <f>COUNTIFS(Sheet1!$B:$B, Sheet3!J$2, Sheet1!$M:$M, $C21, Sheet1!$L:$L, Sheet2!$A$6)+COUNTIFS(Sheet1!$B:$B, Sheet3!J$2, Sheet1!$M:$M, $C21, Sheet1!$L:$L, Sheet2!$A$7)+COUNTIFS(Sheet1!$B:$B, Sheet3!J$2, Sheet1!$M:$M, $C21, Sheet1!$L:$L, Sheet2!$A$9)</f>
        <v>0</v>
      </c>
      <c r="K21" s="9">
        <f>COUNTIFS(Sheet1!$B:$B, Sheet3!J$2, Sheet1!$M:$M, $C21, Sheet1!$L:$L, Sheet2!$A$6)+COUNTIFS(Sheet1!$B:$B, Sheet3!J$2, Sheet1!$M:$M, $C21, Sheet1!$L:$L, Sheet2!$A$7)</f>
        <v>0</v>
      </c>
      <c r="L21" s="9">
        <f>COUNTIFS(Sheet1!$B:$B, Sheet3!L$2, Sheet1!$M:$M, $C21, Sheet1!$L:$L, Sheet2!$A$6)+COUNTIFS(Sheet1!$B:$B, Sheet3!L$2, Sheet1!$M:$M, $C21, Sheet1!$L:$L, Sheet2!$A$7)+COUNTIFS(Sheet1!$B:$B, Sheet3!L$2, Sheet1!$M:$M, $C21, Sheet1!$L:$L, Sheet2!$A$9)</f>
        <v>0</v>
      </c>
      <c r="M21" s="9">
        <f>COUNTIFS(Sheet1!$B:$B, Sheet3!L$2, Sheet1!$M:$M, $C21, Sheet1!$L:$L, Sheet2!$A$6)+COUNTIFS(Sheet1!$B:$B, Sheet3!L$2, Sheet1!$M:$M, $C21, Sheet1!$L:$L, Sheet2!$A$7)</f>
        <v>0</v>
      </c>
      <c r="N21" s="9">
        <f>COUNTIFS(Sheet1!$B:$B, Sheet3!N$2, Sheet1!$M:$M, $C21, Sheet1!$L:$L, Sheet2!$A$6)+COUNTIFS(Sheet1!$B:$B, Sheet3!N$2, Sheet1!$M:$M, $C21, Sheet1!$L:$L, Sheet2!$A$7)+COUNTIFS(Sheet1!$B:$B, Sheet3!N$2, Sheet1!$M:$M, $C21, Sheet1!$L:$L, Sheet2!$A$9)</f>
        <v>0</v>
      </c>
      <c r="O21" s="9">
        <f>COUNTIFS(Sheet1!$B:$B, Sheet3!N$2, Sheet1!$M:$M, $C21, Sheet1!$L:$L, Sheet2!$A$6)+COUNTIFS(Sheet1!$B:$B, Sheet3!N$2, Sheet1!$M:$M, $C21, Sheet1!$L:$L, Sheet2!$A$7)</f>
        <v>0</v>
      </c>
      <c r="P21" s="9">
        <f>COUNTIFS(Sheet1!$B:$B, Sheet3!P$2, Sheet1!$M:$M, $C21, Sheet1!$L:$L, Sheet2!$A$6)+COUNTIFS(Sheet1!$B:$B, Sheet3!P$2, Sheet1!$M:$M, $C21, Sheet1!$L:$L, Sheet2!$A$7)+COUNTIFS(Sheet1!$B:$B, Sheet3!P$2, Sheet1!$M:$M, $C21, Sheet1!$L:$L, Sheet2!$A$9)</f>
        <v>0</v>
      </c>
      <c r="Q21" s="9">
        <f>COUNTIFS(Sheet1!$B:$B, Sheet3!P$2, Sheet1!$M:$M, $C21, Sheet1!$L:$L, Sheet2!$A$6)+COUNTIFS(Sheet1!$B:$B, Sheet3!P$2, Sheet1!$M:$M, $C21, Sheet1!$L:$L, Sheet2!$A$7)</f>
        <v>0</v>
      </c>
      <c r="R21" s="9">
        <f>COUNTIFS(Sheet1!$B:$B, Sheet3!R$2, Sheet1!$M:$M, $C21, Sheet1!$L:$L, Sheet2!$A$6)+COUNTIFS(Sheet1!$B:$B, Sheet3!R$2, Sheet1!$M:$M, $C21, Sheet1!$L:$L, Sheet2!$A$7)+COUNTIFS(Sheet1!$B:$B, Sheet3!R$2, Sheet1!$M:$M, $C21, Sheet1!$L:$L, Sheet2!$A$9)</f>
        <v>0</v>
      </c>
      <c r="S21" s="9">
        <f>COUNTIFS(Sheet1!$B:$B, Sheet3!R$2, Sheet1!$M:$M, $C21, Sheet1!$L:$L, Sheet2!$A$6)+COUNTIFS(Sheet1!$B:$B, Sheet3!R$2, Sheet1!$M:$M, $C21, Sheet1!$L:$L, Sheet2!$A$7)</f>
        <v>0</v>
      </c>
      <c r="T21" s="9">
        <f>COUNTIFS(Sheet1!$B:$B, Sheet3!T$2, Sheet1!$M:$M, $C21, Sheet1!$L:$L, Sheet2!$A$6)+COUNTIFS(Sheet1!$B:$B, Sheet3!T$2, Sheet1!$M:$M, $C21, Sheet1!$L:$L, Sheet2!$A$7)+COUNTIFS(Sheet1!$B:$B, Sheet3!T$2, Sheet1!$M:$M, $C21, Sheet1!$L:$L, Sheet2!$A$9)</f>
        <v>0</v>
      </c>
      <c r="U21" s="9">
        <f>COUNTIFS(Sheet1!$B:$B, Sheet3!T$2, Sheet1!$M:$M, $C21, Sheet1!$L:$L, Sheet2!$A$6)+COUNTIFS(Sheet1!$B:$B, Sheet3!T$2, Sheet1!$M:$M, $C21, Sheet1!$L:$L, Sheet2!$A$7)</f>
        <v>0</v>
      </c>
      <c r="V21" s="9">
        <f>COUNTIFS(Sheet1!$B:$B, Sheet3!V$2, Sheet1!$M:$M, $C21, Sheet1!$L:$L, Sheet2!$A$6)+COUNTIFS(Sheet1!$B:$B, Sheet3!V$2, Sheet1!$M:$M, $C21, Sheet1!$L:$L, Sheet2!$A$7)+COUNTIFS(Sheet1!$B:$B, Sheet3!V$2, Sheet1!$M:$M, $C21, Sheet1!$L:$L, Sheet2!$A$9)</f>
        <v>0</v>
      </c>
      <c r="W21" s="9">
        <f>COUNTIFS(Sheet1!$B:$B, Sheet3!V$2, Sheet1!$M:$M, $C21, Sheet1!$L:$L, Sheet2!$A$6)+COUNTIFS(Sheet1!$B:$B, Sheet3!V$2, Sheet1!$M:$M, $C21, Sheet1!$L:$L, Sheet2!$A$7)</f>
        <v>0</v>
      </c>
      <c r="X21" s="9">
        <f>COUNTIFS(Sheet1!$B:$B, Sheet3!X$2, Sheet1!$M:$M, $C21, Sheet1!$L:$L, Sheet2!$A$6)+COUNTIFS(Sheet1!$B:$B, Sheet3!X$2, Sheet1!$M:$M, $C21, Sheet1!$L:$L, Sheet2!$A$7)+COUNTIFS(Sheet1!$B:$B, Sheet3!X$2, Sheet1!$M:$M, $C21, Sheet1!$L:$L, Sheet2!$A$9)</f>
        <v>0</v>
      </c>
      <c r="Y21" s="9">
        <f>COUNTIFS(Sheet1!$B:$B, Sheet3!X$2, Sheet1!$M:$M, $C21, Sheet1!$L:$L, Sheet2!$A$6)+COUNTIFS(Sheet1!$B:$B, Sheet3!X$2, Sheet1!$M:$M, $C21, Sheet1!$L:$L, Sheet2!$A$7)</f>
        <v>0</v>
      </c>
      <c r="Z21" s="9">
        <f>COUNTIFS(Sheet1!$B:$B, Sheet3!Z$2, Sheet1!$M:$M, $C21, Sheet1!$L:$L, Sheet2!$A$6)+COUNTIFS(Sheet1!$B:$B, Sheet3!Z$2, Sheet1!$M:$M, $C21, Sheet1!$L:$L, Sheet2!$A$7)+COUNTIFS(Sheet1!$B:$B, Sheet3!Z$2, Sheet1!$M:$M, $C21, Sheet1!$L:$L, Sheet2!$A$9)</f>
        <v>0</v>
      </c>
      <c r="AA21" s="9">
        <f>COUNTIFS(Sheet1!$B:$B, Sheet3!Z$2, Sheet1!$M:$M, $C21, Sheet1!$L:$L, Sheet2!$A$6)+COUNTIFS(Sheet1!$B:$B, Sheet3!Z$2, Sheet1!$M:$M, $C21, Sheet1!$L:$L, Sheet2!$A$7)</f>
        <v>0</v>
      </c>
      <c r="AB21" s="9">
        <f>COUNTIFS(Sheet1!$B:$B, Sheet3!AB$2, Sheet1!$M:$M, $C21, Sheet1!$L:$L, Sheet2!$A$6)+COUNTIFS(Sheet1!$B:$B, Sheet3!AB$2, Sheet1!$M:$M, $C21, Sheet1!$L:$L, Sheet2!$A$7)+COUNTIFS(Sheet1!$B:$B, Sheet3!AB$2, Sheet1!$M:$M, $C21, Sheet1!$L:$L, Sheet2!$A$9)</f>
        <v>37</v>
      </c>
      <c r="AC21" s="9">
        <f>COUNTIFS(Sheet1!$B:$B, Sheet3!AB$2, Sheet1!$M:$M, $C21, Sheet1!$L:$L, Sheet2!$A$6)+COUNTIFS(Sheet1!$B:$B, Sheet3!AB$2, Sheet1!$M:$M, $C21, Sheet1!$L:$L, Sheet2!$A$7)</f>
        <v>37</v>
      </c>
      <c r="AD21" s="9">
        <f>COUNTIFS(Sheet1!$B:$B, Sheet3!AD$2, Sheet1!$M:$M, $C21, Sheet1!$L:$L, Sheet2!$A$6)+COUNTIFS(Sheet1!$B:$B, Sheet3!AD$2, Sheet1!$M:$M, $C21, Sheet1!$L:$L, Sheet2!$A$7)+COUNTIFS(Sheet1!$B:$B, Sheet3!AD$2, Sheet1!$M:$M, $C21, Sheet1!$L:$L, Sheet2!$A$9)</f>
        <v>21</v>
      </c>
      <c r="AE21" s="9">
        <f>COUNTIFS(Sheet1!$B:$B, Sheet3!AD$2, Sheet1!$M:$M, $C21, Sheet1!$L:$L, Sheet2!$A$6)+COUNTIFS(Sheet1!$B:$B, Sheet3!AD$2, Sheet1!$M:$M, $C21, Sheet1!$L:$L, Sheet2!$A$7)</f>
        <v>21</v>
      </c>
      <c r="AF21" s="9">
        <f>COUNTIFS(Sheet1!$B:$B, Sheet3!AF$2, Sheet1!$M:$M, $C21, Sheet1!$L:$L, Sheet2!$A$6)+COUNTIFS(Sheet1!$B:$B, Sheet3!AF$2, Sheet1!$M:$M, $C21, Sheet1!$L:$L, Sheet2!$A$7)+COUNTIFS(Sheet1!$B:$B, Sheet3!AF$2, Sheet1!$M:$M, $C21, Sheet1!$L:$L, Sheet2!$A$9)</f>
        <v>9</v>
      </c>
      <c r="AG21" s="9">
        <f>COUNTIFS(Sheet1!$B:$B, Sheet3!AF$2, Sheet1!$M:$M, $C21, Sheet1!$L:$L, Sheet2!$A$6)+COUNTIFS(Sheet1!$B:$B, Sheet3!AF$2, Sheet1!$M:$M, $C21, Sheet1!$L:$L, Sheet2!$A$7)</f>
        <v>9</v>
      </c>
      <c r="AH21" s="9">
        <f>COUNTIFS(Sheet1!$B:$B, Sheet3!AH$2, Sheet1!$M:$M, $C21, Sheet1!$L:$L, Sheet2!$A$6)+COUNTIFS(Sheet1!$B:$B, Sheet3!AH$2, Sheet1!$M:$M, $C21, Sheet1!$L:$L, Sheet2!$A$7)+COUNTIFS(Sheet1!$B:$B, Sheet3!AH$2, Sheet1!$M:$M, $C21, Sheet1!$L:$L, Sheet2!$A$9)</f>
        <v>0</v>
      </c>
      <c r="AI21" s="9">
        <f>COUNTIFS(Sheet1!$B:$B, Sheet3!AH$2, Sheet1!$M:$M, $C21, Sheet1!$L:$L, Sheet2!$A$6)+COUNTIFS(Sheet1!$B:$B, Sheet3!AH$2, Sheet1!$M:$M, $C21, Sheet1!$L:$L, Sheet2!$A$7)</f>
        <v>0</v>
      </c>
      <c r="AJ21" s="9">
        <f>COUNTIFS(Sheet1!$B:$B, Sheet3!AJ$2, Sheet1!$M:$M, $C21, Sheet1!$L:$L, Sheet2!$A$6)+COUNTIFS(Sheet1!$B:$B, Sheet3!AJ$2, Sheet1!$M:$M, $C21, Sheet1!$L:$L, Sheet2!$A$7)+COUNTIFS(Sheet1!$B:$B, Sheet3!AJ$2, Sheet1!$M:$M, $C21, Sheet1!$L:$L, Sheet2!$A$9)</f>
        <v>0</v>
      </c>
      <c r="AK21" s="9">
        <f>COUNTIFS(Sheet1!$B:$B, Sheet3!AJ$2, Sheet1!$M:$M, $C21, Sheet1!$L:$L, Sheet2!$A$6)+COUNTIFS(Sheet1!$B:$B, Sheet3!AJ$2, Sheet1!$M:$M, $C21, Sheet1!$L:$L, Sheet2!$A$7)</f>
        <v>0</v>
      </c>
      <c r="AL21" s="9">
        <f>COUNTIFS(Sheet1!$B:$B, Sheet3!AL$2, Sheet1!$M:$M, $C21, Sheet1!$L:$L, Sheet2!$A$6)+COUNTIFS(Sheet1!$B:$B, Sheet3!AL$2, Sheet1!$M:$M, $C21, Sheet1!$L:$L, Sheet2!$A$7)+COUNTIFS(Sheet1!$B:$B, Sheet3!AL$2, Sheet1!$M:$M, $C21, Sheet1!$L:$L, Sheet2!$A$9)</f>
        <v>0</v>
      </c>
      <c r="AM21" s="9">
        <f>COUNTIFS(Sheet1!$B:$B, Sheet3!AL$2, Sheet1!$M:$M, $C21, Sheet1!$L:$L, Sheet2!$A$6)+COUNTIFS(Sheet1!$B:$B, Sheet3!AL$2, Sheet1!$M:$M, $C21, Sheet1!$L:$L, Sheet2!$A$7)</f>
        <v>0</v>
      </c>
      <c r="AN21" s="9">
        <f>COUNTIFS(Sheet1!$B:$B, Sheet3!AN$2, Sheet1!$M:$M, $C21, Sheet1!$L:$L, Sheet2!$A$6)+COUNTIFS(Sheet1!$B:$B, Sheet3!AN$2, Sheet1!$M:$M, $C21, Sheet1!$L:$L, Sheet2!$A$7)+COUNTIFS(Sheet1!$B:$B, Sheet3!AN$2, Sheet1!$M:$M, $C21, Sheet1!$L:$L, Sheet2!$A$9)</f>
        <v>0</v>
      </c>
      <c r="AO21" s="9">
        <f>COUNTIFS(Sheet1!$B:$B, Sheet3!AN$2, Sheet1!$M:$M, $C21, Sheet1!$L:$L, Sheet2!$A$6)+COUNTIFS(Sheet1!$B:$B, Sheet3!AN$2, Sheet1!$M:$M, $C21, Sheet1!$L:$L, Sheet2!$A$7)</f>
        <v>0</v>
      </c>
      <c r="AP21" s="9">
        <f>COUNTIFS(Sheet1!$B:$B, Sheet3!AP$2, Sheet1!$M:$M, $C21, Sheet1!$L:$L, Sheet2!$A$6)+COUNTIFS(Sheet1!$B:$B, Sheet3!AP$2, Sheet1!$M:$M, $C21, Sheet1!$L:$L, Sheet2!$A$7)+COUNTIFS(Sheet1!$B:$B, Sheet3!AP$2, Sheet1!$M:$M, $C21, Sheet1!$L:$L, Sheet2!$A$9)</f>
        <v>0</v>
      </c>
      <c r="AQ21" s="9">
        <f>COUNTIFS(Sheet1!$B:$B, Sheet3!AP$2, Sheet1!$M:$M, $C21, Sheet1!$L:$L, Sheet2!$A$6)+COUNTIFS(Sheet1!$B:$B, Sheet3!AP$2, Sheet1!$M:$M, $C21, Sheet1!$L:$L, Sheet2!$A$7)</f>
        <v>0</v>
      </c>
      <c r="AR21" s="9">
        <f>COUNTIFS(Sheet1!$B:$B, Sheet3!AR$2, Sheet1!$M:$M, $C21, Sheet1!$L:$L, Sheet2!$A$6)+COUNTIFS(Sheet1!$B:$B, Sheet3!AR$2, Sheet1!$M:$M, $C21, Sheet1!$L:$L, Sheet2!$A$7)+COUNTIFS(Sheet1!$B:$B, Sheet3!AR$2, Sheet1!$M:$M, $C21, Sheet1!$L:$L, Sheet2!$A$9)</f>
        <v>0</v>
      </c>
      <c r="AS21" s="9">
        <f>COUNTIFS(Sheet1!$B:$B, Sheet3!AR$2, Sheet1!$M:$M, $C21, Sheet1!$L:$L, Sheet2!$A$6)+COUNTIFS(Sheet1!$B:$B, Sheet3!AR$2, Sheet1!$M:$M, $C21, Sheet1!$L:$L, Sheet2!$A$7)</f>
        <v>0</v>
      </c>
      <c r="AT21" s="9">
        <f>COUNTIFS(Sheet1!$B:$B, Sheet3!AT$2, Sheet1!$M:$M, $C21, Sheet1!$L:$L, Sheet2!$A$6)+COUNTIFS(Sheet1!$B:$B, Sheet3!AT$2, Sheet1!$M:$M, $C21, Sheet1!$L:$L, Sheet2!$A$7)+COUNTIFS(Sheet1!$B:$B, Sheet3!AT$2, Sheet1!$M:$M, $C21, Sheet1!$L:$L, Sheet2!$A$9)</f>
        <v>0</v>
      </c>
      <c r="AU21" s="9">
        <f>COUNTIFS(Sheet1!$B:$B, Sheet3!AT$2, Sheet1!$M:$M, $C21, Sheet1!$L:$L, Sheet2!$A$6)+COUNTIFS(Sheet1!$B:$B, Sheet3!AT$2, Sheet1!$M:$M, $C21, Sheet1!$L:$L, Sheet2!$A$7)</f>
        <v>0</v>
      </c>
      <c r="AV21" s="9">
        <f>COUNTIFS(Sheet1!$B:$B, Sheet3!AV$2, Sheet1!$M:$M, $C21, Sheet1!$L:$L, Sheet2!$A$6)+COUNTIFS(Sheet1!$B:$B, Sheet3!AV$2, Sheet1!$M:$M, $C21, Sheet1!$L:$L, Sheet2!$A$7)+COUNTIFS(Sheet1!$B:$B, Sheet3!AV$2, Sheet1!$M:$M, $C21, Sheet1!$L:$L, Sheet2!$A$9)</f>
        <v>0</v>
      </c>
      <c r="AW21" s="9">
        <f>COUNTIFS(Sheet1!$B:$B, Sheet3!AV$2, Sheet1!$M:$M, $C21, Sheet1!$L:$L, Sheet2!$A$6)+COUNTIFS(Sheet1!$B:$B, Sheet3!AV$2, Sheet1!$M:$M, $C21, Sheet1!$L:$L, Sheet2!$A$7)</f>
        <v>0</v>
      </c>
    </row>
    <row r="26" spans="1:49" x14ac:dyDescent="0.25">
      <c r="M26" s="4"/>
    </row>
    <row r="27" spans="1:49" x14ac:dyDescent="0.25">
      <c r="M27" s="4"/>
    </row>
    <row r="28" spans="1:49" x14ac:dyDescent="0.25">
      <c r="M28" s="4"/>
    </row>
    <row r="29" spans="1:49" x14ac:dyDescent="0.25">
      <c r="M29" s="4"/>
    </row>
    <row r="30" spans="1:49" x14ac:dyDescent="0.25">
      <c r="M30" s="4"/>
    </row>
    <row r="31" spans="1:49" x14ac:dyDescent="0.25">
      <c r="M31" s="4"/>
    </row>
    <row r="32" spans="1:49" x14ac:dyDescent="0.25">
      <c r="M32" s="4"/>
    </row>
    <row r="33" spans="13:13" x14ac:dyDescent="0.25">
      <c r="M33" s="4"/>
    </row>
    <row r="34" spans="13:13" x14ac:dyDescent="0.25">
      <c r="M34" s="4"/>
    </row>
    <row r="35" spans="13:13" x14ac:dyDescent="0.25">
      <c r="M35" s="4"/>
    </row>
    <row r="36" spans="13:13" x14ac:dyDescent="0.25">
      <c r="M36" s="4"/>
    </row>
    <row r="37" spans="13:13" x14ac:dyDescent="0.25">
      <c r="M37" s="4"/>
    </row>
    <row r="38" spans="13:13" x14ac:dyDescent="0.25">
      <c r="M38" s="4"/>
    </row>
    <row r="39" spans="13:13" x14ac:dyDescent="0.25">
      <c r="M39" s="4"/>
    </row>
    <row r="40" spans="13:13" x14ac:dyDescent="0.25">
      <c r="M40" s="4"/>
    </row>
    <row r="41" spans="13:13" x14ac:dyDescent="0.25">
      <c r="M41" s="4"/>
    </row>
    <row r="42" spans="13:13" x14ac:dyDescent="0.25">
      <c r="M42" s="4"/>
    </row>
    <row r="43" spans="13:13" x14ac:dyDescent="0.25">
      <c r="M43" s="4"/>
    </row>
    <row r="44" spans="13:13" x14ac:dyDescent="0.25">
      <c r="M44" s="4"/>
    </row>
  </sheetData>
  <mergeCells count="23">
    <mergeCell ref="AB2:AC2"/>
    <mergeCell ref="Z2:AA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AT2:AU2"/>
    <mergeCell ref="AV2:AW2"/>
    <mergeCell ref="AD2:AE2"/>
    <mergeCell ref="AF2:AG2"/>
    <mergeCell ref="AH2:AI2"/>
    <mergeCell ref="AJ2:AK2"/>
    <mergeCell ref="AL2:AM2"/>
    <mergeCell ref="AR2:AS2"/>
    <mergeCell ref="AN2:AO2"/>
    <mergeCell ref="AP2:A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5EC1-FC97-4B37-B539-CC3049765679}">
  <dimension ref="A1:BJ25"/>
  <sheetViews>
    <sheetView workbookViewId="0">
      <selection activeCell="BU12" sqref="BU12"/>
    </sheetView>
  </sheetViews>
  <sheetFormatPr defaultRowHeight="15" x14ac:dyDescent="0.25"/>
  <cols>
    <col min="1" max="62" width="10.28515625" customWidth="1"/>
  </cols>
  <sheetData>
    <row r="1" spans="1:62" x14ac:dyDescent="0.25">
      <c r="C1" s="44">
        <v>45964</v>
      </c>
      <c r="D1" s="47"/>
      <c r="E1" s="48"/>
      <c r="F1" s="44">
        <v>45965</v>
      </c>
      <c r="G1" s="47"/>
      <c r="H1" s="48"/>
      <c r="I1" s="44">
        <v>45966</v>
      </c>
      <c r="J1" s="47"/>
      <c r="K1" s="48"/>
      <c r="L1" s="44">
        <v>45967</v>
      </c>
      <c r="M1" s="47"/>
      <c r="N1" s="48"/>
      <c r="O1" s="44">
        <v>45968</v>
      </c>
      <c r="P1" s="47"/>
      <c r="Q1" s="48"/>
      <c r="R1" s="44">
        <v>45971</v>
      </c>
      <c r="S1" s="45"/>
      <c r="T1" s="46"/>
      <c r="U1" s="44">
        <v>45972</v>
      </c>
      <c r="V1" s="45"/>
      <c r="W1" s="46"/>
      <c r="X1" s="44">
        <v>45973</v>
      </c>
      <c r="Y1" s="45"/>
      <c r="Z1" s="46"/>
      <c r="AA1" s="44">
        <v>45974</v>
      </c>
      <c r="AB1" s="45"/>
      <c r="AC1" s="46"/>
      <c r="AD1" s="44">
        <v>45975</v>
      </c>
      <c r="AE1" s="45"/>
      <c r="AF1" s="46"/>
      <c r="AG1" s="44">
        <v>45978</v>
      </c>
      <c r="AH1" s="45"/>
      <c r="AI1" s="46"/>
      <c r="AJ1" s="44">
        <v>45979</v>
      </c>
      <c r="AK1" s="45"/>
      <c r="AL1" s="46"/>
      <c r="AM1" s="44">
        <v>45980</v>
      </c>
      <c r="AN1" s="45"/>
      <c r="AO1" s="46"/>
      <c r="AP1" s="44">
        <v>45981</v>
      </c>
      <c r="AQ1" s="45"/>
      <c r="AR1" s="46"/>
      <c r="AS1" s="44">
        <v>45982</v>
      </c>
      <c r="AT1" s="45"/>
      <c r="AU1" s="46"/>
      <c r="AV1" s="44">
        <v>45985</v>
      </c>
      <c r="AW1" s="45"/>
      <c r="AX1" s="46"/>
      <c r="AY1" s="44">
        <v>45986</v>
      </c>
      <c r="AZ1" s="45"/>
      <c r="BA1" s="46"/>
      <c r="BB1" s="44">
        <v>45987</v>
      </c>
      <c r="BC1" s="45"/>
      <c r="BD1" s="46"/>
      <c r="BE1" s="44">
        <v>45988</v>
      </c>
      <c r="BF1" s="45"/>
      <c r="BG1" s="46"/>
      <c r="BH1" s="44">
        <v>45989</v>
      </c>
      <c r="BI1" s="45"/>
      <c r="BJ1" s="46"/>
    </row>
    <row r="2" spans="1:62" x14ac:dyDescent="0.25">
      <c r="A2" s="17" t="s">
        <v>64</v>
      </c>
      <c r="B2" s="17" t="s">
        <v>65</v>
      </c>
      <c r="C2" s="12" t="s">
        <v>75</v>
      </c>
      <c r="D2" t="s">
        <v>63</v>
      </c>
      <c r="E2" t="s">
        <v>76</v>
      </c>
      <c r="F2" s="12" t="s">
        <v>75</v>
      </c>
      <c r="G2" t="s">
        <v>63</v>
      </c>
      <c r="H2" s="13" t="s">
        <v>76</v>
      </c>
      <c r="I2" s="12" t="s">
        <v>75</v>
      </c>
      <c r="J2" t="s">
        <v>63</v>
      </c>
      <c r="K2" s="13" t="s">
        <v>76</v>
      </c>
      <c r="L2" s="12" t="s">
        <v>75</v>
      </c>
      <c r="M2" t="s">
        <v>63</v>
      </c>
      <c r="N2" s="13" t="s">
        <v>76</v>
      </c>
      <c r="O2" s="12" t="s">
        <v>75</v>
      </c>
      <c r="P2" t="s">
        <v>63</v>
      </c>
      <c r="Q2" s="13" t="s">
        <v>76</v>
      </c>
      <c r="R2" s="12" t="s">
        <v>75</v>
      </c>
      <c r="S2" t="s">
        <v>63</v>
      </c>
      <c r="T2" s="13" t="s">
        <v>76</v>
      </c>
      <c r="U2" s="12" t="s">
        <v>75</v>
      </c>
      <c r="V2" t="s">
        <v>63</v>
      </c>
      <c r="W2" s="13" t="s">
        <v>76</v>
      </c>
      <c r="X2" s="12" t="s">
        <v>75</v>
      </c>
      <c r="Y2" t="s">
        <v>63</v>
      </c>
      <c r="Z2" t="s">
        <v>76</v>
      </c>
      <c r="AA2" s="12" t="s">
        <v>75</v>
      </c>
      <c r="AB2" t="s">
        <v>63</v>
      </c>
      <c r="AC2" s="13" t="s">
        <v>76</v>
      </c>
      <c r="AD2" s="12" t="s">
        <v>75</v>
      </c>
      <c r="AE2" t="s">
        <v>63</v>
      </c>
      <c r="AF2" s="13" t="s">
        <v>76</v>
      </c>
      <c r="AG2" s="12" t="s">
        <v>75</v>
      </c>
      <c r="AH2" t="s">
        <v>63</v>
      </c>
      <c r="AI2" s="13" t="s">
        <v>76</v>
      </c>
      <c r="AJ2" s="12" t="s">
        <v>75</v>
      </c>
      <c r="AK2" t="s">
        <v>63</v>
      </c>
      <c r="AL2" s="13" t="s">
        <v>76</v>
      </c>
      <c r="AM2" s="12" t="s">
        <v>75</v>
      </c>
      <c r="AN2" t="s">
        <v>63</v>
      </c>
      <c r="AO2" t="s">
        <v>76</v>
      </c>
      <c r="AP2" s="12" t="s">
        <v>75</v>
      </c>
      <c r="AQ2" t="s">
        <v>63</v>
      </c>
      <c r="AR2" s="13" t="s">
        <v>76</v>
      </c>
      <c r="AS2" s="12" t="s">
        <v>75</v>
      </c>
      <c r="AT2" t="s">
        <v>63</v>
      </c>
      <c r="AU2" s="13" t="s">
        <v>76</v>
      </c>
      <c r="AV2" s="12" t="s">
        <v>75</v>
      </c>
      <c r="AW2" t="s">
        <v>63</v>
      </c>
      <c r="AX2" s="13" t="s">
        <v>76</v>
      </c>
      <c r="AY2" s="12" t="s">
        <v>75</v>
      </c>
      <c r="AZ2" t="s">
        <v>63</v>
      </c>
      <c r="BA2" s="13" t="s">
        <v>76</v>
      </c>
      <c r="BB2" s="12" t="s">
        <v>75</v>
      </c>
      <c r="BC2" t="s">
        <v>63</v>
      </c>
      <c r="BD2" s="13" t="s">
        <v>76</v>
      </c>
      <c r="BE2" s="12" t="s">
        <v>75</v>
      </c>
      <c r="BF2" t="s">
        <v>63</v>
      </c>
      <c r="BG2" s="13" t="s">
        <v>76</v>
      </c>
      <c r="BH2" s="12" t="s">
        <v>75</v>
      </c>
      <c r="BI2" t="s">
        <v>63</v>
      </c>
      <c r="BJ2" s="13" t="s">
        <v>76</v>
      </c>
    </row>
    <row r="3" spans="1:62" x14ac:dyDescent="0.25">
      <c r="A3" s="4" t="s">
        <v>66</v>
      </c>
      <c r="B3" s="4" t="s">
        <v>69</v>
      </c>
      <c r="C3" s="12">
        <f>COUNTIFS(Sheet1!$B:$B, Sheet4!C$1, Sheet1!$M:$M, $B3, Sheet1!$L:$L, Sheet2!$A$6)+COUNTIFS(Sheet1!$B:$B, Sheet4!C$1, Sheet1!$M:$M, $B3, Sheet1!$L:$L, Sheet2!$A$7)+COUNTIFS(Sheet1!$B:$B, Sheet4!C$1, Sheet1!$M:$M, $B3, Sheet1!$L:$L, Sheet2!$A$9)</f>
        <v>0</v>
      </c>
      <c r="D3">
        <f>COUNTIFS(Sheet1!$B:$B, Sheet4!C$1, Sheet1!$M:$M, $B3, Sheet1!$L:$L, Sheet2!$A$6)</f>
        <v>0</v>
      </c>
      <c r="E3">
        <f>COUNTIFS(Sheet1!$B:$B, Sheet4!C$1, Sheet1!$M:$M, $B3, Sheet1!$L:$L, Sheet2!$A$7)</f>
        <v>0</v>
      </c>
      <c r="F3" s="12">
        <f>COUNTIFS(Sheet1!$B:$B, Sheet4!F$1, Sheet1!$M:$M, $B3, Sheet1!$L:$L, Sheet2!$A$6)+COUNTIFS(Sheet1!$B:$B, Sheet4!F$1, Sheet1!$M:$M, $B3, Sheet1!$L:$L, Sheet2!$A$7)+COUNTIFS(Sheet1!$B:$B, Sheet4!F$1, Sheet1!$M:$M, $B3, Sheet1!$L:$L, Sheet2!$A$9)</f>
        <v>0</v>
      </c>
      <c r="G3">
        <f>COUNTIFS(Sheet1!$B:$B, Sheet4!F$1, Sheet1!$M:$M, $B3, Sheet1!$L:$L, Sheet2!$A$6)</f>
        <v>0</v>
      </c>
      <c r="H3" s="13">
        <f>COUNTIFS(Sheet1!$B:$B, Sheet4!F$1, Sheet1!$M:$M, $B3, Sheet1!$L:$L, Sheet2!$A$7)</f>
        <v>0</v>
      </c>
      <c r="I3" s="12">
        <f>COUNTIFS(Sheet1!$B:$B, Sheet4!I$1, Sheet1!$M:$M, $B3, Sheet1!$L:$L, Sheet2!$A$6)+COUNTIFS(Sheet1!$B:$B, Sheet4!I$1, Sheet1!$M:$M, $B3, Sheet1!$L:$L, Sheet2!$A$7)+COUNTIFS(Sheet1!$B:$B, Sheet4!I$1, Sheet1!$M:$M, $B3, Sheet1!$L:$L, Sheet2!$A$9)</f>
        <v>0</v>
      </c>
      <c r="J3">
        <f>COUNTIFS(Sheet1!$B:$B, Sheet4!I$1, Sheet1!$M:$M, $B3, Sheet1!$L:$L, Sheet2!$A$6)</f>
        <v>0</v>
      </c>
      <c r="K3" s="13">
        <f>COUNTIFS(Sheet1!$B:$B, Sheet4!I$1, Sheet1!$M:$M, $B3, Sheet1!$L:$L, Sheet2!$A$7)</f>
        <v>0</v>
      </c>
      <c r="L3" s="12">
        <f>COUNTIFS(Sheet1!$B:$B, Sheet4!L$1, Sheet1!$M:$M, $B3, Sheet1!$L:$L, Sheet2!$A$6)+COUNTIFS(Sheet1!$B:$B, Sheet4!L$1, Sheet1!$M:$M, $B3, Sheet1!$L:$L, Sheet2!$A$7)+COUNTIFS(Sheet1!$B:$B, Sheet4!L$1, Sheet1!$M:$M, $B3, Sheet1!$L:$L, Sheet2!$A$9)</f>
        <v>0</v>
      </c>
      <c r="M3">
        <f>COUNTIFS(Sheet1!$B:$B, Sheet4!L$1, Sheet1!$M:$M, $B3, Sheet1!$L:$L, Sheet2!$A$6)</f>
        <v>0</v>
      </c>
      <c r="N3" s="13">
        <f>COUNTIFS(Sheet1!$B:$B, Sheet4!L$1, Sheet1!$M:$M, $B3, Sheet1!$L:$L, Sheet2!$A$7)</f>
        <v>0</v>
      </c>
      <c r="O3" s="12">
        <f>COUNTIFS(Sheet1!$B:$B, Sheet4!O$1, Sheet1!$M:$M, $B3, Sheet1!$L:$L, Sheet2!$A$6)+COUNTIFS(Sheet1!$B:$B, Sheet4!O$1, Sheet1!$M:$M, $B3, Sheet1!$L:$L, Sheet2!$A$7)+COUNTIFS(Sheet1!$B:$B, Sheet4!O$1, Sheet1!$M:$M, $B3, Sheet1!$L:$L, Sheet2!$A$9)</f>
        <v>0</v>
      </c>
      <c r="P3">
        <f>COUNTIFS(Sheet1!$B:$B, Sheet4!O$1, Sheet1!$M:$M, $B3, Sheet1!$L:$L, Sheet2!$A$6)</f>
        <v>0</v>
      </c>
      <c r="Q3" s="13">
        <f>COUNTIFS(Sheet1!$B:$B, Sheet4!O$1, Sheet1!$M:$M, $B3, Sheet1!$L:$L, Sheet2!$A$7)</f>
        <v>0</v>
      </c>
      <c r="R3" s="12">
        <f>COUNTIFS(Sheet1!$B:$B, Sheet4!R$1, Sheet1!$M:$M, $B3, Sheet1!$L:$L, Sheet2!$A$6)+COUNTIFS(Sheet1!$B:$B, Sheet4!R$1, Sheet1!$M:$M, $B3, Sheet1!$L:$L, Sheet2!$A$7)+COUNTIFS(Sheet1!$B:$B, Sheet4!R$1, Sheet1!$M:$M, $B3, Sheet1!$L:$L, Sheet2!$A$9)</f>
        <v>0</v>
      </c>
      <c r="S3">
        <f>COUNTIFS(Sheet1!$B:$B, Sheet4!R$1, Sheet1!$M:$M, $B3, Sheet1!$L:$L, Sheet2!$A$6)</f>
        <v>0</v>
      </c>
      <c r="T3" s="13">
        <f>COUNTIFS(Sheet1!$B:$B, Sheet4!R$1, Sheet1!$M:$M, $B3, Sheet1!$L:$L, Sheet2!$A$7)</f>
        <v>0</v>
      </c>
      <c r="U3" s="12">
        <f>COUNTIFS(Sheet1!$B:$B, Sheet4!U$1, Sheet1!$M:$M, $B3, Sheet1!$L:$L, Sheet2!$A$6)+COUNTIFS(Sheet1!$B:$B, Sheet4!U$1, Sheet1!$M:$M, $B3, Sheet1!$L:$L, Sheet2!$A$7)+COUNTIFS(Sheet1!$B:$B, Sheet4!U$1, Sheet1!$M:$M, $B3, Sheet1!$L:$L, Sheet2!$A$9)</f>
        <v>0</v>
      </c>
      <c r="V3">
        <f>COUNTIFS(Sheet1!$B:$B, Sheet4!U$1, Sheet1!$M:$M, $B3, Sheet1!$L:$L, Sheet2!$A$6)</f>
        <v>0</v>
      </c>
      <c r="W3" s="13">
        <f>COUNTIFS(Sheet1!$B:$B, Sheet4!U$1, Sheet1!$M:$M, $B3, Sheet1!$L:$L, Sheet2!$A$7)</f>
        <v>0</v>
      </c>
      <c r="X3" s="12">
        <f>COUNTIFS(Sheet1!$B:$B, Sheet4!X$1, Sheet1!$M:$M, $B3, Sheet1!$L:$L, Sheet2!$A$6)+COUNTIFS(Sheet1!$B:$B, Sheet4!X$1, Sheet1!$M:$M, $B3, Sheet1!$L:$L, Sheet2!$A$7)+COUNTIFS(Sheet1!$B:$B, Sheet4!X$1, Sheet1!$M:$M, $B3, Sheet1!$L:$L, Sheet2!$A$9)</f>
        <v>0</v>
      </c>
      <c r="Y3">
        <f>COUNTIFS(Sheet1!$B:$B, Sheet4!X$1, Sheet1!$M:$M, $B3, Sheet1!$L:$L, Sheet2!$A$6)</f>
        <v>0</v>
      </c>
      <c r="Z3">
        <f>COUNTIFS(Sheet1!$B:$B, Sheet4!X$1, Sheet1!$M:$M, $B3, Sheet1!$L:$L, Sheet2!$A$7)</f>
        <v>0</v>
      </c>
      <c r="AA3" s="12">
        <f>COUNTIFS(Sheet1!$B:$B, Sheet4!AA$1, Sheet1!$M:$M, $B3, Sheet1!$L:$L, Sheet2!$A$6)+COUNTIFS(Sheet1!$B:$B, Sheet4!AA$1, Sheet1!$M:$M, $B3, Sheet1!$L:$L, Sheet2!$A$7)+COUNTIFS(Sheet1!$B:$B, Sheet4!AA$1, Sheet1!$M:$M, $B3, Sheet1!$L:$L, Sheet2!$A$9)</f>
        <v>0</v>
      </c>
      <c r="AB3">
        <f>COUNTIFS(Sheet1!$B:$B, Sheet4!AA$1, Sheet1!$M:$M, $B3, Sheet1!$L:$L, Sheet2!$A$6)</f>
        <v>0</v>
      </c>
      <c r="AC3" s="13">
        <f>COUNTIFS(Sheet1!$B:$B, Sheet4!AA$1, Sheet1!$M:$M, $B3, Sheet1!$L:$L, Sheet2!$A$7)</f>
        <v>0</v>
      </c>
      <c r="AD3" s="12">
        <f>COUNTIFS(Sheet1!$B:$B, Sheet4!AD$1, Sheet1!$M:$M, $B3, Sheet1!$L:$L, Sheet2!$A$6)+COUNTIFS(Sheet1!$B:$B, Sheet4!AD$1, Sheet1!$M:$M, $B3, Sheet1!$L:$L, Sheet2!$A$7)+COUNTIFS(Sheet1!$B:$B, Sheet4!AD$1, Sheet1!$M:$M, $B3, Sheet1!$L:$L, Sheet2!$A$9)</f>
        <v>0</v>
      </c>
      <c r="AE3">
        <f>COUNTIFS(Sheet1!$B:$B, Sheet4!AD$1, Sheet1!$M:$M, $B3, Sheet1!$L:$L, Sheet2!$A$6)</f>
        <v>0</v>
      </c>
      <c r="AF3" s="13">
        <f>COUNTIFS(Sheet1!$B:$B, Sheet4!AD$1, Sheet1!$M:$M, $B3, Sheet1!$L:$L, Sheet2!$A$7)</f>
        <v>0</v>
      </c>
      <c r="AG3" s="12">
        <f>COUNTIFS(Sheet1!$B:$B, Sheet4!AG$1, Sheet1!$M:$M, $B3, Sheet1!$L:$L, Sheet2!$A$6)+COUNTIFS(Sheet1!$B:$B, Sheet4!AG$1, Sheet1!$M:$M, $B3, Sheet1!$L:$L, Sheet2!$A$7)+COUNTIFS(Sheet1!$B:$B, Sheet4!AG$1, Sheet1!$M:$M, $B3, Sheet1!$L:$L, Sheet2!$A$9)</f>
        <v>0</v>
      </c>
      <c r="AH3">
        <f>COUNTIFS(Sheet1!$B:$B, Sheet4!AG$1, Sheet1!$M:$M, $B3, Sheet1!$L:$L, Sheet2!$A$6)</f>
        <v>0</v>
      </c>
      <c r="AI3" s="13">
        <f>COUNTIFS(Sheet1!$B:$B, Sheet4!AG$1, Sheet1!$M:$M, $B3, Sheet1!$L:$L, Sheet2!$A$7)</f>
        <v>0</v>
      </c>
      <c r="AJ3" s="12">
        <f>COUNTIFS(Sheet1!$B:$B, Sheet4!AJ$1, Sheet1!$M:$M, $B3, Sheet1!$L:$L, Sheet2!$A$6)+COUNTIFS(Sheet1!$B:$B, Sheet4!AJ$1, Sheet1!$M:$M, $B3, Sheet1!$L:$L, Sheet2!$A$7)+COUNTIFS(Sheet1!$B:$B, Sheet4!AJ$1, Sheet1!$M:$M, $B3, Sheet1!$L:$L, Sheet2!$A$9)</f>
        <v>0</v>
      </c>
      <c r="AK3">
        <f>COUNTIFS(Sheet1!$B:$B, Sheet4!AJ$1, Sheet1!$M:$M, $B3, Sheet1!$L:$L, Sheet2!$A$6)</f>
        <v>0</v>
      </c>
      <c r="AL3" s="13">
        <f>COUNTIFS(Sheet1!$B:$B, Sheet4!AJ$1, Sheet1!$M:$M, $B3, Sheet1!$L:$L, Sheet2!$A$7)</f>
        <v>0</v>
      </c>
      <c r="AM3" s="12">
        <f>COUNTIFS(Sheet1!$B:$B, Sheet4!AM$1, Sheet1!$M:$M, $B3, Sheet1!$L:$L, Sheet2!$A$6)+COUNTIFS(Sheet1!$B:$B, Sheet4!AM$1, Sheet1!$M:$M, $B3, Sheet1!$L:$L, Sheet2!$A$7)+COUNTIFS(Sheet1!$B:$B, Sheet4!AM$1, Sheet1!$M:$M, $B3, Sheet1!$L:$L, Sheet2!$A$9)</f>
        <v>0</v>
      </c>
      <c r="AN3">
        <f>COUNTIFS(Sheet1!$B:$B, Sheet4!AM$1, Sheet1!$M:$M, $B3, Sheet1!$L:$L, Sheet2!$A$6)</f>
        <v>0</v>
      </c>
      <c r="AO3">
        <f>COUNTIFS(Sheet1!$B:$B, Sheet4!AM$1, Sheet1!$M:$M, $B3, Sheet1!$L:$L, Sheet2!$A$7)</f>
        <v>0</v>
      </c>
      <c r="AP3" s="12">
        <f>COUNTIFS(Sheet1!$B:$B, Sheet4!AP$1, Sheet1!$M:$M, $B3, Sheet1!$L:$L, Sheet2!$A$6)+COUNTIFS(Sheet1!$B:$B, Sheet4!AP$1, Sheet1!$M:$M, $B3, Sheet1!$L:$L, Sheet2!$A$7)+COUNTIFS(Sheet1!$B:$B, Sheet4!AP$1, Sheet1!$M:$M, $B3, Sheet1!$L:$L, Sheet2!$A$9)</f>
        <v>0</v>
      </c>
      <c r="AQ3">
        <f>COUNTIFS(Sheet1!$B:$B, Sheet4!AP$1, Sheet1!$M:$M, $B3, Sheet1!$L:$L, Sheet2!$A$6)</f>
        <v>0</v>
      </c>
      <c r="AR3" s="13">
        <f>COUNTIFS(Sheet1!$B:$B, Sheet4!AP$1, Sheet1!$M:$M, $B3, Sheet1!$L:$L, Sheet2!$A$7)</f>
        <v>0</v>
      </c>
      <c r="AS3" s="12">
        <f>COUNTIFS(Sheet1!$B:$B, Sheet4!AS$1, Sheet1!$M:$M, $B3, Sheet1!$L:$L, Sheet2!$A$6)+COUNTIFS(Sheet1!$B:$B, Sheet4!AS$1, Sheet1!$M:$M, $B3, Sheet1!$L:$L, Sheet2!$A$7)+COUNTIFS(Sheet1!$B:$B, Sheet4!AS$1, Sheet1!$M:$M, $B3, Sheet1!$L:$L, Sheet2!$A$9)</f>
        <v>0</v>
      </c>
      <c r="AT3">
        <f>COUNTIFS(Sheet1!$B:$B, Sheet4!AS$1, Sheet1!$M:$M, $B3, Sheet1!$L:$L, Sheet2!$A$6)</f>
        <v>0</v>
      </c>
      <c r="AU3" s="13">
        <f>COUNTIFS(Sheet1!$B:$B, Sheet4!AS$1, Sheet1!$M:$M, $B3, Sheet1!$L:$L, Sheet2!$A$7)</f>
        <v>0</v>
      </c>
      <c r="AV3" s="12">
        <f>COUNTIFS(Sheet1!$B:$B, Sheet4!AV$1, Sheet1!$M:$M, $B3, Sheet1!$L:$L, Sheet2!$A$6)+COUNTIFS(Sheet1!$B:$B, Sheet4!AV$1, Sheet1!$M:$M, $B3, Sheet1!$L:$L, Sheet2!$A$7)+COUNTIFS(Sheet1!$B:$B, Sheet4!AV$1, Sheet1!$M:$M, $B3, Sheet1!$L:$L, Sheet2!$A$9)</f>
        <v>0</v>
      </c>
      <c r="AW3">
        <f>COUNTIFS(Sheet1!$B:$B, Sheet4!AV$1, Sheet1!$M:$M, $B3, Sheet1!$L:$L, Sheet2!$A$6)</f>
        <v>0</v>
      </c>
      <c r="AX3" s="13">
        <f>COUNTIFS(Sheet1!$B:$B, Sheet4!AV$1, Sheet1!$M:$M, $B3, Sheet1!$L:$L, Sheet2!$A$7)</f>
        <v>0</v>
      </c>
      <c r="AY3" s="12">
        <f>COUNTIFS(Sheet1!$B:$B, Sheet4!AY$1, Sheet1!$M:$M, $B3, Sheet1!$L:$L, Sheet2!$A$6)+COUNTIFS(Sheet1!$B:$B, Sheet4!AY$1, Sheet1!$M:$M, $B3, Sheet1!$L:$L, Sheet2!$A$7)+COUNTIFS(Sheet1!$B:$B, Sheet4!AY$1, Sheet1!$M:$M, $B3, Sheet1!$L:$L, Sheet2!$A$9)</f>
        <v>0</v>
      </c>
      <c r="AZ3">
        <f>COUNTIFS(Sheet1!$B:$B, Sheet4!AY$1, Sheet1!$M:$M, $B3, Sheet1!$L:$L, Sheet2!$A$6)</f>
        <v>0</v>
      </c>
      <c r="BA3" s="13">
        <f>COUNTIFS(Sheet1!$B:$B, Sheet4!AY$1, Sheet1!$M:$M, $B3, Sheet1!$L:$L, Sheet2!$A$7)</f>
        <v>0</v>
      </c>
      <c r="BB3" s="12">
        <f>COUNTIFS(Sheet1!$B:$B, Sheet4!BB$1, Sheet1!$M:$M, $B3, Sheet1!$L:$L, Sheet2!$A$6)+COUNTIFS(Sheet1!$B:$B, Sheet4!BB$1, Sheet1!$M:$M, $B3, Sheet1!$L:$L, Sheet2!$A$7)+COUNTIFS(Sheet1!$B:$B, Sheet4!BB$1, Sheet1!$M:$M, $B3, Sheet1!$L:$L, Sheet2!$A$9)</f>
        <v>0</v>
      </c>
      <c r="BC3">
        <f>COUNTIFS(Sheet1!$B:$B, Sheet4!BB$1, Sheet1!$M:$M, $B3, Sheet1!$L:$L, Sheet2!$A$6)</f>
        <v>0</v>
      </c>
      <c r="BD3" s="13">
        <f>COUNTIFS(Sheet1!$B:$B, Sheet4!BB$1, Sheet1!$M:$M, $B3, Sheet1!$L:$L, Sheet2!$A$7)</f>
        <v>0</v>
      </c>
      <c r="BE3" s="12">
        <f>COUNTIFS(Sheet1!$B:$B, Sheet4!BE$1, Sheet1!$M:$M, $B3, Sheet1!$L:$L, Sheet2!$A$6)+COUNTIFS(Sheet1!$B:$B, Sheet4!BE$1, Sheet1!$M:$M, $B3, Sheet1!$L:$L, Sheet2!$A$7)+COUNTIFS(Sheet1!$B:$B, Sheet4!BE$1, Sheet1!$M:$M, $B3, Sheet1!$L:$L, Sheet2!$A$9)</f>
        <v>0</v>
      </c>
      <c r="BF3">
        <f>COUNTIFS(Sheet1!$B:$B, Sheet4!BE$1, Sheet1!$M:$M, $B3, Sheet1!$L:$L, Sheet2!$A$6)</f>
        <v>0</v>
      </c>
      <c r="BG3" s="13">
        <f>COUNTIFS(Sheet1!$B:$B, Sheet4!BE$1, Sheet1!$M:$M, $B3, Sheet1!$L:$L, Sheet2!$A$7)</f>
        <v>0</v>
      </c>
      <c r="BH3" s="12">
        <f>COUNTIFS(Sheet1!$B:$B, Sheet4!BH$1, Sheet1!$M:$M, $B3, Sheet1!$L:$L, Sheet2!$A$6)+COUNTIFS(Sheet1!$B:$B, Sheet4!BH$1, Sheet1!$M:$M, $B3, Sheet1!$L:$L, Sheet2!$A$7)+COUNTIFS(Sheet1!$B:$B, Sheet4!BH$1, Sheet1!$M:$M, $B3, Sheet1!$L:$L, Sheet2!$A$9)</f>
        <v>0</v>
      </c>
      <c r="BI3">
        <f>COUNTIFS(Sheet1!$B:$B, Sheet4!BH$1, Sheet1!$M:$M, $B3, Sheet1!$L:$L, Sheet2!$A$6)</f>
        <v>0</v>
      </c>
      <c r="BJ3" s="13">
        <f>COUNTIFS(Sheet1!$B:$B, Sheet4!BH$1, Sheet1!$M:$M, $B3, Sheet1!$L:$L, Sheet2!$A$7)</f>
        <v>0</v>
      </c>
    </row>
    <row r="4" spans="1:62" x14ac:dyDescent="0.25">
      <c r="A4" s="4" t="s">
        <v>66</v>
      </c>
      <c r="B4" s="4" t="s">
        <v>19</v>
      </c>
      <c r="C4" s="12">
        <f>COUNTIFS(Sheet1!$B:$B, Sheet4!C$1, Sheet1!$M:$M, $B4, Sheet1!$L:$L, Sheet2!$A$6)+COUNTIFS(Sheet1!$B:$B, Sheet4!C$1, Sheet1!$M:$M, $B4, Sheet1!$L:$L, Sheet2!$A$7)+COUNTIFS(Sheet1!$B:$B, Sheet4!C$1, Sheet1!$M:$M, $B4, Sheet1!$L:$L, Sheet2!$A$9)</f>
        <v>0</v>
      </c>
      <c r="D4">
        <f>COUNTIFS(Sheet1!$B:$B, Sheet4!C$1, Sheet1!$M:$M, $B4, Sheet1!$L:$L, Sheet2!$A$6)</f>
        <v>0</v>
      </c>
      <c r="E4">
        <f>COUNTIFS(Sheet1!$B:$B, Sheet4!C$1, Sheet1!$M:$M, $B4, Sheet1!$L:$L, Sheet2!$A$7)</f>
        <v>0</v>
      </c>
      <c r="F4" s="12">
        <f>COUNTIFS(Sheet1!$B:$B, Sheet4!F$1, Sheet1!$M:$M, $B4, Sheet1!$L:$L, Sheet2!$A$6)+COUNTIFS(Sheet1!$B:$B, Sheet4!F$1, Sheet1!$M:$M, $B4, Sheet1!$L:$L, Sheet2!$A$7)+COUNTIFS(Sheet1!$B:$B, Sheet4!F$1, Sheet1!$M:$M, $B4, Sheet1!$L:$L, Sheet2!$A$9)</f>
        <v>0</v>
      </c>
      <c r="G4">
        <f>COUNTIFS(Sheet1!$B:$B, Sheet4!F$1, Sheet1!$M:$M, $B4, Sheet1!$L:$L, Sheet2!$A$6)</f>
        <v>0</v>
      </c>
      <c r="H4" s="13">
        <f>COUNTIFS(Sheet1!$B:$B, Sheet4!F$1, Sheet1!$M:$M, $B4, Sheet1!$L:$L, Sheet2!$A$7)</f>
        <v>0</v>
      </c>
      <c r="I4" s="12">
        <f>COUNTIFS(Sheet1!$B:$B, Sheet4!I$1, Sheet1!$M:$M, $B4, Sheet1!$L:$L, Sheet2!$A$6)+COUNTIFS(Sheet1!$B:$B, Sheet4!I$1, Sheet1!$M:$M, $B4, Sheet1!$L:$L, Sheet2!$A$7)+COUNTIFS(Sheet1!$B:$B, Sheet4!I$1, Sheet1!$M:$M, $B4, Sheet1!$L:$L, Sheet2!$A$9)</f>
        <v>0</v>
      </c>
      <c r="J4">
        <f>COUNTIFS(Sheet1!$B:$B, Sheet4!I$1, Sheet1!$M:$M, $B4, Sheet1!$L:$L, Sheet2!$A$6)</f>
        <v>0</v>
      </c>
      <c r="K4" s="13">
        <f>COUNTIFS(Sheet1!$B:$B, Sheet4!I$1, Sheet1!$M:$M, $B4, Sheet1!$L:$L, Sheet2!$A$7)</f>
        <v>0</v>
      </c>
      <c r="L4" s="12">
        <f>COUNTIFS(Sheet1!$B:$B, Sheet4!L$1, Sheet1!$M:$M, $B4, Sheet1!$L:$L, Sheet2!$A$6)+COUNTIFS(Sheet1!$B:$B, Sheet4!L$1, Sheet1!$M:$M, $B4, Sheet1!$L:$L, Sheet2!$A$7)+COUNTIFS(Sheet1!$B:$B, Sheet4!L$1, Sheet1!$M:$M, $B4, Sheet1!$L:$L, Sheet2!$A$9)</f>
        <v>0</v>
      </c>
      <c r="M4">
        <f>COUNTIFS(Sheet1!$B:$B, Sheet4!L$1, Sheet1!$M:$M, $B4, Sheet1!$L:$L, Sheet2!$A$6)</f>
        <v>0</v>
      </c>
      <c r="N4" s="13">
        <f>COUNTIFS(Sheet1!$B:$B, Sheet4!L$1, Sheet1!$M:$M, $B4, Sheet1!$L:$L, Sheet2!$A$7)</f>
        <v>0</v>
      </c>
      <c r="O4" s="12">
        <f>COUNTIFS(Sheet1!$B:$B, Sheet4!O$1, Sheet1!$M:$M, $B4, Sheet1!$L:$L, Sheet2!$A$6)+COUNTIFS(Sheet1!$B:$B, Sheet4!O$1, Sheet1!$M:$M, $B4, Sheet1!$L:$L, Sheet2!$A$7)+COUNTIFS(Sheet1!$B:$B, Sheet4!O$1, Sheet1!$M:$M, $B4, Sheet1!$L:$L, Sheet2!$A$9)</f>
        <v>0</v>
      </c>
      <c r="P4">
        <f>COUNTIFS(Sheet1!$B:$B, Sheet4!O$1, Sheet1!$M:$M, $B4, Sheet1!$L:$L, Sheet2!$A$6)</f>
        <v>0</v>
      </c>
      <c r="Q4" s="13">
        <f>COUNTIFS(Sheet1!$B:$B, Sheet4!O$1, Sheet1!$M:$M, $B4, Sheet1!$L:$L, Sheet2!$A$7)</f>
        <v>0</v>
      </c>
      <c r="R4" s="12">
        <f>COUNTIFS(Sheet1!$B:$B, Sheet4!R$1, Sheet1!$M:$M, $B4, Sheet1!$L:$L, Sheet2!$A$6)+COUNTIFS(Sheet1!$B:$B, Sheet4!R$1, Sheet1!$M:$M, $B4, Sheet1!$L:$L, Sheet2!$A$7)+COUNTIFS(Sheet1!$B:$B, Sheet4!R$1, Sheet1!$M:$M, $B4, Sheet1!$L:$L, Sheet2!$A$9)</f>
        <v>0</v>
      </c>
      <c r="S4">
        <f>COUNTIFS(Sheet1!$B:$B, Sheet4!R$1, Sheet1!$M:$M, $B4, Sheet1!$L:$L, Sheet2!$A$6)</f>
        <v>0</v>
      </c>
      <c r="T4" s="13">
        <f>COUNTIFS(Sheet1!$B:$B, Sheet4!R$1, Sheet1!$M:$M, $B4, Sheet1!$L:$L, Sheet2!$A$7)</f>
        <v>0</v>
      </c>
      <c r="U4" s="12">
        <f>COUNTIFS(Sheet1!$B:$B, Sheet4!U$1, Sheet1!$M:$M, $B4, Sheet1!$L:$L, Sheet2!$A$6)+COUNTIFS(Sheet1!$B:$B, Sheet4!U$1, Sheet1!$M:$M, $B4, Sheet1!$L:$L, Sheet2!$A$7)+COUNTIFS(Sheet1!$B:$B, Sheet4!U$1, Sheet1!$M:$M, $B4, Sheet1!$L:$L, Sheet2!$A$9)</f>
        <v>0</v>
      </c>
      <c r="V4">
        <f>COUNTIFS(Sheet1!$B:$B, Sheet4!U$1, Sheet1!$M:$M, $B4, Sheet1!$L:$L, Sheet2!$A$6)</f>
        <v>0</v>
      </c>
      <c r="W4" s="13">
        <f>COUNTIFS(Sheet1!$B:$B, Sheet4!U$1, Sheet1!$M:$M, $B4, Sheet1!$L:$L, Sheet2!$A$7)</f>
        <v>0</v>
      </c>
      <c r="X4" s="12">
        <f>COUNTIFS(Sheet1!$B:$B, Sheet4!X$1, Sheet1!$M:$M, $B4, Sheet1!$L:$L, Sheet2!$A$6)+COUNTIFS(Sheet1!$B:$B, Sheet4!X$1, Sheet1!$M:$M, $B4, Sheet1!$L:$L, Sheet2!$A$7)+COUNTIFS(Sheet1!$B:$B, Sheet4!X$1, Sheet1!$M:$M, $B4, Sheet1!$L:$L, Sheet2!$A$9)</f>
        <v>0</v>
      </c>
      <c r="Y4">
        <f>COUNTIFS(Sheet1!$B:$B, Sheet4!X$1, Sheet1!$M:$M, $B4, Sheet1!$L:$L, Sheet2!$A$6)</f>
        <v>0</v>
      </c>
      <c r="Z4">
        <f>COUNTIFS(Sheet1!$B:$B, Sheet4!X$1, Sheet1!$M:$M, $B4, Sheet1!$L:$L, Sheet2!$A$7)</f>
        <v>0</v>
      </c>
      <c r="AA4" s="12">
        <f>COUNTIFS(Sheet1!$B:$B, Sheet4!AA$1, Sheet1!$M:$M, $B4, Sheet1!$L:$L, Sheet2!$A$6)+COUNTIFS(Sheet1!$B:$B, Sheet4!AA$1, Sheet1!$M:$M, $B4, Sheet1!$L:$L, Sheet2!$A$7)+COUNTIFS(Sheet1!$B:$B, Sheet4!AA$1, Sheet1!$M:$M, $B4, Sheet1!$L:$L, Sheet2!$A$9)</f>
        <v>0</v>
      </c>
      <c r="AB4">
        <f>COUNTIFS(Sheet1!$B:$B, Sheet4!AA$1, Sheet1!$M:$M, $B4, Sheet1!$L:$L, Sheet2!$A$6)</f>
        <v>0</v>
      </c>
      <c r="AC4" s="13">
        <f>COUNTIFS(Sheet1!$B:$B, Sheet4!AA$1, Sheet1!$M:$M, $B4, Sheet1!$L:$L, Sheet2!$A$7)</f>
        <v>0</v>
      </c>
      <c r="AD4" s="12">
        <f>COUNTIFS(Sheet1!$B:$B, Sheet4!AD$1, Sheet1!$M:$M, $B4, Sheet1!$L:$L, Sheet2!$A$6)+COUNTIFS(Sheet1!$B:$B, Sheet4!AD$1, Sheet1!$M:$M, $B4, Sheet1!$L:$L, Sheet2!$A$7)+COUNTIFS(Sheet1!$B:$B, Sheet4!AD$1, Sheet1!$M:$M, $B4, Sheet1!$L:$L, Sheet2!$A$9)</f>
        <v>0</v>
      </c>
      <c r="AE4">
        <f>COUNTIFS(Sheet1!$B:$B, Sheet4!AD$1, Sheet1!$M:$M, $B4, Sheet1!$L:$L, Sheet2!$A$6)</f>
        <v>0</v>
      </c>
      <c r="AF4" s="13">
        <f>COUNTIFS(Sheet1!$B:$B, Sheet4!AD$1, Sheet1!$M:$M, $B4, Sheet1!$L:$L, Sheet2!$A$7)</f>
        <v>0</v>
      </c>
      <c r="AG4" s="12">
        <f>COUNTIFS(Sheet1!$B:$B, Sheet4!AG$1, Sheet1!$M:$M, $B4, Sheet1!$L:$L, Sheet2!$A$6)+COUNTIFS(Sheet1!$B:$B, Sheet4!AG$1, Sheet1!$M:$M, $B4, Sheet1!$L:$L, Sheet2!$A$7)+COUNTIFS(Sheet1!$B:$B, Sheet4!AG$1, Sheet1!$M:$M, $B4, Sheet1!$L:$L, Sheet2!$A$9)</f>
        <v>0</v>
      </c>
      <c r="AH4">
        <f>COUNTIFS(Sheet1!$B:$B, Sheet4!AG$1, Sheet1!$M:$M, $B4, Sheet1!$L:$L, Sheet2!$A$6)</f>
        <v>0</v>
      </c>
      <c r="AI4" s="13">
        <f>COUNTIFS(Sheet1!$B:$B, Sheet4!AG$1, Sheet1!$M:$M, $B4, Sheet1!$L:$L, Sheet2!$A$7)</f>
        <v>0</v>
      </c>
      <c r="AJ4" s="12">
        <f>COUNTIFS(Sheet1!$B:$B, Sheet4!AJ$1, Sheet1!$M:$M, $B4, Sheet1!$L:$L, Sheet2!$A$6)+COUNTIFS(Sheet1!$B:$B, Sheet4!AJ$1, Sheet1!$M:$M, $B4, Sheet1!$L:$L, Sheet2!$A$7)+COUNTIFS(Sheet1!$B:$B, Sheet4!AJ$1, Sheet1!$M:$M, $B4, Sheet1!$L:$L, Sheet2!$A$9)</f>
        <v>0</v>
      </c>
      <c r="AK4">
        <f>COUNTIFS(Sheet1!$B:$B, Sheet4!AJ$1, Sheet1!$M:$M, $B4, Sheet1!$L:$L, Sheet2!$A$6)</f>
        <v>0</v>
      </c>
      <c r="AL4" s="13">
        <f>COUNTIFS(Sheet1!$B:$B, Sheet4!AJ$1, Sheet1!$M:$M, $B4, Sheet1!$L:$L, Sheet2!$A$7)</f>
        <v>0</v>
      </c>
      <c r="AM4" s="12">
        <f>COUNTIFS(Sheet1!$B:$B, Sheet4!AM$1, Sheet1!$M:$M, $B4, Sheet1!$L:$L, Sheet2!$A$6)+COUNTIFS(Sheet1!$B:$B, Sheet4!AM$1, Sheet1!$M:$M, $B4, Sheet1!$L:$L, Sheet2!$A$7)+COUNTIFS(Sheet1!$B:$B, Sheet4!AM$1, Sheet1!$M:$M, $B4, Sheet1!$L:$L, Sheet2!$A$9)</f>
        <v>0</v>
      </c>
      <c r="AN4">
        <f>COUNTIFS(Sheet1!$B:$B, Sheet4!AM$1, Sheet1!$M:$M, $B4, Sheet1!$L:$L, Sheet2!$A$6)</f>
        <v>0</v>
      </c>
      <c r="AO4">
        <f>COUNTIFS(Sheet1!$B:$B, Sheet4!AM$1, Sheet1!$M:$M, $B4, Sheet1!$L:$L, Sheet2!$A$7)</f>
        <v>0</v>
      </c>
      <c r="AP4" s="12">
        <f>COUNTIFS(Sheet1!$B:$B, Sheet4!AP$1, Sheet1!$M:$M, $B4, Sheet1!$L:$L, Sheet2!$A$6)+COUNTIFS(Sheet1!$B:$B, Sheet4!AP$1, Sheet1!$M:$M, $B4, Sheet1!$L:$L, Sheet2!$A$7)+COUNTIFS(Sheet1!$B:$B, Sheet4!AP$1, Sheet1!$M:$M, $B4, Sheet1!$L:$L, Sheet2!$A$9)</f>
        <v>0</v>
      </c>
      <c r="AQ4">
        <f>COUNTIFS(Sheet1!$B:$B, Sheet4!AP$1, Sheet1!$M:$M, $B4, Sheet1!$L:$L, Sheet2!$A$6)</f>
        <v>0</v>
      </c>
      <c r="AR4" s="13">
        <f>COUNTIFS(Sheet1!$B:$B, Sheet4!AP$1, Sheet1!$M:$M, $B4, Sheet1!$L:$L, Sheet2!$A$7)</f>
        <v>0</v>
      </c>
      <c r="AS4" s="12">
        <f>COUNTIFS(Sheet1!$B:$B, Sheet4!AS$1, Sheet1!$M:$M, $B4, Sheet1!$L:$L, Sheet2!$A$6)+COUNTIFS(Sheet1!$B:$B, Sheet4!AS$1, Sheet1!$M:$M, $B4, Sheet1!$L:$L, Sheet2!$A$7)+COUNTIFS(Sheet1!$B:$B, Sheet4!AS$1, Sheet1!$M:$M, $B4, Sheet1!$L:$L, Sheet2!$A$9)</f>
        <v>0</v>
      </c>
      <c r="AT4">
        <f>COUNTIFS(Sheet1!$B:$B, Sheet4!AS$1, Sheet1!$M:$M, $B4, Sheet1!$L:$L, Sheet2!$A$6)</f>
        <v>0</v>
      </c>
      <c r="AU4" s="13">
        <f>COUNTIFS(Sheet1!$B:$B, Sheet4!AS$1, Sheet1!$M:$M, $B4, Sheet1!$L:$L, Sheet2!$A$7)</f>
        <v>0</v>
      </c>
      <c r="AV4" s="12">
        <f>COUNTIFS(Sheet1!$B:$B, Sheet4!AV$1, Sheet1!$M:$M, $B4, Sheet1!$L:$L, Sheet2!$A$6)+COUNTIFS(Sheet1!$B:$B, Sheet4!AV$1, Sheet1!$M:$M, $B4, Sheet1!$L:$L, Sheet2!$A$7)+COUNTIFS(Sheet1!$B:$B, Sheet4!AV$1, Sheet1!$M:$M, $B4, Sheet1!$L:$L, Sheet2!$A$9)</f>
        <v>0</v>
      </c>
      <c r="AW4">
        <f>COUNTIFS(Sheet1!$B:$B, Sheet4!AV$1, Sheet1!$M:$M, $B4, Sheet1!$L:$L, Sheet2!$A$6)</f>
        <v>0</v>
      </c>
      <c r="AX4" s="13">
        <f>COUNTIFS(Sheet1!$B:$B, Sheet4!AV$1, Sheet1!$M:$M, $B4, Sheet1!$L:$L, Sheet2!$A$7)</f>
        <v>0</v>
      </c>
      <c r="AY4" s="12">
        <f>COUNTIFS(Sheet1!$B:$B, Sheet4!AY$1, Sheet1!$M:$M, $B4, Sheet1!$L:$L, Sheet2!$A$6)+COUNTIFS(Sheet1!$B:$B, Sheet4!AY$1, Sheet1!$M:$M, $B4, Sheet1!$L:$L, Sheet2!$A$7)+COUNTIFS(Sheet1!$B:$B, Sheet4!AY$1, Sheet1!$M:$M, $B4, Sheet1!$L:$L, Sheet2!$A$9)</f>
        <v>0</v>
      </c>
      <c r="AZ4">
        <f>COUNTIFS(Sheet1!$B:$B, Sheet4!AY$1, Sheet1!$M:$M, $B4, Sheet1!$L:$L, Sheet2!$A$6)</f>
        <v>0</v>
      </c>
      <c r="BA4" s="13">
        <f>COUNTIFS(Sheet1!$B:$B, Sheet4!AY$1, Sheet1!$M:$M, $B4, Sheet1!$L:$L, Sheet2!$A$7)</f>
        <v>0</v>
      </c>
      <c r="BB4" s="12">
        <f>COUNTIFS(Sheet1!$B:$B, Sheet4!BB$1, Sheet1!$M:$M, $B4, Sheet1!$L:$L, Sheet2!$A$6)+COUNTIFS(Sheet1!$B:$B, Sheet4!BB$1, Sheet1!$M:$M, $B4, Sheet1!$L:$L, Sheet2!$A$7)+COUNTIFS(Sheet1!$B:$B, Sheet4!BB$1, Sheet1!$M:$M, $B4, Sheet1!$L:$L, Sheet2!$A$9)</f>
        <v>0</v>
      </c>
      <c r="BC4">
        <f>COUNTIFS(Sheet1!$B:$B, Sheet4!BB$1, Sheet1!$M:$M, $B4, Sheet1!$L:$L, Sheet2!$A$6)</f>
        <v>0</v>
      </c>
      <c r="BD4" s="13">
        <f>COUNTIFS(Sheet1!$B:$B, Sheet4!BB$1, Sheet1!$M:$M, $B4, Sheet1!$L:$L, Sheet2!$A$7)</f>
        <v>0</v>
      </c>
      <c r="BE4" s="12">
        <f>COUNTIFS(Sheet1!$B:$B, Sheet4!BE$1, Sheet1!$M:$M, $B4, Sheet1!$L:$L, Sheet2!$A$6)+COUNTIFS(Sheet1!$B:$B, Sheet4!BE$1, Sheet1!$M:$M, $B4, Sheet1!$L:$L, Sheet2!$A$7)+COUNTIFS(Sheet1!$B:$B, Sheet4!BE$1, Sheet1!$M:$M, $B4, Sheet1!$L:$L, Sheet2!$A$9)</f>
        <v>0</v>
      </c>
      <c r="BF4">
        <f>COUNTIFS(Sheet1!$B:$B, Sheet4!BE$1, Sheet1!$M:$M, $B4, Sheet1!$L:$L, Sheet2!$A$6)</f>
        <v>0</v>
      </c>
      <c r="BG4" s="13">
        <f>COUNTIFS(Sheet1!$B:$B, Sheet4!BE$1, Sheet1!$M:$M, $B4, Sheet1!$L:$L, Sheet2!$A$7)</f>
        <v>0</v>
      </c>
      <c r="BH4" s="12">
        <f>COUNTIFS(Sheet1!$B:$B, Sheet4!BH$1, Sheet1!$M:$M, $B4, Sheet1!$L:$L, Sheet2!$A$6)+COUNTIFS(Sheet1!$B:$B, Sheet4!BH$1, Sheet1!$M:$M, $B4, Sheet1!$L:$L, Sheet2!$A$7)+COUNTIFS(Sheet1!$B:$B, Sheet4!BH$1, Sheet1!$M:$M, $B4, Sheet1!$L:$L, Sheet2!$A$9)</f>
        <v>0</v>
      </c>
      <c r="BI4">
        <f>COUNTIFS(Sheet1!$B:$B, Sheet4!BH$1, Sheet1!$M:$M, $B4, Sheet1!$L:$L, Sheet2!$A$6)</f>
        <v>0</v>
      </c>
      <c r="BJ4" s="13">
        <f>COUNTIFS(Sheet1!$B:$B, Sheet4!BH$1, Sheet1!$M:$M, $B4, Sheet1!$L:$L, Sheet2!$A$7)</f>
        <v>0</v>
      </c>
    </row>
    <row r="5" spans="1:62" x14ac:dyDescent="0.25">
      <c r="A5" s="4" t="s">
        <v>66</v>
      </c>
      <c r="B5" s="4" t="s">
        <v>20</v>
      </c>
      <c r="C5" s="12">
        <f>COUNTIFS(Sheet1!$B:$B, Sheet4!C$1, Sheet1!$M:$M, $B5, Sheet1!$L:$L, Sheet2!$A$6)+COUNTIFS(Sheet1!$B:$B, Sheet4!C$1, Sheet1!$M:$M, $B5, Sheet1!$L:$L, Sheet2!$A$7)+COUNTIFS(Sheet1!$B:$B, Sheet4!C$1, Sheet1!$M:$M, $B5, Sheet1!$L:$L, Sheet2!$A$9)</f>
        <v>0</v>
      </c>
      <c r="D5">
        <f>COUNTIFS(Sheet1!$B:$B, Sheet4!C$1, Sheet1!$M:$M, $B5, Sheet1!$L:$L, Sheet2!$A$6)</f>
        <v>0</v>
      </c>
      <c r="E5">
        <f>COUNTIFS(Sheet1!$B:$B, Sheet4!C$1, Sheet1!$M:$M, $B5, Sheet1!$L:$L, Sheet2!$A$7)</f>
        <v>0</v>
      </c>
      <c r="F5" s="12">
        <f>COUNTIFS(Sheet1!$B:$B, Sheet4!F$1, Sheet1!$M:$M, $B5, Sheet1!$L:$L, Sheet2!$A$6)+COUNTIFS(Sheet1!$B:$B, Sheet4!F$1, Sheet1!$M:$M, $B5, Sheet1!$L:$L, Sheet2!$A$7)+COUNTIFS(Sheet1!$B:$B, Sheet4!F$1, Sheet1!$M:$M, $B5, Sheet1!$L:$L, Sheet2!$A$9)</f>
        <v>0</v>
      </c>
      <c r="G5">
        <f>COUNTIFS(Sheet1!$B:$B, Sheet4!F$1, Sheet1!$M:$M, $B5, Sheet1!$L:$L, Sheet2!$A$6)</f>
        <v>0</v>
      </c>
      <c r="H5" s="13">
        <f>COUNTIFS(Sheet1!$B:$B, Sheet4!F$1, Sheet1!$M:$M, $B5, Sheet1!$L:$L, Sheet2!$A$7)</f>
        <v>0</v>
      </c>
      <c r="I5" s="12">
        <f>COUNTIFS(Sheet1!$B:$B, Sheet4!I$1, Sheet1!$M:$M, $B5, Sheet1!$L:$L, Sheet2!$A$6)+COUNTIFS(Sheet1!$B:$B, Sheet4!I$1, Sheet1!$M:$M, $B5, Sheet1!$L:$L, Sheet2!$A$7)+COUNTIFS(Sheet1!$B:$B, Sheet4!I$1, Sheet1!$M:$M, $B5, Sheet1!$L:$L, Sheet2!$A$9)</f>
        <v>0</v>
      </c>
      <c r="J5">
        <f>COUNTIFS(Sheet1!$B:$B, Sheet4!I$1, Sheet1!$M:$M, $B5, Sheet1!$L:$L, Sheet2!$A$6)</f>
        <v>0</v>
      </c>
      <c r="K5" s="13">
        <f>COUNTIFS(Sheet1!$B:$B, Sheet4!I$1, Sheet1!$M:$M, $B5, Sheet1!$L:$L, Sheet2!$A$7)</f>
        <v>0</v>
      </c>
      <c r="L5" s="12">
        <f>COUNTIFS(Sheet1!$B:$B, Sheet4!L$1, Sheet1!$M:$M, $B5, Sheet1!$L:$L, Sheet2!$A$6)+COUNTIFS(Sheet1!$B:$B, Sheet4!L$1, Sheet1!$M:$M, $B5, Sheet1!$L:$L, Sheet2!$A$7)+COUNTIFS(Sheet1!$B:$B, Sheet4!L$1, Sheet1!$M:$M, $B5, Sheet1!$L:$L, Sheet2!$A$9)</f>
        <v>0</v>
      </c>
      <c r="M5">
        <f>COUNTIFS(Sheet1!$B:$B, Sheet4!L$1, Sheet1!$M:$M, $B5, Sheet1!$L:$L, Sheet2!$A$6)</f>
        <v>0</v>
      </c>
      <c r="N5" s="13">
        <f>COUNTIFS(Sheet1!$B:$B, Sheet4!L$1, Sheet1!$M:$M, $B5, Sheet1!$L:$L, Sheet2!$A$7)</f>
        <v>0</v>
      </c>
      <c r="O5" s="12">
        <f>COUNTIFS(Sheet1!$B:$B, Sheet4!O$1, Sheet1!$M:$M, $B5, Sheet1!$L:$L, Sheet2!$A$6)+COUNTIFS(Sheet1!$B:$B, Sheet4!O$1, Sheet1!$M:$M, $B5, Sheet1!$L:$L, Sheet2!$A$7)+COUNTIFS(Sheet1!$B:$B, Sheet4!O$1, Sheet1!$M:$M, $B5, Sheet1!$L:$L, Sheet2!$A$9)</f>
        <v>0</v>
      </c>
      <c r="P5">
        <f>COUNTIFS(Sheet1!$B:$B, Sheet4!O$1, Sheet1!$M:$M, $B5, Sheet1!$L:$L, Sheet2!$A$6)</f>
        <v>0</v>
      </c>
      <c r="Q5" s="13">
        <f>COUNTIFS(Sheet1!$B:$B, Sheet4!O$1, Sheet1!$M:$M, $B5, Sheet1!$L:$L, Sheet2!$A$7)</f>
        <v>0</v>
      </c>
      <c r="R5" s="12">
        <f>COUNTIFS(Sheet1!$B:$B, Sheet4!R$1, Sheet1!$M:$M, $B5, Sheet1!$L:$L, Sheet2!$A$6)+COUNTIFS(Sheet1!$B:$B, Sheet4!R$1, Sheet1!$M:$M, $B5, Sheet1!$L:$L, Sheet2!$A$7)+COUNTIFS(Sheet1!$B:$B, Sheet4!R$1, Sheet1!$M:$M, $B5, Sheet1!$L:$L, Sheet2!$A$9)</f>
        <v>0</v>
      </c>
      <c r="S5">
        <f>COUNTIFS(Sheet1!$B:$B, Sheet4!R$1, Sheet1!$M:$M, $B5, Sheet1!$L:$L, Sheet2!$A$6)</f>
        <v>0</v>
      </c>
      <c r="T5" s="13">
        <f>COUNTIFS(Sheet1!$B:$B, Sheet4!R$1, Sheet1!$M:$M, $B5, Sheet1!$L:$L, Sheet2!$A$7)</f>
        <v>0</v>
      </c>
      <c r="U5" s="12">
        <f>COUNTIFS(Sheet1!$B:$B, Sheet4!U$1, Sheet1!$M:$M, $B5, Sheet1!$L:$L, Sheet2!$A$6)+COUNTIFS(Sheet1!$B:$B, Sheet4!U$1, Sheet1!$M:$M, $B5, Sheet1!$L:$L, Sheet2!$A$7)+COUNTIFS(Sheet1!$B:$B, Sheet4!U$1, Sheet1!$M:$M, $B5, Sheet1!$L:$L, Sheet2!$A$9)</f>
        <v>0</v>
      </c>
      <c r="V5">
        <f>COUNTIFS(Sheet1!$B:$B, Sheet4!U$1, Sheet1!$M:$M, $B5, Sheet1!$L:$L, Sheet2!$A$6)</f>
        <v>0</v>
      </c>
      <c r="W5" s="13">
        <f>COUNTIFS(Sheet1!$B:$B, Sheet4!U$1, Sheet1!$M:$M, $B5, Sheet1!$L:$L, Sheet2!$A$7)</f>
        <v>0</v>
      </c>
      <c r="X5" s="12">
        <f>COUNTIFS(Sheet1!$B:$B, Sheet4!X$1, Sheet1!$M:$M, $B5, Sheet1!$L:$L, Sheet2!$A$6)+COUNTIFS(Sheet1!$B:$B, Sheet4!X$1, Sheet1!$M:$M, $B5, Sheet1!$L:$L, Sheet2!$A$7)+COUNTIFS(Sheet1!$B:$B, Sheet4!X$1, Sheet1!$M:$M, $B5, Sheet1!$L:$L, Sheet2!$A$9)</f>
        <v>0</v>
      </c>
      <c r="Y5">
        <f>COUNTIFS(Sheet1!$B:$B, Sheet4!X$1, Sheet1!$M:$M, $B5, Sheet1!$L:$L, Sheet2!$A$6)</f>
        <v>0</v>
      </c>
      <c r="Z5">
        <f>COUNTIFS(Sheet1!$B:$B, Sheet4!X$1, Sheet1!$M:$M, $B5, Sheet1!$L:$L, Sheet2!$A$7)</f>
        <v>0</v>
      </c>
      <c r="AA5" s="12">
        <f>COUNTIFS(Sheet1!$B:$B, Sheet4!AA$1, Sheet1!$M:$M, $B5, Sheet1!$L:$L, Sheet2!$A$6)+COUNTIFS(Sheet1!$B:$B, Sheet4!AA$1, Sheet1!$M:$M, $B5, Sheet1!$L:$L, Sheet2!$A$7)+COUNTIFS(Sheet1!$B:$B, Sheet4!AA$1, Sheet1!$M:$M, $B5, Sheet1!$L:$L, Sheet2!$A$9)</f>
        <v>0</v>
      </c>
      <c r="AB5">
        <f>COUNTIFS(Sheet1!$B:$B, Sheet4!AA$1, Sheet1!$M:$M, $B5, Sheet1!$L:$L, Sheet2!$A$6)</f>
        <v>0</v>
      </c>
      <c r="AC5" s="13">
        <f>COUNTIFS(Sheet1!$B:$B, Sheet4!AA$1, Sheet1!$M:$M, $B5, Sheet1!$L:$L, Sheet2!$A$7)</f>
        <v>0</v>
      </c>
      <c r="AD5" s="12">
        <f>COUNTIFS(Sheet1!$B:$B, Sheet4!AD$1, Sheet1!$M:$M, $B5, Sheet1!$L:$L, Sheet2!$A$6)+COUNTIFS(Sheet1!$B:$B, Sheet4!AD$1, Sheet1!$M:$M, $B5, Sheet1!$L:$L, Sheet2!$A$7)+COUNTIFS(Sheet1!$B:$B, Sheet4!AD$1, Sheet1!$M:$M, $B5, Sheet1!$L:$L, Sheet2!$A$9)</f>
        <v>0</v>
      </c>
      <c r="AE5">
        <f>COUNTIFS(Sheet1!$B:$B, Sheet4!AD$1, Sheet1!$M:$M, $B5, Sheet1!$L:$L, Sheet2!$A$6)</f>
        <v>0</v>
      </c>
      <c r="AF5" s="13">
        <f>COUNTIFS(Sheet1!$B:$B, Sheet4!AD$1, Sheet1!$M:$M, $B5, Sheet1!$L:$L, Sheet2!$A$7)</f>
        <v>0</v>
      </c>
      <c r="AG5" s="12">
        <f>COUNTIFS(Sheet1!$B:$B, Sheet4!AG$1, Sheet1!$M:$M, $B5, Sheet1!$L:$L, Sheet2!$A$6)+COUNTIFS(Sheet1!$B:$B, Sheet4!AG$1, Sheet1!$M:$M, $B5, Sheet1!$L:$L, Sheet2!$A$7)+COUNTIFS(Sheet1!$B:$B, Sheet4!AG$1, Sheet1!$M:$M, $B5, Sheet1!$L:$L, Sheet2!$A$9)</f>
        <v>0</v>
      </c>
      <c r="AH5">
        <f>COUNTIFS(Sheet1!$B:$B, Sheet4!AG$1, Sheet1!$M:$M, $B5, Sheet1!$L:$L, Sheet2!$A$6)</f>
        <v>0</v>
      </c>
      <c r="AI5" s="13">
        <f>COUNTIFS(Sheet1!$B:$B, Sheet4!AG$1, Sheet1!$M:$M, $B5, Sheet1!$L:$L, Sheet2!$A$7)</f>
        <v>0</v>
      </c>
      <c r="AJ5" s="12">
        <f>COUNTIFS(Sheet1!$B:$B, Sheet4!AJ$1, Sheet1!$M:$M, $B5, Sheet1!$L:$L, Sheet2!$A$6)+COUNTIFS(Sheet1!$B:$B, Sheet4!AJ$1, Sheet1!$M:$M, $B5, Sheet1!$L:$L, Sheet2!$A$7)+COUNTIFS(Sheet1!$B:$B, Sheet4!AJ$1, Sheet1!$M:$M, $B5, Sheet1!$L:$L, Sheet2!$A$9)</f>
        <v>0</v>
      </c>
      <c r="AK5">
        <f>COUNTIFS(Sheet1!$B:$B, Sheet4!AJ$1, Sheet1!$M:$M, $B5, Sheet1!$L:$L, Sheet2!$A$6)</f>
        <v>0</v>
      </c>
      <c r="AL5" s="13">
        <f>COUNTIFS(Sheet1!$B:$B, Sheet4!AJ$1, Sheet1!$M:$M, $B5, Sheet1!$L:$L, Sheet2!$A$7)</f>
        <v>0</v>
      </c>
      <c r="AM5" s="12">
        <f>COUNTIFS(Sheet1!$B:$B, Sheet4!AM$1, Sheet1!$M:$M, $B5, Sheet1!$L:$L, Sheet2!$A$6)+COUNTIFS(Sheet1!$B:$B, Sheet4!AM$1, Sheet1!$M:$M, $B5, Sheet1!$L:$L, Sheet2!$A$7)+COUNTIFS(Sheet1!$B:$B, Sheet4!AM$1, Sheet1!$M:$M, $B5, Sheet1!$L:$L, Sheet2!$A$9)</f>
        <v>0</v>
      </c>
      <c r="AN5">
        <f>COUNTIFS(Sheet1!$B:$B, Sheet4!AM$1, Sheet1!$M:$M, $B5, Sheet1!$L:$L, Sheet2!$A$6)</f>
        <v>0</v>
      </c>
      <c r="AO5">
        <f>COUNTIFS(Sheet1!$B:$B, Sheet4!AM$1, Sheet1!$M:$M, $B5, Sheet1!$L:$L, Sheet2!$A$7)</f>
        <v>0</v>
      </c>
      <c r="AP5" s="12">
        <f>COUNTIFS(Sheet1!$B:$B, Sheet4!AP$1, Sheet1!$M:$M, $B5, Sheet1!$L:$L, Sheet2!$A$6)+COUNTIFS(Sheet1!$B:$B, Sheet4!AP$1, Sheet1!$M:$M, $B5, Sheet1!$L:$L, Sheet2!$A$7)+COUNTIFS(Sheet1!$B:$B, Sheet4!AP$1, Sheet1!$M:$M, $B5, Sheet1!$L:$L, Sheet2!$A$9)</f>
        <v>0</v>
      </c>
      <c r="AQ5">
        <f>COUNTIFS(Sheet1!$B:$B, Sheet4!AP$1, Sheet1!$M:$M, $B5, Sheet1!$L:$L, Sheet2!$A$6)</f>
        <v>0</v>
      </c>
      <c r="AR5" s="13">
        <f>COUNTIFS(Sheet1!$B:$B, Sheet4!AP$1, Sheet1!$M:$M, $B5, Sheet1!$L:$L, Sheet2!$A$7)</f>
        <v>0</v>
      </c>
      <c r="AS5" s="12">
        <f>COUNTIFS(Sheet1!$B:$B, Sheet4!AS$1, Sheet1!$M:$M, $B5, Sheet1!$L:$L, Sheet2!$A$6)+COUNTIFS(Sheet1!$B:$B, Sheet4!AS$1, Sheet1!$M:$M, $B5, Sheet1!$L:$L, Sheet2!$A$7)+COUNTIFS(Sheet1!$B:$B, Sheet4!AS$1, Sheet1!$M:$M, $B5, Sheet1!$L:$L, Sheet2!$A$9)</f>
        <v>0</v>
      </c>
      <c r="AT5">
        <f>COUNTIFS(Sheet1!$B:$B, Sheet4!AS$1, Sheet1!$M:$M, $B5, Sheet1!$L:$L, Sheet2!$A$6)</f>
        <v>0</v>
      </c>
      <c r="AU5" s="13">
        <f>COUNTIFS(Sheet1!$B:$B, Sheet4!AS$1, Sheet1!$M:$M, $B5, Sheet1!$L:$L, Sheet2!$A$7)</f>
        <v>0</v>
      </c>
      <c r="AV5" s="12">
        <f>COUNTIFS(Sheet1!$B:$B, Sheet4!AV$1, Sheet1!$M:$M, $B5, Sheet1!$L:$L, Sheet2!$A$6)+COUNTIFS(Sheet1!$B:$B, Sheet4!AV$1, Sheet1!$M:$M, $B5, Sheet1!$L:$L, Sheet2!$A$7)+COUNTIFS(Sheet1!$B:$B, Sheet4!AV$1, Sheet1!$M:$M, $B5, Sheet1!$L:$L, Sheet2!$A$9)</f>
        <v>0</v>
      </c>
      <c r="AW5">
        <f>COUNTIFS(Sheet1!$B:$B, Sheet4!AV$1, Sheet1!$M:$M, $B5, Sheet1!$L:$L, Sheet2!$A$6)</f>
        <v>0</v>
      </c>
      <c r="AX5" s="13">
        <f>COUNTIFS(Sheet1!$B:$B, Sheet4!AV$1, Sheet1!$M:$M, $B5, Sheet1!$L:$L, Sheet2!$A$7)</f>
        <v>0</v>
      </c>
      <c r="AY5" s="12">
        <f>COUNTIFS(Sheet1!$B:$B, Sheet4!AY$1, Sheet1!$M:$M, $B5, Sheet1!$L:$L, Sheet2!$A$6)+COUNTIFS(Sheet1!$B:$B, Sheet4!AY$1, Sheet1!$M:$M, $B5, Sheet1!$L:$L, Sheet2!$A$7)+COUNTIFS(Sheet1!$B:$B, Sheet4!AY$1, Sheet1!$M:$M, $B5, Sheet1!$L:$L, Sheet2!$A$9)</f>
        <v>0</v>
      </c>
      <c r="AZ5">
        <f>COUNTIFS(Sheet1!$B:$B, Sheet4!AY$1, Sheet1!$M:$M, $B5, Sheet1!$L:$L, Sheet2!$A$6)</f>
        <v>0</v>
      </c>
      <c r="BA5" s="13">
        <f>COUNTIFS(Sheet1!$B:$B, Sheet4!AY$1, Sheet1!$M:$M, $B5, Sheet1!$L:$L, Sheet2!$A$7)</f>
        <v>0</v>
      </c>
      <c r="BB5" s="12">
        <f>COUNTIFS(Sheet1!$B:$B, Sheet4!BB$1, Sheet1!$M:$M, $B5, Sheet1!$L:$L, Sheet2!$A$6)+COUNTIFS(Sheet1!$B:$B, Sheet4!BB$1, Sheet1!$M:$M, $B5, Sheet1!$L:$L, Sheet2!$A$7)+COUNTIFS(Sheet1!$B:$B, Sheet4!BB$1, Sheet1!$M:$M, $B5, Sheet1!$L:$L, Sheet2!$A$9)</f>
        <v>0</v>
      </c>
      <c r="BC5">
        <f>COUNTIFS(Sheet1!$B:$B, Sheet4!BB$1, Sheet1!$M:$M, $B5, Sheet1!$L:$L, Sheet2!$A$6)</f>
        <v>0</v>
      </c>
      <c r="BD5" s="13">
        <f>COUNTIFS(Sheet1!$B:$B, Sheet4!BB$1, Sheet1!$M:$M, $B5, Sheet1!$L:$L, Sheet2!$A$7)</f>
        <v>0</v>
      </c>
      <c r="BE5" s="12">
        <f>COUNTIFS(Sheet1!$B:$B, Sheet4!BE$1, Sheet1!$M:$M, $B5, Sheet1!$L:$L, Sheet2!$A$6)+COUNTIFS(Sheet1!$B:$B, Sheet4!BE$1, Sheet1!$M:$M, $B5, Sheet1!$L:$L, Sheet2!$A$7)+COUNTIFS(Sheet1!$B:$B, Sheet4!BE$1, Sheet1!$M:$M, $B5, Sheet1!$L:$L, Sheet2!$A$9)</f>
        <v>0</v>
      </c>
      <c r="BF5">
        <f>COUNTIFS(Sheet1!$B:$B, Sheet4!BE$1, Sheet1!$M:$M, $B5, Sheet1!$L:$L, Sheet2!$A$6)</f>
        <v>0</v>
      </c>
      <c r="BG5" s="13">
        <f>COUNTIFS(Sheet1!$B:$B, Sheet4!BE$1, Sheet1!$M:$M, $B5, Sheet1!$L:$L, Sheet2!$A$7)</f>
        <v>0</v>
      </c>
      <c r="BH5" s="12">
        <f>COUNTIFS(Sheet1!$B:$B, Sheet4!BH$1, Sheet1!$M:$M, $B5, Sheet1!$L:$L, Sheet2!$A$6)+COUNTIFS(Sheet1!$B:$B, Sheet4!BH$1, Sheet1!$M:$M, $B5, Sheet1!$L:$L, Sheet2!$A$7)+COUNTIFS(Sheet1!$B:$B, Sheet4!BH$1, Sheet1!$M:$M, $B5, Sheet1!$L:$L, Sheet2!$A$9)</f>
        <v>0</v>
      </c>
      <c r="BI5">
        <f>COUNTIFS(Sheet1!$B:$B, Sheet4!BH$1, Sheet1!$M:$M, $B5, Sheet1!$L:$L, Sheet2!$A$6)</f>
        <v>0</v>
      </c>
      <c r="BJ5" s="13">
        <f>COUNTIFS(Sheet1!$B:$B, Sheet4!BH$1, Sheet1!$M:$M, $B5, Sheet1!$L:$L, Sheet2!$A$7)</f>
        <v>0</v>
      </c>
    </row>
    <row r="6" spans="1:62" x14ac:dyDescent="0.25">
      <c r="A6" s="4" t="s">
        <v>66</v>
      </c>
      <c r="B6" s="4" t="s">
        <v>22</v>
      </c>
      <c r="C6" s="12">
        <f>COUNTIFS(Sheet1!$B:$B, Sheet4!C$1, Sheet1!$M:$M, $B6, Sheet1!$L:$L, Sheet2!$A$6)+COUNTIFS(Sheet1!$B:$B, Sheet4!C$1, Sheet1!$M:$M, $B6, Sheet1!$L:$L, Sheet2!$A$7)+COUNTIFS(Sheet1!$B:$B, Sheet4!C$1, Sheet1!$M:$M, $B6, Sheet1!$L:$L, Sheet2!$A$9)</f>
        <v>0</v>
      </c>
      <c r="D6">
        <f>COUNTIFS(Sheet1!$B:$B, Sheet4!C$1, Sheet1!$M:$M, $B6, Sheet1!$L:$L, Sheet2!$A$6)</f>
        <v>0</v>
      </c>
      <c r="E6">
        <f>COUNTIFS(Sheet1!$B:$B, Sheet4!C$1, Sheet1!$M:$M, $B6, Sheet1!$L:$L, Sheet2!$A$7)</f>
        <v>0</v>
      </c>
      <c r="F6" s="12">
        <f>COUNTIFS(Sheet1!$B:$B, Sheet4!F$1, Sheet1!$M:$M, $B6, Sheet1!$L:$L, Sheet2!$A$6)+COUNTIFS(Sheet1!$B:$B, Sheet4!F$1, Sheet1!$M:$M, $B6, Sheet1!$L:$L, Sheet2!$A$7)+COUNTIFS(Sheet1!$B:$B, Sheet4!F$1, Sheet1!$M:$M, $B6, Sheet1!$L:$L, Sheet2!$A$9)</f>
        <v>0</v>
      </c>
      <c r="G6">
        <f>COUNTIFS(Sheet1!$B:$B, Sheet4!F$1, Sheet1!$M:$M, $B6, Sheet1!$L:$L, Sheet2!$A$6)</f>
        <v>0</v>
      </c>
      <c r="H6" s="13">
        <f>COUNTIFS(Sheet1!$B:$B, Sheet4!F$1, Sheet1!$M:$M, $B6, Sheet1!$L:$L, Sheet2!$A$7)</f>
        <v>0</v>
      </c>
      <c r="I6" s="12">
        <f>COUNTIFS(Sheet1!$B:$B, Sheet4!I$1, Sheet1!$M:$M, $B6, Sheet1!$L:$L, Sheet2!$A$6)+COUNTIFS(Sheet1!$B:$B, Sheet4!I$1, Sheet1!$M:$M, $B6, Sheet1!$L:$L, Sheet2!$A$7)+COUNTIFS(Sheet1!$B:$B, Sheet4!I$1, Sheet1!$M:$M, $B6, Sheet1!$L:$L, Sheet2!$A$9)</f>
        <v>0</v>
      </c>
      <c r="J6">
        <f>COUNTIFS(Sheet1!$B:$B, Sheet4!I$1, Sheet1!$M:$M, $B6, Sheet1!$L:$L, Sheet2!$A$6)</f>
        <v>0</v>
      </c>
      <c r="K6" s="13">
        <f>COUNTIFS(Sheet1!$B:$B, Sheet4!I$1, Sheet1!$M:$M, $B6, Sheet1!$L:$L, Sheet2!$A$7)</f>
        <v>0</v>
      </c>
      <c r="L6" s="12">
        <f>COUNTIFS(Sheet1!$B:$B, Sheet4!L$1, Sheet1!$M:$M, $B6, Sheet1!$L:$L, Sheet2!$A$6)+COUNTIFS(Sheet1!$B:$B, Sheet4!L$1, Sheet1!$M:$M, $B6, Sheet1!$L:$L, Sheet2!$A$7)+COUNTIFS(Sheet1!$B:$B, Sheet4!L$1, Sheet1!$M:$M, $B6, Sheet1!$L:$L, Sheet2!$A$9)</f>
        <v>0</v>
      </c>
      <c r="M6">
        <f>COUNTIFS(Sheet1!$B:$B, Sheet4!L$1, Sheet1!$M:$M, $B6, Sheet1!$L:$L, Sheet2!$A$6)</f>
        <v>0</v>
      </c>
      <c r="N6" s="13">
        <f>COUNTIFS(Sheet1!$B:$B, Sheet4!L$1, Sheet1!$M:$M, $B6, Sheet1!$L:$L, Sheet2!$A$7)</f>
        <v>0</v>
      </c>
      <c r="O6" s="12">
        <f>COUNTIFS(Sheet1!$B:$B, Sheet4!O$1, Sheet1!$M:$M, $B6, Sheet1!$L:$L, Sheet2!$A$6)+COUNTIFS(Sheet1!$B:$B, Sheet4!O$1, Sheet1!$M:$M, $B6, Sheet1!$L:$L, Sheet2!$A$7)+COUNTIFS(Sheet1!$B:$B, Sheet4!O$1, Sheet1!$M:$M, $B6, Sheet1!$L:$L, Sheet2!$A$9)</f>
        <v>0</v>
      </c>
      <c r="P6">
        <f>COUNTIFS(Sheet1!$B:$B, Sheet4!O$1, Sheet1!$M:$M, $B6, Sheet1!$L:$L, Sheet2!$A$6)</f>
        <v>0</v>
      </c>
      <c r="Q6" s="13">
        <f>COUNTIFS(Sheet1!$B:$B, Sheet4!O$1, Sheet1!$M:$M, $B6, Sheet1!$L:$L, Sheet2!$A$7)</f>
        <v>0</v>
      </c>
      <c r="R6" s="12">
        <f>COUNTIFS(Sheet1!$B:$B, Sheet4!R$1, Sheet1!$M:$M, $B6, Sheet1!$L:$L, Sheet2!$A$6)+COUNTIFS(Sheet1!$B:$B, Sheet4!R$1, Sheet1!$M:$M, $B6, Sheet1!$L:$L, Sheet2!$A$7)+COUNTIFS(Sheet1!$B:$B, Sheet4!R$1, Sheet1!$M:$M, $B6, Sheet1!$L:$L, Sheet2!$A$9)</f>
        <v>0</v>
      </c>
      <c r="S6">
        <f>COUNTIFS(Sheet1!$B:$B, Sheet4!R$1, Sheet1!$M:$M, $B6, Sheet1!$L:$L, Sheet2!$A$6)</f>
        <v>0</v>
      </c>
      <c r="T6" s="13">
        <f>COUNTIFS(Sheet1!$B:$B, Sheet4!R$1, Sheet1!$M:$M, $B6, Sheet1!$L:$L, Sheet2!$A$7)</f>
        <v>0</v>
      </c>
      <c r="U6" s="12">
        <f>COUNTIFS(Sheet1!$B:$B, Sheet4!U$1, Sheet1!$M:$M, $B6, Sheet1!$L:$L, Sheet2!$A$6)+COUNTIFS(Sheet1!$B:$B, Sheet4!U$1, Sheet1!$M:$M, $B6, Sheet1!$L:$L, Sheet2!$A$7)+COUNTIFS(Sheet1!$B:$B, Sheet4!U$1, Sheet1!$M:$M, $B6, Sheet1!$L:$L, Sheet2!$A$9)</f>
        <v>0</v>
      </c>
      <c r="V6">
        <f>COUNTIFS(Sheet1!$B:$B, Sheet4!U$1, Sheet1!$M:$M, $B6, Sheet1!$L:$L, Sheet2!$A$6)</f>
        <v>0</v>
      </c>
      <c r="W6" s="13">
        <f>COUNTIFS(Sheet1!$B:$B, Sheet4!U$1, Sheet1!$M:$M, $B6, Sheet1!$L:$L, Sheet2!$A$7)</f>
        <v>0</v>
      </c>
      <c r="X6" s="12">
        <f>COUNTIFS(Sheet1!$B:$B, Sheet4!X$1, Sheet1!$M:$M, $B6, Sheet1!$L:$L, Sheet2!$A$6)+COUNTIFS(Sheet1!$B:$B, Sheet4!X$1, Sheet1!$M:$M, $B6, Sheet1!$L:$L, Sheet2!$A$7)+COUNTIFS(Sheet1!$B:$B, Sheet4!X$1, Sheet1!$M:$M, $B6, Sheet1!$L:$L, Sheet2!$A$9)</f>
        <v>0</v>
      </c>
      <c r="Y6">
        <f>COUNTIFS(Sheet1!$B:$B, Sheet4!X$1, Sheet1!$M:$M, $B6, Sheet1!$L:$L, Sheet2!$A$6)</f>
        <v>0</v>
      </c>
      <c r="Z6">
        <f>COUNTIFS(Sheet1!$B:$B, Sheet4!X$1, Sheet1!$M:$M, $B6, Sheet1!$L:$L, Sheet2!$A$7)</f>
        <v>0</v>
      </c>
      <c r="AA6" s="12">
        <f>COUNTIFS(Sheet1!$B:$B, Sheet4!AA$1, Sheet1!$M:$M, $B6, Sheet1!$L:$L, Sheet2!$A$6)+COUNTIFS(Sheet1!$B:$B, Sheet4!AA$1, Sheet1!$M:$M, $B6, Sheet1!$L:$L, Sheet2!$A$7)+COUNTIFS(Sheet1!$B:$B, Sheet4!AA$1, Sheet1!$M:$M, $B6, Sheet1!$L:$L, Sheet2!$A$9)</f>
        <v>0</v>
      </c>
      <c r="AB6">
        <f>COUNTIFS(Sheet1!$B:$B, Sheet4!AA$1, Sheet1!$M:$M, $B6, Sheet1!$L:$L, Sheet2!$A$6)</f>
        <v>0</v>
      </c>
      <c r="AC6" s="13">
        <f>COUNTIFS(Sheet1!$B:$B, Sheet4!AA$1, Sheet1!$M:$M, $B6, Sheet1!$L:$L, Sheet2!$A$7)</f>
        <v>0</v>
      </c>
      <c r="AD6" s="12">
        <f>COUNTIFS(Sheet1!$B:$B, Sheet4!AD$1, Sheet1!$M:$M, $B6, Sheet1!$L:$L, Sheet2!$A$6)+COUNTIFS(Sheet1!$B:$B, Sheet4!AD$1, Sheet1!$M:$M, $B6, Sheet1!$L:$L, Sheet2!$A$7)+COUNTIFS(Sheet1!$B:$B, Sheet4!AD$1, Sheet1!$M:$M, $B6, Sheet1!$L:$L, Sheet2!$A$9)</f>
        <v>0</v>
      </c>
      <c r="AE6">
        <f>COUNTIFS(Sheet1!$B:$B, Sheet4!AD$1, Sheet1!$M:$M, $B6, Sheet1!$L:$L, Sheet2!$A$6)</f>
        <v>0</v>
      </c>
      <c r="AF6" s="13">
        <f>COUNTIFS(Sheet1!$B:$B, Sheet4!AD$1, Sheet1!$M:$M, $B6, Sheet1!$L:$L, Sheet2!$A$7)</f>
        <v>0</v>
      </c>
      <c r="AG6" s="12">
        <f>COUNTIFS(Sheet1!$B:$B, Sheet4!AG$1, Sheet1!$M:$M, $B6, Sheet1!$L:$L, Sheet2!$A$6)+COUNTIFS(Sheet1!$B:$B, Sheet4!AG$1, Sheet1!$M:$M, $B6, Sheet1!$L:$L, Sheet2!$A$7)+COUNTIFS(Sheet1!$B:$B, Sheet4!AG$1, Sheet1!$M:$M, $B6, Sheet1!$L:$L, Sheet2!$A$9)</f>
        <v>0</v>
      </c>
      <c r="AH6">
        <f>COUNTIFS(Sheet1!$B:$B, Sheet4!AG$1, Sheet1!$M:$M, $B6, Sheet1!$L:$L, Sheet2!$A$6)</f>
        <v>0</v>
      </c>
      <c r="AI6" s="13">
        <f>COUNTIFS(Sheet1!$B:$B, Sheet4!AG$1, Sheet1!$M:$M, $B6, Sheet1!$L:$L, Sheet2!$A$7)</f>
        <v>0</v>
      </c>
      <c r="AJ6" s="12">
        <f>COUNTIFS(Sheet1!$B:$B, Sheet4!AJ$1, Sheet1!$M:$M, $B6, Sheet1!$L:$L, Sheet2!$A$6)+COUNTIFS(Sheet1!$B:$B, Sheet4!AJ$1, Sheet1!$M:$M, $B6, Sheet1!$L:$L, Sheet2!$A$7)+COUNTIFS(Sheet1!$B:$B, Sheet4!AJ$1, Sheet1!$M:$M, $B6, Sheet1!$L:$L, Sheet2!$A$9)</f>
        <v>0</v>
      </c>
      <c r="AK6">
        <f>COUNTIFS(Sheet1!$B:$B, Sheet4!AJ$1, Sheet1!$M:$M, $B6, Sheet1!$L:$L, Sheet2!$A$6)</f>
        <v>0</v>
      </c>
      <c r="AL6" s="13">
        <f>COUNTIFS(Sheet1!$B:$B, Sheet4!AJ$1, Sheet1!$M:$M, $B6, Sheet1!$L:$L, Sheet2!$A$7)</f>
        <v>0</v>
      </c>
      <c r="AM6" s="12">
        <f>COUNTIFS(Sheet1!$B:$B, Sheet4!AM$1, Sheet1!$M:$M, $B6, Sheet1!$L:$L, Sheet2!$A$6)+COUNTIFS(Sheet1!$B:$B, Sheet4!AM$1, Sheet1!$M:$M, $B6, Sheet1!$L:$L, Sheet2!$A$7)+COUNTIFS(Sheet1!$B:$B, Sheet4!AM$1, Sheet1!$M:$M, $B6, Sheet1!$L:$L, Sheet2!$A$9)</f>
        <v>0</v>
      </c>
      <c r="AN6">
        <f>COUNTIFS(Sheet1!$B:$B, Sheet4!AM$1, Sheet1!$M:$M, $B6, Sheet1!$L:$L, Sheet2!$A$6)</f>
        <v>0</v>
      </c>
      <c r="AO6">
        <f>COUNTIFS(Sheet1!$B:$B, Sheet4!AM$1, Sheet1!$M:$M, $B6, Sheet1!$L:$L, Sheet2!$A$7)</f>
        <v>0</v>
      </c>
      <c r="AP6" s="12">
        <f>COUNTIFS(Sheet1!$B:$B, Sheet4!AP$1, Sheet1!$M:$M, $B6, Sheet1!$L:$L, Sheet2!$A$6)+COUNTIFS(Sheet1!$B:$B, Sheet4!AP$1, Sheet1!$M:$M, $B6, Sheet1!$L:$L, Sheet2!$A$7)+COUNTIFS(Sheet1!$B:$B, Sheet4!AP$1, Sheet1!$M:$M, $B6, Sheet1!$L:$L, Sheet2!$A$9)</f>
        <v>0</v>
      </c>
      <c r="AQ6">
        <f>COUNTIFS(Sheet1!$B:$B, Sheet4!AP$1, Sheet1!$M:$M, $B6, Sheet1!$L:$L, Sheet2!$A$6)</f>
        <v>0</v>
      </c>
      <c r="AR6" s="13">
        <f>COUNTIFS(Sheet1!$B:$B, Sheet4!AP$1, Sheet1!$M:$M, $B6, Sheet1!$L:$L, Sheet2!$A$7)</f>
        <v>0</v>
      </c>
      <c r="AS6" s="12">
        <f>COUNTIFS(Sheet1!$B:$B, Sheet4!AS$1, Sheet1!$M:$M, $B6, Sheet1!$L:$L, Sheet2!$A$6)+COUNTIFS(Sheet1!$B:$B, Sheet4!AS$1, Sheet1!$M:$M, $B6, Sheet1!$L:$L, Sheet2!$A$7)+COUNTIFS(Sheet1!$B:$B, Sheet4!AS$1, Sheet1!$M:$M, $B6, Sheet1!$L:$L, Sheet2!$A$9)</f>
        <v>0</v>
      </c>
      <c r="AT6">
        <f>COUNTIFS(Sheet1!$B:$B, Sheet4!AS$1, Sheet1!$M:$M, $B6, Sheet1!$L:$L, Sheet2!$A$6)</f>
        <v>0</v>
      </c>
      <c r="AU6" s="13">
        <f>COUNTIFS(Sheet1!$B:$B, Sheet4!AS$1, Sheet1!$M:$M, $B6, Sheet1!$L:$L, Sheet2!$A$7)</f>
        <v>0</v>
      </c>
      <c r="AV6" s="12">
        <f>COUNTIFS(Sheet1!$B:$B, Sheet4!AV$1, Sheet1!$M:$M, $B6, Sheet1!$L:$L, Sheet2!$A$6)+COUNTIFS(Sheet1!$B:$B, Sheet4!AV$1, Sheet1!$M:$M, $B6, Sheet1!$L:$L, Sheet2!$A$7)+COUNTIFS(Sheet1!$B:$B, Sheet4!AV$1, Sheet1!$M:$M, $B6, Sheet1!$L:$L, Sheet2!$A$9)</f>
        <v>0</v>
      </c>
      <c r="AW6">
        <f>COUNTIFS(Sheet1!$B:$B, Sheet4!AV$1, Sheet1!$M:$M, $B6, Sheet1!$L:$L, Sheet2!$A$6)</f>
        <v>0</v>
      </c>
      <c r="AX6" s="13">
        <f>COUNTIFS(Sheet1!$B:$B, Sheet4!AV$1, Sheet1!$M:$M, $B6, Sheet1!$L:$L, Sheet2!$A$7)</f>
        <v>0</v>
      </c>
      <c r="AY6" s="12">
        <f>COUNTIFS(Sheet1!$B:$B, Sheet4!AY$1, Sheet1!$M:$M, $B6, Sheet1!$L:$L, Sheet2!$A$6)+COUNTIFS(Sheet1!$B:$B, Sheet4!AY$1, Sheet1!$M:$M, $B6, Sheet1!$L:$L, Sheet2!$A$7)+COUNTIFS(Sheet1!$B:$B, Sheet4!AY$1, Sheet1!$M:$M, $B6, Sheet1!$L:$L, Sheet2!$A$9)</f>
        <v>0</v>
      </c>
      <c r="AZ6">
        <f>COUNTIFS(Sheet1!$B:$B, Sheet4!AY$1, Sheet1!$M:$M, $B6, Sheet1!$L:$L, Sheet2!$A$6)</f>
        <v>0</v>
      </c>
      <c r="BA6" s="13">
        <f>COUNTIFS(Sheet1!$B:$B, Sheet4!AY$1, Sheet1!$M:$M, $B6, Sheet1!$L:$L, Sheet2!$A$7)</f>
        <v>0</v>
      </c>
      <c r="BB6" s="12">
        <f>COUNTIFS(Sheet1!$B:$B, Sheet4!BB$1, Sheet1!$M:$M, $B6, Sheet1!$L:$L, Sheet2!$A$6)+COUNTIFS(Sheet1!$B:$B, Sheet4!BB$1, Sheet1!$M:$M, $B6, Sheet1!$L:$L, Sheet2!$A$7)+COUNTIFS(Sheet1!$B:$B, Sheet4!BB$1, Sheet1!$M:$M, $B6, Sheet1!$L:$L, Sheet2!$A$9)</f>
        <v>0</v>
      </c>
      <c r="BC6">
        <f>COUNTIFS(Sheet1!$B:$B, Sheet4!BB$1, Sheet1!$M:$M, $B6, Sheet1!$L:$L, Sheet2!$A$6)</f>
        <v>0</v>
      </c>
      <c r="BD6" s="13">
        <f>COUNTIFS(Sheet1!$B:$B, Sheet4!BB$1, Sheet1!$M:$M, $B6, Sheet1!$L:$L, Sheet2!$A$7)</f>
        <v>0</v>
      </c>
      <c r="BE6" s="12">
        <f>COUNTIFS(Sheet1!$B:$B, Sheet4!BE$1, Sheet1!$M:$M, $B6, Sheet1!$L:$L, Sheet2!$A$6)+COUNTIFS(Sheet1!$B:$B, Sheet4!BE$1, Sheet1!$M:$M, $B6, Sheet1!$L:$L, Sheet2!$A$7)+COUNTIFS(Sheet1!$B:$B, Sheet4!BE$1, Sheet1!$M:$M, $B6, Sheet1!$L:$L, Sheet2!$A$9)</f>
        <v>0</v>
      </c>
      <c r="BF6">
        <f>COUNTIFS(Sheet1!$B:$B, Sheet4!BE$1, Sheet1!$M:$M, $B6, Sheet1!$L:$L, Sheet2!$A$6)</f>
        <v>0</v>
      </c>
      <c r="BG6" s="13">
        <f>COUNTIFS(Sheet1!$B:$B, Sheet4!BE$1, Sheet1!$M:$M, $B6, Sheet1!$L:$L, Sheet2!$A$7)</f>
        <v>0</v>
      </c>
      <c r="BH6" s="12">
        <f>COUNTIFS(Sheet1!$B:$B, Sheet4!BH$1, Sheet1!$M:$M, $B6, Sheet1!$L:$L, Sheet2!$A$6)+COUNTIFS(Sheet1!$B:$B, Sheet4!BH$1, Sheet1!$M:$M, $B6, Sheet1!$L:$L, Sheet2!$A$7)+COUNTIFS(Sheet1!$B:$B, Sheet4!BH$1, Sheet1!$M:$M, $B6, Sheet1!$L:$L, Sheet2!$A$9)</f>
        <v>0</v>
      </c>
      <c r="BI6">
        <f>COUNTIFS(Sheet1!$B:$B, Sheet4!BH$1, Sheet1!$M:$M, $B6, Sheet1!$L:$L, Sheet2!$A$6)</f>
        <v>0</v>
      </c>
      <c r="BJ6" s="13">
        <f>COUNTIFS(Sheet1!$B:$B, Sheet4!BH$1, Sheet1!$M:$M, $B6, Sheet1!$L:$L, Sheet2!$A$7)</f>
        <v>0</v>
      </c>
    </row>
    <row r="7" spans="1:62" x14ac:dyDescent="0.25">
      <c r="A7" s="4" t="s">
        <v>66</v>
      </c>
      <c r="B7" s="4" t="s">
        <v>25</v>
      </c>
      <c r="C7" s="12">
        <f>COUNTIFS(Sheet1!$B:$B, Sheet4!C$1, Sheet1!$M:$M, $B7, Sheet1!$L:$L, Sheet2!$A$6)+COUNTIFS(Sheet1!$B:$B, Sheet4!C$1, Sheet1!$M:$M, $B7, Sheet1!$L:$L, Sheet2!$A$7)+COUNTIFS(Sheet1!$B:$B, Sheet4!C$1, Sheet1!$M:$M, $B7, Sheet1!$L:$L, Sheet2!$A$9)</f>
        <v>0</v>
      </c>
      <c r="D7">
        <f>COUNTIFS(Sheet1!$B:$B, Sheet4!C$1, Sheet1!$M:$M, $B7, Sheet1!$L:$L, Sheet2!$A$6)</f>
        <v>0</v>
      </c>
      <c r="E7">
        <f>COUNTIFS(Sheet1!$B:$B, Sheet4!C$1, Sheet1!$M:$M, $B7, Sheet1!$L:$L, Sheet2!$A$7)</f>
        <v>0</v>
      </c>
      <c r="F7" s="12">
        <f>COUNTIFS(Sheet1!$B:$B, Sheet4!F$1, Sheet1!$M:$M, $B7, Sheet1!$L:$L, Sheet2!$A$6)+COUNTIFS(Sheet1!$B:$B, Sheet4!F$1, Sheet1!$M:$M, $B7, Sheet1!$L:$L, Sheet2!$A$7)+COUNTIFS(Sheet1!$B:$B, Sheet4!F$1, Sheet1!$M:$M, $B7, Sheet1!$L:$L, Sheet2!$A$9)</f>
        <v>0</v>
      </c>
      <c r="G7">
        <f>COUNTIFS(Sheet1!$B:$B, Sheet4!F$1, Sheet1!$M:$M, $B7, Sheet1!$L:$L, Sheet2!$A$6)</f>
        <v>0</v>
      </c>
      <c r="H7" s="13">
        <f>COUNTIFS(Sheet1!$B:$B, Sheet4!F$1, Sheet1!$M:$M, $B7, Sheet1!$L:$L, Sheet2!$A$7)</f>
        <v>0</v>
      </c>
      <c r="I7" s="12">
        <f>COUNTIFS(Sheet1!$B:$B, Sheet4!I$1, Sheet1!$M:$M, $B7, Sheet1!$L:$L, Sheet2!$A$6)+COUNTIFS(Sheet1!$B:$B, Sheet4!I$1, Sheet1!$M:$M, $B7, Sheet1!$L:$L, Sheet2!$A$7)+COUNTIFS(Sheet1!$B:$B, Sheet4!I$1, Sheet1!$M:$M, $B7, Sheet1!$L:$L, Sheet2!$A$9)</f>
        <v>0</v>
      </c>
      <c r="J7">
        <f>COUNTIFS(Sheet1!$B:$B, Sheet4!I$1, Sheet1!$M:$M, $B7, Sheet1!$L:$L, Sheet2!$A$6)</f>
        <v>0</v>
      </c>
      <c r="K7" s="13">
        <f>COUNTIFS(Sheet1!$B:$B, Sheet4!I$1, Sheet1!$M:$M, $B7, Sheet1!$L:$L, Sheet2!$A$7)</f>
        <v>0</v>
      </c>
      <c r="L7" s="12">
        <f>COUNTIFS(Sheet1!$B:$B, Sheet4!L$1, Sheet1!$M:$M, $B7, Sheet1!$L:$L, Sheet2!$A$6)+COUNTIFS(Sheet1!$B:$B, Sheet4!L$1, Sheet1!$M:$M, $B7, Sheet1!$L:$L, Sheet2!$A$7)+COUNTIFS(Sheet1!$B:$B, Sheet4!L$1, Sheet1!$M:$M, $B7, Sheet1!$L:$L, Sheet2!$A$9)</f>
        <v>0</v>
      </c>
      <c r="M7">
        <f>COUNTIFS(Sheet1!$B:$B, Sheet4!L$1, Sheet1!$M:$M, $B7, Sheet1!$L:$L, Sheet2!$A$6)</f>
        <v>0</v>
      </c>
      <c r="N7" s="13">
        <f>COUNTIFS(Sheet1!$B:$B, Sheet4!L$1, Sheet1!$M:$M, $B7, Sheet1!$L:$L, Sheet2!$A$7)</f>
        <v>0</v>
      </c>
      <c r="O7" s="12">
        <f>COUNTIFS(Sheet1!$B:$B, Sheet4!O$1, Sheet1!$M:$M, $B7, Sheet1!$L:$L, Sheet2!$A$6)+COUNTIFS(Sheet1!$B:$B, Sheet4!O$1, Sheet1!$M:$M, $B7, Sheet1!$L:$L, Sheet2!$A$7)+COUNTIFS(Sheet1!$B:$B, Sheet4!O$1, Sheet1!$M:$M, $B7, Sheet1!$L:$L, Sheet2!$A$9)</f>
        <v>0</v>
      </c>
      <c r="P7">
        <f>COUNTIFS(Sheet1!$B:$B, Sheet4!O$1, Sheet1!$M:$M, $B7, Sheet1!$L:$L, Sheet2!$A$6)</f>
        <v>0</v>
      </c>
      <c r="Q7" s="13">
        <f>COUNTIFS(Sheet1!$B:$B, Sheet4!O$1, Sheet1!$M:$M, $B7, Sheet1!$L:$L, Sheet2!$A$7)</f>
        <v>0</v>
      </c>
      <c r="R7" s="12">
        <f>COUNTIFS(Sheet1!$B:$B, Sheet4!R$1, Sheet1!$M:$M, $B7, Sheet1!$L:$L, Sheet2!$A$6)+COUNTIFS(Sheet1!$B:$B, Sheet4!R$1, Sheet1!$M:$M, $B7, Sheet1!$L:$L, Sheet2!$A$7)+COUNTIFS(Sheet1!$B:$B, Sheet4!R$1, Sheet1!$M:$M, $B7, Sheet1!$L:$L, Sheet2!$A$9)</f>
        <v>0</v>
      </c>
      <c r="S7">
        <f>COUNTIFS(Sheet1!$B:$B, Sheet4!R$1, Sheet1!$M:$M, $B7, Sheet1!$L:$L, Sheet2!$A$6)</f>
        <v>0</v>
      </c>
      <c r="T7" s="13">
        <f>COUNTIFS(Sheet1!$B:$B, Sheet4!R$1, Sheet1!$M:$M, $B7, Sheet1!$L:$L, Sheet2!$A$7)</f>
        <v>0</v>
      </c>
      <c r="U7" s="12">
        <f>COUNTIFS(Sheet1!$B:$B, Sheet4!U$1, Sheet1!$M:$M, $B7, Sheet1!$L:$L, Sheet2!$A$6)+COUNTIFS(Sheet1!$B:$B, Sheet4!U$1, Sheet1!$M:$M, $B7, Sheet1!$L:$L, Sheet2!$A$7)+COUNTIFS(Sheet1!$B:$B, Sheet4!U$1, Sheet1!$M:$M, $B7, Sheet1!$L:$L, Sheet2!$A$9)</f>
        <v>0</v>
      </c>
      <c r="V7">
        <f>COUNTIFS(Sheet1!$B:$B, Sheet4!U$1, Sheet1!$M:$M, $B7, Sheet1!$L:$L, Sheet2!$A$6)</f>
        <v>0</v>
      </c>
      <c r="W7" s="13">
        <f>COUNTIFS(Sheet1!$B:$B, Sheet4!U$1, Sheet1!$M:$M, $B7, Sheet1!$L:$L, Sheet2!$A$7)</f>
        <v>0</v>
      </c>
      <c r="X7" s="12">
        <f>COUNTIFS(Sheet1!$B:$B, Sheet4!X$1, Sheet1!$M:$M, $B7, Sheet1!$L:$L, Sheet2!$A$6)+COUNTIFS(Sheet1!$B:$B, Sheet4!X$1, Sheet1!$M:$M, $B7, Sheet1!$L:$L, Sheet2!$A$7)+COUNTIFS(Sheet1!$B:$B, Sheet4!X$1, Sheet1!$M:$M, $B7, Sheet1!$L:$L, Sheet2!$A$9)</f>
        <v>0</v>
      </c>
      <c r="Y7">
        <f>COUNTIFS(Sheet1!$B:$B, Sheet4!X$1, Sheet1!$M:$M, $B7, Sheet1!$L:$L, Sheet2!$A$6)</f>
        <v>0</v>
      </c>
      <c r="Z7">
        <f>COUNTIFS(Sheet1!$B:$B, Sheet4!X$1, Sheet1!$M:$M, $B7, Sheet1!$L:$L, Sheet2!$A$7)</f>
        <v>0</v>
      </c>
      <c r="AA7" s="12">
        <f>COUNTIFS(Sheet1!$B:$B, Sheet4!AA$1, Sheet1!$M:$M, $B7, Sheet1!$L:$L, Sheet2!$A$6)+COUNTIFS(Sheet1!$B:$B, Sheet4!AA$1, Sheet1!$M:$M, $B7, Sheet1!$L:$L, Sheet2!$A$7)+COUNTIFS(Sheet1!$B:$B, Sheet4!AA$1, Sheet1!$M:$M, $B7, Sheet1!$L:$L, Sheet2!$A$9)</f>
        <v>0</v>
      </c>
      <c r="AB7">
        <f>COUNTIFS(Sheet1!$B:$B, Sheet4!AA$1, Sheet1!$M:$M, $B7, Sheet1!$L:$L, Sheet2!$A$6)</f>
        <v>0</v>
      </c>
      <c r="AC7" s="13">
        <f>COUNTIFS(Sheet1!$B:$B, Sheet4!AA$1, Sheet1!$M:$M, $B7, Sheet1!$L:$L, Sheet2!$A$7)</f>
        <v>0</v>
      </c>
      <c r="AD7" s="12">
        <f>COUNTIFS(Sheet1!$B:$B, Sheet4!AD$1, Sheet1!$M:$M, $B7, Sheet1!$L:$L, Sheet2!$A$6)+COUNTIFS(Sheet1!$B:$B, Sheet4!AD$1, Sheet1!$M:$M, $B7, Sheet1!$L:$L, Sheet2!$A$7)+COUNTIFS(Sheet1!$B:$B, Sheet4!AD$1, Sheet1!$M:$M, $B7, Sheet1!$L:$L, Sheet2!$A$9)</f>
        <v>0</v>
      </c>
      <c r="AE7">
        <f>COUNTIFS(Sheet1!$B:$B, Sheet4!AD$1, Sheet1!$M:$M, $B7, Sheet1!$L:$L, Sheet2!$A$6)</f>
        <v>0</v>
      </c>
      <c r="AF7" s="13">
        <f>COUNTIFS(Sheet1!$B:$B, Sheet4!AD$1, Sheet1!$M:$M, $B7, Sheet1!$L:$L, Sheet2!$A$7)</f>
        <v>0</v>
      </c>
      <c r="AG7" s="12">
        <f>COUNTIFS(Sheet1!$B:$B, Sheet4!AG$1, Sheet1!$M:$M, $B7, Sheet1!$L:$L, Sheet2!$A$6)+COUNTIFS(Sheet1!$B:$B, Sheet4!AG$1, Sheet1!$M:$M, $B7, Sheet1!$L:$L, Sheet2!$A$7)+COUNTIFS(Sheet1!$B:$B, Sheet4!AG$1, Sheet1!$M:$M, $B7, Sheet1!$L:$L, Sheet2!$A$9)</f>
        <v>0</v>
      </c>
      <c r="AH7">
        <f>COUNTIFS(Sheet1!$B:$B, Sheet4!AG$1, Sheet1!$M:$M, $B7, Sheet1!$L:$L, Sheet2!$A$6)</f>
        <v>0</v>
      </c>
      <c r="AI7" s="13">
        <f>COUNTIFS(Sheet1!$B:$B, Sheet4!AG$1, Sheet1!$M:$M, $B7, Sheet1!$L:$L, Sheet2!$A$7)</f>
        <v>0</v>
      </c>
      <c r="AJ7" s="12">
        <f>COUNTIFS(Sheet1!$B:$B, Sheet4!AJ$1, Sheet1!$M:$M, $B7, Sheet1!$L:$L, Sheet2!$A$6)+COUNTIFS(Sheet1!$B:$B, Sheet4!AJ$1, Sheet1!$M:$M, $B7, Sheet1!$L:$L, Sheet2!$A$7)+COUNTIFS(Sheet1!$B:$B, Sheet4!AJ$1, Sheet1!$M:$M, $B7, Sheet1!$L:$L, Sheet2!$A$9)</f>
        <v>0</v>
      </c>
      <c r="AK7">
        <f>COUNTIFS(Sheet1!$B:$B, Sheet4!AJ$1, Sheet1!$M:$M, $B7, Sheet1!$L:$L, Sheet2!$A$6)</f>
        <v>0</v>
      </c>
      <c r="AL7" s="13">
        <f>COUNTIFS(Sheet1!$B:$B, Sheet4!AJ$1, Sheet1!$M:$M, $B7, Sheet1!$L:$L, Sheet2!$A$7)</f>
        <v>0</v>
      </c>
      <c r="AM7" s="12">
        <f>COUNTIFS(Sheet1!$B:$B, Sheet4!AM$1, Sheet1!$M:$M, $B7, Sheet1!$L:$L, Sheet2!$A$6)+COUNTIFS(Sheet1!$B:$B, Sheet4!AM$1, Sheet1!$M:$M, $B7, Sheet1!$L:$L, Sheet2!$A$7)+COUNTIFS(Sheet1!$B:$B, Sheet4!AM$1, Sheet1!$M:$M, $B7, Sheet1!$L:$L, Sheet2!$A$9)</f>
        <v>0</v>
      </c>
      <c r="AN7">
        <f>COUNTIFS(Sheet1!$B:$B, Sheet4!AM$1, Sheet1!$M:$M, $B7, Sheet1!$L:$L, Sheet2!$A$6)</f>
        <v>0</v>
      </c>
      <c r="AO7">
        <f>COUNTIFS(Sheet1!$B:$B, Sheet4!AM$1, Sheet1!$M:$M, $B7, Sheet1!$L:$L, Sheet2!$A$7)</f>
        <v>0</v>
      </c>
      <c r="AP7" s="12">
        <f>COUNTIFS(Sheet1!$B:$B, Sheet4!AP$1, Sheet1!$M:$M, $B7, Sheet1!$L:$L, Sheet2!$A$6)+COUNTIFS(Sheet1!$B:$B, Sheet4!AP$1, Sheet1!$M:$M, $B7, Sheet1!$L:$L, Sheet2!$A$7)+COUNTIFS(Sheet1!$B:$B, Sheet4!AP$1, Sheet1!$M:$M, $B7, Sheet1!$L:$L, Sheet2!$A$9)</f>
        <v>0</v>
      </c>
      <c r="AQ7">
        <f>COUNTIFS(Sheet1!$B:$B, Sheet4!AP$1, Sheet1!$M:$M, $B7, Sheet1!$L:$L, Sheet2!$A$6)</f>
        <v>0</v>
      </c>
      <c r="AR7" s="13">
        <f>COUNTIFS(Sheet1!$B:$B, Sheet4!AP$1, Sheet1!$M:$M, $B7, Sheet1!$L:$L, Sheet2!$A$7)</f>
        <v>0</v>
      </c>
      <c r="AS7" s="12">
        <f>COUNTIFS(Sheet1!$B:$B, Sheet4!AS$1, Sheet1!$M:$M, $B7, Sheet1!$L:$L, Sheet2!$A$6)+COUNTIFS(Sheet1!$B:$B, Sheet4!AS$1, Sheet1!$M:$M, $B7, Sheet1!$L:$L, Sheet2!$A$7)+COUNTIFS(Sheet1!$B:$B, Sheet4!AS$1, Sheet1!$M:$M, $B7, Sheet1!$L:$L, Sheet2!$A$9)</f>
        <v>0</v>
      </c>
      <c r="AT7">
        <f>COUNTIFS(Sheet1!$B:$B, Sheet4!AS$1, Sheet1!$M:$M, $B7, Sheet1!$L:$L, Sheet2!$A$6)</f>
        <v>0</v>
      </c>
      <c r="AU7" s="13">
        <f>COUNTIFS(Sheet1!$B:$B, Sheet4!AS$1, Sheet1!$M:$M, $B7, Sheet1!$L:$L, Sheet2!$A$7)</f>
        <v>0</v>
      </c>
      <c r="AV7" s="12">
        <f>COUNTIFS(Sheet1!$B:$B, Sheet4!AV$1, Sheet1!$M:$M, $B7, Sheet1!$L:$L, Sheet2!$A$6)+COUNTIFS(Sheet1!$B:$B, Sheet4!AV$1, Sheet1!$M:$M, $B7, Sheet1!$L:$L, Sheet2!$A$7)+COUNTIFS(Sheet1!$B:$B, Sheet4!AV$1, Sheet1!$M:$M, $B7, Sheet1!$L:$L, Sheet2!$A$9)</f>
        <v>0</v>
      </c>
      <c r="AW7">
        <f>COUNTIFS(Sheet1!$B:$B, Sheet4!AV$1, Sheet1!$M:$M, $B7, Sheet1!$L:$L, Sheet2!$A$6)</f>
        <v>0</v>
      </c>
      <c r="AX7" s="13">
        <f>COUNTIFS(Sheet1!$B:$B, Sheet4!AV$1, Sheet1!$M:$M, $B7, Sheet1!$L:$L, Sheet2!$A$7)</f>
        <v>0</v>
      </c>
      <c r="AY7" s="12">
        <f>COUNTIFS(Sheet1!$B:$B, Sheet4!AY$1, Sheet1!$M:$M, $B7, Sheet1!$L:$L, Sheet2!$A$6)+COUNTIFS(Sheet1!$B:$B, Sheet4!AY$1, Sheet1!$M:$M, $B7, Sheet1!$L:$L, Sheet2!$A$7)+COUNTIFS(Sheet1!$B:$B, Sheet4!AY$1, Sheet1!$M:$M, $B7, Sheet1!$L:$L, Sheet2!$A$9)</f>
        <v>0</v>
      </c>
      <c r="AZ7">
        <f>COUNTIFS(Sheet1!$B:$B, Sheet4!AY$1, Sheet1!$M:$M, $B7, Sheet1!$L:$L, Sheet2!$A$6)</f>
        <v>0</v>
      </c>
      <c r="BA7" s="13">
        <f>COUNTIFS(Sheet1!$B:$B, Sheet4!AY$1, Sheet1!$M:$M, $B7, Sheet1!$L:$L, Sheet2!$A$7)</f>
        <v>0</v>
      </c>
      <c r="BB7" s="12">
        <f>COUNTIFS(Sheet1!$B:$B, Sheet4!BB$1, Sheet1!$M:$M, $B7, Sheet1!$L:$L, Sheet2!$A$6)+COUNTIFS(Sheet1!$B:$B, Sheet4!BB$1, Sheet1!$M:$M, $B7, Sheet1!$L:$L, Sheet2!$A$7)+COUNTIFS(Sheet1!$B:$B, Sheet4!BB$1, Sheet1!$M:$M, $B7, Sheet1!$L:$L, Sheet2!$A$9)</f>
        <v>0</v>
      </c>
      <c r="BC7">
        <f>COUNTIFS(Sheet1!$B:$B, Sheet4!BB$1, Sheet1!$M:$M, $B7, Sheet1!$L:$L, Sheet2!$A$6)</f>
        <v>0</v>
      </c>
      <c r="BD7" s="13">
        <f>COUNTIFS(Sheet1!$B:$B, Sheet4!BB$1, Sheet1!$M:$M, $B7, Sheet1!$L:$L, Sheet2!$A$7)</f>
        <v>0</v>
      </c>
      <c r="BE7" s="12">
        <f>COUNTIFS(Sheet1!$B:$B, Sheet4!BE$1, Sheet1!$M:$M, $B7, Sheet1!$L:$L, Sheet2!$A$6)+COUNTIFS(Sheet1!$B:$B, Sheet4!BE$1, Sheet1!$M:$M, $B7, Sheet1!$L:$L, Sheet2!$A$7)+COUNTIFS(Sheet1!$B:$B, Sheet4!BE$1, Sheet1!$M:$M, $B7, Sheet1!$L:$L, Sheet2!$A$9)</f>
        <v>0</v>
      </c>
      <c r="BF7">
        <f>COUNTIFS(Sheet1!$B:$B, Sheet4!BE$1, Sheet1!$M:$M, $B7, Sheet1!$L:$L, Sheet2!$A$6)</f>
        <v>0</v>
      </c>
      <c r="BG7" s="13">
        <f>COUNTIFS(Sheet1!$B:$B, Sheet4!BE$1, Sheet1!$M:$M, $B7, Sheet1!$L:$L, Sheet2!$A$7)</f>
        <v>0</v>
      </c>
      <c r="BH7" s="12">
        <f>COUNTIFS(Sheet1!$B:$B, Sheet4!BH$1, Sheet1!$M:$M, $B7, Sheet1!$L:$L, Sheet2!$A$6)+COUNTIFS(Sheet1!$B:$B, Sheet4!BH$1, Sheet1!$M:$M, $B7, Sheet1!$L:$L, Sheet2!$A$7)+COUNTIFS(Sheet1!$B:$B, Sheet4!BH$1, Sheet1!$M:$M, $B7, Sheet1!$L:$L, Sheet2!$A$9)</f>
        <v>0</v>
      </c>
      <c r="BI7">
        <f>COUNTIFS(Sheet1!$B:$B, Sheet4!BH$1, Sheet1!$M:$M, $B7, Sheet1!$L:$L, Sheet2!$A$6)</f>
        <v>0</v>
      </c>
      <c r="BJ7" s="13">
        <f>COUNTIFS(Sheet1!$B:$B, Sheet4!BH$1, Sheet1!$M:$M, $B7, Sheet1!$L:$L, Sheet2!$A$7)</f>
        <v>0</v>
      </c>
    </row>
    <row r="8" spans="1:62" x14ac:dyDescent="0.25">
      <c r="A8" s="4" t="s">
        <v>66</v>
      </c>
      <c r="B8" s="4" t="s">
        <v>73</v>
      </c>
      <c r="C8" s="12">
        <f>COUNTIFS(Sheet1!$B:$B, Sheet4!C$1, Sheet1!$M:$M, $B8, Sheet1!$L:$L, Sheet2!$A$6)+COUNTIFS(Sheet1!$B:$B, Sheet4!C$1, Sheet1!$M:$M, $B8, Sheet1!$L:$L, Sheet2!$A$7)+COUNTIFS(Sheet1!$B:$B, Sheet4!C$1, Sheet1!$M:$M, $B8, Sheet1!$L:$L, Sheet2!$A$9)</f>
        <v>0</v>
      </c>
      <c r="D8">
        <f>COUNTIFS(Sheet1!$B:$B, Sheet4!C$1, Sheet1!$M:$M, $B8, Sheet1!$L:$L, Sheet2!$A$6)</f>
        <v>0</v>
      </c>
      <c r="E8">
        <f>COUNTIFS(Sheet1!$B:$B, Sheet4!C$1, Sheet1!$M:$M, $B8, Sheet1!$L:$L, Sheet2!$A$7)</f>
        <v>0</v>
      </c>
      <c r="F8" s="12">
        <f>COUNTIFS(Sheet1!$B:$B, Sheet4!F$1, Sheet1!$M:$M, $B8, Sheet1!$L:$L, Sheet2!$A$6)+COUNTIFS(Sheet1!$B:$B, Sheet4!F$1, Sheet1!$M:$M, $B8, Sheet1!$L:$L, Sheet2!$A$7)+COUNTIFS(Sheet1!$B:$B, Sheet4!F$1, Sheet1!$M:$M, $B8, Sheet1!$L:$L, Sheet2!$A$9)</f>
        <v>0</v>
      </c>
      <c r="G8">
        <f>COUNTIFS(Sheet1!$B:$B, Sheet4!F$1, Sheet1!$M:$M, $B8, Sheet1!$L:$L, Sheet2!$A$6)</f>
        <v>0</v>
      </c>
      <c r="H8" s="13">
        <f>COUNTIFS(Sheet1!$B:$B, Sheet4!F$1, Sheet1!$M:$M, $B8, Sheet1!$L:$L, Sheet2!$A$7)</f>
        <v>0</v>
      </c>
      <c r="I8" s="12">
        <f>COUNTIFS(Sheet1!$B:$B, Sheet4!I$1, Sheet1!$M:$M, $B8, Sheet1!$L:$L, Sheet2!$A$6)+COUNTIFS(Sheet1!$B:$B, Sheet4!I$1, Sheet1!$M:$M, $B8, Sheet1!$L:$L, Sheet2!$A$7)+COUNTIFS(Sheet1!$B:$B, Sheet4!I$1, Sheet1!$M:$M, $B8, Sheet1!$L:$L, Sheet2!$A$9)</f>
        <v>0</v>
      </c>
      <c r="J8">
        <f>COUNTIFS(Sheet1!$B:$B, Sheet4!I$1, Sheet1!$M:$M, $B8, Sheet1!$L:$L, Sheet2!$A$6)</f>
        <v>0</v>
      </c>
      <c r="K8" s="13">
        <f>COUNTIFS(Sheet1!$B:$B, Sheet4!I$1, Sheet1!$M:$M, $B8, Sheet1!$L:$L, Sheet2!$A$7)</f>
        <v>0</v>
      </c>
      <c r="L8" s="12">
        <f>COUNTIFS(Sheet1!$B:$B, Sheet4!L$1, Sheet1!$M:$M, $B8, Sheet1!$L:$L, Sheet2!$A$6)+COUNTIFS(Sheet1!$B:$B, Sheet4!L$1, Sheet1!$M:$M, $B8, Sheet1!$L:$L, Sheet2!$A$7)+COUNTIFS(Sheet1!$B:$B, Sheet4!L$1, Sheet1!$M:$M, $B8, Sheet1!$L:$L, Sheet2!$A$9)</f>
        <v>0</v>
      </c>
      <c r="M8">
        <f>COUNTIFS(Sheet1!$B:$B, Sheet4!L$1, Sheet1!$M:$M, $B8, Sheet1!$L:$L, Sheet2!$A$6)</f>
        <v>0</v>
      </c>
      <c r="N8" s="13">
        <f>COUNTIFS(Sheet1!$B:$B, Sheet4!L$1, Sheet1!$M:$M, $B8, Sheet1!$L:$L, Sheet2!$A$7)</f>
        <v>0</v>
      </c>
      <c r="O8" s="12">
        <f>COUNTIFS(Sheet1!$B:$B, Sheet4!O$1, Sheet1!$M:$M, $B8, Sheet1!$L:$L, Sheet2!$A$6)+COUNTIFS(Sheet1!$B:$B, Sheet4!O$1, Sheet1!$M:$M, $B8, Sheet1!$L:$L, Sheet2!$A$7)+COUNTIFS(Sheet1!$B:$B, Sheet4!O$1, Sheet1!$M:$M, $B8, Sheet1!$L:$L, Sheet2!$A$9)</f>
        <v>0</v>
      </c>
      <c r="P8">
        <f>COUNTIFS(Sheet1!$B:$B, Sheet4!O$1, Sheet1!$M:$M, $B8, Sheet1!$L:$L, Sheet2!$A$6)</f>
        <v>0</v>
      </c>
      <c r="Q8" s="13">
        <f>COUNTIFS(Sheet1!$B:$B, Sheet4!O$1, Sheet1!$M:$M, $B8, Sheet1!$L:$L, Sheet2!$A$7)</f>
        <v>0</v>
      </c>
      <c r="R8" s="12">
        <f>COUNTIFS(Sheet1!$B:$B, Sheet4!R$1, Sheet1!$M:$M, $B8, Sheet1!$L:$L, Sheet2!$A$6)+COUNTIFS(Sheet1!$B:$B, Sheet4!R$1, Sheet1!$M:$M, $B8, Sheet1!$L:$L, Sheet2!$A$7)+COUNTIFS(Sheet1!$B:$B, Sheet4!R$1, Sheet1!$M:$M, $B8, Sheet1!$L:$L, Sheet2!$A$9)</f>
        <v>0</v>
      </c>
      <c r="S8">
        <f>COUNTIFS(Sheet1!$B:$B, Sheet4!R$1, Sheet1!$M:$M, $B8, Sheet1!$L:$L, Sheet2!$A$6)</f>
        <v>0</v>
      </c>
      <c r="T8" s="13">
        <f>COUNTIFS(Sheet1!$B:$B, Sheet4!R$1, Sheet1!$M:$M, $B8, Sheet1!$L:$L, Sheet2!$A$7)</f>
        <v>0</v>
      </c>
      <c r="U8" s="12">
        <f>COUNTIFS(Sheet1!$B:$B, Sheet4!U$1, Sheet1!$M:$M, $B8, Sheet1!$L:$L, Sheet2!$A$6)+COUNTIFS(Sheet1!$B:$B, Sheet4!U$1, Sheet1!$M:$M, $B8, Sheet1!$L:$L, Sheet2!$A$7)+COUNTIFS(Sheet1!$B:$B, Sheet4!U$1, Sheet1!$M:$M, $B8, Sheet1!$L:$L, Sheet2!$A$9)</f>
        <v>0</v>
      </c>
      <c r="V8">
        <f>COUNTIFS(Sheet1!$B:$B, Sheet4!U$1, Sheet1!$M:$M, $B8, Sheet1!$L:$L, Sheet2!$A$6)</f>
        <v>0</v>
      </c>
      <c r="W8" s="13">
        <f>COUNTIFS(Sheet1!$B:$B, Sheet4!U$1, Sheet1!$M:$M, $B8, Sheet1!$L:$L, Sheet2!$A$7)</f>
        <v>0</v>
      </c>
      <c r="X8" s="12">
        <f>COUNTIFS(Sheet1!$B:$B, Sheet4!X$1, Sheet1!$M:$M, $B8, Sheet1!$L:$L, Sheet2!$A$6)+COUNTIFS(Sheet1!$B:$B, Sheet4!X$1, Sheet1!$M:$M, $B8, Sheet1!$L:$L, Sheet2!$A$7)+COUNTIFS(Sheet1!$B:$B, Sheet4!X$1, Sheet1!$M:$M, $B8, Sheet1!$L:$L, Sheet2!$A$9)</f>
        <v>0</v>
      </c>
      <c r="Y8">
        <f>COUNTIFS(Sheet1!$B:$B, Sheet4!X$1, Sheet1!$M:$M, $B8, Sheet1!$L:$L, Sheet2!$A$6)</f>
        <v>0</v>
      </c>
      <c r="Z8">
        <f>COUNTIFS(Sheet1!$B:$B, Sheet4!X$1, Sheet1!$M:$M, $B8, Sheet1!$L:$L, Sheet2!$A$7)</f>
        <v>0</v>
      </c>
      <c r="AA8" s="12">
        <f>COUNTIFS(Sheet1!$B:$B, Sheet4!AA$1, Sheet1!$M:$M, $B8, Sheet1!$L:$L, Sheet2!$A$6)+COUNTIFS(Sheet1!$B:$B, Sheet4!AA$1, Sheet1!$M:$M, $B8, Sheet1!$L:$L, Sheet2!$A$7)+COUNTIFS(Sheet1!$B:$B, Sheet4!AA$1, Sheet1!$M:$M, $B8, Sheet1!$L:$L, Sheet2!$A$9)</f>
        <v>0</v>
      </c>
      <c r="AB8">
        <f>COUNTIFS(Sheet1!$B:$B, Sheet4!AA$1, Sheet1!$M:$M, $B8, Sheet1!$L:$L, Sheet2!$A$6)</f>
        <v>0</v>
      </c>
      <c r="AC8" s="13">
        <f>COUNTIFS(Sheet1!$B:$B, Sheet4!AA$1, Sheet1!$M:$M, $B8, Sheet1!$L:$L, Sheet2!$A$7)</f>
        <v>0</v>
      </c>
      <c r="AD8" s="12">
        <f>COUNTIFS(Sheet1!$B:$B, Sheet4!AD$1, Sheet1!$M:$M, $B8, Sheet1!$L:$L, Sheet2!$A$6)+COUNTIFS(Sheet1!$B:$B, Sheet4!AD$1, Sheet1!$M:$M, $B8, Sheet1!$L:$L, Sheet2!$A$7)+COUNTIFS(Sheet1!$B:$B, Sheet4!AD$1, Sheet1!$M:$M, $B8, Sheet1!$L:$L, Sheet2!$A$9)</f>
        <v>0</v>
      </c>
      <c r="AE8">
        <f>COUNTIFS(Sheet1!$B:$B, Sheet4!AD$1, Sheet1!$M:$M, $B8, Sheet1!$L:$L, Sheet2!$A$6)</f>
        <v>0</v>
      </c>
      <c r="AF8" s="13">
        <f>COUNTIFS(Sheet1!$B:$B, Sheet4!AD$1, Sheet1!$M:$M, $B8, Sheet1!$L:$L, Sheet2!$A$7)</f>
        <v>0</v>
      </c>
      <c r="AG8" s="12">
        <f>COUNTIFS(Sheet1!$B:$B, Sheet4!AG$1, Sheet1!$M:$M, $B8, Sheet1!$L:$L, Sheet2!$A$6)+COUNTIFS(Sheet1!$B:$B, Sheet4!AG$1, Sheet1!$M:$M, $B8, Sheet1!$L:$L, Sheet2!$A$7)+COUNTIFS(Sheet1!$B:$B, Sheet4!AG$1, Sheet1!$M:$M, $B8, Sheet1!$L:$L, Sheet2!$A$9)</f>
        <v>0</v>
      </c>
      <c r="AH8">
        <f>COUNTIFS(Sheet1!$B:$B, Sheet4!AG$1, Sheet1!$M:$M, $B8, Sheet1!$L:$L, Sheet2!$A$6)</f>
        <v>0</v>
      </c>
      <c r="AI8" s="13">
        <f>COUNTIFS(Sheet1!$B:$B, Sheet4!AG$1, Sheet1!$M:$M, $B8, Sheet1!$L:$L, Sheet2!$A$7)</f>
        <v>0</v>
      </c>
      <c r="AJ8" s="12">
        <f>COUNTIFS(Sheet1!$B:$B, Sheet4!AJ$1, Sheet1!$M:$M, $B8, Sheet1!$L:$L, Sheet2!$A$6)+COUNTIFS(Sheet1!$B:$B, Sheet4!AJ$1, Sheet1!$M:$M, $B8, Sheet1!$L:$L, Sheet2!$A$7)+COUNTIFS(Sheet1!$B:$B, Sheet4!AJ$1, Sheet1!$M:$M, $B8, Sheet1!$L:$L, Sheet2!$A$9)</f>
        <v>0</v>
      </c>
      <c r="AK8">
        <f>COUNTIFS(Sheet1!$B:$B, Sheet4!AJ$1, Sheet1!$M:$M, $B8, Sheet1!$L:$L, Sheet2!$A$6)</f>
        <v>0</v>
      </c>
      <c r="AL8" s="13">
        <f>COUNTIFS(Sheet1!$B:$B, Sheet4!AJ$1, Sheet1!$M:$M, $B8, Sheet1!$L:$L, Sheet2!$A$7)</f>
        <v>0</v>
      </c>
      <c r="AM8" s="12">
        <f>COUNTIFS(Sheet1!$B:$B, Sheet4!AM$1, Sheet1!$M:$M, $B8, Sheet1!$L:$L, Sheet2!$A$6)+COUNTIFS(Sheet1!$B:$B, Sheet4!AM$1, Sheet1!$M:$M, $B8, Sheet1!$L:$L, Sheet2!$A$7)+COUNTIFS(Sheet1!$B:$B, Sheet4!AM$1, Sheet1!$M:$M, $B8, Sheet1!$L:$L, Sheet2!$A$9)</f>
        <v>0</v>
      </c>
      <c r="AN8">
        <f>COUNTIFS(Sheet1!$B:$B, Sheet4!AM$1, Sheet1!$M:$M, $B8, Sheet1!$L:$L, Sheet2!$A$6)</f>
        <v>0</v>
      </c>
      <c r="AO8">
        <f>COUNTIFS(Sheet1!$B:$B, Sheet4!AM$1, Sheet1!$M:$M, $B8, Sheet1!$L:$L, Sheet2!$A$7)</f>
        <v>0</v>
      </c>
      <c r="AP8" s="12">
        <f>COUNTIFS(Sheet1!$B:$B, Sheet4!AP$1, Sheet1!$M:$M, $B8, Sheet1!$L:$L, Sheet2!$A$6)+COUNTIFS(Sheet1!$B:$B, Sheet4!AP$1, Sheet1!$M:$M, $B8, Sheet1!$L:$L, Sheet2!$A$7)+COUNTIFS(Sheet1!$B:$B, Sheet4!AP$1, Sheet1!$M:$M, $B8, Sheet1!$L:$L, Sheet2!$A$9)</f>
        <v>0</v>
      </c>
      <c r="AQ8">
        <f>COUNTIFS(Sheet1!$B:$B, Sheet4!AP$1, Sheet1!$M:$M, $B8, Sheet1!$L:$L, Sheet2!$A$6)</f>
        <v>0</v>
      </c>
      <c r="AR8" s="13">
        <f>COUNTIFS(Sheet1!$B:$B, Sheet4!AP$1, Sheet1!$M:$M, $B8, Sheet1!$L:$L, Sheet2!$A$7)</f>
        <v>0</v>
      </c>
      <c r="AS8" s="12">
        <f>COUNTIFS(Sheet1!$B:$B, Sheet4!AS$1, Sheet1!$M:$M, $B8, Sheet1!$L:$L, Sheet2!$A$6)+COUNTIFS(Sheet1!$B:$B, Sheet4!AS$1, Sheet1!$M:$M, $B8, Sheet1!$L:$L, Sheet2!$A$7)+COUNTIFS(Sheet1!$B:$B, Sheet4!AS$1, Sheet1!$M:$M, $B8, Sheet1!$L:$L, Sheet2!$A$9)</f>
        <v>0</v>
      </c>
      <c r="AT8">
        <f>COUNTIFS(Sheet1!$B:$B, Sheet4!AS$1, Sheet1!$M:$M, $B8, Sheet1!$L:$L, Sheet2!$A$6)</f>
        <v>0</v>
      </c>
      <c r="AU8" s="13">
        <f>COUNTIFS(Sheet1!$B:$B, Sheet4!AS$1, Sheet1!$M:$M, $B8, Sheet1!$L:$L, Sheet2!$A$7)</f>
        <v>0</v>
      </c>
      <c r="AV8" s="12">
        <f>COUNTIFS(Sheet1!$B:$B, Sheet4!AV$1, Sheet1!$M:$M, $B8, Sheet1!$L:$L, Sheet2!$A$6)+COUNTIFS(Sheet1!$B:$B, Sheet4!AV$1, Sheet1!$M:$M, $B8, Sheet1!$L:$L, Sheet2!$A$7)+COUNTIFS(Sheet1!$B:$B, Sheet4!AV$1, Sheet1!$M:$M, $B8, Sheet1!$L:$L, Sheet2!$A$9)</f>
        <v>0</v>
      </c>
      <c r="AW8">
        <f>COUNTIFS(Sheet1!$B:$B, Sheet4!AV$1, Sheet1!$M:$M, $B8, Sheet1!$L:$L, Sheet2!$A$6)</f>
        <v>0</v>
      </c>
      <c r="AX8" s="13">
        <f>COUNTIFS(Sheet1!$B:$B, Sheet4!AV$1, Sheet1!$M:$M, $B8, Sheet1!$L:$L, Sheet2!$A$7)</f>
        <v>0</v>
      </c>
      <c r="AY8" s="12">
        <f>COUNTIFS(Sheet1!$B:$B, Sheet4!AY$1, Sheet1!$M:$M, $B8, Sheet1!$L:$L, Sheet2!$A$6)+COUNTIFS(Sheet1!$B:$B, Sheet4!AY$1, Sheet1!$M:$M, $B8, Sheet1!$L:$L, Sheet2!$A$7)+COUNTIFS(Sheet1!$B:$B, Sheet4!AY$1, Sheet1!$M:$M, $B8, Sheet1!$L:$L, Sheet2!$A$9)</f>
        <v>0</v>
      </c>
      <c r="AZ8">
        <f>COUNTIFS(Sheet1!$B:$B, Sheet4!AY$1, Sheet1!$M:$M, $B8, Sheet1!$L:$L, Sheet2!$A$6)</f>
        <v>0</v>
      </c>
      <c r="BA8" s="13">
        <f>COUNTIFS(Sheet1!$B:$B, Sheet4!AY$1, Sheet1!$M:$M, $B8, Sheet1!$L:$L, Sheet2!$A$7)</f>
        <v>0</v>
      </c>
      <c r="BB8" s="12">
        <f>COUNTIFS(Sheet1!$B:$B, Sheet4!BB$1, Sheet1!$M:$M, $B8, Sheet1!$L:$L, Sheet2!$A$6)+COUNTIFS(Sheet1!$B:$B, Sheet4!BB$1, Sheet1!$M:$M, $B8, Sheet1!$L:$L, Sheet2!$A$7)+COUNTIFS(Sheet1!$B:$B, Sheet4!BB$1, Sheet1!$M:$M, $B8, Sheet1!$L:$L, Sheet2!$A$9)</f>
        <v>0</v>
      </c>
      <c r="BC8">
        <f>COUNTIFS(Sheet1!$B:$B, Sheet4!BB$1, Sheet1!$M:$M, $B8, Sheet1!$L:$L, Sheet2!$A$6)</f>
        <v>0</v>
      </c>
      <c r="BD8" s="13">
        <f>COUNTIFS(Sheet1!$B:$B, Sheet4!BB$1, Sheet1!$M:$M, $B8, Sheet1!$L:$L, Sheet2!$A$7)</f>
        <v>0</v>
      </c>
      <c r="BE8" s="12">
        <f>COUNTIFS(Sheet1!$B:$B, Sheet4!BE$1, Sheet1!$M:$M, $B8, Sheet1!$L:$L, Sheet2!$A$6)+COUNTIFS(Sheet1!$B:$B, Sheet4!BE$1, Sheet1!$M:$M, $B8, Sheet1!$L:$L, Sheet2!$A$7)+COUNTIFS(Sheet1!$B:$B, Sheet4!BE$1, Sheet1!$M:$M, $B8, Sheet1!$L:$L, Sheet2!$A$9)</f>
        <v>0</v>
      </c>
      <c r="BF8">
        <f>COUNTIFS(Sheet1!$B:$B, Sheet4!BE$1, Sheet1!$M:$M, $B8, Sheet1!$L:$L, Sheet2!$A$6)</f>
        <v>0</v>
      </c>
      <c r="BG8" s="13">
        <f>COUNTIFS(Sheet1!$B:$B, Sheet4!BE$1, Sheet1!$M:$M, $B8, Sheet1!$L:$L, Sheet2!$A$7)</f>
        <v>0</v>
      </c>
      <c r="BH8" s="12">
        <f>COUNTIFS(Sheet1!$B:$B, Sheet4!BH$1, Sheet1!$M:$M, $B8, Sheet1!$L:$L, Sheet2!$A$6)+COUNTIFS(Sheet1!$B:$B, Sheet4!BH$1, Sheet1!$M:$M, $B8, Sheet1!$L:$L, Sheet2!$A$7)+COUNTIFS(Sheet1!$B:$B, Sheet4!BH$1, Sheet1!$M:$M, $B8, Sheet1!$L:$L, Sheet2!$A$9)</f>
        <v>0</v>
      </c>
      <c r="BI8">
        <f>COUNTIFS(Sheet1!$B:$B, Sheet4!BH$1, Sheet1!$M:$M, $B8, Sheet1!$L:$L, Sheet2!$A$6)</f>
        <v>0</v>
      </c>
      <c r="BJ8" s="13">
        <f>COUNTIFS(Sheet1!$B:$B, Sheet4!BH$1, Sheet1!$M:$M, $B8, Sheet1!$L:$L, Sheet2!$A$7)</f>
        <v>0</v>
      </c>
    </row>
    <row r="9" spans="1:62" x14ac:dyDescent="0.25">
      <c r="A9" s="4" t="s">
        <v>67</v>
      </c>
      <c r="B9" s="4" t="s">
        <v>71</v>
      </c>
      <c r="C9" s="12">
        <f>COUNTIFS(Sheet1!$B:$B, Sheet4!C$1, Sheet1!$M:$M, $B9, Sheet1!$L:$L, Sheet2!$A$6)+COUNTIFS(Sheet1!$B:$B, Sheet4!C$1, Sheet1!$M:$M, $B9, Sheet1!$L:$L, Sheet2!$A$7)+COUNTIFS(Sheet1!$B:$B, Sheet4!C$1, Sheet1!$M:$M, $B9, Sheet1!$L:$L, Sheet2!$A$9)</f>
        <v>0</v>
      </c>
      <c r="D9">
        <f>COUNTIFS(Sheet1!$B:$B, Sheet4!C$1, Sheet1!$M:$M, $B9, Sheet1!$L:$L, Sheet2!$A$6)</f>
        <v>0</v>
      </c>
      <c r="E9">
        <f>COUNTIFS(Sheet1!$B:$B, Sheet4!C$1, Sheet1!$M:$M, $B9, Sheet1!$L:$L, Sheet2!$A$7)</f>
        <v>0</v>
      </c>
      <c r="F9" s="12">
        <f>COUNTIFS(Sheet1!$B:$B, Sheet4!F$1, Sheet1!$M:$M, $B9, Sheet1!$L:$L, Sheet2!$A$6)+COUNTIFS(Sheet1!$B:$B, Sheet4!F$1, Sheet1!$M:$M, $B9, Sheet1!$L:$L, Sheet2!$A$7)+COUNTIFS(Sheet1!$B:$B, Sheet4!F$1, Sheet1!$M:$M, $B9, Sheet1!$L:$L, Sheet2!$A$9)</f>
        <v>0</v>
      </c>
      <c r="G9">
        <f>COUNTIFS(Sheet1!$B:$B, Sheet4!F$1, Sheet1!$M:$M, $B9, Sheet1!$L:$L, Sheet2!$A$6)</f>
        <v>0</v>
      </c>
      <c r="H9" s="13">
        <f>COUNTIFS(Sheet1!$B:$B, Sheet4!F$1, Sheet1!$M:$M, $B9, Sheet1!$L:$L, Sheet2!$A$7)</f>
        <v>0</v>
      </c>
      <c r="I9" s="12">
        <f>COUNTIFS(Sheet1!$B:$B, Sheet4!I$1, Sheet1!$M:$M, $B9, Sheet1!$L:$L, Sheet2!$A$6)+COUNTIFS(Sheet1!$B:$B, Sheet4!I$1, Sheet1!$M:$M, $B9, Sheet1!$L:$L, Sheet2!$A$7)+COUNTIFS(Sheet1!$B:$B, Sheet4!I$1, Sheet1!$M:$M, $B9, Sheet1!$L:$L, Sheet2!$A$9)</f>
        <v>0</v>
      </c>
      <c r="J9">
        <f>COUNTIFS(Sheet1!$B:$B, Sheet4!I$1, Sheet1!$M:$M, $B9, Sheet1!$L:$L, Sheet2!$A$6)</f>
        <v>0</v>
      </c>
      <c r="K9" s="13">
        <f>COUNTIFS(Sheet1!$B:$B, Sheet4!I$1, Sheet1!$M:$M, $B9, Sheet1!$L:$L, Sheet2!$A$7)</f>
        <v>0</v>
      </c>
      <c r="L9" s="12">
        <f>COUNTIFS(Sheet1!$B:$B, Sheet4!L$1, Sheet1!$M:$M, $B9, Sheet1!$L:$L, Sheet2!$A$6)+COUNTIFS(Sheet1!$B:$B, Sheet4!L$1, Sheet1!$M:$M, $B9, Sheet1!$L:$L, Sheet2!$A$7)+COUNTIFS(Sheet1!$B:$B, Sheet4!L$1, Sheet1!$M:$M, $B9, Sheet1!$L:$L, Sheet2!$A$9)</f>
        <v>0</v>
      </c>
      <c r="M9">
        <f>COUNTIFS(Sheet1!$B:$B, Sheet4!L$1, Sheet1!$M:$M, $B9, Sheet1!$L:$L, Sheet2!$A$6)</f>
        <v>0</v>
      </c>
      <c r="N9" s="13">
        <f>COUNTIFS(Sheet1!$B:$B, Sheet4!L$1, Sheet1!$M:$M, $B9, Sheet1!$L:$L, Sheet2!$A$7)</f>
        <v>0</v>
      </c>
      <c r="O9" s="12">
        <f>COUNTIFS(Sheet1!$B:$B, Sheet4!O$1, Sheet1!$M:$M, $B9, Sheet1!$L:$L, Sheet2!$A$6)+COUNTIFS(Sheet1!$B:$B, Sheet4!O$1, Sheet1!$M:$M, $B9, Sheet1!$L:$L, Sheet2!$A$7)+COUNTIFS(Sheet1!$B:$B, Sheet4!O$1, Sheet1!$M:$M, $B9, Sheet1!$L:$L, Sheet2!$A$9)</f>
        <v>0</v>
      </c>
      <c r="P9">
        <f>COUNTIFS(Sheet1!$B:$B, Sheet4!O$1, Sheet1!$M:$M, $B9, Sheet1!$L:$L, Sheet2!$A$6)</f>
        <v>0</v>
      </c>
      <c r="Q9" s="13">
        <f>COUNTIFS(Sheet1!$B:$B, Sheet4!O$1, Sheet1!$M:$M, $B9, Sheet1!$L:$L, Sheet2!$A$7)</f>
        <v>0</v>
      </c>
      <c r="R9" s="12">
        <f>COUNTIFS(Sheet1!$B:$B, Sheet4!R$1, Sheet1!$M:$M, $B9, Sheet1!$L:$L, Sheet2!$A$6)+COUNTIFS(Sheet1!$B:$B, Sheet4!R$1, Sheet1!$M:$M, $B9, Sheet1!$L:$L, Sheet2!$A$7)+COUNTIFS(Sheet1!$B:$B, Sheet4!R$1, Sheet1!$M:$M, $B9, Sheet1!$L:$L, Sheet2!$A$9)</f>
        <v>0</v>
      </c>
      <c r="S9">
        <f>COUNTIFS(Sheet1!$B:$B, Sheet4!R$1, Sheet1!$M:$M, $B9, Sheet1!$L:$L, Sheet2!$A$6)</f>
        <v>0</v>
      </c>
      <c r="T9" s="13">
        <f>COUNTIFS(Sheet1!$B:$B, Sheet4!R$1, Sheet1!$M:$M, $B9, Sheet1!$L:$L, Sheet2!$A$7)</f>
        <v>0</v>
      </c>
      <c r="U9" s="12">
        <f>COUNTIFS(Sheet1!$B:$B, Sheet4!U$1, Sheet1!$M:$M, $B9, Sheet1!$L:$L, Sheet2!$A$6)+COUNTIFS(Sheet1!$B:$B, Sheet4!U$1, Sheet1!$M:$M, $B9, Sheet1!$L:$L, Sheet2!$A$7)+COUNTIFS(Sheet1!$B:$B, Sheet4!U$1, Sheet1!$M:$M, $B9, Sheet1!$L:$L, Sheet2!$A$9)</f>
        <v>0</v>
      </c>
      <c r="V9">
        <f>COUNTIFS(Sheet1!$B:$B, Sheet4!U$1, Sheet1!$M:$M, $B9, Sheet1!$L:$L, Sheet2!$A$6)</f>
        <v>0</v>
      </c>
      <c r="W9" s="13">
        <f>COUNTIFS(Sheet1!$B:$B, Sheet4!U$1, Sheet1!$M:$M, $B9, Sheet1!$L:$L, Sheet2!$A$7)</f>
        <v>0</v>
      </c>
      <c r="X9" s="12">
        <f>COUNTIFS(Sheet1!$B:$B, Sheet4!X$1, Sheet1!$M:$M, $B9, Sheet1!$L:$L, Sheet2!$A$6)+COUNTIFS(Sheet1!$B:$B, Sheet4!X$1, Sheet1!$M:$M, $B9, Sheet1!$L:$L, Sheet2!$A$7)+COUNTIFS(Sheet1!$B:$B, Sheet4!X$1, Sheet1!$M:$M, $B9, Sheet1!$L:$L, Sheet2!$A$9)</f>
        <v>0</v>
      </c>
      <c r="Y9">
        <f>COUNTIFS(Sheet1!$B:$B, Sheet4!X$1, Sheet1!$M:$M, $B9, Sheet1!$L:$L, Sheet2!$A$6)</f>
        <v>0</v>
      </c>
      <c r="Z9">
        <f>COUNTIFS(Sheet1!$B:$B, Sheet4!X$1, Sheet1!$M:$M, $B9, Sheet1!$L:$L, Sheet2!$A$7)</f>
        <v>0</v>
      </c>
      <c r="AA9" s="12">
        <f>COUNTIFS(Sheet1!$B:$B, Sheet4!AA$1, Sheet1!$M:$M, $B9, Sheet1!$L:$L, Sheet2!$A$6)+COUNTIFS(Sheet1!$B:$B, Sheet4!AA$1, Sheet1!$M:$M, $B9, Sheet1!$L:$L, Sheet2!$A$7)+COUNTIFS(Sheet1!$B:$B, Sheet4!AA$1, Sheet1!$M:$M, $B9, Sheet1!$L:$L, Sheet2!$A$9)</f>
        <v>0</v>
      </c>
      <c r="AB9">
        <f>COUNTIFS(Sheet1!$B:$B, Sheet4!AA$1, Sheet1!$M:$M, $B9, Sheet1!$L:$L, Sheet2!$A$6)</f>
        <v>0</v>
      </c>
      <c r="AC9" s="13">
        <f>COUNTIFS(Sheet1!$B:$B, Sheet4!AA$1, Sheet1!$M:$M, $B9, Sheet1!$L:$L, Sheet2!$A$7)</f>
        <v>0</v>
      </c>
      <c r="AD9" s="12">
        <f>COUNTIFS(Sheet1!$B:$B, Sheet4!AD$1, Sheet1!$M:$M, $B9, Sheet1!$L:$L, Sheet2!$A$6)+COUNTIFS(Sheet1!$B:$B, Sheet4!AD$1, Sheet1!$M:$M, $B9, Sheet1!$L:$L, Sheet2!$A$7)+COUNTIFS(Sheet1!$B:$B, Sheet4!AD$1, Sheet1!$M:$M, $B9, Sheet1!$L:$L, Sheet2!$A$9)</f>
        <v>0</v>
      </c>
      <c r="AE9">
        <f>COUNTIFS(Sheet1!$B:$B, Sheet4!AD$1, Sheet1!$M:$M, $B9, Sheet1!$L:$L, Sheet2!$A$6)</f>
        <v>0</v>
      </c>
      <c r="AF9" s="13">
        <f>COUNTIFS(Sheet1!$B:$B, Sheet4!AD$1, Sheet1!$M:$M, $B9, Sheet1!$L:$L, Sheet2!$A$7)</f>
        <v>0</v>
      </c>
      <c r="AG9" s="12">
        <f>COUNTIFS(Sheet1!$B:$B, Sheet4!AG$1, Sheet1!$M:$M, $B9, Sheet1!$L:$L, Sheet2!$A$6)+COUNTIFS(Sheet1!$B:$B, Sheet4!AG$1, Sheet1!$M:$M, $B9, Sheet1!$L:$L, Sheet2!$A$7)+COUNTIFS(Sheet1!$B:$B, Sheet4!AG$1, Sheet1!$M:$M, $B9, Sheet1!$L:$L, Sheet2!$A$9)</f>
        <v>0</v>
      </c>
      <c r="AH9">
        <f>COUNTIFS(Sheet1!$B:$B, Sheet4!AG$1, Sheet1!$M:$M, $B9, Sheet1!$L:$L, Sheet2!$A$6)</f>
        <v>0</v>
      </c>
      <c r="AI9" s="13">
        <f>COUNTIFS(Sheet1!$B:$B, Sheet4!AG$1, Sheet1!$M:$M, $B9, Sheet1!$L:$L, Sheet2!$A$7)</f>
        <v>0</v>
      </c>
      <c r="AJ9" s="12">
        <f>COUNTIFS(Sheet1!$B:$B, Sheet4!AJ$1, Sheet1!$M:$M, $B9, Sheet1!$L:$L, Sheet2!$A$6)+COUNTIFS(Sheet1!$B:$B, Sheet4!AJ$1, Sheet1!$M:$M, $B9, Sheet1!$L:$L, Sheet2!$A$7)+COUNTIFS(Sheet1!$B:$B, Sheet4!AJ$1, Sheet1!$M:$M, $B9, Sheet1!$L:$L, Sheet2!$A$9)</f>
        <v>0</v>
      </c>
      <c r="AK9">
        <f>COUNTIFS(Sheet1!$B:$B, Sheet4!AJ$1, Sheet1!$M:$M, $B9, Sheet1!$L:$L, Sheet2!$A$6)</f>
        <v>0</v>
      </c>
      <c r="AL9" s="13">
        <f>COUNTIFS(Sheet1!$B:$B, Sheet4!AJ$1, Sheet1!$M:$M, $B9, Sheet1!$L:$L, Sheet2!$A$7)</f>
        <v>0</v>
      </c>
      <c r="AM9" s="12">
        <f>COUNTIFS(Sheet1!$B:$B, Sheet4!AM$1, Sheet1!$M:$M, $B9, Sheet1!$L:$L, Sheet2!$A$6)+COUNTIFS(Sheet1!$B:$B, Sheet4!AM$1, Sheet1!$M:$M, $B9, Sheet1!$L:$L, Sheet2!$A$7)+COUNTIFS(Sheet1!$B:$B, Sheet4!AM$1, Sheet1!$M:$M, $B9, Sheet1!$L:$L, Sheet2!$A$9)</f>
        <v>0</v>
      </c>
      <c r="AN9">
        <f>COUNTIFS(Sheet1!$B:$B, Sheet4!AM$1, Sheet1!$M:$M, $B9, Sheet1!$L:$L, Sheet2!$A$6)</f>
        <v>0</v>
      </c>
      <c r="AO9">
        <f>COUNTIFS(Sheet1!$B:$B, Sheet4!AM$1, Sheet1!$M:$M, $B9, Sheet1!$L:$L, Sheet2!$A$7)</f>
        <v>0</v>
      </c>
      <c r="AP9" s="12">
        <f>COUNTIFS(Sheet1!$B:$B, Sheet4!AP$1, Sheet1!$M:$M, $B9, Sheet1!$L:$L, Sheet2!$A$6)+COUNTIFS(Sheet1!$B:$B, Sheet4!AP$1, Sheet1!$M:$M, $B9, Sheet1!$L:$L, Sheet2!$A$7)+COUNTIFS(Sheet1!$B:$B, Sheet4!AP$1, Sheet1!$M:$M, $B9, Sheet1!$L:$L, Sheet2!$A$9)</f>
        <v>0</v>
      </c>
      <c r="AQ9">
        <f>COUNTIFS(Sheet1!$B:$B, Sheet4!AP$1, Sheet1!$M:$M, $B9, Sheet1!$L:$L, Sheet2!$A$6)</f>
        <v>0</v>
      </c>
      <c r="AR9" s="13">
        <f>COUNTIFS(Sheet1!$B:$B, Sheet4!AP$1, Sheet1!$M:$M, $B9, Sheet1!$L:$L, Sheet2!$A$7)</f>
        <v>0</v>
      </c>
      <c r="AS9" s="12">
        <f>COUNTIFS(Sheet1!$B:$B, Sheet4!AS$1, Sheet1!$M:$M, $B9, Sheet1!$L:$L, Sheet2!$A$6)+COUNTIFS(Sheet1!$B:$B, Sheet4!AS$1, Sheet1!$M:$M, $B9, Sheet1!$L:$L, Sheet2!$A$7)+COUNTIFS(Sheet1!$B:$B, Sheet4!AS$1, Sheet1!$M:$M, $B9, Sheet1!$L:$L, Sheet2!$A$9)</f>
        <v>0</v>
      </c>
      <c r="AT9">
        <f>COUNTIFS(Sheet1!$B:$B, Sheet4!AS$1, Sheet1!$M:$M, $B9, Sheet1!$L:$L, Sheet2!$A$6)</f>
        <v>0</v>
      </c>
      <c r="AU9" s="13">
        <f>COUNTIFS(Sheet1!$B:$B, Sheet4!AS$1, Sheet1!$M:$M, $B9, Sheet1!$L:$L, Sheet2!$A$7)</f>
        <v>0</v>
      </c>
      <c r="AV9" s="12">
        <f>COUNTIFS(Sheet1!$B:$B, Sheet4!AV$1, Sheet1!$M:$M, $B9, Sheet1!$L:$L, Sheet2!$A$6)+COUNTIFS(Sheet1!$B:$B, Sheet4!AV$1, Sheet1!$M:$M, $B9, Sheet1!$L:$L, Sheet2!$A$7)+COUNTIFS(Sheet1!$B:$B, Sheet4!AV$1, Sheet1!$M:$M, $B9, Sheet1!$L:$L, Sheet2!$A$9)</f>
        <v>0</v>
      </c>
      <c r="AW9">
        <f>COUNTIFS(Sheet1!$B:$B, Sheet4!AV$1, Sheet1!$M:$M, $B9, Sheet1!$L:$L, Sheet2!$A$6)</f>
        <v>0</v>
      </c>
      <c r="AX9" s="13">
        <f>COUNTIFS(Sheet1!$B:$B, Sheet4!AV$1, Sheet1!$M:$M, $B9, Sheet1!$L:$L, Sheet2!$A$7)</f>
        <v>0</v>
      </c>
      <c r="AY9" s="12">
        <f>COUNTIFS(Sheet1!$B:$B, Sheet4!AY$1, Sheet1!$M:$M, $B9, Sheet1!$L:$L, Sheet2!$A$6)+COUNTIFS(Sheet1!$B:$B, Sheet4!AY$1, Sheet1!$M:$M, $B9, Sheet1!$L:$L, Sheet2!$A$7)+COUNTIFS(Sheet1!$B:$B, Sheet4!AY$1, Sheet1!$M:$M, $B9, Sheet1!$L:$L, Sheet2!$A$9)</f>
        <v>0</v>
      </c>
      <c r="AZ9">
        <f>COUNTIFS(Sheet1!$B:$B, Sheet4!AY$1, Sheet1!$M:$M, $B9, Sheet1!$L:$L, Sheet2!$A$6)</f>
        <v>0</v>
      </c>
      <c r="BA9" s="13">
        <f>COUNTIFS(Sheet1!$B:$B, Sheet4!AY$1, Sheet1!$M:$M, $B9, Sheet1!$L:$L, Sheet2!$A$7)</f>
        <v>0</v>
      </c>
      <c r="BB9" s="12">
        <f>COUNTIFS(Sheet1!$B:$B, Sheet4!BB$1, Sheet1!$M:$M, $B9, Sheet1!$L:$L, Sheet2!$A$6)+COUNTIFS(Sheet1!$B:$B, Sheet4!BB$1, Sheet1!$M:$M, $B9, Sheet1!$L:$L, Sheet2!$A$7)+COUNTIFS(Sheet1!$B:$B, Sheet4!BB$1, Sheet1!$M:$M, $B9, Sheet1!$L:$L, Sheet2!$A$9)</f>
        <v>0</v>
      </c>
      <c r="BC9">
        <f>COUNTIFS(Sheet1!$B:$B, Sheet4!BB$1, Sheet1!$M:$M, $B9, Sheet1!$L:$L, Sheet2!$A$6)</f>
        <v>0</v>
      </c>
      <c r="BD9" s="13">
        <f>COUNTIFS(Sheet1!$B:$B, Sheet4!BB$1, Sheet1!$M:$M, $B9, Sheet1!$L:$L, Sheet2!$A$7)</f>
        <v>0</v>
      </c>
      <c r="BE9" s="12">
        <f>COUNTIFS(Sheet1!$B:$B, Sheet4!BE$1, Sheet1!$M:$M, $B9, Sheet1!$L:$L, Sheet2!$A$6)+COUNTIFS(Sheet1!$B:$B, Sheet4!BE$1, Sheet1!$M:$M, $B9, Sheet1!$L:$L, Sheet2!$A$7)+COUNTIFS(Sheet1!$B:$B, Sheet4!BE$1, Sheet1!$M:$M, $B9, Sheet1!$L:$L, Sheet2!$A$9)</f>
        <v>0</v>
      </c>
      <c r="BF9">
        <f>COUNTIFS(Sheet1!$B:$B, Sheet4!BE$1, Sheet1!$M:$M, $B9, Sheet1!$L:$L, Sheet2!$A$6)</f>
        <v>0</v>
      </c>
      <c r="BG9" s="13">
        <f>COUNTIFS(Sheet1!$B:$B, Sheet4!BE$1, Sheet1!$M:$M, $B9, Sheet1!$L:$L, Sheet2!$A$7)</f>
        <v>0</v>
      </c>
      <c r="BH9" s="12">
        <f>COUNTIFS(Sheet1!$B:$B, Sheet4!BH$1, Sheet1!$M:$M, $B9, Sheet1!$L:$L, Sheet2!$A$6)+COUNTIFS(Sheet1!$B:$B, Sheet4!BH$1, Sheet1!$M:$M, $B9, Sheet1!$L:$L, Sheet2!$A$7)+COUNTIFS(Sheet1!$B:$B, Sheet4!BH$1, Sheet1!$M:$M, $B9, Sheet1!$L:$L, Sheet2!$A$9)</f>
        <v>0</v>
      </c>
      <c r="BI9">
        <f>COUNTIFS(Sheet1!$B:$B, Sheet4!BH$1, Sheet1!$M:$M, $B9, Sheet1!$L:$L, Sheet2!$A$6)</f>
        <v>0</v>
      </c>
      <c r="BJ9" s="13">
        <f>COUNTIFS(Sheet1!$B:$B, Sheet4!BH$1, Sheet1!$M:$M, $B9, Sheet1!$L:$L, Sheet2!$A$7)</f>
        <v>0</v>
      </c>
    </row>
    <row r="10" spans="1:62" x14ac:dyDescent="0.25">
      <c r="A10" s="4" t="s">
        <v>67</v>
      </c>
      <c r="B10" s="4" t="s">
        <v>21</v>
      </c>
      <c r="C10" s="12">
        <f>COUNTIFS(Sheet1!$B:$B, Sheet4!C$1, Sheet1!$M:$M, $B10, Sheet1!$L:$L, Sheet2!$A$6)+COUNTIFS(Sheet1!$B:$B, Sheet4!C$1, Sheet1!$M:$M, $B10, Sheet1!$L:$L, Sheet2!$A$7)+COUNTIFS(Sheet1!$B:$B, Sheet4!C$1, Sheet1!$M:$M, $B10, Sheet1!$L:$L, Sheet2!$A$9)</f>
        <v>0</v>
      </c>
      <c r="D10">
        <f>COUNTIFS(Sheet1!$B:$B, Sheet4!C$1, Sheet1!$M:$M, $B10, Sheet1!$L:$L, Sheet2!$A$6)</f>
        <v>0</v>
      </c>
      <c r="E10">
        <f>COUNTIFS(Sheet1!$B:$B, Sheet4!C$1, Sheet1!$M:$M, $B10, Sheet1!$L:$L, Sheet2!$A$7)</f>
        <v>0</v>
      </c>
      <c r="F10" s="12">
        <f>COUNTIFS(Sheet1!$B:$B, Sheet4!F$1, Sheet1!$M:$M, $B10, Sheet1!$L:$L, Sheet2!$A$6)+COUNTIFS(Sheet1!$B:$B, Sheet4!F$1, Sheet1!$M:$M, $B10, Sheet1!$L:$L, Sheet2!$A$7)+COUNTIFS(Sheet1!$B:$B, Sheet4!F$1, Sheet1!$M:$M, $B10, Sheet1!$L:$L, Sheet2!$A$9)</f>
        <v>0</v>
      </c>
      <c r="G10">
        <f>COUNTIFS(Sheet1!$B:$B, Sheet4!F$1, Sheet1!$M:$M, $B10, Sheet1!$L:$L, Sheet2!$A$6)</f>
        <v>0</v>
      </c>
      <c r="H10" s="13">
        <f>COUNTIFS(Sheet1!$B:$B, Sheet4!F$1, Sheet1!$M:$M, $B10, Sheet1!$L:$L, Sheet2!$A$7)</f>
        <v>0</v>
      </c>
      <c r="I10" s="12">
        <f>COUNTIFS(Sheet1!$B:$B, Sheet4!I$1, Sheet1!$M:$M, $B10, Sheet1!$L:$L, Sheet2!$A$6)+COUNTIFS(Sheet1!$B:$B, Sheet4!I$1, Sheet1!$M:$M, $B10, Sheet1!$L:$L, Sheet2!$A$7)+COUNTIFS(Sheet1!$B:$B, Sheet4!I$1, Sheet1!$M:$M, $B10, Sheet1!$L:$L, Sheet2!$A$9)</f>
        <v>0</v>
      </c>
      <c r="J10">
        <f>COUNTIFS(Sheet1!$B:$B, Sheet4!I$1, Sheet1!$M:$M, $B10, Sheet1!$L:$L, Sheet2!$A$6)</f>
        <v>0</v>
      </c>
      <c r="K10" s="13">
        <f>COUNTIFS(Sheet1!$B:$B, Sheet4!I$1, Sheet1!$M:$M, $B10, Sheet1!$L:$L, Sheet2!$A$7)</f>
        <v>0</v>
      </c>
      <c r="L10" s="12">
        <f>COUNTIFS(Sheet1!$B:$B, Sheet4!L$1, Sheet1!$M:$M, $B10, Sheet1!$L:$L, Sheet2!$A$6)+COUNTIFS(Sheet1!$B:$B, Sheet4!L$1, Sheet1!$M:$M, $B10, Sheet1!$L:$L, Sheet2!$A$7)+COUNTIFS(Sheet1!$B:$B, Sheet4!L$1, Sheet1!$M:$M, $B10, Sheet1!$L:$L, Sheet2!$A$9)</f>
        <v>0</v>
      </c>
      <c r="M10">
        <f>COUNTIFS(Sheet1!$B:$B, Sheet4!L$1, Sheet1!$M:$M, $B10, Sheet1!$L:$L, Sheet2!$A$6)</f>
        <v>0</v>
      </c>
      <c r="N10" s="13">
        <f>COUNTIFS(Sheet1!$B:$B, Sheet4!L$1, Sheet1!$M:$M, $B10, Sheet1!$L:$L, Sheet2!$A$7)</f>
        <v>0</v>
      </c>
      <c r="O10" s="12">
        <f>COUNTIFS(Sheet1!$B:$B, Sheet4!O$1, Sheet1!$M:$M, $B10, Sheet1!$L:$L, Sheet2!$A$6)+COUNTIFS(Sheet1!$B:$B, Sheet4!O$1, Sheet1!$M:$M, $B10, Sheet1!$L:$L, Sheet2!$A$7)+COUNTIFS(Sheet1!$B:$B, Sheet4!O$1, Sheet1!$M:$M, $B10, Sheet1!$L:$L, Sheet2!$A$9)</f>
        <v>0</v>
      </c>
      <c r="P10">
        <f>COUNTIFS(Sheet1!$B:$B, Sheet4!O$1, Sheet1!$M:$M, $B10, Sheet1!$L:$L, Sheet2!$A$6)</f>
        <v>0</v>
      </c>
      <c r="Q10" s="13">
        <f>COUNTIFS(Sheet1!$B:$B, Sheet4!O$1, Sheet1!$M:$M, $B10, Sheet1!$L:$L, Sheet2!$A$7)</f>
        <v>0</v>
      </c>
      <c r="R10" s="12">
        <f>COUNTIFS(Sheet1!$B:$B, Sheet4!R$1, Sheet1!$M:$M, $B10, Sheet1!$L:$L, Sheet2!$A$6)+COUNTIFS(Sheet1!$B:$B, Sheet4!R$1, Sheet1!$M:$M, $B10, Sheet1!$L:$L, Sheet2!$A$7)+COUNTIFS(Sheet1!$B:$B, Sheet4!R$1, Sheet1!$M:$M, $B10, Sheet1!$L:$L, Sheet2!$A$9)</f>
        <v>0</v>
      </c>
      <c r="S10">
        <f>COUNTIFS(Sheet1!$B:$B, Sheet4!R$1, Sheet1!$M:$M, $B10, Sheet1!$L:$L, Sheet2!$A$6)</f>
        <v>0</v>
      </c>
      <c r="T10" s="13">
        <f>COUNTIFS(Sheet1!$B:$B, Sheet4!R$1, Sheet1!$M:$M, $B10, Sheet1!$L:$L, Sheet2!$A$7)</f>
        <v>0</v>
      </c>
      <c r="U10" s="12">
        <f>COUNTIFS(Sheet1!$B:$B, Sheet4!U$1, Sheet1!$M:$M, $B10, Sheet1!$L:$L, Sheet2!$A$6)+COUNTIFS(Sheet1!$B:$B, Sheet4!U$1, Sheet1!$M:$M, $B10, Sheet1!$L:$L, Sheet2!$A$7)+COUNTIFS(Sheet1!$B:$B, Sheet4!U$1, Sheet1!$M:$M, $B10, Sheet1!$L:$L, Sheet2!$A$9)</f>
        <v>0</v>
      </c>
      <c r="V10">
        <f>COUNTIFS(Sheet1!$B:$B, Sheet4!U$1, Sheet1!$M:$M, $B10, Sheet1!$L:$L, Sheet2!$A$6)</f>
        <v>0</v>
      </c>
      <c r="W10" s="13">
        <f>COUNTIFS(Sheet1!$B:$B, Sheet4!U$1, Sheet1!$M:$M, $B10, Sheet1!$L:$L, Sheet2!$A$7)</f>
        <v>0</v>
      </c>
      <c r="X10" s="12">
        <f>COUNTIFS(Sheet1!$B:$B, Sheet4!X$1, Sheet1!$M:$M, $B10, Sheet1!$L:$L, Sheet2!$A$6)+COUNTIFS(Sheet1!$B:$B, Sheet4!X$1, Sheet1!$M:$M, $B10, Sheet1!$L:$L, Sheet2!$A$7)+COUNTIFS(Sheet1!$B:$B, Sheet4!X$1, Sheet1!$M:$M, $B10, Sheet1!$L:$L, Sheet2!$A$9)</f>
        <v>0</v>
      </c>
      <c r="Y10">
        <f>COUNTIFS(Sheet1!$B:$B, Sheet4!X$1, Sheet1!$M:$M, $B10, Sheet1!$L:$L, Sheet2!$A$6)</f>
        <v>0</v>
      </c>
      <c r="Z10">
        <f>COUNTIFS(Sheet1!$B:$B, Sheet4!X$1, Sheet1!$M:$M, $B10, Sheet1!$L:$L, Sheet2!$A$7)</f>
        <v>0</v>
      </c>
      <c r="AA10" s="12">
        <f>COUNTIFS(Sheet1!$B:$B, Sheet4!AA$1, Sheet1!$M:$M, $B10, Sheet1!$L:$L, Sheet2!$A$6)+COUNTIFS(Sheet1!$B:$B, Sheet4!AA$1, Sheet1!$M:$M, $B10, Sheet1!$L:$L, Sheet2!$A$7)+COUNTIFS(Sheet1!$B:$B, Sheet4!AA$1, Sheet1!$M:$M, $B10, Sheet1!$L:$L, Sheet2!$A$9)</f>
        <v>0</v>
      </c>
      <c r="AB10">
        <f>COUNTIFS(Sheet1!$B:$B, Sheet4!AA$1, Sheet1!$M:$M, $B10, Sheet1!$L:$L, Sheet2!$A$6)</f>
        <v>0</v>
      </c>
      <c r="AC10" s="13">
        <f>COUNTIFS(Sheet1!$B:$B, Sheet4!AA$1, Sheet1!$M:$M, $B10, Sheet1!$L:$L, Sheet2!$A$7)</f>
        <v>0</v>
      </c>
      <c r="AD10" s="12">
        <f>COUNTIFS(Sheet1!$B:$B, Sheet4!AD$1, Sheet1!$M:$M, $B10, Sheet1!$L:$L, Sheet2!$A$6)+COUNTIFS(Sheet1!$B:$B, Sheet4!AD$1, Sheet1!$M:$M, $B10, Sheet1!$L:$L, Sheet2!$A$7)+COUNTIFS(Sheet1!$B:$B, Sheet4!AD$1, Sheet1!$M:$M, $B10, Sheet1!$L:$L, Sheet2!$A$9)</f>
        <v>0</v>
      </c>
      <c r="AE10">
        <f>COUNTIFS(Sheet1!$B:$B, Sheet4!AD$1, Sheet1!$M:$M, $B10, Sheet1!$L:$L, Sheet2!$A$6)</f>
        <v>0</v>
      </c>
      <c r="AF10" s="13">
        <f>COUNTIFS(Sheet1!$B:$B, Sheet4!AD$1, Sheet1!$M:$M, $B10, Sheet1!$L:$L, Sheet2!$A$7)</f>
        <v>0</v>
      </c>
      <c r="AG10" s="12">
        <f>COUNTIFS(Sheet1!$B:$B, Sheet4!AG$1, Sheet1!$M:$M, $B10, Sheet1!$L:$L, Sheet2!$A$6)+COUNTIFS(Sheet1!$B:$B, Sheet4!AG$1, Sheet1!$M:$M, $B10, Sheet1!$L:$L, Sheet2!$A$7)+COUNTIFS(Sheet1!$B:$B, Sheet4!AG$1, Sheet1!$M:$M, $B10, Sheet1!$L:$L, Sheet2!$A$9)</f>
        <v>0</v>
      </c>
      <c r="AH10">
        <f>COUNTIFS(Sheet1!$B:$B, Sheet4!AG$1, Sheet1!$M:$M, $B10, Sheet1!$L:$L, Sheet2!$A$6)</f>
        <v>0</v>
      </c>
      <c r="AI10" s="13">
        <f>COUNTIFS(Sheet1!$B:$B, Sheet4!AG$1, Sheet1!$M:$M, $B10, Sheet1!$L:$L, Sheet2!$A$7)</f>
        <v>0</v>
      </c>
      <c r="AJ10" s="12">
        <f>COUNTIFS(Sheet1!$B:$B, Sheet4!AJ$1, Sheet1!$M:$M, $B10, Sheet1!$L:$L, Sheet2!$A$6)+COUNTIFS(Sheet1!$B:$B, Sheet4!AJ$1, Sheet1!$M:$M, $B10, Sheet1!$L:$L, Sheet2!$A$7)+COUNTIFS(Sheet1!$B:$B, Sheet4!AJ$1, Sheet1!$M:$M, $B10, Sheet1!$L:$L, Sheet2!$A$9)</f>
        <v>0</v>
      </c>
      <c r="AK10">
        <f>COUNTIFS(Sheet1!$B:$B, Sheet4!AJ$1, Sheet1!$M:$M, $B10, Sheet1!$L:$L, Sheet2!$A$6)</f>
        <v>0</v>
      </c>
      <c r="AL10" s="13">
        <f>COUNTIFS(Sheet1!$B:$B, Sheet4!AJ$1, Sheet1!$M:$M, $B10, Sheet1!$L:$L, Sheet2!$A$7)</f>
        <v>0</v>
      </c>
      <c r="AM10" s="12">
        <f>COUNTIFS(Sheet1!$B:$B, Sheet4!AM$1, Sheet1!$M:$M, $B10, Sheet1!$L:$L, Sheet2!$A$6)+COUNTIFS(Sheet1!$B:$B, Sheet4!AM$1, Sheet1!$M:$M, $B10, Sheet1!$L:$L, Sheet2!$A$7)+COUNTIFS(Sheet1!$B:$B, Sheet4!AM$1, Sheet1!$M:$M, $B10, Sheet1!$L:$L, Sheet2!$A$9)</f>
        <v>0</v>
      </c>
      <c r="AN10">
        <f>COUNTIFS(Sheet1!$B:$B, Sheet4!AM$1, Sheet1!$M:$M, $B10, Sheet1!$L:$L, Sheet2!$A$6)</f>
        <v>0</v>
      </c>
      <c r="AO10">
        <f>COUNTIFS(Sheet1!$B:$B, Sheet4!AM$1, Sheet1!$M:$M, $B10, Sheet1!$L:$L, Sheet2!$A$7)</f>
        <v>0</v>
      </c>
      <c r="AP10" s="12">
        <f>COUNTIFS(Sheet1!$B:$B, Sheet4!AP$1, Sheet1!$M:$M, $B10, Sheet1!$L:$L, Sheet2!$A$6)+COUNTIFS(Sheet1!$B:$B, Sheet4!AP$1, Sheet1!$M:$M, $B10, Sheet1!$L:$L, Sheet2!$A$7)+COUNTIFS(Sheet1!$B:$B, Sheet4!AP$1, Sheet1!$M:$M, $B10, Sheet1!$L:$L, Sheet2!$A$9)</f>
        <v>0</v>
      </c>
      <c r="AQ10">
        <f>COUNTIFS(Sheet1!$B:$B, Sheet4!AP$1, Sheet1!$M:$M, $B10, Sheet1!$L:$L, Sheet2!$A$6)</f>
        <v>0</v>
      </c>
      <c r="AR10" s="13">
        <f>COUNTIFS(Sheet1!$B:$B, Sheet4!AP$1, Sheet1!$M:$M, $B10, Sheet1!$L:$L, Sheet2!$A$7)</f>
        <v>0</v>
      </c>
      <c r="AS10" s="12">
        <f>COUNTIFS(Sheet1!$B:$B, Sheet4!AS$1, Sheet1!$M:$M, $B10, Sheet1!$L:$L, Sheet2!$A$6)+COUNTIFS(Sheet1!$B:$B, Sheet4!AS$1, Sheet1!$M:$M, $B10, Sheet1!$L:$L, Sheet2!$A$7)+COUNTIFS(Sheet1!$B:$B, Sheet4!AS$1, Sheet1!$M:$M, $B10, Sheet1!$L:$L, Sheet2!$A$9)</f>
        <v>0</v>
      </c>
      <c r="AT10">
        <f>COUNTIFS(Sheet1!$B:$B, Sheet4!AS$1, Sheet1!$M:$M, $B10, Sheet1!$L:$L, Sheet2!$A$6)</f>
        <v>0</v>
      </c>
      <c r="AU10" s="13">
        <f>COUNTIFS(Sheet1!$B:$B, Sheet4!AS$1, Sheet1!$M:$M, $B10, Sheet1!$L:$L, Sheet2!$A$7)</f>
        <v>0</v>
      </c>
      <c r="AV10" s="12">
        <f>COUNTIFS(Sheet1!$B:$B, Sheet4!AV$1, Sheet1!$M:$M, $B10, Sheet1!$L:$L, Sheet2!$A$6)+COUNTIFS(Sheet1!$B:$B, Sheet4!AV$1, Sheet1!$M:$M, $B10, Sheet1!$L:$L, Sheet2!$A$7)+COUNTIFS(Sheet1!$B:$B, Sheet4!AV$1, Sheet1!$M:$M, $B10, Sheet1!$L:$L, Sheet2!$A$9)</f>
        <v>0</v>
      </c>
      <c r="AW10">
        <f>COUNTIFS(Sheet1!$B:$B, Sheet4!AV$1, Sheet1!$M:$M, $B10, Sheet1!$L:$L, Sheet2!$A$6)</f>
        <v>0</v>
      </c>
      <c r="AX10" s="13">
        <f>COUNTIFS(Sheet1!$B:$B, Sheet4!AV$1, Sheet1!$M:$M, $B10, Sheet1!$L:$L, Sheet2!$A$7)</f>
        <v>0</v>
      </c>
      <c r="AY10" s="12">
        <f>COUNTIFS(Sheet1!$B:$B, Sheet4!AY$1, Sheet1!$M:$M, $B10, Sheet1!$L:$L, Sheet2!$A$6)+COUNTIFS(Sheet1!$B:$B, Sheet4!AY$1, Sheet1!$M:$M, $B10, Sheet1!$L:$L, Sheet2!$A$7)+COUNTIFS(Sheet1!$B:$B, Sheet4!AY$1, Sheet1!$M:$M, $B10, Sheet1!$L:$L, Sheet2!$A$9)</f>
        <v>0</v>
      </c>
      <c r="AZ10">
        <f>COUNTIFS(Sheet1!$B:$B, Sheet4!AY$1, Sheet1!$M:$M, $B10, Sheet1!$L:$L, Sheet2!$A$6)</f>
        <v>0</v>
      </c>
      <c r="BA10" s="13">
        <f>COUNTIFS(Sheet1!$B:$B, Sheet4!AY$1, Sheet1!$M:$M, $B10, Sheet1!$L:$L, Sheet2!$A$7)</f>
        <v>0</v>
      </c>
      <c r="BB10" s="12">
        <f>COUNTIFS(Sheet1!$B:$B, Sheet4!BB$1, Sheet1!$M:$M, $B10, Sheet1!$L:$L, Sheet2!$A$6)+COUNTIFS(Sheet1!$B:$B, Sheet4!BB$1, Sheet1!$M:$M, $B10, Sheet1!$L:$L, Sheet2!$A$7)+COUNTIFS(Sheet1!$B:$B, Sheet4!BB$1, Sheet1!$M:$M, $B10, Sheet1!$L:$L, Sheet2!$A$9)</f>
        <v>0</v>
      </c>
      <c r="BC10">
        <f>COUNTIFS(Sheet1!$B:$B, Sheet4!BB$1, Sheet1!$M:$M, $B10, Sheet1!$L:$L, Sheet2!$A$6)</f>
        <v>0</v>
      </c>
      <c r="BD10" s="13">
        <f>COUNTIFS(Sheet1!$B:$B, Sheet4!BB$1, Sheet1!$M:$M, $B10, Sheet1!$L:$L, Sheet2!$A$7)</f>
        <v>0</v>
      </c>
      <c r="BE10" s="12">
        <f>COUNTIFS(Sheet1!$B:$B, Sheet4!BE$1, Sheet1!$M:$M, $B10, Sheet1!$L:$L, Sheet2!$A$6)+COUNTIFS(Sheet1!$B:$B, Sheet4!BE$1, Sheet1!$M:$M, $B10, Sheet1!$L:$L, Sheet2!$A$7)+COUNTIFS(Sheet1!$B:$B, Sheet4!BE$1, Sheet1!$M:$M, $B10, Sheet1!$L:$L, Sheet2!$A$9)</f>
        <v>0</v>
      </c>
      <c r="BF10">
        <f>COUNTIFS(Sheet1!$B:$B, Sheet4!BE$1, Sheet1!$M:$M, $B10, Sheet1!$L:$L, Sheet2!$A$6)</f>
        <v>0</v>
      </c>
      <c r="BG10" s="13">
        <f>COUNTIFS(Sheet1!$B:$B, Sheet4!BE$1, Sheet1!$M:$M, $B10, Sheet1!$L:$L, Sheet2!$A$7)</f>
        <v>0</v>
      </c>
      <c r="BH10" s="12">
        <f>COUNTIFS(Sheet1!$B:$B, Sheet4!BH$1, Sheet1!$M:$M, $B10, Sheet1!$L:$L, Sheet2!$A$6)+COUNTIFS(Sheet1!$B:$B, Sheet4!BH$1, Sheet1!$M:$M, $B10, Sheet1!$L:$L, Sheet2!$A$7)+COUNTIFS(Sheet1!$B:$B, Sheet4!BH$1, Sheet1!$M:$M, $B10, Sheet1!$L:$L, Sheet2!$A$9)</f>
        <v>0</v>
      </c>
      <c r="BI10">
        <f>COUNTIFS(Sheet1!$B:$B, Sheet4!BH$1, Sheet1!$M:$M, $B10, Sheet1!$L:$L, Sheet2!$A$6)</f>
        <v>0</v>
      </c>
      <c r="BJ10" s="13">
        <f>COUNTIFS(Sheet1!$B:$B, Sheet4!BH$1, Sheet1!$M:$M, $B10, Sheet1!$L:$L, Sheet2!$A$7)</f>
        <v>0</v>
      </c>
    </row>
    <row r="11" spans="1:62" x14ac:dyDescent="0.25">
      <c r="A11" s="4" t="s">
        <v>67</v>
      </c>
      <c r="B11" s="4" t="s">
        <v>27</v>
      </c>
      <c r="C11" s="12">
        <f>COUNTIFS(Sheet1!$B:$B, Sheet4!C$1, Sheet1!$M:$M, $B11, Sheet1!$L:$L, Sheet2!$A$6)+COUNTIFS(Sheet1!$B:$B, Sheet4!C$1, Sheet1!$M:$M, $B11, Sheet1!$L:$L, Sheet2!$A$7)+COUNTIFS(Sheet1!$B:$B, Sheet4!C$1, Sheet1!$M:$M, $B11, Sheet1!$L:$L, Sheet2!$A$9)</f>
        <v>0</v>
      </c>
      <c r="D11">
        <f>COUNTIFS(Sheet1!$B:$B, Sheet4!C$1, Sheet1!$M:$M, $B11, Sheet1!$L:$L, Sheet2!$A$6)</f>
        <v>0</v>
      </c>
      <c r="E11">
        <f>COUNTIFS(Sheet1!$B:$B, Sheet4!C$1, Sheet1!$M:$M, $B11, Sheet1!$L:$L, Sheet2!$A$7)</f>
        <v>0</v>
      </c>
      <c r="F11" s="12">
        <f>COUNTIFS(Sheet1!$B:$B, Sheet4!F$1, Sheet1!$M:$M, $B11, Sheet1!$L:$L, Sheet2!$A$6)+COUNTIFS(Sheet1!$B:$B, Sheet4!F$1, Sheet1!$M:$M, $B11, Sheet1!$L:$L, Sheet2!$A$7)+COUNTIFS(Sheet1!$B:$B, Sheet4!F$1, Sheet1!$M:$M, $B11, Sheet1!$L:$L, Sheet2!$A$9)</f>
        <v>0</v>
      </c>
      <c r="G11">
        <f>COUNTIFS(Sheet1!$B:$B, Sheet4!F$1, Sheet1!$M:$M, $B11, Sheet1!$L:$L, Sheet2!$A$6)</f>
        <v>0</v>
      </c>
      <c r="H11" s="13">
        <f>COUNTIFS(Sheet1!$B:$B, Sheet4!F$1, Sheet1!$M:$M, $B11, Sheet1!$L:$L, Sheet2!$A$7)</f>
        <v>0</v>
      </c>
      <c r="I11" s="12">
        <f>COUNTIFS(Sheet1!$B:$B, Sheet4!I$1, Sheet1!$M:$M, $B11, Sheet1!$L:$L, Sheet2!$A$6)+COUNTIFS(Sheet1!$B:$B, Sheet4!I$1, Sheet1!$M:$M, $B11, Sheet1!$L:$L, Sheet2!$A$7)+COUNTIFS(Sheet1!$B:$B, Sheet4!I$1, Sheet1!$M:$M, $B11, Sheet1!$L:$L, Sheet2!$A$9)</f>
        <v>0</v>
      </c>
      <c r="J11">
        <f>COUNTIFS(Sheet1!$B:$B, Sheet4!I$1, Sheet1!$M:$M, $B11, Sheet1!$L:$L, Sheet2!$A$6)</f>
        <v>0</v>
      </c>
      <c r="K11" s="13">
        <f>COUNTIFS(Sheet1!$B:$B, Sheet4!I$1, Sheet1!$M:$M, $B11, Sheet1!$L:$L, Sheet2!$A$7)</f>
        <v>0</v>
      </c>
      <c r="L11" s="12">
        <f>COUNTIFS(Sheet1!$B:$B, Sheet4!L$1, Sheet1!$M:$M, $B11, Sheet1!$L:$L, Sheet2!$A$6)+COUNTIFS(Sheet1!$B:$B, Sheet4!L$1, Sheet1!$M:$M, $B11, Sheet1!$L:$L, Sheet2!$A$7)+COUNTIFS(Sheet1!$B:$B, Sheet4!L$1, Sheet1!$M:$M, $B11, Sheet1!$L:$L, Sheet2!$A$9)</f>
        <v>0</v>
      </c>
      <c r="M11">
        <f>COUNTIFS(Sheet1!$B:$B, Sheet4!L$1, Sheet1!$M:$M, $B11, Sheet1!$L:$L, Sheet2!$A$6)</f>
        <v>0</v>
      </c>
      <c r="N11" s="13">
        <f>COUNTIFS(Sheet1!$B:$B, Sheet4!L$1, Sheet1!$M:$M, $B11, Sheet1!$L:$L, Sheet2!$A$7)</f>
        <v>0</v>
      </c>
      <c r="O11" s="12">
        <f>COUNTIFS(Sheet1!$B:$B, Sheet4!O$1, Sheet1!$M:$M, $B11, Sheet1!$L:$L, Sheet2!$A$6)+COUNTIFS(Sheet1!$B:$B, Sheet4!O$1, Sheet1!$M:$M, $B11, Sheet1!$L:$L, Sheet2!$A$7)+COUNTIFS(Sheet1!$B:$B, Sheet4!O$1, Sheet1!$M:$M, $B11, Sheet1!$L:$L, Sheet2!$A$9)</f>
        <v>0</v>
      </c>
      <c r="P11">
        <f>COUNTIFS(Sheet1!$B:$B, Sheet4!O$1, Sheet1!$M:$M, $B11, Sheet1!$L:$L, Sheet2!$A$6)</f>
        <v>0</v>
      </c>
      <c r="Q11" s="13">
        <f>COUNTIFS(Sheet1!$B:$B, Sheet4!O$1, Sheet1!$M:$M, $B11, Sheet1!$L:$L, Sheet2!$A$7)</f>
        <v>0</v>
      </c>
      <c r="R11" s="12">
        <f>COUNTIFS(Sheet1!$B:$B, Sheet4!R$1, Sheet1!$M:$M, $B11, Sheet1!$L:$L, Sheet2!$A$6)+COUNTIFS(Sheet1!$B:$B, Sheet4!R$1, Sheet1!$M:$M, $B11, Sheet1!$L:$L, Sheet2!$A$7)+COUNTIFS(Sheet1!$B:$B, Sheet4!R$1, Sheet1!$M:$M, $B11, Sheet1!$L:$L, Sheet2!$A$9)</f>
        <v>0</v>
      </c>
      <c r="S11">
        <f>COUNTIFS(Sheet1!$B:$B, Sheet4!R$1, Sheet1!$M:$M, $B11, Sheet1!$L:$L, Sheet2!$A$6)</f>
        <v>0</v>
      </c>
      <c r="T11" s="13">
        <f>COUNTIFS(Sheet1!$B:$B, Sheet4!R$1, Sheet1!$M:$M, $B11, Sheet1!$L:$L, Sheet2!$A$7)</f>
        <v>0</v>
      </c>
      <c r="U11" s="12">
        <f>COUNTIFS(Sheet1!$B:$B, Sheet4!U$1, Sheet1!$M:$M, $B11, Sheet1!$L:$L, Sheet2!$A$6)+COUNTIFS(Sheet1!$B:$B, Sheet4!U$1, Sheet1!$M:$M, $B11, Sheet1!$L:$L, Sheet2!$A$7)+COUNTIFS(Sheet1!$B:$B, Sheet4!U$1, Sheet1!$M:$M, $B11, Sheet1!$L:$L, Sheet2!$A$9)</f>
        <v>0</v>
      </c>
      <c r="V11">
        <f>COUNTIFS(Sheet1!$B:$B, Sheet4!U$1, Sheet1!$M:$M, $B11, Sheet1!$L:$L, Sheet2!$A$6)</f>
        <v>0</v>
      </c>
      <c r="W11" s="13">
        <f>COUNTIFS(Sheet1!$B:$B, Sheet4!U$1, Sheet1!$M:$M, $B11, Sheet1!$L:$L, Sheet2!$A$7)</f>
        <v>0</v>
      </c>
      <c r="X11" s="12">
        <f>COUNTIFS(Sheet1!$B:$B, Sheet4!X$1, Sheet1!$M:$M, $B11, Sheet1!$L:$L, Sheet2!$A$6)+COUNTIFS(Sheet1!$B:$B, Sheet4!X$1, Sheet1!$M:$M, $B11, Sheet1!$L:$L, Sheet2!$A$7)+COUNTIFS(Sheet1!$B:$B, Sheet4!X$1, Sheet1!$M:$M, $B11, Sheet1!$L:$L, Sheet2!$A$9)</f>
        <v>0</v>
      </c>
      <c r="Y11">
        <f>COUNTIFS(Sheet1!$B:$B, Sheet4!X$1, Sheet1!$M:$M, $B11, Sheet1!$L:$L, Sheet2!$A$6)</f>
        <v>0</v>
      </c>
      <c r="Z11">
        <f>COUNTIFS(Sheet1!$B:$B, Sheet4!X$1, Sheet1!$M:$M, $B11, Sheet1!$L:$L, Sheet2!$A$7)</f>
        <v>0</v>
      </c>
      <c r="AA11" s="12">
        <f>COUNTIFS(Sheet1!$B:$B, Sheet4!AA$1, Sheet1!$M:$M, $B11, Sheet1!$L:$L, Sheet2!$A$6)+COUNTIFS(Sheet1!$B:$B, Sheet4!AA$1, Sheet1!$M:$M, $B11, Sheet1!$L:$L, Sheet2!$A$7)+COUNTIFS(Sheet1!$B:$B, Sheet4!AA$1, Sheet1!$M:$M, $B11, Sheet1!$L:$L, Sheet2!$A$9)</f>
        <v>0</v>
      </c>
      <c r="AB11">
        <f>COUNTIFS(Sheet1!$B:$B, Sheet4!AA$1, Sheet1!$M:$M, $B11, Sheet1!$L:$L, Sheet2!$A$6)</f>
        <v>0</v>
      </c>
      <c r="AC11" s="13">
        <f>COUNTIFS(Sheet1!$B:$B, Sheet4!AA$1, Sheet1!$M:$M, $B11, Sheet1!$L:$L, Sheet2!$A$7)</f>
        <v>0</v>
      </c>
      <c r="AD11" s="12">
        <f>COUNTIFS(Sheet1!$B:$B, Sheet4!AD$1, Sheet1!$M:$M, $B11, Sheet1!$L:$L, Sheet2!$A$6)+COUNTIFS(Sheet1!$B:$B, Sheet4!AD$1, Sheet1!$M:$M, $B11, Sheet1!$L:$L, Sheet2!$A$7)+COUNTIFS(Sheet1!$B:$B, Sheet4!AD$1, Sheet1!$M:$M, $B11, Sheet1!$L:$L, Sheet2!$A$9)</f>
        <v>0</v>
      </c>
      <c r="AE11">
        <f>COUNTIFS(Sheet1!$B:$B, Sheet4!AD$1, Sheet1!$M:$M, $B11, Sheet1!$L:$L, Sheet2!$A$6)</f>
        <v>0</v>
      </c>
      <c r="AF11" s="13">
        <f>COUNTIFS(Sheet1!$B:$B, Sheet4!AD$1, Sheet1!$M:$M, $B11, Sheet1!$L:$L, Sheet2!$A$7)</f>
        <v>0</v>
      </c>
      <c r="AG11" s="12">
        <f>COUNTIFS(Sheet1!$B:$B, Sheet4!AG$1, Sheet1!$M:$M, $B11, Sheet1!$L:$L, Sheet2!$A$6)+COUNTIFS(Sheet1!$B:$B, Sheet4!AG$1, Sheet1!$M:$M, $B11, Sheet1!$L:$L, Sheet2!$A$7)+COUNTIFS(Sheet1!$B:$B, Sheet4!AG$1, Sheet1!$M:$M, $B11, Sheet1!$L:$L, Sheet2!$A$9)</f>
        <v>0</v>
      </c>
      <c r="AH11">
        <f>COUNTIFS(Sheet1!$B:$B, Sheet4!AG$1, Sheet1!$M:$M, $B11, Sheet1!$L:$L, Sheet2!$A$6)</f>
        <v>0</v>
      </c>
      <c r="AI11" s="13">
        <f>COUNTIFS(Sheet1!$B:$B, Sheet4!AG$1, Sheet1!$M:$M, $B11, Sheet1!$L:$L, Sheet2!$A$7)</f>
        <v>0</v>
      </c>
      <c r="AJ11" s="12">
        <f>COUNTIFS(Sheet1!$B:$B, Sheet4!AJ$1, Sheet1!$M:$M, $B11, Sheet1!$L:$L, Sheet2!$A$6)+COUNTIFS(Sheet1!$B:$B, Sheet4!AJ$1, Sheet1!$M:$M, $B11, Sheet1!$L:$L, Sheet2!$A$7)+COUNTIFS(Sheet1!$B:$B, Sheet4!AJ$1, Sheet1!$M:$M, $B11, Sheet1!$L:$L, Sheet2!$A$9)</f>
        <v>0</v>
      </c>
      <c r="AK11">
        <f>COUNTIFS(Sheet1!$B:$B, Sheet4!AJ$1, Sheet1!$M:$M, $B11, Sheet1!$L:$L, Sheet2!$A$6)</f>
        <v>0</v>
      </c>
      <c r="AL11" s="13">
        <f>COUNTIFS(Sheet1!$B:$B, Sheet4!AJ$1, Sheet1!$M:$M, $B11, Sheet1!$L:$L, Sheet2!$A$7)</f>
        <v>0</v>
      </c>
      <c r="AM11" s="12">
        <f>COUNTIFS(Sheet1!$B:$B, Sheet4!AM$1, Sheet1!$M:$M, $B11, Sheet1!$L:$L, Sheet2!$A$6)+COUNTIFS(Sheet1!$B:$B, Sheet4!AM$1, Sheet1!$M:$M, $B11, Sheet1!$L:$L, Sheet2!$A$7)+COUNTIFS(Sheet1!$B:$B, Sheet4!AM$1, Sheet1!$M:$M, $B11, Sheet1!$L:$L, Sheet2!$A$9)</f>
        <v>0</v>
      </c>
      <c r="AN11">
        <f>COUNTIFS(Sheet1!$B:$B, Sheet4!AM$1, Sheet1!$M:$M, $B11, Sheet1!$L:$L, Sheet2!$A$6)</f>
        <v>0</v>
      </c>
      <c r="AO11">
        <f>COUNTIFS(Sheet1!$B:$B, Sheet4!AM$1, Sheet1!$M:$M, $B11, Sheet1!$L:$L, Sheet2!$A$7)</f>
        <v>0</v>
      </c>
      <c r="AP11" s="12">
        <f>COUNTIFS(Sheet1!$B:$B, Sheet4!AP$1, Sheet1!$M:$M, $B11, Sheet1!$L:$L, Sheet2!$A$6)+COUNTIFS(Sheet1!$B:$B, Sheet4!AP$1, Sheet1!$M:$M, $B11, Sheet1!$L:$L, Sheet2!$A$7)+COUNTIFS(Sheet1!$B:$B, Sheet4!AP$1, Sheet1!$M:$M, $B11, Sheet1!$L:$L, Sheet2!$A$9)</f>
        <v>0</v>
      </c>
      <c r="AQ11">
        <f>COUNTIFS(Sheet1!$B:$B, Sheet4!AP$1, Sheet1!$M:$M, $B11, Sheet1!$L:$L, Sheet2!$A$6)</f>
        <v>0</v>
      </c>
      <c r="AR11" s="13">
        <f>COUNTIFS(Sheet1!$B:$B, Sheet4!AP$1, Sheet1!$M:$M, $B11, Sheet1!$L:$L, Sheet2!$A$7)</f>
        <v>0</v>
      </c>
      <c r="AS11" s="12">
        <f>COUNTIFS(Sheet1!$B:$B, Sheet4!AS$1, Sheet1!$M:$M, $B11, Sheet1!$L:$L, Sheet2!$A$6)+COUNTIFS(Sheet1!$B:$B, Sheet4!AS$1, Sheet1!$M:$M, $B11, Sheet1!$L:$L, Sheet2!$A$7)+COUNTIFS(Sheet1!$B:$B, Sheet4!AS$1, Sheet1!$M:$M, $B11, Sheet1!$L:$L, Sheet2!$A$9)</f>
        <v>0</v>
      </c>
      <c r="AT11">
        <f>COUNTIFS(Sheet1!$B:$B, Sheet4!AS$1, Sheet1!$M:$M, $B11, Sheet1!$L:$L, Sheet2!$A$6)</f>
        <v>0</v>
      </c>
      <c r="AU11" s="13">
        <f>COUNTIFS(Sheet1!$B:$B, Sheet4!AS$1, Sheet1!$M:$M, $B11, Sheet1!$L:$L, Sheet2!$A$7)</f>
        <v>0</v>
      </c>
      <c r="AV11" s="12">
        <f>COUNTIFS(Sheet1!$B:$B, Sheet4!AV$1, Sheet1!$M:$M, $B11, Sheet1!$L:$L, Sheet2!$A$6)+COUNTIFS(Sheet1!$B:$B, Sheet4!AV$1, Sheet1!$M:$M, $B11, Sheet1!$L:$L, Sheet2!$A$7)+COUNTIFS(Sheet1!$B:$B, Sheet4!AV$1, Sheet1!$M:$M, $B11, Sheet1!$L:$L, Sheet2!$A$9)</f>
        <v>0</v>
      </c>
      <c r="AW11">
        <f>COUNTIFS(Sheet1!$B:$B, Sheet4!AV$1, Sheet1!$M:$M, $B11, Sheet1!$L:$L, Sheet2!$A$6)</f>
        <v>0</v>
      </c>
      <c r="AX11" s="13">
        <f>COUNTIFS(Sheet1!$B:$B, Sheet4!AV$1, Sheet1!$M:$M, $B11, Sheet1!$L:$L, Sheet2!$A$7)</f>
        <v>0</v>
      </c>
      <c r="AY11" s="12">
        <f>COUNTIFS(Sheet1!$B:$B, Sheet4!AY$1, Sheet1!$M:$M, $B11, Sheet1!$L:$L, Sheet2!$A$6)+COUNTIFS(Sheet1!$B:$B, Sheet4!AY$1, Sheet1!$M:$M, $B11, Sheet1!$L:$L, Sheet2!$A$7)+COUNTIFS(Sheet1!$B:$B, Sheet4!AY$1, Sheet1!$M:$M, $B11, Sheet1!$L:$L, Sheet2!$A$9)</f>
        <v>0</v>
      </c>
      <c r="AZ11">
        <f>COUNTIFS(Sheet1!$B:$B, Sheet4!AY$1, Sheet1!$M:$M, $B11, Sheet1!$L:$L, Sheet2!$A$6)</f>
        <v>0</v>
      </c>
      <c r="BA11" s="13">
        <f>COUNTIFS(Sheet1!$B:$B, Sheet4!AY$1, Sheet1!$M:$M, $B11, Sheet1!$L:$L, Sheet2!$A$7)</f>
        <v>0</v>
      </c>
      <c r="BB11" s="12">
        <f>COUNTIFS(Sheet1!$B:$B, Sheet4!BB$1, Sheet1!$M:$M, $B11, Sheet1!$L:$L, Sheet2!$A$6)+COUNTIFS(Sheet1!$B:$B, Sheet4!BB$1, Sheet1!$M:$M, $B11, Sheet1!$L:$L, Sheet2!$A$7)+COUNTIFS(Sheet1!$B:$B, Sheet4!BB$1, Sheet1!$M:$M, $B11, Sheet1!$L:$L, Sheet2!$A$9)</f>
        <v>0</v>
      </c>
      <c r="BC11">
        <f>COUNTIFS(Sheet1!$B:$B, Sheet4!BB$1, Sheet1!$M:$M, $B11, Sheet1!$L:$L, Sheet2!$A$6)</f>
        <v>0</v>
      </c>
      <c r="BD11" s="13">
        <f>COUNTIFS(Sheet1!$B:$B, Sheet4!BB$1, Sheet1!$M:$M, $B11, Sheet1!$L:$L, Sheet2!$A$7)</f>
        <v>0</v>
      </c>
      <c r="BE11" s="12">
        <f>COUNTIFS(Sheet1!$B:$B, Sheet4!BE$1, Sheet1!$M:$M, $B11, Sheet1!$L:$L, Sheet2!$A$6)+COUNTIFS(Sheet1!$B:$B, Sheet4!BE$1, Sheet1!$M:$M, $B11, Sheet1!$L:$L, Sheet2!$A$7)+COUNTIFS(Sheet1!$B:$B, Sheet4!BE$1, Sheet1!$M:$M, $B11, Sheet1!$L:$L, Sheet2!$A$9)</f>
        <v>0</v>
      </c>
      <c r="BF11">
        <f>COUNTIFS(Sheet1!$B:$B, Sheet4!BE$1, Sheet1!$M:$M, $B11, Sheet1!$L:$L, Sheet2!$A$6)</f>
        <v>0</v>
      </c>
      <c r="BG11" s="13">
        <f>COUNTIFS(Sheet1!$B:$B, Sheet4!BE$1, Sheet1!$M:$M, $B11, Sheet1!$L:$L, Sheet2!$A$7)</f>
        <v>0</v>
      </c>
      <c r="BH11" s="12">
        <f>COUNTIFS(Sheet1!$B:$B, Sheet4!BH$1, Sheet1!$M:$M, $B11, Sheet1!$L:$L, Sheet2!$A$6)+COUNTIFS(Sheet1!$B:$B, Sheet4!BH$1, Sheet1!$M:$M, $B11, Sheet1!$L:$L, Sheet2!$A$7)+COUNTIFS(Sheet1!$B:$B, Sheet4!BH$1, Sheet1!$M:$M, $B11, Sheet1!$L:$L, Sheet2!$A$9)</f>
        <v>0</v>
      </c>
      <c r="BI11">
        <f>COUNTIFS(Sheet1!$B:$B, Sheet4!BH$1, Sheet1!$M:$M, $B11, Sheet1!$L:$L, Sheet2!$A$6)</f>
        <v>0</v>
      </c>
      <c r="BJ11" s="13">
        <f>COUNTIFS(Sheet1!$B:$B, Sheet4!BH$1, Sheet1!$M:$M, $B11, Sheet1!$L:$L, Sheet2!$A$7)</f>
        <v>0</v>
      </c>
    </row>
    <row r="12" spans="1:62" x14ac:dyDescent="0.25">
      <c r="A12" s="4" t="s">
        <v>67</v>
      </c>
      <c r="B12" s="4" t="s">
        <v>29</v>
      </c>
      <c r="C12" s="12">
        <f>COUNTIFS(Sheet1!$B:$B, Sheet4!C$1, Sheet1!$M:$M, $B12, Sheet1!$L:$L, Sheet2!$A$6)+COUNTIFS(Sheet1!$B:$B, Sheet4!C$1, Sheet1!$M:$M, $B12, Sheet1!$L:$L, Sheet2!$A$7)+COUNTIFS(Sheet1!$B:$B, Sheet4!C$1, Sheet1!$M:$M, $B12, Sheet1!$L:$L, Sheet2!$A$9)</f>
        <v>0</v>
      </c>
      <c r="D12">
        <f>COUNTIFS(Sheet1!$B:$B, Sheet4!C$1, Sheet1!$M:$M, $B12, Sheet1!$L:$L, Sheet2!$A$6)</f>
        <v>0</v>
      </c>
      <c r="E12">
        <f>COUNTIFS(Sheet1!$B:$B, Sheet4!C$1, Sheet1!$M:$M, $B12, Sheet1!$L:$L, Sheet2!$A$7)</f>
        <v>0</v>
      </c>
      <c r="F12" s="12">
        <f>COUNTIFS(Sheet1!$B:$B, Sheet4!F$1, Sheet1!$M:$M, $B12, Sheet1!$L:$L, Sheet2!$A$6)+COUNTIFS(Sheet1!$B:$B, Sheet4!F$1, Sheet1!$M:$M, $B12, Sheet1!$L:$L, Sheet2!$A$7)+COUNTIFS(Sheet1!$B:$B, Sheet4!F$1, Sheet1!$M:$M, $B12, Sheet1!$L:$L, Sheet2!$A$9)</f>
        <v>0</v>
      </c>
      <c r="G12">
        <f>COUNTIFS(Sheet1!$B:$B, Sheet4!F$1, Sheet1!$M:$M, $B12, Sheet1!$L:$L, Sheet2!$A$6)</f>
        <v>0</v>
      </c>
      <c r="H12" s="13">
        <f>COUNTIFS(Sheet1!$B:$B, Sheet4!F$1, Sheet1!$M:$M, $B12, Sheet1!$L:$L, Sheet2!$A$7)</f>
        <v>0</v>
      </c>
      <c r="I12" s="12">
        <f>COUNTIFS(Sheet1!$B:$B, Sheet4!I$1, Sheet1!$M:$M, $B12, Sheet1!$L:$L, Sheet2!$A$6)+COUNTIFS(Sheet1!$B:$B, Sheet4!I$1, Sheet1!$M:$M, $B12, Sheet1!$L:$L, Sheet2!$A$7)+COUNTIFS(Sheet1!$B:$B, Sheet4!I$1, Sheet1!$M:$M, $B12, Sheet1!$L:$L, Sheet2!$A$9)</f>
        <v>0</v>
      </c>
      <c r="J12">
        <f>COUNTIFS(Sheet1!$B:$B, Sheet4!I$1, Sheet1!$M:$M, $B12, Sheet1!$L:$L, Sheet2!$A$6)</f>
        <v>0</v>
      </c>
      <c r="K12" s="13">
        <f>COUNTIFS(Sheet1!$B:$B, Sheet4!I$1, Sheet1!$M:$M, $B12, Sheet1!$L:$L, Sheet2!$A$7)</f>
        <v>0</v>
      </c>
      <c r="L12" s="12">
        <f>COUNTIFS(Sheet1!$B:$B, Sheet4!L$1, Sheet1!$M:$M, $B12, Sheet1!$L:$L, Sheet2!$A$6)+COUNTIFS(Sheet1!$B:$B, Sheet4!L$1, Sheet1!$M:$M, $B12, Sheet1!$L:$L, Sheet2!$A$7)+COUNTIFS(Sheet1!$B:$B, Sheet4!L$1, Sheet1!$M:$M, $B12, Sheet1!$L:$L, Sheet2!$A$9)</f>
        <v>0</v>
      </c>
      <c r="M12">
        <f>COUNTIFS(Sheet1!$B:$B, Sheet4!L$1, Sheet1!$M:$M, $B12, Sheet1!$L:$L, Sheet2!$A$6)</f>
        <v>0</v>
      </c>
      <c r="N12" s="13">
        <f>COUNTIFS(Sheet1!$B:$B, Sheet4!L$1, Sheet1!$M:$M, $B12, Sheet1!$L:$L, Sheet2!$A$7)</f>
        <v>0</v>
      </c>
      <c r="O12" s="12">
        <f>COUNTIFS(Sheet1!$B:$B, Sheet4!O$1, Sheet1!$M:$M, $B12, Sheet1!$L:$L, Sheet2!$A$6)+COUNTIFS(Sheet1!$B:$B, Sheet4!O$1, Sheet1!$M:$M, $B12, Sheet1!$L:$L, Sheet2!$A$7)+COUNTIFS(Sheet1!$B:$B, Sheet4!O$1, Sheet1!$M:$M, $B12, Sheet1!$L:$L, Sheet2!$A$9)</f>
        <v>0</v>
      </c>
      <c r="P12">
        <f>COUNTIFS(Sheet1!$B:$B, Sheet4!O$1, Sheet1!$M:$M, $B12, Sheet1!$L:$L, Sheet2!$A$6)</f>
        <v>0</v>
      </c>
      <c r="Q12" s="13">
        <f>COUNTIFS(Sheet1!$B:$B, Sheet4!O$1, Sheet1!$M:$M, $B12, Sheet1!$L:$L, Sheet2!$A$7)</f>
        <v>0</v>
      </c>
      <c r="R12" s="12">
        <f>COUNTIFS(Sheet1!$B:$B, Sheet4!R$1, Sheet1!$M:$M, $B12, Sheet1!$L:$L, Sheet2!$A$6)+COUNTIFS(Sheet1!$B:$B, Sheet4!R$1, Sheet1!$M:$M, $B12, Sheet1!$L:$L, Sheet2!$A$7)+COUNTIFS(Sheet1!$B:$B, Sheet4!R$1, Sheet1!$M:$M, $B12, Sheet1!$L:$L, Sheet2!$A$9)</f>
        <v>0</v>
      </c>
      <c r="S12">
        <f>COUNTIFS(Sheet1!$B:$B, Sheet4!R$1, Sheet1!$M:$M, $B12, Sheet1!$L:$L, Sheet2!$A$6)</f>
        <v>0</v>
      </c>
      <c r="T12" s="13">
        <f>COUNTIFS(Sheet1!$B:$B, Sheet4!R$1, Sheet1!$M:$M, $B12, Sheet1!$L:$L, Sheet2!$A$7)</f>
        <v>0</v>
      </c>
      <c r="U12" s="12">
        <f>COUNTIFS(Sheet1!$B:$B, Sheet4!U$1, Sheet1!$M:$M, $B12, Sheet1!$L:$L, Sheet2!$A$6)+COUNTIFS(Sheet1!$B:$B, Sheet4!U$1, Sheet1!$M:$M, $B12, Sheet1!$L:$L, Sheet2!$A$7)+COUNTIFS(Sheet1!$B:$B, Sheet4!U$1, Sheet1!$M:$M, $B12, Sheet1!$L:$L, Sheet2!$A$9)</f>
        <v>0</v>
      </c>
      <c r="V12">
        <f>COUNTIFS(Sheet1!$B:$B, Sheet4!U$1, Sheet1!$M:$M, $B12, Sheet1!$L:$L, Sheet2!$A$6)</f>
        <v>0</v>
      </c>
      <c r="W12" s="13">
        <f>COUNTIFS(Sheet1!$B:$B, Sheet4!U$1, Sheet1!$M:$M, $B12, Sheet1!$L:$L, Sheet2!$A$7)</f>
        <v>0</v>
      </c>
      <c r="X12" s="12">
        <f>COUNTIFS(Sheet1!$B:$B, Sheet4!X$1, Sheet1!$M:$M, $B12, Sheet1!$L:$L, Sheet2!$A$6)+COUNTIFS(Sheet1!$B:$B, Sheet4!X$1, Sheet1!$M:$M, $B12, Sheet1!$L:$L, Sheet2!$A$7)+COUNTIFS(Sheet1!$B:$B, Sheet4!X$1, Sheet1!$M:$M, $B12, Sheet1!$L:$L, Sheet2!$A$9)</f>
        <v>0</v>
      </c>
      <c r="Y12">
        <f>COUNTIFS(Sheet1!$B:$B, Sheet4!X$1, Sheet1!$M:$M, $B12, Sheet1!$L:$L, Sheet2!$A$6)</f>
        <v>0</v>
      </c>
      <c r="Z12">
        <f>COUNTIFS(Sheet1!$B:$B, Sheet4!X$1, Sheet1!$M:$M, $B12, Sheet1!$L:$L, Sheet2!$A$7)</f>
        <v>0</v>
      </c>
      <c r="AA12" s="12">
        <f>COUNTIFS(Sheet1!$B:$B, Sheet4!AA$1, Sheet1!$M:$M, $B12, Sheet1!$L:$L, Sheet2!$A$6)+COUNTIFS(Sheet1!$B:$B, Sheet4!AA$1, Sheet1!$M:$M, $B12, Sheet1!$L:$L, Sheet2!$A$7)+COUNTIFS(Sheet1!$B:$B, Sheet4!AA$1, Sheet1!$M:$M, $B12, Sheet1!$L:$L, Sheet2!$A$9)</f>
        <v>0</v>
      </c>
      <c r="AB12">
        <f>COUNTIFS(Sheet1!$B:$B, Sheet4!AA$1, Sheet1!$M:$M, $B12, Sheet1!$L:$L, Sheet2!$A$6)</f>
        <v>0</v>
      </c>
      <c r="AC12" s="13">
        <f>COUNTIFS(Sheet1!$B:$B, Sheet4!AA$1, Sheet1!$M:$M, $B12, Sheet1!$L:$L, Sheet2!$A$7)</f>
        <v>0</v>
      </c>
      <c r="AD12" s="12">
        <f>COUNTIFS(Sheet1!$B:$B, Sheet4!AD$1, Sheet1!$M:$M, $B12, Sheet1!$L:$L, Sheet2!$A$6)+COUNTIFS(Sheet1!$B:$B, Sheet4!AD$1, Sheet1!$M:$M, $B12, Sheet1!$L:$L, Sheet2!$A$7)+COUNTIFS(Sheet1!$B:$B, Sheet4!AD$1, Sheet1!$M:$M, $B12, Sheet1!$L:$L, Sheet2!$A$9)</f>
        <v>0</v>
      </c>
      <c r="AE12">
        <f>COUNTIFS(Sheet1!$B:$B, Sheet4!AD$1, Sheet1!$M:$M, $B12, Sheet1!$L:$L, Sheet2!$A$6)</f>
        <v>0</v>
      </c>
      <c r="AF12" s="13">
        <f>COUNTIFS(Sheet1!$B:$B, Sheet4!AD$1, Sheet1!$M:$M, $B12, Sheet1!$L:$L, Sheet2!$A$7)</f>
        <v>0</v>
      </c>
      <c r="AG12" s="12">
        <f>COUNTIFS(Sheet1!$B:$B, Sheet4!AG$1, Sheet1!$M:$M, $B12, Sheet1!$L:$L, Sheet2!$A$6)+COUNTIFS(Sheet1!$B:$B, Sheet4!AG$1, Sheet1!$M:$M, $B12, Sheet1!$L:$L, Sheet2!$A$7)+COUNTIFS(Sheet1!$B:$B, Sheet4!AG$1, Sheet1!$M:$M, $B12, Sheet1!$L:$L, Sheet2!$A$9)</f>
        <v>0</v>
      </c>
      <c r="AH12">
        <f>COUNTIFS(Sheet1!$B:$B, Sheet4!AG$1, Sheet1!$M:$M, $B12, Sheet1!$L:$L, Sheet2!$A$6)</f>
        <v>0</v>
      </c>
      <c r="AI12" s="13">
        <f>COUNTIFS(Sheet1!$B:$B, Sheet4!AG$1, Sheet1!$M:$M, $B12, Sheet1!$L:$L, Sheet2!$A$7)</f>
        <v>0</v>
      </c>
      <c r="AJ12" s="12">
        <f>COUNTIFS(Sheet1!$B:$B, Sheet4!AJ$1, Sheet1!$M:$M, $B12, Sheet1!$L:$L, Sheet2!$A$6)+COUNTIFS(Sheet1!$B:$B, Sheet4!AJ$1, Sheet1!$M:$M, $B12, Sheet1!$L:$L, Sheet2!$A$7)+COUNTIFS(Sheet1!$B:$B, Sheet4!AJ$1, Sheet1!$M:$M, $B12, Sheet1!$L:$L, Sheet2!$A$9)</f>
        <v>0</v>
      </c>
      <c r="AK12">
        <f>COUNTIFS(Sheet1!$B:$B, Sheet4!AJ$1, Sheet1!$M:$M, $B12, Sheet1!$L:$L, Sheet2!$A$6)</f>
        <v>0</v>
      </c>
      <c r="AL12" s="13">
        <f>COUNTIFS(Sheet1!$B:$B, Sheet4!AJ$1, Sheet1!$M:$M, $B12, Sheet1!$L:$L, Sheet2!$A$7)</f>
        <v>0</v>
      </c>
      <c r="AM12" s="12">
        <f>COUNTIFS(Sheet1!$B:$B, Sheet4!AM$1, Sheet1!$M:$M, $B12, Sheet1!$L:$L, Sheet2!$A$6)+COUNTIFS(Sheet1!$B:$B, Sheet4!AM$1, Sheet1!$M:$M, $B12, Sheet1!$L:$L, Sheet2!$A$7)+COUNTIFS(Sheet1!$B:$B, Sheet4!AM$1, Sheet1!$M:$M, $B12, Sheet1!$L:$L, Sheet2!$A$9)</f>
        <v>0</v>
      </c>
      <c r="AN12">
        <f>COUNTIFS(Sheet1!$B:$B, Sheet4!AM$1, Sheet1!$M:$M, $B12, Sheet1!$L:$L, Sheet2!$A$6)</f>
        <v>0</v>
      </c>
      <c r="AO12">
        <f>COUNTIFS(Sheet1!$B:$B, Sheet4!AM$1, Sheet1!$M:$M, $B12, Sheet1!$L:$L, Sheet2!$A$7)</f>
        <v>0</v>
      </c>
      <c r="AP12" s="12">
        <f>COUNTIFS(Sheet1!$B:$B, Sheet4!AP$1, Sheet1!$M:$M, $B12, Sheet1!$L:$L, Sheet2!$A$6)+COUNTIFS(Sheet1!$B:$B, Sheet4!AP$1, Sheet1!$M:$M, $B12, Sheet1!$L:$L, Sheet2!$A$7)+COUNTIFS(Sheet1!$B:$B, Sheet4!AP$1, Sheet1!$M:$M, $B12, Sheet1!$L:$L, Sheet2!$A$9)</f>
        <v>0</v>
      </c>
      <c r="AQ12">
        <f>COUNTIFS(Sheet1!$B:$B, Sheet4!AP$1, Sheet1!$M:$M, $B12, Sheet1!$L:$L, Sheet2!$A$6)</f>
        <v>0</v>
      </c>
      <c r="AR12" s="13">
        <f>COUNTIFS(Sheet1!$B:$B, Sheet4!AP$1, Sheet1!$M:$M, $B12, Sheet1!$L:$L, Sheet2!$A$7)</f>
        <v>0</v>
      </c>
      <c r="AS12" s="12">
        <f>COUNTIFS(Sheet1!$B:$B, Sheet4!AS$1, Sheet1!$M:$M, $B12, Sheet1!$L:$L, Sheet2!$A$6)+COUNTIFS(Sheet1!$B:$B, Sheet4!AS$1, Sheet1!$M:$M, $B12, Sheet1!$L:$L, Sheet2!$A$7)+COUNTIFS(Sheet1!$B:$B, Sheet4!AS$1, Sheet1!$M:$M, $B12, Sheet1!$L:$L, Sheet2!$A$9)</f>
        <v>0</v>
      </c>
      <c r="AT12">
        <f>COUNTIFS(Sheet1!$B:$B, Sheet4!AS$1, Sheet1!$M:$M, $B12, Sheet1!$L:$L, Sheet2!$A$6)</f>
        <v>0</v>
      </c>
      <c r="AU12" s="13">
        <f>COUNTIFS(Sheet1!$B:$B, Sheet4!AS$1, Sheet1!$M:$M, $B12, Sheet1!$L:$L, Sheet2!$A$7)</f>
        <v>0</v>
      </c>
      <c r="AV12" s="12">
        <f>COUNTIFS(Sheet1!$B:$B, Sheet4!AV$1, Sheet1!$M:$M, $B12, Sheet1!$L:$L, Sheet2!$A$6)+COUNTIFS(Sheet1!$B:$B, Sheet4!AV$1, Sheet1!$M:$M, $B12, Sheet1!$L:$L, Sheet2!$A$7)+COUNTIFS(Sheet1!$B:$B, Sheet4!AV$1, Sheet1!$M:$M, $B12, Sheet1!$L:$L, Sheet2!$A$9)</f>
        <v>0</v>
      </c>
      <c r="AW12">
        <f>COUNTIFS(Sheet1!$B:$B, Sheet4!AV$1, Sheet1!$M:$M, $B12, Sheet1!$L:$L, Sheet2!$A$6)</f>
        <v>0</v>
      </c>
      <c r="AX12" s="13">
        <f>COUNTIFS(Sheet1!$B:$B, Sheet4!AV$1, Sheet1!$M:$M, $B12, Sheet1!$L:$L, Sheet2!$A$7)</f>
        <v>0</v>
      </c>
      <c r="AY12" s="12">
        <f>COUNTIFS(Sheet1!$B:$B, Sheet4!AY$1, Sheet1!$M:$M, $B12, Sheet1!$L:$L, Sheet2!$A$6)+COUNTIFS(Sheet1!$B:$B, Sheet4!AY$1, Sheet1!$M:$M, $B12, Sheet1!$L:$L, Sheet2!$A$7)+COUNTIFS(Sheet1!$B:$B, Sheet4!AY$1, Sheet1!$M:$M, $B12, Sheet1!$L:$L, Sheet2!$A$9)</f>
        <v>0</v>
      </c>
      <c r="AZ12">
        <f>COUNTIFS(Sheet1!$B:$B, Sheet4!AY$1, Sheet1!$M:$M, $B12, Sheet1!$L:$L, Sheet2!$A$6)</f>
        <v>0</v>
      </c>
      <c r="BA12" s="13">
        <f>COUNTIFS(Sheet1!$B:$B, Sheet4!AY$1, Sheet1!$M:$M, $B12, Sheet1!$L:$L, Sheet2!$A$7)</f>
        <v>0</v>
      </c>
      <c r="BB12" s="12">
        <f>COUNTIFS(Sheet1!$B:$B, Sheet4!BB$1, Sheet1!$M:$M, $B12, Sheet1!$L:$L, Sheet2!$A$6)+COUNTIFS(Sheet1!$B:$B, Sheet4!BB$1, Sheet1!$M:$M, $B12, Sheet1!$L:$L, Sheet2!$A$7)+COUNTIFS(Sheet1!$B:$B, Sheet4!BB$1, Sheet1!$M:$M, $B12, Sheet1!$L:$L, Sheet2!$A$9)</f>
        <v>0</v>
      </c>
      <c r="BC12">
        <f>COUNTIFS(Sheet1!$B:$B, Sheet4!BB$1, Sheet1!$M:$M, $B12, Sheet1!$L:$L, Sheet2!$A$6)</f>
        <v>0</v>
      </c>
      <c r="BD12" s="13">
        <f>COUNTIFS(Sheet1!$B:$B, Sheet4!BB$1, Sheet1!$M:$M, $B12, Sheet1!$L:$L, Sheet2!$A$7)</f>
        <v>0</v>
      </c>
      <c r="BE12" s="12">
        <f>COUNTIFS(Sheet1!$B:$B, Sheet4!BE$1, Sheet1!$M:$M, $B12, Sheet1!$L:$L, Sheet2!$A$6)+COUNTIFS(Sheet1!$B:$B, Sheet4!BE$1, Sheet1!$M:$M, $B12, Sheet1!$L:$L, Sheet2!$A$7)+COUNTIFS(Sheet1!$B:$B, Sheet4!BE$1, Sheet1!$M:$M, $B12, Sheet1!$L:$L, Sheet2!$A$9)</f>
        <v>0</v>
      </c>
      <c r="BF12">
        <f>COUNTIFS(Sheet1!$B:$B, Sheet4!BE$1, Sheet1!$M:$M, $B12, Sheet1!$L:$L, Sheet2!$A$6)</f>
        <v>0</v>
      </c>
      <c r="BG12" s="13">
        <f>COUNTIFS(Sheet1!$B:$B, Sheet4!BE$1, Sheet1!$M:$M, $B12, Sheet1!$L:$L, Sheet2!$A$7)</f>
        <v>0</v>
      </c>
      <c r="BH12" s="12">
        <f>COUNTIFS(Sheet1!$B:$B, Sheet4!BH$1, Sheet1!$M:$M, $B12, Sheet1!$L:$L, Sheet2!$A$6)+COUNTIFS(Sheet1!$B:$B, Sheet4!BH$1, Sheet1!$M:$M, $B12, Sheet1!$L:$L, Sheet2!$A$7)+COUNTIFS(Sheet1!$B:$B, Sheet4!BH$1, Sheet1!$M:$M, $B12, Sheet1!$L:$L, Sheet2!$A$9)</f>
        <v>0</v>
      </c>
      <c r="BI12">
        <f>COUNTIFS(Sheet1!$B:$B, Sheet4!BH$1, Sheet1!$M:$M, $B12, Sheet1!$L:$L, Sheet2!$A$6)</f>
        <v>0</v>
      </c>
      <c r="BJ12" s="13">
        <f>COUNTIFS(Sheet1!$B:$B, Sheet4!BH$1, Sheet1!$M:$M, $B12, Sheet1!$L:$L, Sheet2!$A$7)</f>
        <v>0</v>
      </c>
    </row>
    <row r="13" spans="1:62" x14ac:dyDescent="0.25">
      <c r="A13" s="4" t="s">
        <v>67</v>
      </c>
      <c r="B13" s="4" t="s">
        <v>30</v>
      </c>
      <c r="C13" s="12">
        <f>COUNTIFS(Sheet1!$B:$B, Sheet4!C$1, Sheet1!$M:$M, $B13, Sheet1!$L:$L, Sheet2!$A$6)+COUNTIFS(Sheet1!$B:$B, Sheet4!C$1, Sheet1!$M:$M, $B13, Sheet1!$L:$L, Sheet2!$A$7)+COUNTIFS(Sheet1!$B:$B, Sheet4!C$1, Sheet1!$M:$M, $B13, Sheet1!$L:$L, Sheet2!$A$9)</f>
        <v>0</v>
      </c>
      <c r="D13">
        <f>COUNTIFS(Sheet1!$B:$B, Sheet4!C$1, Sheet1!$M:$M, $B13, Sheet1!$L:$L, Sheet2!$A$6)</f>
        <v>0</v>
      </c>
      <c r="E13">
        <f>COUNTIFS(Sheet1!$B:$B, Sheet4!C$1, Sheet1!$M:$M, $B13, Sheet1!$L:$L, Sheet2!$A$7)</f>
        <v>0</v>
      </c>
      <c r="F13" s="12">
        <f>COUNTIFS(Sheet1!$B:$B, Sheet4!F$1, Sheet1!$M:$M, $B13, Sheet1!$L:$L, Sheet2!$A$6)+COUNTIFS(Sheet1!$B:$B, Sheet4!F$1, Sheet1!$M:$M, $B13, Sheet1!$L:$L, Sheet2!$A$7)+COUNTIFS(Sheet1!$B:$B, Sheet4!F$1, Sheet1!$M:$M, $B13, Sheet1!$L:$L, Sheet2!$A$9)</f>
        <v>0</v>
      </c>
      <c r="G13">
        <f>COUNTIFS(Sheet1!$B:$B, Sheet4!F$1, Sheet1!$M:$M, $B13, Sheet1!$L:$L, Sheet2!$A$6)</f>
        <v>0</v>
      </c>
      <c r="H13" s="13">
        <f>COUNTIFS(Sheet1!$B:$B, Sheet4!F$1, Sheet1!$M:$M, $B13, Sheet1!$L:$L, Sheet2!$A$7)</f>
        <v>0</v>
      </c>
      <c r="I13" s="12">
        <f>COUNTIFS(Sheet1!$B:$B, Sheet4!I$1, Sheet1!$M:$M, $B13, Sheet1!$L:$L, Sheet2!$A$6)+COUNTIFS(Sheet1!$B:$B, Sheet4!I$1, Sheet1!$M:$M, $B13, Sheet1!$L:$L, Sheet2!$A$7)+COUNTIFS(Sheet1!$B:$B, Sheet4!I$1, Sheet1!$M:$M, $B13, Sheet1!$L:$L, Sheet2!$A$9)</f>
        <v>0</v>
      </c>
      <c r="J13">
        <f>COUNTIFS(Sheet1!$B:$B, Sheet4!I$1, Sheet1!$M:$M, $B13, Sheet1!$L:$L, Sheet2!$A$6)</f>
        <v>0</v>
      </c>
      <c r="K13" s="13">
        <f>COUNTIFS(Sheet1!$B:$B, Sheet4!I$1, Sheet1!$M:$M, $B13, Sheet1!$L:$L, Sheet2!$A$7)</f>
        <v>0</v>
      </c>
      <c r="L13" s="12">
        <f>COUNTIFS(Sheet1!$B:$B, Sheet4!L$1, Sheet1!$M:$M, $B13, Sheet1!$L:$L, Sheet2!$A$6)+COUNTIFS(Sheet1!$B:$B, Sheet4!L$1, Sheet1!$M:$M, $B13, Sheet1!$L:$L, Sheet2!$A$7)+COUNTIFS(Sheet1!$B:$B, Sheet4!L$1, Sheet1!$M:$M, $B13, Sheet1!$L:$L, Sheet2!$A$9)</f>
        <v>0</v>
      </c>
      <c r="M13">
        <f>COUNTIFS(Sheet1!$B:$B, Sheet4!L$1, Sheet1!$M:$M, $B13, Sheet1!$L:$L, Sheet2!$A$6)</f>
        <v>0</v>
      </c>
      <c r="N13" s="13">
        <f>COUNTIFS(Sheet1!$B:$B, Sheet4!L$1, Sheet1!$M:$M, $B13, Sheet1!$L:$L, Sheet2!$A$7)</f>
        <v>0</v>
      </c>
      <c r="O13" s="12">
        <f>COUNTIFS(Sheet1!$B:$B, Sheet4!O$1, Sheet1!$M:$M, $B13, Sheet1!$L:$L, Sheet2!$A$6)+COUNTIFS(Sheet1!$B:$B, Sheet4!O$1, Sheet1!$M:$M, $B13, Sheet1!$L:$L, Sheet2!$A$7)+COUNTIFS(Sheet1!$B:$B, Sheet4!O$1, Sheet1!$M:$M, $B13, Sheet1!$L:$L, Sheet2!$A$9)</f>
        <v>0</v>
      </c>
      <c r="P13">
        <f>COUNTIFS(Sheet1!$B:$B, Sheet4!O$1, Sheet1!$M:$M, $B13, Sheet1!$L:$L, Sheet2!$A$6)</f>
        <v>0</v>
      </c>
      <c r="Q13" s="13">
        <f>COUNTIFS(Sheet1!$B:$B, Sheet4!O$1, Sheet1!$M:$M, $B13, Sheet1!$L:$L, Sheet2!$A$7)</f>
        <v>0</v>
      </c>
      <c r="R13" s="12">
        <f>COUNTIFS(Sheet1!$B:$B, Sheet4!R$1, Sheet1!$M:$M, $B13, Sheet1!$L:$L, Sheet2!$A$6)+COUNTIFS(Sheet1!$B:$B, Sheet4!R$1, Sheet1!$M:$M, $B13, Sheet1!$L:$L, Sheet2!$A$7)+COUNTIFS(Sheet1!$B:$B, Sheet4!R$1, Sheet1!$M:$M, $B13, Sheet1!$L:$L, Sheet2!$A$9)</f>
        <v>0</v>
      </c>
      <c r="S13">
        <f>COUNTIFS(Sheet1!$B:$B, Sheet4!R$1, Sheet1!$M:$M, $B13, Sheet1!$L:$L, Sheet2!$A$6)</f>
        <v>0</v>
      </c>
      <c r="T13" s="13">
        <f>COUNTIFS(Sheet1!$B:$B, Sheet4!R$1, Sheet1!$M:$M, $B13, Sheet1!$L:$L, Sheet2!$A$7)</f>
        <v>0</v>
      </c>
      <c r="U13" s="12">
        <f>COUNTIFS(Sheet1!$B:$B, Sheet4!U$1, Sheet1!$M:$M, $B13, Sheet1!$L:$L, Sheet2!$A$6)+COUNTIFS(Sheet1!$B:$B, Sheet4!U$1, Sheet1!$M:$M, $B13, Sheet1!$L:$L, Sheet2!$A$7)+COUNTIFS(Sheet1!$B:$B, Sheet4!U$1, Sheet1!$M:$M, $B13, Sheet1!$L:$L, Sheet2!$A$9)</f>
        <v>0</v>
      </c>
      <c r="V13">
        <f>COUNTIFS(Sheet1!$B:$B, Sheet4!U$1, Sheet1!$M:$M, $B13, Sheet1!$L:$L, Sheet2!$A$6)</f>
        <v>0</v>
      </c>
      <c r="W13" s="13">
        <f>COUNTIFS(Sheet1!$B:$B, Sheet4!U$1, Sheet1!$M:$M, $B13, Sheet1!$L:$L, Sheet2!$A$7)</f>
        <v>0</v>
      </c>
      <c r="X13" s="12">
        <f>COUNTIFS(Sheet1!$B:$B, Sheet4!X$1, Sheet1!$M:$M, $B13, Sheet1!$L:$L, Sheet2!$A$6)+COUNTIFS(Sheet1!$B:$B, Sheet4!X$1, Sheet1!$M:$M, $B13, Sheet1!$L:$L, Sheet2!$A$7)+COUNTIFS(Sheet1!$B:$B, Sheet4!X$1, Sheet1!$M:$M, $B13, Sheet1!$L:$L, Sheet2!$A$9)</f>
        <v>0</v>
      </c>
      <c r="Y13">
        <f>COUNTIFS(Sheet1!$B:$B, Sheet4!X$1, Sheet1!$M:$M, $B13, Sheet1!$L:$L, Sheet2!$A$6)</f>
        <v>0</v>
      </c>
      <c r="Z13">
        <f>COUNTIFS(Sheet1!$B:$B, Sheet4!X$1, Sheet1!$M:$M, $B13, Sheet1!$L:$L, Sheet2!$A$7)</f>
        <v>0</v>
      </c>
      <c r="AA13" s="12">
        <f>COUNTIFS(Sheet1!$B:$B, Sheet4!AA$1, Sheet1!$M:$M, $B13, Sheet1!$L:$L, Sheet2!$A$6)+COUNTIFS(Sheet1!$B:$B, Sheet4!AA$1, Sheet1!$M:$M, $B13, Sheet1!$L:$L, Sheet2!$A$7)+COUNTIFS(Sheet1!$B:$B, Sheet4!AA$1, Sheet1!$M:$M, $B13, Sheet1!$L:$L, Sheet2!$A$9)</f>
        <v>0</v>
      </c>
      <c r="AB13">
        <f>COUNTIFS(Sheet1!$B:$B, Sheet4!AA$1, Sheet1!$M:$M, $B13, Sheet1!$L:$L, Sheet2!$A$6)</f>
        <v>0</v>
      </c>
      <c r="AC13" s="13">
        <f>COUNTIFS(Sheet1!$B:$B, Sheet4!AA$1, Sheet1!$M:$M, $B13, Sheet1!$L:$L, Sheet2!$A$7)</f>
        <v>0</v>
      </c>
      <c r="AD13" s="12">
        <f>COUNTIFS(Sheet1!$B:$B, Sheet4!AD$1, Sheet1!$M:$M, $B13, Sheet1!$L:$L, Sheet2!$A$6)+COUNTIFS(Sheet1!$B:$B, Sheet4!AD$1, Sheet1!$M:$M, $B13, Sheet1!$L:$L, Sheet2!$A$7)+COUNTIFS(Sheet1!$B:$B, Sheet4!AD$1, Sheet1!$M:$M, $B13, Sheet1!$L:$L, Sheet2!$A$9)</f>
        <v>0</v>
      </c>
      <c r="AE13">
        <f>COUNTIFS(Sheet1!$B:$B, Sheet4!AD$1, Sheet1!$M:$M, $B13, Sheet1!$L:$L, Sheet2!$A$6)</f>
        <v>0</v>
      </c>
      <c r="AF13" s="13">
        <f>COUNTIFS(Sheet1!$B:$B, Sheet4!AD$1, Sheet1!$M:$M, $B13, Sheet1!$L:$L, Sheet2!$A$7)</f>
        <v>0</v>
      </c>
      <c r="AG13" s="12">
        <f>COUNTIFS(Sheet1!$B:$B, Sheet4!AG$1, Sheet1!$M:$M, $B13, Sheet1!$L:$L, Sheet2!$A$6)+COUNTIFS(Sheet1!$B:$B, Sheet4!AG$1, Sheet1!$M:$M, $B13, Sheet1!$L:$L, Sheet2!$A$7)+COUNTIFS(Sheet1!$B:$B, Sheet4!AG$1, Sheet1!$M:$M, $B13, Sheet1!$L:$L, Sheet2!$A$9)</f>
        <v>0</v>
      </c>
      <c r="AH13">
        <f>COUNTIFS(Sheet1!$B:$B, Sheet4!AG$1, Sheet1!$M:$M, $B13, Sheet1!$L:$L, Sheet2!$A$6)</f>
        <v>0</v>
      </c>
      <c r="AI13" s="13">
        <f>COUNTIFS(Sheet1!$B:$B, Sheet4!AG$1, Sheet1!$M:$M, $B13, Sheet1!$L:$L, Sheet2!$A$7)</f>
        <v>0</v>
      </c>
      <c r="AJ13" s="12">
        <f>COUNTIFS(Sheet1!$B:$B, Sheet4!AJ$1, Sheet1!$M:$M, $B13, Sheet1!$L:$L, Sheet2!$A$6)+COUNTIFS(Sheet1!$B:$B, Sheet4!AJ$1, Sheet1!$M:$M, $B13, Sheet1!$L:$L, Sheet2!$A$7)+COUNTIFS(Sheet1!$B:$B, Sheet4!AJ$1, Sheet1!$M:$M, $B13, Sheet1!$L:$L, Sheet2!$A$9)</f>
        <v>0</v>
      </c>
      <c r="AK13">
        <f>COUNTIFS(Sheet1!$B:$B, Sheet4!AJ$1, Sheet1!$M:$M, $B13, Sheet1!$L:$L, Sheet2!$A$6)</f>
        <v>0</v>
      </c>
      <c r="AL13" s="13">
        <f>COUNTIFS(Sheet1!$B:$B, Sheet4!AJ$1, Sheet1!$M:$M, $B13, Sheet1!$L:$L, Sheet2!$A$7)</f>
        <v>0</v>
      </c>
      <c r="AM13" s="12">
        <f>COUNTIFS(Sheet1!$B:$B, Sheet4!AM$1, Sheet1!$M:$M, $B13, Sheet1!$L:$L, Sheet2!$A$6)+COUNTIFS(Sheet1!$B:$B, Sheet4!AM$1, Sheet1!$M:$M, $B13, Sheet1!$L:$L, Sheet2!$A$7)+COUNTIFS(Sheet1!$B:$B, Sheet4!AM$1, Sheet1!$M:$M, $B13, Sheet1!$L:$L, Sheet2!$A$9)</f>
        <v>0</v>
      </c>
      <c r="AN13">
        <f>COUNTIFS(Sheet1!$B:$B, Sheet4!AM$1, Sheet1!$M:$M, $B13, Sheet1!$L:$L, Sheet2!$A$6)</f>
        <v>0</v>
      </c>
      <c r="AO13">
        <f>COUNTIFS(Sheet1!$B:$B, Sheet4!AM$1, Sheet1!$M:$M, $B13, Sheet1!$L:$L, Sheet2!$A$7)</f>
        <v>0</v>
      </c>
      <c r="AP13" s="12">
        <f>COUNTIFS(Sheet1!$B:$B, Sheet4!AP$1, Sheet1!$M:$M, $B13, Sheet1!$L:$L, Sheet2!$A$6)+COUNTIFS(Sheet1!$B:$B, Sheet4!AP$1, Sheet1!$M:$M, $B13, Sheet1!$L:$L, Sheet2!$A$7)+COUNTIFS(Sheet1!$B:$B, Sheet4!AP$1, Sheet1!$M:$M, $B13, Sheet1!$L:$L, Sheet2!$A$9)</f>
        <v>0</v>
      </c>
      <c r="AQ13">
        <f>COUNTIFS(Sheet1!$B:$B, Sheet4!AP$1, Sheet1!$M:$M, $B13, Sheet1!$L:$L, Sheet2!$A$6)</f>
        <v>0</v>
      </c>
      <c r="AR13" s="13">
        <f>COUNTIFS(Sheet1!$B:$B, Sheet4!AP$1, Sheet1!$M:$M, $B13, Sheet1!$L:$L, Sheet2!$A$7)</f>
        <v>0</v>
      </c>
      <c r="AS13" s="12">
        <f>COUNTIFS(Sheet1!$B:$B, Sheet4!AS$1, Sheet1!$M:$M, $B13, Sheet1!$L:$L, Sheet2!$A$6)+COUNTIFS(Sheet1!$B:$B, Sheet4!AS$1, Sheet1!$M:$M, $B13, Sheet1!$L:$L, Sheet2!$A$7)+COUNTIFS(Sheet1!$B:$B, Sheet4!AS$1, Sheet1!$M:$M, $B13, Sheet1!$L:$L, Sheet2!$A$9)</f>
        <v>0</v>
      </c>
      <c r="AT13">
        <f>COUNTIFS(Sheet1!$B:$B, Sheet4!AS$1, Sheet1!$M:$M, $B13, Sheet1!$L:$L, Sheet2!$A$6)</f>
        <v>0</v>
      </c>
      <c r="AU13" s="13">
        <f>COUNTIFS(Sheet1!$B:$B, Sheet4!AS$1, Sheet1!$M:$M, $B13, Sheet1!$L:$L, Sheet2!$A$7)</f>
        <v>0</v>
      </c>
      <c r="AV13" s="12">
        <f>COUNTIFS(Sheet1!$B:$B, Sheet4!AV$1, Sheet1!$M:$M, $B13, Sheet1!$L:$L, Sheet2!$A$6)+COUNTIFS(Sheet1!$B:$B, Sheet4!AV$1, Sheet1!$M:$M, $B13, Sheet1!$L:$L, Sheet2!$A$7)+COUNTIFS(Sheet1!$B:$B, Sheet4!AV$1, Sheet1!$M:$M, $B13, Sheet1!$L:$L, Sheet2!$A$9)</f>
        <v>0</v>
      </c>
      <c r="AW13">
        <f>COUNTIFS(Sheet1!$B:$B, Sheet4!AV$1, Sheet1!$M:$M, $B13, Sheet1!$L:$L, Sheet2!$A$6)</f>
        <v>0</v>
      </c>
      <c r="AX13" s="13">
        <f>COUNTIFS(Sheet1!$B:$B, Sheet4!AV$1, Sheet1!$M:$M, $B13, Sheet1!$L:$L, Sheet2!$A$7)</f>
        <v>0</v>
      </c>
      <c r="AY13" s="12">
        <f>COUNTIFS(Sheet1!$B:$B, Sheet4!AY$1, Sheet1!$M:$M, $B13, Sheet1!$L:$L, Sheet2!$A$6)+COUNTIFS(Sheet1!$B:$B, Sheet4!AY$1, Sheet1!$M:$M, $B13, Sheet1!$L:$L, Sheet2!$A$7)+COUNTIFS(Sheet1!$B:$B, Sheet4!AY$1, Sheet1!$M:$M, $B13, Sheet1!$L:$L, Sheet2!$A$9)</f>
        <v>0</v>
      </c>
      <c r="AZ13">
        <f>COUNTIFS(Sheet1!$B:$B, Sheet4!AY$1, Sheet1!$M:$M, $B13, Sheet1!$L:$L, Sheet2!$A$6)</f>
        <v>0</v>
      </c>
      <c r="BA13" s="13">
        <f>COUNTIFS(Sheet1!$B:$B, Sheet4!AY$1, Sheet1!$M:$M, $B13, Sheet1!$L:$L, Sheet2!$A$7)</f>
        <v>0</v>
      </c>
      <c r="BB13" s="12">
        <f>COUNTIFS(Sheet1!$B:$B, Sheet4!BB$1, Sheet1!$M:$M, $B13, Sheet1!$L:$L, Sheet2!$A$6)+COUNTIFS(Sheet1!$B:$B, Sheet4!BB$1, Sheet1!$M:$M, $B13, Sheet1!$L:$L, Sheet2!$A$7)+COUNTIFS(Sheet1!$B:$B, Sheet4!BB$1, Sheet1!$M:$M, $B13, Sheet1!$L:$L, Sheet2!$A$9)</f>
        <v>0</v>
      </c>
      <c r="BC13">
        <f>COUNTIFS(Sheet1!$B:$B, Sheet4!BB$1, Sheet1!$M:$M, $B13, Sheet1!$L:$L, Sheet2!$A$6)</f>
        <v>0</v>
      </c>
      <c r="BD13" s="13">
        <f>COUNTIFS(Sheet1!$B:$B, Sheet4!BB$1, Sheet1!$M:$M, $B13, Sheet1!$L:$L, Sheet2!$A$7)</f>
        <v>0</v>
      </c>
      <c r="BE13" s="12">
        <f>COUNTIFS(Sheet1!$B:$B, Sheet4!BE$1, Sheet1!$M:$M, $B13, Sheet1!$L:$L, Sheet2!$A$6)+COUNTIFS(Sheet1!$B:$B, Sheet4!BE$1, Sheet1!$M:$M, $B13, Sheet1!$L:$L, Sheet2!$A$7)+COUNTIFS(Sheet1!$B:$B, Sheet4!BE$1, Sheet1!$M:$M, $B13, Sheet1!$L:$L, Sheet2!$A$9)</f>
        <v>0</v>
      </c>
      <c r="BF13">
        <f>COUNTIFS(Sheet1!$B:$B, Sheet4!BE$1, Sheet1!$M:$M, $B13, Sheet1!$L:$L, Sheet2!$A$6)</f>
        <v>0</v>
      </c>
      <c r="BG13" s="13">
        <f>COUNTIFS(Sheet1!$B:$B, Sheet4!BE$1, Sheet1!$M:$M, $B13, Sheet1!$L:$L, Sheet2!$A$7)</f>
        <v>0</v>
      </c>
      <c r="BH13" s="12">
        <f>COUNTIFS(Sheet1!$B:$B, Sheet4!BH$1, Sheet1!$M:$M, $B13, Sheet1!$L:$L, Sheet2!$A$6)+COUNTIFS(Sheet1!$B:$B, Sheet4!BH$1, Sheet1!$M:$M, $B13, Sheet1!$L:$L, Sheet2!$A$7)+COUNTIFS(Sheet1!$B:$B, Sheet4!BH$1, Sheet1!$M:$M, $B13, Sheet1!$L:$L, Sheet2!$A$9)</f>
        <v>0</v>
      </c>
      <c r="BI13">
        <f>COUNTIFS(Sheet1!$B:$B, Sheet4!BH$1, Sheet1!$M:$M, $B13, Sheet1!$L:$L, Sheet2!$A$6)</f>
        <v>0</v>
      </c>
      <c r="BJ13" s="13">
        <f>COUNTIFS(Sheet1!$B:$B, Sheet4!BH$1, Sheet1!$M:$M, $B13, Sheet1!$L:$L, Sheet2!$A$7)</f>
        <v>0</v>
      </c>
    </row>
    <row r="14" spans="1:62" x14ac:dyDescent="0.25">
      <c r="A14" s="4" t="s">
        <v>67</v>
      </c>
      <c r="B14" s="4" t="s">
        <v>34</v>
      </c>
      <c r="C14" s="12">
        <f>COUNTIFS(Sheet1!$B:$B, Sheet4!C$1, Sheet1!$M:$M, $B14, Sheet1!$L:$L, Sheet2!$A$6)+COUNTIFS(Sheet1!$B:$B, Sheet4!C$1, Sheet1!$M:$M, $B14, Sheet1!$L:$L, Sheet2!$A$7)+COUNTIFS(Sheet1!$B:$B, Sheet4!C$1, Sheet1!$M:$M, $B14, Sheet1!$L:$L, Sheet2!$A$9)</f>
        <v>0</v>
      </c>
      <c r="D14">
        <f>COUNTIFS(Sheet1!$B:$B, Sheet4!C$1, Sheet1!$M:$M, $B14, Sheet1!$L:$L, Sheet2!$A$6)</f>
        <v>0</v>
      </c>
      <c r="E14">
        <f>COUNTIFS(Sheet1!$B:$B, Sheet4!C$1, Sheet1!$M:$M, $B14, Sheet1!$L:$L, Sheet2!$A$7)</f>
        <v>0</v>
      </c>
      <c r="F14" s="12">
        <f>COUNTIFS(Sheet1!$B:$B, Sheet4!F$1, Sheet1!$M:$M, $B14, Sheet1!$L:$L, Sheet2!$A$6)+COUNTIFS(Sheet1!$B:$B, Sheet4!F$1, Sheet1!$M:$M, $B14, Sheet1!$L:$L, Sheet2!$A$7)+COUNTIFS(Sheet1!$B:$B, Sheet4!F$1, Sheet1!$M:$M, $B14, Sheet1!$L:$L, Sheet2!$A$9)</f>
        <v>0</v>
      </c>
      <c r="G14">
        <f>COUNTIFS(Sheet1!$B:$B, Sheet4!F$1, Sheet1!$M:$M, $B14, Sheet1!$L:$L, Sheet2!$A$6)</f>
        <v>0</v>
      </c>
      <c r="H14" s="13">
        <f>COUNTIFS(Sheet1!$B:$B, Sheet4!F$1, Sheet1!$M:$M, $B14, Sheet1!$L:$L, Sheet2!$A$7)</f>
        <v>0</v>
      </c>
      <c r="I14" s="12">
        <f>COUNTIFS(Sheet1!$B:$B, Sheet4!I$1, Sheet1!$M:$M, $B14, Sheet1!$L:$L, Sheet2!$A$6)+COUNTIFS(Sheet1!$B:$B, Sheet4!I$1, Sheet1!$M:$M, $B14, Sheet1!$L:$L, Sheet2!$A$7)+COUNTIFS(Sheet1!$B:$B, Sheet4!I$1, Sheet1!$M:$M, $B14, Sheet1!$L:$L, Sheet2!$A$9)</f>
        <v>0</v>
      </c>
      <c r="J14">
        <f>COUNTIFS(Sheet1!$B:$B, Sheet4!I$1, Sheet1!$M:$M, $B14, Sheet1!$L:$L, Sheet2!$A$6)</f>
        <v>0</v>
      </c>
      <c r="K14" s="13">
        <f>COUNTIFS(Sheet1!$B:$B, Sheet4!I$1, Sheet1!$M:$M, $B14, Sheet1!$L:$L, Sheet2!$A$7)</f>
        <v>0</v>
      </c>
      <c r="L14" s="12">
        <f>COUNTIFS(Sheet1!$B:$B, Sheet4!L$1, Sheet1!$M:$M, $B14, Sheet1!$L:$L, Sheet2!$A$6)+COUNTIFS(Sheet1!$B:$B, Sheet4!L$1, Sheet1!$M:$M, $B14, Sheet1!$L:$L, Sheet2!$A$7)+COUNTIFS(Sheet1!$B:$B, Sheet4!L$1, Sheet1!$M:$M, $B14, Sheet1!$L:$L, Sheet2!$A$9)</f>
        <v>0</v>
      </c>
      <c r="M14">
        <f>COUNTIFS(Sheet1!$B:$B, Sheet4!L$1, Sheet1!$M:$M, $B14, Sheet1!$L:$L, Sheet2!$A$6)</f>
        <v>0</v>
      </c>
      <c r="N14" s="13">
        <f>COUNTIFS(Sheet1!$B:$B, Sheet4!L$1, Sheet1!$M:$M, $B14, Sheet1!$L:$L, Sheet2!$A$7)</f>
        <v>0</v>
      </c>
      <c r="O14" s="12">
        <f>COUNTIFS(Sheet1!$B:$B, Sheet4!O$1, Sheet1!$M:$M, $B14, Sheet1!$L:$L, Sheet2!$A$6)+COUNTIFS(Sheet1!$B:$B, Sheet4!O$1, Sheet1!$M:$M, $B14, Sheet1!$L:$L, Sheet2!$A$7)+COUNTIFS(Sheet1!$B:$B, Sheet4!O$1, Sheet1!$M:$M, $B14, Sheet1!$L:$L, Sheet2!$A$9)</f>
        <v>0</v>
      </c>
      <c r="P14">
        <f>COUNTIFS(Sheet1!$B:$B, Sheet4!O$1, Sheet1!$M:$M, $B14, Sheet1!$L:$L, Sheet2!$A$6)</f>
        <v>0</v>
      </c>
      <c r="Q14" s="13">
        <f>COUNTIFS(Sheet1!$B:$B, Sheet4!O$1, Sheet1!$M:$M, $B14, Sheet1!$L:$L, Sheet2!$A$7)</f>
        <v>0</v>
      </c>
      <c r="R14" s="12">
        <f>COUNTIFS(Sheet1!$B:$B, Sheet4!R$1, Sheet1!$M:$M, $B14, Sheet1!$L:$L, Sheet2!$A$6)+COUNTIFS(Sheet1!$B:$B, Sheet4!R$1, Sheet1!$M:$M, $B14, Sheet1!$L:$L, Sheet2!$A$7)+COUNTIFS(Sheet1!$B:$B, Sheet4!R$1, Sheet1!$M:$M, $B14, Sheet1!$L:$L, Sheet2!$A$9)</f>
        <v>0</v>
      </c>
      <c r="S14">
        <f>COUNTIFS(Sheet1!$B:$B, Sheet4!R$1, Sheet1!$M:$M, $B14, Sheet1!$L:$L, Sheet2!$A$6)</f>
        <v>0</v>
      </c>
      <c r="T14" s="13">
        <f>COUNTIFS(Sheet1!$B:$B, Sheet4!R$1, Sheet1!$M:$M, $B14, Sheet1!$L:$L, Sheet2!$A$7)</f>
        <v>0</v>
      </c>
      <c r="U14" s="12">
        <f>COUNTIFS(Sheet1!$B:$B, Sheet4!U$1, Sheet1!$M:$M, $B14, Sheet1!$L:$L, Sheet2!$A$6)+COUNTIFS(Sheet1!$B:$B, Sheet4!U$1, Sheet1!$M:$M, $B14, Sheet1!$L:$L, Sheet2!$A$7)+COUNTIFS(Sheet1!$B:$B, Sheet4!U$1, Sheet1!$M:$M, $B14, Sheet1!$L:$L, Sheet2!$A$9)</f>
        <v>0</v>
      </c>
      <c r="V14">
        <f>COUNTIFS(Sheet1!$B:$B, Sheet4!U$1, Sheet1!$M:$M, $B14, Sheet1!$L:$L, Sheet2!$A$6)</f>
        <v>0</v>
      </c>
      <c r="W14" s="13">
        <f>COUNTIFS(Sheet1!$B:$B, Sheet4!U$1, Sheet1!$M:$M, $B14, Sheet1!$L:$L, Sheet2!$A$7)</f>
        <v>0</v>
      </c>
      <c r="X14" s="12">
        <f>COUNTIFS(Sheet1!$B:$B, Sheet4!X$1, Sheet1!$M:$M, $B14, Sheet1!$L:$L, Sheet2!$A$6)+COUNTIFS(Sheet1!$B:$B, Sheet4!X$1, Sheet1!$M:$M, $B14, Sheet1!$L:$L, Sheet2!$A$7)+COUNTIFS(Sheet1!$B:$B, Sheet4!X$1, Sheet1!$M:$M, $B14, Sheet1!$L:$L, Sheet2!$A$9)</f>
        <v>0</v>
      </c>
      <c r="Y14">
        <f>COUNTIFS(Sheet1!$B:$B, Sheet4!X$1, Sheet1!$M:$M, $B14, Sheet1!$L:$L, Sheet2!$A$6)</f>
        <v>0</v>
      </c>
      <c r="Z14">
        <f>COUNTIFS(Sheet1!$B:$B, Sheet4!X$1, Sheet1!$M:$M, $B14, Sheet1!$L:$L, Sheet2!$A$7)</f>
        <v>0</v>
      </c>
      <c r="AA14" s="12">
        <f>COUNTIFS(Sheet1!$B:$B, Sheet4!AA$1, Sheet1!$M:$M, $B14, Sheet1!$L:$L, Sheet2!$A$6)+COUNTIFS(Sheet1!$B:$B, Sheet4!AA$1, Sheet1!$M:$M, $B14, Sheet1!$L:$L, Sheet2!$A$7)+COUNTIFS(Sheet1!$B:$B, Sheet4!AA$1, Sheet1!$M:$M, $B14, Sheet1!$L:$L, Sheet2!$A$9)</f>
        <v>0</v>
      </c>
      <c r="AB14">
        <f>COUNTIFS(Sheet1!$B:$B, Sheet4!AA$1, Sheet1!$M:$M, $B14, Sheet1!$L:$L, Sheet2!$A$6)</f>
        <v>0</v>
      </c>
      <c r="AC14" s="13">
        <f>COUNTIFS(Sheet1!$B:$B, Sheet4!AA$1, Sheet1!$M:$M, $B14, Sheet1!$L:$L, Sheet2!$A$7)</f>
        <v>0</v>
      </c>
      <c r="AD14" s="12">
        <f>COUNTIFS(Sheet1!$B:$B, Sheet4!AD$1, Sheet1!$M:$M, $B14, Sheet1!$L:$L, Sheet2!$A$6)+COUNTIFS(Sheet1!$B:$B, Sheet4!AD$1, Sheet1!$M:$M, $B14, Sheet1!$L:$L, Sheet2!$A$7)+COUNTIFS(Sheet1!$B:$B, Sheet4!AD$1, Sheet1!$M:$M, $B14, Sheet1!$L:$L, Sheet2!$A$9)</f>
        <v>0</v>
      </c>
      <c r="AE14">
        <f>COUNTIFS(Sheet1!$B:$B, Sheet4!AD$1, Sheet1!$M:$M, $B14, Sheet1!$L:$L, Sheet2!$A$6)</f>
        <v>0</v>
      </c>
      <c r="AF14" s="13">
        <f>COUNTIFS(Sheet1!$B:$B, Sheet4!AD$1, Sheet1!$M:$M, $B14, Sheet1!$L:$L, Sheet2!$A$7)</f>
        <v>0</v>
      </c>
      <c r="AG14" s="12">
        <f>COUNTIFS(Sheet1!$B:$B, Sheet4!AG$1, Sheet1!$M:$M, $B14, Sheet1!$L:$L, Sheet2!$A$6)+COUNTIFS(Sheet1!$B:$B, Sheet4!AG$1, Sheet1!$M:$M, $B14, Sheet1!$L:$L, Sheet2!$A$7)+COUNTIFS(Sheet1!$B:$B, Sheet4!AG$1, Sheet1!$M:$M, $B14, Sheet1!$L:$L, Sheet2!$A$9)</f>
        <v>0</v>
      </c>
      <c r="AH14">
        <f>COUNTIFS(Sheet1!$B:$B, Sheet4!AG$1, Sheet1!$M:$M, $B14, Sheet1!$L:$L, Sheet2!$A$6)</f>
        <v>0</v>
      </c>
      <c r="AI14" s="13">
        <f>COUNTIFS(Sheet1!$B:$B, Sheet4!AG$1, Sheet1!$M:$M, $B14, Sheet1!$L:$L, Sheet2!$A$7)</f>
        <v>0</v>
      </c>
      <c r="AJ14" s="12">
        <f>COUNTIFS(Sheet1!$B:$B, Sheet4!AJ$1, Sheet1!$M:$M, $B14, Sheet1!$L:$L, Sheet2!$A$6)+COUNTIFS(Sheet1!$B:$B, Sheet4!AJ$1, Sheet1!$M:$M, $B14, Sheet1!$L:$L, Sheet2!$A$7)+COUNTIFS(Sheet1!$B:$B, Sheet4!AJ$1, Sheet1!$M:$M, $B14, Sheet1!$L:$L, Sheet2!$A$9)</f>
        <v>0</v>
      </c>
      <c r="AK14">
        <f>COUNTIFS(Sheet1!$B:$B, Sheet4!AJ$1, Sheet1!$M:$M, $B14, Sheet1!$L:$L, Sheet2!$A$6)</f>
        <v>0</v>
      </c>
      <c r="AL14" s="13">
        <f>COUNTIFS(Sheet1!$B:$B, Sheet4!AJ$1, Sheet1!$M:$M, $B14, Sheet1!$L:$L, Sheet2!$A$7)</f>
        <v>0</v>
      </c>
      <c r="AM14" s="12">
        <f>COUNTIFS(Sheet1!$B:$B, Sheet4!AM$1, Sheet1!$M:$M, $B14, Sheet1!$L:$L, Sheet2!$A$6)+COUNTIFS(Sheet1!$B:$B, Sheet4!AM$1, Sheet1!$M:$M, $B14, Sheet1!$L:$L, Sheet2!$A$7)+COUNTIFS(Sheet1!$B:$B, Sheet4!AM$1, Sheet1!$M:$M, $B14, Sheet1!$L:$L, Sheet2!$A$9)</f>
        <v>0</v>
      </c>
      <c r="AN14">
        <f>COUNTIFS(Sheet1!$B:$B, Sheet4!AM$1, Sheet1!$M:$M, $B14, Sheet1!$L:$L, Sheet2!$A$6)</f>
        <v>0</v>
      </c>
      <c r="AO14">
        <f>COUNTIFS(Sheet1!$B:$B, Sheet4!AM$1, Sheet1!$M:$M, $B14, Sheet1!$L:$L, Sheet2!$A$7)</f>
        <v>0</v>
      </c>
      <c r="AP14" s="12">
        <f>COUNTIFS(Sheet1!$B:$B, Sheet4!AP$1, Sheet1!$M:$M, $B14, Sheet1!$L:$L, Sheet2!$A$6)+COUNTIFS(Sheet1!$B:$B, Sheet4!AP$1, Sheet1!$M:$M, $B14, Sheet1!$L:$L, Sheet2!$A$7)+COUNTIFS(Sheet1!$B:$B, Sheet4!AP$1, Sheet1!$M:$M, $B14, Sheet1!$L:$L, Sheet2!$A$9)</f>
        <v>0</v>
      </c>
      <c r="AQ14">
        <f>COUNTIFS(Sheet1!$B:$B, Sheet4!AP$1, Sheet1!$M:$M, $B14, Sheet1!$L:$L, Sheet2!$A$6)</f>
        <v>0</v>
      </c>
      <c r="AR14" s="13">
        <f>COUNTIFS(Sheet1!$B:$B, Sheet4!AP$1, Sheet1!$M:$M, $B14, Sheet1!$L:$L, Sheet2!$A$7)</f>
        <v>0</v>
      </c>
      <c r="AS14" s="12">
        <f>COUNTIFS(Sheet1!$B:$B, Sheet4!AS$1, Sheet1!$M:$M, $B14, Sheet1!$L:$L, Sheet2!$A$6)+COUNTIFS(Sheet1!$B:$B, Sheet4!AS$1, Sheet1!$M:$M, $B14, Sheet1!$L:$L, Sheet2!$A$7)+COUNTIFS(Sheet1!$B:$B, Sheet4!AS$1, Sheet1!$M:$M, $B14, Sheet1!$L:$L, Sheet2!$A$9)</f>
        <v>0</v>
      </c>
      <c r="AT14">
        <f>COUNTIFS(Sheet1!$B:$B, Sheet4!AS$1, Sheet1!$M:$M, $B14, Sheet1!$L:$L, Sheet2!$A$6)</f>
        <v>0</v>
      </c>
      <c r="AU14" s="13">
        <f>COUNTIFS(Sheet1!$B:$B, Sheet4!AS$1, Sheet1!$M:$M, $B14, Sheet1!$L:$L, Sheet2!$A$7)</f>
        <v>0</v>
      </c>
      <c r="AV14" s="12">
        <f>COUNTIFS(Sheet1!$B:$B, Sheet4!AV$1, Sheet1!$M:$M, $B14, Sheet1!$L:$L, Sheet2!$A$6)+COUNTIFS(Sheet1!$B:$B, Sheet4!AV$1, Sheet1!$M:$M, $B14, Sheet1!$L:$L, Sheet2!$A$7)+COUNTIFS(Sheet1!$B:$B, Sheet4!AV$1, Sheet1!$M:$M, $B14, Sheet1!$L:$L, Sheet2!$A$9)</f>
        <v>0</v>
      </c>
      <c r="AW14">
        <f>COUNTIFS(Sheet1!$B:$B, Sheet4!AV$1, Sheet1!$M:$M, $B14, Sheet1!$L:$L, Sheet2!$A$6)</f>
        <v>0</v>
      </c>
      <c r="AX14" s="13">
        <f>COUNTIFS(Sheet1!$B:$B, Sheet4!AV$1, Sheet1!$M:$M, $B14, Sheet1!$L:$L, Sheet2!$A$7)</f>
        <v>0</v>
      </c>
      <c r="AY14" s="12">
        <f>COUNTIFS(Sheet1!$B:$B, Sheet4!AY$1, Sheet1!$M:$M, $B14, Sheet1!$L:$L, Sheet2!$A$6)+COUNTIFS(Sheet1!$B:$B, Sheet4!AY$1, Sheet1!$M:$M, $B14, Sheet1!$L:$L, Sheet2!$A$7)+COUNTIFS(Sheet1!$B:$B, Sheet4!AY$1, Sheet1!$M:$M, $B14, Sheet1!$L:$L, Sheet2!$A$9)</f>
        <v>0</v>
      </c>
      <c r="AZ14">
        <f>COUNTIFS(Sheet1!$B:$B, Sheet4!AY$1, Sheet1!$M:$M, $B14, Sheet1!$L:$L, Sheet2!$A$6)</f>
        <v>0</v>
      </c>
      <c r="BA14" s="13">
        <f>COUNTIFS(Sheet1!$B:$B, Sheet4!AY$1, Sheet1!$M:$M, $B14, Sheet1!$L:$L, Sheet2!$A$7)</f>
        <v>0</v>
      </c>
      <c r="BB14" s="12">
        <f>COUNTIFS(Sheet1!$B:$B, Sheet4!BB$1, Sheet1!$M:$M, $B14, Sheet1!$L:$L, Sheet2!$A$6)+COUNTIFS(Sheet1!$B:$B, Sheet4!BB$1, Sheet1!$M:$M, $B14, Sheet1!$L:$L, Sheet2!$A$7)+COUNTIFS(Sheet1!$B:$B, Sheet4!BB$1, Sheet1!$M:$M, $B14, Sheet1!$L:$L, Sheet2!$A$9)</f>
        <v>0</v>
      </c>
      <c r="BC14">
        <f>COUNTIFS(Sheet1!$B:$B, Sheet4!BB$1, Sheet1!$M:$M, $B14, Sheet1!$L:$L, Sheet2!$A$6)</f>
        <v>0</v>
      </c>
      <c r="BD14" s="13">
        <f>COUNTIFS(Sheet1!$B:$B, Sheet4!BB$1, Sheet1!$M:$M, $B14, Sheet1!$L:$L, Sheet2!$A$7)</f>
        <v>0</v>
      </c>
      <c r="BE14" s="12">
        <f>COUNTIFS(Sheet1!$B:$B, Sheet4!BE$1, Sheet1!$M:$M, $B14, Sheet1!$L:$L, Sheet2!$A$6)+COUNTIFS(Sheet1!$B:$B, Sheet4!BE$1, Sheet1!$M:$M, $B14, Sheet1!$L:$L, Sheet2!$A$7)+COUNTIFS(Sheet1!$B:$B, Sheet4!BE$1, Sheet1!$M:$M, $B14, Sheet1!$L:$L, Sheet2!$A$9)</f>
        <v>0</v>
      </c>
      <c r="BF14">
        <f>COUNTIFS(Sheet1!$B:$B, Sheet4!BE$1, Sheet1!$M:$M, $B14, Sheet1!$L:$L, Sheet2!$A$6)</f>
        <v>0</v>
      </c>
      <c r="BG14" s="13">
        <f>COUNTIFS(Sheet1!$B:$B, Sheet4!BE$1, Sheet1!$M:$M, $B14, Sheet1!$L:$L, Sheet2!$A$7)</f>
        <v>0</v>
      </c>
      <c r="BH14" s="12">
        <f>COUNTIFS(Sheet1!$B:$B, Sheet4!BH$1, Sheet1!$M:$M, $B14, Sheet1!$L:$L, Sheet2!$A$6)+COUNTIFS(Sheet1!$B:$B, Sheet4!BH$1, Sheet1!$M:$M, $B14, Sheet1!$L:$L, Sheet2!$A$7)+COUNTIFS(Sheet1!$B:$B, Sheet4!BH$1, Sheet1!$M:$M, $B14, Sheet1!$L:$L, Sheet2!$A$9)</f>
        <v>0</v>
      </c>
      <c r="BI14">
        <f>COUNTIFS(Sheet1!$B:$B, Sheet4!BH$1, Sheet1!$M:$M, $B14, Sheet1!$L:$L, Sheet2!$A$6)</f>
        <v>0</v>
      </c>
      <c r="BJ14" s="13">
        <f>COUNTIFS(Sheet1!$B:$B, Sheet4!BH$1, Sheet1!$M:$M, $B14, Sheet1!$L:$L, Sheet2!$A$7)</f>
        <v>0</v>
      </c>
    </row>
    <row r="15" spans="1:62" x14ac:dyDescent="0.25">
      <c r="A15" s="4" t="s">
        <v>68</v>
      </c>
      <c r="B15" s="4" t="s">
        <v>18</v>
      </c>
      <c r="C15" s="12">
        <f>COUNTIFS(Sheet1!$B:$B, Sheet4!C$1, Sheet1!$M:$M, $B15, Sheet1!$L:$L, Sheet2!$A$6)+COUNTIFS(Sheet1!$B:$B, Sheet4!C$1, Sheet1!$M:$M, $B15, Sheet1!$L:$L, Sheet2!$A$7)+COUNTIFS(Sheet1!$B:$B, Sheet4!C$1, Sheet1!$M:$M, $B15, Sheet1!$L:$L, Sheet2!$A$9)</f>
        <v>0</v>
      </c>
      <c r="D15">
        <f>COUNTIFS(Sheet1!$B:$B, Sheet4!C$1, Sheet1!$M:$M, $B15, Sheet1!$L:$L, Sheet2!$A$6)</f>
        <v>0</v>
      </c>
      <c r="E15">
        <f>COUNTIFS(Sheet1!$B:$B, Sheet4!C$1, Sheet1!$M:$M, $B15, Sheet1!$L:$L, Sheet2!$A$7)</f>
        <v>0</v>
      </c>
      <c r="F15" s="12">
        <f>COUNTIFS(Sheet1!$B:$B, Sheet4!F$1, Sheet1!$M:$M, $B15, Sheet1!$L:$L, Sheet2!$A$6)+COUNTIFS(Sheet1!$B:$B, Sheet4!F$1, Sheet1!$M:$M, $B15, Sheet1!$L:$L, Sheet2!$A$7)+COUNTIFS(Sheet1!$B:$B, Sheet4!F$1, Sheet1!$M:$M, $B15, Sheet1!$L:$L, Sheet2!$A$9)</f>
        <v>0</v>
      </c>
      <c r="G15">
        <f>COUNTIFS(Sheet1!$B:$B, Sheet4!F$1, Sheet1!$M:$M, $B15, Sheet1!$L:$L, Sheet2!$A$6)</f>
        <v>0</v>
      </c>
      <c r="H15" s="13">
        <f>COUNTIFS(Sheet1!$B:$B, Sheet4!F$1, Sheet1!$M:$M, $B15, Sheet1!$L:$L, Sheet2!$A$7)</f>
        <v>0</v>
      </c>
      <c r="I15" s="12">
        <f>COUNTIFS(Sheet1!$B:$B, Sheet4!I$1, Sheet1!$M:$M, $B15, Sheet1!$L:$L, Sheet2!$A$6)+COUNTIFS(Sheet1!$B:$B, Sheet4!I$1, Sheet1!$M:$M, $B15, Sheet1!$L:$L, Sheet2!$A$7)+COUNTIFS(Sheet1!$B:$B, Sheet4!I$1, Sheet1!$M:$M, $B15, Sheet1!$L:$L, Sheet2!$A$9)</f>
        <v>0</v>
      </c>
      <c r="J15">
        <f>COUNTIFS(Sheet1!$B:$B, Sheet4!I$1, Sheet1!$M:$M, $B15, Sheet1!$L:$L, Sheet2!$A$6)</f>
        <v>0</v>
      </c>
      <c r="K15" s="13">
        <f>COUNTIFS(Sheet1!$B:$B, Sheet4!I$1, Sheet1!$M:$M, $B15, Sheet1!$L:$L, Sheet2!$A$7)</f>
        <v>0</v>
      </c>
      <c r="L15" s="12">
        <f>COUNTIFS(Sheet1!$B:$B, Sheet4!L$1, Sheet1!$M:$M, $B15, Sheet1!$L:$L, Sheet2!$A$6)+COUNTIFS(Sheet1!$B:$B, Sheet4!L$1, Sheet1!$M:$M, $B15, Sheet1!$L:$L, Sheet2!$A$7)+COUNTIFS(Sheet1!$B:$B, Sheet4!L$1, Sheet1!$M:$M, $B15, Sheet1!$L:$L, Sheet2!$A$9)</f>
        <v>0</v>
      </c>
      <c r="M15">
        <f>COUNTIFS(Sheet1!$B:$B, Sheet4!L$1, Sheet1!$M:$M, $B15, Sheet1!$L:$L, Sheet2!$A$6)</f>
        <v>0</v>
      </c>
      <c r="N15" s="13">
        <f>COUNTIFS(Sheet1!$B:$B, Sheet4!L$1, Sheet1!$M:$M, $B15, Sheet1!$L:$L, Sheet2!$A$7)</f>
        <v>0</v>
      </c>
      <c r="O15" s="12">
        <f>COUNTIFS(Sheet1!$B:$B, Sheet4!O$1, Sheet1!$M:$M, $B15, Sheet1!$L:$L, Sheet2!$A$6)+COUNTIFS(Sheet1!$B:$B, Sheet4!O$1, Sheet1!$M:$M, $B15, Sheet1!$L:$L, Sheet2!$A$7)+COUNTIFS(Sheet1!$B:$B, Sheet4!O$1, Sheet1!$M:$M, $B15, Sheet1!$L:$L, Sheet2!$A$9)</f>
        <v>0</v>
      </c>
      <c r="P15">
        <f>COUNTIFS(Sheet1!$B:$B, Sheet4!O$1, Sheet1!$M:$M, $B15, Sheet1!$L:$L, Sheet2!$A$6)</f>
        <v>0</v>
      </c>
      <c r="Q15" s="13">
        <f>COUNTIFS(Sheet1!$B:$B, Sheet4!O$1, Sheet1!$M:$M, $B15, Sheet1!$L:$L, Sheet2!$A$7)</f>
        <v>0</v>
      </c>
      <c r="R15" s="12">
        <f>COUNTIFS(Sheet1!$B:$B, Sheet4!R$1, Sheet1!$M:$M, $B15, Sheet1!$L:$L, Sheet2!$A$6)+COUNTIFS(Sheet1!$B:$B, Sheet4!R$1, Sheet1!$M:$M, $B15, Sheet1!$L:$L, Sheet2!$A$7)+COUNTIFS(Sheet1!$B:$B, Sheet4!R$1, Sheet1!$M:$M, $B15, Sheet1!$L:$L, Sheet2!$A$9)</f>
        <v>0</v>
      </c>
      <c r="S15">
        <f>COUNTIFS(Sheet1!$B:$B, Sheet4!R$1, Sheet1!$M:$M, $B15, Sheet1!$L:$L, Sheet2!$A$6)</f>
        <v>0</v>
      </c>
      <c r="T15" s="13">
        <f>COUNTIFS(Sheet1!$B:$B, Sheet4!R$1, Sheet1!$M:$M, $B15, Sheet1!$L:$L, Sheet2!$A$7)</f>
        <v>0</v>
      </c>
      <c r="U15" s="12">
        <f>COUNTIFS(Sheet1!$B:$B, Sheet4!U$1, Sheet1!$M:$M, $B15, Sheet1!$L:$L, Sheet2!$A$6)+COUNTIFS(Sheet1!$B:$B, Sheet4!U$1, Sheet1!$M:$M, $B15, Sheet1!$L:$L, Sheet2!$A$7)+COUNTIFS(Sheet1!$B:$B, Sheet4!U$1, Sheet1!$M:$M, $B15, Sheet1!$L:$L, Sheet2!$A$9)</f>
        <v>0</v>
      </c>
      <c r="V15">
        <f>COUNTIFS(Sheet1!$B:$B, Sheet4!U$1, Sheet1!$M:$M, $B15, Sheet1!$L:$L, Sheet2!$A$6)</f>
        <v>0</v>
      </c>
      <c r="W15" s="13">
        <f>COUNTIFS(Sheet1!$B:$B, Sheet4!U$1, Sheet1!$M:$M, $B15, Sheet1!$L:$L, Sheet2!$A$7)</f>
        <v>0</v>
      </c>
      <c r="X15" s="12">
        <f>COUNTIFS(Sheet1!$B:$B, Sheet4!X$1, Sheet1!$M:$M, $B15, Sheet1!$L:$L, Sheet2!$A$6)+COUNTIFS(Sheet1!$B:$B, Sheet4!X$1, Sheet1!$M:$M, $B15, Sheet1!$L:$L, Sheet2!$A$7)+COUNTIFS(Sheet1!$B:$B, Sheet4!X$1, Sheet1!$M:$M, $B15, Sheet1!$L:$L, Sheet2!$A$9)</f>
        <v>0</v>
      </c>
      <c r="Y15">
        <f>COUNTIFS(Sheet1!$B:$B, Sheet4!X$1, Sheet1!$M:$M, $B15, Sheet1!$L:$L, Sheet2!$A$6)</f>
        <v>0</v>
      </c>
      <c r="Z15">
        <f>COUNTIFS(Sheet1!$B:$B, Sheet4!X$1, Sheet1!$M:$M, $B15, Sheet1!$L:$L, Sheet2!$A$7)</f>
        <v>0</v>
      </c>
      <c r="AA15" s="12">
        <f>COUNTIFS(Sheet1!$B:$B, Sheet4!AA$1, Sheet1!$M:$M, $B15, Sheet1!$L:$L, Sheet2!$A$6)+COUNTIFS(Sheet1!$B:$B, Sheet4!AA$1, Sheet1!$M:$M, $B15, Sheet1!$L:$L, Sheet2!$A$7)+COUNTIFS(Sheet1!$B:$B, Sheet4!AA$1, Sheet1!$M:$M, $B15, Sheet1!$L:$L, Sheet2!$A$9)</f>
        <v>0</v>
      </c>
      <c r="AB15">
        <f>COUNTIFS(Sheet1!$B:$B, Sheet4!AA$1, Sheet1!$M:$M, $B15, Sheet1!$L:$L, Sheet2!$A$6)</f>
        <v>0</v>
      </c>
      <c r="AC15" s="13">
        <f>COUNTIFS(Sheet1!$B:$B, Sheet4!AA$1, Sheet1!$M:$M, $B15, Sheet1!$L:$L, Sheet2!$A$7)</f>
        <v>0</v>
      </c>
      <c r="AD15" s="12">
        <f>COUNTIFS(Sheet1!$B:$B, Sheet4!AD$1, Sheet1!$M:$M, $B15, Sheet1!$L:$L, Sheet2!$A$6)+COUNTIFS(Sheet1!$B:$B, Sheet4!AD$1, Sheet1!$M:$M, $B15, Sheet1!$L:$L, Sheet2!$A$7)+COUNTIFS(Sheet1!$B:$B, Sheet4!AD$1, Sheet1!$M:$M, $B15, Sheet1!$L:$L, Sheet2!$A$9)</f>
        <v>0</v>
      </c>
      <c r="AE15">
        <f>COUNTIFS(Sheet1!$B:$B, Sheet4!AD$1, Sheet1!$M:$M, $B15, Sheet1!$L:$L, Sheet2!$A$6)</f>
        <v>0</v>
      </c>
      <c r="AF15" s="13">
        <f>COUNTIFS(Sheet1!$B:$B, Sheet4!AD$1, Sheet1!$M:$M, $B15, Sheet1!$L:$L, Sheet2!$A$7)</f>
        <v>0</v>
      </c>
      <c r="AG15" s="12">
        <f>COUNTIFS(Sheet1!$B:$B, Sheet4!AG$1, Sheet1!$M:$M, $B15, Sheet1!$L:$L, Sheet2!$A$6)+COUNTIFS(Sheet1!$B:$B, Sheet4!AG$1, Sheet1!$M:$M, $B15, Sheet1!$L:$L, Sheet2!$A$7)+COUNTIFS(Sheet1!$B:$B, Sheet4!AG$1, Sheet1!$M:$M, $B15, Sheet1!$L:$L, Sheet2!$A$9)</f>
        <v>0</v>
      </c>
      <c r="AH15">
        <f>COUNTIFS(Sheet1!$B:$B, Sheet4!AG$1, Sheet1!$M:$M, $B15, Sheet1!$L:$L, Sheet2!$A$6)</f>
        <v>0</v>
      </c>
      <c r="AI15" s="13">
        <f>COUNTIFS(Sheet1!$B:$B, Sheet4!AG$1, Sheet1!$M:$M, $B15, Sheet1!$L:$L, Sheet2!$A$7)</f>
        <v>0</v>
      </c>
      <c r="AJ15" s="12">
        <f>COUNTIFS(Sheet1!$B:$B, Sheet4!AJ$1, Sheet1!$M:$M, $B15, Sheet1!$L:$L, Sheet2!$A$6)+COUNTIFS(Sheet1!$B:$B, Sheet4!AJ$1, Sheet1!$M:$M, $B15, Sheet1!$L:$L, Sheet2!$A$7)+COUNTIFS(Sheet1!$B:$B, Sheet4!AJ$1, Sheet1!$M:$M, $B15, Sheet1!$L:$L, Sheet2!$A$9)</f>
        <v>0</v>
      </c>
      <c r="AK15">
        <f>COUNTIFS(Sheet1!$B:$B, Sheet4!AJ$1, Sheet1!$M:$M, $B15, Sheet1!$L:$L, Sheet2!$A$6)</f>
        <v>0</v>
      </c>
      <c r="AL15" s="13">
        <f>COUNTIFS(Sheet1!$B:$B, Sheet4!AJ$1, Sheet1!$M:$M, $B15, Sheet1!$L:$L, Sheet2!$A$7)</f>
        <v>0</v>
      </c>
      <c r="AM15" s="12">
        <f>COUNTIFS(Sheet1!$B:$B, Sheet4!AM$1, Sheet1!$M:$M, $B15, Sheet1!$L:$L, Sheet2!$A$6)+COUNTIFS(Sheet1!$B:$B, Sheet4!AM$1, Sheet1!$M:$M, $B15, Sheet1!$L:$L, Sheet2!$A$7)+COUNTIFS(Sheet1!$B:$B, Sheet4!AM$1, Sheet1!$M:$M, $B15, Sheet1!$L:$L, Sheet2!$A$9)</f>
        <v>0</v>
      </c>
      <c r="AN15">
        <f>COUNTIFS(Sheet1!$B:$B, Sheet4!AM$1, Sheet1!$M:$M, $B15, Sheet1!$L:$L, Sheet2!$A$6)</f>
        <v>0</v>
      </c>
      <c r="AO15">
        <f>COUNTIFS(Sheet1!$B:$B, Sheet4!AM$1, Sheet1!$M:$M, $B15, Sheet1!$L:$L, Sheet2!$A$7)</f>
        <v>0</v>
      </c>
      <c r="AP15" s="12">
        <f>COUNTIFS(Sheet1!$B:$B, Sheet4!AP$1, Sheet1!$M:$M, $B15, Sheet1!$L:$L, Sheet2!$A$6)+COUNTIFS(Sheet1!$B:$B, Sheet4!AP$1, Sheet1!$M:$M, $B15, Sheet1!$L:$L, Sheet2!$A$7)+COUNTIFS(Sheet1!$B:$B, Sheet4!AP$1, Sheet1!$M:$M, $B15, Sheet1!$L:$L, Sheet2!$A$9)</f>
        <v>0</v>
      </c>
      <c r="AQ15">
        <f>COUNTIFS(Sheet1!$B:$B, Sheet4!AP$1, Sheet1!$M:$M, $B15, Sheet1!$L:$L, Sheet2!$A$6)</f>
        <v>0</v>
      </c>
      <c r="AR15" s="13">
        <f>COUNTIFS(Sheet1!$B:$B, Sheet4!AP$1, Sheet1!$M:$M, $B15, Sheet1!$L:$L, Sheet2!$A$7)</f>
        <v>0</v>
      </c>
      <c r="AS15" s="12">
        <f>COUNTIFS(Sheet1!$B:$B, Sheet4!AS$1, Sheet1!$M:$M, $B15, Sheet1!$L:$L, Sheet2!$A$6)+COUNTIFS(Sheet1!$B:$B, Sheet4!AS$1, Sheet1!$M:$M, $B15, Sheet1!$L:$L, Sheet2!$A$7)+COUNTIFS(Sheet1!$B:$B, Sheet4!AS$1, Sheet1!$M:$M, $B15, Sheet1!$L:$L, Sheet2!$A$9)</f>
        <v>0</v>
      </c>
      <c r="AT15">
        <f>COUNTIFS(Sheet1!$B:$B, Sheet4!AS$1, Sheet1!$M:$M, $B15, Sheet1!$L:$L, Sheet2!$A$6)</f>
        <v>0</v>
      </c>
      <c r="AU15" s="13">
        <f>COUNTIFS(Sheet1!$B:$B, Sheet4!AS$1, Sheet1!$M:$M, $B15, Sheet1!$L:$L, Sheet2!$A$7)</f>
        <v>0</v>
      </c>
      <c r="AV15" s="12">
        <f>COUNTIFS(Sheet1!$B:$B, Sheet4!AV$1, Sheet1!$M:$M, $B15, Sheet1!$L:$L, Sheet2!$A$6)+COUNTIFS(Sheet1!$B:$B, Sheet4!AV$1, Sheet1!$M:$M, $B15, Sheet1!$L:$L, Sheet2!$A$7)+COUNTIFS(Sheet1!$B:$B, Sheet4!AV$1, Sheet1!$M:$M, $B15, Sheet1!$L:$L, Sheet2!$A$9)</f>
        <v>0</v>
      </c>
      <c r="AW15">
        <f>COUNTIFS(Sheet1!$B:$B, Sheet4!AV$1, Sheet1!$M:$M, $B15, Sheet1!$L:$L, Sheet2!$A$6)</f>
        <v>0</v>
      </c>
      <c r="AX15" s="13">
        <f>COUNTIFS(Sheet1!$B:$B, Sheet4!AV$1, Sheet1!$M:$M, $B15, Sheet1!$L:$L, Sheet2!$A$7)</f>
        <v>0</v>
      </c>
      <c r="AY15" s="12">
        <f>COUNTIFS(Sheet1!$B:$B, Sheet4!AY$1, Sheet1!$M:$M, $B15, Sheet1!$L:$L, Sheet2!$A$6)+COUNTIFS(Sheet1!$B:$B, Sheet4!AY$1, Sheet1!$M:$M, $B15, Sheet1!$L:$L, Sheet2!$A$7)+COUNTIFS(Sheet1!$B:$B, Sheet4!AY$1, Sheet1!$M:$M, $B15, Sheet1!$L:$L, Sheet2!$A$9)</f>
        <v>0</v>
      </c>
      <c r="AZ15">
        <f>COUNTIFS(Sheet1!$B:$B, Sheet4!AY$1, Sheet1!$M:$M, $B15, Sheet1!$L:$L, Sheet2!$A$6)</f>
        <v>0</v>
      </c>
      <c r="BA15" s="13">
        <f>COUNTIFS(Sheet1!$B:$B, Sheet4!AY$1, Sheet1!$M:$M, $B15, Sheet1!$L:$L, Sheet2!$A$7)</f>
        <v>0</v>
      </c>
      <c r="BB15" s="12">
        <f>COUNTIFS(Sheet1!$B:$B, Sheet4!BB$1, Sheet1!$M:$M, $B15, Sheet1!$L:$L, Sheet2!$A$6)+COUNTIFS(Sheet1!$B:$B, Sheet4!BB$1, Sheet1!$M:$M, $B15, Sheet1!$L:$L, Sheet2!$A$7)+COUNTIFS(Sheet1!$B:$B, Sheet4!BB$1, Sheet1!$M:$M, $B15, Sheet1!$L:$L, Sheet2!$A$9)</f>
        <v>0</v>
      </c>
      <c r="BC15">
        <f>COUNTIFS(Sheet1!$B:$B, Sheet4!BB$1, Sheet1!$M:$M, $B15, Sheet1!$L:$L, Sheet2!$A$6)</f>
        <v>0</v>
      </c>
      <c r="BD15" s="13">
        <f>COUNTIFS(Sheet1!$B:$B, Sheet4!BB$1, Sheet1!$M:$M, $B15, Sheet1!$L:$L, Sheet2!$A$7)</f>
        <v>0</v>
      </c>
      <c r="BE15" s="12">
        <f>COUNTIFS(Sheet1!$B:$B, Sheet4!BE$1, Sheet1!$M:$M, $B15, Sheet1!$L:$L, Sheet2!$A$6)+COUNTIFS(Sheet1!$B:$B, Sheet4!BE$1, Sheet1!$M:$M, $B15, Sheet1!$L:$L, Sheet2!$A$7)+COUNTIFS(Sheet1!$B:$B, Sheet4!BE$1, Sheet1!$M:$M, $B15, Sheet1!$L:$L, Sheet2!$A$9)</f>
        <v>0</v>
      </c>
      <c r="BF15">
        <f>COUNTIFS(Sheet1!$B:$B, Sheet4!BE$1, Sheet1!$M:$M, $B15, Sheet1!$L:$L, Sheet2!$A$6)</f>
        <v>0</v>
      </c>
      <c r="BG15" s="13">
        <f>COUNTIFS(Sheet1!$B:$B, Sheet4!BE$1, Sheet1!$M:$M, $B15, Sheet1!$L:$L, Sheet2!$A$7)</f>
        <v>0</v>
      </c>
      <c r="BH15" s="12">
        <f>COUNTIFS(Sheet1!$B:$B, Sheet4!BH$1, Sheet1!$M:$M, $B15, Sheet1!$L:$L, Sheet2!$A$6)+COUNTIFS(Sheet1!$B:$B, Sheet4!BH$1, Sheet1!$M:$M, $B15, Sheet1!$L:$L, Sheet2!$A$7)+COUNTIFS(Sheet1!$B:$B, Sheet4!BH$1, Sheet1!$M:$M, $B15, Sheet1!$L:$L, Sheet2!$A$9)</f>
        <v>0</v>
      </c>
      <c r="BI15">
        <f>COUNTIFS(Sheet1!$B:$B, Sheet4!BH$1, Sheet1!$M:$M, $B15, Sheet1!$L:$L, Sheet2!$A$6)</f>
        <v>0</v>
      </c>
      <c r="BJ15" s="13">
        <f>COUNTIFS(Sheet1!$B:$B, Sheet4!BH$1, Sheet1!$M:$M, $B15, Sheet1!$L:$L, Sheet2!$A$7)</f>
        <v>0</v>
      </c>
    </row>
    <row r="16" spans="1:62" x14ac:dyDescent="0.25">
      <c r="A16" s="4" t="s">
        <v>68</v>
      </c>
      <c r="B16" s="4" t="s">
        <v>24</v>
      </c>
      <c r="C16" s="12">
        <f>COUNTIFS(Sheet1!$B:$B, Sheet4!C$1, Sheet1!$M:$M, $B16, Sheet1!$L:$L, Sheet2!$A$6)+COUNTIFS(Sheet1!$B:$B, Sheet4!C$1, Sheet1!$M:$M, $B16, Sheet1!$L:$L, Sheet2!$A$7)+COUNTIFS(Sheet1!$B:$B, Sheet4!C$1, Sheet1!$M:$M, $B16, Sheet1!$L:$L, Sheet2!$A$9)</f>
        <v>0</v>
      </c>
      <c r="D16">
        <f>COUNTIFS(Sheet1!$B:$B, Sheet4!C$1, Sheet1!$M:$M, $B16, Sheet1!$L:$L, Sheet2!$A$6)</f>
        <v>0</v>
      </c>
      <c r="E16">
        <f>COUNTIFS(Sheet1!$B:$B, Sheet4!C$1, Sheet1!$M:$M, $B16, Sheet1!$L:$L, Sheet2!$A$7)</f>
        <v>0</v>
      </c>
      <c r="F16" s="12">
        <f>COUNTIFS(Sheet1!$B:$B, Sheet4!F$1, Sheet1!$M:$M, $B16, Sheet1!$L:$L, Sheet2!$A$6)+COUNTIFS(Sheet1!$B:$B, Sheet4!F$1, Sheet1!$M:$M, $B16, Sheet1!$L:$L, Sheet2!$A$7)+COUNTIFS(Sheet1!$B:$B, Sheet4!F$1, Sheet1!$M:$M, $B16, Sheet1!$L:$L, Sheet2!$A$9)</f>
        <v>0</v>
      </c>
      <c r="G16">
        <f>COUNTIFS(Sheet1!$B:$B, Sheet4!F$1, Sheet1!$M:$M, $B16, Sheet1!$L:$L, Sheet2!$A$6)</f>
        <v>0</v>
      </c>
      <c r="H16" s="13">
        <f>COUNTIFS(Sheet1!$B:$B, Sheet4!F$1, Sheet1!$M:$M, $B16, Sheet1!$L:$L, Sheet2!$A$7)</f>
        <v>0</v>
      </c>
      <c r="I16" s="12">
        <f>COUNTIFS(Sheet1!$B:$B, Sheet4!I$1, Sheet1!$M:$M, $B16, Sheet1!$L:$L, Sheet2!$A$6)+COUNTIFS(Sheet1!$B:$B, Sheet4!I$1, Sheet1!$M:$M, $B16, Sheet1!$L:$L, Sheet2!$A$7)+COUNTIFS(Sheet1!$B:$B, Sheet4!I$1, Sheet1!$M:$M, $B16, Sheet1!$L:$L, Sheet2!$A$9)</f>
        <v>0</v>
      </c>
      <c r="J16">
        <f>COUNTIFS(Sheet1!$B:$B, Sheet4!I$1, Sheet1!$M:$M, $B16, Sheet1!$L:$L, Sheet2!$A$6)</f>
        <v>0</v>
      </c>
      <c r="K16" s="13">
        <f>COUNTIFS(Sheet1!$B:$B, Sheet4!I$1, Sheet1!$M:$M, $B16, Sheet1!$L:$L, Sheet2!$A$7)</f>
        <v>0</v>
      </c>
      <c r="L16" s="12">
        <f>COUNTIFS(Sheet1!$B:$B, Sheet4!L$1, Sheet1!$M:$M, $B16, Sheet1!$L:$L, Sheet2!$A$6)+COUNTIFS(Sheet1!$B:$B, Sheet4!L$1, Sheet1!$M:$M, $B16, Sheet1!$L:$L, Sheet2!$A$7)+COUNTIFS(Sheet1!$B:$B, Sheet4!L$1, Sheet1!$M:$M, $B16, Sheet1!$L:$L, Sheet2!$A$9)</f>
        <v>0</v>
      </c>
      <c r="M16">
        <f>COUNTIFS(Sheet1!$B:$B, Sheet4!L$1, Sheet1!$M:$M, $B16, Sheet1!$L:$L, Sheet2!$A$6)</f>
        <v>0</v>
      </c>
      <c r="N16" s="13">
        <f>COUNTIFS(Sheet1!$B:$B, Sheet4!L$1, Sheet1!$M:$M, $B16, Sheet1!$L:$L, Sheet2!$A$7)</f>
        <v>0</v>
      </c>
      <c r="O16" s="12">
        <f>COUNTIFS(Sheet1!$B:$B, Sheet4!O$1, Sheet1!$M:$M, $B16, Sheet1!$L:$L, Sheet2!$A$6)+COUNTIFS(Sheet1!$B:$B, Sheet4!O$1, Sheet1!$M:$M, $B16, Sheet1!$L:$L, Sheet2!$A$7)+COUNTIFS(Sheet1!$B:$B, Sheet4!O$1, Sheet1!$M:$M, $B16, Sheet1!$L:$L, Sheet2!$A$9)</f>
        <v>0</v>
      </c>
      <c r="P16">
        <f>COUNTIFS(Sheet1!$B:$B, Sheet4!O$1, Sheet1!$M:$M, $B16, Sheet1!$L:$L, Sheet2!$A$6)</f>
        <v>0</v>
      </c>
      <c r="Q16" s="13">
        <f>COUNTIFS(Sheet1!$B:$B, Sheet4!O$1, Sheet1!$M:$M, $B16, Sheet1!$L:$L, Sheet2!$A$7)</f>
        <v>0</v>
      </c>
      <c r="R16" s="12">
        <f>COUNTIFS(Sheet1!$B:$B, Sheet4!R$1, Sheet1!$M:$M, $B16, Sheet1!$L:$L, Sheet2!$A$6)+COUNTIFS(Sheet1!$B:$B, Sheet4!R$1, Sheet1!$M:$M, $B16, Sheet1!$L:$L, Sheet2!$A$7)+COUNTIFS(Sheet1!$B:$B, Sheet4!R$1, Sheet1!$M:$M, $B16, Sheet1!$L:$L, Sheet2!$A$9)</f>
        <v>0</v>
      </c>
      <c r="S16">
        <f>COUNTIFS(Sheet1!$B:$B, Sheet4!R$1, Sheet1!$M:$M, $B16, Sheet1!$L:$L, Sheet2!$A$6)</f>
        <v>0</v>
      </c>
      <c r="T16" s="13">
        <f>COUNTIFS(Sheet1!$B:$B, Sheet4!R$1, Sheet1!$M:$M, $B16, Sheet1!$L:$L, Sheet2!$A$7)</f>
        <v>0</v>
      </c>
      <c r="U16" s="12">
        <f>COUNTIFS(Sheet1!$B:$B, Sheet4!U$1, Sheet1!$M:$M, $B16, Sheet1!$L:$L, Sheet2!$A$6)+COUNTIFS(Sheet1!$B:$B, Sheet4!U$1, Sheet1!$M:$M, $B16, Sheet1!$L:$L, Sheet2!$A$7)+COUNTIFS(Sheet1!$B:$B, Sheet4!U$1, Sheet1!$M:$M, $B16, Sheet1!$L:$L, Sheet2!$A$9)</f>
        <v>0</v>
      </c>
      <c r="V16">
        <f>COUNTIFS(Sheet1!$B:$B, Sheet4!U$1, Sheet1!$M:$M, $B16, Sheet1!$L:$L, Sheet2!$A$6)</f>
        <v>0</v>
      </c>
      <c r="W16" s="13">
        <f>COUNTIFS(Sheet1!$B:$B, Sheet4!U$1, Sheet1!$M:$M, $B16, Sheet1!$L:$L, Sheet2!$A$7)</f>
        <v>0</v>
      </c>
      <c r="X16" s="12">
        <f>COUNTIFS(Sheet1!$B:$B, Sheet4!X$1, Sheet1!$M:$M, $B16, Sheet1!$L:$L, Sheet2!$A$6)+COUNTIFS(Sheet1!$B:$B, Sheet4!X$1, Sheet1!$M:$M, $B16, Sheet1!$L:$L, Sheet2!$A$7)+COUNTIFS(Sheet1!$B:$B, Sheet4!X$1, Sheet1!$M:$M, $B16, Sheet1!$L:$L, Sheet2!$A$9)</f>
        <v>0</v>
      </c>
      <c r="Y16">
        <f>COUNTIFS(Sheet1!$B:$B, Sheet4!X$1, Sheet1!$M:$M, $B16, Sheet1!$L:$L, Sheet2!$A$6)</f>
        <v>0</v>
      </c>
      <c r="Z16">
        <f>COUNTIFS(Sheet1!$B:$B, Sheet4!X$1, Sheet1!$M:$M, $B16, Sheet1!$L:$L, Sheet2!$A$7)</f>
        <v>0</v>
      </c>
      <c r="AA16" s="12">
        <f>COUNTIFS(Sheet1!$B:$B, Sheet4!AA$1, Sheet1!$M:$M, $B16, Sheet1!$L:$L, Sheet2!$A$6)+COUNTIFS(Sheet1!$B:$B, Sheet4!AA$1, Sheet1!$M:$M, $B16, Sheet1!$L:$L, Sheet2!$A$7)+COUNTIFS(Sheet1!$B:$B, Sheet4!AA$1, Sheet1!$M:$M, $B16, Sheet1!$L:$L, Sheet2!$A$9)</f>
        <v>0</v>
      </c>
      <c r="AB16">
        <f>COUNTIFS(Sheet1!$B:$B, Sheet4!AA$1, Sheet1!$M:$M, $B16, Sheet1!$L:$L, Sheet2!$A$6)</f>
        <v>0</v>
      </c>
      <c r="AC16" s="13">
        <f>COUNTIFS(Sheet1!$B:$B, Sheet4!AA$1, Sheet1!$M:$M, $B16, Sheet1!$L:$L, Sheet2!$A$7)</f>
        <v>0</v>
      </c>
      <c r="AD16" s="12">
        <f>COUNTIFS(Sheet1!$B:$B, Sheet4!AD$1, Sheet1!$M:$M, $B16, Sheet1!$L:$L, Sheet2!$A$6)+COUNTIFS(Sheet1!$B:$B, Sheet4!AD$1, Sheet1!$M:$M, $B16, Sheet1!$L:$L, Sheet2!$A$7)+COUNTIFS(Sheet1!$B:$B, Sheet4!AD$1, Sheet1!$M:$M, $B16, Sheet1!$L:$L, Sheet2!$A$9)</f>
        <v>0</v>
      </c>
      <c r="AE16">
        <f>COUNTIFS(Sheet1!$B:$B, Sheet4!AD$1, Sheet1!$M:$M, $B16, Sheet1!$L:$L, Sheet2!$A$6)</f>
        <v>0</v>
      </c>
      <c r="AF16" s="13">
        <f>COUNTIFS(Sheet1!$B:$B, Sheet4!AD$1, Sheet1!$M:$M, $B16, Sheet1!$L:$L, Sheet2!$A$7)</f>
        <v>0</v>
      </c>
      <c r="AG16" s="12">
        <f>COUNTIFS(Sheet1!$B:$B, Sheet4!AG$1, Sheet1!$M:$M, $B16, Sheet1!$L:$L, Sheet2!$A$6)+COUNTIFS(Sheet1!$B:$B, Sheet4!AG$1, Sheet1!$M:$M, $B16, Sheet1!$L:$L, Sheet2!$A$7)+COUNTIFS(Sheet1!$B:$B, Sheet4!AG$1, Sheet1!$M:$M, $B16, Sheet1!$L:$L, Sheet2!$A$9)</f>
        <v>0</v>
      </c>
      <c r="AH16">
        <f>COUNTIFS(Sheet1!$B:$B, Sheet4!AG$1, Sheet1!$M:$M, $B16, Sheet1!$L:$L, Sheet2!$A$6)</f>
        <v>0</v>
      </c>
      <c r="AI16" s="13">
        <f>COUNTIFS(Sheet1!$B:$B, Sheet4!AG$1, Sheet1!$M:$M, $B16, Sheet1!$L:$L, Sheet2!$A$7)</f>
        <v>0</v>
      </c>
      <c r="AJ16" s="12">
        <f>COUNTIFS(Sheet1!$B:$B, Sheet4!AJ$1, Sheet1!$M:$M, $B16, Sheet1!$L:$L, Sheet2!$A$6)+COUNTIFS(Sheet1!$B:$B, Sheet4!AJ$1, Sheet1!$M:$M, $B16, Sheet1!$L:$L, Sheet2!$A$7)+COUNTIFS(Sheet1!$B:$B, Sheet4!AJ$1, Sheet1!$M:$M, $B16, Sheet1!$L:$L, Sheet2!$A$9)</f>
        <v>0</v>
      </c>
      <c r="AK16">
        <f>COUNTIFS(Sheet1!$B:$B, Sheet4!AJ$1, Sheet1!$M:$M, $B16, Sheet1!$L:$L, Sheet2!$A$6)</f>
        <v>0</v>
      </c>
      <c r="AL16" s="13">
        <f>COUNTIFS(Sheet1!$B:$B, Sheet4!AJ$1, Sheet1!$M:$M, $B16, Sheet1!$L:$L, Sheet2!$A$7)</f>
        <v>0</v>
      </c>
      <c r="AM16" s="12">
        <f>COUNTIFS(Sheet1!$B:$B, Sheet4!AM$1, Sheet1!$M:$M, $B16, Sheet1!$L:$L, Sheet2!$A$6)+COUNTIFS(Sheet1!$B:$B, Sheet4!AM$1, Sheet1!$M:$M, $B16, Sheet1!$L:$L, Sheet2!$A$7)+COUNTIFS(Sheet1!$B:$B, Sheet4!AM$1, Sheet1!$M:$M, $B16, Sheet1!$L:$L, Sheet2!$A$9)</f>
        <v>0</v>
      </c>
      <c r="AN16">
        <f>COUNTIFS(Sheet1!$B:$B, Sheet4!AM$1, Sheet1!$M:$M, $B16, Sheet1!$L:$L, Sheet2!$A$6)</f>
        <v>0</v>
      </c>
      <c r="AO16">
        <f>COUNTIFS(Sheet1!$B:$B, Sheet4!AM$1, Sheet1!$M:$M, $B16, Sheet1!$L:$L, Sheet2!$A$7)</f>
        <v>0</v>
      </c>
      <c r="AP16" s="12">
        <f>COUNTIFS(Sheet1!$B:$B, Sheet4!AP$1, Sheet1!$M:$M, $B16, Sheet1!$L:$L, Sheet2!$A$6)+COUNTIFS(Sheet1!$B:$B, Sheet4!AP$1, Sheet1!$M:$M, $B16, Sheet1!$L:$L, Sheet2!$A$7)+COUNTIFS(Sheet1!$B:$B, Sheet4!AP$1, Sheet1!$M:$M, $B16, Sheet1!$L:$L, Sheet2!$A$9)</f>
        <v>0</v>
      </c>
      <c r="AQ16">
        <f>COUNTIFS(Sheet1!$B:$B, Sheet4!AP$1, Sheet1!$M:$M, $B16, Sheet1!$L:$L, Sheet2!$A$6)</f>
        <v>0</v>
      </c>
      <c r="AR16" s="13">
        <f>COUNTIFS(Sheet1!$B:$B, Sheet4!AP$1, Sheet1!$M:$M, $B16, Sheet1!$L:$L, Sheet2!$A$7)</f>
        <v>0</v>
      </c>
      <c r="AS16" s="12">
        <f>COUNTIFS(Sheet1!$B:$B, Sheet4!AS$1, Sheet1!$M:$M, $B16, Sheet1!$L:$L, Sheet2!$A$6)+COUNTIFS(Sheet1!$B:$B, Sheet4!AS$1, Sheet1!$M:$M, $B16, Sheet1!$L:$L, Sheet2!$A$7)+COUNTIFS(Sheet1!$B:$B, Sheet4!AS$1, Sheet1!$M:$M, $B16, Sheet1!$L:$L, Sheet2!$A$9)</f>
        <v>0</v>
      </c>
      <c r="AT16">
        <f>COUNTIFS(Sheet1!$B:$B, Sheet4!AS$1, Sheet1!$M:$M, $B16, Sheet1!$L:$L, Sheet2!$A$6)</f>
        <v>0</v>
      </c>
      <c r="AU16" s="13">
        <f>COUNTIFS(Sheet1!$B:$B, Sheet4!AS$1, Sheet1!$M:$M, $B16, Sheet1!$L:$L, Sheet2!$A$7)</f>
        <v>0</v>
      </c>
      <c r="AV16" s="12">
        <f>COUNTIFS(Sheet1!$B:$B, Sheet4!AV$1, Sheet1!$M:$M, $B16, Sheet1!$L:$L, Sheet2!$A$6)+COUNTIFS(Sheet1!$B:$B, Sheet4!AV$1, Sheet1!$M:$M, $B16, Sheet1!$L:$L, Sheet2!$A$7)+COUNTIFS(Sheet1!$B:$B, Sheet4!AV$1, Sheet1!$M:$M, $B16, Sheet1!$L:$L, Sheet2!$A$9)</f>
        <v>0</v>
      </c>
      <c r="AW16">
        <f>COUNTIFS(Sheet1!$B:$B, Sheet4!AV$1, Sheet1!$M:$M, $B16, Sheet1!$L:$L, Sheet2!$A$6)</f>
        <v>0</v>
      </c>
      <c r="AX16" s="13">
        <f>COUNTIFS(Sheet1!$B:$B, Sheet4!AV$1, Sheet1!$M:$M, $B16, Sheet1!$L:$L, Sheet2!$A$7)</f>
        <v>0</v>
      </c>
      <c r="AY16" s="12">
        <f>COUNTIFS(Sheet1!$B:$B, Sheet4!AY$1, Sheet1!$M:$M, $B16, Sheet1!$L:$L, Sheet2!$A$6)+COUNTIFS(Sheet1!$B:$B, Sheet4!AY$1, Sheet1!$M:$M, $B16, Sheet1!$L:$L, Sheet2!$A$7)+COUNTIFS(Sheet1!$B:$B, Sheet4!AY$1, Sheet1!$M:$M, $B16, Sheet1!$L:$L, Sheet2!$A$9)</f>
        <v>0</v>
      </c>
      <c r="AZ16">
        <f>COUNTIFS(Sheet1!$B:$B, Sheet4!AY$1, Sheet1!$M:$M, $B16, Sheet1!$L:$L, Sheet2!$A$6)</f>
        <v>0</v>
      </c>
      <c r="BA16" s="13">
        <f>COUNTIFS(Sheet1!$B:$B, Sheet4!AY$1, Sheet1!$M:$M, $B16, Sheet1!$L:$L, Sheet2!$A$7)</f>
        <v>0</v>
      </c>
      <c r="BB16" s="12">
        <f>COUNTIFS(Sheet1!$B:$B, Sheet4!BB$1, Sheet1!$M:$M, $B16, Sheet1!$L:$L, Sheet2!$A$6)+COUNTIFS(Sheet1!$B:$B, Sheet4!BB$1, Sheet1!$M:$M, $B16, Sheet1!$L:$L, Sheet2!$A$7)+COUNTIFS(Sheet1!$B:$B, Sheet4!BB$1, Sheet1!$M:$M, $B16, Sheet1!$L:$L, Sheet2!$A$9)</f>
        <v>0</v>
      </c>
      <c r="BC16">
        <f>COUNTIFS(Sheet1!$B:$B, Sheet4!BB$1, Sheet1!$M:$M, $B16, Sheet1!$L:$L, Sheet2!$A$6)</f>
        <v>0</v>
      </c>
      <c r="BD16" s="13">
        <f>COUNTIFS(Sheet1!$B:$B, Sheet4!BB$1, Sheet1!$M:$M, $B16, Sheet1!$L:$L, Sheet2!$A$7)</f>
        <v>0</v>
      </c>
      <c r="BE16" s="12">
        <f>COUNTIFS(Sheet1!$B:$B, Sheet4!BE$1, Sheet1!$M:$M, $B16, Sheet1!$L:$L, Sheet2!$A$6)+COUNTIFS(Sheet1!$B:$B, Sheet4!BE$1, Sheet1!$M:$M, $B16, Sheet1!$L:$L, Sheet2!$A$7)+COUNTIFS(Sheet1!$B:$B, Sheet4!BE$1, Sheet1!$M:$M, $B16, Sheet1!$L:$L, Sheet2!$A$9)</f>
        <v>0</v>
      </c>
      <c r="BF16">
        <f>COUNTIFS(Sheet1!$B:$B, Sheet4!BE$1, Sheet1!$M:$M, $B16, Sheet1!$L:$L, Sheet2!$A$6)</f>
        <v>0</v>
      </c>
      <c r="BG16" s="13">
        <f>COUNTIFS(Sheet1!$B:$B, Sheet4!BE$1, Sheet1!$M:$M, $B16, Sheet1!$L:$L, Sheet2!$A$7)</f>
        <v>0</v>
      </c>
      <c r="BH16" s="12">
        <f>COUNTIFS(Sheet1!$B:$B, Sheet4!BH$1, Sheet1!$M:$M, $B16, Sheet1!$L:$L, Sheet2!$A$6)+COUNTIFS(Sheet1!$B:$B, Sheet4!BH$1, Sheet1!$M:$M, $B16, Sheet1!$L:$L, Sheet2!$A$7)+COUNTIFS(Sheet1!$B:$B, Sheet4!BH$1, Sheet1!$M:$M, $B16, Sheet1!$L:$L, Sheet2!$A$9)</f>
        <v>0</v>
      </c>
      <c r="BI16">
        <f>COUNTIFS(Sheet1!$B:$B, Sheet4!BH$1, Sheet1!$M:$M, $B16, Sheet1!$L:$L, Sheet2!$A$6)</f>
        <v>0</v>
      </c>
      <c r="BJ16" s="13">
        <f>COUNTIFS(Sheet1!$B:$B, Sheet4!BH$1, Sheet1!$M:$M, $B16, Sheet1!$L:$L, Sheet2!$A$7)</f>
        <v>0</v>
      </c>
    </row>
    <row r="17" spans="1:62" x14ac:dyDescent="0.25">
      <c r="A17" s="4" t="s">
        <v>68</v>
      </c>
      <c r="B17" s="4" t="s">
        <v>35</v>
      </c>
      <c r="C17" s="12">
        <f>COUNTIFS(Sheet1!$B:$B, Sheet4!C$1, Sheet1!$M:$M, $B17, Sheet1!$L:$L, Sheet2!$A$6)+COUNTIFS(Sheet1!$B:$B, Sheet4!C$1, Sheet1!$M:$M, $B17, Sheet1!$L:$L, Sheet2!$A$7)+COUNTIFS(Sheet1!$B:$B, Sheet4!C$1, Sheet1!$M:$M, $B17, Sheet1!$L:$L, Sheet2!$A$9)</f>
        <v>0</v>
      </c>
      <c r="D17">
        <f>COUNTIFS(Sheet1!$B:$B, Sheet4!C$1, Sheet1!$M:$M, $B17, Sheet1!$L:$L, Sheet2!$A$6)</f>
        <v>0</v>
      </c>
      <c r="E17">
        <f>COUNTIFS(Sheet1!$B:$B, Sheet4!C$1, Sheet1!$M:$M, $B17, Sheet1!$L:$L, Sheet2!$A$7)</f>
        <v>0</v>
      </c>
      <c r="F17" s="12">
        <f>COUNTIFS(Sheet1!$B:$B, Sheet4!F$1, Sheet1!$M:$M, $B17, Sheet1!$L:$L, Sheet2!$A$6)+COUNTIFS(Sheet1!$B:$B, Sheet4!F$1, Sheet1!$M:$M, $B17, Sheet1!$L:$L, Sheet2!$A$7)+COUNTIFS(Sheet1!$B:$B, Sheet4!F$1, Sheet1!$M:$M, $B17, Sheet1!$L:$L, Sheet2!$A$9)</f>
        <v>0</v>
      </c>
      <c r="G17">
        <f>COUNTIFS(Sheet1!$B:$B, Sheet4!F$1, Sheet1!$M:$M, $B17, Sheet1!$L:$L, Sheet2!$A$6)</f>
        <v>0</v>
      </c>
      <c r="H17" s="13">
        <f>COUNTIFS(Sheet1!$B:$B, Sheet4!F$1, Sheet1!$M:$M, $B17, Sheet1!$L:$L, Sheet2!$A$7)</f>
        <v>0</v>
      </c>
      <c r="I17" s="12">
        <f>COUNTIFS(Sheet1!$B:$B, Sheet4!I$1, Sheet1!$M:$M, $B17, Sheet1!$L:$L, Sheet2!$A$6)+COUNTIFS(Sheet1!$B:$B, Sheet4!I$1, Sheet1!$M:$M, $B17, Sheet1!$L:$L, Sheet2!$A$7)+COUNTIFS(Sheet1!$B:$B, Sheet4!I$1, Sheet1!$M:$M, $B17, Sheet1!$L:$L, Sheet2!$A$9)</f>
        <v>0</v>
      </c>
      <c r="J17">
        <f>COUNTIFS(Sheet1!$B:$B, Sheet4!I$1, Sheet1!$M:$M, $B17, Sheet1!$L:$L, Sheet2!$A$6)</f>
        <v>0</v>
      </c>
      <c r="K17" s="13">
        <f>COUNTIFS(Sheet1!$B:$B, Sheet4!I$1, Sheet1!$M:$M, $B17, Sheet1!$L:$L, Sheet2!$A$7)</f>
        <v>0</v>
      </c>
      <c r="L17" s="12">
        <f>COUNTIFS(Sheet1!$B:$B, Sheet4!L$1, Sheet1!$M:$M, $B17, Sheet1!$L:$L, Sheet2!$A$6)+COUNTIFS(Sheet1!$B:$B, Sheet4!L$1, Sheet1!$M:$M, $B17, Sheet1!$L:$L, Sheet2!$A$7)+COUNTIFS(Sheet1!$B:$B, Sheet4!L$1, Sheet1!$M:$M, $B17, Sheet1!$L:$L, Sheet2!$A$9)</f>
        <v>0</v>
      </c>
      <c r="M17">
        <f>COUNTIFS(Sheet1!$B:$B, Sheet4!L$1, Sheet1!$M:$M, $B17, Sheet1!$L:$L, Sheet2!$A$6)</f>
        <v>0</v>
      </c>
      <c r="N17" s="13">
        <f>COUNTIFS(Sheet1!$B:$B, Sheet4!L$1, Sheet1!$M:$M, $B17, Sheet1!$L:$L, Sheet2!$A$7)</f>
        <v>0</v>
      </c>
      <c r="O17" s="12">
        <f>COUNTIFS(Sheet1!$B:$B, Sheet4!O$1, Sheet1!$M:$M, $B17, Sheet1!$L:$L, Sheet2!$A$6)+COUNTIFS(Sheet1!$B:$B, Sheet4!O$1, Sheet1!$M:$M, $B17, Sheet1!$L:$L, Sheet2!$A$7)+COUNTIFS(Sheet1!$B:$B, Sheet4!O$1, Sheet1!$M:$M, $B17, Sheet1!$L:$L, Sheet2!$A$9)</f>
        <v>0</v>
      </c>
      <c r="P17">
        <f>COUNTIFS(Sheet1!$B:$B, Sheet4!O$1, Sheet1!$M:$M, $B17, Sheet1!$L:$L, Sheet2!$A$6)</f>
        <v>0</v>
      </c>
      <c r="Q17" s="13">
        <f>COUNTIFS(Sheet1!$B:$B, Sheet4!O$1, Sheet1!$M:$M, $B17, Sheet1!$L:$L, Sheet2!$A$7)</f>
        <v>0</v>
      </c>
      <c r="R17" s="12">
        <f>COUNTIFS(Sheet1!$B:$B, Sheet4!R$1, Sheet1!$M:$M, $B17, Sheet1!$L:$L, Sheet2!$A$6)+COUNTIFS(Sheet1!$B:$B, Sheet4!R$1, Sheet1!$M:$M, $B17, Sheet1!$L:$L, Sheet2!$A$7)+COUNTIFS(Sheet1!$B:$B, Sheet4!R$1, Sheet1!$M:$M, $B17, Sheet1!$L:$L, Sheet2!$A$9)</f>
        <v>0</v>
      </c>
      <c r="S17">
        <f>COUNTIFS(Sheet1!$B:$B, Sheet4!R$1, Sheet1!$M:$M, $B17, Sheet1!$L:$L, Sheet2!$A$6)</f>
        <v>0</v>
      </c>
      <c r="T17" s="13">
        <f>COUNTIFS(Sheet1!$B:$B, Sheet4!R$1, Sheet1!$M:$M, $B17, Sheet1!$L:$L, Sheet2!$A$7)</f>
        <v>0</v>
      </c>
      <c r="U17" s="12">
        <f>COUNTIFS(Sheet1!$B:$B, Sheet4!U$1, Sheet1!$M:$M, $B17, Sheet1!$L:$L, Sheet2!$A$6)+COUNTIFS(Sheet1!$B:$B, Sheet4!U$1, Sheet1!$M:$M, $B17, Sheet1!$L:$L, Sheet2!$A$7)+COUNTIFS(Sheet1!$B:$B, Sheet4!U$1, Sheet1!$M:$M, $B17, Sheet1!$L:$L, Sheet2!$A$9)</f>
        <v>0</v>
      </c>
      <c r="V17">
        <f>COUNTIFS(Sheet1!$B:$B, Sheet4!U$1, Sheet1!$M:$M, $B17, Sheet1!$L:$L, Sheet2!$A$6)</f>
        <v>0</v>
      </c>
      <c r="W17" s="13">
        <f>COUNTIFS(Sheet1!$B:$B, Sheet4!U$1, Sheet1!$M:$M, $B17, Sheet1!$L:$L, Sheet2!$A$7)</f>
        <v>0</v>
      </c>
      <c r="X17" s="12">
        <f>COUNTIFS(Sheet1!$B:$B, Sheet4!X$1, Sheet1!$M:$M, $B17, Sheet1!$L:$L, Sheet2!$A$6)+COUNTIFS(Sheet1!$B:$B, Sheet4!X$1, Sheet1!$M:$M, $B17, Sheet1!$L:$L, Sheet2!$A$7)+COUNTIFS(Sheet1!$B:$B, Sheet4!X$1, Sheet1!$M:$M, $B17, Sheet1!$L:$L, Sheet2!$A$9)</f>
        <v>0</v>
      </c>
      <c r="Y17">
        <f>COUNTIFS(Sheet1!$B:$B, Sheet4!X$1, Sheet1!$M:$M, $B17, Sheet1!$L:$L, Sheet2!$A$6)</f>
        <v>0</v>
      </c>
      <c r="Z17">
        <f>COUNTIFS(Sheet1!$B:$B, Sheet4!X$1, Sheet1!$M:$M, $B17, Sheet1!$L:$L, Sheet2!$A$7)</f>
        <v>0</v>
      </c>
      <c r="AA17" s="12">
        <f>COUNTIFS(Sheet1!$B:$B, Sheet4!AA$1, Sheet1!$M:$M, $B17, Sheet1!$L:$L, Sheet2!$A$6)+COUNTIFS(Sheet1!$B:$B, Sheet4!AA$1, Sheet1!$M:$M, $B17, Sheet1!$L:$L, Sheet2!$A$7)+COUNTIFS(Sheet1!$B:$B, Sheet4!AA$1, Sheet1!$M:$M, $B17, Sheet1!$L:$L, Sheet2!$A$9)</f>
        <v>0</v>
      </c>
      <c r="AB17">
        <f>COUNTIFS(Sheet1!$B:$B, Sheet4!AA$1, Sheet1!$M:$M, $B17, Sheet1!$L:$L, Sheet2!$A$6)</f>
        <v>0</v>
      </c>
      <c r="AC17" s="13">
        <f>COUNTIFS(Sheet1!$B:$B, Sheet4!AA$1, Sheet1!$M:$M, $B17, Sheet1!$L:$L, Sheet2!$A$7)</f>
        <v>0</v>
      </c>
      <c r="AD17" s="12">
        <f>COUNTIFS(Sheet1!$B:$B, Sheet4!AD$1, Sheet1!$M:$M, $B17, Sheet1!$L:$L, Sheet2!$A$6)+COUNTIFS(Sheet1!$B:$B, Sheet4!AD$1, Sheet1!$M:$M, $B17, Sheet1!$L:$L, Sheet2!$A$7)+COUNTIFS(Sheet1!$B:$B, Sheet4!AD$1, Sheet1!$M:$M, $B17, Sheet1!$L:$L, Sheet2!$A$9)</f>
        <v>0</v>
      </c>
      <c r="AE17">
        <f>COUNTIFS(Sheet1!$B:$B, Sheet4!AD$1, Sheet1!$M:$M, $B17, Sheet1!$L:$L, Sheet2!$A$6)</f>
        <v>0</v>
      </c>
      <c r="AF17" s="13">
        <f>COUNTIFS(Sheet1!$B:$B, Sheet4!AD$1, Sheet1!$M:$M, $B17, Sheet1!$L:$L, Sheet2!$A$7)</f>
        <v>0</v>
      </c>
      <c r="AG17" s="12">
        <f>COUNTIFS(Sheet1!$B:$B, Sheet4!AG$1, Sheet1!$M:$M, $B17, Sheet1!$L:$L, Sheet2!$A$6)+COUNTIFS(Sheet1!$B:$B, Sheet4!AG$1, Sheet1!$M:$M, $B17, Sheet1!$L:$L, Sheet2!$A$7)+COUNTIFS(Sheet1!$B:$B, Sheet4!AG$1, Sheet1!$M:$M, $B17, Sheet1!$L:$L, Sheet2!$A$9)</f>
        <v>0</v>
      </c>
      <c r="AH17">
        <f>COUNTIFS(Sheet1!$B:$B, Sheet4!AG$1, Sheet1!$M:$M, $B17, Sheet1!$L:$L, Sheet2!$A$6)</f>
        <v>0</v>
      </c>
      <c r="AI17" s="13">
        <f>COUNTIFS(Sheet1!$B:$B, Sheet4!AG$1, Sheet1!$M:$M, $B17, Sheet1!$L:$L, Sheet2!$A$7)</f>
        <v>0</v>
      </c>
      <c r="AJ17" s="12">
        <f>COUNTIFS(Sheet1!$B:$B, Sheet4!AJ$1, Sheet1!$M:$M, $B17, Sheet1!$L:$L, Sheet2!$A$6)+COUNTIFS(Sheet1!$B:$B, Sheet4!AJ$1, Sheet1!$M:$M, $B17, Sheet1!$L:$L, Sheet2!$A$7)+COUNTIFS(Sheet1!$B:$B, Sheet4!AJ$1, Sheet1!$M:$M, $B17, Sheet1!$L:$L, Sheet2!$A$9)</f>
        <v>0</v>
      </c>
      <c r="AK17">
        <f>COUNTIFS(Sheet1!$B:$B, Sheet4!AJ$1, Sheet1!$M:$M, $B17, Sheet1!$L:$L, Sheet2!$A$6)</f>
        <v>0</v>
      </c>
      <c r="AL17" s="13">
        <f>COUNTIFS(Sheet1!$B:$B, Sheet4!AJ$1, Sheet1!$M:$M, $B17, Sheet1!$L:$L, Sheet2!$A$7)</f>
        <v>0</v>
      </c>
      <c r="AM17" s="12">
        <f>COUNTIFS(Sheet1!$B:$B, Sheet4!AM$1, Sheet1!$M:$M, $B17, Sheet1!$L:$L, Sheet2!$A$6)+COUNTIFS(Sheet1!$B:$B, Sheet4!AM$1, Sheet1!$M:$M, $B17, Sheet1!$L:$L, Sheet2!$A$7)+COUNTIFS(Sheet1!$B:$B, Sheet4!AM$1, Sheet1!$M:$M, $B17, Sheet1!$L:$L, Sheet2!$A$9)</f>
        <v>0</v>
      </c>
      <c r="AN17">
        <f>COUNTIFS(Sheet1!$B:$B, Sheet4!AM$1, Sheet1!$M:$M, $B17, Sheet1!$L:$L, Sheet2!$A$6)</f>
        <v>0</v>
      </c>
      <c r="AO17">
        <f>COUNTIFS(Sheet1!$B:$B, Sheet4!AM$1, Sheet1!$M:$M, $B17, Sheet1!$L:$L, Sheet2!$A$7)</f>
        <v>0</v>
      </c>
      <c r="AP17" s="12">
        <f>COUNTIFS(Sheet1!$B:$B, Sheet4!AP$1, Sheet1!$M:$M, $B17, Sheet1!$L:$L, Sheet2!$A$6)+COUNTIFS(Sheet1!$B:$B, Sheet4!AP$1, Sheet1!$M:$M, $B17, Sheet1!$L:$L, Sheet2!$A$7)+COUNTIFS(Sheet1!$B:$B, Sheet4!AP$1, Sheet1!$M:$M, $B17, Sheet1!$L:$L, Sheet2!$A$9)</f>
        <v>0</v>
      </c>
      <c r="AQ17">
        <f>COUNTIFS(Sheet1!$B:$B, Sheet4!AP$1, Sheet1!$M:$M, $B17, Sheet1!$L:$L, Sheet2!$A$6)</f>
        <v>0</v>
      </c>
      <c r="AR17" s="13">
        <f>COUNTIFS(Sheet1!$B:$B, Sheet4!AP$1, Sheet1!$M:$M, $B17, Sheet1!$L:$L, Sheet2!$A$7)</f>
        <v>0</v>
      </c>
      <c r="AS17" s="12">
        <f>COUNTIFS(Sheet1!$B:$B, Sheet4!AS$1, Sheet1!$M:$M, $B17, Sheet1!$L:$L, Sheet2!$A$6)+COUNTIFS(Sheet1!$B:$B, Sheet4!AS$1, Sheet1!$M:$M, $B17, Sheet1!$L:$L, Sheet2!$A$7)+COUNTIFS(Sheet1!$B:$B, Sheet4!AS$1, Sheet1!$M:$M, $B17, Sheet1!$L:$L, Sheet2!$A$9)</f>
        <v>0</v>
      </c>
      <c r="AT17">
        <f>COUNTIFS(Sheet1!$B:$B, Sheet4!AS$1, Sheet1!$M:$M, $B17, Sheet1!$L:$L, Sheet2!$A$6)</f>
        <v>0</v>
      </c>
      <c r="AU17" s="13">
        <f>COUNTIFS(Sheet1!$B:$B, Sheet4!AS$1, Sheet1!$M:$M, $B17, Sheet1!$L:$L, Sheet2!$A$7)</f>
        <v>0</v>
      </c>
      <c r="AV17" s="12">
        <f>COUNTIFS(Sheet1!$B:$B, Sheet4!AV$1, Sheet1!$M:$M, $B17, Sheet1!$L:$L, Sheet2!$A$6)+COUNTIFS(Sheet1!$B:$B, Sheet4!AV$1, Sheet1!$M:$M, $B17, Sheet1!$L:$L, Sheet2!$A$7)+COUNTIFS(Sheet1!$B:$B, Sheet4!AV$1, Sheet1!$M:$M, $B17, Sheet1!$L:$L, Sheet2!$A$9)</f>
        <v>0</v>
      </c>
      <c r="AW17">
        <f>COUNTIFS(Sheet1!$B:$B, Sheet4!AV$1, Sheet1!$M:$M, $B17, Sheet1!$L:$L, Sheet2!$A$6)</f>
        <v>0</v>
      </c>
      <c r="AX17" s="13">
        <f>COUNTIFS(Sheet1!$B:$B, Sheet4!AV$1, Sheet1!$M:$M, $B17, Sheet1!$L:$L, Sheet2!$A$7)</f>
        <v>0</v>
      </c>
      <c r="AY17" s="12">
        <f>COUNTIFS(Sheet1!$B:$B, Sheet4!AY$1, Sheet1!$M:$M, $B17, Sheet1!$L:$L, Sheet2!$A$6)+COUNTIFS(Sheet1!$B:$B, Sheet4!AY$1, Sheet1!$M:$M, $B17, Sheet1!$L:$L, Sheet2!$A$7)+COUNTIFS(Sheet1!$B:$B, Sheet4!AY$1, Sheet1!$M:$M, $B17, Sheet1!$L:$L, Sheet2!$A$9)</f>
        <v>0</v>
      </c>
      <c r="AZ17">
        <f>COUNTIFS(Sheet1!$B:$B, Sheet4!AY$1, Sheet1!$M:$M, $B17, Sheet1!$L:$L, Sheet2!$A$6)</f>
        <v>0</v>
      </c>
      <c r="BA17" s="13">
        <f>COUNTIFS(Sheet1!$B:$B, Sheet4!AY$1, Sheet1!$M:$M, $B17, Sheet1!$L:$L, Sheet2!$A$7)</f>
        <v>0</v>
      </c>
      <c r="BB17" s="12">
        <f>COUNTIFS(Sheet1!$B:$B, Sheet4!BB$1, Sheet1!$M:$M, $B17, Sheet1!$L:$L, Sheet2!$A$6)+COUNTIFS(Sheet1!$B:$B, Sheet4!BB$1, Sheet1!$M:$M, $B17, Sheet1!$L:$L, Sheet2!$A$7)+COUNTIFS(Sheet1!$B:$B, Sheet4!BB$1, Sheet1!$M:$M, $B17, Sheet1!$L:$L, Sheet2!$A$9)</f>
        <v>0</v>
      </c>
      <c r="BC17">
        <f>COUNTIFS(Sheet1!$B:$B, Sheet4!BB$1, Sheet1!$M:$M, $B17, Sheet1!$L:$L, Sheet2!$A$6)</f>
        <v>0</v>
      </c>
      <c r="BD17" s="13">
        <f>COUNTIFS(Sheet1!$B:$B, Sheet4!BB$1, Sheet1!$M:$M, $B17, Sheet1!$L:$L, Sheet2!$A$7)</f>
        <v>0</v>
      </c>
      <c r="BE17" s="12">
        <f>COUNTIFS(Sheet1!$B:$B, Sheet4!BE$1, Sheet1!$M:$M, $B17, Sheet1!$L:$L, Sheet2!$A$6)+COUNTIFS(Sheet1!$B:$B, Sheet4!BE$1, Sheet1!$M:$M, $B17, Sheet1!$L:$L, Sheet2!$A$7)+COUNTIFS(Sheet1!$B:$B, Sheet4!BE$1, Sheet1!$M:$M, $B17, Sheet1!$L:$L, Sheet2!$A$9)</f>
        <v>0</v>
      </c>
      <c r="BF17">
        <f>COUNTIFS(Sheet1!$B:$B, Sheet4!BE$1, Sheet1!$M:$M, $B17, Sheet1!$L:$L, Sheet2!$A$6)</f>
        <v>0</v>
      </c>
      <c r="BG17" s="13">
        <f>COUNTIFS(Sheet1!$B:$B, Sheet4!BE$1, Sheet1!$M:$M, $B17, Sheet1!$L:$L, Sheet2!$A$7)</f>
        <v>0</v>
      </c>
      <c r="BH17" s="12">
        <f>COUNTIFS(Sheet1!$B:$B, Sheet4!BH$1, Sheet1!$M:$M, $B17, Sheet1!$L:$L, Sheet2!$A$6)+COUNTIFS(Sheet1!$B:$B, Sheet4!BH$1, Sheet1!$M:$M, $B17, Sheet1!$L:$L, Sheet2!$A$7)+COUNTIFS(Sheet1!$B:$B, Sheet4!BH$1, Sheet1!$M:$M, $B17, Sheet1!$L:$L, Sheet2!$A$9)</f>
        <v>0</v>
      </c>
      <c r="BI17">
        <f>COUNTIFS(Sheet1!$B:$B, Sheet4!BH$1, Sheet1!$M:$M, $B17, Sheet1!$L:$L, Sheet2!$A$6)</f>
        <v>0</v>
      </c>
      <c r="BJ17" s="13">
        <f>COUNTIFS(Sheet1!$B:$B, Sheet4!BH$1, Sheet1!$M:$M, $B17, Sheet1!$L:$L, Sheet2!$A$7)</f>
        <v>0</v>
      </c>
    </row>
    <row r="18" spans="1:62" x14ac:dyDescent="0.25">
      <c r="A18" s="4" t="s">
        <v>68</v>
      </c>
      <c r="B18" s="4" t="s">
        <v>36</v>
      </c>
      <c r="C18" s="12">
        <f>COUNTIFS(Sheet1!$B:$B, Sheet4!C$1, Sheet1!$M:$M, $B18, Sheet1!$L:$L, Sheet2!$A$6)+COUNTIFS(Sheet1!$B:$B, Sheet4!C$1, Sheet1!$M:$M, $B18, Sheet1!$L:$L, Sheet2!$A$7)+COUNTIFS(Sheet1!$B:$B, Sheet4!C$1, Sheet1!$M:$M, $B18, Sheet1!$L:$L, Sheet2!$A$9)</f>
        <v>0</v>
      </c>
      <c r="D18">
        <f>COUNTIFS(Sheet1!$B:$B, Sheet4!C$1, Sheet1!$M:$M, $B18, Sheet1!$L:$L, Sheet2!$A$6)</f>
        <v>0</v>
      </c>
      <c r="E18">
        <f>COUNTIFS(Sheet1!$B:$B, Sheet4!C$1, Sheet1!$M:$M, $B18, Sheet1!$L:$L, Sheet2!$A$7)</f>
        <v>0</v>
      </c>
      <c r="F18" s="12">
        <f>COUNTIFS(Sheet1!$B:$B, Sheet4!F$1, Sheet1!$M:$M, $B18, Sheet1!$L:$L, Sheet2!$A$6)+COUNTIFS(Sheet1!$B:$B, Sheet4!F$1, Sheet1!$M:$M, $B18, Sheet1!$L:$L, Sheet2!$A$7)+COUNTIFS(Sheet1!$B:$B, Sheet4!F$1, Sheet1!$M:$M, $B18, Sheet1!$L:$L, Sheet2!$A$9)</f>
        <v>0</v>
      </c>
      <c r="G18">
        <f>COUNTIFS(Sheet1!$B:$B, Sheet4!F$1, Sheet1!$M:$M, $B18, Sheet1!$L:$L, Sheet2!$A$6)</f>
        <v>0</v>
      </c>
      <c r="H18" s="13">
        <f>COUNTIFS(Sheet1!$B:$B, Sheet4!F$1, Sheet1!$M:$M, $B18, Sheet1!$L:$L, Sheet2!$A$7)</f>
        <v>0</v>
      </c>
      <c r="I18" s="12">
        <f>COUNTIFS(Sheet1!$B:$B, Sheet4!I$1, Sheet1!$M:$M, $B18, Sheet1!$L:$L, Sheet2!$A$6)+COUNTIFS(Sheet1!$B:$B, Sheet4!I$1, Sheet1!$M:$M, $B18, Sheet1!$L:$L, Sheet2!$A$7)+COUNTIFS(Sheet1!$B:$B, Sheet4!I$1, Sheet1!$M:$M, $B18, Sheet1!$L:$L, Sheet2!$A$9)</f>
        <v>0</v>
      </c>
      <c r="J18">
        <f>COUNTIFS(Sheet1!$B:$B, Sheet4!I$1, Sheet1!$M:$M, $B18, Sheet1!$L:$L, Sheet2!$A$6)</f>
        <v>0</v>
      </c>
      <c r="K18" s="13">
        <f>COUNTIFS(Sheet1!$B:$B, Sheet4!I$1, Sheet1!$M:$M, $B18, Sheet1!$L:$L, Sheet2!$A$7)</f>
        <v>0</v>
      </c>
      <c r="L18" s="12">
        <f>COUNTIFS(Sheet1!$B:$B, Sheet4!L$1, Sheet1!$M:$M, $B18, Sheet1!$L:$L, Sheet2!$A$6)+COUNTIFS(Sheet1!$B:$B, Sheet4!L$1, Sheet1!$M:$M, $B18, Sheet1!$L:$L, Sheet2!$A$7)+COUNTIFS(Sheet1!$B:$B, Sheet4!L$1, Sheet1!$M:$M, $B18, Sheet1!$L:$L, Sheet2!$A$9)</f>
        <v>0</v>
      </c>
      <c r="M18">
        <f>COUNTIFS(Sheet1!$B:$B, Sheet4!L$1, Sheet1!$M:$M, $B18, Sheet1!$L:$L, Sheet2!$A$6)</f>
        <v>0</v>
      </c>
      <c r="N18" s="13">
        <f>COUNTIFS(Sheet1!$B:$B, Sheet4!L$1, Sheet1!$M:$M, $B18, Sheet1!$L:$L, Sheet2!$A$7)</f>
        <v>0</v>
      </c>
      <c r="O18" s="12">
        <f>COUNTIFS(Sheet1!$B:$B, Sheet4!O$1, Sheet1!$M:$M, $B18, Sheet1!$L:$L, Sheet2!$A$6)+COUNTIFS(Sheet1!$B:$B, Sheet4!O$1, Sheet1!$M:$M, $B18, Sheet1!$L:$L, Sheet2!$A$7)+COUNTIFS(Sheet1!$B:$B, Sheet4!O$1, Sheet1!$M:$M, $B18, Sheet1!$L:$L, Sheet2!$A$9)</f>
        <v>0</v>
      </c>
      <c r="P18">
        <f>COUNTIFS(Sheet1!$B:$B, Sheet4!O$1, Sheet1!$M:$M, $B18, Sheet1!$L:$L, Sheet2!$A$6)</f>
        <v>0</v>
      </c>
      <c r="Q18" s="13">
        <f>COUNTIFS(Sheet1!$B:$B, Sheet4!O$1, Sheet1!$M:$M, $B18, Sheet1!$L:$L, Sheet2!$A$7)</f>
        <v>0</v>
      </c>
      <c r="R18" s="12">
        <f>COUNTIFS(Sheet1!$B:$B, Sheet4!R$1, Sheet1!$M:$M, $B18, Sheet1!$L:$L, Sheet2!$A$6)+COUNTIFS(Sheet1!$B:$B, Sheet4!R$1, Sheet1!$M:$M, $B18, Sheet1!$L:$L, Sheet2!$A$7)+COUNTIFS(Sheet1!$B:$B, Sheet4!R$1, Sheet1!$M:$M, $B18, Sheet1!$L:$L, Sheet2!$A$9)</f>
        <v>0</v>
      </c>
      <c r="S18">
        <f>COUNTIFS(Sheet1!$B:$B, Sheet4!R$1, Sheet1!$M:$M, $B18, Sheet1!$L:$L, Sheet2!$A$6)</f>
        <v>0</v>
      </c>
      <c r="T18" s="13">
        <f>COUNTIFS(Sheet1!$B:$B, Sheet4!R$1, Sheet1!$M:$M, $B18, Sheet1!$L:$L, Sheet2!$A$7)</f>
        <v>0</v>
      </c>
      <c r="U18" s="12">
        <f>COUNTIFS(Sheet1!$B:$B, Sheet4!U$1, Sheet1!$M:$M, $B18, Sheet1!$L:$L, Sheet2!$A$6)+COUNTIFS(Sheet1!$B:$B, Sheet4!U$1, Sheet1!$M:$M, $B18, Sheet1!$L:$L, Sheet2!$A$7)+COUNTIFS(Sheet1!$B:$B, Sheet4!U$1, Sheet1!$M:$M, $B18, Sheet1!$L:$L, Sheet2!$A$9)</f>
        <v>0</v>
      </c>
      <c r="V18">
        <f>COUNTIFS(Sheet1!$B:$B, Sheet4!U$1, Sheet1!$M:$M, $B18, Sheet1!$L:$L, Sheet2!$A$6)</f>
        <v>0</v>
      </c>
      <c r="W18" s="13">
        <f>COUNTIFS(Sheet1!$B:$B, Sheet4!U$1, Sheet1!$M:$M, $B18, Sheet1!$L:$L, Sheet2!$A$7)</f>
        <v>0</v>
      </c>
      <c r="X18" s="12">
        <f>COUNTIFS(Sheet1!$B:$B, Sheet4!X$1, Sheet1!$M:$M, $B18, Sheet1!$L:$L, Sheet2!$A$6)+COUNTIFS(Sheet1!$B:$B, Sheet4!X$1, Sheet1!$M:$M, $B18, Sheet1!$L:$L, Sheet2!$A$7)+COUNTIFS(Sheet1!$B:$B, Sheet4!X$1, Sheet1!$M:$M, $B18, Sheet1!$L:$L, Sheet2!$A$9)</f>
        <v>0</v>
      </c>
      <c r="Y18">
        <f>COUNTIFS(Sheet1!$B:$B, Sheet4!X$1, Sheet1!$M:$M, $B18, Sheet1!$L:$L, Sheet2!$A$6)</f>
        <v>0</v>
      </c>
      <c r="Z18">
        <f>COUNTIFS(Sheet1!$B:$B, Sheet4!X$1, Sheet1!$M:$M, $B18, Sheet1!$L:$L, Sheet2!$A$7)</f>
        <v>0</v>
      </c>
      <c r="AA18" s="12">
        <f>COUNTIFS(Sheet1!$B:$B, Sheet4!AA$1, Sheet1!$M:$M, $B18, Sheet1!$L:$L, Sheet2!$A$6)+COUNTIFS(Sheet1!$B:$B, Sheet4!AA$1, Sheet1!$M:$M, $B18, Sheet1!$L:$L, Sheet2!$A$7)+COUNTIFS(Sheet1!$B:$B, Sheet4!AA$1, Sheet1!$M:$M, $B18, Sheet1!$L:$L, Sheet2!$A$9)</f>
        <v>0</v>
      </c>
      <c r="AB18">
        <f>COUNTIFS(Sheet1!$B:$B, Sheet4!AA$1, Sheet1!$M:$M, $B18, Sheet1!$L:$L, Sheet2!$A$6)</f>
        <v>0</v>
      </c>
      <c r="AC18" s="13">
        <f>COUNTIFS(Sheet1!$B:$B, Sheet4!AA$1, Sheet1!$M:$M, $B18, Sheet1!$L:$L, Sheet2!$A$7)</f>
        <v>0</v>
      </c>
      <c r="AD18" s="12">
        <f>COUNTIFS(Sheet1!$B:$B, Sheet4!AD$1, Sheet1!$M:$M, $B18, Sheet1!$L:$L, Sheet2!$A$6)+COUNTIFS(Sheet1!$B:$B, Sheet4!AD$1, Sheet1!$M:$M, $B18, Sheet1!$L:$L, Sheet2!$A$7)+COUNTIFS(Sheet1!$B:$B, Sheet4!AD$1, Sheet1!$M:$M, $B18, Sheet1!$L:$L, Sheet2!$A$9)</f>
        <v>0</v>
      </c>
      <c r="AE18">
        <f>COUNTIFS(Sheet1!$B:$B, Sheet4!AD$1, Sheet1!$M:$M, $B18, Sheet1!$L:$L, Sheet2!$A$6)</f>
        <v>0</v>
      </c>
      <c r="AF18" s="13">
        <f>COUNTIFS(Sheet1!$B:$B, Sheet4!AD$1, Sheet1!$M:$M, $B18, Sheet1!$L:$L, Sheet2!$A$7)</f>
        <v>0</v>
      </c>
      <c r="AG18" s="12">
        <f>COUNTIFS(Sheet1!$B:$B, Sheet4!AG$1, Sheet1!$M:$M, $B18, Sheet1!$L:$L, Sheet2!$A$6)+COUNTIFS(Sheet1!$B:$B, Sheet4!AG$1, Sheet1!$M:$M, $B18, Sheet1!$L:$L, Sheet2!$A$7)+COUNTIFS(Sheet1!$B:$B, Sheet4!AG$1, Sheet1!$M:$M, $B18, Sheet1!$L:$L, Sheet2!$A$9)</f>
        <v>0</v>
      </c>
      <c r="AH18">
        <f>COUNTIFS(Sheet1!$B:$B, Sheet4!AG$1, Sheet1!$M:$M, $B18, Sheet1!$L:$L, Sheet2!$A$6)</f>
        <v>0</v>
      </c>
      <c r="AI18" s="13">
        <f>COUNTIFS(Sheet1!$B:$B, Sheet4!AG$1, Sheet1!$M:$M, $B18, Sheet1!$L:$L, Sheet2!$A$7)</f>
        <v>0</v>
      </c>
      <c r="AJ18" s="12">
        <f>COUNTIFS(Sheet1!$B:$B, Sheet4!AJ$1, Sheet1!$M:$M, $B18, Sheet1!$L:$L, Sheet2!$A$6)+COUNTIFS(Sheet1!$B:$B, Sheet4!AJ$1, Sheet1!$M:$M, $B18, Sheet1!$L:$L, Sheet2!$A$7)+COUNTIFS(Sheet1!$B:$B, Sheet4!AJ$1, Sheet1!$M:$M, $B18, Sheet1!$L:$L, Sheet2!$A$9)</f>
        <v>0</v>
      </c>
      <c r="AK18">
        <f>COUNTIFS(Sheet1!$B:$B, Sheet4!AJ$1, Sheet1!$M:$M, $B18, Sheet1!$L:$L, Sheet2!$A$6)</f>
        <v>0</v>
      </c>
      <c r="AL18" s="13">
        <f>COUNTIFS(Sheet1!$B:$B, Sheet4!AJ$1, Sheet1!$M:$M, $B18, Sheet1!$L:$L, Sheet2!$A$7)</f>
        <v>0</v>
      </c>
      <c r="AM18" s="12">
        <f>COUNTIFS(Sheet1!$B:$B, Sheet4!AM$1, Sheet1!$M:$M, $B18, Sheet1!$L:$L, Sheet2!$A$6)+COUNTIFS(Sheet1!$B:$B, Sheet4!AM$1, Sheet1!$M:$M, $B18, Sheet1!$L:$L, Sheet2!$A$7)+COUNTIFS(Sheet1!$B:$B, Sheet4!AM$1, Sheet1!$M:$M, $B18, Sheet1!$L:$L, Sheet2!$A$9)</f>
        <v>0</v>
      </c>
      <c r="AN18">
        <f>COUNTIFS(Sheet1!$B:$B, Sheet4!AM$1, Sheet1!$M:$M, $B18, Sheet1!$L:$L, Sheet2!$A$6)</f>
        <v>0</v>
      </c>
      <c r="AO18">
        <f>COUNTIFS(Sheet1!$B:$B, Sheet4!AM$1, Sheet1!$M:$M, $B18, Sheet1!$L:$L, Sheet2!$A$7)</f>
        <v>0</v>
      </c>
      <c r="AP18" s="12">
        <f>COUNTIFS(Sheet1!$B:$B, Sheet4!AP$1, Sheet1!$M:$M, $B18, Sheet1!$L:$L, Sheet2!$A$6)+COUNTIFS(Sheet1!$B:$B, Sheet4!AP$1, Sheet1!$M:$M, $B18, Sheet1!$L:$L, Sheet2!$A$7)+COUNTIFS(Sheet1!$B:$B, Sheet4!AP$1, Sheet1!$M:$M, $B18, Sheet1!$L:$L, Sheet2!$A$9)</f>
        <v>0</v>
      </c>
      <c r="AQ18">
        <f>COUNTIFS(Sheet1!$B:$B, Sheet4!AP$1, Sheet1!$M:$M, $B18, Sheet1!$L:$L, Sheet2!$A$6)</f>
        <v>0</v>
      </c>
      <c r="AR18" s="13">
        <f>COUNTIFS(Sheet1!$B:$B, Sheet4!AP$1, Sheet1!$M:$M, $B18, Sheet1!$L:$L, Sheet2!$A$7)</f>
        <v>0</v>
      </c>
      <c r="AS18" s="12">
        <f>COUNTIFS(Sheet1!$B:$B, Sheet4!AS$1, Sheet1!$M:$M, $B18, Sheet1!$L:$L, Sheet2!$A$6)+COUNTIFS(Sheet1!$B:$B, Sheet4!AS$1, Sheet1!$M:$M, $B18, Sheet1!$L:$L, Sheet2!$A$7)+COUNTIFS(Sheet1!$B:$B, Sheet4!AS$1, Sheet1!$M:$M, $B18, Sheet1!$L:$L, Sheet2!$A$9)</f>
        <v>0</v>
      </c>
      <c r="AT18">
        <f>COUNTIFS(Sheet1!$B:$B, Sheet4!AS$1, Sheet1!$M:$M, $B18, Sheet1!$L:$L, Sheet2!$A$6)</f>
        <v>0</v>
      </c>
      <c r="AU18" s="13">
        <f>COUNTIFS(Sheet1!$B:$B, Sheet4!AS$1, Sheet1!$M:$M, $B18, Sheet1!$L:$L, Sheet2!$A$7)</f>
        <v>0</v>
      </c>
      <c r="AV18" s="12">
        <f>COUNTIFS(Sheet1!$B:$B, Sheet4!AV$1, Sheet1!$M:$M, $B18, Sheet1!$L:$L, Sheet2!$A$6)+COUNTIFS(Sheet1!$B:$B, Sheet4!AV$1, Sheet1!$M:$M, $B18, Sheet1!$L:$L, Sheet2!$A$7)+COUNTIFS(Sheet1!$B:$B, Sheet4!AV$1, Sheet1!$M:$M, $B18, Sheet1!$L:$L, Sheet2!$A$9)</f>
        <v>0</v>
      </c>
      <c r="AW18">
        <f>COUNTIFS(Sheet1!$B:$B, Sheet4!AV$1, Sheet1!$M:$M, $B18, Sheet1!$L:$L, Sheet2!$A$6)</f>
        <v>0</v>
      </c>
      <c r="AX18" s="13">
        <f>COUNTIFS(Sheet1!$B:$B, Sheet4!AV$1, Sheet1!$M:$M, $B18, Sheet1!$L:$L, Sheet2!$A$7)</f>
        <v>0</v>
      </c>
      <c r="AY18" s="12">
        <f>COUNTIFS(Sheet1!$B:$B, Sheet4!AY$1, Sheet1!$M:$M, $B18, Sheet1!$L:$L, Sheet2!$A$6)+COUNTIFS(Sheet1!$B:$B, Sheet4!AY$1, Sheet1!$M:$M, $B18, Sheet1!$L:$L, Sheet2!$A$7)+COUNTIFS(Sheet1!$B:$B, Sheet4!AY$1, Sheet1!$M:$M, $B18, Sheet1!$L:$L, Sheet2!$A$9)</f>
        <v>0</v>
      </c>
      <c r="AZ18">
        <f>COUNTIFS(Sheet1!$B:$B, Sheet4!AY$1, Sheet1!$M:$M, $B18, Sheet1!$L:$L, Sheet2!$A$6)</f>
        <v>0</v>
      </c>
      <c r="BA18" s="13">
        <f>COUNTIFS(Sheet1!$B:$B, Sheet4!AY$1, Sheet1!$M:$M, $B18, Sheet1!$L:$L, Sheet2!$A$7)</f>
        <v>0</v>
      </c>
      <c r="BB18" s="12">
        <f>COUNTIFS(Sheet1!$B:$B, Sheet4!BB$1, Sheet1!$M:$M, $B18, Sheet1!$L:$L, Sheet2!$A$6)+COUNTIFS(Sheet1!$B:$B, Sheet4!BB$1, Sheet1!$M:$M, $B18, Sheet1!$L:$L, Sheet2!$A$7)+COUNTIFS(Sheet1!$B:$B, Sheet4!BB$1, Sheet1!$M:$M, $B18, Sheet1!$L:$L, Sheet2!$A$9)</f>
        <v>0</v>
      </c>
      <c r="BC18">
        <f>COUNTIFS(Sheet1!$B:$B, Sheet4!BB$1, Sheet1!$M:$M, $B18, Sheet1!$L:$L, Sheet2!$A$6)</f>
        <v>0</v>
      </c>
      <c r="BD18" s="13">
        <f>COUNTIFS(Sheet1!$B:$B, Sheet4!BB$1, Sheet1!$M:$M, $B18, Sheet1!$L:$L, Sheet2!$A$7)</f>
        <v>0</v>
      </c>
      <c r="BE18" s="12">
        <f>COUNTIFS(Sheet1!$B:$B, Sheet4!BE$1, Sheet1!$M:$M, $B18, Sheet1!$L:$L, Sheet2!$A$6)+COUNTIFS(Sheet1!$B:$B, Sheet4!BE$1, Sheet1!$M:$M, $B18, Sheet1!$L:$L, Sheet2!$A$7)+COUNTIFS(Sheet1!$B:$B, Sheet4!BE$1, Sheet1!$M:$M, $B18, Sheet1!$L:$L, Sheet2!$A$9)</f>
        <v>0</v>
      </c>
      <c r="BF18">
        <f>COUNTIFS(Sheet1!$B:$B, Sheet4!BE$1, Sheet1!$M:$M, $B18, Sheet1!$L:$L, Sheet2!$A$6)</f>
        <v>0</v>
      </c>
      <c r="BG18" s="13">
        <f>COUNTIFS(Sheet1!$B:$B, Sheet4!BE$1, Sheet1!$M:$M, $B18, Sheet1!$L:$L, Sheet2!$A$7)</f>
        <v>0</v>
      </c>
      <c r="BH18" s="12">
        <f>COUNTIFS(Sheet1!$B:$B, Sheet4!BH$1, Sheet1!$M:$M, $B18, Sheet1!$L:$L, Sheet2!$A$6)+COUNTIFS(Sheet1!$B:$B, Sheet4!BH$1, Sheet1!$M:$M, $B18, Sheet1!$L:$L, Sheet2!$A$7)+COUNTIFS(Sheet1!$B:$B, Sheet4!BH$1, Sheet1!$M:$M, $B18, Sheet1!$L:$L, Sheet2!$A$9)</f>
        <v>0</v>
      </c>
      <c r="BI18">
        <f>COUNTIFS(Sheet1!$B:$B, Sheet4!BH$1, Sheet1!$M:$M, $B18, Sheet1!$L:$L, Sheet2!$A$6)</f>
        <v>0</v>
      </c>
      <c r="BJ18" s="13">
        <f>COUNTIFS(Sheet1!$B:$B, Sheet4!BH$1, Sheet1!$M:$M, $B18, Sheet1!$L:$L, Sheet2!$A$7)</f>
        <v>0</v>
      </c>
    </row>
    <row r="19" spans="1:62" x14ac:dyDescent="0.25">
      <c r="A19" s="4" t="s">
        <v>68</v>
      </c>
      <c r="B19" s="4" t="s">
        <v>32</v>
      </c>
      <c r="C19" s="12">
        <f>COUNTIFS(Sheet1!$B:$B, Sheet4!C$1, Sheet1!$M:$M, $B19, Sheet1!$L:$L, Sheet2!$A$6)+COUNTIFS(Sheet1!$B:$B, Sheet4!C$1, Sheet1!$M:$M, $B19, Sheet1!$L:$L, Sheet2!$A$7)+COUNTIFS(Sheet1!$B:$B, Sheet4!C$1, Sheet1!$M:$M, $B19, Sheet1!$L:$L, Sheet2!$A$9)</f>
        <v>0</v>
      </c>
      <c r="D19">
        <f>COUNTIFS(Sheet1!$B:$B, Sheet4!C$1, Sheet1!$M:$M, $B19, Sheet1!$L:$L, Sheet2!$A$6)</f>
        <v>0</v>
      </c>
      <c r="E19">
        <f>COUNTIFS(Sheet1!$B:$B, Sheet4!C$1, Sheet1!$M:$M, $B19, Sheet1!$L:$L, Sheet2!$A$7)</f>
        <v>0</v>
      </c>
      <c r="F19" s="12">
        <f>COUNTIFS(Sheet1!$B:$B, Sheet4!F$1, Sheet1!$M:$M, $B19, Sheet1!$L:$L, Sheet2!$A$6)+COUNTIFS(Sheet1!$B:$B, Sheet4!F$1, Sheet1!$M:$M, $B19, Sheet1!$L:$L, Sheet2!$A$7)+COUNTIFS(Sheet1!$B:$B, Sheet4!F$1, Sheet1!$M:$M, $B19, Sheet1!$L:$L, Sheet2!$A$9)</f>
        <v>0</v>
      </c>
      <c r="G19">
        <f>COUNTIFS(Sheet1!$B:$B, Sheet4!F$1, Sheet1!$M:$M, $B19, Sheet1!$L:$L, Sheet2!$A$6)</f>
        <v>0</v>
      </c>
      <c r="H19" s="13">
        <f>COUNTIFS(Sheet1!$B:$B, Sheet4!F$1, Sheet1!$M:$M, $B19, Sheet1!$L:$L, Sheet2!$A$7)</f>
        <v>0</v>
      </c>
      <c r="I19" s="12">
        <f>COUNTIFS(Sheet1!$B:$B, Sheet4!I$1, Sheet1!$M:$M, $B19, Sheet1!$L:$L, Sheet2!$A$6)+COUNTIFS(Sheet1!$B:$B, Sheet4!I$1, Sheet1!$M:$M, $B19, Sheet1!$L:$L, Sheet2!$A$7)+COUNTIFS(Sheet1!$B:$B, Sheet4!I$1, Sheet1!$M:$M, $B19, Sheet1!$L:$L, Sheet2!$A$9)</f>
        <v>0</v>
      </c>
      <c r="J19">
        <f>COUNTIFS(Sheet1!$B:$B, Sheet4!I$1, Sheet1!$M:$M, $B19, Sheet1!$L:$L, Sheet2!$A$6)</f>
        <v>0</v>
      </c>
      <c r="K19" s="13">
        <f>COUNTIFS(Sheet1!$B:$B, Sheet4!I$1, Sheet1!$M:$M, $B19, Sheet1!$L:$L, Sheet2!$A$7)</f>
        <v>0</v>
      </c>
      <c r="L19" s="12">
        <f>COUNTIFS(Sheet1!$B:$B, Sheet4!L$1, Sheet1!$M:$M, $B19, Sheet1!$L:$L, Sheet2!$A$6)+COUNTIFS(Sheet1!$B:$B, Sheet4!L$1, Sheet1!$M:$M, $B19, Sheet1!$L:$L, Sheet2!$A$7)+COUNTIFS(Sheet1!$B:$B, Sheet4!L$1, Sheet1!$M:$M, $B19, Sheet1!$L:$L, Sheet2!$A$9)</f>
        <v>0</v>
      </c>
      <c r="M19">
        <f>COUNTIFS(Sheet1!$B:$B, Sheet4!L$1, Sheet1!$M:$M, $B19, Sheet1!$L:$L, Sheet2!$A$6)</f>
        <v>0</v>
      </c>
      <c r="N19" s="13">
        <f>COUNTIFS(Sheet1!$B:$B, Sheet4!L$1, Sheet1!$M:$M, $B19, Sheet1!$L:$L, Sheet2!$A$7)</f>
        <v>0</v>
      </c>
      <c r="O19" s="12">
        <f>COUNTIFS(Sheet1!$B:$B, Sheet4!O$1, Sheet1!$M:$M, $B19, Sheet1!$L:$L, Sheet2!$A$6)+COUNTIFS(Sheet1!$B:$B, Sheet4!O$1, Sheet1!$M:$M, $B19, Sheet1!$L:$L, Sheet2!$A$7)+COUNTIFS(Sheet1!$B:$B, Sheet4!O$1, Sheet1!$M:$M, $B19, Sheet1!$L:$L, Sheet2!$A$9)</f>
        <v>0</v>
      </c>
      <c r="P19">
        <f>COUNTIFS(Sheet1!$B:$B, Sheet4!O$1, Sheet1!$M:$M, $B19, Sheet1!$L:$L, Sheet2!$A$6)</f>
        <v>0</v>
      </c>
      <c r="Q19" s="13">
        <f>COUNTIFS(Sheet1!$B:$B, Sheet4!O$1, Sheet1!$M:$M, $B19, Sheet1!$L:$L, Sheet2!$A$7)</f>
        <v>0</v>
      </c>
      <c r="R19" s="12">
        <f>COUNTIFS(Sheet1!$B:$B, Sheet4!R$1, Sheet1!$M:$M, $B19, Sheet1!$L:$L, Sheet2!$A$6)+COUNTIFS(Sheet1!$B:$B, Sheet4!R$1, Sheet1!$M:$M, $B19, Sheet1!$L:$L, Sheet2!$A$7)+COUNTIFS(Sheet1!$B:$B, Sheet4!R$1, Sheet1!$M:$M, $B19, Sheet1!$L:$L, Sheet2!$A$9)</f>
        <v>0</v>
      </c>
      <c r="S19">
        <f>COUNTIFS(Sheet1!$B:$B, Sheet4!R$1, Sheet1!$M:$M, $B19, Sheet1!$L:$L, Sheet2!$A$6)</f>
        <v>0</v>
      </c>
      <c r="T19" s="13">
        <f>COUNTIFS(Sheet1!$B:$B, Sheet4!R$1, Sheet1!$M:$M, $B19, Sheet1!$L:$L, Sheet2!$A$7)</f>
        <v>0</v>
      </c>
      <c r="U19" s="12">
        <f>COUNTIFS(Sheet1!$B:$B, Sheet4!U$1, Sheet1!$M:$M, $B19, Sheet1!$L:$L, Sheet2!$A$6)+COUNTIFS(Sheet1!$B:$B, Sheet4!U$1, Sheet1!$M:$M, $B19, Sheet1!$L:$L, Sheet2!$A$7)+COUNTIFS(Sheet1!$B:$B, Sheet4!U$1, Sheet1!$M:$M, $B19, Sheet1!$L:$L, Sheet2!$A$9)</f>
        <v>0</v>
      </c>
      <c r="V19">
        <f>COUNTIFS(Sheet1!$B:$B, Sheet4!U$1, Sheet1!$M:$M, $B19, Sheet1!$L:$L, Sheet2!$A$6)</f>
        <v>0</v>
      </c>
      <c r="W19" s="13">
        <f>COUNTIFS(Sheet1!$B:$B, Sheet4!U$1, Sheet1!$M:$M, $B19, Sheet1!$L:$L, Sheet2!$A$7)</f>
        <v>0</v>
      </c>
      <c r="X19" s="12">
        <f>COUNTIFS(Sheet1!$B:$B, Sheet4!X$1, Sheet1!$M:$M, $B19, Sheet1!$L:$L, Sheet2!$A$6)+COUNTIFS(Sheet1!$B:$B, Sheet4!X$1, Sheet1!$M:$M, $B19, Sheet1!$L:$L, Sheet2!$A$7)+COUNTIFS(Sheet1!$B:$B, Sheet4!X$1, Sheet1!$M:$M, $B19, Sheet1!$L:$L, Sheet2!$A$9)</f>
        <v>0</v>
      </c>
      <c r="Y19">
        <f>COUNTIFS(Sheet1!$B:$B, Sheet4!X$1, Sheet1!$M:$M, $B19, Sheet1!$L:$L, Sheet2!$A$6)</f>
        <v>0</v>
      </c>
      <c r="Z19">
        <f>COUNTIFS(Sheet1!$B:$B, Sheet4!X$1, Sheet1!$M:$M, $B19, Sheet1!$L:$L, Sheet2!$A$7)</f>
        <v>0</v>
      </c>
      <c r="AA19" s="12">
        <f>COUNTIFS(Sheet1!$B:$B, Sheet4!AA$1, Sheet1!$M:$M, $B19, Sheet1!$L:$L, Sheet2!$A$6)+COUNTIFS(Sheet1!$B:$B, Sheet4!AA$1, Sheet1!$M:$M, $B19, Sheet1!$L:$L, Sheet2!$A$7)+COUNTIFS(Sheet1!$B:$B, Sheet4!AA$1, Sheet1!$M:$M, $B19, Sheet1!$L:$L, Sheet2!$A$9)</f>
        <v>0</v>
      </c>
      <c r="AB19">
        <f>COUNTIFS(Sheet1!$B:$B, Sheet4!AA$1, Sheet1!$M:$M, $B19, Sheet1!$L:$L, Sheet2!$A$6)</f>
        <v>0</v>
      </c>
      <c r="AC19" s="13">
        <f>COUNTIFS(Sheet1!$B:$B, Sheet4!AA$1, Sheet1!$M:$M, $B19, Sheet1!$L:$L, Sheet2!$A$7)</f>
        <v>0</v>
      </c>
      <c r="AD19" s="12">
        <f>COUNTIFS(Sheet1!$B:$B, Sheet4!AD$1, Sheet1!$M:$M, $B19, Sheet1!$L:$L, Sheet2!$A$6)+COUNTIFS(Sheet1!$B:$B, Sheet4!AD$1, Sheet1!$M:$M, $B19, Sheet1!$L:$L, Sheet2!$A$7)+COUNTIFS(Sheet1!$B:$B, Sheet4!AD$1, Sheet1!$M:$M, $B19, Sheet1!$L:$L, Sheet2!$A$9)</f>
        <v>0</v>
      </c>
      <c r="AE19">
        <f>COUNTIFS(Sheet1!$B:$B, Sheet4!AD$1, Sheet1!$M:$M, $B19, Sheet1!$L:$L, Sheet2!$A$6)</f>
        <v>0</v>
      </c>
      <c r="AF19" s="13">
        <f>COUNTIFS(Sheet1!$B:$B, Sheet4!AD$1, Sheet1!$M:$M, $B19, Sheet1!$L:$L, Sheet2!$A$7)</f>
        <v>0</v>
      </c>
      <c r="AG19" s="12">
        <f>COUNTIFS(Sheet1!$B:$B, Sheet4!AG$1, Sheet1!$M:$M, $B19, Sheet1!$L:$L, Sheet2!$A$6)+COUNTIFS(Sheet1!$B:$B, Sheet4!AG$1, Sheet1!$M:$M, $B19, Sheet1!$L:$L, Sheet2!$A$7)+COUNTIFS(Sheet1!$B:$B, Sheet4!AG$1, Sheet1!$M:$M, $B19, Sheet1!$L:$L, Sheet2!$A$9)</f>
        <v>0</v>
      </c>
      <c r="AH19">
        <f>COUNTIFS(Sheet1!$B:$B, Sheet4!AG$1, Sheet1!$M:$M, $B19, Sheet1!$L:$L, Sheet2!$A$6)</f>
        <v>0</v>
      </c>
      <c r="AI19" s="13">
        <f>COUNTIFS(Sheet1!$B:$B, Sheet4!AG$1, Sheet1!$M:$M, $B19, Sheet1!$L:$L, Sheet2!$A$7)</f>
        <v>0</v>
      </c>
      <c r="AJ19" s="12">
        <f>COUNTIFS(Sheet1!$B:$B, Sheet4!AJ$1, Sheet1!$M:$M, $B19, Sheet1!$L:$L, Sheet2!$A$6)+COUNTIFS(Sheet1!$B:$B, Sheet4!AJ$1, Sheet1!$M:$M, $B19, Sheet1!$L:$L, Sheet2!$A$7)+COUNTIFS(Sheet1!$B:$B, Sheet4!AJ$1, Sheet1!$M:$M, $B19, Sheet1!$L:$L, Sheet2!$A$9)</f>
        <v>0</v>
      </c>
      <c r="AK19">
        <f>COUNTIFS(Sheet1!$B:$B, Sheet4!AJ$1, Sheet1!$M:$M, $B19, Sheet1!$L:$L, Sheet2!$A$6)</f>
        <v>0</v>
      </c>
      <c r="AL19" s="13">
        <f>COUNTIFS(Sheet1!$B:$B, Sheet4!AJ$1, Sheet1!$M:$M, $B19, Sheet1!$L:$L, Sheet2!$A$7)</f>
        <v>0</v>
      </c>
      <c r="AM19" s="12">
        <f>COUNTIFS(Sheet1!$B:$B, Sheet4!AM$1, Sheet1!$M:$M, $B19, Sheet1!$L:$L, Sheet2!$A$6)+COUNTIFS(Sheet1!$B:$B, Sheet4!AM$1, Sheet1!$M:$M, $B19, Sheet1!$L:$L, Sheet2!$A$7)+COUNTIFS(Sheet1!$B:$B, Sheet4!AM$1, Sheet1!$M:$M, $B19, Sheet1!$L:$L, Sheet2!$A$9)</f>
        <v>0</v>
      </c>
      <c r="AN19">
        <f>COUNTIFS(Sheet1!$B:$B, Sheet4!AM$1, Sheet1!$M:$M, $B19, Sheet1!$L:$L, Sheet2!$A$6)</f>
        <v>0</v>
      </c>
      <c r="AO19">
        <f>COUNTIFS(Sheet1!$B:$B, Sheet4!AM$1, Sheet1!$M:$M, $B19, Sheet1!$L:$L, Sheet2!$A$7)</f>
        <v>0</v>
      </c>
      <c r="AP19" s="12">
        <f>COUNTIFS(Sheet1!$B:$B, Sheet4!AP$1, Sheet1!$M:$M, $B19, Sheet1!$L:$L, Sheet2!$A$6)+COUNTIFS(Sheet1!$B:$B, Sheet4!AP$1, Sheet1!$M:$M, $B19, Sheet1!$L:$L, Sheet2!$A$7)+COUNTIFS(Sheet1!$B:$B, Sheet4!AP$1, Sheet1!$M:$M, $B19, Sheet1!$L:$L, Sheet2!$A$9)</f>
        <v>0</v>
      </c>
      <c r="AQ19">
        <f>COUNTIFS(Sheet1!$B:$B, Sheet4!AP$1, Sheet1!$M:$M, $B19, Sheet1!$L:$L, Sheet2!$A$6)</f>
        <v>0</v>
      </c>
      <c r="AR19" s="13">
        <f>COUNTIFS(Sheet1!$B:$B, Sheet4!AP$1, Sheet1!$M:$M, $B19, Sheet1!$L:$L, Sheet2!$A$7)</f>
        <v>0</v>
      </c>
      <c r="AS19" s="12">
        <f>COUNTIFS(Sheet1!$B:$B, Sheet4!AS$1, Sheet1!$M:$M, $B19, Sheet1!$L:$L, Sheet2!$A$6)+COUNTIFS(Sheet1!$B:$B, Sheet4!AS$1, Sheet1!$M:$M, $B19, Sheet1!$L:$L, Sheet2!$A$7)+COUNTIFS(Sheet1!$B:$B, Sheet4!AS$1, Sheet1!$M:$M, $B19, Sheet1!$L:$L, Sheet2!$A$9)</f>
        <v>0</v>
      </c>
      <c r="AT19">
        <f>COUNTIFS(Sheet1!$B:$B, Sheet4!AS$1, Sheet1!$M:$M, $B19, Sheet1!$L:$L, Sheet2!$A$6)</f>
        <v>0</v>
      </c>
      <c r="AU19" s="13">
        <f>COUNTIFS(Sheet1!$B:$B, Sheet4!AS$1, Sheet1!$M:$M, $B19, Sheet1!$L:$L, Sheet2!$A$7)</f>
        <v>0</v>
      </c>
      <c r="AV19" s="12">
        <f>COUNTIFS(Sheet1!$B:$B, Sheet4!AV$1, Sheet1!$M:$M, $B19, Sheet1!$L:$L, Sheet2!$A$6)+COUNTIFS(Sheet1!$B:$B, Sheet4!AV$1, Sheet1!$M:$M, $B19, Sheet1!$L:$L, Sheet2!$A$7)+COUNTIFS(Sheet1!$B:$B, Sheet4!AV$1, Sheet1!$M:$M, $B19, Sheet1!$L:$L, Sheet2!$A$9)</f>
        <v>0</v>
      </c>
      <c r="AW19">
        <f>COUNTIFS(Sheet1!$B:$B, Sheet4!AV$1, Sheet1!$M:$M, $B19, Sheet1!$L:$L, Sheet2!$A$6)</f>
        <v>0</v>
      </c>
      <c r="AX19" s="13">
        <f>COUNTIFS(Sheet1!$B:$B, Sheet4!AV$1, Sheet1!$M:$M, $B19, Sheet1!$L:$L, Sheet2!$A$7)</f>
        <v>0</v>
      </c>
      <c r="AY19" s="12">
        <f>COUNTIFS(Sheet1!$B:$B, Sheet4!AY$1, Sheet1!$M:$M, $B19, Sheet1!$L:$L, Sheet2!$A$6)+COUNTIFS(Sheet1!$B:$B, Sheet4!AY$1, Sheet1!$M:$M, $B19, Sheet1!$L:$L, Sheet2!$A$7)+COUNTIFS(Sheet1!$B:$B, Sheet4!AY$1, Sheet1!$M:$M, $B19, Sheet1!$L:$L, Sheet2!$A$9)</f>
        <v>0</v>
      </c>
      <c r="AZ19">
        <f>COUNTIFS(Sheet1!$B:$B, Sheet4!AY$1, Sheet1!$M:$M, $B19, Sheet1!$L:$L, Sheet2!$A$6)</f>
        <v>0</v>
      </c>
      <c r="BA19" s="13">
        <f>COUNTIFS(Sheet1!$B:$B, Sheet4!AY$1, Sheet1!$M:$M, $B19, Sheet1!$L:$L, Sheet2!$A$7)</f>
        <v>0</v>
      </c>
      <c r="BB19" s="12">
        <f>COUNTIFS(Sheet1!$B:$B, Sheet4!BB$1, Sheet1!$M:$M, $B19, Sheet1!$L:$L, Sheet2!$A$6)+COUNTIFS(Sheet1!$B:$B, Sheet4!BB$1, Sheet1!$M:$M, $B19, Sheet1!$L:$L, Sheet2!$A$7)+COUNTIFS(Sheet1!$B:$B, Sheet4!BB$1, Sheet1!$M:$M, $B19, Sheet1!$L:$L, Sheet2!$A$9)</f>
        <v>0</v>
      </c>
      <c r="BC19">
        <f>COUNTIFS(Sheet1!$B:$B, Sheet4!BB$1, Sheet1!$M:$M, $B19, Sheet1!$L:$L, Sheet2!$A$6)</f>
        <v>0</v>
      </c>
      <c r="BD19" s="13">
        <f>COUNTIFS(Sheet1!$B:$B, Sheet4!BB$1, Sheet1!$M:$M, $B19, Sheet1!$L:$L, Sheet2!$A$7)</f>
        <v>0</v>
      </c>
      <c r="BE19" s="12">
        <f>COUNTIFS(Sheet1!$B:$B, Sheet4!BE$1, Sheet1!$M:$M, $B19, Sheet1!$L:$L, Sheet2!$A$6)+COUNTIFS(Sheet1!$B:$B, Sheet4!BE$1, Sheet1!$M:$M, $B19, Sheet1!$L:$L, Sheet2!$A$7)+COUNTIFS(Sheet1!$B:$B, Sheet4!BE$1, Sheet1!$M:$M, $B19, Sheet1!$L:$L, Sheet2!$A$9)</f>
        <v>0</v>
      </c>
      <c r="BF19">
        <f>COUNTIFS(Sheet1!$B:$B, Sheet4!BE$1, Sheet1!$M:$M, $B19, Sheet1!$L:$L, Sheet2!$A$6)</f>
        <v>0</v>
      </c>
      <c r="BG19" s="13">
        <f>COUNTIFS(Sheet1!$B:$B, Sheet4!BE$1, Sheet1!$M:$M, $B19, Sheet1!$L:$L, Sheet2!$A$7)</f>
        <v>0</v>
      </c>
      <c r="BH19" s="12">
        <f>COUNTIFS(Sheet1!$B:$B, Sheet4!BH$1, Sheet1!$M:$M, $B19, Sheet1!$L:$L, Sheet2!$A$6)+COUNTIFS(Sheet1!$B:$B, Sheet4!BH$1, Sheet1!$M:$M, $B19, Sheet1!$L:$L, Sheet2!$A$7)+COUNTIFS(Sheet1!$B:$B, Sheet4!BH$1, Sheet1!$M:$M, $B19, Sheet1!$L:$L, Sheet2!$A$9)</f>
        <v>0</v>
      </c>
      <c r="BI19">
        <f>COUNTIFS(Sheet1!$B:$B, Sheet4!BH$1, Sheet1!$M:$M, $B19, Sheet1!$L:$L, Sheet2!$A$6)</f>
        <v>0</v>
      </c>
      <c r="BJ19" s="13">
        <f>COUNTIFS(Sheet1!$B:$B, Sheet4!BH$1, Sheet1!$M:$M, $B19, Sheet1!$L:$L, Sheet2!$A$7)</f>
        <v>0</v>
      </c>
    </row>
    <row r="20" spans="1:62" x14ac:dyDescent="0.25">
      <c r="A20" s="4" t="s">
        <v>68</v>
      </c>
      <c r="B20" s="4" t="s">
        <v>33</v>
      </c>
      <c r="C20" s="12">
        <f>COUNTIFS(Sheet1!$B:$B, Sheet4!C$1, Sheet1!$M:$M, $B20, Sheet1!$L:$L, Sheet2!$A$6)+COUNTIFS(Sheet1!$B:$B, Sheet4!C$1, Sheet1!$M:$M, $B20, Sheet1!$L:$L, Sheet2!$A$7)+COUNTIFS(Sheet1!$B:$B, Sheet4!C$1, Sheet1!$M:$M, $B20, Sheet1!$L:$L, Sheet2!$A$9)</f>
        <v>0</v>
      </c>
      <c r="D20">
        <f>COUNTIFS(Sheet1!$B:$B, Sheet4!C$1, Sheet1!$M:$M, $B20, Sheet1!$L:$L, Sheet2!$A$6)</f>
        <v>0</v>
      </c>
      <c r="E20">
        <f>COUNTIFS(Sheet1!$B:$B, Sheet4!C$1, Sheet1!$M:$M, $B20, Sheet1!$L:$L, Sheet2!$A$7)</f>
        <v>0</v>
      </c>
      <c r="F20" s="12">
        <f>COUNTIFS(Sheet1!$B:$B, Sheet4!F$1, Sheet1!$M:$M, $B20, Sheet1!$L:$L, Sheet2!$A$6)+COUNTIFS(Sheet1!$B:$B, Sheet4!F$1, Sheet1!$M:$M, $B20, Sheet1!$L:$L, Sheet2!$A$7)+COUNTIFS(Sheet1!$B:$B, Sheet4!F$1, Sheet1!$M:$M, $B20, Sheet1!$L:$L, Sheet2!$A$9)</f>
        <v>0</v>
      </c>
      <c r="G20">
        <f>COUNTIFS(Sheet1!$B:$B, Sheet4!F$1, Sheet1!$M:$M, $B20, Sheet1!$L:$L, Sheet2!$A$6)</f>
        <v>0</v>
      </c>
      <c r="H20" s="13">
        <f>COUNTIFS(Sheet1!$B:$B, Sheet4!F$1, Sheet1!$M:$M, $B20, Sheet1!$L:$L, Sheet2!$A$7)</f>
        <v>0</v>
      </c>
      <c r="I20" s="12">
        <f>COUNTIFS(Sheet1!$B:$B, Sheet4!I$1, Sheet1!$M:$M, $B20, Sheet1!$L:$L, Sheet2!$A$6)+COUNTIFS(Sheet1!$B:$B, Sheet4!I$1, Sheet1!$M:$M, $B20, Sheet1!$L:$L, Sheet2!$A$7)+COUNTIFS(Sheet1!$B:$B, Sheet4!I$1, Sheet1!$M:$M, $B20, Sheet1!$L:$L, Sheet2!$A$9)</f>
        <v>0</v>
      </c>
      <c r="J20">
        <f>COUNTIFS(Sheet1!$B:$B, Sheet4!I$1, Sheet1!$M:$M, $B20, Sheet1!$L:$L, Sheet2!$A$6)</f>
        <v>0</v>
      </c>
      <c r="K20" s="13">
        <f>COUNTIFS(Sheet1!$B:$B, Sheet4!I$1, Sheet1!$M:$M, $B20, Sheet1!$L:$L, Sheet2!$A$7)</f>
        <v>0</v>
      </c>
      <c r="L20" s="12">
        <f>COUNTIFS(Sheet1!$B:$B, Sheet4!L$1, Sheet1!$M:$M, $B20, Sheet1!$L:$L, Sheet2!$A$6)+COUNTIFS(Sheet1!$B:$B, Sheet4!L$1, Sheet1!$M:$M, $B20, Sheet1!$L:$L, Sheet2!$A$7)+COUNTIFS(Sheet1!$B:$B, Sheet4!L$1, Sheet1!$M:$M, $B20, Sheet1!$L:$L, Sheet2!$A$9)</f>
        <v>0</v>
      </c>
      <c r="M20">
        <f>COUNTIFS(Sheet1!$B:$B, Sheet4!L$1, Sheet1!$M:$M, $B20, Sheet1!$L:$L, Sheet2!$A$6)</f>
        <v>0</v>
      </c>
      <c r="N20" s="13">
        <f>COUNTIFS(Sheet1!$B:$B, Sheet4!L$1, Sheet1!$M:$M, $B20, Sheet1!$L:$L, Sheet2!$A$7)</f>
        <v>0</v>
      </c>
      <c r="O20" s="12">
        <f>COUNTIFS(Sheet1!$B:$B, Sheet4!O$1, Sheet1!$M:$M, $B20, Sheet1!$L:$L, Sheet2!$A$6)+COUNTIFS(Sheet1!$B:$B, Sheet4!O$1, Sheet1!$M:$M, $B20, Sheet1!$L:$L, Sheet2!$A$7)+COUNTIFS(Sheet1!$B:$B, Sheet4!O$1, Sheet1!$M:$M, $B20, Sheet1!$L:$L, Sheet2!$A$9)</f>
        <v>0</v>
      </c>
      <c r="P20">
        <f>COUNTIFS(Sheet1!$B:$B, Sheet4!O$1, Sheet1!$M:$M, $B20, Sheet1!$L:$L, Sheet2!$A$6)</f>
        <v>0</v>
      </c>
      <c r="Q20" s="13">
        <f>COUNTIFS(Sheet1!$B:$B, Sheet4!O$1, Sheet1!$M:$M, $B20, Sheet1!$L:$L, Sheet2!$A$7)</f>
        <v>0</v>
      </c>
      <c r="R20" s="12">
        <f>COUNTIFS(Sheet1!$B:$B, Sheet4!R$1, Sheet1!$M:$M, $B20, Sheet1!$L:$L, Sheet2!$A$6)+COUNTIFS(Sheet1!$B:$B, Sheet4!R$1, Sheet1!$M:$M, $B20, Sheet1!$L:$L, Sheet2!$A$7)+COUNTIFS(Sheet1!$B:$B, Sheet4!R$1, Sheet1!$M:$M, $B20, Sheet1!$L:$L, Sheet2!$A$9)</f>
        <v>0</v>
      </c>
      <c r="S20">
        <f>COUNTIFS(Sheet1!$B:$B, Sheet4!R$1, Sheet1!$M:$M, $B20, Sheet1!$L:$L, Sheet2!$A$6)</f>
        <v>0</v>
      </c>
      <c r="T20" s="13">
        <f>COUNTIFS(Sheet1!$B:$B, Sheet4!R$1, Sheet1!$M:$M, $B20, Sheet1!$L:$L, Sheet2!$A$7)</f>
        <v>0</v>
      </c>
      <c r="U20" s="12">
        <f>COUNTIFS(Sheet1!$B:$B, Sheet4!U$1, Sheet1!$M:$M, $B20, Sheet1!$L:$L, Sheet2!$A$6)+COUNTIFS(Sheet1!$B:$B, Sheet4!U$1, Sheet1!$M:$M, $B20, Sheet1!$L:$L, Sheet2!$A$7)+COUNTIFS(Sheet1!$B:$B, Sheet4!U$1, Sheet1!$M:$M, $B20, Sheet1!$L:$L, Sheet2!$A$9)</f>
        <v>0</v>
      </c>
      <c r="V20">
        <f>COUNTIFS(Sheet1!$B:$B, Sheet4!U$1, Sheet1!$M:$M, $B20, Sheet1!$L:$L, Sheet2!$A$6)</f>
        <v>0</v>
      </c>
      <c r="W20" s="13">
        <f>COUNTIFS(Sheet1!$B:$B, Sheet4!U$1, Sheet1!$M:$M, $B20, Sheet1!$L:$L, Sheet2!$A$7)</f>
        <v>0</v>
      </c>
      <c r="X20" s="12">
        <f>COUNTIFS(Sheet1!$B:$B, Sheet4!X$1, Sheet1!$M:$M, $B20, Sheet1!$L:$L, Sheet2!$A$6)+COUNTIFS(Sheet1!$B:$B, Sheet4!X$1, Sheet1!$M:$M, $B20, Sheet1!$L:$L, Sheet2!$A$7)+COUNTIFS(Sheet1!$B:$B, Sheet4!X$1, Sheet1!$M:$M, $B20, Sheet1!$L:$L, Sheet2!$A$9)</f>
        <v>0</v>
      </c>
      <c r="Y20">
        <f>COUNTIFS(Sheet1!$B:$B, Sheet4!X$1, Sheet1!$M:$M, $B20, Sheet1!$L:$L, Sheet2!$A$6)</f>
        <v>0</v>
      </c>
      <c r="Z20">
        <f>COUNTIFS(Sheet1!$B:$B, Sheet4!X$1, Sheet1!$M:$M, $B20, Sheet1!$L:$L, Sheet2!$A$7)</f>
        <v>0</v>
      </c>
      <c r="AA20" s="12">
        <f>COUNTIFS(Sheet1!$B:$B, Sheet4!AA$1, Sheet1!$M:$M, $B20, Sheet1!$L:$L, Sheet2!$A$6)+COUNTIFS(Sheet1!$B:$B, Sheet4!AA$1, Sheet1!$M:$M, $B20, Sheet1!$L:$L, Sheet2!$A$7)+COUNTIFS(Sheet1!$B:$B, Sheet4!AA$1, Sheet1!$M:$M, $B20, Sheet1!$L:$L, Sheet2!$A$9)</f>
        <v>0</v>
      </c>
      <c r="AB20">
        <f>COUNTIFS(Sheet1!$B:$B, Sheet4!AA$1, Sheet1!$M:$M, $B20, Sheet1!$L:$L, Sheet2!$A$6)</f>
        <v>0</v>
      </c>
      <c r="AC20" s="13">
        <f>COUNTIFS(Sheet1!$B:$B, Sheet4!AA$1, Sheet1!$M:$M, $B20, Sheet1!$L:$L, Sheet2!$A$7)</f>
        <v>0</v>
      </c>
      <c r="AD20" s="12">
        <f>COUNTIFS(Sheet1!$B:$B, Sheet4!AD$1, Sheet1!$M:$M, $B20, Sheet1!$L:$L, Sheet2!$A$6)+COUNTIFS(Sheet1!$B:$B, Sheet4!AD$1, Sheet1!$M:$M, $B20, Sheet1!$L:$L, Sheet2!$A$7)+COUNTIFS(Sheet1!$B:$B, Sheet4!AD$1, Sheet1!$M:$M, $B20, Sheet1!$L:$L, Sheet2!$A$9)</f>
        <v>0</v>
      </c>
      <c r="AE20">
        <f>COUNTIFS(Sheet1!$B:$B, Sheet4!AD$1, Sheet1!$M:$M, $B20, Sheet1!$L:$L, Sheet2!$A$6)</f>
        <v>0</v>
      </c>
      <c r="AF20" s="13">
        <f>COUNTIFS(Sheet1!$B:$B, Sheet4!AD$1, Sheet1!$M:$M, $B20, Sheet1!$L:$L, Sheet2!$A$7)</f>
        <v>0</v>
      </c>
      <c r="AG20" s="12">
        <f>COUNTIFS(Sheet1!$B:$B, Sheet4!AG$1, Sheet1!$M:$M, $B20, Sheet1!$L:$L, Sheet2!$A$6)+COUNTIFS(Sheet1!$B:$B, Sheet4!AG$1, Sheet1!$M:$M, $B20, Sheet1!$L:$L, Sheet2!$A$7)+COUNTIFS(Sheet1!$B:$B, Sheet4!AG$1, Sheet1!$M:$M, $B20, Sheet1!$L:$L, Sheet2!$A$9)</f>
        <v>0</v>
      </c>
      <c r="AH20">
        <f>COUNTIFS(Sheet1!$B:$B, Sheet4!AG$1, Sheet1!$M:$M, $B20, Sheet1!$L:$L, Sheet2!$A$6)</f>
        <v>0</v>
      </c>
      <c r="AI20" s="13">
        <f>COUNTIFS(Sheet1!$B:$B, Sheet4!AG$1, Sheet1!$M:$M, $B20, Sheet1!$L:$L, Sheet2!$A$7)</f>
        <v>0</v>
      </c>
      <c r="AJ20" s="12">
        <f>COUNTIFS(Sheet1!$B:$B, Sheet4!AJ$1, Sheet1!$M:$M, $B20, Sheet1!$L:$L, Sheet2!$A$6)+COUNTIFS(Sheet1!$B:$B, Sheet4!AJ$1, Sheet1!$M:$M, $B20, Sheet1!$L:$L, Sheet2!$A$7)+COUNTIFS(Sheet1!$B:$B, Sheet4!AJ$1, Sheet1!$M:$M, $B20, Sheet1!$L:$L, Sheet2!$A$9)</f>
        <v>0</v>
      </c>
      <c r="AK20">
        <f>COUNTIFS(Sheet1!$B:$B, Sheet4!AJ$1, Sheet1!$M:$M, $B20, Sheet1!$L:$L, Sheet2!$A$6)</f>
        <v>0</v>
      </c>
      <c r="AL20" s="13">
        <f>COUNTIFS(Sheet1!$B:$B, Sheet4!AJ$1, Sheet1!$M:$M, $B20, Sheet1!$L:$L, Sheet2!$A$7)</f>
        <v>0</v>
      </c>
      <c r="AM20" s="12">
        <f>COUNTIFS(Sheet1!$B:$B, Sheet4!AM$1, Sheet1!$M:$M, $B20, Sheet1!$L:$L, Sheet2!$A$6)+COUNTIFS(Sheet1!$B:$B, Sheet4!AM$1, Sheet1!$M:$M, $B20, Sheet1!$L:$L, Sheet2!$A$7)+COUNTIFS(Sheet1!$B:$B, Sheet4!AM$1, Sheet1!$M:$M, $B20, Sheet1!$L:$L, Sheet2!$A$9)</f>
        <v>0</v>
      </c>
      <c r="AN20">
        <f>COUNTIFS(Sheet1!$B:$B, Sheet4!AM$1, Sheet1!$M:$M, $B20, Sheet1!$L:$L, Sheet2!$A$6)</f>
        <v>0</v>
      </c>
      <c r="AO20">
        <f>COUNTIFS(Sheet1!$B:$B, Sheet4!AM$1, Sheet1!$M:$M, $B20, Sheet1!$L:$L, Sheet2!$A$7)</f>
        <v>0</v>
      </c>
      <c r="AP20" s="12">
        <f>COUNTIFS(Sheet1!$B:$B, Sheet4!AP$1, Sheet1!$M:$M, $B20, Sheet1!$L:$L, Sheet2!$A$6)+COUNTIFS(Sheet1!$B:$B, Sheet4!AP$1, Sheet1!$M:$M, $B20, Sheet1!$L:$L, Sheet2!$A$7)+COUNTIFS(Sheet1!$B:$B, Sheet4!AP$1, Sheet1!$M:$M, $B20, Sheet1!$L:$L, Sheet2!$A$9)</f>
        <v>0</v>
      </c>
      <c r="AQ20">
        <f>COUNTIFS(Sheet1!$B:$B, Sheet4!AP$1, Sheet1!$M:$M, $B20, Sheet1!$L:$L, Sheet2!$A$6)</f>
        <v>0</v>
      </c>
      <c r="AR20" s="13">
        <f>COUNTIFS(Sheet1!$B:$B, Sheet4!AP$1, Sheet1!$M:$M, $B20, Sheet1!$L:$L, Sheet2!$A$7)</f>
        <v>0</v>
      </c>
      <c r="AS20" s="12">
        <f>COUNTIFS(Sheet1!$B:$B, Sheet4!AS$1, Sheet1!$M:$M, $B20, Sheet1!$L:$L, Sheet2!$A$6)+COUNTIFS(Sheet1!$B:$B, Sheet4!AS$1, Sheet1!$M:$M, $B20, Sheet1!$L:$L, Sheet2!$A$7)+COUNTIFS(Sheet1!$B:$B, Sheet4!AS$1, Sheet1!$M:$M, $B20, Sheet1!$L:$L, Sheet2!$A$9)</f>
        <v>0</v>
      </c>
      <c r="AT20">
        <f>COUNTIFS(Sheet1!$B:$B, Sheet4!AS$1, Sheet1!$M:$M, $B20, Sheet1!$L:$L, Sheet2!$A$6)</f>
        <v>0</v>
      </c>
      <c r="AU20" s="13">
        <f>COUNTIFS(Sheet1!$B:$B, Sheet4!AS$1, Sheet1!$M:$M, $B20, Sheet1!$L:$L, Sheet2!$A$7)</f>
        <v>0</v>
      </c>
      <c r="AV20" s="12">
        <f>COUNTIFS(Sheet1!$B:$B, Sheet4!AV$1, Sheet1!$M:$M, $B20, Sheet1!$L:$L, Sheet2!$A$6)+COUNTIFS(Sheet1!$B:$B, Sheet4!AV$1, Sheet1!$M:$M, $B20, Sheet1!$L:$L, Sheet2!$A$7)+COUNTIFS(Sheet1!$B:$B, Sheet4!AV$1, Sheet1!$M:$M, $B20, Sheet1!$L:$L, Sheet2!$A$9)</f>
        <v>0</v>
      </c>
      <c r="AW20">
        <f>COUNTIFS(Sheet1!$B:$B, Sheet4!AV$1, Sheet1!$M:$M, $B20, Sheet1!$L:$L, Sheet2!$A$6)</f>
        <v>0</v>
      </c>
      <c r="AX20" s="13">
        <f>COUNTIFS(Sheet1!$B:$B, Sheet4!AV$1, Sheet1!$M:$M, $B20, Sheet1!$L:$L, Sheet2!$A$7)</f>
        <v>0</v>
      </c>
      <c r="AY20" s="12">
        <f>COUNTIFS(Sheet1!$B:$B, Sheet4!AY$1, Sheet1!$M:$M, $B20, Sheet1!$L:$L, Sheet2!$A$6)+COUNTIFS(Sheet1!$B:$B, Sheet4!AY$1, Sheet1!$M:$M, $B20, Sheet1!$L:$L, Sheet2!$A$7)+COUNTIFS(Sheet1!$B:$B, Sheet4!AY$1, Sheet1!$M:$M, $B20, Sheet1!$L:$L, Sheet2!$A$9)</f>
        <v>0</v>
      </c>
      <c r="AZ20">
        <f>COUNTIFS(Sheet1!$B:$B, Sheet4!AY$1, Sheet1!$M:$M, $B20, Sheet1!$L:$L, Sheet2!$A$6)</f>
        <v>0</v>
      </c>
      <c r="BA20" s="13">
        <f>COUNTIFS(Sheet1!$B:$B, Sheet4!AY$1, Sheet1!$M:$M, $B20, Sheet1!$L:$L, Sheet2!$A$7)</f>
        <v>0</v>
      </c>
      <c r="BB20" s="12">
        <f>COUNTIFS(Sheet1!$B:$B, Sheet4!BB$1, Sheet1!$M:$M, $B20, Sheet1!$L:$L, Sheet2!$A$6)+COUNTIFS(Sheet1!$B:$B, Sheet4!BB$1, Sheet1!$M:$M, $B20, Sheet1!$L:$L, Sheet2!$A$7)+COUNTIFS(Sheet1!$B:$B, Sheet4!BB$1, Sheet1!$M:$M, $B20, Sheet1!$L:$L, Sheet2!$A$9)</f>
        <v>0</v>
      </c>
      <c r="BC20">
        <f>COUNTIFS(Sheet1!$B:$B, Sheet4!BB$1, Sheet1!$M:$M, $B20, Sheet1!$L:$L, Sheet2!$A$6)</f>
        <v>0</v>
      </c>
      <c r="BD20" s="13">
        <f>COUNTIFS(Sheet1!$B:$B, Sheet4!BB$1, Sheet1!$M:$M, $B20, Sheet1!$L:$L, Sheet2!$A$7)</f>
        <v>0</v>
      </c>
      <c r="BE20" s="12">
        <f>COUNTIFS(Sheet1!$B:$B, Sheet4!BE$1, Sheet1!$M:$M, $B20, Sheet1!$L:$L, Sheet2!$A$6)+COUNTIFS(Sheet1!$B:$B, Sheet4!BE$1, Sheet1!$M:$M, $B20, Sheet1!$L:$L, Sheet2!$A$7)+COUNTIFS(Sheet1!$B:$B, Sheet4!BE$1, Sheet1!$M:$M, $B20, Sheet1!$L:$L, Sheet2!$A$9)</f>
        <v>0</v>
      </c>
      <c r="BF20">
        <f>COUNTIFS(Sheet1!$B:$B, Sheet4!BE$1, Sheet1!$M:$M, $B20, Sheet1!$L:$L, Sheet2!$A$6)</f>
        <v>0</v>
      </c>
      <c r="BG20" s="13">
        <f>COUNTIFS(Sheet1!$B:$B, Sheet4!BE$1, Sheet1!$M:$M, $B20, Sheet1!$L:$L, Sheet2!$A$7)</f>
        <v>0</v>
      </c>
      <c r="BH20" s="12">
        <f>COUNTIFS(Sheet1!$B:$B, Sheet4!BH$1, Sheet1!$M:$M, $B20, Sheet1!$L:$L, Sheet2!$A$6)+COUNTIFS(Sheet1!$B:$B, Sheet4!BH$1, Sheet1!$M:$M, $B20, Sheet1!$L:$L, Sheet2!$A$7)+COUNTIFS(Sheet1!$B:$B, Sheet4!BH$1, Sheet1!$M:$M, $B20, Sheet1!$L:$L, Sheet2!$A$9)</f>
        <v>0</v>
      </c>
      <c r="BI20">
        <f>COUNTIFS(Sheet1!$B:$B, Sheet4!BH$1, Sheet1!$M:$M, $B20, Sheet1!$L:$L, Sheet2!$A$6)</f>
        <v>0</v>
      </c>
      <c r="BJ20" s="13">
        <f>COUNTIFS(Sheet1!$B:$B, Sheet4!BH$1, Sheet1!$M:$M, $B20, Sheet1!$L:$L, Sheet2!$A$7)</f>
        <v>0</v>
      </c>
    </row>
    <row r="21" spans="1:62" x14ac:dyDescent="0.25">
      <c r="A21" s="4" t="s">
        <v>68</v>
      </c>
      <c r="B21" s="4" t="s">
        <v>28</v>
      </c>
      <c r="C21" s="14">
        <f>COUNTIFS(Sheet1!$B:$B, Sheet4!C$1, Sheet1!$M:$M, $B21, Sheet1!$L:$L, Sheet2!$A$6)+COUNTIFS(Sheet1!$B:$B, Sheet4!C$1, Sheet1!$M:$M, $B21, Sheet1!$L:$L, Sheet2!$A$7)+COUNTIFS(Sheet1!$B:$B, Sheet4!C$1, Sheet1!$M:$M, $B21, Sheet1!$L:$L, Sheet2!$A$9)</f>
        <v>0</v>
      </c>
      <c r="D21" s="15">
        <f>COUNTIFS(Sheet1!$B:$B, Sheet4!C$1, Sheet1!$M:$M, $B21, Sheet1!$L:$L, Sheet2!$A$6)</f>
        <v>0</v>
      </c>
      <c r="E21" s="15">
        <f>COUNTIFS(Sheet1!$B:$B, Sheet4!C$1, Sheet1!$M:$M, $B21, Sheet1!$L:$L, Sheet2!$A$7)</f>
        <v>0</v>
      </c>
      <c r="F21" s="14">
        <f>COUNTIFS(Sheet1!$B:$B, Sheet4!F$1, Sheet1!$M:$M, $B21, Sheet1!$L:$L, Sheet2!$A$6)+COUNTIFS(Sheet1!$B:$B, Sheet4!F$1, Sheet1!$M:$M, $B21, Sheet1!$L:$L, Sheet2!$A$7)+COUNTIFS(Sheet1!$B:$B, Sheet4!F$1, Sheet1!$M:$M, $B21, Sheet1!$L:$L, Sheet2!$A$9)</f>
        <v>0</v>
      </c>
      <c r="G21" s="15">
        <f>COUNTIFS(Sheet1!$B:$B, Sheet4!F$1, Sheet1!$M:$M, $B21, Sheet1!$L:$L, Sheet2!$A$6)</f>
        <v>0</v>
      </c>
      <c r="H21" s="16">
        <f>COUNTIFS(Sheet1!$B:$B, Sheet4!F$1, Sheet1!$M:$M, $B21, Sheet1!$L:$L, Sheet2!$A$7)</f>
        <v>0</v>
      </c>
      <c r="I21" s="14">
        <f>COUNTIFS(Sheet1!$B:$B, Sheet4!I$1, Sheet1!$M:$M, $B21, Sheet1!$L:$L, Sheet2!$A$6)+COUNTIFS(Sheet1!$B:$B, Sheet4!I$1, Sheet1!$M:$M, $B21, Sheet1!$L:$L, Sheet2!$A$7)+COUNTIFS(Sheet1!$B:$B, Sheet4!I$1, Sheet1!$M:$M, $B21, Sheet1!$L:$L, Sheet2!$A$9)</f>
        <v>0</v>
      </c>
      <c r="J21" s="15">
        <f>COUNTIFS(Sheet1!$B:$B, Sheet4!I$1, Sheet1!$M:$M, $B21, Sheet1!$L:$L, Sheet2!$A$6)</f>
        <v>0</v>
      </c>
      <c r="K21" s="16">
        <f>COUNTIFS(Sheet1!$B:$B, Sheet4!I$1, Sheet1!$M:$M, $B21, Sheet1!$L:$L, Sheet2!$A$7)</f>
        <v>0</v>
      </c>
      <c r="L21" s="14">
        <f>COUNTIFS(Sheet1!$B:$B, Sheet4!L$1, Sheet1!$M:$M, $B21, Sheet1!$L:$L, Sheet2!$A$6)+COUNTIFS(Sheet1!$B:$B, Sheet4!L$1, Sheet1!$M:$M, $B21, Sheet1!$L:$L, Sheet2!$A$7)+COUNTIFS(Sheet1!$B:$B, Sheet4!L$1, Sheet1!$M:$M, $B21, Sheet1!$L:$L, Sheet2!$A$9)</f>
        <v>0</v>
      </c>
      <c r="M21" s="15">
        <f>COUNTIFS(Sheet1!$B:$B, Sheet4!L$1, Sheet1!$M:$M, $B21, Sheet1!$L:$L, Sheet2!$A$6)</f>
        <v>0</v>
      </c>
      <c r="N21" s="16">
        <f>COUNTIFS(Sheet1!$B:$B, Sheet4!L$1, Sheet1!$M:$M, $B21, Sheet1!$L:$L, Sheet2!$A$7)</f>
        <v>0</v>
      </c>
      <c r="O21" s="14">
        <f>COUNTIFS(Sheet1!$B:$B, Sheet4!O$1, Sheet1!$M:$M, $B21, Sheet1!$L:$L, Sheet2!$A$6)+COUNTIFS(Sheet1!$B:$B, Sheet4!O$1, Sheet1!$M:$M, $B21, Sheet1!$L:$L, Sheet2!$A$7)+COUNTIFS(Sheet1!$B:$B, Sheet4!O$1, Sheet1!$M:$M, $B21, Sheet1!$L:$L, Sheet2!$A$9)</f>
        <v>0</v>
      </c>
      <c r="P21" s="15">
        <f>COUNTIFS(Sheet1!$B:$B, Sheet4!O$1, Sheet1!$M:$M, $B21, Sheet1!$L:$L, Sheet2!$A$6)</f>
        <v>0</v>
      </c>
      <c r="Q21" s="16">
        <f>COUNTIFS(Sheet1!$B:$B, Sheet4!O$1, Sheet1!$M:$M, $B21, Sheet1!$L:$L, Sheet2!$A$7)</f>
        <v>0</v>
      </c>
      <c r="R21" s="14">
        <f>COUNTIFS(Sheet1!$B:$B, Sheet4!R$1, Sheet1!$M:$M, $B21, Sheet1!$L:$L, Sheet2!$A$6)+COUNTIFS(Sheet1!$B:$B, Sheet4!R$1, Sheet1!$M:$M, $B21, Sheet1!$L:$L, Sheet2!$A$7)+COUNTIFS(Sheet1!$B:$B, Sheet4!R$1, Sheet1!$M:$M, $B21, Sheet1!$L:$L, Sheet2!$A$9)</f>
        <v>0</v>
      </c>
      <c r="S21" s="15">
        <f>COUNTIFS(Sheet1!$B:$B, Sheet4!R$1, Sheet1!$M:$M, $B21, Sheet1!$L:$L, Sheet2!$A$6)</f>
        <v>0</v>
      </c>
      <c r="T21" s="16">
        <f>COUNTIFS(Sheet1!$B:$B, Sheet4!R$1, Sheet1!$M:$M, $B21, Sheet1!$L:$L, Sheet2!$A$7)</f>
        <v>0</v>
      </c>
      <c r="U21" s="14">
        <f>COUNTIFS(Sheet1!$B:$B, Sheet4!U$1, Sheet1!$M:$M, $B21, Sheet1!$L:$L, Sheet2!$A$6)+COUNTIFS(Sheet1!$B:$B, Sheet4!U$1, Sheet1!$M:$M, $B21, Sheet1!$L:$L, Sheet2!$A$7)+COUNTIFS(Sheet1!$B:$B, Sheet4!U$1, Sheet1!$M:$M, $B21, Sheet1!$L:$L, Sheet2!$A$9)</f>
        <v>0</v>
      </c>
      <c r="V21" s="15">
        <f>COUNTIFS(Sheet1!$B:$B, Sheet4!U$1, Sheet1!$M:$M, $B21, Sheet1!$L:$L, Sheet2!$A$6)</f>
        <v>0</v>
      </c>
      <c r="W21" s="16">
        <f>COUNTIFS(Sheet1!$B:$B, Sheet4!U$1, Sheet1!$M:$M, $B21, Sheet1!$L:$L, Sheet2!$A$7)</f>
        <v>0</v>
      </c>
      <c r="X21" s="14">
        <f>COUNTIFS(Sheet1!$B:$B, Sheet4!X$1, Sheet1!$M:$M, $B21, Sheet1!$L:$L, Sheet2!$A$6)+COUNTIFS(Sheet1!$B:$B, Sheet4!X$1, Sheet1!$M:$M, $B21, Sheet1!$L:$L, Sheet2!$A$7)+COUNTIFS(Sheet1!$B:$B, Sheet4!X$1, Sheet1!$M:$M, $B21, Sheet1!$L:$L, Sheet2!$A$9)</f>
        <v>0</v>
      </c>
      <c r="Y21" s="15">
        <f>COUNTIFS(Sheet1!$B:$B, Sheet4!X$1, Sheet1!$M:$M, $B21, Sheet1!$L:$L, Sheet2!$A$6)</f>
        <v>0</v>
      </c>
      <c r="Z21" s="15">
        <f>COUNTIFS(Sheet1!$B:$B, Sheet4!X$1, Sheet1!$M:$M, $B21, Sheet1!$L:$L, Sheet2!$A$7)</f>
        <v>0</v>
      </c>
      <c r="AA21" s="14">
        <f>COUNTIFS(Sheet1!$B:$B, Sheet4!AA$1, Sheet1!$M:$M, $B21, Sheet1!$L:$L, Sheet2!$A$6)+COUNTIFS(Sheet1!$B:$B, Sheet4!AA$1, Sheet1!$M:$M, $B21, Sheet1!$L:$L, Sheet2!$A$7)+COUNTIFS(Sheet1!$B:$B, Sheet4!AA$1, Sheet1!$M:$M, $B21, Sheet1!$L:$L, Sheet2!$A$9)</f>
        <v>0</v>
      </c>
      <c r="AB21" s="15">
        <f>COUNTIFS(Sheet1!$B:$B, Sheet4!AA$1, Sheet1!$M:$M, $B21, Sheet1!$L:$L, Sheet2!$A$6)</f>
        <v>0</v>
      </c>
      <c r="AC21" s="16">
        <f>COUNTIFS(Sheet1!$B:$B, Sheet4!AA$1, Sheet1!$M:$M, $B21, Sheet1!$L:$L, Sheet2!$A$7)</f>
        <v>0</v>
      </c>
      <c r="AD21" s="14">
        <f>COUNTIFS(Sheet1!$B:$B, Sheet4!AD$1, Sheet1!$M:$M, $B21, Sheet1!$L:$L, Sheet2!$A$6)+COUNTIFS(Sheet1!$B:$B, Sheet4!AD$1, Sheet1!$M:$M, $B21, Sheet1!$L:$L, Sheet2!$A$7)+COUNTIFS(Sheet1!$B:$B, Sheet4!AD$1, Sheet1!$M:$M, $B21, Sheet1!$L:$L, Sheet2!$A$9)</f>
        <v>0</v>
      </c>
      <c r="AE21" s="15">
        <f>COUNTIFS(Sheet1!$B:$B, Sheet4!AD$1, Sheet1!$M:$M, $B21, Sheet1!$L:$L, Sheet2!$A$6)</f>
        <v>0</v>
      </c>
      <c r="AF21" s="16">
        <f>COUNTIFS(Sheet1!$B:$B, Sheet4!AD$1, Sheet1!$M:$M, $B21, Sheet1!$L:$L, Sheet2!$A$7)</f>
        <v>0</v>
      </c>
      <c r="AG21" s="14">
        <f>COUNTIFS(Sheet1!$B:$B, Sheet4!AG$1, Sheet1!$M:$M, $B21, Sheet1!$L:$L, Sheet2!$A$6)+COUNTIFS(Sheet1!$B:$B, Sheet4!AG$1, Sheet1!$M:$M, $B21, Sheet1!$L:$L, Sheet2!$A$7)+COUNTIFS(Sheet1!$B:$B, Sheet4!AG$1, Sheet1!$M:$M, $B21, Sheet1!$L:$L, Sheet2!$A$9)</f>
        <v>0</v>
      </c>
      <c r="AH21" s="15">
        <f>COUNTIFS(Sheet1!$B:$B, Sheet4!AG$1, Sheet1!$M:$M, $B21, Sheet1!$L:$L, Sheet2!$A$6)</f>
        <v>0</v>
      </c>
      <c r="AI21" s="16">
        <f>COUNTIFS(Sheet1!$B:$B, Sheet4!AG$1, Sheet1!$M:$M, $B21, Sheet1!$L:$L, Sheet2!$A$7)</f>
        <v>0</v>
      </c>
      <c r="AJ21" s="14">
        <f>COUNTIFS(Sheet1!$B:$B, Sheet4!AJ$1, Sheet1!$M:$M, $B21, Sheet1!$L:$L, Sheet2!$A$6)+COUNTIFS(Sheet1!$B:$B, Sheet4!AJ$1, Sheet1!$M:$M, $B21, Sheet1!$L:$L, Sheet2!$A$7)+COUNTIFS(Sheet1!$B:$B, Sheet4!AJ$1, Sheet1!$M:$M, $B21, Sheet1!$L:$L, Sheet2!$A$9)</f>
        <v>0</v>
      </c>
      <c r="AK21" s="15">
        <f>COUNTIFS(Sheet1!$B:$B, Sheet4!AJ$1, Sheet1!$M:$M, $B21, Sheet1!$L:$L, Sheet2!$A$6)</f>
        <v>0</v>
      </c>
      <c r="AL21" s="16">
        <f>COUNTIFS(Sheet1!$B:$B, Sheet4!AJ$1, Sheet1!$M:$M, $B21, Sheet1!$L:$L, Sheet2!$A$7)</f>
        <v>0</v>
      </c>
      <c r="AM21" s="14">
        <f>COUNTIFS(Sheet1!$B:$B, Sheet4!AM$1, Sheet1!$M:$M, $B21, Sheet1!$L:$L, Sheet2!$A$6)+COUNTIFS(Sheet1!$B:$B, Sheet4!AM$1, Sheet1!$M:$M, $B21, Sheet1!$L:$L, Sheet2!$A$7)+COUNTIFS(Sheet1!$B:$B, Sheet4!AM$1, Sheet1!$M:$M, $B21, Sheet1!$L:$L, Sheet2!$A$9)</f>
        <v>0</v>
      </c>
      <c r="AN21" s="15">
        <f>COUNTIFS(Sheet1!$B:$B, Sheet4!AM$1, Sheet1!$M:$M, $B21, Sheet1!$L:$L, Sheet2!$A$6)</f>
        <v>0</v>
      </c>
      <c r="AO21" s="15">
        <f>COUNTIFS(Sheet1!$B:$B, Sheet4!AM$1, Sheet1!$M:$M, $B21, Sheet1!$L:$L, Sheet2!$A$7)</f>
        <v>0</v>
      </c>
      <c r="AP21" s="14">
        <f>COUNTIFS(Sheet1!$B:$B, Sheet4!AP$1, Sheet1!$M:$M, $B21, Sheet1!$L:$L, Sheet2!$A$6)+COUNTIFS(Sheet1!$B:$B, Sheet4!AP$1, Sheet1!$M:$M, $B21, Sheet1!$L:$L, Sheet2!$A$7)+COUNTIFS(Sheet1!$B:$B, Sheet4!AP$1, Sheet1!$M:$M, $B21, Sheet1!$L:$L, Sheet2!$A$9)</f>
        <v>0</v>
      </c>
      <c r="AQ21" s="15">
        <f>COUNTIFS(Sheet1!$B:$B, Sheet4!AP$1, Sheet1!$M:$M, $B21, Sheet1!$L:$L, Sheet2!$A$6)</f>
        <v>0</v>
      </c>
      <c r="AR21" s="16">
        <f>COUNTIFS(Sheet1!$B:$B, Sheet4!AP$1, Sheet1!$M:$M, $B21, Sheet1!$L:$L, Sheet2!$A$7)</f>
        <v>0</v>
      </c>
      <c r="AS21" s="14">
        <f>COUNTIFS(Sheet1!$B:$B, Sheet4!AS$1, Sheet1!$M:$M, $B21, Sheet1!$L:$L, Sheet2!$A$6)+COUNTIFS(Sheet1!$B:$B, Sheet4!AS$1, Sheet1!$M:$M, $B21, Sheet1!$L:$L, Sheet2!$A$7)+COUNTIFS(Sheet1!$B:$B, Sheet4!AS$1, Sheet1!$M:$M, $B21, Sheet1!$L:$L, Sheet2!$A$9)</f>
        <v>0</v>
      </c>
      <c r="AT21" s="15">
        <f>COUNTIFS(Sheet1!$B:$B, Sheet4!AS$1, Sheet1!$M:$M, $B21, Sheet1!$L:$L, Sheet2!$A$6)</f>
        <v>0</v>
      </c>
      <c r="AU21" s="16">
        <f>COUNTIFS(Sheet1!$B:$B, Sheet4!AS$1, Sheet1!$M:$M, $B21, Sheet1!$L:$L, Sheet2!$A$7)</f>
        <v>0</v>
      </c>
      <c r="AV21" s="14">
        <f>COUNTIFS(Sheet1!$B:$B, Sheet4!AV$1, Sheet1!$M:$M, $B21, Sheet1!$L:$L, Sheet2!$A$6)+COUNTIFS(Sheet1!$B:$B, Sheet4!AV$1, Sheet1!$M:$M, $B21, Sheet1!$L:$L, Sheet2!$A$7)+COUNTIFS(Sheet1!$B:$B, Sheet4!AV$1, Sheet1!$M:$M, $B21, Sheet1!$L:$L, Sheet2!$A$9)</f>
        <v>0</v>
      </c>
      <c r="AW21" s="15">
        <f>COUNTIFS(Sheet1!$B:$B, Sheet4!AV$1, Sheet1!$M:$M, $B21, Sheet1!$L:$L, Sheet2!$A$6)</f>
        <v>0</v>
      </c>
      <c r="AX21" s="16">
        <f>COUNTIFS(Sheet1!$B:$B, Sheet4!AV$1, Sheet1!$M:$M, $B21, Sheet1!$L:$L, Sheet2!$A$7)</f>
        <v>0</v>
      </c>
      <c r="AY21" s="14">
        <f>COUNTIFS(Sheet1!$B:$B, Sheet4!AY$1, Sheet1!$M:$M, $B21, Sheet1!$L:$L, Sheet2!$A$6)+COUNTIFS(Sheet1!$B:$B, Sheet4!AY$1, Sheet1!$M:$M, $B21, Sheet1!$L:$L, Sheet2!$A$7)+COUNTIFS(Sheet1!$B:$B, Sheet4!AY$1, Sheet1!$M:$M, $B21, Sheet1!$L:$L, Sheet2!$A$9)</f>
        <v>0</v>
      </c>
      <c r="AZ21" s="15">
        <f>COUNTIFS(Sheet1!$B:$B, Sheet4!AY$1, Sheet1!$M:$M, $B21, Sheet1!$L:$L, Sheet2!$A$6)</f>
        <v>0</v>
      </c>
      <c r="BA21" s="16">
        <f>COUNTIFS(Sheet1!$B:$B, Sheet4!AY$1, Sheet1!$M:$M, $B21, Sheet1!$L:$L, Sheet2!$A$7)</f>
        <v>0</v>
      </c>
      <c r="BB21" s="14">
        <f>COUNTIFS(Sheet1!$B:$B, Sheet4!BB$1, Sheet1!$M:$M, $B21, Sheet1!$L:$L, Sheet2!$A$6)+COUNTIFS(Sheet1!$B:$B, Sheet4!BB$1, Sheet1!$M:$M, $B21, Sheet1!$L:$L, Sheet2!$A$7)+COUNTIFS(Sheet1!$B:$B, Sheet4!BB$1, Sheet1!$M:$M, $B21, Sheet1!$L:$L, Sheet2!$A$9)</f>
        <v>0</v>
      </c>
      <c r="BC21" s="15">
        <f>COUNTIFS(Sheet1!$B:$B, Sheet4!BB$1, Sheet1!$M:$M, $B21, Sheet1!$L:$L, Sheet2!$A$6)</f>
        <v>0</v>
      </c>
      <c r="BD21" s="16">
        <f>COUNTIFS(Sheet1!$B:$B, Sheet4!BB$1, Sheet1!$M:$M, $B21, Sheet1!$L:$L, Sheet2!$A$7)</f>
        <v>0</v>
      </c>
      <c r="BE21" s="14">
        <f>COUNTIFS(Sheet1!$B:$B, Sheet4!BE$1, Sheet1!$M:$M, $B21, Sheet1!$L:$L, Sheet2!$A$6)+COUNTIFS(Sheet1!$B:$B, Sheet4!BE$1, Sheet1!$M:$M, $B21, Sheet1!$L:$L, Sheet2!$A$7)+COUNTIFS(Sheet1!$B:$B, Sheet4!BE$1, Sheet1!$M:$M, $B21, Sheet1!$L:$L, Sheet2!$A$9)</f>
        <v>0</v>
      </c>
      <c r="BF21" s="15">
        <f>COUNTIFS(Sheet1!$B:$B, Sheet4!BE$1, Sheet1!$M:$M, $B21, Sheet1!$L:$L, Sheet2!$A$6)</f>
        <v>0</v>
      </c>
      <c r="BG21" s="16">
        <f>COUNTIFS(Sheet1!$B:$B, Sheet4!BE$1, Sheet1!$M:$M, $B21, Sheet1!$L:$L, Sheet2!$A$7)</f>
        <v>0</v>
      </c>
      <c r="BH21" s="14">
        <f>COUNTIFS(Sheet1!$B:$B, Sheet4!BH$1, Sheet1!$M:$M, $B21, Sheet1!$L:$L, Sheet2!$A$6)+COUNTIFS(Sheet1!$B:$B, Sheet4!BH$1, Sheet1!$M:$M, $B21, Sheet1!$L:$L, Sheet2!$A$7)+COUNTIFS(Sheet1!$B:$B, Sheet4!BH$1, Sheet1!$M:$M, $B21, Sheet1!$L:$L, Sheet2!$A$9)</f>
        <v>0</v>
      </c>
      <c r="BI21" s="15">
        <f>COUNTIFS(Sheet1!$B:$B, Sheet4!BH$1, Sheet1!$M:$M, $B21, Sheet1!$L:$L, Sheet2!$A$6)</f>
        <v>0</v>
      </c>
      <c r="BJ21" s="16">
        <f>COUNTIFS(Sheet1!$B:$B, Sheet4!BH$1, Sheet1!$M:$M, $B21, Sheet1!$L:$L, Sheet2!$A$7)</f>
        <v>0</v>
      </c>
    </row>
    <row r="25" spans="1:62" s="22" customFormat="1" x14ac:dyDescent="0.25"/>
  </sheetData>
  <mergeCells count="20">
    <mergeCell ref="F1:H1"/>
    <mergeCell ref="C1:E1"/>
    <mergeCell ref="AJ1:AL1"/>
    <mergeCell ref="AM1:AO1"/>
    <mergeCell ref="AP1:AR1"/>
    <mergeCell ref="BH1:BJ1"/>
    <mergeCell ref="AG1:AI1"/>
    <mergeCell ref="I1:K1"/>
    <mergeCell ref="L1:N1"/>
    <mergeCell ref="O1:Q1"/>
    <mergeCell ref="R1:T1"/>
    <mergeCell ref="U1:W1"/>
    <mergeCell ref="X1:Z1"/>
    <mergeCell ref="AA1:AC1"/>
    <mergeCell ref="AD1:AF1"/>
    <mergeCell ref="AS1:AU1"/>
    <mergeCell ref="AV1:AX1"/>
    <mergeCell ref="AY1:BA1"/>
    <mergeCell ref="BB1:BD1"/>
    <mergeCell ref="BE1:B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24FE9-1E2E-4240-A199-3BA8F754D373}">
  <dimension ref="A1"/>
  <sheetViews>
    <sheetView workbookViewId="0">
      <selection activeCell="H18" sqref="H1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Pena, Evelyn [CTR]</dc:creator>
  <cp:keywords/>
  <dc:description/>
  <cp:lastModifiedBy>Carranza, Miguel [CTR]</cp:lastModifiedBy>
  <cp:revision/>
  <dcterms:created xsi:type="dcterms:W3CDTF">2025-09-02T14:45:46Z</dcterms:created>
  <dcterms:modified xsi:type="dcterms:W3CDTF">2026-01-26T16:35:25Z</dcterms:modified>
  <cp:category/>
  <cp:contentStatus/>
</cp:coreProperties>
</file>